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2.00uM\MMP-1(DS) 02000 nM collagen\Red\"/>
    </mc:Choice>
  </mc:AlternateContent>
  <bookViews>
    <workbookView xWindow="0" yWindow="0" windowWidth="19200" windowHeight="11460" tabRatio="599" activeTab="5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A!$N$3,A!$N$4,A!$N$5,A!$N$6,A!$N$7,A!$N$8,A!$N$11,A!$N$12,A!$N$15,A!$N$16,A!$N$19,A!$N$20</definedName>
    <definedName name="solver_adj" localSheetId="2" hidden="1">B!$O$3:$O$18</definedName>
    <definedName name="solver_adj" localSheetId="3" hidden="1">'C'!$C$3,'C'!$C$4,'C'!$C$5,'C'!$C$6,'C'!$C$7,'C'!$C$8,'C'!$C$11,'C'!$C$12,'C'!$C$15,'C'!$C$16,'C'!$C$19,'C'!$C$20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B!$O$2</definedName>
    <definedName name="solver_opt" localSheetId="3" hidden="1">'C'!$C$2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9" i="90" l="1"/>
  <c r="AG29" i="90" s="1"/>
  <c r="AW29" i="90" s="1"/>
  <c r="BM75" i="90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173" i="90"/>
  <c r="BM28" i="90"/>
  <c r="AG28" i="90" s="1"/>
  <c r="BM27" i="89"/>
  <c r="AG27" i="89" s="1"/>
  <c r="BM30" i="90"/>
  <c r="BM28" i="89"/>
  <c r="AG28" i="89" s="1"/>
  <c r="BM29" i="89"/>
  <c r="AG29" i="89" s="1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AF214" i="90" s="1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BM87" i="89"/>
  <c r="AG87" i="89" s="1"/>
  <c r="BM107" i="89"/>
  <c r="AG107" i="89" s="1"/>
  <c r="BM95" i="89"/>
  <c r="AG95" i="89" s="1"/>
  <c r="BM99" i="89"/>
  <c r="BM103" i="89"/>
  <c r="AG103" i="89" s="1"/>
  <c r="BM129" i="89"/>
  <c r="AG129" i="89" s="1"/>
  <c r="BM133" i="89"/>
  <c r="AG133" i="89" s="1"/>
  <c r="BM38" i="89"/>
  <c r="AG38" i="89" s="1"/>
  <c r="BM42" i="89"/>
  <c r="AG42" i="89" s="1"/>
  <c r="BM46" i="89"/>
  <c r="AG46" i="89" s="1"/>
  <c r="BM50" i="89"/>
  <c r="AG50" i="89" s="1"/>
  <c r="BM36" i="89"/>
  <c r="AG36" i="89" s="1"/>
  <c r="BM137" i="89"/>
  <c r="AG137" i="89" s="1"/>
  <c r="BM141" i="89"/>
  <c r="AG141" i="89" s="1"/>
  <c r="BM145" i="89"/>
  <c r="AG145" i="89" s="1"/>
  <c r="BM147" i="89"/>
  <c r="AG147" i="89" s="1"/>
  <c r="BM190" i="89"/>
  <c r="AG190" i="89" s="1"/>
  <c r="BM194" i="89"/>
  <c r="AG194" i="89" s="1"/>
  <c r="BM182" i="89"/>
  <c r="AG182" i="89" s="1"/>
  <c r="BM54" i="89"/>
  <c r="AG54" i="89" s="1"/>
  <c r="BM58" i="89"/>
  <c r="AG58" i="89" s="1"/>
  <c r="BM62" i="89"/>
  <c r="AG62" i="89" s="1"/>
  <c r="BM66" i="89"/>
  <c r="AG66" i="89" s="1"/>
  <c r="BM70" i="89"/>
  <c r="AG70" i="89" s="1"/>
  <c r="BM74" i="89"/>
  <c r="AG74" i="89" s="1"/>
  <c r="BM78" i="89"/>
  <c r="AG78" i="89" s="1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AG96" i="89" s="1"/>
  <c r="BM100" i="89"/>
  <c r="AG100" i="89" s="1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7" i="89"/>
  <c r="AF176" i="89"/>
  <c r="AF79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68" i="44"/>
  <c r="AF213" i="44"/>
  <c r="AF223" i="44"/>
  <c r="AF112" i="44"/>
  <c r="AF170" i="44"/>
  <c r="AF207" i="44"/>
  <c r="AF164" i="44"/>
  <c r="AF185" i="44"/>
  <c r="AF154" i="44"/>
  <c r="AF143" i="44"/>
  <c r="AF148" i="44"/>
  <c r="AF107" i="44"/>
  <c r="AF126" i="44"/>
  <c r="AF68" i="44"/>
  <c r="AF41" i="44"/>
  <c r="AF81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AE47" i="44" s="1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24" i="44"/>
  <c r="AE109" i="44"/>
  <c r="T22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<sst xmlns="http://schemas.openxmlformats.org/spreadsheetml/2006/main" count="361" uniqueCount="89">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</sst>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9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169" fontId="3" fillId="5" borderId="1" xfId="0" applyNumberFormat="1" applyFont="1" applyFill="1" applyBorder="1" applyAlignment="1">
      <alignment horizontal="center" vertical="center"/>
    </xf>
    <xf numFmtId="169" fontId="3" fillId="0" borderId="12" xfId="0" applyNumberFormat="1" applyFont="1" applyBorder="1" applyAlignment="1">
      <alignment horizontal="center" vertical="center"/>
    </xf>
    <xf numFmtId="169" fontId="3" fillId="0" borderId="13" xfId="0" applyNumberFormat="1" applyFont="1" applyBorder="1" applyAlignment="1">
      <alignment horizontal="center" vertical="center"/>
    </xf>
    <xf numFmtId="169" fontId="3" fillId="0" borderId="14" xfId="0" applyNumberFormat="1" applyFont="1" applyBorder="1" applyAlignment="1">
      <alignment horizontal="center" vertical="center"/>
    </xf>
    <xf numFmtId="169" fontId="3" fillId="6" borderId="12" xfId="0" applyNumberFormat="1" applyFont="1" applyFill="1" applyBorder="1" applyAlignment="1">
      <alignment horizontal="center" vertical="center"/>
    </xf>
    <xf numFmtId="169" fontId="3" fillId="6" borderId="14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0.483209</c:v>
                </c:pt>
                <c:pt idx="1">
                  <c:v>0.47975099999999998</c:v>
                </c:pt>
                <c:pt idx="2">
                  <c:v>0.48343900000000001</c:v>
                </c:pt>
                <c:pt idx="3">
                  <c:v>0.48084300000000002</c:v>
                </c:pt>
                <c:pt idx="4">
                  <c:v>0.482207</c:v>
                </c:pt>
                <c:pt idx="5">
                  <c:v>0.478018</c:v>
                </c:pt>
                <c:pt idx="6">
                  <c:v>0.48092600000000002</c:v>
                </c:pt>
                <c:pt idx="7">
                  <c:v>0.47698200000000002</c:v>
                </c:pt>
                <c:pt idx="8">
                  <c:v>0.48134100000000002</c:v>
                </c:pt>
                <c:pt idx="9">
                  <c:v>0.48236699999999999</c:v>
                </c:pt>
                <c:pt idx="10">
                  <c:v>0.48051899999999997</c:v>
                </c:pt>
                <c:pt idx="11">
                  <c:v>0.48137099999999999</c:v>
                </c:pt>
                <c:pt idx="12">
                  <c:v>0.48279699999999998</c:v>
                </c:pt>
                <c:pt idx="13">
                  <c:v>0.48347499999999999</c:v>
                </c:pt>
                <c:pt idx="14">
                  <c:v>0.48499900000000001</c:v>
                </c:pt>
                <c:pt idx="15">
                  <c:v>0.48616199999999998</c:v>
                </c:pt>
                <c:pt idx="16">
                  <c:v>0.48363299999999998</c:v>
                </c:pt>
                <c:pt idx="17">
                  <c:v>0.48576000000000003</c:v>
                </c:pt>
                <c:pt idx="18">
                  <c:v>0.48689199999999999</c:v>
                </c:pt>
                <c:pt idx="19">
                  <c:v>0.49276900000000001</c:v>
                </c:pt>
                <c:pt idx="20">
                  <c:v>0.49141699999999999</c:v>
                </c:pt>
                <c:pt idx="21">
                  <c:v>0.49159799999999998</c:v>
                </c:pt>
                <c:pt idx="22">
                  <c:v>0.49489</c:v>
                </c:pt>
                <c:pt idx="23">
                  <c:v>0.49337399999999998</c:v>
                </c:pt>
                <c:pt idx="24">
                  <c:v>0.50000500000000003</c:v>
                </c:pt>
                <c:pt idx="25">
                  <c:v>0.50237900000000002</c:v>
                </c:pt>
                <c:pt idx="26">
                  <c:v>0.50286299999999995</c:v>
                </c:pt>
                <c:pt idx="27">
                  <c:v>0.50855799999999995</c:v>
                </c:pt>
                <c:pt idx="28">
                  <c:v>0.51271599999999995</c:v>
                </c:pt>
                <c:pt idx="29">
                  <c:v>0.51840200000000003</c:v>
                </c:pt>
                <c:pt idx="30">
                  <c:v>0.52469299999999996</c:v>
                </c:pt>
                <c:pt idx="31">
                  <c:v>0.53284500000000001</c:v>
                </c:pt>
                <c:pt idx="32">
                  <c:v>0.54836600000000002</c:v>
                </c:pt>
                <c:pt idx="33">
                  <c:v>0.56051799999999996</c:v>
                </c:pt>
                <c:pt idx="34">
                  <c:v>0.57250999999999996</c:v>
                </c:pt>
                <c:pt idx="35">
                  <c:v>0.59358999999999995</c:v>
                </c:pt>
                <c:pt idx="36">
                  <c:v>0.61580000000000001</c:v>
                </c:pt>
                <c:pt idx="37">
                  <c:v>0.642316</c:v>
                </c:pt>
                <c:pt idx="38">
                  <c:v>0.66953700000000005</c:v>
                </c:pt>
                <c:pt idx="39">
                  <c:v>0.70556099999999999</c:v>
                </c:pt>
                <c:pt idx="40">
                  <c:v>0.739649</c:v>
                </c:pt>
                <c:pt idx="41">
                  <c:v>0.78386900000000004</c:v>
                </c:pt>
                <c:pt idx="42">
                  <c:v>0.81973300000000004</c:v>
                </c:pt>
                <c:pt idx="43">
                  <c:v>0.85078200000000004</c:v>
                </c:pt>
                <c:pt idx="44">
                  <c:v>0.87646100000000005</c:v>
                </c:pt>
                <c:pt idx="45">
                  <c:v>0.89443899999999998</c:v>
                </c:pt>
                <c:pt idx="46">
                  <c:v>0.89847200000000005</c:v>
                </c:pt>
                <c:pt idx="47">
                  <c:v>0.89673999999999998</c:v>
                </c:pt>
                <c:pt idx="48">
                  <c:v>0.88344900000000004</c:v>
                </c:pt>
                <c:pt idx="49">
                  <c:v>0.85721899999999995</c:v>
                </c:pt>
                <c:pt idx="50">
                  <c:v>0.82495700000000005</c:v>
                </c:pt>
                <c:pt idx="51">
                  <c:v>0.777702</c:v>
                </c:pt>
                <c:pt idx="52">
                  <c:v>0.72583299999999995</c:v>
                </c:pt>
                <c:pt idx="53">
                  <c:v>0.653698</c:v>
                </c:pt>
                <c:pt idx="54">
                  <c:v>0.57956300000000005</c:v>
                </c:pt>
                <c:pt idx="55">
                  <c:v>0.52466599999999997</c:v>
                </c:pt>
                <c:pt idx="56">
                  <c:v>0.50942200000000004</c:v>
                </c:pt>
                <c:pt idx="57">
                  <c:v>0.51087800000000005</c:v>
                </c:pt>
                <c:pt idx="58">
                  <c:v>0.51976599999999995</c:v>
                </c:pt>
                <c:pt idx="59">
                  <c:v>0.53268700000000002</c:v>
                </c:pt>
                <c:pt idx="60">
                  <c:v>0.547149</c:v>
                </c:pt>
                <c:pt idx="61">
                  <c:v>0.55996699999999999</c:v>
                </c:pt>
                <c:pt idx="62">
                  <c:v>0.58526</c:v>
                </c:pt>
                <c:pt idx="63">
                  <c:v>0.60942099999999999</c:v>
                </c:pt>
                <c:pt idx="64">
                  <c:v>0.63286100000000001</c:v>
                </c:pt>
                <c:pt idx="65">
                  <c:v>0.66635800000000001</c:v>
                </c:pt>
                <c:pt idx="66">
                  <c:v>0.68543900000000002</c:v>
                </c:pt>
                <c:pt idx="67">
                  <c:v>0.70717300000000005</c:v>
                </c:pt>
                <c:pt idx="68">
                  <c:v>0.72405600000000003</c:v>
                </c:pt>
                <c:pt idx="69">
                  <c:v>0.72982000000000002</c:v>
                </c:pt>
                <c:pt idx="70">
                  <c:v>0.73605900000000002</c:v>
                </c:pt>
                <c:pt idx="71">
                  <c:v>0.72284000000000004</c:v>
                </c:pt>
                <c:pt idx="72">
                  <c:v>0.70645999999999998</c:v>
                </c:pt>
                <c:pt idx="73">
                  <c:v>0.67665200000000003</c:v>
                </c:pt>
                <c:pt idx="74">
                  <c:v>0.64158499999999996</c:v>
                </c:pt>
                <c:pt idx="75">
                  <c:v>0.593171</c:v>
                </c:pt>
                <c:pt idx="76">
                  <c:v>0.54331300000000005</c:v>
                </c:pt>
                <c:pt idx="77">
                  <c:v>0.49737500000000001</c:v>
                </c:pt>
                <c:pt idx="78">
                  <c:v>0.474547</c:v>
                </c:pt>
                <c:pt idx="79">
                  <c:v>0.46812700000000002</c:v>
                </c:pt>
                <c:pt idx="80">
                  <c:v>0.46507599999999999</c:v>
                </c:pt>
                <c:pt idx="81">
                  <c:v>0.465943</c:v>
                </c:pt>
                <c:pt idx="82">
                  <c:v>0.462729</c:v>
                </c:pt>
                <c:pt idx="83">
                  <c:v>0.46456999999999998</c:v>
                </c:pt>
                <c:pt idx="84">
                  <c:v>0.46395199999999998</c:v>
                </c:pt>
                <c:pt idx="85">
                  <c:v>0.46906999999999999</c:v>
                </c:pt>
                <c:pt idx="86">
                  <c:v>0.47070699999999999</c:v>
                </c:pt>
                <c:pt idx="87">
                  <c:v>0.46635599999999999</c:v>
                </c:pt>
                <c:pt idx="88">
                  <c:v>0.46542699999999998</c:v>
                </c:pt>
                <c:pt idx="89">
                  <c:v>0.463285</c:v>
                </c:pt>
                <c:pt idx="90">
                  <c:v>0.46913199999999999</c:v>
                </c:pt>
                <c:pt idx="91">
                  <c:v>0.46586899999999998</c:v>
                </c:pt>
                <c:pt idx="92">
                  <c:v>0.46566600000000002</c:v>
                </c:pt>
                <c:pt idx="93">
                  <c:v>0.46766799999999997</c:v>
                </c:pt>
                <c:pt idx="94">
                  <c:v>0.46740199999999998</c:v>
                </c:pt>
                <c:pt idx="95">
                  <c:v>0.46958299999999997</c:v>
                </c:pt>
                <c:pt idx="96">
                  <c:v>0.46657599999999999</c:v>
                </c:pt>
                <c:pt idx="97">
                  <c:v>0.46687699999999999</c:v>
                </c:pt>
                <c:pt idx="98">
                  <c:v>0.46995999999999999</c:v>
                </c:pt>
                <c:pt idx="99">
                  <c:v>0.46417700000000001</c:v>
                </c:pt>
                <c:pt idx="100">
                  <c:v>0.46729399999999999</c:v>
                </c:pt>
                <c:pt idx="101">
                  <c:v>0.46559200000000001</c:v>
                </c:pt>
                <c:pt idx="102">
                  <c:v>0.46121400000000001</c:v>
                </c:pt>
                <c:pt idx="103">
                  <c:v>0.46210299999999999</c:v>
                </c:pt>
                <c:pt idx="104">
                  <c:v>0.46647</c:v>
                </c:pt>
                <c:pt idx="105">
                  <c:v>0.45683400000000002</c:v>
                </c:pt>
                <c:pt idx="106">
                  <c:v>0.46529500000000001</c:v>
                </c:pt>
                <c:pt idx="107">
                  <c:v>0.462198</c:v>
                </c:pt>
                <c:pt idx="108">
                  <c:v>0.45985300000000001</c:v>
                </c:pt>
                <c:pt idx="109">
                  <c:v>0.45900299999999999</c:v>
                </c:pt>
                <c:pt idx="110">
                  <c:v>0.45879999999999999</c:v>
                </c:pt>
                <c:pt idx="111">
                  <c:v>0.45334400000000002</c:v>
                </c:pt>
                <c:pt idx="112">
                  <c:v>0.45430199999999998</c:v>
                </c:pt>
                <c:pt idx="113">
                  <c:v>0.451067</c:v>
                </c:pt>
                <c:pt idx="114">
                  <c:v>0.45992300000000003</c:v>
                </c:pt>
                <c:pt idx="115">
                  <c:v>0.45373599999999997</c:v>
                </c:pt>
                <c:pt idx="116">
                  <c:v>0.45655699999999999</c:v>
                </c:pt>
                <c:pt idx="117">
                  <c:v>0.45870300000000003</c:v>
                </c:pt>
                <c:pt idx="118">
                  <c:v>0.45626899999999998</c:v>
                </c:pt>
                <c:pt idx="119">
                  <c:v>0.45632499999999998</c:v>
                </c:pt>
                <c:pt idx="120">
                  <c:v>0.45205800000000002</c:v>
                </c:pt>
                <c:pt idx="121">
                  <c:v>0.45476800000000001</c:v>
                </c:pt>
                <c:pt idx="122">
                  <c:v>0.45602399999999998</c:v>
                </c:pt>
                <c:pt idx="123">
                  <c:v>0.45337699999999997</c:v>
                </c:pt>
                <c:pt idx="124">
                  <c:v>0.45359100000000002</c:v>
                </c:pt>
                <c:pt idx="125">
                  <c:v>0.45081300000000002</c:v>
                </c:pt>
                <c:pt idx="126">
                  <c:v>0.45338499999999998</c:v>
                </c:pt>
                <c:pt idx="127">
                  <c:v>0.45576800000000001</c:v>
                </c:pt>
                <c:pt idx="128">
                  <c:v>0.45161800000000002</c:v>
                </c:pt>
                <c:pt idx="129">
                  <c:v>0.451351</c:v>
                </c:pt>
                <c:pt idx="130">
                  <c:v>0.45110099999999997</c:v>
                </c:pt>
                <c:pt idx="131">
                  <c:v>0.45178600000000002</c:v>
                </c:pt>
                <c:pt idx="132">
                  <c:v>0.45112600000000003</c:v>
                </c:pt>
                <c:pt idx="133">
                  <c:v>0.45104699999999998</c:v>
                </c:pt>
                <c:pt idx="134">
                  <c:v>0.45211400000000002</c:v>
                </c:pt>
                <c:pt idx="135">
                  <c:v>0.45342399999999999</c:v>
                </c:pt>
                <c:pt idx="136">
                  <c:v>0.45091599999999998</c:v>
                </c:pt>
                <c:pt idx="137">
                  <c:v>0.45080399999999998</c:v>
                </c:pt>
                <c:pt idx="138">
                  <c:v>0.45016600000000001</c:v>
                </c:pt>
                <c:pt idx="139">
                  <c:v>0.44674599999999998</c:v>
                </c:pt>
                <c:pt idx="140">
                  <c:v>0.44822200000000001</c:v>
                </c:pt>
                <c:pt idx="141">
                  <c:v>0.44937899999999997</c:v>
                </c:pt>
                <c:pt idx="142">
                  <c:v>0.44840600000000003</c:v>
                </c:pt>
                <c:pt idx="143">
                  <c:v>0.45056499999999999</c:v>
                </c:pt>
                <c:pt idx="144">
                  <c:v>0.44527600000000001</c:v>
                </c:pt>
                <c:pt idx="145">
                  <c:v>0.44911499999999999</c:v>
                </c:pt>
                <c:pt idx="146">
                  <c:v>0.45041599999999998</c:v>
                </c:pt>
                <c:pt idx="147">
                  <c:v>0.44932899999999998</c:v>
                </c:pt>
                <c:pt idx="148">
                  <c:v>0.45147799999999999</c:v>
                </c:pt>
                <c:pt idx="149">
                  <c:v>0.45116000000000001</c:v>
                </c:pt>
                <c:pt idx="150">
                  <c:v>0.447353</c:v>
                </c:pt>
                <c:pt idx="151">
                  <c:v>0.451992</c:v>
                </c:pt>
                <c:pt idx="152">
                  <c:v>0.45094000000000001</c:v>
                </c:pt>
                <c:pt idx="153">
                  <c:v>0.44772400000000001</c:v>
                </c:pt>
                <c:pt idx="154">
                  <c:v>0.44768799999999997</c:v>
                </c:pt>
                <c:pt idx="155">
                  <c:v>0.45072800000000002</c:v>
                </c:pt>
                <c:pt idx="156">
                  <c:v>0.44606600000000002</c:v>
                </c:pt>
                <c:pt idx="157">
                  <c:v>0.44931700000000002</c:v>
                </c:pt>
                <c:pt idx="158">
                  <c:v>0.44792700000000002</c:v>
                </c:pt>
                <c:pt idx="159">
                  <c:v>0.449903</c:v>
                </c:pt>
                <c:pt idx="160">
                  <c:v>0.45333200000000001</c:v>
                </c:pt>
                <c:pt idx="161">
                  <c:v>0.45450499999999999</c:v>
                </c:pt>
                <c:pt idx="162">
                  <c:v>0.44777</c:v>
                </c:pt>
                <c:pt idx="163">
                  <c:v>0.45270899999999997</c:v>
                </c:pt>
                <c:pt idx="164">
                  <c:v>0.44977499999999998</c:v>
                </c:pt>
                <c:pt idx="165">
                  <c:v>0.44837199999999999</c:v>
                </c:pt>
                <c:pt idx="166">
                  <c:v>0.44737900000000003</c:v>
                </c:pt>
                <c:pt idx="167">
                  <c:v>0.44992199999999999</c:v>
                </c:pt>
                <c:pt idx="168">
                  <c:v>0.45274500000000001</c:v>
                </c:pt>
                <c:pt idx="169">
                  <c:v>0.45498699999999997</c:v>
                </c:pt>
                <c:pt idx="170">
                  <c:v>0.44923800000000003</c:v>
                </c:pt>
                <c:pt idx="171">
                  <c:v>0.45166000000000001</c:v>
                </c:pt>
                <c:pt idx="172">
                  <c:v>0.44785399999999997</c:v>
                </c:pt>
                <c:pt idx="173">
                  <c:v>0.44676199999999999</c:v>
                </c:pt>
                <c:pt idx="174">
                  <c:v>0.45035199999999997</c:v>
                </c:pt>
                <c:pt idx="175">
                  <c:v>0.44641199999999998</c:v>
                </c:pt>
                <c:pt idx="176">
                  <c:v>0.44818799999999998</c:v>
                </c:pt>
                <c:pt idx="177">
                  <c:v>0.448243</c:v>
                </c:pt>
                <c:pt idx="178">
                  <c:v>0.447299</c:v>
                </c:pt>
                <c:pt idx="179">
                  <c:v>0.44767699999999999</c:v>
                </c:pt>
                <c:pt idx="180">
                  <c:v>0.445268</c:v>
                </c:pt>
                <c:pt idx="181">
                  <c:v>0.45183600000000002</c:v>
                </c:pt>
                <c:pt idx="182">
                  <c:v>0.45286900000000002</c:v>
                </c:pt>
                <c:pt idx="183">
                  <c:v>0.45532400000000001</c:v>
                </c:pt>
                <c:pt idx="184">
                  <c:v>0.45316499999999998</c:v>
                </c:pt>
                <c:pt idx="185">
                  <c:v>0.45505899999999999</c:v>
                </c:pt>
                <c:pt idx="186">
                  <c:v>0.45439600000000002</c:v>
                </c:pt>
                <c:pt idx="187">
                  <c:v>0.453814</c:v>
                </c:pt>
                <c:pt idx="188">
                  <c:v>0.44886900000000002</c:v>
                </c:pt>
                <c:pt idx="189">
                  <c:v>0.450129</c:v>
                </c:pt>
                <c:pt idx="190">
                  <c:v>0.452013</c:v>
                </c:pt>
                <c:pt idx="191">
                  <c:v>0.450239</c:v>
                </c:pt>
                <c:pt idx="192">
                  <c:v>0.45169199999999998</c:v>
                </c:pt>
                <c:pt idx="193">
                  <c:v>0.45387</c:v>
                </c:pt>
                <c:pt idx="194">
                  <c:v>0.45046599999999998</c:v>
                </c:pt>
                <c:pt idx="195">
                  <c:v>0.44894499999999998</c:v>
                </c:pt>
                <c:pt idx="196">
                  <c:v>0.45024399999999998</c:v>
                </c:pt>
                <c:pt idx="197">
                  <c:v>0.45127600000000001</c:v>
                </c:pt>
                <c:pt idx="198">
                  <c:v>0.45308399999999999</c:v>
                </c:pt>
                <c:pt idx="199">
                  <c:v>0.44949299999999998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0.47670290948519262</c:v>
                </c:pt>
                <c:pt idx="1">
                  <c:v>0.47759003547518247</c:v>
                </c:pt>
                <c:pt idx="2">
                  <c:v>0.47847032028684794</c:v>
                </c:pt>
                <c:pt idx="3">
                  <c:v>0.47934247967821531</c:v>
                </c:pt>
                <c:pt idx="4">
                  <c:v>0.48020510825721296</c:v>
                </c:pt>
                <c:pt idx="5">
                  <c:v>0.48105668834729293</c:v>
                </c:pt>
                <c:pt idx="6">
                  <c:v>0.48189560931382197</c:v>
                </c:pt>
                <c:pt idx="7">
                  <c:v>0.4827202023822631</c:v>
                </c:pt>
                <c:pt idx="8">
                  <c:v>0.48352879799664844</c:v>
                </c:pt>
                <c:pt idx="9">
                  <c:v>0.48431981542248609</c:v>
                </c:pt>
                <c:pt idx="10">
                  <c:v>0.48509189769291378</c:v>
                </c:pt>
                <c:pt idx="11">
                  <c:v>0.48584410918899695</c:v>
                </c:pt>
                <c:pt idx="12">
                  <c:v>0.4865762181095501</c:v>
                </c:pt>
                <c:pt idx="13">
                  <c:v>0.48728909165996392</c:v>
                </c:pt>
                <c:pt idx="14">
                  <c:v>0.48798523760652907</c:v>
                </c:pt>
                <c:pt idx="15">
                  <c:v>0.48866953125932933</c:v>
                </c:pt>
                <c:pt idx="16">
                  <c:v>0.48935017097407735</c:v>
                </c:pt>
                <c:pt idx="17">
                  <c:v>0.49003990651767837</c:v>
                </c:pt>
                <c:pt idx="18">
                  <c:v>0.49075758133823871</c:v>
                </c:pt>
                <c:pt idx="19">
                  <c:v>0.49153001979085981</c:v>
                </c:pt>
                <c:pt idx="20">
                  <c:v>0.4923942713848487</c:v>
                </c:pt>
                <c:pt idx="21">
                  <c:v>0.4934001939171751</c:v>
                </c:pt>
                <c:pt idx="22">
                  <c:v>0.4946133142227</c:v>
                </c:pt>
                <c:pt idx="23">
                  <c:v>0.49611784851637042</c:v>
                </c:pt>
                <c:pt idx="24">
                  <c:v>0.49801969488427816</c:v>
                </c:pt>
                <c:pt idx="25">
                  <c:v>0.50044913162684612</c:v>
                </c:pt>
                <c:pt idx="26">
                  <c:v>0.50356287288669888</c:v>
                </c:pt>
                <c:pt idx="27">
                  <c:v>0.50754505638958181</c:v>
                </c:pt>
                <c:pt idx="28">
                  <c:v>0.51260667920817926</c:v>
                </c:pt>
                <c:pt idx="29">
                  <c:v>0.5189829705014164</c:v>
                </c:pt>
                <c:pt idx="30">
                  <c:v>0.52692821039194015</c:v>
                </c:pt>
                <c:pt idx="31">
                  <c:v>0.5367075856749095</c:v>
                </c:pt>
                <c:pt idx="32">
                  <c:v>0.54858582645194498</c:v>
                </c:pt>
                <c:pt idx="33">
                  <c:v>0.56281259701520014</c:v>
                </c:pt>
                <c:pt idx="34">
                  <c:v>0.5796049130895673</c:v>
                </c:pt>
                <c:pt idx="35">
                  <c:v>0.59912720305603362</c:v>
                </c:pt>
                <c:pt idx="36">
                  <c:v>0.62146996708013036</c:v>
                </c:pt>
                <c:pt idx="37">
                  <c:v>0.64662817903723491</c:v>
                </c:pt>
                <c:pt idx="38">
                  <c:v>0.67448029397559928</c:v>
                </c:pt>
                <c:pt idx="39">
                  <c:v>0.70476726714149562</c:v>
                </c:pt>
                <c:pt idx="40">
                  <c:v>0.73706720851238094</c:v>
                </c:pt>
                <c:pt idx="41">
                  <c:v>0.77075424043197083</c:v>
                </c:pt>
                <c:pt idx="42">
                  <c:v>0.80492145199721088</c:v>
                </c:pt>
                <c:pt idx="43">
                  <c:v>0.83824606992172224</c:v>
                </c:pt>
                <c:pt idx="44">
                  <c:v>0.86879770730396266</c:v>
                </c:pt>
                <c:pt idx="45">
                  <c:v>0.89385544033808795</c:v>
                </c:pt>
                <c:pt idx="46">
                  <c:v>0.90989698154441212</c:v>
                </c:pt>
                <c:pt idx="47">
                  <c:v>0.91298664447290834</c:v>
                </c:pt>
                <c:pt idx="48">
                  <c:v>0.89970720516847003</c:v>
                </c:pt>
                <c:pt idx="49">
                  <c:v>0.86849240392471105</c:v>
                </c:pt>
                <c:pt idx="50">
                  <c:v>0.8208334714612332</c:v>
                </c:pt>
                <c:pt idx="51">
                  <c:v>0.76164678474965852</c:v>
                </c:pt>
                <c:pt idx="52">
                  <c:v>0.6983617355138878</c:v>
                </c:pt>
                <c:pt idx="53">
                  <c:v>0.63895716852564544</c:v>
                </c:pt>
                <c:pt idx="54">
                  <c:v>0.58980645282800181</c:v>
                </c:pt>
                <c:pt idx="55">
                  <c:v>0.55430699399073446</c:v>
                </c:pt>
                <c:pt idx="56">
                  <c:v>0.53277847539563616</c:v>
                </c:pt>
                <c:pt idx="57">
                  <c:v>0.52339689149754032</c:v>
                </c:pt>
                <c:pt idx="58">
                  <c:v>0.52349139491588792</c:v>
                </c:pt>
                <c:pt idx="59">
                  <c:v>0.53057533343237451</c:v>
                </c:pt>
                <c:pt idx="60">
                  <c:v>0.54283583188543294</c:v>
                </c:pt>
                <c:pt idx="61">
                  <c:v>0.55915242221317873</c:v>
                </c:pt>
                <c:pt idx="62">
                  <c:v>0.57886859588525463</c:v>
                </c:pt>
                <c:pt idx="63">
                  <c:v>0.60151192635196327</c:v>
                </c:pt>
                <c:pt idx="64">
                  <c:v>0.62655518062166005</c:v>
                </c:pt>
                <c:pt idx="65">
                  <c:v>0.6532210251001328</c:v>
                </c:pt>
                <c:pt idx="66">
                  <c:v>0.68029256210141964</c:v>
                </c:pt>
                <c:pt idx="67">
                  <c:v>0.70591005759364933</c:v>
                </c:pt>
                <c:pt idx="68">
                  <c:v>0.72741373121347264</c:v>
                </c:pt>
                <c:pt idx="69">
                  <c:v>0.74140787667980124</c:v>
                </c:pt>
                <c:pt idx="70">
                  <c:v>0.74427836081740784</c:v>
                </c:pt>
                <c:pt idx="71">
                  <c:v>0.73325462867898894</c:v>
                </c:pt>
                <c:pt idx="72">
                  <c:v>0.70772958227309046</c:v>
                </c:pt>
                <c:pt idx="73">
                  <c:v>0.67015357504461459</c:v>
                </c:pt>
                <c:pt idx="74">
                  <c:v>0.6258001491144628</c:v>
                </c:pt>
                <c:pt idx="75">
                  <c:v>0.58126024471839666</c:v>
                </c:pt>
                <c:pt idx="76">
                  <c:v>0.54233445189113572</c:v>
                </c:pt>
                <c:pt idx="77">
                  <c:v>0.51240589849173568</c:v>
                </c:pt>
                <c:pt idx="78">
                  <c:v>0.4920292400410059</c:v>
                </c:pt>
                <c:pt idx="79">
                  <c:v>0.4796703151154495</c:v>
                </c:pt>
                <c:pt idx="80">
                  <c:v>0.47293046513709069</c:v>
                </c:pt>
                <c:pt idx="81">
                  <c:v>0.46955937173319312</c:v>
                </c:pt>
                <c:pt idx="82">
                  <c:v>0.46793984277050577</c:v>
                </c:pt>
                <c:pt idx="83">
                  <c:v>0.46711935737582411</c:v>
                </c:pt>
                <c:pt idx="84">
                  <c:v>0.46662588069895483</c:v>
                </c:pt>
                <c:pt idx="85">
                  <c:v>0.46626222637252396</c:v>
                </c:pt>
                <c:pt idx="86">
                  <c:v>0.46596275193414061</c:v>
                </c:pt>
                <c:pt idx="87">
                  <c:v>0.46571692728546388</c:v>
                </c:pt>
                <c:pt idx="88">
                  <c:v>0.46553588522692879</c:v>
                </c:pt>
                <c:pt idx="89">
                  <c:v>0.46543944865128611</c:v>
                </c:pt>
                <c:pt idx="90">
                  <c:v>0.46545039322919612</c:v>
                </c:pt>
                <c:pt idx="91">
                  <c:v>0.46558992031620605</c:v>
                </c:pt>
                <c:pt idx="92">
                  <c:v>0.46587199337704399</c:v>
                </c:pt>
                <c:pt idx="93">
                  <c:v>0.46629554789723143</c:v>
                </c:pt>
                <c:pt idx="94">
                  <c:v>0.46683402771474436</c:v>
                </c:pt>
                <c:pt idx="95">
                  <c:v>0.46742287890486484</c:v>
                </c:pt>
                <c:pt idx="96">
                  <c:v>0.46794954375937142</c:v>
                </c:pt>
                <c:pt idx="97">
                  <c:v>0.46825712578222761</c:v>
                </c:pt>
                <c:pt idx="98">
                  <c:v>0.46817602980875961</c:v>
                </c:pt>
                <c:pt idx="99">
                  <c:v>0.46758651868212692</c:v>
                </c:pt>
                <c:pt idx="100">
                  <c:v>0.46648742970611357</c:v>
                </c:pt>
                <c:pt idx="101">
                  <c:v>0.46502391018717959</c:v>
                </c:pt>
                <c:pt idx="102">
                  <c:v>0.46344145477663296</c:v>
                </c:pt>
                <c:pt idx="103">
                  <c:v>0.46198531854772434</c:v>
                </c:pt>
                <c:pt idx="104">
                  <c:v>0.46080819668446943</c:v>
                </c:pt>
                <c:pt idx="105">
                  <c:v>0.45994005193997434</c:v>
                </c:pt>
                <c:pt idx="106">
                  <c:v>0.45932230737558705</c:v>
                </c:pt>
                <c:pt idx="107">
                  <c:v>0.45886653710106268</c:v>
                </c:pt>
                <c:pt idx="108">
                  <c:v>0.45849768267325919</c:v>
                </c:pt>
                <c:pt idx="109">
                  <c:v>0.45816880375303687</c:v>
                </c:pt>
                <c:pt idx="110">
                  <c:v>0.45785666637945527</c:v>
                </c:pt>
                <c:pt idx="111">
                  <c:v>0.45755192701139347</c:v>
                </c:pt>
                <c:pt idx="112">
                  <c:v>0.45725154177807015</c:v>
                </c:pt>
                <c:pt idx="113">
                  <c:v>0.45695477275427898</c:v>
                </c:pt>
                <c:pt idx="114">
                  <c:v>0.45666157678545805</c:v>
                </c:pt>
                <c:pt idx="115">
                  <c:v>0.45637208256589989</c:v>
                </c:pt>
                <c:pt idx="116">
                  <c:v>0.45608644927019687</c:v>
                </c:pt>
                <c:pt idx="117">
                  <c:v>0.45580483230910762</c:v>
                </c:pt>
                <c:pt idx="118">
                  <c:v>0.45552737365958351</c:v>
                </c:pt>
                <c:pt idx="119">
                  <c:v>0.45525419685932783</c:v>
                </c:pt>
                <c:pt idx="120">
                  <c:v>0.45498540281118754</c:v>
                </c:pt>
                <c:pt idx="121">
                  <c:v>0.45472106588131678</c:v>
                </c:pt>
                <c:pt idx="122">
                  <c:v>0.45446123035251917</c:v>
                </c:pt>
                <c:pt idx="123">
                  <c:v>0.45420590737774075</c:v>
                </c:pt>
                <c:pt idx="124">
                  <c:v>0.45395507258223844</c:v>
                </c:pt>
                <c:pt idx="125">
                  <c:v>0.45370866444795671</c:v>
                </c:pt>
                <c:pt idx="126">
                  <c:v>0.45346658358787562</c:v>
                </c:pt>
                <c:pt idx="127">
                  <c:v>0.4532286929832956</c:v>
                </c:pt>
                <c:pt idx="128">
                  <c:v>0.45299481921517826</c:v>
                </c:pt>
                <c:pt idx="129">
                  <c:v>0.45276475467449123</c:v>
                </c:pt>
                <c:pt idx="130">
                  <c:v>0.4525382606893491</c:v>
                </c:pt>
                <c:pt idx="131">
                  <c:v>0.45231507146218286</c:v>
                </c:pt>
                <c:pt idx="132">
                  <c:v>0.45209489867166197</c:v>
                </c:pt>
                <c:pt idx="133">
                  <c:v>0.45187743656458063</c:v>
                </c:pt>
                <c:pt idx="134">
                  <c:v>0.45166236734448839</c:v>
                </c:pt>
                <c:pt idx="135">
                  <c:v>0.45144936665753732</c:v>
                </c:pt>
                <c:pt idx="136">
                  <c:v>0.45123810898173133</c:v>
                </c:pt>
                <c:pt idx="137">
                  <c:v>0.45102827274234941</c:v>
                </c:pt>
                <c:pt idx="138">
                  <c:v>0.45081954500174126</c:v>
                </c:pt>
                <c:pt idx="139">
                  <c:v>0.45061162560339069</c:v>
                </c:pt>
                <c:pt idx="140">
                  <c:v>0.4504042306852401</c:v>
                </c:pt>
                <c:pt idx="141">
                  <c:v>0.45019709551301018</c:v>
                </c:pt>
                <c:pt idx="142">
                  <c:v>0.44998997661815876</c:v>
                </c:pt>
                <c:pt idx="143">
                  <c:v>0.44978265325526945</c:v>
                </c:pt>
                <c:pt idx="144">
                  <c:v>0.44957492821869183</c:v>
                </c:pt>
                <c:pt idx="145">
                  <c:v>0.44936662807745864</c:v>
                </c:pt>
                <c:pt idx="146">
                  <c:v>0.44915760290072071</c:v>
                </c:pt>
                <c:pt idx="147">
                  <c:v>0.44894772555347745</c:v>
                </c:pt>
                <c:pt idx="148">
                  <c:v>0.44873689064488564</c:v>
                </c:pt>
                <c:pt idx="149">
                  <c:v>0.44852501320975813</c:v>
                </c:pt>
                <c:pt idx="150">
                  <c:v>0.44831202719897079</c:v>
                </c:pt>
                <c:pt idx="151">
                  <c:v>0.44809788384731292</c:v>
                </c:pt>
                <c:pt idx="152">
                  <c:v>0.44788254997873317</c:v>
                </c:pt>
                <c:pt idx="153">
                  <c:v>0.4476660062996779</c:v>
                </c:pt>
                <c:pt idx="154">
                  <c:v>0.44744824572191166</c:v>
                </c:pt>
                <c:pt idx="155">
                  <c:v>0.44722927174730248</c:v>
                </c:pt>
                <c:pt idx="156">
                  <c:v>0.44700909693887086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0.47670284183472394</c:v>
                </c:pt>
                <c:pt idx="1">
                  <c:v>0.4775899104187652</c:v>
                </c:pt>
                <c:pt idx="2">
                  <c:v>0.47847009189761475</c:v>
                </c:pt>
                <c:pt idx="3">
                  <c:v>0.47934206759991854</c:v>
                </c:pt>
                <c:pt idx="4">
                  <c:v>0.48020437371234553</c:v>
                </c:pt>
                <c:pt idx="5">
                  <c:v>0.48105539477296955</c:v>
                </c:pt>
                <c:pt idx="6">
                  <c:v>0.4818933587107056</c:v>
                </c:pt>
                <c:pt idx="7">
                  <c:v>0.48271633389726859</c:v>
                </c:pt>
                <c:pt idx="8">
                  <c:v>0.48352222872246242</c:v>
                </c:pt>
                <c:pt idx="9">
                  <c:v>0.4843087942364806</c:v>
                </c:pt>
                <c:pt idx="10">
                  <c:v>0.4850736304187539</c:v>
                </c:pt>
                <c:pt idx="11">
                  <c:v>0.48581419662554171</c:v>
                </c:pt>
                <c:pt idx="12">
                  <c:v>0.48652782673143502</c:v>
                </c:pt>
                <c:pt idx="13">
                  <c:v>0.48721174940694689</c:v>
                </c:pt>
                <c:pt idx="14">
                  <c:v>0.48786311385997916</c:v>
                </c:pt>
                <c:pt idx="15">
                  <c:v>0.48847902120945502</c:v>
                </c:pt>
                <c:pt idx="16">
                  <c:v>0.48905656145374393</c:v>
                </c:pt>
                <c:pt idx="17">
                  <c:v>0.48959285574720063</c:v>
                </c:pt>
                <c:pt idx="18">
                  <c:v>0.49008510341224126</c:v>
                </c:pt>
                <c:pt idx="19">
                  <c:v>0.4905306328039391</c:v>
                </c:pt>
                <c:pt idx="20">
                  <c:v>0.49092695482643667</c:v>
                </c:pt>
                <c:pt idx="21">
                  <c:v>0.49127181759748267</c:v>
                </c:pt>
                <c:pt idx="22">
                  <c:v>0.49156326049455717</c:v>
                </c:pt>
                <c:pt idx="23">
                  <c:v>0.49179966562020211</c:v>
                </c:pt>
                <c:pt idx="24">
                  <c:v>0.4919798046209562</c:v>
                </c:pt>
                <c:pt idx="25">
                  <c:v>0.49210287880495934</c:v>
                </c:pt>
                <c:pt idx="26">
                  <c:v>0.49216855064157378</c:v>
                </c:pt>
                <c:pt idx="27">
                  <c:v>0.49217696499577018</c:v>
                </c:pt>
                <c:pt idx="28">
                  <c:v>0.49212875884203999</c:v>
                </c:pt>
                <c:pt idx="29">
                  <c:v>0.492025058696339</c:v>
                </c:pt>
                <c:pt idx="30">
                  <c:v>0.49186746556798056</c:v>
                </c:pt>
                <c:pt idx="31">
                  <c:v>0.49165802782609092</c:v>
                </c:pt>
                <c:pt idx="32">
                  <c:v>0.49139920295258349</c:v>
                </c:pt>
                <c:pt idx="33">
                  <c:v>0.49109380967160743</c:v>
                </c:pt>
                <c:pt idx="34">
                  <c:v>0.49074497236555886</c:v>
                </c:pt>
                <c:pt idx="35">
                  <c:v>0.49035605998114673</c:v>
                </c:pt>
                <c:pt idx="36">
                  <c:v>0.48993062177930063</c:v>
                </c:pt>
                <c:pt idx="37">
                  <c:v>0.48947232228712123</c:v>
                </c:pt>
                <c:pt idx="38">
                  <c:v>0.48898487767883064</c:v>
                </c:pt>
                <c:pt idx="39">
                  <c:v>0.48847199556682586</c:v>
                </c:pt>
                <c:pt idx="40">
                  <c:v>0.48793731985208749</c:v>
                </c:pt>
                <c:pt idx="41">
                  <c:v>0.4873843818977765</c:v>
                </c:pt>
                <c:pt idx="42">
                  <c:v>0.48681655888341935</c:v>
                </c:pt>
                <c:pt idx="43">
                  <c:v>0.48623703979915633</c:v>
                </c:pt>
                <c:pt idx="44">
                  <c:v>0.48564879917433978</c:v>
                </c:pt>
                <c:pt idx="45">
                  <c:v>0.48505457831994192</c:v>
                </c:pt>
                <c:pt idx="46">
                  <c:v>0.4844568736104462</c:v>
                </c:pt>
                <c:pt idx="47">
                  <c:v>0.48385793114235987</c:v>
                </c:pt>
                <c:pt idx="48">
                  <c:v>0.48325974698190188</c:v>
                </c:pt>
                <c:pt idx="49">
                  <c:v>0.48266407214833235</c:v>
                </c:pt>
                <c:pt idx="50">
                  <c:v>0.48207242146357299</c:v>
                </c:pt>
                <c:pt idx="51">
                  <c:v>0.48148608542351951</c:v>
                </c:pt>
                <c:pt idx="52">
                  <c:v>0.48090614430171746</c:v>
                </c:pt>
                <c:pt idx="53">
                  <c:v>0.48033348377228796</c:v>
                </c:pt>
                <c:pt idx="54">
                  <c:v>0.47976881142763605</c:v>
                </c:pt>
                <c:pt idx="55">
                  <c:v>0.47921267366040116</c:v>
                </c:pt>
                <c:pt idx="56">
                  <c:v>0.47866547247269309</c:v>
                </c:pt>
                <c:pt idx="57">
                  <c:v>0.47812748186470166</c:v>
                </c:pt>
                <c:pt idx="58">
                  <c:v>0.47759886353644165</c:v>
                </c:pt>
                <c:pt idx="59">
                  <c:v>0.47707968170898191</c:v>
                </c:pt>
                <c:pt idx="60">
                  <c:v>0.47656991693420658</c:v>
                </c:pt>
                <c:pt idx="61">
                  <c:v>0.4760694788148917</c:v>
                </c:pt>
                <c:pt idx="62">
                  <c:v>0.47557821760004698</c:v>
                </c:pt>
                <c:pt idx="63">
                  <c:v>0.47509593465483241</c:v>
                </c:pt>
                <c:pt idx="64">
                  <c:v>0.4746223918308477</c:v>
                </c:pt>
                <c:pt idx="65">
                  <c:v>0.47415731978224407</c:v>
                </c:pt>
                <c:pt idx="66">
                  <c:v>0.47370042528696904</c:v>
                </c:pt>
                <c:pt idx="67">
                  <c:v>0.47325139764151808</c:v>
                </c:pt>
                <c:pt idx="68">
                  <c:v>0.47280991420274882</c:v>
                </c:pt>
                <c:pt idx="69">
                  <c:v>0.47237564515244113</c:v>
                </c:pt>
                <c:pt idx="70">
                  <c:v>0.47194825756005565</c:v>
                </c:pt>
                <c:pt idx="71">
                  <c:v>0.47152741881717292</c:v>
                </c:pt>
                <c:pt idx="72">
                  <c:v>0.47111279951386598</c:v>
                </c:pt>
                <c:pt idx="73">
                  <c:v>0.47070407582320917</c:v>
                </c:pt>
                <c:pt idx="74">
                  <c:v>0.47030093145554058</c:v>
                </c:pt>
                <c:pt idx="75">
                  <c:v>0.46990305923927189</c:v>
                </c:pt>
                <c:pt idx="76">
                  <c:v>0.46951016238013227</c:v>
                </c:pt>
                <c:pt idx="77">
                  <c:v>0.4691219554459195</c:v>
                </c:pt>
                <c:pt idx="78">
                  <c:v>0.46873816511918098</c:v>
                </c:pt>
                <c:pt idx="79">
                  <c:v>0.46835853075586037</c:v>
                </c:pt>
                <c:pt idx="80">
                  <c:v>0.46798280478383697</c:v>
                </c:pt>
                <c:pt idx="81">
                  <c:v>0.46761075297149229</c:v>
                </c:pt>
                <c:pt idx="82">
                  <c:v>0.46724215459295937</c:v>
                </c:pt>
                <c:pt idx="83">
                  <c:v>0.46687680251354507</c:v>
                </c:pt>
                <c:pt idx="84">
                  <c:v>0.4665145032159323</c:v>
                </c:pt>
                <c:pt idx="85">
                  <c:v>0.4661550767851646</c:v>
                </c:pt>
                <c:pt idx="86">
                  <c:v>0.465798356868041</c:v>
                </c:pt>
                <c:pt idx="87">
                  <c:v>0.46544419062038689</c:v>
                </c:pt>
                <c:pt idx="88">
                  <c:v>0.46509243865366917</c:v>
                </c:pt>
                <c:pt idx="89">
                  <c:v>0.46474297499055767</c:v>
                </c:pt>
                <c:pt idx="90">
                  <c:v>0.46439568703726186</c:v>
                </c:pt>
                <c:pt idx="91">
                  <c:v>0.46405047557874096</c:v>
                </c:pt>
                <c:pt idx="92">
                  <c:v>0.46370725480116048</c:v>
                </c:pt>
                <c:pt idx="93">
                  <c:v>0.46336595234420774</c:v>
                </c:pt>
                <c:pt idx="94">
                  <c:v>0.46302650938402096</c:v>
                </c:pt>
                <c:pt idx="95">
                  <c:v>0.46268888074551767</c:v>
                </c:pt>
                <c:pt idx="96">
                  <c:v>0.46235303504075626</c:v>
                </c:pt>
                <c:pt idx="97">
                  <c:v>0.46201895482762018</c:v>
                </c:pt>
                <c:pt idx="98">
                  <c:v>0.4616866367805334</c:v>
                </c:pt>
                <c:pt idx="99">
                  <c:v>0.46135609186208915</c:v>
                </c:pt>
                <c:pt idx="100">
                  <c:v>0.46102734548140284</c:v>
                </c:pt>
                <c:pt idx="101">
                  <c:v>0.46070043762169943</c:v>
                </c:pt>
                <c:pt idx="102">
                  <c:v>0.46037542291617517</c:v>
                </c:pt>
                <c:pt idx="103">
                  <c:v>0.46005237064760796</c:v>
                </c:pt>
                <c:pt idx="104">
                  <c:v>0.45973136464366715</c:v>
                </c:pt>
                <c:pt idx="105">
                  <c:v>0.45941250303656644</c:v>
                </c:pt>
                <c:pt idx="106">
                  <c:v>0.45909589785284094</c:v>
                </c:pt>
                <c:pt idx="107">
                  <c:v>0.45878167439690892</c:v>
                </c:pt>
                <c:pt idx="108">
                  <c:v>0.45846997039104487</c:v>
                </c:pt>
                <c:pt idx="109">
                  <c:v>0.45816093483482517</c:v>
                </c:pt>
                <c:pt idx="110">
                  <c:v>0.45785472654945369</c:v>
                </c:pt>
                <c:pt idx="111">
                  <c:v>0.45755151237704061</c:v>
                </c:pt>
                <c:pt idx="112">
                  <c:v>0.4572514650122918</c:v>
                </c:pt>
                <c:pt idx="113">
                  <c:v>0.45695476045447947</c:v>
                </c:pt>
                <c:pt idx="114">
                  <c:v>0.45666157508115551</c:v>
                </c:pt>
                <c:pt idx="115">
                  <c:v>0.45637208236179461</c:v>
                </c:pt>
                <c:pt idx="116">
                  <c:v>0.45608644924908132</c:v>
                </c:pt>
                <c:pt idx="117">
                  <c:v>0.45580483230722135</c:v>
                </c:pt>
                <c:pt idx="118">
                  <c:v>0.45552737365943807</c:v>
                </c:pt>
                <c:pt idx="119">
                  <c:v>0.45525419685931817</c:v>
                </c:pt>
                <c:pt idx="120">
                  <c:v>0.45498540281118699</c:v>
                </c:pt>
                <c:pt idx="121">
                  <c:v>0.45472106588131678</c:v>
                </c:pt>
                <c:pt idx="122">
                  <c:v>0.45446123035251917</c:v>
                </c:pt>
                <c:pt idx="123">
                  <c:v>0.45420590737774075</c:v>
                </c:pt>
                <c:pt idx="124">
                  <c:v>0.45395507258223844</c:v>
                </c:pt>
                <c:pt idx="125">
                  <c:v>0.45370866444795671</c:v>
                </c:pt>
                <c:pt idx="126">
                  <c:v>0.45346658358787562</c:v>
                </c:pt>
                <c:pt idx="127">
                  <c:v>0.4532286929832956</c:v>
                </c:pt>
                <c:pt idx="128">
                  <c:v>0.45299481921517826</c:v>
                </c:pt>
                <c:pt idx="129">
                  <c:v>0.45276475467449123</c:v>
                </c:pt>
                <c:pt idx="130">
                  <c:v>0.4525382606893491</c:v>
                </c:pt>
                <c:pt idx="131">
                  <c:v>0.45231507146218286</c:v>
                </c:pt>
                <c:pt idx="132">
                  <c:v>0.45209489867166197</c:v>
                </c:pt>
                <c:pt idx="133">
                  <c:v>0.45187743656458063</c:v>
                </c:pt>
                <c:pt idx="134">
                  <c:v>0.45166236734448839</c:v>
                </c:pt>
                <c:pt idx="135">
                  <c:v>0.45144936665753732</c:v>
                </c:pt>
                <c:pt idx="136">
                  <c:v>0.45123810898173133</c:v>
                </c:pt>
                <c:pt idx="137">
                  <c:v>0.45102827274234941</c:v>
                </c:pt>
                <c:pt idx="138">
                  <c:v>0.45081954500174126</c:v>
                </c:pt>
                <c:pt idx="139">
                  <c:v>0.45061162560339069</c:v>
                </c:pt>
                <c:pt idx="140">
                  <c:v>0.4504042306852401</c:v>
                </c:pt>
                <c:pt idx="141">
                  <c:v>0.45019709551301018</c:v>
                </c:pt>
                <c:pt idx="142">
                  <c:v>0.44998997661815876</c:v>
                </c:pt>
                <c:pt idx="143">
                  <c:v>0.44978265325526945</c:v>
                </c:pt>
                <c:pt idx="144">
                  <c:v>0.44957492821869183</c:v>
                </c:pt>
                <c:pt idx="145">
                  <c:v>0.44936662807745864</c:v>
                </c:pt>
                <c:pt idx="146">
                  <c:v>0.44915760290072071</c:v>
                </c:pt>
                <c:pt idx="147">
                  <c:v>0.44894772555347745</c:v>
                </c:pt>
                <c:pt idx="148">
                  <c:v>0.44873689064488564</c:v>
                </c:pt>
                <c:pt idx="149">
                  <c:v>0.44852501320975813</c:v>
                </c:pt>
                <c:pt idx="150">
                  <c:v>0.44831202719897079</c:v>
                </c:pt>
                <c:pt idx="151">
                  <c:v>0.44809788384731292</c:v>
                </c:pt>
                <c:pt idx="152">
                  <c:v>0.44788254997873317</c:v>
                </c:pt>
                <c:pt idx="153">
                  <c:v>0.4476660062996779</c:v>
                </c:pt>
                <c:pt idx="154">
                  <c:v>0.44744824572191166</c:v>
                </c:pt>
                <c:pt idx="155">
                  <c:v>0.44722927174730248</c:v>
                </c:pt>
                <c:pt idx="156">
                  <c:v>0.44700909693887086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0.48172199999999998</c:v>
                </c:pt>
                <c:pt idx="1">
                  <c:v>0.481014</c:v>
                </c:pt>
                <c:pt idx="2">
                  <c:v>0.48147499999999999</c:v>
                </c:pt>
                <c:pt idx="3">
                  <c:v>0.47739199999999998</c:v>
                </c:pt>
                <c:pt idx="4">
                  <c:v>0.48053699999999999</c:v>
                </c:pt>
                <c:pt idx="5">
                  <c:v>0.48054999999999998</c:v>
                </c:pt>
                <c:pt idx="6">
                  <c:v>0.48261100000000001</c:v>
                </c:pt>
                <c:pt idx="7">
                  <c:v>0.48351300000000003</c:v>
                </c:pt>
                <c:pt idx="8">
                  <c:v>0.48564800000000002</c:v>
                </c:pt>
                <c:pt idx="9">
                  <c:v>0.482157</c:v>
                </c:pt>
                <c:pt idx="10">
                  <c:v>0.48497600000000002</c:v>
                </c:pt>
                <c:pt idx="11">
                  <c:v>0.47998400000000002</c:v>
                </c:pt>
                <c:pt idx="12">
                  <c:v>0.484402</c:v>
                </c:pt>
                <c:pt idx="13">
                  <c:v>0.48302299999999998</c:v>
                </c:pt>
                <c:pt idx="14">
                  <c:v>0.48521300000000001</c:v>
                </c:pt>
                <c:pt idx="15">
                  <c:v>0.48728399999999999</c:v>
                </c:pt>
                <c:pt idx="16">
                  <c:v>0.484398</c:v>
                </c:pt>
                <c:pt idx="17">
                  <c:v>0.486537</c:v>
                </c:pt>
                <c:pt idx="18">
                  <c:v>0.48170600000000002</c:v>
                </c:pt>
                <c:pt idx="19">
                  <c:v>0.484767</c:v>
                </c:pt>
                <c:pt idx="20">
                  <c:v>0.48749300000000001</c:v>
                </c:pt>
                <c:pt idx="21">
                  <c:v>0.48815199999999997</c:v>
                </c:pt>
                <c:pt idx="22">
                  <c:v>0.48532599999999998</c:v>
                </c:pt>
                <c:pt idx="23">
                  <c:v>0.49107600000000001</c:v>
                </c:pt>
                <c:pt idx="24">
                  <c:v>0.489533</c:v>
                </c:pt>
                <c:pt idx="25">
                  <c:v>0.48934499999999997</c:v>
                </c:pt>
                <c:pt idx="26">
                  <c:v>0.49180000000000001</c:v>
                </c:pt>
                <c:pt idx="27">
                  <c:v>0.49532399999999999</c:v>
                </c:pt>
                <c:pt idx="28">
                  <c:v>0.49955699999999997</c:v>
                </c:pt>
                <c:pt idx="29">
                  <c:v>0.49693599999999999</c:v>
                </c:pt>
                <c:pt idx="30">
                  <c:v>0.49951699999999999</c:v>
                </c:pt>
                <c:pt idx="31">
                  <c:v>0.50131099999999995</c:v>
                </c:pt>
                <c:pt idx="32">
                  <c:v>0.50513600000000003</c:v>
                </c:pt>
                <c:pt idx="33">
                  <c:v>0.50854299999999997</c:v>
                </c:pt>
                <c:pt idx="34">
                  <c:v>0.50884700000000005</c:v>
                </c:pt>
                <c:pt idx="35">
                  <c:v>0.51576299999999997</c:v>
                </c:pt>
                <c:pt idx="36">
                  <c:v>0.52363599999999999</c:v>
                </c:pt>
                <c:pt idx="37">
                  <c:v>0.53031899999999998</c:v>
                </c:pt>
                <c:pt idx="38">
                  <c:v>0.53908299999999998</c:v>
                </c:pt>
                <c:pt idx="39">
                  <c:v>0.55138500000000001</c:v>
                </c:pt>
                <c:pt idx="40">
                  <c:v>0.57196899999999995</c:v>
                </c:pt>
                <c:pt idx="41">
                  <c:v>0.60157700000000003</c:v>
                </c:pt>
                <c:pt idx="42">
                  <c:v>0.63782799999999995</c:v>
                </c:pt>
                <c:pt idx="43">
                  <c:v>0.685701</c:v>
                </c:pt>
                <c:pt idx="44">
                  <c:v>0.740398</c:v>
                </c:pt>
                <c:pt idx="45">
                  <c:v>0.78915599999999997</c:v>
                </c:pt>
                <c:pt idx="46">
                  <c:v>0.83910200000000001</c:v>
                </c:pt>
                <c:pt idx="47">
                  <c:v>0.87559500000000001</c:v>
                </c:pt>
                <c:pt idx="48">
                  <c:v>0.90373800000000004</c:v>
                </c:pt>
                <c:pt idx="49">
                  <c:v>0.92211699999999996</c:v>
                </c:pt>
                <c:pt idx="50">
                  <c:v>0.93205400000000005</c:v>
                </c:pt>
                <c:pt idx="51">
                  <c:v>0.93415000000000004</c:v>
                </c:pt>
                <c:pt idx="52">
                  <c:v>0.92327800000000004</c:v>
                </c:pt>
                <c:pt idx="53">
                  <c:v>0.90564599999999995</c:v>
                </c:pt>
                <c:pt idx="54">
                  <c:v>0.870703</c:v>
                </c:pt>
                <c:pt idx="55">
                  <c:v>0.80124300000000004</c:v>
                </c:pt>
                <c:pt idx="56">
                  <c:v>0.69424799999999998</c:v>
                </c:pt>
                <c:pt idx="57">
                  <c:v>0.57503899999999997</c:v>
                </c:pt>
                <c:pt idx="58">
                  <c:v>0.50838499999999998</c:v>
                </c:pt>
                <c:pt idx="59">
                  <c:v>0.48683599999999999</c:v>
                </c:pt>
                <c:pt idx="60">
                  <c:v>0.486072</c:v>
                </c:pt>
                <c:pt idx="61">
                  <c:v>0.49110399999999998</c:v>
                </c:pt>
                <c:pt idx="62">
                  <c:v>0.49092000000000002</c:v>
                </c:pt>
                <c:pt idx="63">
                  <c:v>0.50221700000000002</c:v>
                </c:pt>
                <c:pt idx="64">
                  <c:v>0.51414700000000002</c:v>
                </c:pt>
                <c:pt idx="65">
                  <c:v>0.533914</c:v>
                </c:pt>
                <c:pt idx="66">
                  <c:v>0.56341399999999997</c:v>
                </c:pt>
                <c:pt idx="67">
                  <c:v>0.59382800000000002</c:v>
                </c:pt>
                <c:pt idx="68">
                  <c:v>0.62022999999999995</c:v>
                </c:pt>
                <c:pt idx="69">
                  <c:v>0.65439700000000001</c:v>
                </c:pt>
                <c:pt idx="70">
                  <c:v>0.68362699999999998</c:v>
                </c:pt>
                <c:pt idx="71">
                  <c:v>0.71179499999999996</c:v>
                </c:pt>
                <c:pt idx="72">
                  <c:v>0.73312200000000005</c:v>
                </c:pt>
                <c:pt idx="73">
                  <c:v>0.74582599999999999</c:v>
                </c:pt>
                <c:pt idx="74">
                  <c:v>0.75653000000000004</c:v>
                </c:pt>
                <c:pt idx="75">
                  <c:v>0.75479399999999996</c:v>
                </c:pt>
                <c:pt idx="76">
                  <c:v>0.74218399999999995</c:v>
                </c:pt>
                <c:pt idx="77">
                  <c:v>0.71094100000000005</c:v>
                </c:pt>
                <c:pt idx="78">
                  <c:v>0.66159900000000005</c:v>
                </c:pt>
                <c:pt idx="79">
                  <c:v>0.58552999999999999</c:v>
                </c:pt>
                <c:pt idx="80">
                  <c:v>0.51212100000000005</c:v>
                </c:pt>
                <c:pt idx="81">
                  <c:v>0.47831499999999999</c:v>
                </c:pt>
                <c:pt idx="82">
                  <c:v>0.466497</c:v>
                </c:pt>
                <c:pt idx="83">
                  <c:v>0.46620899999999998</c:v>
                </c:pt>
                <c:pt idx="84">
                  <c:v>0.46208900000000003</c:v>
                </c:pt>
                <c:pt idx="85">
                  <c:v>0.46274500000000002</c:v>
                </c:pt>
                <c:pt idx="86">
                  <c:v>0.46649000000000002</c:v>
                </c:pt>
                <c:pt idx="87">
                  <c:v>0.465445</c:v>
                </c:pt>
                <c:pt idx="88">
                  <c:v>0.46404600000000001</c:v>
                </c:pt>
                <c:pt idx="89">
                  <c:v>0.46415499999999998</c:v>
                </c:pt>
                <c:pt idx="90">
                  <c:v>0.46770499999999998</c:v>
                </c:pt>
                <c:pt idx="91">
                  <c:v>0.46515099999999998</c:v>
                </c:pt>
                <c:pt idx="92">
                  <c:v>0.46153699999999998</c:v>
                </c:pt>
                <c:pt idx="93">
                  <c:v>0.46504600000000001</c:v>
                </c:pt>
                <c:pt idx="94">
                  <c:v>0.46880899999999998</c:v>
                </c:pt>
                <c:pt idx="95">
                  <c:v>0.464779</c:v>
                </c:pt>
                <c:pt idx="96">
                  <c:v>0.46832400000000002</c:v>
                </c:pt>
                <c:pt idx="97">
                  <c:v>0.46133999999999997</c:v>
                </c:pt>
                <c:pt idx="98">
                  <c:v>0.46775600000000001</c:v>
                </c:pt>
                <c:pt idx="99">
                  <c:v>0.468221</c:v>
                </c:pt>
                <c:pt idx="100">
                  <c:v>0.46496999999999999</c:v>
                </c:pt>
                <c:pt idx="101">
                  <c:v>0.46426299999999998</c:v>
                </c:pt>
                <c:pt idx="102">
                  <c:v>0.46759099999999998</c:v>
                </c:pt>
                <c:pt idx="103">
                  <c:v>0.46531899999999998</c:v>
                </c:pt>
                <c:pt idx="104">
                  <c:v>0.46399400000000002</c:v>
                </c:pt>
                <c:pt idx="105">
                  <c:v>0.46573799999999999</c:v>
                </c:pt>
                <c:pt idx="106">
                  <c:v>0.46515899999999999</c:v>
                </c:pt>
                <c:pt idx="107">
                  <c:v>0.46848000000000001</c:v>
                </c:pt>
                <c:pt idx="108">
                  <c:v>0.46901100000000001</c:v>
                </c:pt>
                <c:pt idx="109">
                  <c:v>0.47286</c:v>
                </c:pt>
                <c:pt idx="110">
                  <c:v>0.47291699999999998</c:v>
                </c:pt>
                <c:pt idx="111">
                  <c:v>0.47667100000000001</c:v>
                </c:pt>
                <c:pt idx="112">
                  <c:v>0.47200799999999998</c:v>
                </c:pt>
                <c:pt idx="113">
                  <c:v>0.46768599999999999</c:v>
                </c:pt>
                <c:pt idx="114">
                  <c:v>0.46410699999999999</c:v>
                </c:pt>
                <c:pt idx="115">
                  <c:v>0.468169</c:v>
                </c:pt>
                <c:pt idx="116">
                  <c:v>0.466281</c:v>
                </c:pt>
                <c:pt idx="117">
                  <c:v>0.46379500000000001</c:v>
                </c:pt>
                <c:pt idx="118">
                  <c:v>0.46111400000000002</c:v>
                </c:pt>
                <c:pt idx="119">
                  <c:v>0.45980399999999999</c:v>
                </c:pt>
                <c:pt idx="120">
                  <c:v>0.45867400000000003</c:v>
                </c:pt>
                <c:pt idx="121">
                  <c:v>0.45965499999999998</c:v>
                </c:pt>
                <c:pt idx="122">
                  <c:v>0.45926299999999998</c:v>
                </c:pt>
                <c:pt idx="123">
                  <c:v>0.45925700000000003</c:v>
                </c:pt>
                <c:pt idx="124">
                  <c:v>0.458368</c:v>
                </c:pt>
                <c:pt idx="125">
                  <c:v>0.45933400000000002</c:v>
                </c:pt>
                <c:pt idx="126">
                  <c:v>0.45713100000000001</c:v>
                </c:pt>
                <c:pt idx="127">
                  <c:v>0.45628800000000003</c:v>
                </c:pt>
                <c:pt idx="128">
                  <c:v>0.45885199999999998</c:v>
                </c:pt>
                <c:pt idx="129">
                  <c:v>0.45963500000000002</c:v>
                </c:pt>
                <c:pt idx="130">
                  <c:v>0.45959899999999998</c:v>
                </c:pt>
                <c:pt idx="131">
                  <c:v>0.453679</c:v>
                </c:pt>
                <c:pt idx="132">
                  <c:v>0.459096</c:v>
                </c:pt>
                <c:pt idx="133">
                  <c:v>0.45777299999999999</c:v>
                </c:pt>
                <c:pt idx="134">
                  <c:v>0.45699099999999998</c:v>
                </c:pt>
                <c:pt idx="135">
                  <c:v>0.46212300000000001</c:v>
                </c:pt>
                <c:pt idx="136">
                  <c:v>0.45854800000000001</c:v>
                </c:pt>
                <c:pt idx="137">
                  <c:v>0.46473599999999998</c:v>
                </c:pt>
                <c:pt idx="138">
                  <c:v>0.45802999999999999</c:v>
                </c:pt>
                <c:pt idx="139">
                  <c:v>0.459337</c:v>
                </c:pt>
                <c:pt idx="140">
                  <c:v>0.459567</c:v>
                </c:pt>
                <c:pt idx="141">
                  <c:v>0.45967999999999998</c:v>
                </c:pt>
                <c:pt idx="142">
                  <c:v>0.46005400000000002</c:v>
                </c:pt>
                <c:pt idx="143">
                  <c:v>0.45546700000000001</c:v>
                </c:pt>
                <c:pt idx="144">
                  <c:v>0.45205299999999998</c:v>
                </c:pt>
                <c:pt idx="145">
                  <c:v>0.45535199999999998</c:v>
                </c:pt>
                <c:pt idx="146">
                  <c:v>0.45450800000000002</c:v>
                </c:pt>
                <c:pt idx="147">
                  <c:v>0.45330100000000001</c:v>
                </c:pt>
                <c:pt idx="148">
                  <c:v>0.45327800000000001</c:v>
                </c:pt>
                <c:pt idx="149">
                  <c:v>0.45252700000000001</c:v>
                </c:pt>
                <c:pt idx="150">
                  <c:v>0.45006099999999999</c:v>
                </c:pt>
                <c:pt idx="151">
                  <c:v>0.452926</c:v>
                </c:pt>
                <c:pt idx="152">
                  <c:v>0.45193299999999997</c:v>
                </c:pt>
                <c:pt idx="153">
                  <c:v>0.45336100000000001</c:v>
                </c:pt>
                <c:pt idx="154">
                  <c:v>0.45600800000000002</c:v>
                </c:pt>
                <c:pt idx="155">
                  <c:v>0.45390200000000003</c:v>
                </c:pt>
                <c:pt idx="156">
                  <c:v>0.45446999999999999</c:v>
                </c:pt>
                <c:pt idx="157">
                  <c:v>0.45206600000000002</c:v>
                </c:pt>
                <c:pt idx="158">
                  <c:v>0.450797</c:v>
                </c:pt>
                <c:pt idx="159">
                  <c:v>0.45359500000000003</c:v>
                </c:pt>
                <c:pt idx="160">
                  <c:v>0.454069</c:v>
                </c:pt>
                <c:pt idx="161">
                  <c:v>0.44964100000000001</c:v>
                </c:pt>
                <c:pt idx="162">
                  <c:v>0.45106299999999999</c:v>
                </c:pt>
                <c:pt idx="163">
                  <c:v>0.45079200000000003</c:v>
                </c:pt>
                <c:pt idx="164">
                  <c:v>0.45265499999999997</c:v>
                </c:pt>
                <c:pt idx="165">
                  <c:v>0.44806600000000002</c:v>
                </c:pt>
                <c:pt idx="166">
                  <c:v>0.447822</c:v>
                </c:pt>
                <c:pt idx="167">
                  <c:v>0.45098300000000002</c:v>
                </c:pt>
                <c:pt idx="168">
                  <c:v>0.44988899999999998</c:v>
                </c:pt>
                <c:pt idx="169">
                  <c:v>0.45052599999999998</c:v>
                </c:pt>
                <c:pt idx="170">
                  <c:v>0.44914399999999999</c:v>
                </c:pt>
                <c:pt idx="171">
                  <c:v>0.44755099999999998</c:v>
                </c:pt>
                <c:pt idx="172">
                  <c:v>0.45004899999999998</c:v>
                </c:pt>
                <c:pt idx="173">
                  <c:v>0.45218599999999998</c:v>
                </c:pt>
                <c:pt idx="174">
                  <c:v>0.44945099999999999</c:v>
                </c:pt>
                <c:pt idx="175">
                  <c:v>0.44675500000000001</c:v>
                </c:pt>
                <c:pt idx="176">
                  <c:v>0.44686500000000001</c:v>
                </c:pt>
                <c:pt idx="177">
                  <c:v>0.44906000000000001</c:v>
                </c:pt>
                <c:pt idx="178">
                  <c:v>0.44720700000000002</c:v>
                </c:pt>
                <c:pt idx="179">
                  <c:v>0.453009</c:v>
                </c:pt>
                <c:pt idx="180">
                  <c:v>0.448824</c:v>
                </c:pt>
                <c:pt idx="181">
                  <c:v>0.44594</c:v>
                </c:pt>
                <c:pt idx="182">
                  <c:v>0.44898100000000002</c:v>
                </c:pt>
                <c:pt idx="183">
                  <c:v>0.44725999999999999</c:v>
                </c:pt>
                <c:pt idx="184">
                  <c:v>0.44749100000000003</c:v>
                </c:pt>
                <c:pt idx="185">
                  <c:v>0.44674900000000001</c:v>
                </c:pt>
                <c:pt idx="186">
                  <c:v>0.44754100000000002</c:v>
                </c:pt>
                <c:pt idx="187">
                  <c:v>0.44932800000000001</c:v>
                </c:pt>
                <c:pt idx="188">
                  <c:v>0.44844000000000001</c:v>
                </c:pt>
                <c:pt idx="189">
                  <c:v>0.45039800000000002</c:v>
                </c:pt>
                <c:pt idx="190">
                  <c:v>0.44469999999999998</c:v>
                </c:pt>
                <c:pt idx="191">
                  <c:v>0.44483600000000001</c:v>
                </c:pt>
                <c:pt idx="192">
                  <c:v>0.44900899999999999</c:v>
                </c:pt>
                <c:pt idx="193">
                  <c:v>0.44798900000000003</c:v>
                </c:pt>
                <c:pt idx="194">
                  <c:v>0.44883299999999998</c:v>
                </c:pt>
                <c:pt idx="195">
                  <c:v>0.44670900000000002</c:v>
                </c:pt>
                <c:pt idx="196">
                  <c:v>0.44470199999999999</c:v>
                </c:pt>
                <c:pt idx="197">
                  <c:v>0.448351</c:v>
                </c:pt>
                <c:pt idx="198">
                  <c:v>0.44731199999999999</c:v>
                </c:pt>
                <c:pt idx="199">
                  <c:v>0.45308700000000002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0.47689704810301531</c:v>
                </c:pt>
                <c:pt idx="1">
                  <c:v>0.47755563341561619</c:v>
                </c:pt>
                <c:pt idx="2">
                  <c:v>0.47820888948247303</c:v>
                </c:pt>
                <c:pt idx="3">
                  <c:v>0.47885603703354385</c:v>
                </c:pt>
                <c:pt idx="4">
                  <c:v>0.47949621218432104</c:v>
                </c:pt>
                <c:pt idx="5">
                  <c:v>0.48012846084020627</c:v>
                </c:pt>
                <c:pt idx="6">
                  <c:v>0.48075173354535067</c:v>
                </c:pt>
                <c:pt idx="7">
                  <c:v>0.48136488111237913</c:v>
                </c:pt>
                <c:pt idx="8">
                  <c:v>0.48196665152406837</c:v>
                </c:pt>
                <c:pt idx="9">
                  <c:v>0.48255568883927985</c:v>
                </c:pt>
                <c:pt idx="10">
                  <c:v>0.48313053521442906</c:v>
                </c:pt>
                <c:pt idx="11">
                  <c:v>0.48368963774584933</c:v>
                </c:pt>
                <c:pt idx="12">
                  <c:v>0.48423136276066797</c:v>
                </c:pt>
                <c:pt idx="13">
                  <c:v>0.48475402159333975</c:v>
                </c:pt>
                <c:pt idx="14">
                  <c:v>0.4852559139960087</c:v>
                </c:pt>
                <c:pt idx="15">
                  <c:v>0.4857353984169463</c:v>
                </c:pt>
                <c:pt idx="16">
                  <c:v>0.48619100276878191</c:v>
                </c:pt>
                <c:pt idx="17">
                  <c:v>0.48662159535074373</c:v>
                </c:pt>
                <c:pt idx="18">
                  <c:v>0.48702664361272224</c:v>
                </c:pt>
                <c:pt idx="19">
                  <c:v>0.48740659865638325</c:v>
                </c:pt>
                <c:pt idx="20">
                  <c:v>0.48776345569293716</c:v>
                </c:pt>
                <c:pt idx="21">
                  <c:v>0.48810155458111798</c:v>
                </c:pt>
                <c:pt idx="22">
                  <c:v>0.48842869879673029</c:v>
                </c:pt>
                <c:pt idx="23">
                  <c:v>0.48875768349469084</c:v>
                </c:pt>
                <c:pt idx="24">
                  <c:v>0.48910833025101086</c:v>
                </c:pt>
                <c:pt idx="25">
                  <c:v>0.48951012280487288</c:v>
                </c:pt>
                <c:pt idx="26">
                  <c:v>0.49000551860170849</c:v>
                </c:pt>
                <c:pt idx="27">
                  <c:v>0.4906539683056077</c:v>
                </c:pt>
                <c:pt idx="28">
                  <c:v>0.49153660294326706</c:v>
                </c:pt>
                <c:pt idx="29">
                  <c:v>0.49276144073513622</c:v>
                </c:pt>
                <c:pt idx="30">
                  <c:v>0.49446882120152502</c:v>
                </c:pt>
                <c:pt idx="31">
                  <c:v>0.49683659677000064</c:v>
                </c:pt>
                <c:pt idx="32">
                  <c:v>0.50008441379481483</c:v>
                </c:pt>
                <c:pt idx="33">
                  <c:v>0.50447621723132141</c:v>
                </c:pt>
                <c:pt idx="34">
                  <c:v>0.51031994792282742</c:v>
                </c:pt>
                <c:pt idx="35">
                  <c:v>0.5179633089733664</c:v>
                </c:pt>
                <c:pt idx="36">
                  <c:v>0.52778450318168435</c:v>
                </c:pt>
                <c:pt idx="37">
                  <c:v>0.54017703035408693</c:v>
                </c:pt>
                <c:pt idx="38">
                  <c:v>0.55552801410995167</c:v>
                </c:pt>
                <c:pt idx="39">
                  <c:v>0.57419011423899902</c:v>
                </c:pt>
                <c:pt idx="40">
                  <c:v>0.5964478538026402</c:v>
                </c:pt>
                <c:pt idx="41">
                  <c:v>0.62248009269796178</c:v>
                </c:pt>
                <c:pt idx="42">
                  <c:v>0.65232130704004043</c:v>
                </c:pt>
                <c:pt idx="43">
                  <c:v>0.68582509295322891</c:v>
                </c:pt>
                <c:pt idx="44">
                  <c:v>0.72263338291851409</c:v>
                </c:pt>
                <c:pt idx="45">
                  <c:v>0.76215243282604095</c:v>
                </c:pt>
                <c:pt idx="46">
                  <c:v>0.80352613248927107</c:v>
                </c:pt>
                <c:pt idx="47">
                  <c:v>0.84556701683388946</c:v>
                </c:pt>
                <c:pt idx="48">
                  <c:v>0.88654845658336268</c:v>
                </c:pt>
                <c:pt idx="49">
                  <c:v>0.92372271805973838</c:v>
                </c:pt>
                <c:pt idx="50">
                  <c:v>0.95256971841564464</c:v>
                </c:pt>
                <c:pt idx="51">
                  <c:v>0.96628896996335523</c:v>
                </c:pt>
                <c:pt idx="52">
                  <c:v>0.95670561553910938</c:v>
                </c:pt>
                <c:pt idx="53">
                  <c:v>0.91757888354326511</c:v>
                </c:pt>
                <c:pt idx="54">
                  <c:v>0.84936461656415418</c:v>
                </c:pt>
                <c:pt idx="55">
                  <c:v>0.76195504691606342</c:v>
                </c:pt>
                <c:pt idx="56">
                  <c:v>0.67205296825622696</c:v>
                </c:pt>
                <c:pt idx="57">
                  <c:v>0.59594478743703794</c:v>
                </c:pt>
                <c:pt idx="58">
                  <c:v>0.54272800504738794</c:v>
                </c:pt>
                <c:pt idx="59">
                  <c:v>0.51259241436731628</c:v>
                </c:pt>
                <c:pt idx="60">
                  <c:v>0.50009764446786076</c:v>
                </c:pt>
                <c:pt idx="61">
                  <c:v>0.49879430004578246</c:v>
                </c:pt>
                <c:pt idx="62">
                  <c:v>0.50403437382605809</c:v>
                </c:pt>
                <c:pt idx="63">
                  <c:v>0.51344611036673382</c:v>
                </c:pt>
                <c:pt idx="64">
                  <c:v>0.52620653236434456</c:v>
                </c:pt>
                <c:pt idx="65">
                  <c:v>0.5422060020154672</c:v>
                </c:pt>
                <c:pt idx="66">
                  <c:v>0.56151727382126448</c:v>
                </c:pt>
                <c:pt idx="67">
                  <c:v>0.58413592549633153</c:v>
                </c:pt>
                <c:pt idx="68">
                  <c:v>0.60986236198325539</c:v>
                </c:pt>
                <c:pt idx="69">
                  <c:v>0.63824157756223798</c:v>
                </c:pt>
                <c:pt idx="70">
                  <c:v>0.66851687954707117</c:v>
                </c:pt>
                <c:pt idx="71">
                  <c:v>0.69953770720333919</c:v>
                </c:pt>
                <c:pt idx="72">
                  <c:v>0.7294884341074328</c:v>
                </c:pt>
                <c:pt idx="73">
                  <c:v>0.75527842546290402</c:v>
                </c:pt>
                <c:pt idx="74">
                  <c:v>0.77176336846774807</c:v>
                </c:pt>
                <c:pt idx="75">
                  <c:v>0.7718502739857982</c:v>
                </c:pt>
                <c:pt idx="76">
                  <c:v>0.74907908592249117</c:v>
                </c:pt>
                <c:pt idx="77">
                  <c:v>0.70255831358165299</c:v>
                </c:pt>
                <c:pt idx="78">
                  <c:v>0.64046369666686365</c:v>
                </c:pt>
                <c:pt idx="79">
                  <c:v>0.57749286117394849</c:v>
                </c:pt>
                <c:pt idx="80">
                  <c:v>0.52701723081146568</c:v>
                </c:pt>
                <c:pt idx="81">
                  <c:v>0.49456120465103132</c:v>
                </c:pt>
                <c:pt idx="82">
                  <c:v>0.47768026187241958</c:v>
                </c:pt>
                <c:pt idx="83">
                  <c:v>0.47049937634367861</c:v>
                </c:pt>
                <c:pt idx="84">
                  <c:v>0.46792101707033518</c:v>
                </c:pt>
                <c:pt idx="85">
                  <c:v>0.4670483875671666</c:v>
                </c:pt>
                <c:pt idx="86">
                  <c:v>0.46667722152781327</c:v>
                </c:pt>
                <c:pt idx="87">
                  <c:v>0.46642547503734838</c:v>
                </c:pt>
                <c:pt idx="88">
                  <c:v>0.46619861611955649</c:v>
                </c:pt>
                <c:pt idx="89">
                  <c:v>0.4659780824693347</c:v>
                </c:pt>
                <c:pt idx="90">
                  <c:v>0.46576088157839962</c:v>
                </c:pt>
                <c:pt idx="91">
                  <c:v>0.46554660259802383</c:v>
                </c:pt>
                <c:pt idx="92">
                  <c:v>0.46533533339778355</c:v>
                </c:pt>
                <c:pt idx="93">
                  <c:v>0.46512754858244415</c:v>
                </c:pt>
                <c:pt idx="94">
                  <c:v>0.46492438992227847</c:v>
                </c:pt>
                <c:pt idx="95">
                  <c:v>0.46472818633697932</c:v>
                </c:pt>
                <c:pt idx="96">
                  <c:v>0.46454327215916524</c:v>
                </c:pt>
                <c:pt idx="97">
                  <c:v>0.46437716529104861</c:v>
                </c:pt>
                <c:pt idx="98">
                  <c:v>0.46424209666931271</c:v>
                </c:pt>
                <c:pt idx="99">
                  <c:v>0.46415673537307001</c:v>
                </c:pt>
                <c:pt idx="100">
                  <c:v>0.46414772600455656</c:v>
                </c:pt>
                <c:pt idx="101">
                  <c:v>0.46425037855162543</c:v>
                </c:pt>
                <c:pt idx="102">
                  <c:v>0.46450760713016831</c:v>
                </c:pt>
                <c:pt idx="103">
                  <c:v>0.46496611181242048</c:v>
                </c:pt>
                <c:pt idx="104">
                  <c:v>0.46566888340351636</c:v>
                </c:pt>
                <c:pt idx="105">
                  <c:v>0.4666432284992858</c:v>
                </c:pt>
                <c:pt idx="106">
                  <c:v>0.46788337493696758</c:v>
                </c:pt>
                <c:pt idx="107">
                  <c:v>0.46932679404232591</c:v>
                </c:pt>
                <c:pt idx="108">
                  <c:v>0.47082655953903679</c:v>
                </c:pt>
                <c:pt idx="109">
                  <c:v>0.47213296959236578</c:v>
                </c:pt>
                <c:pt idx="110">
                  <c:v>0.47291413330170651</c:v>
                </c:pt>
                <c:pt idx="111">
                  <c:v>0.47284679832308907</c:v>
                </c:pt>
                <c:pt idx="112">
                  <c:v>0.47176746218642707</c:v>
                </c:pt>
                <c:pt idx="113">
                  <c:v>0.46980094057329003</c:v>
                </c:pt>
                <c:pt idx="114">
                  <c:v>0.46735463608048677</c:v>
                </c:pt>
                <c:pt idx="115">
                  <c:v>0.46494782904191073</c:v>
                </c:pt>
                <c:pt idx="116">
                  <c:v>0.46298211475947393</c:v>
                </c:pt>
                <c:pt idx="117">
                  <c:v>0.46160888808330386</c:v>
                </c:pt>
                <c:pt idx="118">
                  <c:v>0.46075710855714425</c:v>
                </c:pt>
                <c:pt idx="119">
                  <c:v>0.46025516651923631</c:v>
                </c:pt>
                <c:pt idx="120">
                  <c:v>0.45994112817026228</c:v>
                </c:pt>
                <c:pt idx="121">
                  <c:v>0.45970963879217747</c:v>
                </c:pt>
                <c:pt idx="122">
                  <c:v>0.45950806780560793</c:v>
                </c:pt>
                <c:pt idx="123">
                  <c:v>0.45931537328201827</c:v>
                </c:pt>
                <c:pt idx="124">
                  <c:v>0.45912468173084808</c:v>
                </c:pt>
                <c:pt idx="125">
                  <c:v>0.45893417508695517</c:v>
                </c:pt>
                <c:pt idx="126">
                  <c:v>0.45874364035175319</c:v>
                </c:pt>
                <c:pt idx="127">
                  <c:v>0.45855370709466697</c:v>
                </c:pt>
                <c:pt idx="128">
                  <c:v>0.45836637479493236</c:v>
                </c:pt>
                <c:pt idx="129">
                  <c:v>0.45818661798747801</c:v>
                </c:pt>
                <c:pt idx="130">
                  <c:v>0.45802526974824054</c:v>
                </c:pt>
                <c:pt idx="131">
                  <c:v>0.45790294761656647</c:v>
                </c:pt>
                <c:pt idx="132">
                  <c:v>0.45785329455773205</c:v>
                </c:pt>
                <c:pt idx="133">
                  <c:v>0.45792151105369244</c:v>
                </c:pt>
                <c:pt idx="134">
                  <c:v>0.45815272917849054</c:v>
                </c:pt>
                <c:pt idx="135">
                  <c:v>0.45856741599198808</c:v>
                </c:pt>
                <c:pt idx="136">
                  <c:v>0.45912996248762328</c:v>
                </c:pt>
                <c:pt idx="137">
                  <c:v>0.45972865639823657</c:v>
                </c:pt>
                <c:pt idx="138">
                  <c:v>0.46018965259047168</c:v>
                </c:pt>
                <c:pt idx="139">
                  <c:v>0.46033339729585832</c:v>
                </c:pt>
                <c:pt idx="140">
                  <c:v>0.46005216961346151</c:v>
                </c:pt>
                <c:pt idx="141">
                  <c:v>0.45936420523043592</c:v>
                </c:pt>
                <c:pt idx="142">
                  <c:v>0.45840779250647873</c:v>
                </c:pt>
                <c:pt idx="143">
                  <c:v>0.45737731046020935</c:v>
                </c:pt>
                <c:pt idx="144">
                  <c:v>0.45644171083889529</c:v>
                </c:pt>
                <c:pt idx="145">
                  <c:v>0.45569225020294174</c:v>
                </c:pt>
                <c:pt idx="146">
                  <c:v>0.45513879783307065</c:v>
                </c:pt>
                <c:pt idx="147">
                  <c:v>0.45474036186081601</c:v>
                </c:pt>
                <c:pt idx="148">
                  <c:v>0.45444179121467076</c:v>
                </c:pt>
                <c:pt idx="149">
                  <c:v>0.45419737966228918</c:v>
                </c:pt>
                <c:pt idx="150">
                  <c:v>0.45397811298141766</c:v>
                </c:pt>
                <c:pt idx="151">
                  <c:v>0.45376894886153946</c:v>
                </c:pt>
                <c:pt idx="152">
                  <c:v>0.45356334312085295</c:v>
                </c:pt>
                <c:pt idx="153">
                  <c:v>0.45335888168020305</c:v>
                </c:pt>
                <c:pt idx="154">
                  <c:v>0.4531548158951112</c:v>
                </c:pt>
                <c:pt idx="155">
                  <c:v>0.45295096389806089</c:v>
                </c:pt>
                <c:pt idx="156">
                  <c:v>0.45274730663904161</c:v>
                </c:pt>
                <c:pt idx="157">
                  <c:v>0.4525438626908081</c:v>
                </c:pt>
                <c:pt idx="158">
                  <c:v>0.45234065519475813</c:v>
                </c:pt>
                <c:pt idx="159">
                  <c:v>0.45213770447965584</c:v>
                </c:pt>
                <c:pt idx="160">
                  <c:v>0.45193502681513165</c:v>
                </c:pt>
                <c:pt idx="161">
                  <c:v>0.45173263445394218</c:v>
                </c:pt>
                <c:pt idx="162">
                  <c:v>0.45153053592839149</c:v>
                </c:pt>
                <c:pt idx="163">
                  <c:v>0.45132873640180132</c:v>
                </c:pt>
                <c:pt idx="164">
                  <c:v>0.45112723803359794</c:v>
                </c:pt>
                <c:pt idx="165">
                  <c:v>0.45092604034364214</c:v>
                </c:pt>
                <c:pt idx="166">
                  <c:v>0.45072514056692647</c:v>
                </c:pt>
                <c:pt idx="167">
                  <c:v>0.45052453399210668</c:v>
                </c:pt>
                <c:pt idx="168">
                  <c:v>0.45032421427912422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0.47689704799583993</c:v>
                </c:pt>
                <c:pt idx="1">
                  <c:v>0.47755563317499194</c:v>
                </c:pt>
                <c:pt idx="2">
                  <c:v>0.47820888895020625</c:v>
                </c:pt>
                <c:pt idx="3">
                  <c:v>0.4788560358735251</c:v>
                </c:pt>
                <c:pt idx="4">
                  <c:v>0.47949620969347867</c:v>
                </c:pt>
                <c:pt idx="5">
                  <c:v>0.48012845557066125</c:v>
                </c:pt>
                <c:pt idx="6">
                  <c:v>0.48075172256172755</c:v>
                </c:pt>
                <c:pt idx="7">
                  <c:v>0.48136485855629252</c:v>
                </c:pt>
                <c:pt idx="8">
                  <c:v>0.48196660588597301</c:v>
                </c:pt>
                <c:pt idx="9">
                  <c:v>0.48255559786117269</c:v>
                </c:pt>
                <c:pt idx="10">
                  <c:v>0.48313035652786013</c:v>
                </c:pt>
                <c:pt idx="11">
                  <c:v>0.48368929197167732</c:v>
                </c:pt>
                <c:pt idx="12">
                  <c:v>0.48423070352785219</c:v>
                </c:pt>
                <c:pt idx="13">
                  <c:v>0.48475278327953863</c:v>
                </c:pt>
                <c:pt idx="14">
                  <c:v>0.48525362224075269</c:v>
                </c:pt>
                <c:pt idx="15">
                  <c:v>0.48573121961886712</c:v>
                </c:pt>
                <c:pt idx="16">
                  <c:v>0.48618349553112999</c:v>
                </c:pt>
                <c:pt idx="17">
                  <c:v>0.48660830750525014</c:v>
                </c:pt>
                <c:pt idx="18">
                  <c:v>0.48700347102139119</c:v>
                </c:pt>
                <c:pt idx="19">
                  <c:v>0.48736678424835161</c:v>
                </c:pt>
                <c:pt idx="20">
                  <c:v>0.48769605698812762</c:v>
                </c:pt>
                <c:pt idx="21">
                  <c:v>0.4879891436704199</c:v>
                </c:pt>
                <c:pt idx="22">
                  <c:v>0.48824398003474595</c:v>
                </c:pt>
                <c:pt idx="23">
                  <c:v>0.48845862290889991</c:v>
                </c:pt>
                <c:pt idx="24">
                  <c:v>0.48863129224871271</c:v>
                </c:pt>
                <c:pt idx="25">
                  <c:v>0.48876041435949508</c:v>
                </c:pt>
                <c:pt idx="26">
                  <c:v>0.48884466499186957</c:v>
                </c:pt>
                <c:pt idx="27">
                  <c:v>0.48888301081417351</c:v>
                </c:pt>
                <c:pt idx="28">
                  <c:v>0.488874747631516</c:v>
                </c:pt>
                <c:pt idx="29">
                  <c:v>0.48881953366808539</c:v>
                </c:pt>
                <c:pt idx="30">
                  <c:v>0.48871741627098619</c:v>
                </c:pt>
                <c:pt idx="31">
                  <c:v>0.48856885054120214</c:v>
                </c:pt>
                <c:pt idx="32">
                  <c:v>0.48837470865227056</c:v>
                </c:pt>
                <c:pt idx="33">
                  <c:v>0.48813627897208456</c:v>
                </c:pt>
                <c:pt idx="34">
                  <c:v>0.48785525453976264</c:v>
                </c:pt>
                <c:pt idx="35">
                  <c:v>0.48753371094017234</c:v>
                </c:pt>
                <c:pt idx="36">
                  <c:v>0.48717407412877556</c:v>
                </c:pt>
                <c:pt idx="37">
                  <c:v>0.48677907925055036</c:v>
                </c:pt>
                <c:pt idx="38">
                  <c:v>0.48635172193080445</c:v>
                </c:pt>
                <c:pt idx="39">
                  <c:v>0.48589520385936458</c:v>
                </c:pt>
                <c:pt idx="40">
                  <c:v>0.48541287471790645</c:v>
                </c:pt>
                <c:pt idx="41">
                  <c:v>0.48490817259909191</c:v>
                </c:pt>
                <c:pt idx="42">
                  <c:v>0.48438456503390243</c:v>
                </c:pt>
                <c:pt idx="43">
                  <c:v>0.48384549259006915</c:v>
                </c:pt>
                <c:pt idx="44">
                  <c:v>0.4832943167496464</c:v>
                </c:pt>
                <c:pt idx="45">
                  <c:v>0.48273427344444425</c:v>
                </c:pt>
                <c:pt idx="46">
                  <c:v>0.48216843325461473</c:v>
                </c:pt>
                <c:pt idx="47">
                  <c:v>0.48159966888866773</c:v>
                </c:pt>
                <c:pt idx="48">
                  <c:v>0.48103063019015158</c:v>
                </c:pt>
                <c:pt idx="49">
                  <c:v>0.48046372657961101</c:v>
                </c:pt>
                <c:pt idx="50">
                  <c:v>0.47990111655629902</c:v>
                </c:pt>
                <c:pt idx="51">
                  <c:v>0.47934470366178084</c:v>
                </c:pt>
                <c:pt idx="52">
                  <c:v>0.478796138150061</c:v>
                </c:pt>
                <c:pt idx="53">
                  <c:v>0.47825682351389426</c:v>
                </c:pt>
                <c:pt idx="54">
                  <c:v>0.47772792697825228</c:v>
                </c:pt>
                <c:pt idx="55">
                  <c:v>0.47721039308063867</c:v>
                </c:pt>
                <c:pt idx="56">
                  <c:v>0.47670495950394515</c:v>
                </c:pt>
                <c:pt idx="57">
                  <c:v>0.47621217440051011</c:v>
                </c:pt>
                <c:pt idx="58">
                  <c:v>0.47573241453632814</c:v>
                </c:pt>
                <c:pt idx="59">
                  <c:v>0.4752659036835275</c:v>
                </c:pt>
                <c:pt idx="60">
                  <c:v>0.47481273079036762</c:v>
                </c:pt>
                <c:pt idx="61">
                  <c:v>0.47437286755577474</c:v>
                </c:pt>
                <c:pt idx="62">
                  <c:v>0.4739461851260639</c:v>
                </c:pt>
                <c:pt idx="63">
                  <c:v>0.47353246971255475</c:v>
                </c:pt>
                <c:pt idx="64">
                  <c:v>0.47313143699901472</c:v>
                </c:pt>
                <c:pt idx="65">
                  <c:v>0.47274274526687882</c:v>
                </c:pt>
                <c:pt idx="66">
                  <c:v>0.47236600721430577</c:v>
                </c:pt>
                <c:pt idx="67">
                  <c:v>0.47200080048308052</c:v>
                </c:pt>
                <c:pt idx="68">
                  <c:v>0.47164667693622137</c:v>
                </c:pt>
                <c:pt idx="69">
                  <c:v>0.47130317075006145</c:v>
                </c:pt>
                <c:pt idx="70">
                  <c:v>0.47096980539878336</c:v>
                </c:pt>
                <c:pt idx="71">
                  <c:v>0.47064609961806358</c:v>
                </c:pt>
                <c:pt idx="72">
                  <c:v>0.47033157243873103</c:v>
                </c:pt>
                <c:pt idx="73">
                  <c:v>0.4700257473821326</c:v>
                </c:pt>
                <c:pt idx="74">
                  <c:v>0.46972815590708289</c:v>
                </c:pt>
                <c:pt idx="75">
                  <c:v>0.46943834019456693</c:v>
                </c:pt>
                <c:pt idx="76">
                  <c:v>0.46915585535135923</c:v>
                </c:pt>
                <c:pt idx="77">
                  <c:v>0.46888027110790054</c:v>
                </c:pt>
                <c:pt idx="78">
                  <c:v>0.4686111730795009</c:v>
                </c:pt>
                <c:pt idx="79">
                  <c:v>0.46834816365352466</c:v>
                </c:pt>
                <c:pt idx="80">
                  <c:v>0.46809086255884758</c:v>
                </c:pt>
                <c:pt idx="81">
                  <c:v>0.46783890716774107</c:v>
                </c:pt>
                <c:pt idx="82">
                  <c:v>0.46759195257452435</c:v>
                </c:pt>
                <c:pt idx="83">
                  <c:v>0.46734967148989692</c:v>
                </c:pt>
                <c:pt idx="84">
                  <c:v>0.46711175398487836</c:v>
                </c:pt>
                <c:pt idx="85">
                  <c:v>0.46687790711372912</c:v>
                </c:pt>
                <c:pt idx="86">
                  <c:v>0.46664785444112511</c:v>
                </c:pt>
                <c:pt idx="87">
                  <c:v>0.46642133549518461</c:v>
                </c:pt>
                <c:pt idx="88">
                  <c:v>0.46619810516467669</c:v>
                </c:pt>
                <c:pt idx="89">
                  <c:v>0.4659779330558621</c:v>
                </c:pt>
                <c:pt idx="90">
                  <c:v>0.46576060282187953</c:v>
                </c:pt>
                <c:pt idx="91">
                  <c:v>0.46554591147538205</c:v>
                </c:pt>
                <c:pt idx="92">
                  <c:v>0.4653336686932108</c:v>
                </c:pt>
                <c:pt idx="93">
                  <c:v>0.46512369612023119</c:v>
                </c:pt>
                <c:pt idx="94">
                  <c:v>0.46491582667803732</c:v>
                </c:pt>
                <c:pt idx="95">
                  <c:v>0.46470990388301658</c:v>
                </c:pt>
                <c:pt idx="96">
                  <c:v>0.4645057811772329</c:v>
                </c:pt>
                <c:pt idx="97">
                  <c:v>0.46430332127473084</c:v>
                </c:pt>
                <c:pt idx="98">
                  <c:v>0.4641023955251381</c:v>
                </c:pt>
                <c:pt idx="99">
                  <c:v>0.46390288329586471</c:v>
                </c:pt>
                <c:pt idx="100">
                  <c:v>0.46370467137372384</c:v>
                </c:pt>
                <c:pt idx="101">
                  <c:v>0.46350765338643884</c:v>
                </c:pt>
                <c:pt idx="102">
                  <c:v>0.46331172924423319</c:v>
                </c:pt>
                <c:pt idx="103">
                  <c:v>0.46311680460152849</c:v>
                </c:pt>
                <c:pt idx="104">
                  <c:v>0.46292279033867734</c:v>
                </c:pt>
                <c:pt idx="105">
                  <c:v>0.46272960206365443</c:v>
                </c:pt>
                <c:pt idx="106">
                  <c:v>0.46253715963368841</c:v>
                </c:pt>
                <c:pt idx="107">
                  <c:v>0.46234538669696701</c:v>
                </c:pt>
                <c:pt idx="108">
                  <c:v>0.46215421025476044</c:v>
                </c:pt>
                <c:pt idx="109">
                  <c:v>0.46196356024460239</c:v>
                </c:pt>
                <c:pt idx="110">
                  <c:v>0.4617733691455323</c:v>
                </c:pt>
                <c:pt idx="111">
                  <c:v>0.46158357160683366</c:v>
                </c:pt>
                <c:pt idx="112">
                  <c:v>0.46139410410220172</c:v>
                </c:pt>
                <c:pt idx="113">
                  <c:v>0.46120490461182284</c:v>
                </c:pt>
                <c:pt idx="114">
                  <c:v>0.46101591233544115</c:v>
                </c:pt>
                <c:pt idx="115">
                  <c:v>0.46082706744010299</c:v>
                </c:pt>
                <c:pt idx="116">
                  <c:v>0.46063831084687612</c:v>
                </c:pt>
                <c:pt idx="117">
                  <c:v>0.46044958406141268</c:v>
                </c:pt>
                <c:pt idx="118">
                  <c:v>0.46026082905370708</c:v>
                </c:pt>
                <c:pt idx="119">
                  <c:v>0.46007198819274714</c:v>
                </c:pt>
                <c:pt idx="120">
                  <c:v>0.45988300424189915</c:v>
                </c:pt>
                <c:pt idx="121">
                  <c:v>0.45969382042073403</c:v>
                </c:pt>
                <c:pt idx="122">
                  <c:v>0.45950438053851989</c:v>
                </c:pt>
                <c:pt idx="123">
                  <c:v>0.45931462920369126</c:v>
                </c:pt>
                <c:pt idx="124">
                  <c:v>0.45912451211219346</c:v>
                </c:pt>
                <c:pt idx="125">
                  <c:v>0.45893397641563582</c:v>
                </c:pt>
                <c:pt idx="126">
                  <c:v>0.45874297116763596</c:v>
                </c:pt>
                <c:pt idx="127">
                  <c:v>0.45855144784362328</c:v>
                </c:pt>
                <c:pt idx="128">
                  <c:v>0.4583593609257326</c:v>
                </c:pt>
                <c:pt idx="129">
                  <c:v>0.45816666854041083</c:v>
                </c:pt>
                <c:pt idx="130">
                  <c:v>0.45797333313213706</c:v>
                </c:pt>
                <c:pt idx="131">
                  <c:v>0.45777932215250217</c:v>
                </c:pt>
                <c:pt idx="132">
                  <c:v>0.45758460874011653</c:v>
                </c:pt>
                <c:pt idx="133">
                  <c:v>0.45738917236376642</c:v>
                </c:pt>
                <c:pt idx="134">
                  <c:v>0.45719299939930164</c:v>
                </c:pt>
                <c:pt idx="135">
                  <c:v>0.45699608361025212</c:v>
                </c:pt>
                <c:pt idx="136">
                  <c:v>0.45679842650341651</c:v>
                </c:pt>
                <c:pt idx="137">
                  <c:v>0.45660003753380163</c:v>
                </c:pt>
                <c:pt idx="138">
                  <c:v>0.45640093413833682</c:v>
                </c:pt>
                <c:pt idx="139">
                  <c:v>0.45620114158456854</c:v>
                </c:pt>
                <c:pt idx="140">
                  <c:v>0.45600069262870291</c:v>
                </c:pt>
                <c:pt idx="141">
                  <c:v>0.45579962698640186</c:v>
                </c:pt>
                <c:pt idx="142">
                  <c:v>0.45559799062899864</c:v>
                </c:pt>
                <c:pt idx="143">
                  <c:v>0.45539583492658675</c:v>
                </c:pt>
                <c:pt idx="144">
                  <c:v>0.45519321566706283</c:v>
                </c:pt>
                <c:pt idx="145">
                  <c:v>0.45499019198607948</c:v>
                </c:pt>
                <c:pt idx="146">
                  <c:v>0.45478682524654246</c:v>
                </c:pt>
                <c:pt idx="147">
                  <c:v>0.45458317790755554</c:v>
                </c:pt>
                <c:pt idx="148">
                  <c:v>0.45437931242155649</c:v>
                </c:pt>
                <c:pt idx="149">
                  <c:v>0.4541752901950224</c:v>
                </c:pt>
                <c:pt idx="150">
                  <c:v>0.45397117064294679</c:v>
                </c:pt>
                <c:pt idx="151">
                  <c:v>0.45376701036081324</c:v>
                </c:pt>
                <c:pt idx="152">
                  <c:v>0.45356286243060034</c:v>
                </c:pt>
                <c:pt idx="153">
                  <c:v>0.45335877587001439</c:v>
                </c:pt>
                <c:pt idx="154">
                  <c:v>0.45315479522717622</c:v>
                </c:pt>
                <c:pt idx="155">
                  <c:v>0.45295096031679255</c:v>
                </c:pt>
                <c:pt idx="156">
                  <c:v>0.45274730608870895</c:v>
                </c:pt>
                <c:pt idx="157">
                  <c:v>0.45254386261582652</c:v>
                </c:pt>
                <c:pt idx="158">
                  <c:v>0.45234065518570227</c:v>
                </c:pt>
                <c:pt idx="159">
                  <c:v>0.45213770447868651</c:v>
                </c:pt>
                <c:pt idx="160">
                  <c:v>0.45193502681503972</c:v>
                </c:pt>
                <c:pt idx="161">
                  <c:v>0.45173263445393447</c:v>
                </c:pt>
                <c:pt idx="162">
                  <c:v>0.45153053592839093</c:v>
                </c:pt>
                <c:pt idx="163">
                  <c:v>0.45132873640180127</c:v>
                </c:pt>
                <c:pt idx="164">
                  <c:v>0.45112723803359794</c:v>
                </c:pt>
                <c:pt idx="165">
                  <c:v>0.45092604034364214</c:v>
                </c:pt>
                <c:pt idx="166">
                  <c:v>0.45072514056692647</c:v>
                </c:pt>
                <c:pt idx="167">
                  <c:v>0.45052453399210668</c:v>
                </c:pt>
                <c:pt idx="168">
                  <c:v>0.45032421427912422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0.47836299999999998</c:v>
                </c:pt>
                <c:pt idx="1">
                  <c:v>0.479155</c:v>
                </c:pt>
                <c:pt idx="2">
                  <c:v>0.47930899999999999</c:v>
                </c:pt>
                <c:pt idx="3">
                  <c:v>0.48252200000000001</c:v>
                </c:pt>
                <c:pt idx="4">
                  <c:v>0.47813899999999998</c:v>
                </c:pt>
                <c:pt idx="5">
                  <c:v>0.47933599999999998</c:v>
                </c:pt>
                <c:pt idx="6">
                  <c:v>0.47887299999999999</c:v>
                </c:pt>
                <c:pt idx="7">
                  <c:v>0.480041</c:v>
                </c:pt>
                <c:pt idx="8">
                  <c:v>0.479742</c:v>
                </c:pt>
                <c:pt idx="9">
                  <c:v>0.479014</c:v>
                </c:pt>
                <c:pt idx="10">
                  <c:v>0.47970200000000002</c:v>
                </c:pt>
                <c:pt idx="11">
                  <c:v>0.47810900000000001</c:v>
                </c:pt>
                <c:pt idx="12">
                  <c:v>0.47879899999999997</c:v>
                </c:pt>
                <c:pt idx="13">
                  <c:v>0.48137999999999997</c:v>
                </c:pt>
                <c:pt idx="14">
                  <c:v>0.48049799999999998</c:v>
                </c:pt>
                <c:pt idx="15">
                  <c:v>0.48275299999999999</c:v>
                </c:pt>
                <c:pt idx="16">
                  <c:v>0.47961999999999999</c:v>
                </c:pt>
                <c:pt idx="17">
                  <c:v>0.48080899999999999</c:v>
                </c:pt>
                <c:pt idx="18">
                  <c:v>0.48299900000000001</c:v>
                </c:pt>
                <c:pt idx="19">
                  <c:v>0.48373100000000002</c:v>
                </c:pt>
                <c:pt idx="20">
                  <c:v>0.48264400000000002</c:v>
                </c:pt>
                <c:pt idx="21">
                  <c:v>0.48347299999999999</c:v>
                </c:pt>
                <c:pt idx="22">
                  <c:v>0.48557699999999998</c:v>
                </c:pt>
                <c:pt idx="23">
                  <c:v>0.48652499999999999</c:v>
                </c:pt>
                <c:pt idx="24">
                  <c:v>0.48813600000000001</c:v>
                </c:pt>
                <c:pt idx="25">
                  <c:v>0.48808800000000002</c:v>
                </c:pt>
                <c:pt idx="26">
                  <c:v>0.48641200000000001</c:v>
                </c:pt>
                <c:pt idx="27">
                  <c:v>0.49291099999999999</c:v>
                </c:pt>
                <c:pt idx="28">
                  <c:v>0.49251899999999998</c:v>
                </c:pt>
                <c:pt idx="29">
                  <c:v>0.49317</c:v>
                </c:pt>
                <c:pt idx="30">
                  <c:v>0.49406800000000001</c:v>
                </c:pt>
                <c:pt idx="31">
                  <c:v>0.49907200000000002</c:v>
                </c:pt>
                <c:pt idx="32">
                  <c:v>0.49942799999999998</c:v>
                </c:pt>
                <c:pt idx="33">
                  <c:v>0.49871100000000002</c:v>
                </c:pt>
                <c:pt idx="34">
                  <c:v>0.50174799999999997</c:v>
                </c:pt>
                <c:pt idx="35">
                  <c:v>0.50372099999999997</c:v>
                </c:pt>
                <c:pt idx="36">
                  <c:v>0.50858899999999996</c:v>
                </c:pt>
                <c:pt idx="37">
                  <c:v>0.50995000000000001</c:v>
                </c:pt>
                <c:pt idx="38">
                  <c:v>0.51542399999999999</c:v>
                </c:pt>
                <c:pt idx="39">
                  <c:v>0.51891900000000002</c:v>
                </c:pt>
                <c:pt idx="40">
                  <c:v>0.52175000000000005</c:v>
                </c:pt>
                <c:pt idx="41">
                  <c:v>0.53212499999999996</c:v>
                </c:pt>
                <c:pt idx="42">
                  <c:v>0.54300700000000002</c:v>
                </c:pt>
                <c:pt idx="43">
                  <c:v>0.55418999999999996</c:v>
                </c:pt>
                <c:pt idx="44">
                  <c:v>0.57645199999999996</c:v>
                </c:pt>
                <c:pt idx="45">
                  <c:v>0.60461900000000002</c:v>
                </c:pt>
                <c:pt idx="46">
                  <c:v>0.64733099999999999</c:v>
                </c:pt>
                <c:pt idx="47">
                  <c:v>0.688832</c:v>
                </c:pt>
                <c:pt idx="48">
                  <c:v>0.74137200000000003</c:v>
                </c:pt>
                <c:pt idx="49">
                  <c:v>0.789547</c:v>
                </c:pt>
                <c:pt idx="50">
                  <c:v>0.83208000000000004</c:v>
                </c:pt>
                <c:pt idx="51">
                  <c:v>0.87081799999999998</c:v>
                </c:pt>
                <c:pt idx="52">
                  <c:v>0.89622500000000005</c:v>
                </c:pt>
                <c:pt idx="53">
                  <c:v>0.91241499999999998</c:v>
                </c:pt>
                <c:pt idx="54">
                  <c:v>0.92004200000000003</c:v>
                </c:pt>
                <c:pt idx="55">
                  <c:v>0.920319</c:v>
                </c:pt>
                <c:pt idx="56">
                  <c:v>0.90900499999999995</c:v>
                </c:pt>
                <c:pt idx="57">
                  <c:v>0.886629</c:v>
                </c:pt>
                <c:pt idx="58">
                  <c:v>0.84427700000000006</c:v>
                </c:pt>
                <c:pt idx="59">
                  <c:v>0.77295400000000003</c:v>
                </c:pt>
                <c:pt idx="60">
                  <c:v>0.65913600000000006</c:v>
                </c:pt>
                <c:pt idx="61">
                  <c:v>0.54504300000000006</c:v>
                </c:pt>
                <c:pt idx="62">
                  <c:v>0.49305599999999999</c:v>
                </c:pt>
                <c:pt idx="63">
                  <c:v>0.48933300000000002</c:v>
                </c:pt>
                <c:pt idx="64">
                  <c:v>0.489514</c:v>
                </c:pt>
                <c:pt idx="65">
                  <c:v>0.49649700000000002</c:v>
                </c:pt>
                <c:pt idx="66">
                  <c:v>0.49795299999999998</c:v>
                </c:pt>
                <c:pt idx="67">
                  <c:v>0.51042200000000004</c:v>
                </c:pt>
                <c:pt idx="68">
                  <c:v>0.52357600000000004</c:v>
                </c:pt>
                <c:pt idx="69">
                  <c:v>0.54413699999999998</c:v>
                </c:pt>
                <c:pt idx="70">
                  <c:v>0.57310499999999998</c:v>
                </c:pt>
                <c:pt idx="71">
                  <c:v>0.60467899999999997</c:v>
                </c:pt>
                <c:pt idx="72">
                  <c:v>0.63847500000000001</c:v>
                </c:pt>
                <c:pt idx="73">
                  <c:v>0.67220599999999997</c:v>
                </c:pt>
                <c:pt idx="74">
                  <c:v>0.69757400000000003</c:v>
                </c:pt>
                <c:pt idx="75">
                  <c:v>0.72171799999999997</c:v>
                </c:pt>
                <c:pt idx="76">
                  <c:v>0.74273900000000004</c:v>
                </c:pt>
                <c:pt idx="77">
                  <c:v>0.75341599999999997</c:v>
                </c:pt>
                <c:pt idx="78">
                  <c:v>0.75888</c:v>
                </c:pt>
                <c:pt idx="79">
                  <c:v>0.74949500000000002</c:v>
                </c:pt>
                <c:pt idx="80">
                  <c:v>0.72844600000000004</c:v>
                </c:pt>
                <c:pt idx="81">
                  <c:v>0.68765399999999999</c:v>
                </c:pt>
                <c:pt idx="82">
                  <c:v>0.61516800000000005</c:v>
                </c:pt>
                <c:pt idx="83">
                  <c:v>0.53307499999999997</c:v>
                </c:pt>
                <c:pt idx="84">
                  <c:v>0.48192499999999999</c:v>
                </c:pt>
                <c:pt idx="85">
                  <c:v>0.47354400000000002</c:v>
                </c:pt>
                <c:pt idx="86">
                  <c:v>0.46887200000000001</c:v>
                </c:pt>
                <c:pt idx="87">
                  <c:v>0.47089900000000001</c:v>
                </c:pt>
                <c:pt idx="88">
                  <c:v>0.46707199999999999</c:v>
                </c:pt>
                <c:pt idx="89">
                  <c:v>0.47081200000000001</c:v>
                </c:pt>
                <c:pt idx="90">
                  <c:v>0.469559</c:v>
                </c:pt>
                <c:pt idx="91">
                  <c:v>0.473389</c:v>
                </c:pt>
                <c:pt idx="92">
                  <c:v>0.46877200000000002</c:v>
                </c:pt>
                <c:pt idx="93">
                  <c:v>0.46973300000000001</c:v>
                </c:pt>
                <c:pt idx="94">
                  <c:v>0.465698</c:v>
                </c:pt>
                <c:pt idx="95">
                  <c:v>0.46656700000000001</c:v>
                </c:pt>
                <c:pt idx="96">
                  <c:v>0.46585599999999999</c:v>
                </c:pt>
                <c:pt idx="97">
                  <c:v>0.46881800000000001</c:v>
                </c:pt>
                <c:pt idx="98">
                  <c:v>0.46962799999999999</c:v>
                </c:pt>
                <c:pt idx="99">
                  <c:v>0.46862100000000001</c:v>
                </c:pt>
                <c:pt idx="100">
                  <c:v>0.47356700000000002</c:v>
                </c:pt>
                <c:pt idx="101">
                  <c:v>0.46904000000000001</c:v>
                </c:pt>
                <c:pt idx="102">
                  <c:v>0.47074500000000002</c:v>
                </c:pt>
                <c:pt idx="103">
                  <c:v>0.47004400000000002</c:v>
                </c:pt>
                <c:pt idx="104">
                  <c:v>0.46969699999999998</c:v>
                </c:pt>
                <c:pt idx="105">
                  <c:v>0.47145199999999998</c:v>
                </c:pt>
                <c:pt idx="106">
                  <c:v>0.47054800000000002</c:v>
                </c:pt>
                <c:pt idx="107">
                  <c:v>0.46981899999999999</c:v>
                </c:pt>
                <c:pt idx="108">
                  <c:v>0.47092800000000001</c:v>
                </c:pt>
                <c:pt idx="109">
                  <c:v>0.47642699999999999</c:v>
                </c:pt>
                <c:pt idx="110">
                  <c:v>0.47666399999999998</c:v>
                </c:pt>
                <c:pt idx="111">
                  <c:v>0.478742</c:v>
                </c:pt>
                <c:pt idx="112">
                  <c:v>0.48097800000000002</c:v>
                </c:pt>
                <c:pt idx="113">
                  <c:v>0.48160599999999998</c:v>
                </c:pt>
                <c:pt idx="114">
                  <c:v>0.48423300000000002</c:v>
                </c:pt>
                <c:pt idx="115">
                  <c:v>0.48232700000000001</c:v>
                </c:pt>
                <c:pt idx="116">
                  <c:v>0.47730899999999998</c:v>
                </c:pt>
                <c:pt idx="117">
                  <c:v>0.473389</c:v>
                </c:pt>
                <c:pt idx="118">
                  <c:v>0.46810800000000002</c:v>
                </c:pt>
                <c:pt idx="119">
                  <c:v>0.46797100000000003</c:v>
                </c:pt>
                <c:pt idx="120">
                  <c:v>0.46571099999999999</c:v>
                </c:pt>
                <c:pt idx="121">
                  <c:v>0.46536300000000003</c:v>
                </c:pt>
                <c:pt idx="122">
                  <c:v>0.46649000000000002</c:v>
                </c:pt>
                <c:pt idx="123">
                  <c:v>0.46224999999999999</c:v>
                </c:pt>
                <c:pt idx="124">
                  <c:v>0.46154499999999998</c:v>
                </c:pt>
                <c:pt idx="125">
                  <c:v>0.46457900000000002</c:v>
                </c:pt>
                <c:pt idx="126">
                  <c:v>0.46250599999999997</c:v>
                </c:pt>
                <c:pt idx="127">
                  <c:v>0.457343</c:v>
                </c:pt>
                <c:pt idx="128">
                  <c:v>0.46045999999999998</c:v>
                </c:pt>
                <c:pt idx="129">
                  <c:v>0.46077699999999999</c:v>
                </c:pt>
                <c:pt idx="130">
                  <c:v>0.45837899999999998</c:v>
                </c:pt>
                <c:pt idx="131">
                  <c:v>0.45916800000000002</c:v>
                </c:pt>
                <c:pt idx="132">
                  <c:v>0.461032</c:v>
                </c:pt>
                <c:pt idx="133">
                  <c:v>0.46041300000000002</c:v>
                </c:pt>
                <c:pt idx="134">
                  <c:v>0.46184900000000001</c:v>
                </c:pt>
                <c:pt idx="135">
                  <c:v>0.461177</c:v>
                </c:pt>
                <c:pt idx="136">
                  <c:v>0.46261400000000003</c:v>
                </c:pt>
                <c:pt idx="137">
                  <c:v>0.46222999999999997</c:v>
                </c:pt>
                <c:pt idx="138">
                  <c:v>0.46659899999999999</c:v>
                </c:pt>
                <c:pt idx="139">
                  <c:v>0.46864699999999998</c:v>
                </c:pt>
                <c:pt idx="140">
                  <c:v>0.46843499999999999</c:v>
                </c:pt>
                <c:pt idx="141">
                  <c:v>0.47346899999999997</c:v>
                </c:pt>
                <c:pt idx="142">
                  <c:v>0.46929100000000001</c:v>
                </c:pt>
                <c:pt idx="143">
                  <c:v>0.47018399999999999</c:v>
                </c:pt>
                <c:pt idx="144">
                  <c:v>0.46851900000000002</c:v>
                </c:pt>
                <c:pt idx="145">
                  <c:v>0.467113</c:v>
                </c:pt>
                <c:pt idx="146">
                  <c:v>0.46365200000000001</c:v>
                </c:pt>
                <c:pt idx="147">
                  <c:v>0.45636700000000002</c:v>
                </c:pt>
                <c:pt idx="148">
                  <c:v>0.46078400000000003</c:v>
                </c:pt>
                <c:pt idx="149">
                  <c:v>0.46203300000000003</c:v>
                </c:pt>
                <c:pt idx="150">
                  <c:v>0.46111400000000002</c:v>
                </c:pt>
                <c:pt idx="151">
                  <c:v>0.46190300000000001</c:v>
                </c:pt>
                <c:pt idx="152">
                  <c:v>0.458065</c:v>
                </c:pt>
                <c:pt idx="153">
                  <c:v>0.45549400000000001</c:v>
                </c:pt>
                <c:pt idx="154">
                  <c:v>0.45876099999999997</c:v>
                </c:pt>
                <c:pt idx="155">
                  <c:v>0.458065</c:v>
                </c:pt>
                <c:pt idx="156">
                  <c:v>0.45621699999999998</c:v>
                </c:pt>
                <c:pt idx="157">
                  <c:v>0.45350299999999999</c:v>
                </c:pt>
                <c:pt idx="158">
                  <c:v>0.45950200000000002</c:v>
                </c:pt>
                <c:pt idx="159">
                  <c:v>0.45413900000000001</c:v>
                </c:pt>
                <c:pt idx="160">
                  <c:v>0.45796700000000001</c:v>
                </c:pt>
                <c:pt idx="161">
                  <c:v>0.45806400000000003</c:v>
                </c:pt>
                <c:pt idx="162">
                  <c:v>0.45400600000000002</c:v>
                </c:pt>
                <c:pt idx="163">
                  <c:v>0.45668599999999998</c:v>
                </c:pt>
                <c:pt idx="164">
                  <c:v>0.45245099999999999</c:v>
                </c:pt>
                <c:pt idx="165">
                  <c:v>0.45417800000000003</c:v>
                </c:pt>
                <c:pt idx="166">
                  <c:v>0.45474700000000001</c:v>
                </c:pt>
                <c:pt idx="167">
                  <c:v>0.45419199999999998</c:v>
                </c:pt>
                <c:pt idx="168">
                  <c:v>0.45518399999999998</c:v>
                </c:pt>
                <c:pt idx="169">
                  <c:v>0.45201799999999998</c:v>
                </c:pt>
                <c:pt idx="170">
                  <c:v>0.45699800000000002</c:v>
                </c:pt>
                <c:pt idx="171">
                  <c:v>0.45552700000000002</c:v>
                </c:pt>
                <c:pt idx="172">
                  <c:v>0.45426899999999998</c:v>
                </c:pt>
                <c:pt idx="173">
                  <c:v>0.45190599999999997</c:v>
                </c:pt>
                <c:pt idx="174">
                  <c:v>0.45080799999999999</c:v>
                </c:pt>
                <c:pt idx="175">
                  <c:v>0.45810600000000001</c:v>
                </c:pt>
                <c:pt idx="176">
                  <c:v>0.45757999999999999</c:v>
                </c:pt>
                <c:pt idx="177">
                  <c:v>0.45328299999999999</c:v>
                </c:pt>
                <c:pt idx="178">
                  <c:v>0.45281500000000002</c:v>
                </c:pt>
                <c:pt idx="179">
                  <c:v>0.45261000000000001</c:v>
                </c:pt>
                <c:pt idx="180">
                  <c:v>0.45067200000000002</c:v>
                </c:pt>
                <c:pt idx="181">
                  <c:v>0.45409500000000003</c:v>
                </c:pt>
                <c:pt idx="182">
                  <c:v>0.44927299999999998</c:v>
                </c:pt>
                <c:pt idx="183">
                  <c:v>0.449515</c:v>
                </c:pt>
                <c:pt idx="184">
                  <c:v>0.45378600000000002</c:v>
                </c:pt>
                <c:pt idx="185">
                  <c:v>0.45433499999999999</c:v>
                </c:pt>
                <c:pt idx="186">
                  <c:v>0.454517</c:v>
                </c:pt>
                <c:pt idx="187">
                  <c:v>0.45580700000000002</c:v>
                </c:pt>
                <c:pt idx="188">
                  <c:v>0.452629</c:v>
                </c:pt>
                <c:pt idx="189">
                  <c:v>0.45365899999999998</c:v>
                </c:pt>
                <c:pt idx="190">
                  <c:v>0.45222099999999998</c:v>
                </c:pt>
                <c:pt idx="191">
                  <c:v>0.45241100000000001</c:v>
                </c:pt>
                <c:pt idx="192">
                  <c:v>0.45120399999999999</c:v>
                </c:pt>
                <c:pt idx="193">
                  <c:v>0.45342900000000003</c:v>
                </c:pt>
                <c:pt idx="194">
                  <c:v>0.449766</c:v>
                </c:pt>
                <c:pt idx="195">
                  <c:v>0.44868999999999998</c:v>
                </c:pt>
                <c:pt idx="196">
                  <c:v>0.45206200000000002</c:v>
                </c:pt>
                <c:pt idx="197">
                  <c:v>0.45449000000000001</c:v>
                </c:pt>
                <c:pt idx="198">
                  <c:v>0.45117499999999999</c:v>
                </c:pt>
                <c:pt idx="199">
                  <c:v>0.45205899999999999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0.47363643030843422</c:v>
                </c:pt>
                <c:pt idx="1">
                  <c:v>0.4743932074556913</c:v>
                </c:pt>
                <c:pt idx="2">
                  <c:v>0.47514871542040654</c:v>
                </c:pt>
                <c:pt idx="3">
                  <c:v>0.47590255908731116</c:v>
                </c:pt>
                <c:pt idx="4">
                  <c:v>0.47665428477144384</c:v>
                </c:pt>
                <c:pt idx="5">
                  <c:v>0.47740337407492278</c:v>
                </c:pt>
                <c:pt idx="6">
                  <c:v>0.47814923743668208</c:v>
                </c:pt>
                <c:pt idx="7">
                  <c:v>0.4788912074427823</c:v>
                </c:pt>
                <c:pt idx="8">
                  <c:v>0.47962853199751598</c:v>
                </c:pt>
                <c:pt idx="9">
                  <c:v>0.48036036750113803</c:v>
                </c:pt>
                <c:pt idx="10">
                  <c:v>0.48108577224597782</c:v>
                </c:pt>
                <c:pt idx="11">
                  <c:v>0.48180370034116382</c:v>
                </c:pt>
                <c:pt idx="12">
                  <c:v>0.48251299662718566</c:v>
                </c:pt>
                <c:pt idx="13">
                  <c:v>0.48321239327715293</c:v>
                </c:pt>
                <c:pt idx="14">
                  <c:v>0.48390050915209265</c:v>
                </c:pt>
                <c:pt idx="15">
                  <c:v>0.48457585355922428</c:v>
                </c:pt>
                <c:pt idx="16">
                  <c:v>0.4852368369669498</c:v>
                </c:pt>
                <c:pt idx="17">
                  <c:v>0.48588179261678299</c:v>
                </c:pt>
                <c:pt idx="18">
                  <c:v>0.48650901505528443</c:v>
                </c:pt>
                <c:pt idx="19">
                  <c:v>0.48711682466388512</c:v>
                </c:pt>
                <c:pt idx="20">
                  <c:v>0.4877036716221812</c:v>
                </c:pt>
                <c:pt idx="21">
                  <c:v>0.48826829876208422</c:v>
                </c:pt>
                <c:pt idx="22">
                  <c:v>0.48880999079269127</c:v>
                </c:pt>
                <c:pt idx="23">
                  <c:v>0.48932894761387846</c:v>
                </c:pt>
                <c:pt idx="24">
                  <c:v>0.48982683183430553</c:v>
                </c:pt>
                <c:pt idx="25">
                  <c:v>0.49030755463300285</c:v>
                </c:pt>
                <c:pt idx="26">
                  <c:v>0.49077837848556322</c:v>
                </c:pt>
                <c:pt idx="27">
                  <c:v>0.4912514277368808</c:v>
                </c:pt>
                <c:pt idx="28">
                  <c:v>0.49174570500489279</c:v>
                </c:pt>
                <c:pt idx="29">
                  <c:v>0.49228970801922922</c:v>
                </c:pt>
                <c:pt idx="30">
                  <c:v>0.49292472152545014</c:v>
                </c:pt>
                <c:pt idx="31">
                  <c:v>0.49370881528900845</c:v>
                </c:pt>
                <c:pt idx="32">
                  <c:v>0.49472150510767909</c:v>
                </c:pt>
                <c:pt idx="33">
                  <c:v>0.49606892380456064</c:v>
                </c:pt>
                <c:pt idx="34">
                  <c:v>0.4978892017857196</c:v>
                </c:pt>
                <c:pt idx="35">
                  <c:v>0.50035757626435462</c:v>
                </c:pt>
                <c:pt idx="36">
                  <c:v>0.50369054734828822</c:v>
                </c:pt>
                <c:pt idx="37">
                  <c:v>0.50814820055498722</c:v>
                </c:pt>
                <c:pt idx="38">
                  <c:v>0.51403365207242646</c:v>
                </c:pt>
                <c:pt idx="39">
                  <c:v>0.52168848710733984</c:v>
                </c:pt>
                <c:pt idx="40">
                  <c:v>0.53148309934217908</c:v>
                </c:pt>
                <c:pt idx="41">
                  <c:v>0.54380104469695068</c:v>
                </c:pt>
                <c:pt idx="42">
                  <c:v>0.55901692713627826</c:v>
                </c:pt>
                <c:pt idx="43">
                  <c:v>0.57746794748626706</c:v>
                </c:pt>
                <c:pt idx="44">
                  <c:v>0.5994200449868422</c:v>
                </c:pt>
                <c:pt idx="45">
                  <c:v>0.62503048289335228</c:v>
                </c:pt>
                <c:pt idx="46">
                  <c:v>0.65430966607858565</c:v>
                </c:pt>
                <c:pt idx="47">
                  <c:v>0.68708574797925348</c:v>
                </c:pt>
                <c:pt idx="48">
                  <c:v>0.72297572415972322</c:v>
                </c:pt>
                <c:pt idx="49">
                  <c:v>0.76136451061163568</c:v>
                </c:pt>
                <c:pt idx="50">
                  <c:v>0.80138307101166584</c:v>
                </c:pt>
                <c:pt idx="51">
                  <c:v>0.84184396006154461</c:v>
                </c:pt>
                <c:pt idx="52">
                  <c:v>0.88102504831718131</c:v>
                </c:pt>
                <c:pt idx="53">
                  <c:v>0.91613643945102941</c:v>
                </c:pt>
                <c:pt idx="54">
                  <c:v>0.94246163407532102</c:v>
                </c:pt>
                <c:pt idx="55">
                  <c:v>0.95278826188898447</c:v>
                </c:pt>
                <c:pt idx="56">
                  <c:v>0.93856001851316073</c:v>
                </c:pt>
                <c:pt idx="57">
                  <c:v>0.89386191530774461</c:v>
                </c:pt>
                <c:pt idx="58">
                  <c:v>0.82077264531176974</c:v>
                </c:pt>
                <c:pt idx="59">
                  <c:v>0.73163830530603902</c:v>
                </c:pt>
                <c:pt idx="60">
                  <c:v>0.64478305580926698</c:v>
                </c:pt>
                <c:pt idx="61">
                  <c:v>0.57584702023000234</c:v>
                </c:pt>
                <c:pt idx="62">
                  <c:v>0.53135697112150571</c:v>
                </c:pt>
                <c:pt idx="63">
                  <c:v>0.50881908445093438</c:v>
                </c:pt>
                <c:pt idx="64">
                  <c:v>0.50149738607704519</c:v>
                </c:pt>
                <c:pt idx="65">
                  <c:v>0.50313763432278769</c:v>
                </c:pt>
                <c:pt idx="66">
                  <c:v>0.50996372352024599</c:v>
                </c:pt>
                <c:pt idx="67">
                  <c:v>0.52040823647277623</c:v>
                </c:pt>
                <c:pt idx="68">
                  <c:v>0.534121237391599</c:v>
                </c:pt>
                <c:pt idx="69">
                  <c:v>0.55119017256885672</c:v>
                </c:pt>
                <c:pt idx="70">
                  <c:v>0.57172865724959854</c:v>
                </c:pt>
                <c:pt idx="71">
                  <c:v>0.59569141823794947</c:v>
                </c:pt>
                <c:pt idx="72">
                  <c:v>0.62278547316595334</c:v>
                </c:pt>
                <c:pt idx="73">
                  <c:v>0.65241763114538265</c:v>
                </c:pt>
                <c:pt idx="74">
                  <c:v>0.68364029391080394</c:v>
                </c:pt>
                <c:pt idx="75">
                  <c:v>0.71500405569893777</c:v>
                </c:pt>
                <c:pt idx="76">
                  <c:v>0.74411580492579688</c:v>
                </c:pt>
                <c:pt idx="77">
                  <c:v>0.76675812944197907</c:v>
                </c:pt>
                <c:pt idx="78">
                  <c:v>0.7761452955152881</c:v>
                </c:pt>
                <c:pt idx="79">
                  <c:v>0.76416135997770718</c:v>
                </c:pt>
                <c:pt idx="80">
                  <c:v>0.72612766720561628</c:v>
                </c:pt>
                <c:pt idx="81">
                  <c:v>0.66665324233675782</c:v>
                </c:pt>
                <c:pt idx="82">
                  <c:v>0.60014010463651002</c:v>
                </c:pt>
                <c:pt idx="83">
                  <c:v>0.5431241647033791</c:v>
                </c:pt>
                <c:pt idx="84">
                  <c:v>0.50482008583319393</c:v>
                </c:pt>
                <c:pt idx="85">
                  <c:v>0.48443512544564843</c:v>
                </c:pt>
                <c:pt idx="86">
                  <c:v>0.47573598389751148</c:v>
                </c:pt>
                <c:pt idx="87">
                  <c:v>0.47265644936362444</c:v>
                </c:pt>
                <c:pt idx="88">
                  <c:v>0.47163451455571742</c:v>
                </c:pt>
                <c:pt idx="89">
                  <c:v>0.47119669718631679</c:v>
                </c:pt>
                <c:pt idx="90">
                  <c:v>0.47089030459458969</c:v>
                </c:pt>
                <c:pt idx="91">
                  <c:v>0.47060936357997202</c:v>
                </c:pt>
                <c:pt idx="92">
                  <c:v>0.470334613826905</c:v>
                </c:pt>
                <c:pt idx="93">
                  <c:v>0.47006324525948939</c:v>
                </c:pt>
                <c:pt idx="94">
                  <c:v>0.46979494232798874</c:v>
                </c:pt>
                <c:pt idx="95">
                  <c:v>0.46952989277305635</c:v>
                </c:pt>
                <c:pt idx="96">
                  <c:v>0.46926878829136137</c:v>
                </c:pt>
                <c:pt idx="97">
                  <c:v>0.46901326483049766</c:v>
                </c:pt>
                <c:pt idx="98">
                  <c:v>0.46876671435810902</c:v>
                </c:pt>
                <c:pt idx="99">
                  <c:v>0.46853561242532488</c:v>
                </c:pt>
                <c:pt idx="100">
                  <c:v>0.46833150858633171</c:v>
                </c:pt>
                <c:pt idx="101">
                  <c:v>0.46817372044255801</c:v>
                </c:pt>
                <c:pt idx="102">
                  <c:v>0.46809251918593997</c:v>
                </c:pt>
                <c:pt idx="103">
                  <c:v>0.4681321696432873</c:v>
                </c:pt>
                <c:pt idx="104">
                  <c:v>0.46835263527576976</c:v>
                </c:pt>
                <c:pt idx="105">
                  <c:v>0.46882822980734695</c:v>
                </c:pt>
                <c:pt idx="106">
                  <c:v>0.46964122391362906</c:v>
                </c:pt>
                <c:pt idx="107">
                  <c:v>0.47086853681927737</c:v>
                </c:pt>
                <c:pt idx="108">
                  <c:v>0.47255989403827137</c:v>
                </c:pt>
                <c:pt idx="109">
                  <c:v>0.47470560908279313</c:v>
                </c:pt>
                <c:pt idx="110">
                  <c:v>0.47719229670585445</c:v>
                </c:pt>
                <c:pt idx="111">
                  <c:v>0.47975132119693475</c:v>
                </c:pt>
                <c:pt idx="112">
                  <c:v>0.48192727729769269</c:v>
                </c:pt>
                <c:pt idx="113">
                  <c:v>0.48312660680889008</c:v>
                </c:pt>
                <c:pt idx="114">
                  <c:v>0.48280390492231323</c:v>
                </c:pt>
                <c:pt idx="115">
                  <c:v>0.48074966244645201</c:v>
                </c:pt>
                <c:pt idx="116">
                  <c:v>0.47729810558451014</c:v>
                </c:pt>
                <c:pt idx="117">
                  <c:v>0.4732485333169652</c:v>
                </c:pt>
                <c:pt idx="118">
                  <c:v>0.46949619751746546</c:v>
                </c:pt>
                <c:pt idx="119">
                  <c:v>0.46662859552176639</c:v>
                </c:pt>
                <c:pt idx="120">
                  <c:v>0.46476718032283343</c:v>
                </c:pt>
                <c:pt idx="121">
                  <c:v>0.46369722421194787</c:v>
                </c:pt>
                <c:pt idx="122">
                  <c:v>0.46310616640612429</c:v>
                </c:pt>
                <c:pt idx="123">
                  <c:v>0.46274706391947795</c:v>
                </c:pt>
                <c:pt idx="124">
                  <c:v>0.46247991384285037</c:v>
                </c:pt>
                <c:pt idx="125">
                  <c:v>0.46224335538774697</c:v>
                </c:pt>
                <c:pt idx="126">
                  <c:v>0.46201595367886539</c:v>
                </c:pt>
                <c:pt idx="127">
                  <c:v>0.46179170128860808</c:v>
                </c:pt>
                <c:pt idx="128">
                  <c:v>0.46156941703270959</c:v>
                </c:pt>
                <c:pt idx="129">
                  <c:v>0.46134954859394089</c:v>
                </c:pt>
                <c:pt idx="130">
                  <c:v>0.46113423896622441</c:v>
                </c:pt>
                <c:pt idx="131">
                  <c:v>0.46092964296473893</c:v>
                </c:pt>
                <c:pt idx="132">
                  <c:v>0.46075138263369564</c:v>
                </c:pt>
                <c:pt idx="133">
                  <c:v>0.46063454896667227</c:v>
                </c:pt>
                <c:pt idx="134">
                  <c:v>0.46064788578372012</c:v>
                </c:pt>
                <c:pt idx="135">
                  <c:v>0.46090617348418156</c:v>
                </c:pt>
                <c:pt idx="136">
                  <c:v>0.46156577090192247</c:v>
                </c:pt>
                <c:pt idx="137">
                  <c:v>0.46278223669095819</c:v>
                </c:pt>
                <c:pt idx="138">
                  <c:v>0.46461914534316179</c:v>
                </c:pt>
                <c:pt idx="139">
                  <c:v>0.46693322902735995</c:v>
                </c:pt>
                <c:pt idx="140">
                  <c:v>0.46930851480958241</c:v>
                </c:pt>
                <c:pt idx="141">
                  <c:v>0.47112533007054802</c:v>
                </c:pt>
                <c:pt idx="142">
                  <c:v>0.4717855318804221</c:v>
                </c:pt>
                <c:pt idx="143">
                  <c:v>0.47099423298779192</c:v>
                </c:pt>
                <c:pt idx="144">
                  <c:v>0.46892094640325505</c:v>
                </c:pt>
                <c:pt idx="145">
                  <c:v>0.46612190673810666</c:v>
                </c:pt>
                <c:pt idx="146">
                  <c:v>0.46327128367807197</c:v>
                </c:pt>
                <c:pt idx="147">
                  <c:v>0.46087896225145542</c:v>
                </c:pt>
                <c:pt idx="148">
                  <c:v>0.45915498326935167</c:v>
                </c:pt>
                <c:pt idx="149">
                  <c:v>0.45805033944762386</c:v>
                </c:pt>
                <c:pt idx="150">
                  <c:v>0.45738895683581238</c:v>
                </c:pt>
                <c:pt idx="151">
                  <c:v>0.45698756888577097</c:v>
                </c:pt>
                <c:pt idx="152">
                  <c:v>0.456714498312078</c:v>
                </c:pt>
                <c:pt idx="153">
                  <c:v>0.4564954679624405</c:v>
                </c:pt>
                <c:pt idx="154">
                  <c:v>0.45629600124088643</c:v>
                </c:pt>
                <c:pt idx="155">
                  <c:v>0.45610260564240568</c:v>
                </c:pt>
                <c:pt idx="156">
                  <c:v>0.45591074373045071</c:v>
                </c:pt>
                <c:pt idx="157">
                  <c:v>0.45571906393653855</c:v>
                </c:pt>
                <c:pt idx="158">
                  <c:v>0.45552717828271372</c:v>
                </c:pt>
                <c:pt idx="159">
                  <c:v>0.45533495327298396</c:v>
                </c:pt>
                <c:pt idx="160">
                  <c:v>0.45514231911999609</c:v>
                </c:pt>
                <c:pt idx="161">
                  <c:v>0.45494922581449593</c:v>
                </c:pt>
                <c:pt idx="162">
                  <c:v>0.45475563412392211</c:v>
                </c:pt>
                <c:pt idx="163">
                  <c:v>0.45456151359052627</c:v>
                </c:pt>
                <c:pt idx="164">
                  <c:v>0.45436684167971442</c:v>
                </c:pt>
                <c:pt idx="165">
                  <c:v>0.4541716030563267</c:v>
                </c:pt>
                <c:pt idx="166">
                  <c:v>0.45397578885427048</c:v>
                </c:pt>
                <c:pt idx="167">
                  <c:v>0.45377939594105771</c:v>
                </c:pt>
                <c:pt idx="168">
                  <c:v>0.45358242619364891</c:v>
                </c:pt>
                <c:pt idx="169">
                  <c:v>0.45338488580027797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0.47363643030546415</c:v>
                </c:pt>
                <c:pt idx="1">
                  <c:v>0.4743932074485519</c:v>
                </c:pt>
                <c:pt idx="2">
                  <c:v>0.47514871540350173</c:v>
                </c:pt>
                <c:pt idx="3">
                  <c:v>0.4759025590478827</c:v>
                </c:pt>
                <c:pt idx="4">
                  <c:v>0.47665428468085741</c:v>
                </c:pt>
                <c:pt idx="5">
                  <c:v>0.47740337386991571</c:v>
                </c:pt>
                <c:pt idx="6">
                  <c:v>0.4781492369796706</c:v>
                </c:pt>
                <c:pt idx="7">
                  <c:v>0.4788912064392345</c:v>
                </c:pt>
                <c:pt idx="8">
                  <c:v>0.47962852982680676</c:v>
                </c:pt>
                <c:pt idx="9">
                  <c:v>0.4803603628760727</c:v>
                </c:pt>
                <c:pt idx="10">
                  <c:v>0.48108576253894014</c:v>
                </c:pt>
                <c:pt idx="11">
                  <c:v>0.48180368027297432</c:v>
                </c:pt>
                <c:pt idx="12">
                  <c:v>0.4825129557592876</c:v>
                </c:pt>
                <c:pt idx="13">
                  <c:v>0.48321231129694014</c:v>
                </c:pt>
                <c:pt idx="14">
                  <c:v>0.48390034716201541</c:v>
                </c:pt>
                <c:pt idx="15">
                  <c:v>0.48457553826180572</c:v>
                </c:pt>
                <c:pt idx="16">
                  <c:v>0.48523623245477898</c:v>
                </c:pt>
                <c:pt idx="17">
                  <c:v>0.48588065094224731</c:v>
                </c:pt>
                <c:pt idx="18">
                  <c:v>0.48650689116434925</c:v>
                </c:pt>
                <c:pt idx="19">
                  <c:v>0.48711293264678623</c:v>
                </c:pt>
                <c:pt idx="20">
                  <c:v>0.48769664624089948</c:v>
                </c:pt>
                <c:pt idx="21">
                  <c:v>0.48825580717297584</c:v>
                </c:pt>
                <c:pt idx="22">
                  <c:v>0.48878811226399704</c:v>
                </c:pt>
                <c:pt idx="23">
                  <c:v>0.48929120159378536</c:v>
                </c:pt>
                <c:pt idx="24">
                  <c:v>0.48976268476018814</c:v>
                </c:pt>
                <c:pt idx="25">
                  <c:v>0.49020017172301117</c:v>
                </c:pt>
                <c:pt idx="26">
                  <c:v>0.49060130802496554</c:v>
                </c:pt>
                <c:pt idx="27">
                  <c:v>0.49096381395247124</c:v>
                </c:pt>
                <c:pt idx="28">
                  <c:v>0.49128552694630345</c:v>
                </c:pt>
                <c:pt idx="29">
                  <c:v>0.49156444630861795</c:v>
                </c:pt>
                <c:pt idx="30">
                  <c:v>0.49179877899580471</c:v>
                </c:pt>
                <c:pt idx="31">
                  <c:v>0.49198698505617844</c:v>
                </c:pt>
                <c:pt idx="32">
                  <c:v>0.49212782108999287</c:v>
                </c:pt>
                <c:pt idx="33">
                  <c:v>0.4922203799988244</c:v>
                </c:pt>
                <c:pt idx="34">
                  <c:v>0.49226412527162933</c:v>
                </c:pt>
                <c:pt idx="35">
                  <c:v>0.49225891814010353</c:v>
                </c:pt>
                <c:pt idx="36">
                  <c:v>0.49220503613293715</c:v>
                </c:pt>
                <c:pt idx="37">
                  <c:v>0.49210318186404972</c:v>
                </c:pt>
                <c:pt idx="38">
                  <c:v>0.49195448129021851</c:v>
                </c:pt>
                <c:pt idx="39">
                  <c:v>0.49176047114473198</c:v>
                </c:pt>
                <c:pt idx="40">
                  <c:v>0.49152307576349596</c:v>
                </c:pt>
                <c:pt idx="41">
                  <c:v>0.49124457403073252</c:v>
                </c:pt>
                <c:pt idx="42">
                  <c:v>0.49092755764400026</c:v>
                </c:pt>
                <c:pt idx="43">
                  <c:v>0.49057488229667295</c:v>
                </c:pt>
                <c:pt idx="44">
                  <c:v>0.49018961367108571</c:v>
                </c:pt>
                <c:pt idx="45">
                  <c:v>0.48977497030823153</c:v>
                </c:pt>
                <c:pt idx="46">
                  <c:v>0.48933426546280084</c:v>
                </c:pt>
                <c:pt idx="47">
                  <c:v>0.48887084997014585</c:v>
                </c:pt>
                <c:pt idx="48">
                  <c:v>0.4883880579596051</c:v>
                </c:pt>
                <c:pt idx="49">
                  <c:v>0.48788915696988505</c:v>
                </c:pt>
                <c:pt idx="50">
                  <c:v>0.48737730368506038</c:v>
                </c:pt>
                <c:pt idx="51">
                  <c:v>0.48685550614391659</c:v>
                </c:pt>
                <c:pt idx="52">
                  <c:v>0.48632659290889024</c:v>
                </c:pt>
                <c:pt idx="53">
                  <c:v>0.48579318933775967</c:v>
                </c:pt>
                <c:pt idx="54">
                  <c:v>0.48525770079988001</c:v>
                </c:pt>
                <c:pt idx="55">
                  <c:v>0.4847223024311767</c:v>
                </c:pt>
                <c:pt idx="56">
                  <c:v>0.4841889348341672</c:v>
                </c:pt>
                <c:pt idx="57">
                  <c:v>0.48365930500136184</c:v>
                </c:pt>
                <c:pt idx="58">
                  <c:v>0.48313489166855556</c:v>
                </c:pt>
                <c:pt idx="59">
                  <c:v>0.48261695428177143</c:v>
                </c:pt>
                <c:pt idx="60">
                  <c:v>0.48210654477917853</c:v>
                </c:pt>
                <c:pt idx="61">
                  <c:v>0.48160452143773902</c:v>
                </c:pt>
                <c:pt idx="62">
                  <c:v>0.4811115641044284</c:v>
                </c:pt>
                <c:pt idx="63">
                  <c:v>0.48062819021524023</c:v>
                </c:pt>
                <c:pt idx="64">
                  <c:v>0.48015477109471516</c:v>
                </c:pt>
                <c:pt idx="65">
                  <c:v>0.47969154811868586</c:v>
                </c:pt>
                <c:pt idx="66">
                  <c:v>0.47923864840902569</c:v>
                </c:pt>
                <c:pt idx="67">
                  <c:v>0.47879609980842769</c:v>
                </c:pt>
                <c:pt idx="68">
                  <c:v>0.47836384495380885</c:v>
                </c:pt>
                <c:pt idx="69">
                  <c:v>0.47794175432790664</c:v>
                </c:pt>
                <c:pt idx="70">
                  <c:v>0.47752963821986649</c:v>
                </c:pt>
                <c:pt idx="71">
                  <c:v>0.47712725756743074</c:v>
                </c:pt>
                <c:pt idx="72">
                  <c:v>0.47673433368647233</c:v>
                </c:pt>
                <c:pt idx="73">
                  <c:v>0.47635055691896566</c:v>
                </c:pt>
                <c:pt idx="74">
                  <c:v>0.47597559424908381</c:v>
                </c:pt>
                <c:pt idx="75">
                  <c:v>0.47560909594999856</c:v>
                </c:pt>
                <c:pt idx="76">
                  <c:v>0.47525070133211766</c:v>
                </c:pt>
                <c:pt idx="77">
                  <c:v>0.47490004366786259</c:v>
                </c:pt>
                <c:pt idx="78">
                  <c:v>0.47455675436946859</c:v>
                </c:pt>
                <c:pt idx="79">
                  <c:v>0.47422046649539917</c:v>
                </c:pt>
                <c:pt idx="80">
                  <c:v>0.47389081765841345</c:v>
                </c:pt>
                <c:pt idx="81">
                  <c:v>0.47356745240459336</c:v>
                </c:pt>
                <c:pt idx="82">
                  <c:v>0.47325002412814454</c:v>
                </c:pt>
                <c:pt idx="83">
                  <c:v>0.47293819658184677</c:v>
                </c:pt>
                <c:pt idx="84">
                  <c:v>0.47263164503789268</c:v>
                </c:pt>
                <c:pt idx="85">
                  <c:v>0.47233005714871018</c:v>
                </c:pt>
                <c:pt idx="86">
                  <c:v>0.47203313355234988</c:v>
                </c:pt>
                <c:pt idx="87">
                  <c:v>0.47174058826222515</c:v>
                </c:pt>
                <c:pt idx="88">
                  <c:v>0.47145214887649767</c:v>
                </c:pt>
                <c:pt idx="89">
                  <c:v>0.47116755663822413</c:v>
                </c:pt>
                <c:pt idx="90">
                  <c:v>0.47088656637355514</c:v>
                </c:pt>
                <c:pt idx="91">
                  <c:v>0.47060894633180206</c:v>
                </c:pt>
                <c:pt idx="92">
                  <c:v>0.47033447794805494</c:v>
                </c:pt>
                <c:pt idx="93">
                  <c:v>0.47006295554623062</c:v>
                </c:pt>
                <c:pt idx="94">
                  <c:v>0.46979418599793621</c:v>
                </c:pt>
                <c:pt idx="95">
                  <c:v>0.46952798835032955</c:v>
                </c:pt>
                <c:pt idx="96">
                  <c:v>0.46926419343420656</c:v>
                </c:pt>
                <c:pt idx="97">
                  <c:v>0.46900264346184289</c:v>
                </c:pt>
                <c:pt idx="98">
                  <c:v>0.46874319162261568</c:v>
                </c:pt>
                <c:pt idx="99">
                  <c:v>0.46848570168311821</c:v>
                </c:pt>
                <c:pt idx="100">
                  <c:v>0.46823004759733133</c:v>
                </c:pt>
                <c:pt idx="101">
                  <c:v>0.4679761131313967</c:v>
                </c:pt>
                <c:pt idx="102">
                  <c:v>0.46772379150664151</c:v>
                </c:pt>
                <c:pt idx="103">
                  <c:v>0.46747298506369128</c:v>
                </c:pt>
                <c:pt idx="104">
                  <c:v>0.46722360494977339</c:v>
                </c:pt>
                <c:pt idx="105">
                  <c:v>0.46697557083062841</c:v>
                </c:pt>
                <c:pt idx="106">
                  <c:v>0.46672881062778632</c:v>
                </c:pt>
                <c:pt idx="107">
                  <c:v>0.46648326028132886</c:v>
                </c:pt>
                <c:pt idx="108">
                  <c:v>0.46623886353760008</c:v>
                </c:pt>
                <c:pt idx="109">
                  <c:v>0.4659955717606632</c:v>
                </c:pt>
                <c:pt idx="110">
                  <c:v>0.46575334376557931</c:v>
                </c:pt>
                <c:pt idx="111">
                  <c:v>0.46551214567082588</c:v>
                </c:pt>
                <c:pt idx="112">
                  <c:v>0.46527195076633288</c:v>
                </c:pt>
                <c:pt idx="113">
                  <c:v>0.46503273939271472</c:v>
                </c:pt>
                <c:pt idx="114">
                  <c:v>0.46479449882629303</c:v>
                </c:pt>
                <c:pt idx="115">
                  <c:v>0.46455722316345238</c:v>
                </c:pt>
                <c:pt idx="116">
                  <c:v>0.46432091319676094</c:v>
                </c:pt>
                <c:pt idx="117">
                  <c:v>0.46408557627413549</c:v>
                </c:pt>
                <c:pt idx="118">
                  <c:v>0.46385122613118479</c:v>
                </c:pt>
                <c:pt idx="119">
                  <c:v>0.46361788268576853</c:v>
                </c:pt>
                <c:pt idx="120">
                  <c:v>0.46338557178282974</c:v>
                </c:pt>
                <c:pt idx="121">
                  <c:v>0.46315432487680108</c:v>
                </c:pt>
                <c:pt idx="122">
                  <c:v>0.46292417863843099</c:v>
                </c:pt>
                <c:pt idx="123">
                  <c:v>0.46269517447287806</c:v>
                </c:pt>
                <c:pt idx="124">
                  <c:v>0.4624673579365014</c:v>
                </c:pt>
                <c:pt idx="125">
                  <c:v>0.46224077804108532</c:v>
                </c:pt>
                <c:pt idx="126">
                  <c:v>0.46201548643642409</c:v>
                </c:pt>
                <c:pt idx="127">
                  <c:v>0.46179153646537163</c:v>
                </c:pt>
                <c:pt idx="128">
                  <c:v>0.46156898208973735</c:v>
                </c:pt>
                <c:pt idx="129">
                  <c:v>0.46134787669078647</c:v>
                </c:pt>
                <c:pt idx="130">
                  <c:v>0.46112827175455912</c:v>
                </c:pt>
                <c:pt idx="131">
                  <c:v>0.46091021545956995</c:v>
                </c:pt>
                <c:pt idx="132">
                  <c:v>0.460693751192436</c:v>
                </c:pt>
                <c:pt idx="133">
                  <c:v>0.46047891602517343</c:v>
                </c:pt>
                <c:pt idx="134">
                  <c:v>0.46026573919578639</c:v>
                </c:pt>
                <c:pt idx="135">
                  <c:v>0.46005424064067851</c:v>
                </c:pt>
                <c:pt idx="136">
                  <c:v>0.45984442963267103</c:v>
                </c:pt>
                <c:pt idx="137">
                  <c:v>0.45963630358127611</c:v>
                </c:pt>
                <c:pt idx="138">
                  <c:v>0.45942984705173889</c:v>
                </c:pt>
                <c:pt idx="139">
                  <c:v>0.45922503105574319</c:v>
                </c:pt>
                <c:pt idx="140">
                  <c:v>0.45902181265936121</c:v>
                </c:pt>
                <c:pt idx="141">
                  <c:v>0.45882013494289786</c:v>
                </c:pt>
                <c:pt idx="142">
                  <c:v>0.45861992733318924</c:v>
                </c:pt>
                <c:pt idx="143">
                  <c:v>0.45842110631244759</c:v>
                </c:pt>
                <c:pt idx="144">
                  <c:v>0.45822357648999756</c:v>
                </c:pt>
                <c:pt idx="145">
                  <c:v>0.45802723200551831</c:v>
                </c:pt>
                <c:pt idx="146">
                  <c:v>0.45783195821605049</c:v>
                </c:pt>
                <c:pt idx="147">
                  <c:v>0.45763763360534082</c:v>
                </c:pt>
                <c:pt idx="148">
                  <c:v>0.4574441318441429</c:v>
                </c:pt>
                <c:pt idx="149">
                  <c:v>0.45725132392458118</c:v>
                </c:pt>
                <c:pt idx="150">
                  <c:v>0.45705908029092573</c:v>
                </c:pt>
                <c:pt idx="151">
                  <c:v>0.45686727289297113</c:v>
                </c:pt>
                <c:pt idx="152">
                  <c:v>0.45667577709612506</c:v>
                </c:pt>
                <c:pt idx="153">
                  <c:v>0.45648447339342835</c:v>
                </c:pt>
                <c:pt idx="154">
                  <c:v>0.45629324887798872</c:v>
                </c:pt>
                <c:pt idx="155">
                  <c:v>0.45610199844857363</c:v>
                </c:pt>
                <c:pt idx="156">
                  <c:v>0.45591062573529628</c:v>
                </c:pt>
                <c:pt idx="157">
                  <c:v>0.45571904374549299</c:v>
                </c:pt>
                <c:pt idx="158">
                  <c:v>0.45552717524132025</c:v>
                </c:pt>
                <c:pt idx="159">
                  <c:v>0.45533495286981873</c:v>
                </c:pt>
                <c:pt idx="160">
                  <c:v>0.4551423190729762</c:v>
                </c:pt>
                <c:pt idx="161">
                  <c:v>0.45494922580967234</c:v>
                </c:pt>
                <c:pt idx="162">
                  <c:v>0.45475563412348696</c:v>
                </c:pt>
                <c:pt idx="163">
                  <c:v>0.45456151359049174</c:v>
                </c:pt>
                <c:pt idx="164">
                  <c:v>0.45436684167971203</c:v>
                </c:pt>
                <c:pt idx="165">
                  <c:v>0.45417160305632653</c:v>
                </c:pt>
                <c:pt idx="166">
                  <c:v>0.45397578885427048</c:v>
                </c:pt>
                <c:pt idx="167">
                  <c:v>0.45377939594105771</c:v>
                </c:pt>
                <c:pt idx="168">
                  <c:v>0.45358242619364891</c:v>
                </c:pt>
                <c:pt idx="169">
                  <c:v>0.45338488580027797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0.48095399999999999</c:v>
                </c:pt>
                <c:pt idx="1">
                  <c:v>0.48507600000000001</c:v>
                </c:pt>
                <c:pt idx="2">
                  <c:v>0.48798200000000003</c:v>
                </c:pt>
                <c:pt idx="3">
                  <c:v>0.48452000000000001</c:v>
                </c:pt>
                <c:pt idx="4">
                  <c:v>0.48236000000000001</c:v>
                </c:pt>
                <c:pt idx="5">
                  <c:v>0.479126</c:v>
                </c:pt>
                <c:pt idx="6">
                  <c:v>0.48247800000000002</c:v>
                </c:pt>
                <c:pt idx="7">
                  <c:v>0.48292000000000002</c:v>
                </c:pt>
                <c:pt idx="8">
                  <c:v>0.48058200000000001</c:v>
                </c:pt>
                <c:pt idx="9">
                  <c:v>0.48460199999999998</c:v>
                </c:pt>
                <c:pt idx="10">
                  <c:v>0.48204999999999998</c:v>
                </c:pt>
                <c:pt idx="11">
                  <c:v>0.48300100000000001</c:v>
                </c:pt>
                <c:pt idx="12">
                  <c:v>0.48140699999999997</c:v>
                </c:pt>
                <c:pt idx="13">
                  <c:v>0.482379</c:v>
                </c:pt>
                <c:pt idx="14">
                  <c:v>0.48361900000000002</c:v>
                </c:pt>
                <c:pt idx="15">
                  <c:v>0.482265</c:v>
                </c:pt>
                <c:pt idx="16">
                  <c:v>0.48850300000000002</c:v>
                </c:pt>
                <c:pt idx="17">
                  <c:v>0.484182</c:v>
                </c:pt>
                <c:pt idx="18">
                  <c:v>0.48861900000000003</c:v>
                </c:pt>
                <c:pt idx="19">
                  <c:v>0.48828100000000002</c:v>
                </c:pt>
                <c:pt idx="20">
                  <c:v>0.48786099999999999</c:v>
                </c:pt>
                <c:pt idx="21">
                  <c:v>0.48719299999999999</c:v>
                </c:pt>
                <c:pt idx="22">
                  <c:v>0.49022199999999999</c:v>
                </c:pt>
                <c:pt idx="23">
                  <c:v>0.49257600000000001</c:v>
                </c:pt>
                <c:pt idx="24">
                  <c:v>0.49095800000000001</c:v>
                </c:pt>
                <c:pt idx="25">
                  <c:v>0.49237700000000001</c:v>
                </c:pt>
                <c:pt idx="26">
                  <c:v>0.49687799999999999</c:v>
                </c:pt>
                <c:pt idx="27">
                  <c:v>0.49735299999999999</c:v>
                </c:pt>
                <c:pt idx="28">
                  <c:v>0.49756499999999998</c:v>
                </c:pt>
                <c:pt idx="29">
                  <c:v>0.49823299999999998</c:v>
                </c:pt>
                <c:pt idx="30">
                  <c:v>0.50191300000000005</c:v>
                </c:pt>
                <c:pt idx="31">
                  <c:v>0.50493100000000002</c:v>
                </c:pt>
                <c:pt idx="32">
                  <c:v>0.50582700000000003</c:v>
                </c:pt>
                <c:pt idx="33">
                  <c:v>0.50891500000000001</c:v>
                </c:pt>
                <c:pt idx="34">
                  <c:v>0.51075700000000002</c:v>
                </c:pt>
                <c:pt idx="35">
                  <c:v>0.51202400000000003</c:v>
                </c:pt>
                <c:pt idx="36">
                  <c:v>0.51658000000000004</c:v>
                </c:pt>
                <c:pt idx="37">
                  <c:v>0.52484399999999998</c:v>
                </c:pt>
                <c:pt idx="38">
                  <c:v>0.53164</c:v>
                </c:pt>
                <c:pt idx="39">
                  <c:v>0.53745600000000004</c:v>
                </c:pt>
                <c:pt idx="40">
                  <c:v>0.55499399999999999</c:v>
                </c:pt>
                <c:pt idx="41">
                  <c:v>0.57629900000000001</c:v>
                </c:pt>
                <c:pt idx="42">
                  <c:v>0.60577499999999995</c:v>
                </c:pt>
                <c:pt idx="43">
                  <c:v>0.64718100000000001</c:v>
                </c:pt>
                <c:pt idx="44">
                  <c:v>0.69757800000000003</c:v>
                </c:pt>
                <c:pt idx="45">
                  <c:v>0.74940499999999999</c:v>
                </c:pt>
                <c:pt idx="46">
                  <c:v>0.80097399999999996</c:v>
                </c:pt>
                <c:pt idx="47">
                  <c:v>0.84199500000000005</c:v>
                </c:pt>
                <c:pt idx="48">
                  <c:v>0.88126199999999999</c:v>
                </c:pt>
                <c:pt idx="49">
                  <c:v>0.90767500000000001</c:v>
                </c:pt>
                <c:pt idx="50">
                  <c:v>0.92204200000000003</c:v>
                </c:pt>
                <c:pt idx="51">
                  <c:v>0.92698000000000003</c:v>
                </c:pt>
                <c:pt idx="52">
                  <c:v>0.92020999999999997</c:v>
                </c:pt>
                <c:pt idx="53">
                  <c:v>0.90290000000000004</c:v>
                </c:pt>
                <c:pt idx="54">
                  <c:v>0.85933000000000004</c:v>
                </c:pt>
                <c:pt idx="55">
                  <c:v>0.78153499999999998</c:v>
                </c:pt>
                <c:pt idx="56">
                  <c:v>0.675987</c:v>
                </c:pt>
                <c:pt idx="57">
                  <c:v>0.57136399999999998</c:v>
                </c:pt>
                <c:pt idx="58">
                  <c:v>0.50844299999999998</c:v>
                </c:pt>
                <c:pt idx="59">
                  <c:v>0.49185699999999999</c:v>
                </c:pt>
                <c:pt idx="60">
                  <c:v>0.48832900000000001</c:v>
                </c:pt>
                <c:pt idx="61">
                  <c:v>0.49533899999999997</c:v>
                </c:pt>
                <c:pt idx="62">
                  <c:v>0.49723499999999998</c:v>
                </c:pt>
                <c:pt idx="63">
                  <c:v>0.50618799999999997</c:v>
                </c:pt>
                <c:pt idx="64">
                  <c:v>0.52244000000000002</c:v>
                </c:pt>
                <c:pt idx="65">
                  <c:v>0.539354</c:v>
                </c:pt>
                <c:pt idx="66">
                  <c:v>0.56617600000000001</c:v>
                </c:pt>
                <c:pt idx="67">
                  <c:v>0.59908499999999998</c:v>
                </c:pt>
                <c:pt idx="68">
                  <c:v>0.63316300000000003</c:v>
                </c:pt>
                <c:pt idx="69">
                  <c:v>0.66674999999999995</c:v>
                </c:pt>
                <c:pt idx="70">
                  <c:v>0.70099400000000001</c:v>
                </c:pt>
                <c:pt idx="71">
                  <c:v>0.72753199999999996</c:v>
                </c:pt>
                <c:pt idx="72">
                  <c:v>0.75123499999999999</c:v>
                </c:pt>
                <c:pt idx="73">
                  <c:v>0.76474399999999998</c:v>
                </c:pt>
                <c:pt idx="74">
                  <c:v>0.76690899999999995</c:v>
                </c:pt>
                <c:pt idx="75">
                  <c:v>0.75847500000000001</c:v>
                </c:pt>
                <c:pt idx="76">
                  <c:v>0.72386899999999998</c:v>
                </c:pt>
                <c:pt idx="77">
                  <c:v>0.66376100000000005</c:v>
                </c:pt>
                <c:pt idx="78">
                  <c:v>0.58512699999999995</c:v>
                </c:pt>
                <c:pt idx="79">
                  <c:v>0.528756</c:v>
                </c:pt>
                <c:pt idx="80">
                  <c:v>0.48793500000000001</c:v>
                </c:pt>
                <c:pt idx="81">
                  <c:v>0.47321400000000002</c:v>
                </c:pt>
                <c:pt idx="82">
                  <c:v>0.47441100000000003</c:v>
                </c:pt>
                <c:pt idx="83">
                  <c:v>0.476242</c:v>
                </c:pt>
                <c:pt idx="84">
                  <c:v>0.47225400000000001</c:v>
                </c:pt>
                <c:pt idx="85">
                  <c:v>0.47371200000000002</c:v>
                </c:pt>
                <c:pt idx="86">
                  <c:v>0.47550799999999999</c:v>
                </c:pt>
                <c:pt idx="87">
                  <c:v>0.47539599999999999</c:v>
                </c:pt>
                <c:pt idx="88">
                  <c:v>0.47345399999999999</c:v>
                </c:pt>
                <c:pt idx="89">
                  <c:v>0.47294399999999998</c:v>
                </c:pt>
                <c:pt idx="90">
                  <c:v>0.47419600000000001</c:v>
                </c:pt>
                <c:pt idx="91">
                  <c:v>0.46979700000000002</c:v>
                </c:pt>
                <c:pt idx="92">
                  <c:v>0.47429199999999999</c:v>
                </c:pt>
                <c:pt idx="93">
                  <c:v>0.47248800000000002</c:v>
                </c:pt>
                <c:pt idx="94">
                  <c:v>0.47753600000000002</c:v>
                </c:pt>
                <c:pt idx="95">
                  <c:v>0.476576</c:v>
                </c:pt>
                <c:pt idx="96">
                  <c:v>0.47218100000000002</c:v>
                </c:pt>
                <c:pt idx="97">
                  <c:v>0.47358800000000001</c:v>
                </c:pt>
                <c:pt idx="98">
                  <c:v>0.47111700000000001</c:v>
                </c:pt>
                <c:pt idx="99">
                  <c:v>0.47384399999999999</c:v>
                </c:pt>
                <c:pt idx="100">
                  <c:v>0.47215200000000002</c:v>
                </c:pt>
                <c:pt idx="101">
                  <c:v>0.47256500000000001</c:v>
                </c:pt>
                <c:pt idx="102">
                  <c:v>0.47240199999999999</c:v>
                </c:pt>
                <c:pt idx="103">
                  <c:v>0.476829</c:v>
                </c:pt>
                <c:pt idx="104">
                  <c:v>0.47620699999999999</c:v>
                </c:pt>
                <c:pt idx="105">
                  <c:v>0.47882599999999997</c:v>
                </c:pt>
                <c:pt idx="106">
                  <c:v>0.48272399999999999</c:v>
                </c:pt>
                <c:pt idx="107">
                  <c:v>0.48797000000000001</c:v>
                </c:pt>
                <c:pt idx="108">
                  <c:v>0.49246800000000002</c:v>
                </c:pt>
                <c:pt idx="109">
                  <c:v>0.49492399999999998</c:v>
                </c:pt>
                <c:pt idx="110">
                  <c:v>0.49302800000000002</c:v>
                </c:pt>
                <c:pt idx="111">
                  <c:v>0.48613299999999998</c:v>
                </c:pt>
                <c:pt idx="112">
                  <c:v>0.48590899999999998</c:v>
                </c:pt>
                <c:pt idx="113">
                  <c:v>0.48325200000000001</c:v>
                </c:pt>
                <c:pt idx="114">
                  <c:v>0.47153099999999998</c:v>
                </c:pt>
                <c:pt idx="115">
                  <c:v>0.467802</c:v>
                </c:pt>
                <c:pt idx="116">
                  <c:v>0.46786</c:v>
                </c:pt>
                <c:pt idx="117">
                  <c:v>0.46326200000000001</c:v>
                </c:pt>
                <c:pt idx="118">
                  <c:v>0.46492699999999998</c:v>
                </c:pt>
                <c:pt idx="119">
                  <c:v>0.46669899999999997</c:v>
                </c:pt>
                <c:pt idx="120">
                  <c:v>0.465167</c:v>
                </c:pt>
                <c:pt idx="121">
                  <c:v>0.46559499999999998</c:v>
                </c:pt>
                <c:pt idx="122">
                  <c:v>0.46453100000000003</c:v>
                </c:pt>
                <c:pt idx="123">
                  <c:v>0.46646500000000002</c:v>
                </c:pt>
                <c:pt idx="124">
                  <c:v>0.46001500000000001</c:v>
                </c:pt>
                <c:pt idx="125">
                  <c:v>0.46459099999999998</c:v>
                </c:pt>
                <c:pt idx="126">
                  <c:v>0.46742899999999998</c:v>
                </c:pt>
                <c:pt idx="127">
                  <c:v>0.46705000000000002</c:v>
                </c:pt>
                <c:pt idx="128">
                  <c:v>0.46825800000000001</c:v>
                </c:pt>
                <c:pt idx="129">
                  <c:v>0.46227800000000002</c:v>
                </c:pt>
                <c:pt idx="130">
                  <c:v>0.46307999999999999</c:v>
                </c:pt>
                <c:pt idx="131">
                  <c:v>0.46448400000000001</c:v>
                </c:pt>
                <c:pt idx="132">
                  <c:v>0.46007999999999999</c:v>
                </c:pt>
                <c:pt idx="133">
                  <c:v>0.46421499999999999</c:v>
                </c:pt>
                <c:pt idx="134">
                  <c:v>0.47043800000000002</c:v>
                </c:pt>
                <c:pt idx="135">
                  <c:v>0.47230800000000001</c:v>
                </c:pt>
                <c:pt idx="136">
                  <c:v>0.47354400000000002</c:v>
                </c:pt>
                <c:pt idx="137">
                  <c:v>0.47431499999999999</c:v>
                </c:pt>
                <c:pt idx="138">
                  <c:v>0.48013299999999998</c:v>
                </c:pt>
                <c:pt idx="139">
                  <c:v>0.473798</c:v>
                </c:pt>
                <c:pt idx="140">
                  <c:v>0.46903699999999998</c:v>
                </c:pt>
                <c:pt idx="141">
                  <c:v>0.46845399999999998</c:v>
                </c:pt>
                <c:pt idx="142">
                  <c:v>0.46470099999999998</c:v>
                </c:pt>
                <c:pt idx="143">
                  <c:v>0.46378200000000003</c:v>
                </c:pt>
                <c:pt idx="144">
                  <c:v>0.45999899999999999</c:v>
                </c:pt>
                <c:pt idx="145">
                  <c:v>0.46138299999999999</c:v>
                </c:pt>
                <c:pt idx="146">
                  <c:v>0.463115</c:v>
                </c:pt>
                <c:pt idx="147">
                  <c:v>0.46216000000000002</c:v>
                </c:pt>
                <c:pt idx="148">
                  <c:v>0.461086</c:v>
                </c:pt>
                <c:pt idx="149">
                  <c:v>0.46191500000000002</c:v>
                </c:pt>
                <c:pt idx="150">
                  <c:v>0.45952900000000002</c:v>
                </c:pt>
                <c:pt idx="151">
                  <c:v>0.45743299999999998</c:v>
                </c:pt>
                <c:pt idx="152">
                  <c:v>0.457594</c:v>
                </c:pt>
                <c:pt idx="153">
                  <c:v>0.45991900000000002</c:v>
                </c:pt>
                <c:pt idx="154">
                  <c:v>0.45802399999999999</c:v>
                </c:pt>
                <c:pt idx="155">
                  <c:v>0.45965299999999998</c:v>
                </c:pt>
                <c:pt idx="156">
                  <c:v>0.46181899999999998</c:v>
                </c:pt>
                <c:pt idx="157">
                  <c:v>0.46108300000000002</c:v>
                </c:pt>
                <c:pt idx="158">
                  <c:v>0.45771800000000001</c:v>
                </c:pt>
                <c:pt idx="159">
                  <c:v>0.460447</c:v>
                </c:pt>
                <c:pt idx="160">
                  <c:v>0.45945999999999998</c:v>
                </c:pt>
                <c:pt idx="161">
                  <c:v>0.457617</c:v>
                </c:pt>
                <c:pt idx="162">
                  <c:v>0.45764700000000003</c:v>
                </c:pt>
                <c:pt idx="163">
                  <c:v>0.45720899999999998</c:v>
                </c:pt>
                <c:pt idx="164">
                  <c:v>0.456424</c:v>
                </c:pt>
                <c:pt idx="165">
                  <c:v>0.46257100000000001</c:v>
                </c:pt>
                <c:pt idx="166">
                  <c:v>0.460785</c:v>
                </c:pt>
                <c:pt idx="167">
                  <c:v>0.45866099999999999</c:v>
                </c:pt>
                <c:pt idx="168">
                  <c:v>0.458652</c:v>
                </c:pt>
                <c:pt idx="169">
                  <c:v>0.45773799999999998</c:v>
                </c:pt>
                <c:pt idx="170">
                  <c:v>0.455903</c:v>
                </c:pt>
                <c:pt idx="171">
                  <c:v>0.45791500000000002</c:v>
                </c:pt>
                <c:pt idx="172">
                  <c:v>0.45909100000000003</c:v>
                </c:pt>
                <c:pt idx="173">
                  <c:v>0.45660899999999999</c:v>
                </c:pt>
                <c:pt idx="174">
                  <c:v>0.45793899999999998</c:v>
                </c:pt>
                <c:pt idx="175">
                  <c:v>0.45490599999999998</c:v>
                </c:pt>
                <c:pt idx="176">
                  <c:v>0.458955</c:v>
                </c:pt>
                <c:pt idx="177">
                  <c:v>0.45848699999999998</c:v>
                </c:pt>
                <c:pt idx="178">
                  <c:v>0.45596399999999998</c:v>
                </c:pt>
                <c:pt idx="179">
                  <c:v>0.45716699999999999</c:v>
                </c:pt>
                <c:pt idx="180">
                  <c:v>0.45928799999999997</c:v>
                </c:pt>
                <c:pt idx="181">
                  <c:v>0.45490199999999997</c:v>
                </c:pt>
                <c:pt idx="182">
                  <c:v>0.458569</c:v>
                </c:pt>
                <c:pt idx="183">
                  <c:v>0.45902100000000001</c:v>
                </c:pt>
                <c:pt idx="184">
                  <c:v>0.45746900000000001</c:v>
                </c:pt>
                <c:pt idx="185">
                  <c:v>0.458144</c:v>
                </c:pt>
                <c:pt idx="186">
                  <c:v>0.45686599999999999</c:v>
                </c:pt>
                <c:pt idx="187">
                  <c:v>0.45738000000000001</c:v>
                </c:pt>
                <c:pt idx="188">
                  <c:v>0.45188699999999998</c:v>
                </c:pt>
                <c:pt idx="189">
                  <c:v>0.45623799999999998</c:v>
                </c:pt>
                <c:pt idx="190">
                  <c:v>0.45797100000000002</c:v>
                </c:pt>
                <c:pt idx="191">
                  <c:v>0.45753700000000003</c:v>
                </c:pt>
                <c:pt idx="192">
                  <c:v>0.45366800000000002</c:v>
                </c:pt>
                <c:pt idx="193">
                  <c:v>0.45417299999999999</c:v>
                </c:pt>
                <c:pt idx="194">
                  <c:v>0.45861200000000002</c:v>
                </c:pt>
                <c:pt idx="195">
                  <c:v>0.456044</c:v>
                </c:pt>
                <c:pt idx="196">
                  <c:v>0.455623</c:v>
                </c:pt>
                <c:pt idx="197">
                  <c:v>0.45423799999999998</c:v>
                </c:pt>
                <c:pt idx="198">
                  <c:v>0.45767999999999998</c:v>
                </c:pt>
                <c:pt idx="199">
                  <c:v>0.45596199999999998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0.47725990641514759</c:v>
                </c:pt>
                <c:pt idx="1">
                  <c:v>0.47806718247271957</c:v>
                </c:pt>
                <c:pt idx="2">
                  <c:v>0.47887284069517816</c:v>
                </c:pt>
                <c:pt idx="3">
                  <c:v>0.47967637677834896</c:v>
                </c:pt>
                <c:pt idx="4">
                  <c:v>0.4804772132092574</c:v>
                </c:pt>
                <c:pt idx="5">
                  <c:v>0.4812746920749692</c:v>
                </c:pt>
                <c:pt idx="6">
                  <c:v>0.48206806764965848</c:v>
                </c:pt>
                <c:pt idx="7">
                  <c:v>0.48285649887716536</c:v>
                </c:pt>
                <c:pt idx="8">
                  <c:v>0.48363904191121093</c:v>
                </c:pt>
                <c:pt idx="9">
                  <c:v>0.4844146429381338</c:v>
                </c:pt>
                <c:pt idx="10">
                  <c:v>0.48518213159962048</c:v>
                </c:pt>
                <c:pt idx="11">
                  <c:v>0.48594021547715333</c:v>
                </c:pt>
                <c:pt idx="12">
                  <c:v>0.48668747633410259</c:v>
                </c:pt>
                <c:pt idx="13">
                  <c:v>0.4874223692009364</c:v>
                </c:pt>
                <c:pt idx="14">
                  <c:v>0.48814322604200394</c:v>
                </c:pt>
                <c:pt idx="15">
                  <c:v>0.48884826683096189</c:v>
                </c:pt>
                <c:pt idx="16">
                  <c:v>0.48953562264969508</c:v>
                </c:pt>
                <c:pt idx="17">
                  <c:v>0.49020337829785765</c:v>
                </c:pt>
                <c:pt idx="18">
                  <c:v>0.49084964639139461</c:v>
                </c:pt>
                <c:pt idx="19">
                  <c:v>0.49147269173361968</c:v>
                </c:pt>
                <c:pt idx="20">
                  <c:v>0.4920711346914653</c:v>
                </c:pt>
                <c:pt idx="21">
                  <c:v>0.49264427627383617</c:v>
                </c:pt>
                <c:pt idx="22">
                  <c:v>0.49319260630232831</c:v>
                </c:pt>
                <c:pt idx="23">
                  <c:v>0.4937185796980888</c:v>
                </c:pt>
                <c:pt idx="24">
                  <c:v>0.49422777367246479</c:v>
                </c:pt>
                <c:pt idx="25">
                  <c:v>0.49473056798633297</c:v>
                </c:pt>
                <c:pt idx="26">
                  <c:v>0.49524451642236755</c:v>
                </c:pt>
                <c:pt idx="27">
                  <c:v>0.49579759196144407</c:v>
                </c:pt>
                <c:pt idx="28">
                  <c:v>0.49643247901027915</c:v>
                </c:pt>
                <c:pt idx="29">
                  <c:v>0.49721203821633114</c:v>
                </c:pt>
                <c:pt idx="30">
                  <c:v>0.49822596588723617</c:v>
                </c:pt>
                <c:pt idx="31">
                  <c:v>0.49959849489177749</c:v>
                </c:pt>
                <c:pt idx="32">
                  <c:v>0.50149672708073056</c:v>
                </c:pt>
                <c:pt idx="33">
                  <c:v>0.50413885067687614</c:v>
                </c:pt>
                <c:pt idx="34">
                  <c:v>0.50780110052534855</c:v>
                </c:pt>
                <c:pt idx="35">
                  <c:v>0.51282191003428901</c:v>
                </c:pt>
                <c:pt idx="36">
                  <c:v>0.51960135390502271</c:v>
                </c:pt>
                <c:pt idx="37">
                  <c:v>0.52859378757569919</c:v>
                </c:pt>
                <c:pt idx="38">
                  <c:v>0.54029166354773506</c:v>
                </c:pt>
                <c:pt idx="39">
                  <c:v>0.55519895153444621</c:v>
                </c:pt>
                <c:pt idx="40">
                  <c:v>0.57379348119606965</c:v>
                </c:pt>
                <c:pt idx="41">
                  <c:v>0.59647887257353893</c:v>
                </c:pt>
                <c:pt idx="42">
                  <c:v>0.6235284365467938</c:v>
                </c:pt>
                <c:pt idx="43">
                  <c:v>0.65502529730855896</c:v>
                </c:pt>
                <c:pt idx="44">
                  <c:v>0.69080449180194625</c:v>
                </c:pt>
                <c:pt idx="45">
                  <c:v>0.73040232759779788</c:v>
                </c:pt>
                <c:pt idx="46">
                  <c:v>0.77301049369699648</c:v>
                </c:pt>
                <c:pt idx="47">
                  <c:v>0.81740380486964315</c:v>
                </c:pt>
                <c:pt idx="48">
                  <c:v>0.86174479324447617</c:v>
                </c:pt>
                <c:pt idx="49">
                  <c:v>0.90309742952870542</c:v>
                </c:pt>
                <c:pt idx="50">
                  <c:v>0.9365883522632078</c:v>
                </c:pt>
                <c:pt idx="51">
                  <c:v>0.95472725326290298</c:v>
                </c:pt>
                <c:pt idx="52">
                  <c:v>0.94829007530916842</c:v>
                </c:pt>
                <c:pt idx="53">
                  <c:v>0.9101194498398737</c:v>
                </c:pt>
                <c:pt idx="54">
                  <c:v>0.84079558408079524</c:v>
                </c:pt>
                <c:pt idx="55">
                  <c:v>0.75177355002806656</c:v>
                </c:pt>
                <c:pt idx="56">
                  <c:v>0.66181486646691934</c:v>
                </c:pt>
                <c:pt idx="57">
                  <c:v>0.58812383889556108</c:v>
                </c:pt>
                <c:pt idx="58">
                  <c:v>0.53891487458783227</c:v>
                </c:pt>
                <c:pt idx="59">
                  <c:v>0.51262766385658687</c:v>
                </c:pt>
                <c:pt idx="60">
                  <c:v>0.50259534106510584</c:v>
                </c:pt>
                <c:pt idx="61">
                  <c:v>0.5022156116745079</c:v>
                </c:pt>
                <c:pt idx="62">
                  <c:v>0.50739576141284604</c:v>
                </c:pt>
                <c:pt idx="63">
                  <c:v>0.51646160001280061</c:v>
                </c:pt>
                <c:pt idx="64">
                  <c:v>0.52914162308003343</c:v>
                </c:pt>
                <c:pt idx="65">
                  <c:v>0.54570326889688014</c:v>
                </c:pt>
                <c:pt idx="66">
                  <c:v>0.56646817313440057</c:v>
                </c:pt>
                <c:pt idx="67">
                  <c:v>0.59156939795717423</c:v>
                </c:pt>
                <c:pt idx="68">
                  <c:v>0.62081038603918837</c:v>
                </c:pt>
                <c:pt idx="69">
                  <c:v>0.65355516581077955</c:v>
                </c:pt>
                <c:pt idx="70">
                  <c:v>0.68858777221747158</c:v>
                </c:pt>
                <c:pt idx="71">
                  <c:v>0.72380433596190386</c:v>
                </c:pt>
                <c:pt idx="72">
                  <c:v>0.75555420959301767</c:v>
                </c:pt>
                <c:pt idx="73">
                  <c:v>0.77779226525133882</c:v>
                </c:pt>
                <c:pt idx="74">
                  <c:v>0.78222569125268249</c:v>
                </c:pt>
                <c:pt idx="75">
                  <c:v>0.76132177716467464</c:v>
                </c:pt>
                <c:pt idx="76">
                  <c:v>0.71403380996632759</c:v>
                </c:pt>
                <c:pt idx="77">
                  <c:v>0.64971162509630564</c:v>
                </c:pt>
                <c:pt idx="78">
                  <c:v>0.58483068421358286</c:v>
                </c:pt>
                <c:pt idx="79">
                  <c:v>0.53380832318022298</c:v>
                </c:pt>
                <c:pt idx="80">
                  <c:v>0.50194864455689026</c:v>
                </c:pt>
                <c:pt idx="81">
                  <c:v>0.48597966294922523</c:v>
                </c:pt>
                <c:pt idx="82">
                  <c:v>0.47944867339498931</c:v>
                </c:pt>
                <c:pt idx="83">
                  <c:v>0.47715744365727836</c:v>
                </c:pt>
                <c:pt idx="84">
                  <c:v>0.4763428314943372</c:v>
                </c:pt>
                <c:pt idx="85">
                  <c:v>0.47593366757339955</c:v>
                </c:pt>
                <c:pt idx="86">
                  <c:v>0.475614891354047</c:v>
                </c:pt>
                <c:pt idx="87">
                  <c:v>0.47531467571429148</c:v>
                </c:pt>
                <c:pt idx="88">
                  <c:v>0.47502005392688929</c:v>
                </c:pt>
                <c:pt idx="89">
                  <c:v>0.4747290300090633</c:v>
                </c:pt>
                <c:pt idx="90">
                  <c:v>0.47444123717825493</c:v>
                </c:pt>
                <c:pt idx="91">
                  <c:v>0.47415658295415136</c:v>
                </c:pt>
                <c:pt idx="92">
                  <c:v>0.47387520953935569</c:v>
                </c:pt>
                <c:pt idx="93">
                  <c:v>0.47359776295001582</c:v>
                </c:pt>
                <c:pt idx="94">
                  <c:v>0.4733259938886541</c:v>
                </c:pt>
                <c:pt idx="95">
                  <c:v>0.47306393735100782</c:v>
                </c:pt>
                <c:pt idx="96">
                  <c:v>0.47282003733310662</c:v>
                </c:pt>
                <c:pt idx="97">
                  <c:v>0.47261062792685321</c:v>
                </c:pt>
                <c:pt idx="98">
                  <c:v>0.47246503290887848</c:v>
                </c:pt>
                <c:pt idx="99">
                  <c:v>0.4724320302462357</c:v>
                </c:pt>
                <c:pt idx="100">
                  <c:v>0.47258641125413214</c:v>
                </c:pt>
                <c:pt idx="101">
                  <c:v>0.47303290576006968</c:v>
                </c:pt>
                <c:pt idx="102">
                  <c:v>0.47390325836625086</c:v>
                </c:pt>
                <c:pt idx="103">
                  <c:v>0.47534144797993966</c:v>
                </c:pt>
                <c:pt idx="104">
                  <c:v>0.47747236481982153</c:v>
                </c:pt>
                <c:pt idx="105">
                  <c:v>0.48034974066121972</c:v>
                </c:pt>
                <c:pt idx="106">
                  <c:v>0.4838784507866814</c:v>
                </c:pt>
                <c:pt idx="107">
                  <c:v>0.48771141083260194</c:v>
                </c:pt>
                <c:pt idx="108">
                  <c:v>0.49115763469746748</c:v>
                </c:pt>
                <c:pt idx="109">
                  <c:v>0.49321973104393313</c:v>
                </c:pt>
                <c:pt idx="110">
                  <c:v>0.49291772487701224</c:v>
                </c:pt>
                <c:pt idx="111">
                  <c:v>0.48986948600175584</c:v>
                </c:pt>
                <c:pt idx="112">
                  <c:v>0.48472178145371214</c:v>
                </c:pt>
                <c:pt idx="113">
                  <c:v>0.47893718136388397</c:v>
                </c:pt>
                <c:pt idx="114">
                  <c:v>0.47398258373166902</c:v>
                </c:pt>
                <c:pt idx="115">
                  <c:v>0.4705923963019174</c:v>
                </c:pt>
                <c:pt idx="116">
                  <c:v>0.46866981327685181</c:v>
                </c:pt>
                <c:pt idx="117">
                  <c:v>0.46770486736180122</c:v>
                </c:pt>
                <c:pt idx="118">
                  <c:v>0.46721068413108957</c:v>
                </c:pt>
                <c:pt idx="119">
                  <c:v>0.46689675688402371</c:v>
                </c:pt>
                <c:pt idx="120">
                  <c:v>0.46663787713673838</c:v>
                </c:pt>
                <c:pt idx="121">
                  <c:v>0.46639307057859319</c:v>
                </c:pt>
                <c:pt idx="122">
                  <c:v>0.46615193065013988</c:v>
                </c:pt>
                <c:pt idx="123">
                  <c:v>0.4659124104255028</c:v>
                </c:pt>
                <c:pt idx="124">
                  <c:v>0.46567427312599413</c:v>
                </c:pt>
                <c:pt idx="125">
                  <c:v>0.46543777765233008</c:v>
                </c:pt>
                <c:pt idx="126">
                  <c:v>0.4652040016041899</c:v>
                </c:pt>
                <c:pt idx="127">
                  <c:v>0.46497663672634842</c:v>
                </c:pt>
                <c:pt idx="128">
                  <c:v>0.46476691595413155</c:v>
                </c:pt>
                <c:pt idx="129">
                  <c:v>0.46460462319191648</c:v>
                </c:pt>
                <c:pt idx="130">
                  <c:v>0.46455744750122591</c:v>
                </c:pt>
                <c:pt idx="131">
                  <c:v>0.46475426006260073</c:v>
                </c:pt>
                <c:pt idx="132">
                  <c:v>0.46539207817386241</c:v>
                </c:pt>
                <c:pt idx="133">
                  <c:v>0.4666889583496483</c:v>
                </c:pt>
                <c:pt idx="134">
                  <c:v>0.46875243277058565</c:v>
                </c:pt>
                <c:pt idx="135">
                  <c:v>0.47139537317432412</c:v>
                </c:pt>
                <c:pt idx="136">
                  <c:v>0.47402945637526644</c:v>
                </c:pt>
                <c:pt idx="137">
                  <c:v>0.4757980024021532</c:v>
                </c:pt>
                <c:pt idx="138">
                  <c:v>0.47596948736265443</c:v>
                </c:pt>
                <c:pt idx="139">
                  <c:v>0.47436397548056242</c:v>
                </c:pt>
                <c:pt idx="140">
                  <c:v>0.4714812137717676</c:v>
                </c:pt>
                <c:pt idx="141">
                  <c:v>0.46821072736380437</c:v>
                </c:pt>
                <c:pt idx="142">
                  <c:v>0.46535143808527013</c:v>
                </c:pt>
                <c:pt idx="143">
                  <c:v>0.46329357913777203</c:v>
                </c:pt>
                <c:pt idx="144">
                  <c:v>0.46201730107482436</c:v>
                </c:pt>
                <c:pt idx="145">
                  <c:v>0.46129128131972774</c:v>
                </c:pt>
                <c:pt idx="146">
                  <c:v>0.46086993202098864</c:v>
                </c:pt>
                <c:pt idx="147">
                  <c:v>0.46058591937243892</c:v>
                </c:pt>
                <c:pt idx="148">
                  <c:v>0.4603532219997043</c:v>
                </c:pt>
                <c:pt idx="149">
                  <c:v>0.46013659509753502</c:v>
                </c:pt>
                <c:pt idx="150">
                  <c:v>0.45992420470801382</c:v>
                </c:pt>
                <c:pt idx="151">
                  <c:v>0.45971271605829855</c:v>
                </c:pt>
                <c:pt idx="152">
                  <c:v>0.45950129948937907</c:v>
                </c:pt>
                <c:pt idx="153">
                  <c:v>0.45928973839640402</c:v>
                </c:pt>
                <c:pt idx="154">
                  <c:v>0.45907794633957849</c:v>
                </c:pt>
                <c:pt idx="155">
                  <c:v>0.45886586570084531</c:v>
                </c:pt>
                <c:pt idx="156">
                  <c:v>0.45865344988150147</c:v>
                </c:pt>
                <c:pt idx="157">
                  <c:v>0.45844066044806397</c:v>
                </c:pt>
                <c:pt idx="158">
                  <c:v>0.45822746642070755</c:v>
                </c:pt>
                <c:pt idx="159">
                  <c:v>0.45801384375528514</c:v>
                </c:pt>
                <c:pt idx="160">
                  <c:v>0.4577997747921515</c:v>
                </c:pt>
                <c:pt idx="161">
                  <c:v>0.45758524766853242</c:v>
                </c:pt>
                <c:pt idx="162">
                  <c:v>0.45737025571285783</c:v>
                </c:pt>
                <c:pt idx="163">
                  <c:v>0.45715479683848548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0.47725990641404675</c:v>
                </c:pt>
                <c:pt idx="1">
                  <c:v>0.47806718246980145</c:v>
                </c:pt>
                <c:pt idx="2">
                  <c:v>0.47887284068758057</c:v>
                </c:pt>
                <c:pt idx="3">
                  <c:v>0.47967637675891989</c:v>
                </c:pt>
                <c:pt idx="4">
                  <c:v>0.48047721316045611</c:v>
                </c:pt>
                <c:pt idx="5">
                  <c:v>0.48127469195457234</c:v>
                </c:pt>
                <c:pt idx="6">
                  <c:v>0.48206806735791402</c:v>
                </c:pt>
                <c:pt idx="7">
                  <c:v>0.48285649818279092</c:v>
                </c:pt>
                <c:pt idx="8">
                  <c:v>0.48363904028794918</c:v>
                </c:pt>
                <c:pt idx="9">
                  <c:v>0.48441463921089578</c:v>
                </c:pt>
                <c:pt idx="10">
                  <c:v>0.48518212319361997</c:v>
                </c:pt>
                <c:pt idx="11">
                  <c:v>0.48594019685647843</c:v>
                </c:pt>
                <c:pt idx="12">
                  <c:v>0.4866874358201006</c:v>
                </c:pt>
                <c:pt idx="13">
                  <c:v>0.48742228262073484</c:v>
                </c:pt>
                <c:pt idx="14">
                  <c:v>0.48814304430818178</c:v>
                </c:pt>
                <c:pt idx="15">
                  <c:v>0.48884789215429392</c:v>
                </c:pt>
                <c:pt idx="16">
                  <c:v>0.48953486393017298</c:v>
                </c:pt>
                <c:pt idx="17">
                  <c:v>0.49020186922715153</c:v>
                </c:pt>
                <c:pt idx="18">
                  <c:v>0.49084669829527383</c:v>
                </c:pt>
                <c:pt idx="19">
                  <c:v>0.49146703484783077</c:v>
                </c:pt>
                <c:pt idx="20">
                  <c:v>0.49206047322605156</c:v>
                </c:pt>
                <c:pt idx="21">
                  <c:v>0.49262454022937546</c:v>
                </c:pt>
                <c:pt idx="22">
                  <c:v>0.49315672179004899</c:v>
                </c:pt>
                <c:pt idx="23">
                  <c:v>0.49365449450434024</c:v>
                </c:pt>
                <c:pt idx="24">
                  <c:v>0.49411536182743687</c:v>
                </c:pt>
                <c:pt idx="25">
                  <c:v>0.49453689449974958</c:v>
                </c:pt>
                <c:pt idx="26">
                  <c:v>0.49491677450768784</c:v>
                </c:pt>
                <c:pt idx="27">
                  <c:v>0.49525284160541477</c:v>
                </c:pt>
                <c:pt idx="28">
                  <c:v>0.49554314115327558</c:v>
                </c:pt>
                <c:pt idx="29">
                  <c:v>0.49578597178478123</c:v>
                </c:pt>
                <c:pt idx="30">
                  <c:v>0.49597993122047818</c:v>
                </c:pt>
                <c:pt idx="31">
                  <c:v>0.49612395842696572</c:v>
                </c:pt>
                <c:pt idx="32">
                  <c:v>0.49621737029327601</c:v>
                </c:pt>
                <c:pt idx="33">
                  <c:v>0.4962598910798513</c:v>
                </c:pt>
                <c:pt idx="34">
                  <c:v>0.49625167309441348</c:v>
                </c:pt>
                <c:pt idx="35">
                  <c:v>0.49619330736095846</c:v>
                </c:pt>
                <c:pt idx="36">
                  <c:v>0.49608582345880864</c:v>
                </c:pt>
                <c:pt idx="37">
                  <c:v>0.49593067819338943</c:v>
                </c:pt>
                <c:pt idx="38">
                  <c:v>0.49572973328578157</c:v>
                </c:pt>
                <c:pt idx="39">
                  <c:v>0.49548522279526236</c:v>
                </c:pt>
                <c:pt idx="40">
                  <c:v>0.49519971147778002</c:v>
                </c:pt>
                <c:pt idx="41">
                  <c:v>0.49487604569643473</c:v>
                </c:pt>
                <c:pt idx="42">
                  <c:v>0.49451729880763939</c:v>
                </c:pt>
                <c:pt idx="43">
                  <c:v>0.49412671312904494</c:v>
                </c:pt>
                <c:pt idx="44">
                  <c:v>0.49370764064499373</c:v>
                </c:pt>
                <c:pt idx="45">
                  <c:v>0.49326348452684843</c:v>
                </c:pt>
                <c:pt idx="46">
                  <c:v>0.49279764335450948</c:v>
                </c:pt>
                <c:pt idx="47">
                  <c:v>0.49231345964547774</c:v>
                </c:pt>
                <c:pt idx="48">
                  <c:v>0.49181417395764626</c:v>
                </c:pt>
                <c:pt idx="49">
                  <c:v>0.49130288546174455</c:v>
                </c:pt>
                <c:pt idx="50">
                  <c:v>0.49078251950755669</c:v>
                </c:pt>
                <c:pt idx="51">
                  <c:v>0.49025580235907346</c:v>
                </c:pt>
                <c:pt idx="52">
                  <c:v>0.48972524296631659</c:v>
                </c:pt>
                <c:pt idx="53">
                  <c:v>0.48919312138800281</c:v>
                </c:pt>
                <c:pt idx="54">
                  <c:v>0.48866148328554693</c:v>
                </c:pt>
                <c:pt idx="55">
                  <c:v>0.48813213977569114</c:v>
                </c:pt>
                <c:pt idx="56">
                  <c:v>0.48760667185244971</c:v>
                </c:pt>
                <c:pt idx="57">
                  <c:v>0.4870864385621646</c:v>
                </c:pt>
                <c:pt idx="58">
                  <c:v>0.48657258812952608</c:v>
                </c:pt>
                <c:pt idx="59">
                  <c:v>0.48606607127802109</c:v>
                </c:pt>
                <c:pt idx="60">
                  <c:v>0.48556765605616409</c:v>
                </c:pt>
                <c:pt idx="61">
                  <c:v>0.48507794356266687</c:v>
                </c:pt>
                <c:pt idx="62">
                  <c:v>0.48459738405220842</c:v>
                </c:pt>
                <c:pt idx="63">
                  <c:v>0.48412629299290444</c:v>
                </c:pt>
                <c:pt idx="64">
                  <c:v>0.48366486673256393</c:v>
                </c:pt>
                <c:pt idx="65">
                  <c:v>0.48321319751031599</c:v>
                </c:pt>
                <c:pt idx="66">
                  <c:v>0.48277128762126975</c:v>
                </c:pt>
                <c:pt idx="67">
                  <c:v>0.48233906260356946</c:v>
                </c:pt>
                <c:pt idx="68">
                  <c:v>0.48191638336929521</c:v>
                </c:pt>
                <c:pt idx="69">
                  <c:v>0.48150305724341286</c:v>
                </c:pt>
                <c:pt idx="70">
                  <c:v>0.48109884790908813</c:v>
                </c:pt>
                <c:pt idx="71">
                  <c:v>0.480703484284002</c:v>
                </c:pt>
                <c:pt idx="72">
                  <c:v>0.48031666837184095</c:v>
                </c:pt>
                <c:pt idx="73">
                  <c:v>0.4799380821469138</c:v>
                </c:pt>
                <c:pt idx="74">
                  <c:v>0.47956739353882311</c:v>
                </c:pt>
                <c:pt idx="75">
                  <c:v>0.47920426158922769</c:v>
                </c:pt>
                <c:pt idx="76">
                  <c:v>0.47884834085477412</c:v>
                </c:pt>
                <c:pt idx="77">
                  <c:v>0.47849928512996709</c:v>
                </c:pt>
                <c:pt idx="78">
                  <c:v>0.47815675056168727</c:v>
                </c:pt>
                <c:pt idx="79">
                  <c:v>0.47782039822376637</c:v>
                </c:pt>
                <c:pt idx="80">
                  <c:v>0.47748989621588761</c:v>
                </c:pt>
                <c:pt idx="81">
                  <c:v>0.47716492134643523</c:v>
                </c:pt>
                <c:pt idx="82">
                  <c:v>0.47684516045401992</c:v>
                </c:pt>
                <c:pt idx="83">
                  <c:v>0.47653031141744845</c:v>
                </c:pt>
                <c:pt idx="84">
                  <c:v>0.4762200838990383</c:v>
                </c:pt>
                <c:pt idx="85">
                  <c:v>0.47591419986149541</c:v>
                </c:pt>
                <c:pt idx="86">
                  <c:v>0.47561239389415289</c:v>
                </c:pt>
                <c:pt idx="87">
                  <c:v>0.47531441338024522</c:v>
                </c:pt>
                <c:pt idx="88">
                  <c:v>0.47502001853309767</c:v>
                </c:pt>
                <c:pt idx="89">
                  <c:v>0.47472898232564487</c:v>
                </c:pt>
                <c:pt idx="90">
                  <c:v>0.47444109033455895</c:v>
                </c:pt>
                <c:pt idx="91">
                  <c:v>0.47415614051744542</c:v>
                </c:pt>
                <c:pt idx="92">
                  <c:v>0.47387394293904717</c:v>
                </c:pt>
                <c:pt idx="93">
                  <c:v>0.4735943194601539</c:v>
                </c:pt>
                <c:pt idx="94">
                  <c:v>0.47331710340092514</c:v>
                </c:pt>
                <c:pt idx="95">
                  <c:v>0.47304213918857785</c:v>
                </c:pt>
                <c:pt idx="96">
                  <c:v>0.47276928199783191</c:v>
                </c:pt>
                <c:pt idx="97">
                  <c:v>0.47249839739113547</c:v>
                </c:pt>
                <c:pt idx="98">
                  <c:v>0.47222936096446416</c:v>
                </c:pt>
                <c:pt idx="99">
                  <c:v>0.47196205800340479</c:v>
                </c:pt>
                <c:pt idx="100">
                  <c:v>0.47169638315324097</c:v>
                </c:pt>
                <c:pt idx="101">
                  <c:v>0.47143224010586388</c:v>
                </c:pt>
                <c:pt idx="102">
                  <c:v>0.47116954130549232</c:v>
                </c:pt>
                <c:pt idx="103">
                  <c:v>0.47090820767438901</c:v>
                </c:pt>
                <c:pt idx="104">
                  <c:v>0.47064816835898782</c:v>
                </c:pt>
                <c:pt idx="105">
                  <c:v>0.47038936049607771</c:v>
                </c:pt>
                <c:pt idx="106">
                  <c:v>0.47013172899790706</c:v>
                </c:pt>
                <c:pt idx="107">
                  <c:v>0.46987522635426199</c:v>
                </c:pt>
                <c:pt idx="108">
                  <c:v>0.46961981244872508</c:v>
                </c:pt>
                <c:pt idx="109">
                  <c:v>0.46936545438542626</c:v>
                </c:pt>
                <c:pt idx="110">
                  <c:v>0.46911212632165039</c:v>
                </c:pt>
                <c:pt idx="111">
                  <c:v>0.46885980930068055</c:v>
                </c:pt>
                <c:pt idx="112">
                  <c:v>0.46860849107822605</c:v>
                </c:pt>
                <c:pt idx="113">
                  <c:v>0.46835816593475232</c:v>
                </c:pt>
                <c:pt idx="114">
                  <c:v>0.46810883446501306</c:v>
                </c:pt>
                <c:pt idx="115">
                  <c:v>0.46786050333514712</c:v>
                </c:pt>
                <c:pt idx="116">
                  <c:v>0.46761318499689108</c:v>
                </c:pt>
                <c:pt idx="117">
                  <c:v>0.46736689734787318</c:v>
                </c:pt>
                <c:pt idx="118">
                  <c:v>0.46712166332667782</c:v>
                </c:pt>
                <c:pt idx="119">
                  <c:v>0.46687751043151882</c:v>
                </c:pt>
                <c:pt idx="120">
                  <c:v>0.46663447015205967</c:v>
                </c:pt>
                <c:pt idx="121">
                  <c:v>0.46639257730528688</c:v>
                </c:pt>
                <c:pt idx="122">
                  <c:v>0.46615186926850227</c:v>
                </c:pt>
                <c:pt idx="123">
                  <c:v>0.46591238510553878</c:v>
                </c:pt>
                <c:pt idx="124">
                  <c:v>0.46567416458629207</c:v>
                </c:pt>
                <c:pt idx="125">
                  <c:v>0.46543724710457485</c:v>
                </c:pt>
                <c:pt idx="126">
                  <c:v>0.46520167050508798</c:v>
                </c:pt>
                <c:pt idx="127">
                  <c:v>0.46496746983676757</c:v>
                </c:pt>
                <c:pt idx="128">
                  <c:v>0.46473467605664237</c:v>
                </c:pt>
                <c:pt idx="129">
                  <c:v>0.46450331471521944</c:v>
                </c:pt>
                <c:pt idx="130">
                  <c:v>0.46427340466081912</c:v>
                </c:pt>
                <c:pt idx="131">
                  <c:v>0.46404495680563351</c:v>
                </c:pt>
                <c:pt idx="132">
                  <c:v>0.46381797299997407</c:v>
                </c:pt>
                <c:pt idx="133">
                  <c:v>0.46359244506263675</c:v>
                </c:pt>
                <c:pt idx="134">
                  <c:v>0.46336835401405274</c:v>
                </c:pt>
                <c:pt idx="135">
                  <c:v>0.46314566955459929</c:v>
                </c:pt>
                <c:pt idx="136">
                  <c:v>0.46292434982303377</c:v>
                </c:pt>
                <c:pt idx="137">
                  <c:v>0.46270434145968692</c:v>
                </c:pt>
                <c:pt idx="138">
                  <c:v>0.4624855799863099</c:v>
                </c:pt>
                <c:pt idx="139">
                  <c:v>0.46226799050008804</c:v>
                </c:pt>
                <c:pt idx="140">
                  <c:v>0.46205148866432766</c:v>
                </c:pt>
                <c:pt idx="141">
                  <c:v>0.46183598196379477</c:v>
                </c:pt>
                <c:pt idx="142">
                  <c:v>0.46162137117979435</c:v>
                </c:pt>
                <c:pt idx="143">
                  <c:v>0.46140755202981365</c:v>
                </c:pt>
                <c:pt idx="144">
                  <c:v>0.46119441690970375</c:v>
                </c:pt>
                <c:pt idx="145">
                  <c:v>0.46098185667339364</c:v>
                </c:pt>
                <c:pt idx="146">
                  <c:v>0.46076976238610867</c:v>
                </c:pt>
                <c:pt idx="147">
                  <c:v>0.46055802699173715</c:v>
                </c:pt>
                <c:pt idx="148">
                  <c:v>0.46034654684278142</c:v>
                </c:pt>
                <c:pt idx="149">
                  <c:v>0.46013522305143301</c:v>
                </c:pt>
                <c:pt idx="150">
                  <c:v>0.45992396263181051</c:v>
                </c:pt>
                <c:pt idx="151">
                  <c:v>0.45971267941534455</c:v>
                </c:pt>
                <c:pt idx="152">
                  <c:v>0.45950129473283463</c:v>
                </c:pt>
                <c:pt idx="153">
                  <c:v>0.45928973786712135</c:v>
                </c:pt>
                <c:pt idx="154">
                  <c:v>0.45907794628910864</c:v>
                </c:pt>
                <c:pt idx="155">
                  <c:v>0.4588658656967225</c:v>
                </c:pt>
                <c:pt idx="156">
                  <c:v>0.45865344988121304</c:v>
                </c:pt>
                <c:pt idx="157">
                  <c:v>0.45844066044804671</c:v>
                </c:pt>
                <c:pt idx="158">
                  <c:v>0.45822746642070666</c:v>
                </c:pt>
                <c:pt idx="159">
                  <c:v>0.45801384375528509</c:v>
                </c:pt>
                <c:pt idx="160">
                  <c:v>0.4577997747921515</c:v>
                </c:pt>
                <c:pt idx="161">
                  <c:v>0.45758524766853242</c:v>
                </c:pt>
                <c:pt idx="162">
                  <c:v>0.45737025571285783</c:v>
                </c:pt>
                <c:pt idx="163">
                  <c:v>0.45715479683848548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0.48479</c:v>
                </c:pt>
                <c:pt idx="1">
                  <c:v>0.48066999999999999</c:v>
                </c:pt>
                <c:pt idx="2">
                  <c:v>0.479377</c:v>
                </c:pt>
                <c:pt idx="3">
                  <c:v>0.48687999999999998</c:v>
                </c:pt>
                <c:pt idx="4">
                  <c:v>0.48375899999999999</c:v>
                </c:pt>
                <c:pt idx="5">
                  <c:v>0.48614099999999999</c:v>
                </c:pt>
                <c:pt idx="6">
                  <c:v>0.48455599999999999</c:v>
                </c:pt>
                <c:pt idx="7">
                  <c:v>0.48505700000000002</c:v>
                </c:pt>
                <c:pt idx="8">
                  <c:v>0.485317</c:v>
                </c:pt>
                <c:pt idx="9">
                  <c:v>0.48840099999999997</c:v>
                </c:pt>
                <c:pt idx="10">
                  <c:v>0.48607600000000001</c:v>
                </c:pt>
                <c:pt idx="11">
                  <c:v>0.48836000000000002</c:v>
                </c:pt>
                <c:pt idx="12">
                  <c:v>0.488674</c:v>
                </c:pt>
                <c:pt idx="13">
                  <c:v>0.48729299999999998</c:v>
                </c:pt>
                <c:pt idx="14">
                  <c:v>0.48671399999999998</c:v>
                </c:pt>
                <c:pt idx="15">
                  <c:v>0.49071700000000001</c:v>
                </c:pt>
                <c:pt idx="16">
                  <c:v>0.48948000000000003</c:v>
                </c:pt>
                <c:pt idx="17">
                  <c:v>0.49025000000000002</c:v>
                </c:pt>
                <c:pt idx="18">
                  <c:v>0.49571399999999999</c:v>
                </c:pt>
                <c:pt idx="19">
                  <c:v>0.495921</c:v>
                </c:pt>
                <c:pt idx="20">
                  <c:v>0.49354900000000002</c:v>
                </c:pt>
                <c:pt idx="21">
                  <c:v>0.497668</c:v>
                </c:pt>
                <c:pt idx="22">
                  <c:v>0.498085</c:v>
                </c:pt>
                <c:pt idx="23">
                  <c:v>0.50281600000000004</c:v>
                </c:pt>
                <c:pt idx="24">
                  <c:v>0.50251900000000005</c:v>
                </c:pt>
                <c:pt idx="25">
                  <c:v>0.49841299999999999</c:v>
                </c:pt>
                <c:pt idx="26">
                  <c:v>0.50116300000000003</c:v>
                </c:pt>
                <c:pt idx="27">
                  <c:v>0.50725299999999995</c:v>
                </c:pt>
                <c:pt idx="28">
                  <c:v>0.50508799999999998</c:v>
                </c:pt>
                <c:pt idx="29">
                  <c:v>0.51111799999999996</c:v>
                </c:pt>
                <c:pt idx="30">
                  <c:v>0.51144400000000001</c:v>
                </c:pt>
                <c:pt idx="31">
                  <c:v>0.51551599999999997</c:v>
                </c:pt>
                <c:pt idx="32">
                  <c:v>0.51851999999999998</c:v>
                </c:pt>
                <c:pt idx="33">
                  <c:v>0.52468599999999999</c:v>
                </c:pt>
                <c:pt idx="34">
                  <c:v>0.52705400000000002</c:v>
                </c:pt>
                <c:pt idx="35">
                  <c:v>0.534528</c:v>
                </c:pt>
                <c:pt idx="36">
                  <c:v>0.54833900000000002</c:v>
                </c:pt>
                <c:pt idx="37">
                  <c:v>0.56833</c:v>
                </c:pt>
                <c:pt idx="38">
                  <c:v>0.59431299999999998</c:v>
                </c:pt>
                <c:pt idx="39">
                  <c:v>0.63831300000000002</c:v>
                </c:pt>
                <c:pt idx="40">
                  <c:v>0.69099500000000003</c:v>
                </c:pt>
                <c:pt idx="41">
                  <c:v>0.74879399999999996</c:v>
                </c:pt>
                <c:pt idx="42">
                  <c:v>0.80509699999999995</c:v>
                </c:pt>
                <c:pt idx="43">
                  <c:v>0.85267000000000004</c:v>
                </c:pt>
                <c:pt idx="44">
                  <c:v>0.893513</c:v>
                </c:pt>
                <c:pt idx="45">
                  <c:v>0.91468499999999997</c:v>
                </c:pt>
                <c:pt idx="46">
                  <c:v>0.92551099999999997</c:v>
                </c:pt>
                <c:pt idx="47">
                  <c:v>0.92810300000000001</c:v>
                </c:pt>
                <c:pt idx="48">
                  <c:v>0.91429000000000005</c:v>
                </c:pt>
                <c:pt idx="49">
                  <c:v>0.88266699999999998</c:v>
                </c:pt>
                <c:pt idx="50">
                  <c:v>0.81157100000000004</c:v>
                </c:pt>
                <c:pt idx="51">
                  <c:v>0.69249799999999995</c:v>
                </c:pt>
                <c:pt idx="52">
                  <c:v>0.581677</c:v>
                </c:pt>
                <c:pt idx="53">
                  <c:v>0.51850399999999996</c:v>
                </c:pt>
                <c:pt idx="54">
                  <c:v>0.49468800000000002</c:v>
                </c:pt>
                <c:pt idx="55">
                  <c:v>0.49535800000000002</c:v>
                </c:pt>
                <c:pt idx="56">
                  <c:v>0.50492400000000004</c:v>
                </c:pt>
                <c:pt idx="57">
                  <c:v>0.505749</c:v>
                </c:pt>
                <c:pt idx="58">
                  <c:v>0.519455</c:v>
                </c:pt>
                <c:pt idx="59">
                  <c:v>0.53027599999999997</c:v>
                </c:pt>
                <c:pt idx="60">
                  <c:v>0.55113800000000002</c:v>
                </c:pt>
                <c:pt idx="61">
                  <c:v>0.57418599999999997</c:v>
                </c:pt>
                <c:pt idx="62">
                  <c:v>0.60684099999999996</c:v>
                </c:pt>
                <c:pt idx="63">
                  <c:v>0.63904000000000005</c:v>
                </c:pt>
                <c:pt idx="64">
                  <c:v>0.66993800000000003</c:v>
                </c:pt>
                <c:pt idx="65">
                  <c:v>0.70024600000000004</c:v>
                </c:pt>
                <c:pt idx="66">
                  <c:v>0.725468</c:v>
                </c:pt>
                <c:pt idx="67">
                  <c:v>0.74824599999999997</c:v>
                </c:pt>
                <c:pt idx="68">
                  <c:v>0.75750300000000004</c:v>
                </c:pt>
                <c:pt idx="69">
                  <c:v>0.75807999999999998</c:v>
                </c:pt>
                <c:pt idx="70">
                  <c:v>0.73867300000000002</c:v>
                </c:pt>
                <c:pt idx="71">
                  <c:v>0.69310400000000005</c:v>
                </c:pt>
                <c:pt idx="72">
                  <c:v>0.61851</c:v>
                </c:pt>
                <c:pt idx="73">
                  <c:v>0.54452400000000001</c:v>
                </c:pt>
                <c:pt idx="74">
                  <c:v>0.50044500000000003</c:v>
                </c:pt>
                <c:pt idx="75">
                  <c:v>0.48048000000000002</c:v>
                </c:pt>
                <c:pt idx="76">
                  <c:v>0.477271</c:v>
                </c:pt>
                <c:pt idx="77">
                  <c:v>0.472833</c:v>
                </c:pt>
                <c:pt idx="78">
                  <c:v>0.47201399999999999</c:v>
                </c:pt>
                <c:pt idx="79">
                  <c:v>0.47373799999999999</c:v>
                </c:pt>
                <c:pt idx="80">
                  <c:v>0.47508899999999998</c:v>
                </c:pt>
                <c:pt idx="81">
                  <c:v>0.47196399999999999</c:v>
                </c:pt>
                <c:pt idx="82">
                  <c:v>0.473466</c:v>
                </c:pt>
                <c:pt idx="83">
                  <c:v>0.47398899999999999</c:v>
                </c:pt>
                <c:pt idx="84">
                  <c:v>0.47132499999999999</c:v>
                </c:pt>
                <c:pt idx="85">
                  <c:v>0.473472</c:v>
                </c:pt>
                <c:pt idx="86">
                  <c:v>0.47317799999999999</c:v>
                </c:pt>
                <c:pt idx="87">
                  <c:v>0.47095100000000001</c:v>
                </c:pt>
                <c:pt idx="88">
                  <c:v>0.47253299999999998</c:v>
                </c:pt>
                <c:pt idx="89">
                  <c:v>0.47170099999999998</c:v>
                </c:pt>
                <c:pt idx="90">
                  <c:v>0.47304600000000002</c:v>
                </c:pt>
                <c:pt idx="91">
                  <c:v>0.47521099999999999</c:v>
                </c:pt>
                <c:pt idx="92">
                  <c:v>0.472777</c:v>
                </c:pt>
                <c:pt idx="93">
                  <c:v>0.47232299999999999</c:v>
                </c:pt>
                <c:pt idx="94">
                  <c:v>0.472049</c:v>
                </c:pt>
                <c:pt idx="95">
                  <c:v>0.4718</c:v>
                </c:pt>
                <c:pt idx="96">
                  <c:v>0.47126600000000002</c:v>
                </c:pt>
                <c:pt idx="97">
                  <c:v>0.47410799999999997</c:v>
                </c:pt>
                <c:pt idx="98">
                  <c:v>0.47480800000000001</c:v>
                </c:pt>
                <c:pt idx="99">
                  <c:v>0.47512100000000002</c:v>
                </c:pt>
                <c:pt idx="100">
                  <c:v>0.48307099999999997</c:v>
                </c:pt>
                <c:pt idx="101">
                  <c:v>0.48703400000000002</c:v>
                </c:pt>
                <c:pt idx="102">
                  <c:v>0.49196200000000001</c:v>
                </c:pt>
                <c:pt idx="103">
                  <c:v>0.49574800000000002</c:v>
                </c:pt>
                <c:pt idx="104">
                  <c:v>0.49940499999999999</c:v>
                </c:pt>
                <c:pt idx="105">
                  <c:v>0.50343199999999999</c:v>
                </c:pt>
                <c:pt idx="106">
                  <c:v>0.49664000000000003</c:v>
                </c:pt>
                <c:pt idx="107">
                  <c:v>0.49222100000000002</c:v>
                </c:pt>
                <c:pt idx="108">
                  <c:v>0.48440699999999998</c:v>
                </c:pt>
                <c:pt idx="109">
                  <c:v>0.47359499999999999</c:v>
                </c:pt>
                <c:pt idx="110">
                  <c:v>0.469802</c:v>
                </c:pt>
                <c:pt idx="111">
                  <c:v>0.46646199999999999</c:v>
                </c:pt>
                <c:pt idx="112">
                  <c:v>0.46657900000000002</c:v>
                </c:pt>
                <c:pt idx="113">
                  <c:v>0.46531600000000001</c:v>
                </c:pt>
                <c:pt idx="114">
                  <c:v>0.46470899999999998</c:v>
                </c:pt>
                <c:pt idx="115">
                  <c:v>0.46531400000000001</c:v>
                </c:pt>
                <c:pt idx="116">
                  <c:v>0.46643200000000001</c:v>
                </c:pt>
                <c:pt idx="117">
                  <c:v>0.46351399999999998</c:v>
                </c:pt>
                <c:pt idx="118">
                  <c:v>0.46686699999999998</c:v>
                </c:pt>
                <c:pt idx="119">
                  <c:v>0.46401500000000001</c:v>
                </c:pt>
                <c:pt idx="120">
                  <c:v>0.46674399999999999</c:v>
                </c:pt>
                <c:pt idx="121">
                  <c:v>0.46462500000000001</c:v>
                </c:pt>
                <c:pt idx="122">
                  <c:v>0.46656999999999998</c:v>
                </c:pt>
                <c:pt idx="123">
                  <c:v>0.46235900000000002</c:v>
                </c:pt>
                <c:pt idx="124">
                  <c:v>0.46390500000000001</c:v>
                </c:pt>
                <c:pt idx="125">
                  <c:v>0.46594799999999997</c:v>
                </c:pt>
                <c:pt idx="126">
                  <c:v>0.46192100000000003</c:v>
                </c:pt>
                <c:pt idx="127">
                  <c:v>0.463787</c:v>
                </c:pt>
                <c:pt idx="128">
                  <c:v>0.46837699999999999</c:v>
                </c:pt>
                <c:pt idx="129">
                  <c:v>0.46818100000000001</c:v>
                </c:pt>
                <c:pt idx="130">
                  <c:v>0.46845900000000001</c:v>
                </c:pt>
                <c:pt idx="131">
                  <c:v>0.478103</c:v>
                </c:pt>
                <c:pt idx="132">
                  <c:v>0.48102499999999998</c:v>
                </c:pt>
                <c:pt idx="133">
                  <c:v>0.48060599999999998</c:v>
                </c:pt>
                <c:pt idx="134">
                  <c:v>0.48106399999999999</c:v>
                </c:pt>
                <c:pt idx="135">
                  <c:v>0.47793400000000003</c:v>
                </c:pt>
                <c:pt idx="136">
                  <c:v>0.47371999999999997</c:v>
                </c:pt>
                <c:pt idx="137">
                  <c:v>0.46872200000000003</c:v>
                </c:pt>
                <c:pt idx="138">
                  <c:v>0.459922</c:v>
                </c:pt>
                <c:pt idx="139">
                  <c:v>0.45844099999999999</c:v>
                </c:pt>
                <c:pt idx="140">
                  <c:v>0.46342299999999997</c:v>
                </c:pt>
                <c:pt idx="141">
                  <c:v>0.46182699999999999</c:v>
                </c:pt>
                <c:pt idx="142">
                  <c:v>0.459449</c:v>
                </c:pt>
                <c:pt idx="143">
                  <c:v>0.45900800000000003</c:v>
                </c:pt>
                <c:pt idx="144">
                  <c:v>0.46244600000000002</c:v>
                </c:pt>
                <c:pt idx="145">
                  <c:v>0.459648</c:v>
                </c:pt>
                <c:pt idx="146">
                  <c:v>0.46094499999999999</c:v>
                </c:pt>
                <c:pt idx="147">
                  <c:v>0.46334799999999998</c:v>
                </c:pt>
                <c:pt idx="148">
                  <c:v>0.46467199999999997</c:v>
                </c:pt>
                <c:pt idx="149">
                  <c:v>0.46116299999999999</c:v>
                </c:pt>
                <c:pt idx="150">
                  <c:v>0.45573000000000002</c:v>
                </c:pt>
                <c:pt idx="151">
                  <c:v>0.45671299999999998</c:v>
                </c:pt>
                <c:pt idx="152">
                  <c:v>0.45700800000000003</c:v>
                </c:pt>
                <c:pt idx="153">
                  <c:v>0.45847300000000002</c:v>
                </c:pt>
                <c:pt idx="154">
                  <c:v>0.46135100000000001</c:v>
                </c:pt>
                <c:pt idx="155">
                  <c:v>0.46123799999999998</c:v>
                </c:pt>
                <c:pt idx="156">
                  <c:v>0.458787</c:v>
                </c:pt>
                <c:pt idx="157">
                  <c:v>0.460447</c:v>
                </c:pt>
                <c:pt idx="158">
                  <c:v>0.45943499999999998</c:v>
                </c:pt>
                <c:pt idx="159">
                  <c:v>0.45938800000000002</c:v>
                </c:pt>
                <c:pt idx="160">
                  <c:v>0.45647599999999999</c:v>
                </c:pt>
                <c:pt idx="161">
                  <c:v>0.45586700000000002</c:v>
                </c:pt>
                <c:pt idx="162">
                  <c:v>0.45794000000000001</c:v>
                </c:pt>
                <c:pt idx="163">
                  <c:v>0.45605299999999999</c:v>
                </c:pt>
                <c:pt idx="164">
                  <c:v>0.45596900000000001</c:v>
                </c:pt>
                <c:pt idx="165">
                  <c:v>0.45747900000000002</c:v>
                </c:pt>
                <c:pt idx="166">
                  <c:v>0.45689800000000003</c:v>
                </c:pt>
                <c:pt idx="167">
                  <c:v>0.45907700000000001</c:v>
                </c:pt>
                <c:pt idx="168">
                  <c:v>0.45718999999999999</c:v>
                </c:pt>
                <c:pt idx="169">
                  <c:v>0.45804299999999998</c:v>
                </c:pt>
                <c:pt idx="170">
                  <c:v>0.45860000000000001</c:v>
                </c:pt>
                <c:pt idx="171">
                  <c:v>0.46021800000000002</c:v>
                </c:pt>
                <c:pt idx="172">
                  <c:v>0.45638800000000002</c:v>
                </c:pt>
                <c:pt idx="173">
                  <c:v>0.455872</c:v>
                </c:pt>
                <c:pt idx="174">
                  <c:v>0.46108900000000003</c:v>
                </c:pt>
                <c:pt idx="175">
                  <c:v>0.45924599999999999</c:v>
                </c:pt>
                <c:pt idx="176">
                  <c:v>0.45701000000000003</c:v>
                </c:pt>
                <c:pt idx="177">
                  <c:v>0.45707900000000001</c:v>
                </c:pt>
                <c:pt idx="178">
                  <c:v>0.45777099999999998</c:v>
                </c:pt>
                <c:pt idx="179">
                  <c:v>0.45699699999999999</c:v>
                </c:pt>
                <c:pt idx="180">
                  <c:v>0.45725300000000002</c:v>
                </c:pt>
                <c:pt idx="181">
                  <c:v>0.45855800000000002</c:v>
                </c:pt>
                <c:pt idx="182">
                  <c:v>0.45412999999999998</c:v>
                </c:pt>
                <c:pt idx="183">
                  <c:v>0.45528000000000002</c:v>
                </c:pt>
                <c:pt idx="184">
                  <c:v>0.45626499999999998</c:v>
                </c:pt>
                <c:pt idx="185">
                  <c:v>0.454287</c:v>
                </c:pt>
                <c:pt idx="186">
                  <c:v>0.45732299999999998</c:v>
                </c:pt>
                <c:pt idx="187">
                  <c:v>0.45554899999999998</c:v>
                </c:pt>
                <c:pt idx="188">
                  <c:v>0.45791700000000002</c:v>
                </c:pt>
                <c:pt idx="189">
                  <c:v>0.45633200000000002</c:v>
                </c:pt>
                <c:pt idx="190">
                  <c:v>0.45797900000000002</c:v>
                </c:pt>
                <c:pt idx="191">
                  <c:v>0.45559500000000003</c:v>
                </c:pt>
                <c:pt idx="192">
                  <c:v>0.45621600000000001</c:v>
                </c:pt>
                <c:pt idx="193">
                  <c:v>0.45646999999999999</c:v>
                </c:pt>
                <c:pt idx="194">
                  <c:v>0.45443499999999998</c:v>
                </c:pt>
                <c:pt idx="195">
                  <c:v>0.45513500000000001</c:v>
                </c:pt>
                <c:pt idx="196">
                  <c:v>0.45720699999999997</c:v>
                </c:pt>
                <c:pt idx="197">
                  <c:v>0.45832099999999998</c:v>
                </c:pt>
                <c:pt idx="198">
                  <c:v>0.452878</c:v>
                </c:pt>
                <c:pt idx="199">
                  <c:v>0.45586500000000002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0.47863546658822975</c:v>
                </c:pt>
                <c:pt idx="1">
                  <c:v>0.47964102584518936</c:v>
                </c:pt>
                <c:pt idx="2">
                  <c:v>0.48064030050497974</c:v>
                </c:pt>
                <c:pt idx="3">
                  <c:v>0.48163221918708754</c:v>
                </c:pt>
                <c:pt idx="4">
                  <c:v>0.48261558737799881</c:v>
                </c:pt>
                <c:pt idx="5">
                  <c:v>0.48358907901345449</c:v>
                </c:pt>
                <c:pt idx="6">
                  <c:v>0.48455122856920219</c:v>
                </c:pt>
                <c:pt idx="7">
                  <c:v>0.48550042399021093</c:v>
                </c:pt>
                <c:pt idx="8">
                  <c:v>0.48643490088334795</c:v>
                </c:pt>
                <c:pt idx="9">
                  <c:v>0.48735273854150257</c:v>
                </c:pt>
                <c:pt idx="10">
                  <c:v>0.48825185860174797</c:v>
                </c:pt>
                <c:pt idx="11">
                  <c:v>0.48913002754872159</c:v>
                </c:pt>
                <c:pt idx="12">
                  <c:v>0.48998486500621685</c:v>
                </c:pt>
                <c:pt idx="13">
                  <c:v>0.49081386107373987</c:v>
                </c:pt>
                <c:pt idx="14">
                  <c:v>0.49161440828932645</c:v>
                </c:pt>
                <c:pt idx="15">
                  <c:v>0.49238385781134786</c:v>
                </c:pt>
                <c:pt idx="16">
                  <c:v>0.49311961611844696</c:v>
                </c:pt>
                <c:pt idx="17">
                  <c:v>0.49381930933458723</c:v>
                </c:pt>
                <c:pt idx="18">
                  <c:v>0.49448105899858763</c:v>
                </c:pt>
                <c:pt idx="19">
                  <c:v>0.49510393776280287</c:v>
                </c:pt>
                <c:pt idx="20">
                  <c:v>0.49568870800234438</c:v>
                </c:pt>
                <c:pt idx="21">
                  <c:v>0.49623899154314954</c:v>
                </c:pt>
                <c:pt idx="22">
                  <c:v>0.49676307327924152</c:v>
                </c:pt>
                <c:pt idx="23">
                  <c:v>0.49727659982512179</c:v>
                </c:pt>
                <c:pt idx="24">
                  <c:v>0.49780648472269873</c:v>
                </c:pt>
                <c:pt idx="25">
                  <c:v>0.49839635397825904</c:v>
                </c:pt>
                <c:pt idx="26">
                  <c:v>0.49911383047912233</c:v>
                </c:pt>
                <c:pt idx="27">
                  <c:v>0.50005982589128817</c:v>
                </c:pt>
                <c:pt idx="28">
                  <c:v>0.50137974398235807</c:v>
                </c:pt>
                <c:pt idx="29">
                  <c:v>0.50327606724323959</c:v>
                </c:pt>
                <c:pt idx="30">
                  <c:v>0.50602118884357239</c:v>
                </c:pt>
                <c:pt idx="31">
                  <c:v>0.50996859480395784</c:v>
                </c:pt>
                <c:pt idx="32">
                  <c:v>0.51555968582639322</c:v>
                </c:pt>
                <c:pt idx="33">
                  <c:v>0.523322812601966</c:v>
                </c:pt>
                <c:pt idx="34">
                  <c:v>0.53386070504715677</c:v>
                </c:pt>
                <c:pt idx="35">
                  <c:v>0.54782266422575665</c:v>
                </c:pt>
                <c:pt idx="36">
                  <c:v>0.56585889880242213</c:v>
                </c:pt>
                <c:pt idx="37">
                  <c:v>0.58855637714841891</c:v>
                </c:pt>
                <c:pt idx="38">
                  <c:v>0.61635850502995626</c:v>
                </c:pt>
                <c:pt idx="39">
                  <c:v>0.64947452298758923</c:v>
                </c:pt>
                <c:pt idx="40">
                  <c:v>0.68778789960583941</c:v>
                </c:pt>
                <c:pt idx="41">
                  <c:v>0.73077348111773044</c:v>
                </c:pt>
                <c:pt idx="42">
                  <c:v>0.77742130623654115</c:v>
                </c:pt>
                <c:pt idx="43">
                  <c:v>0.8261156516260898</c:v>
                </c:pt>
                <c:pt idx="44">
                  <c:v>0.87430306306799266</c:v>
                </c:pt>
                <c:pt idx="45">
                  <c:v>0.91768720519203439</c:v>
                </c:pt>
                <c:pt idx="46">
                  <c:v>0.94901036864863308</c:v>
                </c:pt>
                <c:pt idx="47">
                  <c:v>0.95768111198489148</c:v>
                </c:pt>
                <c:pt idx="48">
                  <c:v>0.93273199615004709</c:v>
                </c:pt>
                <c:pt idx="49">
                  <c:v>0.86996637869988636</c:v>
                </c:pt>
                <c:pt idx="50">
                  <c:v>0.77871021235697879</c:v>
                </c:pt>
                <c:pt idx="51">
                  <c:v>0.68042953007532536</c:v>
                </c:pt>
                <c:pt idx="52">
                  <c:v>0.59775945378819595</c:v>
                </c:pt>
                <c:pt idx="53">
                  <c:v>0.54284457673793984</c:v>
                </c:pt>
                <c:pt idx="54">
                  <c:v>0.51464858062239005</c:v>
                </c:pt>
                <c:pt idx="55">
                  <c:v>0.50499028285915515</c:v>
                </c:pt>
                <c:pt idx="56">
                  <c:v>0.50577323120362316</c:v>
                </c:pt>
                <c:pt idx="57">
                  <c:v>0.51220961227198503</c:v>
                </c:pt>
                <c:pt idx="58">
                  <c:v>0.5224599169511972</c:v>
                </c:pt>
                <c:pt idx="59">
                  <c:v>0.53621052271717662</c:v>
                </c:pt>
                <c:pt idx="60">
                  <c:v>0.55363595285568434</c:v>
                </c:pt>
                <c:pt idx="61">
                  <c:v>0.57490167389436686</c:v>
                </c:pt>
                <c:pt idx="62">
                  <c:v>0.59995426103379024</c:v>
                </c:pt>
                <c:pt idx="63">
                  <c:v>0.6284183315723747</c:v>
                </c:pt>
                <c:pt idx="64">
                  <c:v>0.65953197922899576</c:v>
                </c:pt>
                <c:pt idx="65">
                  <c:v>0.69206890689203659</c:v>
                </c:pt>
                <c:pt idx="66">
                  <c:v>0.72408401845799164</c:v>
                </c:pt>
                <c:pt idx="67">
                  <c:v>0.75214154612287554</c:v>
                </c:pt>
                <c:pt idx="68">
                  <c:v>0.76998184693592209</c:v>
                </c:pt>
                <c:pt idx="69">
                  <c:v>0.76823325200171011</c:v>
                </c:pt>
                <c:pt idx="70">
                  <c:v>0.7384518953119541</c:v>
                </c:pt>
                <c:pt idx="71">
                  <c:v>0.68145674579103821</c:v>
                </c:pt>
                <c:pt idx="72">
                  <c:v>0.61174258071261156</c:v>
                </c:pt>
                <c:pt idx="73">
                  <c:v>0.5498222655998648</c:v>
                </c:pt>
                <c:pt idx="74">
                  <c:v>0.50852034408009261</c:v>
                </c:pt>
                <c:pt idx="75">
                  <c:v>0.48753224567068593</c:v>
                </c:pt>
                <c:pt idx="76">
                  <c:v>0.47927336671967052</c:v>
                </c:pt>
                <c:pt idx="77">
                  <c:v>0.47662548260217902</c:v>
                </c:pt>
                <c:pt idx="78">
                  <c:v>0.47578552324569645</c:v>
                </c:pt>
                <c:pt idx="79">
                  <c:v>0.47538208083905453</c:v>
                </c:pt>
                <c:pt idx="80">
                  <c:v>0.47506195353191322</c:v>
                </c:pt>
                <c:pt idx="81">
                  <c:v>0.47475825627558477</c:v>
                </c:pt>
                <c:pt idx="82">
                  <c:v>0.47446130613751486</c:v>
                </c:pt>
                <c:pt idx="83">
                  <c:v>0.47416977833078211</c:v>
                </c:pt>
                <c:pt idx="84">
                  <c:v>0.47388328741651581</c:v>
                </c:pt>
                <c:pt idx="85">
                  <c:v>0.47360159710078009</c:v>
                </c:pt>
                <c:pt idx="86">
                  <c:v>0.47332464177682193</c:v>
                </c:pt>
                <c:pt idx="87">
                  <c:v>0.473052730142761</c:v>
                </c:pt>
                <c:pt idx="88">
                  <c:v>0.47278699525231166</c:v>
                </c:pt>
                <c:pt idx="89">
                  <c:v>0.47253030299295717</c:v>
                </c:pt>
                <c:pt idx="90">
                  <c:v>0.4722889510477794</c:v>
                </c:pt>
                <c:pt idx="91">
                  <c:v>0.4720755925940871</c:v>
                </c:pt>
                <c:pt idx="92">
                  <c:v>0.47191381445042513</c:v>
                </c:pt>
                <c:pt idx="93">
                  <c:v>0.47184453628081702</c:v>
                </c:pt>
                <c:pt idx="94">
                  <c:v>0.47193369871716323</c:v>
                </c:pt>
                <c:pt idx="95">
                  <c:v>0.47227947471346127</c:v>
                </c:pt>
                <c:pt idx="96">
                  <c:v>0.47301561323909541</c:v>
                </c:pt>
                <c:pt idx="97">
                  <c:v>0.47430602553140527</c:v>
                </c:pt>
                <c:pt idx="98">
                  <c:v>0.47632510708579395</c:v>
                </c:pt>
                <c:pt idx="99">
                  <c:v>0.47921881095704733</c:v>
                </c:pt>
                <c:pt idx="100">
                  <c:v>0.48304188369527223</c:v>
                </c:pt>
                <c:pt idx="101">
                  <c:v>0.48766584091409593</c:v>
                </c:pt>
                <c:pt idx="102">
                  <c:v>0.49265887381287299</c:v>
                </c:pt>
                <c:pt idx="103">
                  <c:v>0.49718063035412885</c:v>
                </c:pt>
                <c:pt idx="104">
                  <c:v>0.50002443597310997</c:v>
                </c:pt>
                <c:pt idx="105">
                  <c:v>0.49998191251805663</c:v>
                </c:pt>
                <c:pt idx="106">
                  <c:v>0.49650909615457106</c:v>
                </c:pt>
                <c:pt idx="107">
                  <c:v>0.49026418712627634</c:v>
                </c:pt>
                <c:pt idx="108">
                  <c:v>0.48294847692906029</c:v>
                </c:pt>
                <c:pt idx="109">
                  <c:v>0.47641697175760173</c:v>
                </c:pt>
                <c:pt idx="110">
                  <c:v>0.47175258755260574</c:v>
                </c:pt>
                <c:pt idx="111">
                  <c:v>0.4690099914500323</c:v>
                </c:pt>
                <c:pt idx="112">
                  <c:v>0.46762664901689521</c:v>
                </c:pt>
                <c:pt idx="113">
                  <c:v>0.4669694360331294</c:v>
                </c:pt>
                <c:pt idx="114">
                  <c:v>0.46661621371107498</c:v>
                </c:pt>
                <c:pt idx="115">
                  <c:v>0.46636497953441181</c:v>
                </c:pt>
                <c:pt idx="116">
                  <c:v>0.46614208700802007</c:v>
                </c:pt>
                <c:pt idx="117">
                  <c:v>0.46592653713284465</c:v>
                </c:pt>
                <c:pt idx="118">
                  <c:v>0.46571361044169224</c:v>
                </c:pt>
                <c:pt idx="119">
                  <c:v>0.4655025367864557</c:v>
                </c:pt>
                <c:pt idx="120">
                  <c:v>0.46529346363238133</c:v>
                </c:pt>
                <c:pt idx="121">
                  <c:v>0.46508732211078851</c:v>
                </c:pt>
                <c:pt idx="122">
                  <c:v>0.46488731785415849</c:v>
                </c:pt>
                <c:pt idx="123">
                  <c:v>0.464703305391372</c:v>
                </c:pt>
                <c:pt idx="124">
                  <c:v>0.46456200353375521</c:v>
                </c:pt>
                <c:pt idx="125">
                  <c:v>0.46452635019676852</c:v>
                </c:pt>
                <c:pt idx="126">
                  <c:v>0.4647228505498564</c:v>
                </c:pt>
                <c:pt idx="127">
                  <c:v>0.46536207895941473</c:v>
                </c:pt>
                <c:pt idx="128">
                  <c:v>0.46671660884500915</c:v>
                </c:pt>
                <c:pt idx="129">
                  <c:v>0.46901232732440395</c:v>
                </c:pt>
                <c:pt idx="130">
                  <c:v>0.47222833297173433</c:v>
                </c:pt>
                <c:pt idx="131">
                  <c:v>0.47589903036113668</c:v>
                </c:pt>
                <c:pt idx="132">
                  <c:v>0.47910216034301678</c:v>
                </c:pt>
                <c:pt idx="133">
                  <c:v>0.48076772235638787</c:v>
                </c:pt>
                <c:pt idx="134">
                  <c:v>0.48020798026104233</c:v>
                </c:pt>
                <c:pt idx="135">
                  <c:v>0.47752372398485882</c:v>
                </c:pt>
                <c:pt idx="136">
                  <c:v>0.47356567436286989</c:v>
                </c:pt>
                <c:pt idx="137">
                  <c:v>0.46946587151880032</c:v>
                </c:pt>
                <c:pt idx="138">
                  <c:v>0.46609011080540086</c:v>
                </c:pt>
                <c:pt idx="139">
                  <c:v>0.46377021527159179</c:v>
                </c:pt>
                <c:pt idx="140">
                  <c:v>0.46239031530129304</c:v>
                </c:pt>
                <c:pt idx="141">
                  <c:v>0.4616418480363409</c:v>
                </c:pt>
                <c:pt idx="142">
                  <c:v>0.4612340845946018</c:v>
                </c:pt>
                <c:pt idx="143">
                  <c:v>0.46097810724461724</c:v>
                </c:pt>
                <c:pt idx="144">
                  <c:v>0.46077879519266229</c:v>
                </c:pt>
                <c:pt idx="145">
                  <c:v>0.46059735533557661</c:v>
                </c:pt>
                <c:pt idx="146">
                  <c:v>0.46042065888890626</c:v>
                </c:pt>
                <c:pt idx="147">
                  <c:v>0.46024493387211901</c:v>
                </c:pt>
                <c:pt idx="148">
                  <c:v>0.4600692124038242</c:v>
                </c:pt>
                <c:pt idx="149">
                  <c:v>0.45989323233743257</c:v>
                </c:pt>
                <c:pt idx="150">
                  <c:v>0.45971688763250701</c:v>
                </c:pt>
                <c:pt idx="151">
                  <c:v>0.45954010870659601</c:v>
                </c:pt>
                <c:pt idx="152">
                  <c:v>0.45936284035470754</c:v>
                </c:pt>
                <c:pt idx="153">
                  <c:v>0.45918503794029331</c:v>
                </c:pt>
                <c:pt idx="154">
                  <c:v>0.45900666636493825</c:v>
                </c:pt>
                <c:pt idx="155">
                  <c:v>0.45882769932630857</c:v>
                </c:pt>
                <c:pt idx="156">
                  <c:v>0.45864811855320392</c:v>
                </c:pt>
                <c:pt idx="157">
                  <c:v>0.45846791300783163</c:v>
                </c:pt>
                <c:pt idx="158">
                  <c:v>0.45828707807701413</c:v>
                </c:pt>
                <c:pt idx="159">
                  <c:v>0.45810561477321388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0.47863546658679446</c:v>
                </c:pt>
                <c:pt idx="1">
                  <c:v>0.47964102584106227</c:v>
                </c:pt>
                <c:pt idx="2">
                  <c:v>0.48064030049336287</c:v>
                </c:pt>
                <c:pt idx="3">
                  <c:v>0.48163221915507826</c:v>
                </c:pt>
                <c:pt idx="4">
                  <c:v>0.48261558729165993</c:v>
                </c:pt>
                <c:pt idx="5">
                  <c:v>0.48358907878548302</c:v>
                </c:pt>
                <c:pt idx="6">
                  <c:v>0.48455122797995376</c:v>
                </c:pt>
                <c:pt idx="7">
                  <c:v>0.48550042249927128</c:v>
                </c:pt>
                <c:pt idx="8">
                  <c:v>0.4864348971904659</c:v>
                </c:pt>
                <c:pt idx="9">
                  <c:v>0.48735272958755521</c:v>
                </c:pt>
                <c:pt idx="10">
                  <c:v>0.48825183734937772</c:v>
                </c:pt>
                <c:pt idx="11">
                  <c:v>0.48912997816953352</c:v>
                </c:pt>
                <c:pt idx="12">
                  <c:v>0.48998475269471103</c:v>
                </c:pt>
                <c:pt idx="13">
                  <c:v>0.49081361101140031</c:v>
                </c:pt>
                <c:pt idx="14">
                  <c:v>0.49161386326477691</c:v>
                </c:pt>
                <c:pt idx="15">
                  <c:v>0.49238269495096809</c:v>
                </c:pt>
                <c:pt idx="16">
                  <c:v>0.49311718736842558</c:v>
                </c:pt>
                <c:pt idx="17">
                  <c:v>0.49381434361952531</c:v>
                </c:pt>
                <c:pt idx="18">
                  <c:v>0.49447112041468555</c:v>
                </c:pt>
                <c:pt idx="19">
                  <c:v>0.49508446574510001</c:v>
                </c:pt>
                <c:pt idx="20">
                  <c:v>0.49565136225647566</c:v>
                </c:pt>
                <c:pt idx="21">
                  <c:v>0.49616887587869452</c:v>
                </c:pt>
                <c:pt idx="22">
                  <c:v>0.49663420895371846</c:v>
                </c:pt>
                <c:pt idx="23">
                  <c:v>0.49704475677028093</c:v>
                </c:pt>
                <c:pt idx="24">
                  <c:v>0.49739816607839221</c:v>
                </c:pt>
                <c:pt idx="25">
                  <c:v>0.49769239384367409</c:v>
                </c:pt>
                <c:pt idx="26">
                  <c:v>0.49792576423873497</c:v>
                </c:pt>
                <c:pt idx="27">
                  <c:v>0.49809702168508108</c:v>
                </c:pt>
                <c:pt idx="28">
                  <c:v>0.49820537768158668</c:v>
                </c:pt>
                <c:pt idx="29">
                  <c:v>0.49825054920634088</c:v>
                </c:pt>
                <c:pt idx="30">
                  <c:v>0.49823278667119469</c:v>
                </c:pt>
                <c:pt idx="31">
                  <c:v>0.49815288974457145</c:v>
                </c:pt>
                <c:pt idx="32">
                  <c:v>0.49801220982670058</c:v>
                </c:pt>
                <c:pt idx="33">
                  <c:v>0.49781263853739977</c:v>
                </c:pt>
                <c:pt idx="34">
                  <c:v>0.49755658222257987</c:v>
                </c:pt>
                <c:pt idx="35">
                  <c:v>0.49724692315553315</c:v>
                </c:pt>
                <c:pt idx="36">
                  <c:v>0.4968869687521637</c:v>
                </c:pt>
                <c:pt idx="37">
                  <c:v>0.4964803906861685</c:v>
                </c:pt>
                <c:pt idx="38">
                  <c:v>0.496031156237971</c:v>
                </c:pt>
                <c:pt idx="39">
                  <c:v>0.4955434545084923</c:v>
                </c:pt>
                <c:pt idx="40">
                  <c:v>0.49502162025871305</c:v>
                </c:pt>
                <c:pt idx="41">
                  <c:v>0.49447005809727901</c:v>
                </c:pt>
                <c:pt idx="42">
                  <c:v>0.49389316954495316</c:v>
                </c:pt>
                <c:pt idx="43">
                  <c:v>0.49329528518269133</c:v>
                </c:pt>
                <c:pt idx="44">
                  <c:v>0.49268060367418282</c:v>
                </c:pt>
                <c:pt idx="45">
                  <c:v>0.49205313898261099</c:v>
                </c:pt>
                <c:pt idx="46">
                  <c:v>0.49141667661357896</c:v>
                </c:pt>
                <c:pt idx="47">
                  <c:v>0.49077473924611031</c:v>
                </c:pt>
                <c:pt idx="48">
                  <c:v>0.49013056168921337</c:v>
                </c:pt>
                <c:pt idx="49">
                  <c:v>0.48948707474245878</c:v>
                </c:pt>
                <c:pt idx="50">
                  <c:v>0.48884689725673269</c:v>
                </c:pt>
                <c:pt idx="51">
                  <c:v>0.48821233548936777</c:v>
                </c:pt>
                <c:pt idx="52">
                  <c:v>0.48758538872334178</c:v>
                </c:pt>
                <c:pt idx="53">
                  <c:v>0.48696776006539677</c:v>
                </c:pt>
                <c:pt idx="54">
                  <c:v>0.48636087134193112</c:v>
                </c:pt>
                <c:pt idx="55">
                  <c:v>0.4857658810619444</c:v>
                </c:pt>
                <c:pt idx="56">
                  <c:v>0.48518370450061471</c:v>
                </c:pt>
                <c:pt idx="57">
                  <c:v>0.48461503506347864</c:v>
                </c:pt>
                <c:pt idx="58">
                  <c:v>0.48406036620937815</c:v>
                </c:pt>
                <c:pt idx="59">
                  <c:v>0.48352001333186395</c:v>
                </c:pt>
                <c:pt idx="60">
                  <c:v>0.48299413511705475</c:v>
                </c:pt>
                <c:pt idx="61">
                  <c:v>0.48248275400634572</c:v>
                </c:pt>
                <c:pt idx="62">
                  <c:v>0.48198577549178839</c:v>
                </c:pt>
                <c:pt idx="63">
                  <c:v>0.48150300605875862</c:v>
                </c:pt>
                <c:pt idx="64">
                  <c:v>0.48103416966410417</c:v>
                </c:pt>
                <c:pt idx="65">
                  <c:v>0.48057892269857339</c:v>
                </c:pt>
                <c:pt idx="66">
                  <c:v>0.48013686743076744</c:v>
                </c:pt>
                <c:pt idx="67">
                  <c:v>0.4797075639672998</c:v>
                </c:pt>
                <c:pt idx="68">
                  <c:v>0.47929054079164973</c:v>
                </c:pt>
                <c:pt idx="69">
                  <c:v>0.47888530396376267</c:v>
                </c:pt>
                <c:pt idx="70">
                  <c:v>0.47849134507518049</c:v>
                </c:pt>
                <c:pt idx="71">
                  <c:v>0.47810814806165874</c:v>
                </c:pt>
                <c:pt idx="72">
                  <c:v>0.47773519497801892</c:v>
                </c:pt>
                <c:pt idx="73">
                  <c:v>0.47737197083941219</c:v>
                </c:pt>
                <c:pt idx="74">
                  <c:v>0.47701796763009863</c:v>
                </c:pt>
                <c:pt idx="75">
                  <c:v>0.47667268757601072</c:v>
                </c:pt>
                <c:pt idx="76">
                  <c:v>0.47633564577134607</c:v>
                </c:pt>
                <c:pt idx="77">
                  <c:v>0.47600637224271319</c:v>
                </c:pt>
                <c:pt idx="78">
                  <c:v>0.47568441352728486</c:v>
                </c:pt>
                <c:pt idx="79">
                  <c:v>0.47536933383428648</c:v>
                </c:pt>
                <c:pt idx="80">
                  <c:v>0.47506071585216553</c:v>
                </c:pt>
                <c:pt idx="81">
                  <c:v>0.47475816125709341</c:v>
                </c:pt>
                <c:pt idx="82">
                  <c:v>0.4744612909721484</c:v>
                </c:pt>
                <c:pt idx="83">
                  <c:v>0.47416974522066713</c:v>
                </c:pt>
                <c:pt idx="84">
                  <c:v>0.47388318341187596</c:v>
                </c:pt>
                <c:pt idx="85">
                  <c:v>0.47360128389201261</c:v>
                </c:pt>
                <c:pt idx="86">
                  <c:v>0.47332374358974111</c:v>
                </c:pt>
                <c:pt idx="87">
                  <c:v>0.4730502775806944</c:v>
                </c:pt>
                <c:pt idx="88">
                  <c:v>0.47278061859246417</c:v>
                </c:pt>
                <c:pt idx="89">
                  <c:v>0.47251451646822251</c:v>
                </c:pt>
                <c:pt idx="90">
                  <c:v>0.4722517376044007</c:v>
                </c:pt>
                <c:pt idx="91">
                  <c:v>0.47199206437541558</c:v>
                </c:pt>
                <c:pt idx="92">
                  <c:v>0.47173529455628749</c:v>
                </c:pt>
                <c:pt idx="93">
                  <c:v>0.47148124075209913</c:v>
                </c:pt>
                <c:pt idx="94">
                  <c:v>0.47122972984157674</c:v>
                </c:pt>
                <c:pt idx="95">
                  <c:v>0.47098060244057616</c:v>
                </c:pt>
                <c:pt idx="96">
                  <c:v>0.47073371238991846</c:v>
                </c:pt>
                <c:pt idx="97">
                  <c:v>0.4704889262707958</c:v>
                </c:pt>
                <c:pt idx="98">
                  <c:v>0.47024612294982737</c:v>
                </c:pt>
                <c:pt idx="99">
                  <c:v>0.47000519315477313</c:v>
                </c:pt>
                <c:pt idx="100">
                  <c:v>0.46976603908086095</c:v>
                </c:pt>
                <c:pt idx="101">
                  <c:v>0.46952857402664844</c:v>
                </c:pt>
                <c:pt idx="102">
                  <c:v>0.46929272205728378</c:v>
                </c:pt>
                <c:pt idx="103">
                  <c:v>0.4690584176919444</c:v>
                </c:pt>
                <c:pt idx="104">
                  <c:v>0.46882560561109776</c:v>
                </c:pt>
                <c:pt idx="105">
                  <c:v>0.46859424037803782</c:v>
                </c:pt>
                <c:pt idx="106">
                  <c:v>0.46836428616790315</c:v>
                </c:pt>
                <c:pt idx="107">
                  <c:v>0.4681357164960902</c:v>
                </c:pt>
                <c:pt idx="108">
                  <c:v>0.46790851393665067</c:v>
                </c:pt>
                <c:pt idx="109">
                  <c:v>0.4676826698199521</c:v>
                </c:pt>
                <c:pt idx="110">
                  <c:v>0.46745818389762084</c:v>
                </c:pt>
                <c:pt idx="111">
                  <c:v>0.46723506396167147</c:v>
                </c:pt>
                <c:pt idx="112">
                  <c:v>0.46701332540381996</c:v>
                </c:pt>
                <c:pt idx="113">
                  <c:v>0.46679299070042091</c:v>
                </c:pt>
                <c:pt idx="114">
                  <c:v>0.46657408880837398</c:v>
                </c:pt>
                <c:pt idx="115">
                  <c:v>0.46635665445787422</c:v>
                </c:pt>
                <c:pt idx="116">
                  <c:v>0.4661407273291871</c:v>
                </c:pt>
                <c:pt idx="117">
                  <c:v>0.4659263511028755</c:v>
                </c:pt>
                <c:pt idx="118">
                  <c:v>0.46571357237622096</c:v>
                </c:pt>
                <c:pt idx="119">
                  <c:v>0.46550243944308389</c:v>
                </c:pt>
                <c:pt idx="120">
                  <c:v>0.46529300094016257</c:v>
                </c:pt>
                <c:pt idx="121">
                  <c:v>0.46508530436950835</c:v>
                </c:pt>
                <c:pt idx="122">
                  <c:v>0.46487939451507171</c:v>
                </c:pt>
                <c:pt idx="123">
                  <c:v>0.46467531177971183</c:v>
                </c:pt>
                <c:pt idx="124">
                  <c:v>0.46447309047806662</c:v>
                </c:pt>
                <c:pt idx="125">
                  <c:v>0.46427275712938981</c:v>
                </c:pt>
                <c:pt idx="126">
                  <c:v>0.46407432880222454</c:v>
                </c:pt>
                <c:pt idx="127">
                  <c:v>0.46387781156883301</c:v>
                </c:pt>
                <c:pt idx="128">
                  <c:v>0.4636831991308652</c:v>
                </c:pt>
                <c:pt idx="129">
                  <c:v>0.46349047167811586</c:v>
                </c:pt>
                <c:pt idx="130">
                  <c:v>0.46329959503883766</c:v>
                </c:pt>
                <c:pt idx="131">
                  <c:v>0.46311052017267301</c:v>
                </c:pt>
                <c:pt idx="132">
                  <c:v>0.46292318304587043</c:v>
                </c:pt>
                <c:pt idx="133">
                  <c:v>0.46273750491350374</c:v>
                </c:pt>
                <c:pt idx="134">
                  <c:v>0.46255339301572079</c:v>
                </c:pt>
                <c:pt idx="135">
                  <c:v>0.46237074167576314</c:v>
                </c:pt>
                <c:pt idx="136">
                  <c:v>0.46218943376802624</c:v>
                </c:pt>
                <c:pt idx="137">
                  <c:v>0.46200934250623626</c:v>
                </c:pt>
                <c:pt idx="138">
                  <c:v>0.46183033348636682</c:v>
                </c:pt>
                <c:pt idx="139">
                  <c:v>0.46165226690738548</c:v>
                </c:pt>
                <c:pt idx="140">
                  <c:v>0.46147499988617502</c:v>
                </c:pt>
                <c:pt idx="141">
                  <c:v>0.4612983887813964</c:v>
                </c:pt>
                <c:pt idx="142">
                  <c:v>0.46112229144458183</c:v>
                </c:pt>
                <c:pt idx="143">
                  <c:v>0.46094656932481792</c:v>
                </c:pt>
                <c:pt idx="144">
                  <c:v>0.46077108936511624</c:v>
                </c:pt>
                <c:pt idx="145">
                  <c:v>0.46059572564281748</c:v>
                </c:pt>
                <c:pt idx="146">
                  <c:v>0.46042036072191517</c:v>
                </c:pt>
                <c:pt idx="147">
                  <c:v>0.46024488670078689</c:v>
                </c:pt>
                <c:pt idx="148">
                  <c:v>0.46006920595345369</c:v>
                </c:pt>
                <c:pt idx="149">
                  <c:v>0.45989323157531076</c:v>
                </c:pt>
                <c:pt idx="150">
                  <c:v>0.45971688755472817</c:v>
                </c:pt>
                <c:pt idx="151">
                  <c:v>0.45954010869974149</c:v>
                </c:pt>
                <c:pt idx="152">
                  <c:v>0.45936284035418601</c:v>
                </c:pt>
                <c:pt idx="153">
                  <c:v>0.45918503794025906</c:v>
                </c:pt>
                <c:pt idx="154">
                  <c:v>0.45900666636493631</c:v>
                </c:pt>
                <c:pt idx="155">
                  <c:v>0.45882769932630846</c:v>
                </c:pt>
                <c:pt idx="156">
                  <c:v>0.45864811855320392</c:v>
                </c:pt>
                <c:pt idx="157">
                  <c:v>0.45846791300783163</c:v>
                </c:pt>
                <c:pt idx="158">
                  <c:v>0.45828707807701413</c:v>
                </c:pt>
                <c:pt idx="159">
                  <c:v>0.45810561477321388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0.485427</c:v>
                </c:pt>
                <c:pt idx="1">
                  <c:v>0.48237799999999997</c:v>
                </c:pt>
                <c:pt idx="2">
                  <c:v>0.48616500000000001</c:v>
                </c:pt>
                <c:pt idx="3">
                  <c:v>0.48278500000000002</c:v>
                </c:pt>
                <c:pt idx="4">
                  <c:v>0.48554399999999998</c:v>
                </c:pt>
                <c:pt idx="5">
                  <c:v>0.48497899999999999</c:v>
                </c:pt>
                <c:pt idx="6">
                  <c:v>0.484402</c:v>
                </c:pt>
                <c:pt idx="7">
                  <c:v>0.484958</c:v>
                </c:pt>
                <c:pt idx="8">
                  <c:v>0.48359799999999997</c:v>
                </c:pt>
                <c:pt idx="9">
                  <c:v>0.48765799999999998</c:v>
                </c:pt>
                <c:pt idx="10">
                  <c:v>0.48599799999999999</c:v>
                </c:pt>
                <c:pt idx="11">
                  <c:v>0.488203</c:v>
                </c:pt>
                <c:pt idx="12">
                  <c:v>0.48916900000000002</c:v>
                </c:pt>
                <c:pt idx="13">
                  <c:v>0.48478700000000002</c:v>
                </c:pt>
                <c:pt idx="14">
                  <c:v>0.48674299999999998</c:v>
                </c:pt>
                <c:pt idx="15">
                  <c:v>0.48979899999999998</c:v>
                </c:pt>
                <c:pt idx="16">
                  <c:v>0.48682500000000001</c:v>
                </c:pt>
                <c:pt idx="17">
                  <c:v>0.48601100000000003</c:v>
                </c:pt>
                <c:pt idx="18">
                  <c:v>0.48888399999999999</c:v>
                </c:pt>
                <c:pt idx="19">
                  <c:v>0.48988700000000002</c:v>
                </c:pt>
                <c:pt idx="20">
                  <c:v>0.48861100000000002</c:v>
                </c:pt>
                <c:pt idx="21">
                  <c:v>0.49323899999999998</c:v>
                </c:pt>
                <c:pt idx="22">
                  <c:v>0.49319299999999999</c:v>
                </c:pt>
                <c:pt idx="23">
                  <c:v>0.492394</c:v>
                </c:pt>
                <c:pt idx="24">
                  <c:v>0.495201</c:v>
                </c:pt>
                <c:pt idx="25">
                  <c:v>0.49857600000000002</c:v>
                </c:pt>
                <c:pt idx="26">
                  <c:v>0.496471</c:v>
                </c:pt>
                <c:pt idx="27">
                  <c:v>0.50006600000000001</c:v>
                </c:pt>
                <c:pt idx="28">
                  <c:v>0.50331400000000004</c:v>
                </c:pt>
                <c:pt idx="29">
                  <c:v>0.50592499999999996</c:v>
                </c:pt>
                <c:pt idx="30">
                  <c:v>0.50751999999999997</c:v>
                </c:pt>
                <c:pt idx="31">
                  <c:v>0.50994200000000001</c:v>
                </c:pt>
                <c:pt idx="32">
                  <c:v>0.51616899999999999</c:v>
                </c:pt>
                <c:pt idx="33">
                  <c:v>0.52477499999999999</c:v>
                </c:pt>
                <c:pt idx="34">
                  <c:v>0.52783500000000005</c:v>
                </c:pt>
                <c:pt idx="35">
                  <c:v>0.53809499999999999</c:v>
                </c:pt>
                <c:pt idx="36">
                  <c:v>0.552338</c:v>
                </c:pt>
                <c:pt idx="37">
                  <c:v>0.57457000000000003</c:v>
                </c:pt>
                <c:pt idx="38">
                  <c:v>0.60253900000000005</c:v>
                </c:pt>
                <c:pt idx="39">
                  <c:v>0.64692899999999998</c:v>
                </c:pt>
                <c:pt idx="40">
                  <c:v>0.70148200000000005</c:v>
                </c:pt>
                <c:pt idx="41">
                  <c:v>0.75559100000000001</c:v>
                </c:pt>
                <c:pt idx="42">
                  <c:v>0.80645999999999995</c:v>
                </c:pt>
                <c:pt idx="43">
                  <c:v>0.85391300000000003</c:v>
                </c:pt>
                <c:pt idx="44">
                  <c:v>0.88888900000000004</c:v>
                </c:pt>
                <c:pt idx="45">
                  <c:v>0.90810800000000003</c:v>
                </c:pt>
                <c:pt idx="46">
                  <c:v>0.91932700000000001</c:v>
                </c:pt>
                <c:pt idx="47">
                  <c:v>0.92243299999999995</c:v>
                </c:pt>
                <c:pt idx="48">
                  <c:v>0.90943600000000002</c:v>
                </c:pt>
                <c:pt idx="49">
                  <c:v>0.88271900000000003</c:v>
                </c:pt>
                <c:pt idx="50">
                  <c:v>0.81452999999999998</c:v>
                </c:pt>
                <c:pt idx="51">
                  <c:v>0.70225099999999996</c:v>
                </c:pt>
                <c:pt idx="52">
                  <c:v>0.56726500000000002</c:v>
                </c:pt>
                <c:pt idx="53">
                  <c:v>0.50095900000000004</c:v>
                </c:pt>
                <c:pt idx="54">
                  <c:v>0.48415399999999997</c:v>
                </c:pt>
                <c:pt idx="55">
                  <c:v>0.48972599999999999</c:v>
                </c:pt>
                <c:pt idx="56">
                  <c:v>0.489263</c:v>
                </c:pt>
                <c:pt idx="57">
                  <c:v>0.491282</c:v>
                </c:pt>
                <c:pt idx="58">
                  <c:v>0.500085</c:v>
                </c:pt>
                <c:pt idx="59">
                  <c:v>0.51469100000000001</c:v>
                </c:pt>
                <c:pt idx="60">
                  <c:v>0.53584500000000002</c:v>
                </c:pt>
                <c:pt idx="61">
                  <c:v>0.55931600000000004</c:v>
                </c:pt>
                <c:pt idx="62">
                  <c:v>0.58948199999999995</c:v>
                </c:pt>
                <c:pt idx="63">
                  <c:v>0.62925699999999996</c:v>
                </c:pt>
                <c:pt idx="64">
                  <c:v>0.66615199999999997</c:v>
                </c:pt>
                <c:pt idx="65">
                  <c:v>0.70399800000000001</c:v>
                </c:pt>
                <c:pt idx="66">
                  <c:v>0.72816400000000003</c:v>
                </c:pt>
                <c:pt idx="67">
                  <c:v>0.74693900000000002</c:v>
                </c:pt>
                <c:pt idx="68">
                  <c:v>0.76403699999999997</c:v>
                </c:pt>
                <c:pt idx="69">
                  <c:v>0.76317999999999997</c:v>
                </c:pt>
                <c:pt idx="70">
                  <c:v>0.75005900000000003</c:v>
                </c:pt>
                <c:pt idx="71">
                  <c:v>0.70637899999999998</c:v>
                </c:pt>
                <c:pt idx="72">
                  <c:v>0.62440899999999999</c:v>
                </c:pt>
                <c:pt idx="73">
                  <c:v>0.53474200000000005</c:v>
                </c:pt>
                <c:pt idx="74">
                  <c:v>0.482987</c:v>
                </c:pt>
                <c:pt idx="75">
                  <c:v>0.47287800000000002</c:v>
                </c:pt>
                <c:pt idx="76">
                  <c:v>0.47055200000000003</c:v>
                </c:pt>
                <c:pt idx="77">
                  <c:v>0.47203299999999998</c:v>
                </c:pt>
                <c:pt idx="78">
                  <c:v>0.46861000000000003</c:v>
                </c:pt>
                <c:pt idx="79">
                  <c:v>0.47325400000000001</c:v>
                </c:pt>
                <c:pt idx="80">
                  <c:v>0.467086</c:v>
                </c:pt>
                <c:pt idx="81">
                  <c:v>0.46920499999999998</c:v>
                </c:pt>
                <c:pt idx="82">
                  <c:v>0.47091499999999997</c:v>
                </c:pt>
                <c:pt idx="83">
                  <c:v>0.46702500000000002</c:v>
                </c:pt>
                <c:pt idx="84">
                  <c:v>0.46546799999999999</c:v>
                </c:pt>
                <c:pt idx="85">
                  <c:v>0.46715499999999999</c:v>
                </c:pt>
                <c:pt idx="86">
                  <c:v>0.466862</c:v>
                </c:pt>
                <c:pt idx="87">
                  <c:v>0.47348200000000001</c:v>
                </c:pt>
                <c:pt idx="88">
                  <c:v>0.47135199999999999</c:v>
                </c:pt>
                <c:pt idx="89">
                  <c:v>0.47536499999999998</c:v>
                </c:pt>
                <c:pt idx="90">
                  <c:v>0.47389700000000001</c:v>
                </c:pt>
                <c:pt idx="91">
                  <c:v>0.47439900000000002</c:v>
                </c:pt>
                <c:pt idx="92">
                  <c:v>0.47203899999999999</c:v>
                </c:pt>
                <c:pt idx="93">
                  <c:v>0.47139300000000001</c:v>
                </c:pt>
                <c:pt idx="94">
                  <c:v>0.47142499999999998</c:v>
                </c:pt>
                <c:pt idx="95">
                  <c:v>0.46689799999999998</c:v>
                </c:pt>
                <c:pt idx="96">
                  <c:v>0.46563399999999999</c:v>
                </c:pt>
                <c:pt idx="97">
                  <c:v>0.46710000000000002</c:v>
                </c:pt>
                <c:pt idx="98">
                  <c:v>0.46457700000000002</c:v>
                </c:pt>
                <c:pt idx="99">
                  <c:v>0.472076</c:v>
                </c:pt>
                <c:pt idx="100">
                  <c:v>0.47959800000000002</c:v>
                </c:pt>
                <c:pt idx="101">
                  <c:v>0.49006</c:v>
                </c:pt>
                <c:pt idx="102">
                  <c:v>0.49667</c:v>
                </c:pt>
                <c:pt idx="103">
                  <c:v>0.50093200000000004</c:v>
                </c:pt>
                <c:pt idx="104">
                  <c:v>0.50553599999999999</c:v>
                </c:pt>
                <c:pt idx="105">
                  <c:v>0.50346199999999997</c:v>
                </c:pt>
                <c:pt idx="106">
                  <c:v>0.49632700000000002</c:v>
                </c:pt>
                <c:pt idx="107">
                  <c:v>0.490703</c:v>
                </c:pt>
                <c:pt idx="108">
                  <c:v>0.47943599999999997</c:v>
                </c:pt>
                <c:pt idx="109">
                  <c:v>0.46887499999999999</c:v>
                </c:pt>
                <c:pt idx="110">
                  <c:v>0.463003</c:v>
                </c:pt>
                <c:pt idx="111">
                  <c:v>0.46283200000000002</c:v>
                </c:pt>
                <c:pt idx="112">
                  <c:v>0.46344600000000002</c:v>
                </c:pt>
                <c:pt idx="113">
                  <c:v>0.45857199999999998</c:v>
                </c:pt>
                <c:pt idx="114">
                  <c:v>0.45993499999999998</c:v>
                </c:pt>
                <c:pt idx="115">
                  <c:v>0.46001199999999998</c:v>
                </c:pt>
                <c:pt idx="116">
                  <c:v>0.46173700000000001</c:v>
                </c:pt>
                <c:pt idx="117">
                  <c:v>0.45562799999999998</c:v>
                </c:pt>
                <c:pt idx="118">
                  <c:v>0.461424</c:v>
                </c:pt>
                <c:pt idx="119">
                  <c:v>0.46093200000000001</c:v>
                </c:pt>
                <c:pt idx="120">
                  <c:v>0.45945999999999998</c:v>
                </c:pt>
                <c:pt idx="121">
                  <c:v>0.45908900000000002</c:v>
                </c:pt>
                <c:pt idx="122">
                  <c:v>0.45927000000000001</c:v>
                </c:pt>
                <c:pt idx="123">
                  <c:v>0.45710000000000001</c:v>
                </c:pt>
                <c:pt idx="124">
                  <c:v>0.45839999999999997</c:v>
                </c:pt>
                <c:pt idx="125">
                  <c:v>0.45997900000000003</c:v>
                </c:pt>
                <c:pt idx="126">
                  <c:v>0.46171699999999999</c:v>
                </c:pt>
                <c:pt idx="127">
                  <c:v>0.45809800000000001</c:v>
                </c:pt>
                <c:pt idx="128">
                  <c:v>0.46281699999999998</c:v>
                </c:pt>
                <c:pt idx="129">
                  <c:v>0.47041899999999998</c:v>
                </c:pt>
                <c:pt idx="130">
                  <c:v>0.46932499999999999</c:v>
                </c:pt>
                <c:pt idx="131">
                  <c:v>0.47478799999999999</c:v>
                </c:pt>
                <c:pt idx="132">
                  <c:v>0.480458</c:v>
                </c:pt>
                <c:pt idx="133">
                  <c:v>0.47550999999999999</c:v>
                </c:pt>
                <c:pt idx="134">
                  <c:v>0.47378599999999998</c:v>
                </c:pt>
                <c:pt idx="135">
                  <c:v>0.46970499999999998</c:v>
                </c:pt>
                <c:pt idx="136">
                  <c:v>0.46365499999999998</c:v>
                </c:pt>
                <c:pt idx="137">
                  <c:v>0.45583400000000002</c:v>
                </c:pt>
                <c:pt idx="138">
                  <c:v>0.45651700000000001</c:v>
                </c:pt>
                <c:pt idx="139">
                  <c:v>0.45136900000000002</c:v>
                </c:pt>
                <c:pt idx="140">
                  <c:v>0.45458399999999999</c:v>
                </c:pt>
                <c:pt idx="141">
                  <c:v>0.45134200000000002</c:v>
                </c:pt>
                <c:pt idx="142">
                  <c:v>0.45156200000000002</c:v>
                </c:pt>
                <c:pt idx="143">
                  <c:v>0.45433299999999999</c:v>
                </c:pt>
                <c:pt idx="144">
                  <c:v>0.45108999999999999</c:v>
                </c:pt>
                <c:pt idx="145">
                  <c:v>0.45244299999999998</c:v>
                </c:pt>
                <c:pt idx="146">
                  <c:v>0.45210600000000001</c:v>
                </c:pt>
                <c:pt idx="147">
                  <c:v>0.45276</c:v>
                </c:pt>
                <c:pt idx="148">
                  <c:v>0.44862400000000002</c:v>
                </c:pt>
                <c:pt idx="149">
                  <c:v>0.45394099999999998</c:v>
                </c:pt>
                <c:pt idx="150">
                  <c:v>0.45188400000000001</c:v>
                </c:pt>
                <c:pt idx="151">
                  <c:v>0.450235</c:v>
                </c:pt>
                <c:pt idx="152">
                  <c:v>0.45056800000000002</c:v>
                </c:pt>
                <c:pt idx="153">
                  <c:v>0.44803500000000002</c:v>
                </c:pt>
                <c:pt idx="154">
                  <c:v>0.45225100000000001</c:v>
                </c:pt>
                <c:pt idx="155">
                  <c:v>0.44989099999999999</c:v>
                </c:pt>
                <c:pt idx="156">
                  <c:v>0.45322699999999999</c:v>
                </c:pt>
                <c:pt idx="157">
                  <c:v>0.44812099999999999</c:v>
                </c:pt>
                <c:pt idx="158">
                  <c:v>0.44863500000000001</c:v>
                </c:pt>
                <c:pt idx="159">
                  <c:v>0.45199899999999998</c:v>
                </c:pt>
                <c:pt idx="160">
                  <c:v>0.45028400000000002</c:v>
                </c:pt>
                <c:pt idx="161">
                  <c:v>0.44938600000000001</c:v>
                </c:pt>
                <c:pt idx="162">
                  <c:v>0.45187899999999998</c:v>
                </c:pt>
                <c:pt idx="163">
                  <c:v>0.44743899999999998</c:v>
                </c:pt>
                <c:pt idx="164">
                  <c:v>0.453907</c:v>
                </c:pt>
                <c:pt idx="165">
                  <c:v>0.44973400000000002</c:v>
                </c:pt>
                <c:pt idx="166">
                  <c:v>0.45175799999999999</c:v>
                </c:pt>
                <c:pt idx="167">
                  <c:v>0.44934800000000003</c:v>
                </c:pt>
                <c:pt idx="168">
                  <c:v>0.45102700000000001</c:v>
                </c:pt>
                <c:pt idx="169">
                  <c:v>0.45225900000000002</c:v>
                </c:pt>
                <c:pt idx="170">
                  <c:v>0.45120199999999999</c:v>
                </c:pt>
                <c:pt idx="171">
                  <c:v>0.44953900000000002</c:v>
                </c:pt>
                <c:pt idx="172">
                  <c:v>0.44890799999999997</c:v>
                </c:pt>
                <c:pt idx="173">
                  <c:v>0.445577</c:v>
                </c:pt>
                <c:pt idx="174">
                  <c:v>0.44991999999999999</c:v>
                </c:pt>
                <c:pt idx="175">
                  <c:v>0.44821299999999997</c:v>
                </c:pt>
                <c:pt idx="176">
                  <c:v>0.45058399999999998</c:v>
                </c:pt>
                <c:pt idx="177">
                  <c:v>0.45032299999999997</c:v>
                </c:pt>
                <c:pt idx="178">
                  <c:v>0.45095499999999999</c:v>
                </c:pt>
                <c:pt idx="179">
                  <c:v>0.44960800000000001</c:v>
                </c:pt>
                <c:pt idx="180">
                  <c:v>0.45037899999999997</c:v>
                </c:pt>
                <c:pt idx="181">
                  <c:v>0.44667099999999998</c:v>
                </c:pt>
                <c:pt idx="182">
                  <c:v>0.44839200000000001</c:v>
                </c:pt>
                <c:pt idx="183">
                  <c:v>0.45117499999999999</c:v>
                </c:pt>
                <c:pt idx="184">
                  <c:v>0.44785900000000001</c:v>
                </c:pt>
                <c:pt idx="185">
                  <c:v>0.446185</c:v>
                </c:pt>
                <c:pt idx="186">
                  <c:v>0.44981500000000002</c:v>
                </c:pt>
                <c:pt idx="187">
                  <c:v>0.44739000000000001</c:v>
                </c:pt>
                <c:pt idx="188">
                  <c:v>0.44653599999999999</c:v>
                </c:pt>
                <c:pt idx="189">
                  <c:v>0.44917600000000002</c:v>
                </c:pt>
                <c:pt idx="190">
                  <c:v>0.44828499999999999</c:v>
                </c:pt>
                <c:pt idx="191">
                  <c:v>0.446741</c:v>
                </c:pt>
                <c:pt idx="192">
                  <c:v>0.448405</c:v>
                </c:pt>
                <c:pt idx="193">
                  <c:v>0.44513000000000003</c:v>
                </c:pt>
                <c:pt idx="194">
                  <c:v>0.44770799999999999</c:v>
                </c:pt>
                <c:pt idx="195">
                  <c:v>0.45148199999999999</c:v>
                </c:pt>
                <c:pt idx="196">
                  <c:v>0.448708</c:v>
                </c:pt>
                <c:pt idx="197">
                  <c:v>0.44820599999999999</c:v>
                </c:pt>
                <c:pt idx="198">
                  <c:v>0.44771100000000003</c:v>
                </c:pt>
                <c:pt idx="199">
                  <c:v>0.44868200000000003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0.48063545734968438</c:v>
                </c:pt>
                <c:pt idx="1">
                  <c:v>0.48135494843061577</c:v>
                </c:pt>
                <c:pt idx="2">
                  <c:v>0.48207030962642466</c:v>
                </c:pt>
                <c:pt idx="3">
                  <c:v>0.48278071702336517</c:v>
                </c:pt>
                <c:pt idx="4">
                  <c:v>0.48348524695872785</c:v>
                </c:pt>
                <c:pt idx="5">
                  <c:v>0.4841828690747112</c:v>
                </c:pt>
                <c:pt idx="6">
                  <c:v>0.48487243989369178</c:v>
                </c:pt>
                <c:pt idx="7">
                  <c:v>0.48555269729794925</c:v>
                </c:pt>
                <c:pt idx="8">
                  <c:v>0.48622225647517942</c:v>
                </c:pt>
                <c:pt idx="9">
                  <c:v>0.48687960819116549</c:v>
                </c:pt>
                <c:pt idx="10">
                  <c:v>0.487523120766507</c:v>
                </c:pt>
                <c:pt idx="11">
                  <c:v>0.48815104802227788</c:v>
                </c:pt>
                <c:pt idx="12">
                  <c:v>0.48876154697216356</c:v>
                </c:pt>
                <c:pt idx="13">
                  <c:v>0.48935271156404636</c:v>
                </c:pt>
                <c:pt idx="14">
                  <c:v>0.48992263287980592</c:v>
                </c:pt>
                <c:pt idx="15">
                  <c:v>0.49046950267114781</c:v>
                </c:pt>
                <c:pt idx="16">
                  <c:v>0.49099178694442208</c:v>
                </c:pt>
                <c:pt idx="17">
                  <c:v>0.49148851066898053</c:v>
                </c:pt>
                <c:pt idx="18">
                  <c:v>0.49195971470852984</c:v>
                </c:pt>
                <c:pt idx="19">
                  <c:v>0.49240717251635779</c:v>
                </c:pt>
                <c:pt idx="20">
                  <c:v>0.49283548676636674</c:v>
                </c:pt>
                <c:pt idx="21">
                  <c:v>0.49325372284764701</c:v>
                </c:pt>
                <c:pt idx="22">
                  <c:v>0.49367777205360663</c:v>
                </c:pt>
                <c:pt idx="23">
                  <c:v>0.49413366333257863</c:v>
                </c:pt>
                <c:pt idx="24">
                  <c:v>0.49466204473585662</c:v>
                </c:pt>
                <c:pt idx="25">
                  <c:v>0.49532401535731974</c:v>
                </c:pt>
                <c:pt idx="26">
                  <c:v>0.49620838319229427</c:v>
                </c:pt>
                <c:pt idx="27">
                  <c:v>0.4974402314292552</c:v>
                </c:pt>
                <c:pt idx="28">
                  <c:v>0.4991903785657491</c:v>
                </c:pt>
                <c:pt idx="29">
                  <c:v>0.50168491396356241</c:v>
                </c:pt>
                <c:pt idx="30">
                  <c:v>0.5052135015147069</c:v>
                </c:pt>
                <c:pt idx="31">
                  <c:v>0.51013462435230983</c:v>
                </c:pt>
                <c:pt idx="32">
                  <c:v>0.51687548525864069</c:v>
                </c:pt>
                <c:pt idx="33">
                  <c:v>0.52592400796216221</c:v>
                </c:pt>
                <c:pt idx="34">
                  <c:v>0.53781045244272352</c:v>
                </c:pt>
                <c:pt idx="35">
                  <c:v>0.55307670572924572</c:v>
                </c:pt>
                <c:pt idx="36">
                  <c:v>0.57223243807805979</c:v>
                </c:pt>
                <c:pt idx="37">
                  <c:v>0.59569903570435789</c:v>
                </c:pt>
                <c:pt idx="38">
                  <c:v>0.62374442277564446</c:v>
                </c:pt>
                <c:pt idx="39">
                  <c:v>0.65641430514900745</c:v>
                </c:pt>
                <c:pt idx="40">
                  <c:v>0.69346756448255786</c:v>
                </c:pt>
                <c:pt idx="41">
                  <c:v>0.73432455361464577</c:v>
                </c:pt>
                <c:pt idx="42">
                  <c:v>0.77803305019364877</c:v>
                </c:pt>
                <c:pt idx="43">
                  <c:v>0.82323075597882001</c:v>
                </c:pt>
                <c:pt idx="44">
                  <c:v>0.86798706305175888</c:v>
                </c:pt>
                <c:pt idx="45">
                  <c:v>0.90920181508437514</c:v>
                </c:pt>
                <c:pt idx="46">
                  <c:v>0.94118735395615416</c:v>
                </c:pt>
                <c:pt idx="47">
                  <c:v>0.95406150702088321</c:v>
                </c:pt>
                <c:pt idx="48">
                  <c:v>0.93495988727645096</c:v>
                </c:pt>
                <c:pt idx="49">
                  <c:v>0.8754532676602429</c:v>
                </c:pt>
                <c:pt idx="50">
                  <c:v>0.78196080936086187</c:v>
                </c:pt>
                <c:pt idx="51">
                  <c:v>0.67766979176227959</c:v>
                </c:pt>
                <c:pt idx="52">
                  <c:v>0.58976040204093505</c:v>
                </c:pt>
                <c:pt idx="53">
                  <c:v>0.53298304038117172</c:v>
                </c:pt>
                <c:pt idx="54">
                  <c:v>0.5053561686506487</c:v>
                </c:pt>
                <c:pt idx="55">
                  <c:v>0.49654266461386487</c:v>
                </c:pt>
                <c:pt idx="56">
                  <c:v>0.49732066568392957</c:v>
                </c:pt>
                <c:pt idx="57">
                  <c:v>0.50293858793281843</c:v>
                </c:pt>
                <c:pt idx="58">
                  <c:v>0.51198040655515564</c:v>
                </c:pt>
                <c:pt idx="59">
                  <c:v>0.52450026573224751</c:v>
                </c:pt>
                <c:pt idx="60">
                  <c:v>0.54094326214268917</c:v>
                </c:pt>
                <c:pt idx="61">
                  <c:v>0.56170421939233228</c:v>
                </c:pt>
                <c:pt idx="62">
                  <c:v>0.58693472469398622</c:v>
                </c:pt>
                <c:pt idx="63">
                  <c:v>0.61641887216470581</c:v>
                </c:pt>
                <c:pt idx="64">
                  <c:v>0.64948021057970395</c:v>
                </c:pt>
                <c:pt idx="65">
                  <c:v>0.68490973266567523</c:v>
                </c:pt>
                <c:pt idx="66">
                  <c:v>0.72080716400935829</c:v>
                </c:pt>
                <c:pt idx="67">
                  <c:v>0.75392217325060529</c:v>
                </c:pt>
                <c:pt idx="68">
                  <c:v>0.7779306425083965</c:v>
                </c:pt>
                <c:pt idx="69">
                  <c:v>0.78179430735553801</c:v>
                </c:pt>
                <c:pt idx="70">
                  <c:v>0.75326585921239519</c:v>
                </c:pt>
                <c:pt idx="71">
                  <c:v>0.69063685986983914</c:v>
                </c:pt>
                <c:pt idx="72">
                  <c:v>0.61159349498202065</c:v>
                </c:pt>
                <c:pt idx="73">
                  <c:v>0.54314719650597776</c:v>
                </c:pt>
                <c:pt idx="74">
                  <c:v>0.50080533396192806</c:v>
                </c:pt>
                <c:pt idx="75">
                  <c:v>0.48176939814621544</c:v>
                </c:pt>
                <c:pt idx="76">
                  <c:v>0.47538768037418611</c:v>
                </c:pt>
                <c:pt idx="77">
                  <c:v>0.47361894038640118</c:v>
                </c:pt>
                <c:pt idx="78">
                  <c:v>0.47302317575860209</c:v>
                </c:pt>
                <c:pt idx="79">
                  <c:v>0.47264173001214471</c:v>
                </c:pt>
                <c:pt idx="80">
                  <c:v>0.47229163929410634</c:v>
                </c:pt>
                <c:pt idx="81">
                  <c:v>0.47194824788230683</c:v>
                </c:pt>
                <c:pt idx="82">
                  <c:v>0.47160898774121307</c:v>
                </c:pt>
                <c:pt idx="83">
                  <c:v>0.47127345821962413</c:v>
                </c:pt>
                <c:pt idx="84">
                  <c:v>0.470941430499146</c:v>
                </c:pt>
                <c:pt idx="85">
                  <c:v>0.4706127289627231</c:v>
                </c:pt>
                <c:pt idx="86">
                  <c:v>0.4702872866681781</c:v>
                </c:pt>
                <c:pt idx="87">
                  <c:v>0.46996530684717081</c:v>
                </c:pt>
                <c:pt idx="88">
                  <c:v>0.4696476519182427</c:v>
                </c:pt>
                <c:pt idx="89">
                  <c:v>0.46933671066917226</c:v>
                </c:pt>
                <c:pt idx="90">
                  <c:v>0.46903818214989251</c:v>
                </c:pt>
                <c:pt idx="91">
                  <c:v>0.46876444052331812</c:v>
                </c:pt>
                <c:pt idx="92">
                  <c:v>0.46854029820940291</c:v>
                </c:pt>
                <c:pt idx="93">
                  <c:v>0.46841182595041242</c:v>
                </c:pt>
                <c:pt idx="94">
                  <c:v>0.4684580594738349</c:v>
                </c:pt>
                <c:pt idx="95">
                  <c:v>0.46880358575427278</c:v>
                </c:pt>
                <c:pt idx="96">
                  <c:v>0.46962715816449374</c:v>
                </c:pt>
                <c:pt idx="97">
                  <c:v>0.47115836624967861</c:v>
                </c:pt>
                <c:pt idx="98">
                  <c:v>0.47365246602259981</c:v>
                </c:pt>
                <c:pt idx="99">
                  <c:v>0.47733386343522588</c:v>
                </c:pt>
                <c:pt idx="100">
                  <c:v>0.4822997811961538</c:v>
                </c:pt>
                <c:pt idx="101">
                  <c:v>0.48837448656236998</c:v>
                </c:pt>
                <c:pt idx="102">
                  <c:v>0.49491516932667101</c:v>
                </c:pt>
                <c:pt idx="103">
                  <c:v>0.50064653919847324</c:v>
                </c:pt>
                <c:pt idx="104">
                  <c:v>0.5037674485679996</c:v>
                </c:pt>
                <c:pt idx="105">
                  <c:v>0.50262572617777468</c:v>
                </c:pt>
                <c:pt idx="106">
                  <c:v>0.49682213423750815</c:v>
                </c:pt>
                <c:pt idx="107">
                  <c:v>0.48785933321513691</c:v>
                </c:pt>
                <c:pt idx="108">
                  <c:v>0.47846889246855112</c:v>
                </c:pt>
                <c:pt idx="109">
                  <c:v>0.47100088497526005</c:v>
                </c:pt>
                <c:pt idx="110">
                  <c:v>0.46629932780817618</c:v>
                </c:pt>
                <c:pt idx="111">
                  <c:v>0.4638663001094635</c:v>
                </c:pt>
                <c:pt idx="112">
                  <c:v>0.46274785275874025</c:v>
                </c:pt>
                <c:pt idx="113">
                  <c:v>0.46220187319389056</c:v>
                </c:pt>
                <c:pt idx="114">
                  <c:v>0.46184828825687857</c:v>
                </c:pt>
                <c:pt idx="115">
                  <c:v>0.46154540480424594</c:v>
                </c:pt>
                <c:pt idx="116">
                  <c:v>0.4612532193015324</c:v>
                </c:pt>
                <c:pt idx="117">
                  <c:v>0.46096299737016633</c:v>
                </c:pt>
                <c:pt idx="118">
                  <c:v>0.46067324411588001</c:v>
                </c:pt>
                <c:pt idx="119">
                  <c:v>0.46038380332505124</c:v>
                </c:pt>
                <c:pt idx="120">
                  <c:v>0.46009494964940695</c:v>
                </c:pt>
                <c:pt idx="121">
                  <c:v>0.45980801437112578</c:v>
                </c:pt>
                <c:pt idx="122">
                  <c:v>0.45952802205352561</c:v>
                </c:pt>
                <c:pt idx="123">
                  <c:v>0.45927128352186813</c:v>
                </c:pt>
                <c:pt idx="124">
                  <c:v>0.45908330799230129</c:v>
                </c:pt>
                <c:pt idx="125">
                  <c:v>0.45907193091217297</c:v>
                </c:pt>
                <c:pt idx="126">
                  <c:v>0.45944935189184044</c:v>
                </c:pt>
                <c:pt idx="127">
                  <c:v>0.46054751301229818</c:v>
                </c:pt>
                <c:pt idx="128">
                  <c:v>0.46273648139553197</c:v>
                </c:pt>
                <c:pt idx="129">
                  <c:v>0.46618752031472077</c:v>
                </c:pt>
                <c:pt idx="130">
                  <c:v>0.47054310678297556</c:v>
                </c:pt>
                <c:pt idx="131">
                  <c:v>0.47474605958863508</c:v>
                </c:pt>
                <c:pt idx="132">
                  <c:v>0.47732620457928665</c:v>
                </c:pt>
                <c:pt idx="133">
                  <c:v>0.47714262554227199</c:v>
                </c:pt>
                <c:pt idx="134">
                  <c:v>0.4741019064391282</c:v>
                </c:pt>
                <c:pt idx="135">
                  <c:v>0.46925042037246506</c:v>
                </c:pt>
                <c:pt idx="136">
                  <c:v>0.4641339052244759</c:v>
                </c:pt>
                <c:pt idx="137">
                  <c:v>0.45995450025745704</c:v>
                </c:pt>
                <c:pt idx="138">
                  <c:v>0.45714709409948689</c:v>
                </c:pt>
                <c:pt idx="139">
                  <c:v>0.45551856965898319</c:v>
                </c:pt>
                <c:pt idx="140">
                  <c:v>0.45463758334842497</c:v>
                </c:pt>
                <c:pt idx="141">
                  <c:v>0.45413012484921111</c:v>
                </c:pt>
                <c:pt idx="142">
                  <c:v>0.45377397451741824</c:v>
                </c:pt>
                <c:pt idx="143">
                  <c:v>0.45346826868028145</c:v>
                </c:pt>
                <c:pt idx="144">
                  <c:v>0.45317654137465796</c:v>
                </c:pt>
                <c:pt idx="145">
                  <c:v>0.45288806995724007</c:v>
                </c:pt>
                <c:pt idx="146">
                  <c:v>0.45260025921285185</c:v>
                </c:pt>
                <c:pt idx="147">
                  <c:v>0.45231258836193422</c:v>
                </c:pt>
                <c:pt idx="148">
                  <c:v>0.45202497042819767</c:v>
                </c:pt>
                <c:pt idx="149">
                  <c:v>0.45173739329097706</c:v>
                </c:pt>
                <c:pt idx="150">
                  <c:v>0.45144985542745775</c:v>
                </c:pt>
                <c:pt idx="151">
                  <c:v>0.4511623564206072</c:v>
                </c:pt>
                <c:pt idx="152">
                  <c:v>0.45087489580166179</c:v>
                </c:pt>
                <c:pt idx="153">
                  <c:v>0.45058747294277435</c:v>
                </c:pt>
                <c:pt idx="154">
                  <c:v>0.45030008706201569</c:v>
                </c:pt>
                <c:pt idx="155">
                  <c:v>0.45001273724012925</c:v>
                </c:pt>
                <c:pt idx="156">
                  <c:v>0.44972542243929514</c:v>
                </c:pt>
                <c:pt idx="157">
                  <c:v>0.44943814152243888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0.48063545733193658</c:v>
                </c:pt>
                <c:pt idx="1">
                  <c:v>0.48135494838460219</c:v>
                </c:pt>
                <c:pt idx="2">
                  <c:v>0.482070309509393</c:v>
                </c:pt>
                <c:pt idx="3">
                  <c:v>0.48278071673135614</c:v>
                </c:pt>
                <c:pt idx="4">
                  <c:v>0.48348524624396017</c:v>
                </c:pt>
                <c:pt idx="5">
                  <c:v>0.48418286735834737</c:v>
                </c:pt>
                <c:pt idx="6">
                  <c:v>0.48487243585045126</c:v>
                </c:pt>
                <c:pt idx="7">
                  <c:v>0.48555268795410522</c:v>
                </c:pt>
                <c:pt idx="8">
                  <c:v>0.48622223529169684</c:v>
                </c:pt>
                <c:pt idx="9">
                  <c:v>0.48687956107771424</c:v>
                </c:pt>
                <c:pt idx="10">
                  <c:v>0.48752301797239045</c:v>
                </c:pt>
                <c:pt idx="11">
                  <c:v>0.48815082799963505</c:v>
                </c:pt>
                <c:pt idx="12">
                  <c:v>0.48876108497184478</c:v>
                </c:pt>
                <c:pt idx="13">
                  <c:v>0.48935175987964075</c:v>
                </c:pt>
                <c:pt idx="14">
                  <c:v>0.48992070970212459</c:v>
                </c:pt>
                <c:pt idx="15">
                  <c:v>0.49046569006760399</c:v>
                </c:pt>
                <c:pt idx="16">
                  <c:v>0.49098437214062496</c:v>
                </c:pt>
                <c:pt idx="17">
                  <c:v>0.49147436402383954</c:v>
                </c:pt>
                <c:pt idx="18">
                  <c:v>0.49193323683915741</c:v>
                </c:pt>
                <c:pt idx="19">
                  <c:v>0.49235855549016339</c:v>
                </c:pt>
                <c:pt idx="20">
                  <c:v>0.49274791390803069</c:v>
                </c:pt>
                <c:pt idx="21">
                  <c:v>0.49309897435073508</c:v>
                </c:pt>
                <c:pt idx="22">
                  <c:v>0.49340951006899419</c:v>
                </c:pt>
                <c:pt idx="23">
                  <c:v>0.49367745038506039</c:v>
                </c:pt>
                <c:pt idx="24">
                  <c:v>0.49390092696955107</c:v>
                </c:pt>
                <c:pt idx="25">
                  <c:v>0.49407831986747724</c:v>
                </c:pt>
                <c:pt idx="26">
                  <c:v>0.49420830164009927</c:v>
                </c:pt>
                <c:pt idx="27">
                  <c:v>0.49428987787656126</c:v>
                </c:pt>
                <c:pt idx="28">
                  <c:v>0.49432242230819429</c:v>
                </c:pt>
                <c:pt idx="29">
                  <c:v>0.49430570484323605</c:v>
                </c:pt>
                <c:pt idx="30">
                  <c:v>0.49423991103694997</c:v>
                </c:pt>
                <c:pt idx="31">
                  <c:v>0.49412565181833823</c:v>
                </c:pt>
                <c:pt idx="32">
                  <c:v>0.49396396269579912</c:v>
                </c:pt>
                <c:pt idx="33">
                  <c:v>0.49375629213593608</c:v>
                </c:pt>
                <c:pt idx="34">
                  <c:v>0.49350447931969932</c:v>
                </c:pt>
                <c:pt idx="35">
                  <c:v>0.49321072199036164</c:v>
                </c:pt>
                <c:pt idx="36">
                  <c:v>0.49287753557953407</c:v>
                </c:pt>
                <c:pt idx="37">
                  <c:v>0.49250770519465242</c:v>
                </c:pt>
                <c:pt idx="38">
                  <c:v>0.49210423234533646</c:v>
                </c:pt>
                <c:pt idx="39">
                  <c:v>0.49167027845804989</c:v>
                </c:pt>
                <c:pt idx="40">
                  <c:v>0.49120910727161915</c:v>
                </c:pt>
                <c:pt idx="41">
                  <c:v>0.49072402812527621</c:v>
                </c:pt>
                <c:pt idx="42">
                  <c:v>0.49021834196132635</c:v>
                </c:pt>
                <c:pt idx="43">
                  <c:v>0.48969529158951836</c:v>
                </c:pt>
                <c:pt idx="44">
                  <c:v>0.48915801742772924</c:v>
                </c:pt>
                <c:pt idx="45">
                  <c:v>0.48860951957293486</c:v>
                </c:pt>
                <c:pt idx="46">
                  <c:v>0.48805262669528654</c:v>
                </c:pt>
                <c:pt idx="47">
                  <c:v>0.48748997190999083</c:v>
                </c:pt>
                <c:pt idx="48">
                  <c:v>0.48692397548457594</c:v>
                </c:pt>
                <c:pt idx="49">
                  <c:v>0.48635683399478663</c:v>
                </c:pt>
                <c:pt idx="50">
                  <c:v>0.48579051535645273</c:v>
                </c:pt>
                <c:pt idx="51">
                  <c:v>0.48522675903358709</c:v>
                </c:pt>
                <c:pt idx="52">
                  <c:v>0.48466708065080544</c:v>
                </c:pt>
                <c:pt idx="53">
                  <c:v>0.48411278021409859</c:v>
                </c:pt>
                <c:pt idx="54">
                  <c:v>0.48356495315945225</c:v>
                </c:pt>
                <c:pt idx="55">
                  <c:v>0.48302450349461623</c:v>
                </c:pt>
                <c:pt idx="56">
                  <c:v>0.48249215836647291</c:v>
                </c:pt>
                <c:pt idx="57">
                  <c:v>0.48196848346680621</c:v>
                </c:pt>
                <c:pt idx="58">
                  <c:v>0.48145389877586064</c:v>
                </c:pt>
                <c:pt idx="59">
                  <c:v>0.48094869423032571</c:v>
                </c:pt>
                <c:pt idx="60">
                  <c:v>0.48045304498608149</c:v>
                </c:pt>
                <c:pt idx="61">
                  <c:v>0.47996702602326241</c:v>
                </c:pt>
                <c:pt idx="62">
                  <c:v>0.4794906259101227</c:v>
                </c:pt>
                <c:pt idx="63">
                  <c:v>0.4790237596019164</c:v>
                </c:pt>
                <c:pt idx="64">
                  <c:v>0.47856628020132852</c:v>
                </c:pt>
                <c:pt idx="65">
                  <c:v>0.47811798964822899</c:v>
                </c:pt>
                <c:pt idx="66">
                  <c:v>0.47767864833933738</c:v>
                </c:pt>
                <c:pt idx="67">
                  <c:v>0.47724798370363791</c:v>
                </c:pt>
                <c:pt idx="68">
                  <c:v>0.47682569777806533</c:v>
                </c:pt>
                <c:pt idx="69">
                  <c:v>0.4764114738410738</c:v>
                </c:pt>
                <c:pt idx="70">
                  <c:v>0.4760049821701659</c:v>
                </c:pt>
                <c:pt idx="71">
                  <c:v>0.47560588499418005</c:v>
                </c:pt>
                <c:pt idx="72">
                  <c:v>0.47521384071291412</c:v>
                </c:pt>
                <c:pt idx="73">
                  <c:v>0.47482850745617489</c:v>
                </c:pt>
                <c:pt idx="74">
                  <c:v>0.47444954605218337</c:v>
                </c:pt>
                <c:pt idx="75">
                  <c:v>0.47407662247192428</c:v>
                </c:pt>
                <c:pt idx="76">
                  <c:v>0.4737094098118847</c:v>
                </c:pt>
                <c:pt idx="77">
                  <c:v>0.473347589873018</c:v>
                </c:pt>
                <c:pt idx="78">
                  <c:v>0.4729908543889208</c:v>
                </c:pt>
                <c:pt idx="79">
                  <c:v>0.47263890595132929</c:v>
                </c:pt>
                <c:pt idx="80">
                  <c:v>0.472291458676243</c:v>
                </c:pt>
                <c:pt idx="81">
                  <c:v>0.47194823864939039</c:v>
                </c:pt>
                <c:pt idx="82">
                  <c:v>0.47160898418540542</c:v>
                </c:pt>
                <c:pt idx="83">
                  <c:v>0.4712734459310477</c:v>
                </c:pt>
                <c:pt idx="84">
                  <c:v>0.47094138683907338</c:v>
                </c:pt>
                <c:pt idx="85">
                  <c:v>0.470612582035981</c:v>
                </c:pt>
                <c:pt idx="86">
                  <c:v>0.47028681860378124</c:v>
                </c:pt>
                <c:pt idx="87">
                  <c:v>0.46996389529319305</c:v>
                </c:pt>
                <c:pt idx="88">
                  <c:v>0.46964362218321093</c:v>
                </c:pt>
                <c:pt idx="89">
                  <c:v>0.46932582029980974</c:v>
                </c:pt>
                <c:pt idx="90">
                  <c:v>0.46901032120463315</c:v>
                </c:pt>
                <c:pt idx="91">
                  <c:v>0.46869696656282428</c:v>
                </c:pt>
                <c:pt idx="92">
                  <c:v>0.46838560769768711</c:v>
                </c:pt>
                <c:pt idx="93">
                  <c:v>0.46807610513857917</c:v>
                </c:pt>
                <c:pt idx="94">
                  <c:v>0.46776832816733493</c:v>
                </c:pt>
                <c:pt idx="95">
                  <c:v>0.46746215436755589</c:v>
                </c:pt>
                <c:pt idx="96">
                  <c:v>0.46715746918028933</c:v>
                </c:pt>
                <c:pt idx="97">
                  <c:v>0.46685416546891445</c:v>
                </c:pt>
                <c:pt idx="98">
                  <c:v>0.46655214309546544</c:v>
                </c:pt>
                <c:pt idx="99">
                  <c:v>0.46625130851011976</c:v>
                </c:pt>
                <c:pt idx="100">
                  <c:v>0.46595157435516149</c:v>
                </c:pt>
                <c:pt idx="101">
                  <c:v>0.46565285908439019</c:v>
                </c:pt>
                <c:pt idx="102">
                  <c:v>0.46535508659865521</c:v>
                </c:pt>
                <c:pt idx="103">
                  <c:v>0.46505818589797571</c:v>
                </c:pt>
                <c:pt idx="104">
                  <c:v>0.4647620907505195</c:v>
                </c:pt>
                <c:pt idx="105">
                  <c:v>0.46446673937858107</c:v>
                </c:pt>
                <c:pt idx="106">
                  <c:v>0.46417207416158557</c:v>
                </c:pt>
                <c:pt idx="107">
                  <c:v>0.46387804135607907</c:v>
                </c:pt>
                <c:pt idx="108">
                  <c:v>0.46358459083260417</c:v>
                </c:pt>
                <c:pt idx="109">
                  <c:v>0.46329167582932912</c:v>
                </c:pt>
                <c:pt idx="110">
                  <c:v>0.46299925272227616</c:v>
                </c:pt>
                <c:pt idx="111">
                  <c:v>0.46270728081197599</c:v>
                </c:pt>
                <c:pt idx="112">
                  <c:v>0.46241572212636162</c:v>
                </c:pt>
                <c:pt idx="113">
                  <c:v>0.46212454123969304</c:v>
                </c:pt>
                <c:pt idx="114">
                  <c:v>0.46183370510727473</c:v>
                </c:pt>
                <c:pt idx="115">
                  <c:v>0.46154318291567076</c:v>
                </c:pt>
                <c:pt idx="116">
                  <c:v>0.46125294594805849</c:v>
                </c:pt>
                <c:pt idx="117">
                  <c:v>0.46096296746425336</c:v>
                </c:pt>
                <c:pt idx="118">
                  <c:v>0.46067322259480692</c:v>
                </c:pt>
                <c:pt idx="119">
                  <c:v>0.46038368824841785</c:v>
                </c:pt>
                <c:pt idx="120">
                  <c:v>0.46009434303169511</c:v>
                </c:pt>
                <c:pt idx="121">
                  <c:v>0.45980516718009579</c:v>
                </c:pt>
                <c:pt idx="122">
                  <c:v>0.45951614249861961</c:v>
                </c:pt>
                <c:pt idx="123">
                  <c:v>0.45922725231060402</c:v>
                </c:pt>
                <c:pt idx="124">
                  <c:v>0.45893848141273658</c:v>
                </c:pt>
                <c:pt idx="125">
                  <c:v>0.4586498160342134</c:v>
                </c:pt>
                <c:pt idx="126">
                  <c:v>0.45836124379784093</c:v>
                </c:pt>
                <c:pt idx="127">
                  <c:v>0.45807275368082878</c:v>
                </c:pt>
                <c:pt idx="128">
                  <c:v>0.45778433597307189</c:v>
                </c:pt>
                <c:pt idx="129">
                  <c:v>0.457495982230889</c:v>
                </c:pt>
                <c:pt idx="130">
                  <c:v>0.45720768522446992</c:v>
                </c:pt>
                <c:pt idx="131">
                  <c:v>0.45691943887769026</c:v>
                </c:pt>
                <c:pt idx="132">
                  <c:v>0.45663123819945767</c:v>
                </c:pt>
                <c:pt idx="133">
                  <c:v>0.45634307920632988</c:v>
                </c:pt>
                <c:pt idx="134">
                  <c:v>0.45605495883676078</c:v>
                </c:pt>
                <c:pt idx="135">
                  <c:v>0.45576687485793443</c:v>
                </c:pt>
                <c:pt idx="136">
                  <c:v>0.45547882576669751</c:v>
                </c:pt>
                <c:pt idx="137">
                  <c:v>0.45519081068655759</c:v>
                </c:pt>
                <c:pt idx="138">
                  <c:v>0.45490282926303405</c:v>
                </c:pt>
                <c:pt idx="139">
                  <c:v>0.45461488155982022</c:v>
                </c:pt>
                <c:pt idx="140">
                  <c:v>0.45432696795821959</c:v>
                </c:pt>
                <c:pt idx="141">
                  <c:v>0.45403908906216878</c:v>
                </c:pt>
                <c:pt idx="142">
                  <c:v>0.45375124561087216</c:v>
                </c:pt>
                <c:pt idx="143">
                  <c:v>0.4534634384006842</c:v>
                </c:pt>
                <c:pt idx="144">
                  <c:v>0.45317566821741084</c:v>
                </c:pt>
                <c:pt idx="145">
                  <c:v>0.45288793577971392</c:v>
                </c:pt>
                <c:pt idx="146">
                  <c:v>0.45260024169382218</c:v>
                </c:pt>
                <c:pt idx="147">
                  <c:v>0.4523125864193096</c:v>
                </c:pt>
                <c:pt idx="148">
                  <c:v>0.45202497024532567</c:v>
                </c:pt>
                <c:pt idx="149">
                  <c:v>0.45173739327636753</c:v>
                </c:pt>
                <c:pt idx="150">
                  <c:v>0.45144985542646754</c:v>
                </c:pt>
                <c:pt idx="151">
                  <c:v>0.4511623564205503</c:v>
                </c:pt>
                <c:pt idx="152">
                  <c:v>0.45087489580165901</c:v>
                </c:pt>
                <c:pt idx="153">
                  <c:v>0.45058747294277424</c:v>
                </c:pt>
                <c:pt idx="154">
                  <c:v>0.45030008706201569</c:v>
                </c:pt>
                <c:pt idx="155">
                  <c:v>0.45001273724012925</c:v>
                </c:pt>
                <c:pt idx="156">
                  <c:v>0.44972542243929514</c:v>
                </c:pt>
                <c:pt idx="157">
                  <c:v>0.44943814152243888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0.48089300000000001</c:v>
                </c:pt>
                <c:pt idx="1">
                  <c:v>0.47662399999999999</c:v>
                </c:pt>
                <c:pt idx="2">
                  <c:v>0.48196099999999997</c:v>
                </c:pt>
                <c:pt idx="3">
                  <c:v>0.48231499999999999</c:v>
                </c:pt>
                <c:pt idx="4">
                  <c:v>0.48358400000000001</c:v>
                </c:pt>
                <c:pt idx="5">
                  <c:v>0.47995700000000002</c:v>
                </c:pt>
                <c:pt idx="6">
                  <c:v>0.48093999999999998</c:v>
                </c:pt>
                <c:pt idx="7">
                  <c:v>0.48436299999999999</c:v>
                </c:pt>
                <c:pt idx="8">
                  <c:v>0.481653</c:v>
                </c:pt>
                <c:pt idx="9">
                  <c:v>0.48047000000000001</c:v>
                </c:pt>
                <c:pt idx="10">
                  <c:v>0.48147000000000001</c:v>
                </c:pt>
                <c:pt idx="11">
                  <c:v>0.48308299999999998</c:v>
                </c:pt>
                <c:pt idx="12">
                  <c:v>0.48433399999999999</c:v>
                </c:pt>
                <c:pt idx="13">
                  <c:v>0.484927</c:v>
                </c:pt>
                <c:pt idx="14">
                  <c:v>0.48417100000000002</c:v>
                </c:pt>
                <c:pt idx="15">
                  <c:v>0.48677999999999999</c:v>
                </c:pt>
                <c:pt idx="16">
                  <c:v>0.488234</c:v>
                </c:pt>
                <c:pt idx="17">
                  <c:v>0.488678</c:v>
                </c:pt>
                <c:pt idx="18">
                  <c:v>0.48730699999999999</c:v>
                </c:pt>
                <c:pt idx="19">
                  <c:v>0.48919499999999999</c:v>
                </c:pt>
                <c:pt idx="20">
                  <c:v>0.49079699999999998</c:v>
                </c:pt>
                <c:pt idx="21">
                  <c:v>0.49120000000000003</c:v>
                </c:pt>
                <c:pt idx="22">
                  <c:v>0.49515199999999998</c:v>
                </c:pt>
                <c:pt idx="23">
                  <c:v>0.49653199999999997</c:v>
                </c:pt>
                <c:pt idx="24">
                  <c:v>0.49534800000000001</c:v>
                </c:pt>
                <c:pt idx="25">
                  <c:v>0.49603700000000001</c:v>
                </c:pt>
                <c:pt idx="26">
                  <c:v>0.49859700000000001</c:v>
                </c:pt>
                <c:pt idx="27">
                  <c:v>0.50146900000000005</c:v>
                </c:pt>
                <c:pt idx="28">
                  <c:v>0.50194499999999997</c:v>
                </c:pt>
                <c:pt idx="29">
                  <c:v>0.50490800000000002</c:v>
                </c:pt>
                <c:pt idx="30">
                  <c:v>0.50558199999999998</c:v>
                </c:pt>
                <c:pt idx="31">
                  <c:v>0.50899700000000003</c:v>
                </c:pt>
                <c:pt idx="32">
                  <c:v>0.51322400000000001</c:v>
                </c:pt>
                <c:pt idx="33">
                  <c:v>0.51738899999999999</c:v>
                </c:pt>
                <c:pt idx="34">
                  <c:v>0.52015299999999998</c:v>
                </c:pt>
                <c:pt idx="35">
                  <c:v>0.53694900000000001</c:v>
                </c:pt>
                <c:pt idx="36">
                  <c:v>0.546346</c:v>
                </c:pt>
                <c:pt idx="37">
                  <c:v>0.56564300000000001</c:v>
                </c:pt>
                <c:pt idx="38">
                  <c:v>0.59494899999999995</c:v>
                </c:pt>
                <c:pt idx="39">
                  <c:v>0.63754900000000003</c:v>
                </c:pt>
                <c:pt idx="40">
                  <c:v>0.68576199999999998</c:v>
                </c:pt>
                <c:pt idx="41">
                  <c:v>0.73894199999999999</c:v>
                </c:pt>
                <c:pt idx="42">
                  <c:v>0.79528399999999999</c:v>
                </c:pt>
                <c:pt idx="43">
                  <c:v>0.84238599999999997</c:v>
                </c:pt>
                <c:pt idx="44">
                  <c:v>0.87842799999999999</c:v>
                </c:pt>
                <c:pt idx="45">
                  <c:v>0.90282899999999999</c:v>
                </c:pt>
                <c:pt idx="46">
                  <c:v>0.91777900000000001</c:v>
                </c:pt>
                <c:pt idx="47">
                  <c:v>0.91984399999999999</c:v>
                </c:pt>
                <c:pt idx="48">
                  <c:v>0.90929599999999999</c:v>
                </c:pt>
                <c:pt idx="49">
                  <c:v>0.88101700000000005</c:v>
                </c:pt>
                <c:pt idx="50">
                  <c:v>0.81037599999999999</c:v>
                </c:pt>
                <c:pt idx="51">
                  <c:v>0.691326</c:v>
                </c:pt>
                <c:pt idx="52">
                  <c:v>0.56530199999999997</c:v>
                </c:pt>
                <c:pt idx="53">
                  <c:v>0.494861</c:v>
                </c:pt>
                <c:pt idx="54">
                  <c:v>0.48747400000000002</c:v>
                </c:pt>
                <c:pt idx="55">
                  <c:v>0.48309000000000002</c:v>
                </c:pt>
                <c:pt idx="56">
                  <c:v>0.48805300000000001</c:v>
                </c:pt>
                <c:pt idx="57">
                  <c:v>0.493197</c:v>
                </c:pt>
                <c:pt idx="58">
                  <c:v>0.50063299999999999</c:v>
                </c:pt>
                <c:pt idx="59">
                  <c:v>0.51111899999999999</c:v>
                </c:pt>
                <c:pt idx="60">
                  <c:v>0.53428200000000003</c:v>
                </c:pt>
                <c:pt idx="61">
                  <c:v>0.56081199999999998</c:v>
                </c:pt>
                <c:pt idx="62">
                  <c:v>0.59478799999999998</c:v>
                </c:pt>
                <c:pt idx="63">
                  <c:v>0.63319199999999998</c:v>
                </c:pt>
                <c:pt idx="64">
                  <c:v>0.66927199999999998</c:v>
                </c:pt>
                <c:pt idx="65">
                  <c:v>0.70390200000000003</c:v>
                </c:pt>
                <c:pt idx="66">
                  <c:v>0.73234299999999997</c:v>
                </c:pt>
                <c:pt idx="67">
                  <c:v>0.75285999999999997</c:v>
                </c:pt>
                <c:pt idx="68">
                  <c:v>0.762961</c:v>
                </c:pt>
                <c:pt idx="69">
                  <c:v>0.76030799999999998</c:v>
                </c:pt>
                <c:pt idx="70">
                  <c:v>0.73630200000000001</c:v>
                </c:pt>
                <c:pt idx="71">
                  <c:v>0.67646300000000004</c:v>
                </c:pt>
                <c:pt idx="72">
                  <c:v>0.58686700000000003</c:v>
                </c:pt>
                <c:pt idx="73">
                  <c:v>0.51064399999999999</c:v>
                </c:pt>
                <c:pt idx="74">
                  <c:v>0.47777999999999998</c:v>
                </c:pt>
                <c:pt idx="75">
                  <c:v>0.46703499999999998</c:v>
                </c:pt>
                <c:pt idx="76">
                  <c:v>0.46851999999999999</c:v>
                </c:pt>
                <c:pt idx="77">
                  <c:v>0.46829100000000001</c:v>
                </c:pt>
                <c:pt idx="78">
                  <c:v>0.47237699999999999</c:v>
                </c:pt>
                <c:pt idx="79">
                  <c:v>0.46678999999999998</c:v>
                </c:pt>
                <c:pt idx="80">
                  <c:v>0.47088600000000003</c:v>
                </c:pt>
                <c:pt idx="81">
                  <c:v>0.47031800000000001</c:v>
                </c:pt>
                <c:pt idx="82">
                  <c:v>0.46849499999999999</c:v>
                </c:pt>
                <c:pt idx="83">
                  <c:v>0.46653</c:v>
                </c:pt>
                <c:pt idx="84">
                  <c:v>0.46796599999999999</c:v>
                </c:pt>
                <c:pt idx="85">
                  <c:v>0.46870899999999999</c:v>
                </c:pt>
                <c:pt idx="86">
                  <c:v>0.469196</c:v>
                </c:pt>
                <c:pt idx="87">
                  <c:v>0.46754099999999998</c:v>
                </c:pt>
                <c:pt idx="88">
                  <c:v>0.471192</c:v>
                </c:pt>
                <c:pt idx="89">
                  <c:v>0.47408800000000001</c:v>
                </c:pt>
                <c:pt idx="90">
                  <c:v>0.46920499999999998</c:v>
                </c:pt>
                <c:pt idx="91">
                  <c:v>0.46862399999999999</c:v>
                </c:pt>
                <c:pt idx="92">
                  <c:v>0.47024500000000002</c:v>
                </c:pt>
                <c:pt idx="93">
                  <c:v>0.46782899999999999</c:v>
                </c:pt>
                <c:pt idx="94">
                  <c:v>0.468061</c:v>
                </c:pt>
                <c:pt idx="95">
                  <c:v>0.46666400000000002</c:v>
                </c:pt>
                <c:pt idx="96">
                  <c:v>0.47147499999999998</c:v>
                </c:pt>
                <c:pt idx="97">
                  <c:v>0.47149400000000002</c:v>
                </c:pt>
                <c:pt idx="98">
                  <c:v>0.47325299999999998</c:v>
                </c:pt>
                <c:pt idx="99">
                  <c:v>0.47646899999999998</c:v>
                </c:pt>
                <c:pt idx="100">
                  <c:v>0.48603600000000002</c:v>
                </c:pt>
                <c:pt idx="101">
                  <c:v>0.49277300000000002</c:v>
                </c:pt>
                <c:pt idx="102">
                  <c:v>0.50354399999999999</c:v>
                </c:pt>
                <c:pt idx="103">
                  <c:v>0.51014800000000005</c:v>
                </c:pt>
                <c:pt idx="104">
                  <c:v>0.51139800000000002</c:v>
                </c:pt>
                <c:pt idx="105">
                  <c:v>0.505772</c:v>
                </c:pt>
                <c:pt idx="106">
                  <c:v>0.49704399999999999</c:v>
                </c:pt>
                <c:pt idx="107">
                  <c:v>0.48675299999999999</c:v>
                </c:pt>
                <c:pt idx="108">
                  <c:v>0.47720000000000001</c:v>
                </c:pt>
                <c:pt idx="109">
                  <c:v>0.46871200000000002</c:v>
                </c:pt>
                <c:pt idx="110">
                  <c:v>0.46382699999999999</c:v>
                </c:pt>
                <c:pt idx="111">
                  <c:v>0.46042</c:v>
                </c:pt>
                <c:pt idx="112">
                  <c:v>0.46216499999999999</c:v>
                </c:pt>
                <c:pt idx="113">
                  <c:v>0.45836500000000002</c:v>
                </c:pt>
                <c:pt idx="114">
                  <c:v>0.46037899999999998</c:v>
                </c:pt>
                <c:pt idx="115">
                  <c:v>0.46153300000000003</c:v>
                </c:pt>
                <c:pt idx="116">
                  <c:v>0.46123799999999998</c:v>
                </c:pt>
                <c:pt idx="117">
                  <c:v>0.461391</c:v>
                </c:pt>
                <c:pt idx="118">
                  <c:v>0.45849299999999998</c:v>
                </c:pt>
                <c:pt idx="119">
                  <c:v>0.46240100000000001</c:v>
                </c:pt>
                <c:pt idx="120">
                  <c:v>0.46309899999999998</c:v>
                </c:pt>
                <c:pt idx="121">
                  <c:v>0.46129500000000001</c:v>
                </c:pt>
                <c:pt idx="122">
                  <c:v>0.45969199999999999</c:v>
                </c:pt>
                <c:pt idx="123">
                  <c:v>0.46320299999999998</c:v>
                </c:pt>
                <c:pt idx="124">
                  <c:v>0.46083600000000002</c:v>
                </c:pt>
                <c:pt idx="125">
                  <c:v>0.46244200000000002</c:v>
                </c:pt>
                <c:pt idx="126">
                  <c:v>0.46391100000000002</c:v>
                </c:pt>
                <c:pt idx="127">
                  <c:v>0.468194</c:v>
                </c:pt>
                <c:pt idx="128">
                  <c:v>0.47197800000000001</c:v>
                </c:pt>
                <c:pt idx="129">
                  <c:v>0.47809200000000002</c:v>
                </c:pt>
                <c:pt idx="130">
                  <c:v>0.48018</c:v>
                </c:pt>
                <c:pt idx="131">
                  <c:v>0.48560999999999999</c:v>
                </c:pt>
                <c:pt idx="132">
                  <c:v>0.482846</c:v>
                </c:pt>
                <c:pt idx="133">
                  <c:v>0.480458</c:v>
                </c:pt>
                <c:pt idx="134">
                  <c:v>0.474302</c:v>
                </c:pt>
                <c:pt idx="135">
                  <c:v>0.46765600000000002</c:v>
                </c:pt>
                <c:pt idx="136">
                  <c:v>0.46463399999999999</c:v>
                </c:pt>
                <c:pt idx="137">
                  <c:v>0.46299400000000002</c:v>
                </c:pt>
                <c:pt idx="138">
                  <c:v>0.46277800000000002</c:v>
                </c:pt>
                <c:pt idx="139">
                  <c:v>0.45957300000000001</c:v>
                </c:pt>
                <c:pt idx="140">
                  <c:v>0.45855200000000002</c:v>
                </c:pt>
                <c:pt idx="141">
                  <c:v>0.45872600000000002</c:v>
                </c:pt>
                <c:pt idx="142">
                  <c:v>0.45689200000000002</c:v>
                </c:pt>
                <c:pt idx="143">
                  <c:v>0.45679500000000001</c:v>
                </c:pt>
                <c:pt idx="144">
                  <c:v>0.457897</c:v>
                </c:pt>
                <c:pt idx="145">
                  <c:v>0.45451799999999998</c:v>
                </c:pt>
                <c:pt idx="146">
                  <c:v>0.45981699999999998</c:v>
                </c:pt>
                <c:pt idx="147">
                  <c:v>0.45814300000000002</c:v>
                </c:pt>
                <c:pt idx="148">
                  <c:v>0.45651799999999998</c:v>
                </c:pt>
                <c:pt idx="149">
                  <c:v>0.45666600000000002</c:v>
                </c:pt>
                <c:pt idx="150">
                  <c:v>0.45536799999999999</c:v>
                </c:pt>
                <c:pt idx="151">
                  <c:v>0.45726699999999998</c:v>
                </c:pt>
                <c:pt idx="152">
                  <c:v>0.45821899999999999</c:v>
                </c:pt>
                <c:pt idx="153">
                  <c:v>0.45940300000000001</c:v>
                </c:pt>
                <c:pt idx="154">
                  <c:v>0.45889099999999999</c:v>
                </c:pt>
                <c:pt idx="155">
                  <c:v>0.45623399999999997</c:v>
                </c:pt>
                <c:pt idx="156">
                  <c:v>0.45844099999999999</c:v>
                </c:pt>
                <c:pt idx="157">
                  <c:v>0.46126800000000001</c:v>
                </c:pt>
                <c:pt idx="158">
                  <c:v>0.45978599999999997</c:v>
                </c:pt>
                <c:pt idx="159">
                  <c:v>0.45696500000000001</c:v>
                </c:pt>
                <c:pt idx="160">
                  <c:v>0.45740799999999998</c:v>
                </c:pt>
                <c:pt idx="161">
                  <c:v>0.45704699999999998</c:v>
                </c:pt>
                <c:pt idx="162">
                  <c:v>0.46162199999999998</c:v>
                </c:pt>
                <c:pt idx="163">
                  <c:v>0.46340500000000001</c:v>
                </c:pt>
                <c:pt idx="164">
                  <c:v>0.45797500000000002</c:v>
                </c:pt>
                <c:pt idx="165">
                  <c:v>0.45489099999999999</c:v>
                </c:pt>
                <c:pt idx="166">
                  <c:v>0.45681100000000002</c:v>
                </c:pt>
                <c:pt idx="167">
                  <c:v>0.45744400000000002</c:v>
                </c:pt>
                <c:pt idx="168">
                  <c:v>0.456038</c:v>
                </c:pt>
                <c:pt idx="169">
                  <c:v>0.45187699999999997</c:v>
                </c:pt>
                <c:pt idx="170">
                  <c:v>0.45273999999999998</c:v>
                </c:pt>
                <c:pt idx="171">
                  <c:v>0.456762</c:v>
                </c:pt>
                <c:pt idx="172">
                  <c:v>0.45319900000000002</c:v>
                </c:pt>
                <c:pt idx="173">
                  <c:v>0.45396999999999998</c:v>
                </c:pt>
                <c:pt idx="174">
                  <c:v>0.45213900000000001</c:v>
                </c:pt>
                <c:pt idx="175">
                  <c:v>0.45866099999999999</c:v>
                </c:pt>
                <c:pt idx="176">
                  <c:v>0.45705400000000002</c:v>
                </c:pt>
                <c:pt idx="177">
                  <c:v>0.456038</c:v>
                </c:pt>
                <c:pt idx="178">
                  <c:v>0.45538600000000001</c:v>
                </c:pt>
                <c:pt idx="179">
                  <c:v>0.45546599999999998</c:v>
                </c:pt>
                <c:pt idx="180">
                  <c:v>0.453123</c:v>
                </c:pt>
                <c:pt idx="181">
                  <c:v>0.453177</c:v>
                </c:pt>
                <c:pt idx="182">
                  <c:v>0.452482</c:v>
                </c:pt>
                <c:pt idx="183">
                  <c:v>0.45774599999999999</c:v>
                </c:pt>
                <c:pt idx="184">
                  <c:v>0.45619900000000002</c:v>
                </c:pt>
                <c:pt idx="185">
                  <c:v>0.45819799999999999</c:v>
                </c:pt>
                <c:pt idx="186">
                  <c:v>0.45341599999999999</c:v>
                </c:pt>
                <c:pt idx="187">
                  <c:v>0.45229399999999997</c:v>
                </c:pt>
                <c:pt idx="188">
                  <c:v>0.45091999999999999</c:v>
                </c:pt>
                <c:pt idx="189">
                  <c:v>0.45463599999999998</c:v>
                </c:pt>
                <c:pt idx="190">
                  <c:v>0.45404600000000001</c:v>
                </c:pt>
                <c:pt idx="191">
                  <c:v>0.45207000000000003</c:v>
                </c:pt>
                <c:pt idx="192">
                  <c:v>0.45477200000000001</c:v>
                </c:pt>
                <c:pt idx="193">
                  <c:v>0.45413300000000001</c:v>
                </c:pt>
                <c:pt idx="194">
                  <c:v>0.45443800000000001</c:v>
                </c:pt>
                <c:pt idx="195">
                  <c:v>0.45441900000000002</c:v>
                </c:pt>
                <c:pt idx="196">
                  <c:v>0.45461600000000002</c:v>
                </c:pt>
                <c:pt idx="197">
                  <c:v>0.454841</c:v>
                </c:pt>
                <c:pt idx="198">
                  <c:v>0.45357599999999998</c:v>
                </c:pt>
                <c:pt idx="199">
                  <c:v>0.455594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0.47635423019558937</c:v>
                </c:pt>
                <c:pt idx="1">
                  <c:v>0.4772178018105836</c:v>
                </c:pt>
                <c:pt idx="2">
                  <c:v>0.47807530638884671</c:v>
                </c:pt>
                <c:pt idx="3">
                  <c:v>0.47892573975237668</c:v>
                </c:pt>
                <c:pt idx="4">
                  <c:v>0.47976798506721358</c:v>
                </c:pt>
                <c:pt idx="5">
                  <c:v>0.48060080567489477</c:v>
                </c:pt>
                <c:pt idx="6">
                  <c:v>0.48142283856587714</c:v>
                </c:pt>
                <c:pt idx="7">
                  <c:v>0.48223258887275938</c:v>
                </c:pt>
                <c:pt idx="8">
                  <c:v>0.48302842590594514</c:v>
                </c:pt>
                <c:pt idx="9">
                  <c:v>0.48380858149194356</c:v>
                </c:pt>
                <c:pt idx="10">
                  <c:v>0.48457115178016408</c:v>
                </c:pt>
                <c:pt idx="11">
                  <c:v>0.48531410438803446</c:v>
                </c:pt>
                <c:pt idx="12">
                  <c:v>0.48603529397267092</c:v>
                </c:pt>
                <c:pt idx="13">
                  <c:v>0.48673249139360497</c:v>
                </c:pt>
                <c:pt idx="14">
                  <c:v>0.48740343508537631</c:v>
                </c:pt>
                <c:pt idx="15">
                  <c:v>0.48804591883665716</c:v>
                </c:pt>
                <c:pt idx="16">
                  <c:v>0.48865793887360548</c:v>
                </c:pt>
                <c:pt idx="17">
                  <c:v>0.4892379361981552</c:v>
                </c:pt>
                <c:pt idx="18">
                  <c:v>0.48978518886462918</c:v>
                </c:pt>
                <c:pt idx="19">
                  <c:v>0.49030043441421584</c:v>
                </c:pt>
                <c:pt idx="20">
                  <c:v>0.49078683539861673</c:v>
                </c:pt>
                <c:pt idx="21">
                  <c:v>0.49125143958622897</c:v>
                </c:pt>
                <c:pt idx="22">
                  <c:v>0.49170732709727849</c:v>
                </c:pt>
                <c:pt idx="23">
                  <c:v>0.49217667136063248</c:v>
                </c:pt>
                <c:pt idx="24">
                  <c:v>0.49269495621314097</c:v>
                </c:pt>
                <c:pt idx="25">
                  <c:v>0.49331656871108992</c:v>
                </c:pt>
                <c:pt idx="26">
                  <c:v>0.49412190239219828</c:v>
                </c:pt>
                <c:pt idx="27">
                  <c:v>0.49522593292692263</c:v>
                </c:pt>
                <c:pt idx="28">
                  <c:v>0.49678794519236497</c:v>
                </c:pt>
                <c:pt idx="29">
                  <c:v>0.49902168807918473</c:v>
                </c:pt>
                <c:pt idx="30">
                  <c:v>0.50220472435580643</c:v>
                </c:pt>
                <c:pt idx="31">
                  <c:v>0.50668517546086078</c:v>
                </c:pt>
                <c:pt idx="32">
                  <c:v>0.5128835249490723</c:v>
                </c:pt>
                <c:pt idx="33">
                  <c:v>0.52128677139062918</c:v>
                </c:pt>
                <c:pt idx="34">
                  <c:v>0.53243217412904986</c:v>
                </c:pt>
                <c:pt idx="35">
                  <c:v>0.54687827973372838</c:v>
                </c:pt>
                <c:pt idx="36">
                  <c:v>0.56516198302784937</c:v>
                </c:pt>
                <c:pt idx="37">
                  <c:v>0.58774210834796126</c:v>
                </c:pt>
                <c:pt idx="38">
                  <c:v>0.61493230549460465</c:v>
                </c:pt>
                <c:pt idx="39">
                  <c:v>0.64682868814358707</c:v>
                </c:pt>
                <c:pt idx="40">
                  <c:v>0.6832401748407636</c:v>
                </c:pt>
                <c:pt idx="41">
                  <c:v>0.7236312279633379</c:v>
                </c:pt>
                <c:pt idx="42">
                  <c:v>0.76708544170066562</c:v>
                </c:pt>
                <c:pt idx="43">
                  <c:v>0.81228286212959711</c:v>
                </c:pt>
                <c:pt idx="44">
                  <c:v>0.85740805719649871</c:v>
                </c:pt>
                <c:pt idx="45">
                  <c:v>0.89968054604216485</c:v>
                </c:pt>
                <c:pt idx="46">
                  <c:v>0.93394422055072668</c:v>
                </c:pt>
                <c:pt idx="47">
                  <c:v>0.95047248495067993</c:v>
                </c:pt>
                <c:pt idx="48">
                  <c:v>0.93508174951451117</c:v>
                </c:pt>
                <c:pt idx="49">
                  <c:v>0.8766797097108292</c:v>
                </c:pt>
                <c:pt idx="50">
                  <c:v>0.78036292447678524</c:v>
                </c:pt>
                <c:pt idx="51">
                  <c:v>0.67158879405782601</c:v>
                </c:pt>
                <c:pt idx="52">
                  <c:v>0.5812467287088724</c:v>
                </c:pt>
                <c:pt idx="53">
                  <c:v>0.52524546309183873</c:v>
                </c:pt>
                <c:pt idx="54">
                  <c:v>0.49988763874463982</c:v>
                </c:pt>
                <c:pt idx="55">
                  <c:v>0.4929741901225228</c:v>
                </c:pt>
                <c:pt idx="56">
                  <c:v>0.49480186121442371</c:v>
                </c:pt>
                <c:pt idx="57">
                  <c:v>0.50098819806565797</c:v>
                </c:pt>
                <c:pt idx="58">
                  <c:v>0.51052474452073182</c:v>
                </c:pt>
                <c:pt idx="59">
                  <c:v>0.52367473865728298</c:v>
                </c:pt>
                <c:pt idx="60">
                  <c:v>0.54096002915772612</c:v>
                </c:pt>
                <c:pt idx="61">
                  <c:v>0.56278817549652671</c:v>
                </c:pt>
                <c:pt idx="62">
                  <c:v>0.58927714248809637</c:v>
                </c:pt>
                <c:pt idx="63">
                  <c:v>0.62012738105791743</c:v>
                </c:pt>
                <c:pt idx="64">
                  <c:v>0.65452260116367167</c:v>
                </c:pt>
                <c:pt idx="65">
                  <c:v>0.69103844870958775</c:v>
                </c:pt>
                <c:pt idx="66">
                  <c:v>0.72737560278172397</c:v>
                </c:pt>
                <c:pt idx="67">
                  <c:v>0.75936978939177835</c:v>
                </c:pt>
                <c:pt idx="68">
                  <c:v>0.77894580399483515</c:v>
                </c:pt>
                <c:pt idx="69">
                  <c:v>0.77348604045344993</c:v>
                </c:pt>
                <c:pt idx="70">
                  <c:v>0.73252450336179686</c:v>
                </c:pt>
                <c:pt idx="71">
                  <c:v>0.66096410721364851</c:v>
                </c:pt>
                <c:pt idx="72">
                  <c:v>0.58248797642337635</c:v>
                </c:pt>
                <c:pt idx="73">
                  <c:v>0.5225886735730354</c:v>
                </c:pt>
                <c:pt idx="74">
                  <c:v>0.48985730910850422</c:v>
                </c:pt>
                <c:pt idx="75">
                  <c:v>0.47684554762840897</c:v>
                </c:pt>
                <c:pt idx="76">
                  <c:v>0.47294144060125948</c:v>
                </c:pt>
                <c:pt idx="77">
                  <c:v>0.47189969501889772</c:v>
                </c:pt>
                <c:pt idx="78">
                  <c:v>0.47149005169528668</c:v>
                </c:pt>
                <c:pt idx="79">
                  <c:v>0.47118338803110338</c:v>
                </c:pt>
                <c:pt idx="80">
                  <c:v>0.47089299519148509</c:v>
                </c:pt>
                <c:pt idx="81">
                  <c:v>0.47060864006309122</c:v>
                </c:pt>
                <c:pt idx="82">
                  <c:v>0.47032919690471742</c:v>
                </c:pt>
                <c:pt idx="83">
                  <c:v>0.47005431887583393</c:v>
                </c:pt>
                <c:pt idx="84">
                  <c:v>0.46978373747255159</c:v>
                </c:pt>
                <c:pt idx="85">
                  <c:v>0.46951725432295005</c:v>
                </c:pt>
                <c:pt idx="86">
                  <c:v>0.46925483604796964</c:v>
                </c:pt>
                <c:pt idx="87">
                  <c:v>0.46899686559328863</c:v>
                </c:pt>
                <c:pt idx="88">
                  <c:v>0.46874474752195172</c:v>
                </c:pt>
                <c:pt idx="89">
                  <c:v>0.4685022530901104</c:v>
                </c:pt>
                <c:pt idx="90">
                  <c:v>0.46827826486623503</c:v>
                </c:pt>
                <c:pt idx="91">
                  <c:v>0.46809188019745096</c:v>
                </c:pt>
                <c:pt idx="92">
                  <c:v>0.46798095607168655</c:v>
                </c:pt>
                <c:pt idx="93">
                  <c:v>0.4680147297435629</c:v>
                </c:pt>
                <c:pt idx="94">
                  <c:v>0.46830960159486834</c:v>
                </c:pt>
                <c:pt idx="95">
                  <c:v>0.46904414633131053</c:v>
                </c:pt>
                <c:pt idx="96">
                  <c:v>0.47046524381038757</c:v>
                </c:pt>
                <c:pt idx="97">
                  <c:v>0.4728733764754664</c:v>
                </c:pt>
                <c:pt idx="98">
                  <c:v>0.47657380044907038</c:v>
                </c:pt>
                <c:pt idx="99">
                  <c:v>0.48178172708478778</c:v>
                </c:pt>
                <c:pt idx="100">
                  <c:v>0.48846968304496929</c:v>
                </c:pt>
                <c:pt idx="101">
                  <c:v>0.49614657931712386</c:v>
                </c:pt>
                <c:pt idx="102">
                  <c:v>0.5036072595184693</c:v>
                </c:pt>
                <c:pt idx="103">
                  <c:v>0.50886718091325689</c:v>
                </c:pt>
                <c:pt idx="104">
                  <c:v>0.5096930166956577</c:v>
                </c:pt>
                <c:pt idx="105">
                  <c:v>0.50487253429710854</c:v>
                </c:pt>
                <c:pt idx="106">
                  <c:v>0.49541796739363414</c:v>
                </c:pt>
                <c:pt idx="107">
                  <c:v>0.48435169163003144</c:v>
                </c:pt>
                <c:pt idx="108">
                  <c:v>0.47489255396308655</c:v>
                </c:pt>
                <c:pt idx="109">
                  <c:v>0.46865309838829528</c:v>
                </c:pt>
                <c:pt idx="110">
                  <c:v>0.46537658010799593</c:v>
                </c:pt>
                <c:pt idx="111">
                  <c:v>0.46393940791427574</c:v>
                </c:pt>
                <c:pt idx="112">
                  <c:v>0.46334158097667133</c:v>
                </c:pt>
                <c:pt idx="113">
                  <c:v>0.46303536227606978</c:v>
                </c:pt>
                <c:pt idx="114">
                  <c:v>0.46280829414303171</c:v>
                </c:pt>
                <c:pt idx="115">
                  <c:v>0.46259909553999273</c:v>
                </c:pt>
                <c:pt idx="116">
                  <c:v>0.46239434470635504</c:v>
                </c:pt>
                <c:pt idx="117">
                  <c:v>0.46219182606113512</c:v>
                </c:pt>
                <c:pt idx="118">
                  <c:v>0.46199134510639456</c:v>
                </c:pt>
                <c:pt idx="119">
                  <c:v>0.46179315489089429</c:v>
                </c:pt>
                <c:pt idx="120">
                  <c:v>0.46159833225181335</c:v>
                </c:pt>
                <c:pt idx="121">
                  <c:v>0.46141104170421415</c:v>
                </c:pt>
                <c:pt idx="122">
                  <c:v>0.46124568427074636</c:v>
                </c:pt>
                <c:pt idx="123">
                  <c:v>0.461145347873895</c:v>
                </c:pt>
                <c:pt idx="124">
                  <c:v>0.46121957255665857</c:v>
                </c:pt>
                <c:pt idx="125">
                  <c:v>0.46169987874266744</c:v>
                </c:pt>
                <c:pt idx="126">
                  <c:v>0.46297775792184631</c:v>
                </c:pt>
                <c:pt idx="127">
                  <c:v>0.46553791422374341</c:v>
                </c:pt>
                <c:pt idx="128">
                  <c:v>0.46968997761260395</c:v>
                </c:pt>
                <c:pt idx="129">
                  <c:v>0.47513299078328169</c:v>
                </c:pt>
                <c:pt idx="130">
                  <c:v>0.48065225663157657</c:v>
                </c:pt>
                <c:pt idx="131">
                  <c:v>0.48438333424842894</c:v>
                </c:pt>
                <c:pt idx="132">
                  <c:v>0.48474193847105107</c:v>
                </c:pt>
                <c:pt idx="133">
                  <c:v>0.48143892355735873</c:v>
                </c:pt>
                <c:pt idx="134">
                  <c:v>0.47571690464827376</c:v>
                </c:pt>
                <c:pt idx="135">
                  <c:v>0.4695591113738638</c:v>
                </c:pt>
                <c:pt idx="136">
                  <c:v>0.46454993884163726</c:v>
                </c:pt>
                <c:pt idx="137">
                  <c:v>0.46127237100194135</c:v>
                </c:pt>
                <c:pt idx="138">
                  <c:v>0.45947895398506156</c:v>
                </c:pt>
                <c:pt idx="139">
                  <c:v>0.45861290885665873</c:v>
                </c:pt>
                <c:pt idx="140">
                  <c:v>0.45819951059267183</c:v>
                </c:pt>
                <c:pt idx="141">
                  <c:v>0.45796391425886696</c:v>
                </c:pt>
                <c:pt idx="142">
                  <c:v>0.45778545035990853</c:v>
                </c:pt>
                <c:pt idx="143">
                  <c:v>0.45762216258587973</c:v>
                </c:pt>
                <c:pt idx="144">
                  <c:v>0.45746219741100252</c:v>
                </c:pt>
                <c:pt idx="145">
                  <c:v>0.45730274085879702</c:v>
                </c:pt>
                <c:pt idx="146">
                  <c:v>0.45714316638756008</c:v>
                </c:pt>
                <c:pt idx="147">
                  <c:v>0.45698328680347433</c:v>
                </c:pt>
                <c:pt idx="148">
                  <c:v>0.45682299661638781</c:v>
                </c:pt>
                <c:pt idx="149">
                  <c:v>0.45666221247694799</c:v>
                </c:pt>
                <c:pt idx="150">
                  <c:v>0.45650086478320234</c:v>
                </c:pt>
                <c:pt idx="151">
                  <c:v>0.45633889627752389</c:v>
                </c:pt>
                <c:pt idx="152">
                  <c:v>0.45617626129635797</c:v>
                </c:pt>
                <c:pt idx="153">
                  <c:v>0.4560129249661401</c:v>
                </c:pt>
                <c:pt idx="154">
                  <c:v>0.45584886231400229</c:v>
                </c:pt>
                <c:pt idx="155">
                  <c:v>0.45568405732446948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0.47635423018647638</c:v>
                </c:pt>
                <c:pt idx="1">
                  <c:v>0.47721780178634915</c:v>
                </c:pt>
                <c:pt idx="2">
                  <c:v>0.47807530632565448</c:v>
                </c:pt>
                <c:pt idx="3">
                  <c:v>0.4789257395908097</c:v>
                </c:pt>
                <c:pt idx="4">
                  <c:v>0.47976798466217219</c:v>
                </c:pt>
                <c:pt idx="5">
                  <c:v>0.48060080467925032</c:v>
                </c:pt>
                <c:pt idx="6">
                  <c:v>0.48142283616612042</c:v>
                </c:pt>
                <c:pt idx="7">
                  <c:v>0.4822325832013864</c:v>
                </c:pt>
                <c:pt idx="8">
                  <c:v>0.4830284127637699</c:v>
                </c:pt>
                <c:pt idx="9">
                  <c:v>0.48380855163094338</c:v>
                </c:pt>
                <c:pt idx="10">
                  <c:v>0.4845710852529253</c:v>
                </c:pt>
                <c:pt idx="11">
                  <c:v>0.48531395905889602</c:v>
                </c:pt>
                <c:pt idx="12">
                  <c:v>0.48603498268354384</c:v>
                </c:pt>
                <c:pt idx="13">
                  <c:v>0.48673183761115779</c:v>
                </c:pt>
                <c:pt idx="14">
                  <c:v>0.4874020887271962</c:v>
                </c:pt>
                <c:pt idx="15">
                  <c:v>0.48804320023221404</c:v>
                </c:pt>
                <c:pt idx="16">
                  <c:v>0.4886525563061222</c:v>
                </c:pt>
                <c:pt idx="17">
                  <c:v>0.48922748680675765</c:v>
                </c:pt>
                <c:pt idx="18">
                  <c:v>0.48976529814197267</c:v>
                </c:pt>
                <c:pt idx="19">
                  <c:v>0.49026330926744438</c:v>
                </c:pt>
                <c:pt idx="20">
                  <c:v>0.4907188925347768</c:v>
                </c:pt>
                <c:pt idx="21">
                  <c:v>0.49112951885175044</c:v>
                </c:pt>
                <c:pt idx="22">
                  <c:v>0.49149280632886477</c:v>
                </c:pt>
                <c:pt idx="23">
                  <c:v>0.49180657128855648</c:v>
                </c:pt>
                <c:pt idx="24">
                  <c:v>0.49206888022518841</c:v>
                </c:pt>
                <c:pt idx="25">
                  <c:v>0.49227810104832548</c:v>
                </c:pt>
                <c:pt idx="26">
                  <c:v>0.49243295174423329</c:v>
                </c:pt>
                <c:pt idx="27">
                  <c:v>0.49253254447598876</c:v>
                </c:pt>
                <c:pt idx="28">
                  <c:v>0.49257642313299482</c:v>
                </c:pt>
                <c:pt idx="29">
                  <c:v>0.49256459245178819</c:v>
                </c:pt>
                <c:pt idx="30">
                  <c:v>0.49249753706856692</c:v>
                </c:pt>
                <c:pt idx="31">
                  <c:v>0.49237622922541163</c:v>
                </c:pt>
                <c:pt idx="32">
                  <c:v>0.4922021243202041</c:v>
                </c:pt>
                <c:pt idx="33">
                  <c:v>0.49197714403662479</c:v>
                </c:pt>
                <c:pt idx="34">
                  <c:v>0.49170364737773442</c:v>
                </c:pt>
                <c:pt idx="35">
                  <c:v>0.49138439051104532</c:v>
                </c:pt>
                <c:pt idx="36">
                  <c:v>0.49102247686989081</c:v>
                </c:pt>
                <c:pt idx="37">
                  <c:v>0.49062129940420024</c:v>
                </c:pt>
                <c:pt idx="38">
                  <c:v>0.49018447720060615</c:v>
                </c:pt>
                <c:pt idx="39">
                  <c:v>0.48971578887600081</c:v>
                </c:pt>
                <c:pt idx="40">
                  <c:v>0.48921910518272199</c:v>
                </c:pt>
                <c:pt idx="41">
                  <c:v>0.48869832315373896</c:v>
                </c:pt>
                <c:pt idx="42">
                  <c:v>0.48815730388094258</c:v>
                </c:pt>
                <c:pt idx="43">
                  <c:v>0.48759981568653143</c:v>
                </c:pt>
                <c:pt idx="44">
                  <c:v>0.4870294840495718</c:v>
                </c:pt>
                <c:pt idx="45">
                  <c:v>0.48644974922163736</c:v>
                </c:pt>
                <c:pt idx="46">
                  <c:v>0.48586383203943928</c:v>
                </c:pt>
                <c:pt idx="47">
                  <c:v>0.48527470804609035</c:v>
                </c:pt>
                <c:pt idx="48">
                  <c:v>0.48468508968698526</c:v>
                </c:pt>
                <c:pt idx="49">
                  <c:v>0.48409741606467971</c:v>
                </c:pt>
                <c:pt idx="50">
                  <c:v>0.48351384952586518</c:v>
                </c:pt>
                <c:pt idx="51">
                  <c:v>0.4829362782124943</c:v>
                </c:pt>
                <c:pt idx="52">
                  <c:v>0.48236632363325571</c:v>
                </c:pt>
                <c:pt idx="53">
                  <c:v>0.48180535229242982</c:v>
                </c:pt>
                <c:pt idx="54">
                  <c:v>0.48125449044017971</c:v>
                </c:pt>
                <c:pt idx="55">
                  <c:v>0.48071464107038336</c:v>
                </c:pt>
                <c:pt idx="56">
                  <c:v>0.48018650237837673</c:v>
                </c:pt>
                <c:pt idx="57">
                  <c:v>0.47967058699168647</c:v>
                </c:pt>
                <c:pt idx="58">
                  <c:v>0.47916724139373523</c:v>
                </c:pt>
                <c:pt idx="59">
                  <c:v>0.478676665067026</c:v>
                </c:pt>
                <c:pt idx="60">
                  <c:v>0.47819892898355693</c:v>
                </c:pt>
                <c:pt idx="61">
                  <c:v>0.47773399316285142</c:v>
                </c:pt>
                <c:pt idx="62">
                  <c:v>0.47728172309998734</c:v>
                </c:pt>
                <c:pt idx="63">
                  <c:v>0.47684190493645789</c:v>
                </c:pt>
                <c:pt idx="64">
                  <c:v>0.47641425930549991</c:v>
                </c:pt>
                <c:pt idx="65">
                  <c:v>0.47599845383119188</c:v>
                </c:pt>
                <c:pt idx="66">
                  <c:v>0.4755941142980652</c:v>
                </c:pt>
                <c:pt idx="67">
                  <c:v>0.47520083453631051</c:v>
                </c:pt>
                <c:pt idx="68">
                  <c:v>0.47481818508815982</c:v>
                </c:pt>
                <c:pt idx="69">
                  <c:v>0.47444572073490354</c:v>
                </c:pt>
                <c:pt idx="70">
                  <c:v>0.47408298697246598</c:v>
                </c:pt>
                <c:pt idx="71">
                  <c:v>0.47372952552758835</c:v>
                </c:pt>
                <c:pt idx="72">
                  <c:v>0.47338487900742499</c:v>
                </c:pt>
                <c:pt idx="73">
                  <c:v>0.47304859477356537</c:v>
                </c:pt>
                <c:pt idx="74">
                  <c:v>0.47272022812786701</c:v>
                </c:pt>
                <c:pt idx="75">
                  <c:v>0.47239934489258117</c:v>
                </c:pt>
                <c:pt idx="76">
                  <c:v>0.47208552346154942</c:v>
                </c:pt>
                <c:pt idx="77">
                  <c:v>0.47177835639311089</c:v>
                </c:pt>
                <c:pt idx="78">
                  <c:v>0.47147745160905674</c:v>
                </c:pt>
                <c:pt idx="79">
                  <c:v>0.47118243325772174</c:v>
                </c:pt>
                <c:pt idx="80">
                  <c:v>0.47089294229326473</c:v>
                </c:pt>
                <c:pt idx="81">
                  <c:v>0.4706086368174488</c:v>
                </c:pt>
                <c:pt idx="82">
                  <c:v>0.47032919222487485</c:v>
                </c:pt>
                <c:pt idx="83">
                  <c:v>0.47005430118767433</c:v>
                </c:pt>
                <c:pt idx="84">
                  <c:v>0.46978367351114431</c:v>
                </c:pt>
                <c:pt idx="85">
                  <c:v>0.46951703588770832</c:v>
                </c:pt>
                <c:pt idx="86">
                  <c:v>0.46925413157290857</c:v>
                </c:pt>
                <c:pt idx="87">
                  <c:v>0.46899472000382841</c:v>
                </c:pt>
                <c:pt idx="88">
                  <c:v>0.46873857637741456</c:v>
                </c:pt>
                <c:pt idx="89">
                  <c:v>0.46848549120355587</c:v>
                </c:pt>
                <c:pt idx="90">
                  <c:v>0.46823526984546393</c:v>
                </c:pt>
                <c:pt idx="91">
                  <c:v>0.46798773205784178</c:v>
                </c:pt>
                <c:pt idx="92">
                  <c:v>0.46774271153149966</c:v>
                </c:pt>
                <c:pt idx="93">
                  <c:v>0.46750005545142975</c:v>
                </c:pt>
                <c:pt idx="94">
                  <c:v>0.46725962407386495</c:v>
                </c:pt>
                <c:pt idx="95">
                  <c:v>0.46702129032647666</c:v>
                </c:pt>
                <c:pt idx="96">
                  <c:v>0.4667849394345861</c:v>
                </c:pt>
                <c:pt idx="97">
                  <c:v>0.46655046857503829</c:v>
                </c:pt>
                <c:pt idx="98">
                  <c:v>0.46631778655819217</c:v>
                </c:pt>
                <c:pt idx="99">
                  <c:v>0.46608681353727732</c:v>
                </c:pt>
                <c:pt idx="100">
                  <c:v>0.4658574807431487</c:v>
                </c:pt>
                <c:pt idx="101">
                  <c:v>0.46562973024119303</c:v>
                </c:pt>
                <c:pt idx="102">
                  <c:v>0.46540351470580504</c:v>
                </c:pt>
                <c:pt idx="103">
                  <c:v>0.46517879720644129</c:v>
                </c:pt>
                <c:pt idx="104">
                  <c:v>0.46495555099776575</c:v>
                </c:pt>
                <c:pt idx="105">
                  <c:v>0.46473375930484323</c:v>
                </c:pt>
                <c:pt idx="106">
                  <c:v>0.46451341509273292</c:v>
                </c:pt>
                <c:pt idx="107">
                  <c:v>0.46429452080821487</c:v>
                </c:pt>
                <c:pt idx="108">
                  <c:v>0.46407708807981951</c:v>
                </c:pt>
                <c:pt idx="109">
                  <c:v>0.46386113736089568</c:v>
                </c:pt>
                <c:pt idx="110">
                  <c:v>0.4636466974992528</c:v>
                </c:pt>
                <c:pt idx="111">
                  <c:v>0.46343380521608424</c:v>
                </c:pt>
                <c:pt idx="112">
                  <c:v>0.4632225044765747</c:v>
                </c:pt>
                <c:pt idx="113">
                  <c:v>0.4630128457349969</c:v>
                </c:pt>
                <c:pt idx="114">
                  <c:v>0.46280488503839556</c:v>
                </c:pt>
                <c:pt idx="115">
                  <c:v>0.46259868297534951</c:v>
                </c:pt>
                <c:pt idx="116">
                  <c:v>0.46239430345995336</c:v>
                </c:pt>
                <c:pt idx="117">
                  <c:v>0.46219181234622753</c:v>
                </c:pt>
                <c:pt idx="118">
                  <c:v>0.46199127587470767</c:v>
                </c:pt>
                <c:pt idx="119">
                  <c:v>0.46179275896096977</c:v>
                </c:pt>
                <c:pt idx="120">
                  <c:v>0.46159632334515849</c:v>
                </c:pt>
                <c:pt idx="121">
                  <c:v>0.4614020256319018</c:v>
                </c:pt>
                <c:pt idx="122">
                  <c:v>0.46120991526084243</c:v>
                </c:pt>
                <c:pt idx="123">
                  <c:v>0.46102003245874051</c:v>
                </c:pt>
                <c:pt idx="124">
                  <c:v>0.46083240623390775</c:v>
                </c:pt>
                <c:pt idx="125">
                  <c:v>0.4606470524817049</c:v>
                </c:pt>
                <c:pt idx="126">
                  <c:v>0.46046397227502295</c:v>
                </c:pt>
                <c:pt idx="127">
                  <c:v>0.46028315041518197</c:v>
                </c:pt>
                <c:pt idx="128">
                  <c:v>0.46010455431580533</c:v>
                </c:pt>
                <c:pt idx="129">
                  <c:v>0.45992813328450732</c:v>
                </c:pt>
                <c:pt idx="130">
                  <c:v>0.45975381825464462</c:v>
                </c:pt>
                <c:pt idx="131">
                  <c:v>0.4595815220022943</c:v>
                </c:pt>
                <c:pt idx="132">
                  <c:v>0.45941113986293902</c:v>
                </c:pt>
                <c:pt idx="133">
                  <c:v>0.45924255093934191</c:v>
                </c:pt>
                <c:pt idx="134">
                  <c:v>0.45907561976841887</c:v>
                </c:pt>
                <c:pt idx="135">
                  <c:v>0.45891019839235314</c:v>
                </c:pt>
                <c:pt idx="136">
                  <c:v>0.45874612875951104</c:v>
                </c:pt>
                <c:pt idx="137">
                  <c:v>0.4585832453654568</c:v>
                </c:pt>
                <c:pt idx="138">
                  <c:v>0.45842137803466093</c:v>
                </c:pt>
                <c:pt idx="139">
                  <c:v>0.458260354739985</c:v>
                </c:pt>
                <c:pt idx="140">
                  <c:v>0.45810000435973031</c:v>
                </c:pt>
                <c:pt idx="141">
                  <c:v>0.45794015928045373</c:v>
                </c:pt>
                <c:pt idx="142">
                  <c:v>0.45778065776688881</c:v>
                </c:pt>
                <c:pt idx="143">
                  <c:v>0.45762134603684201</c:v>
                </c:pt>
                <c:pt idx="144">
                  <c:v>0.45746207999739574</c:v>
                </c:pt>
                <c:pt idx="145">
                  <c:v>0.45730272661764604</c:v>
                </c:pt>
                <c:pt idx="146">
                  <c:v>0.45714316493122964</c:v>
                </c:pt>
                <c:pt idx="147">
                  <c:v>0.45698328667796173</c:v>
                </c:pt>
                <c:pt idx="148">
                  <c:v>0.45682299660727455</c:v>
                </c:pt>
                <c:pt idx="149">
                  <c:v>0.45666221247639072</c:v>
                </c:pt>
                <c:pt idx="150">
                  <c:v>0.45650086478317364</c:v>
                </c:pt>
                <c:pt idx="151">
                  <c:v>0.45633889627752267</c:v>
                </c:pt>
                <c:pt idx="152">
                  <c:v>0.45617626129635791</c:v>
                </c:pt>
                <c:pt idx="153">
                  <c:v>0.4560129249661401</c:v>
                </c:pt>
                <c:pt idx="154">
                  <c:v>0.45584886231400229</c:v>
                </c:pt>
                <c:pt idx="155">
                  <c:v>0.45568405732446948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0.48251500000000003</c:v>
                </c:pt>
                <c:pt idx="1">
                  <c:v>0.48430099999999998</c:v>
                </c:pt>
                <c:pt idx="2">
                  <c:v>0.48352699999999998</c:v>
                </c:pt>
                <c:pt idx="3">
                  <c:v>0.48608200000000001</c:v>
                </c:pt>
                <c:pt idx="4">
                  <c:v>0.48697099999999999</c:v>
                </c:pt>
                <c:pt idx="5">
                  <c:v>0.48267599999999999</c:v>
                </c:pt>
                <c:pt idx="6">
                  <c:v>0.48508800000000002</c:v>
                </c:pt>
                <c:pt idx="7">
                  <c:v>0.48570999999999998</c:v>
                </c:pt>
                <c:pt idx="8">
                  <c:v>0.485933</c:v>
                </c:pt>
                <c:pt idx="9">
                  <c:v>0.48365399999999997</c:v>
                </c:pt>
                <c:pt idx="10">
                  <c:v>0.48504999999999998</c:v>
                </c:pt>
                <c:pt idx="11">
                  <c:v>0.48650399999999999</c:v>
                </c:pt>
                <c:pt idx="12">
                  <c:v>0.48900199999999999</c:v>
                </c:pt>
                <c:pt idx="13">
                  <c:v>0.489427</c:v>
                </c:pt>
                <c:pt idx="14">
                  <c:v>0.488647</c:v>
                </c:pt>
                <c:pt idx="15">
                  <c:v>0.49082799999999999</c:v>
                </c:pt>
                <c:pt idx="16">
                  <c:v>0.48746400000000001</c:v>
                </c:pt>
                <c:pt idx="17">
                  <c:v>0.49316700000000002</c:v>
                </c:pt>
                <c:pt idx="18">
                  <c:v>0.48865500000000001</c:v>
                </c:pt>
                <c:pt idx="19">
                  <c:v>0.49140600000000001</c:v>
                </c:pt>
                <c:pt idx="20">
                  <c:v>0.49127999999999999</c:v>
                </c:pt>
                <c:pt idx="21">
                  <c:v>0.49427700000000002</c:v>
                </c:pt>
                <c:pt idx="22">
                  <c:v>0.49649799999999999</c:v>
                </c:pt>
                <c:pt idx="23">
                  <c:v>0.49640899999999999</c:v>
                </c:pt>
                <c:pt idx="24">
                  <c:v>0.49670199999999998</c:v>
                </c:pt>
                <c:pt idx="25">
                  <c:v>0.49627599999999999</c:v>
                </c:pt>
                <c:pt idx="26">
                  <c:v>0.499919</c:v>
                </c:pt>
                <c:pt idx="27">
                  <c:v>0.50297499999999995</c:v>
                </c:pt>
                <c:pt idx="28">
                  <c:v>0.49995600000000001</c:v>
                </c:pt>
                <c:pt idx="29">
                  <c:v>0.50436199999999998</c:v>
                </c:pt>
                <c:pt idx="30">
                  <c:v>0.50329100000000004</c:v>
                </c:pt>
                <c:pt idx="31">
                  <c:v>0.51070000000000004</c:v>
                </c:pt>
                <c:pt idx="32">
                  <c:v>0.51590899999999995</c:v>
                </c:pt>
                <c:pt idx="33">
                  <c:v>0.51803399999999999</c:v>
                </c:pt>
                <c:pt idx="34">
                  <c:v>0.52536899999999997</c:v>
                </c:pt>
                <c:pt idx="35">
                  <c:v>0.53433299999999995</c:v>
                </c:pt>
                <c:pt idx="36">
                  <c:v>0.55259199999999997</c:v>
                </c:pt>
                <c:pt idx="37">
                  <c:v>0.56860500000000003</c:v>
                </c:pt>
                <c:pt idx="38">
                  <c:v>0.59809599999999996</c:v>
                </c:pt>
                <c:pt idx="39">
                  <c:v>0.63881399999999999</c:v>
                </c:pt>
                <c:pt idx="40">
                  <c:v>0.68824200000000002</c:v>
                </c:pt>
                <c:pt idx="41">
                  <c:v>0.74051100000000003</c:v>
                </c:pt>
                <c:pt idx="42">
                  <c:v>0.79317899999999997</c:v>
                </c:pt>
                <c:pt idx="43">
                  <c:v>0.84052000000000004</c:v>
                </c:pt>
                <c:pt idx="44">
                  <c:v>0.87816899999999998</c:v>
                </c:pt>
                <c:pt idx="45">
                  <c:v>0.90539700000000001</c:v>
                </c:pt>
                <c:pt idx="46">
                  <c:v>0.91860699999999995</c:v>
                </c:pt>
                <c:pt idx="47">
                  <c:v>0.92051899999999998</c:v>
                </c:pt>
                <c:pt idx="48">
                  <c:v>0.91354100000000005</c:v>
                </c:pt>
                <c:pt idx="49">
                  <c:v>0.883965</c:v>
                </c:pt>
                <c:pt idx="50">
                  <c:v>0.819137</c:v>
                </c:pt>
                <c:pt idx="51">
                  <c:v>0.70745199999999997</c:v>
                </c:pt>
                <c:pt idx="52">
                  <c:v>0.58314500000000002</c:v>
                </c:pt>
                <c:pt idx="53">
                  <c:v>0.505633</c:v>
                </c:pt>
                <c:pt idx="54">
                  <c:v>0.48753400000000002</c:v>
                </c:pt>
                <c:pt idx="55">
                  <c:v>0.48455100000000001</c:v>
                </c:pt>
                <c:pt idx="56">
                  <c:v>0.49074400000000001</c:v>
                </c:pt>
                <c:pt idx="57">
                  <c:v>0.49344700000000002</c:v>
                </c:pt>
                <c:pt idx="58">
                  <c:v>0.49816300000000002</c:v>
                </c:pt>
                <c:pt idx="59">
                  <c:v>0.51265400000000005</c:v>
                </c:pt>
                <c:pt idx="60">
                  <c:v>0.52754100000000004</c:v>
                </c:pt>
                <c:pt idx="61">
                  <c:v>0.55293899999999996</c:v>
                </c:pt>
                <c:pt idx="62">
                  <c:v>0.58952899999999997</c:v>
                </c:pt>
                <c:pt idx="63">
                  <c:v>0.62159600000000004</c:v>
                </c:pt>
                <c:pt idx="64">
                  <c:v>0.66026300000000004</c:v>
                </c:pt>
                <c:pt idx="65">
                  <c:v>0.69473600000000002</c:v>
                </c:pt>
                <c:pt idx="66">
                  <c:v>0.72318400000000005</c:v>
                </c:pt>
                <c:pt idx="67">
                  <c:v>0.74602400000000002</c:v>
                </c:pt>
                <c:pt idx="68">
                  <c:v>0.75959100000000002</c:v>
                </c:pt>
                <c:pt idx="69">
                  <c:v>0.75886600000000004</c:v>
                </c:pt>
                <c:pt idx="70">
                  <c:v>0.74482999999999999</c:v>
                </c:pt>
                <c:pt idx="71">
                  <c:v>0.69978399999999996</c:v>
                </c:pt>
                <c:pt idx="72">
                  <c:v>0.62501600000000002</c:v>
                </c:pt>
                <c:pt idx="73">
                  <c:v>0.54284399999999999</c:v>
                </c:pt>
                <c:pt idx="74">
                  <c:v>0.49055199999999999</c:v>
                </c:pt>
                <c:pt idx="75">
                  <c:v>0.476657</c:v>
                </c:pt>
                <c:pt idx="76">
                  <c:v>0.47165499999999999</c:v>
                </c:pt>
                <c:pt idx="77">
                  <c:v>0.47500999999999999</c:v>
                </c:pt>
                <c:pt idx="78">
                  <c:v>0.47184599999999999</c:v>
                </c:pt>
                <c:pt idx="79">
                  <c:v>0.47115899999999999</c:v>
                </c:pt>
                <c:pt idx="80">
                  <c:v>0.47295599999999999</c:v>
                </c:pt>
                <c:pt idx="81">
                  <c:v>0.46974100000000002</c:v>
                </c:pt>
                <c:pt idx="82">
                  <c:v>0.47056799999999999</c:v>
                </c:pt>
                <c:pt idx="83">
                  <c:v>0.47531200000000001</c:v>
                </c:pt>
                <c:pt idx="84">
                  <c:v>0.47453600000000001</c:v>
                </c:pt>
                <c:pt idx="85">
                  <c:v>0.46890500000000002</c:v>
                </c:pt>
                <c:pt idx="86">
                  <c:v>0.47170000000000001</c:v>
                </c:pt>
                <c:pt idx="87">
                  <c:v>0.47086</c:v>
                </c:pt>
                <c:pt idx="88">
                  <c:v>0.47241100000000003</c:v>
                </c:pt>
                <c:pt idx="89">
                  <c:v>0.47259200000000001</c:v>
                </c:pt>
                <c:pt idx="90">
                  <c:v>0.473215</c:v>
                </c:pt>
                <c:pt idx="91">
                  <c:v>0.47274699999999997</c:v>
                </c:pt>
                <c:pt idx="92">
                  <c:v>0.47528300000000001</c:v>
                </c:pt>
                <c:pt idx="93">
                  <c:v>0.47215000000000001</c:v>
                </c:pt>
                <c:pt idx="94">
                  <c:v>0.47592699999999999</c:v>
                </c:pt>
                <c:pt idx="95">
                  <c:v>0.47038799999999997</c:v>
                </c:pt>
                <c:pt idx="96">
                  <c:v>0.47144200000000003</c:v>
                </c:pt>
                <c:pt idx="97">
                  <c:v>0.473605</c:v>
                </c:pt>
                <c:pt idx="98">
                  <c:v>0.47630899999999998</c:v>
                </c:pt>
                <c:pt idx="99">
                  <c:v>0.48154400000000003</c:v>
                </c:pt>
                <c:pt idx="100">
                  <c:v>0.48705599999999999</c:v>
                </c:pt>
                <c:pt idx="101">
                  <c:v>0.49230000000000002</c:v>
                </c:pt>
                <c:pt idx="102">
                  <c:v>0.50497099999999995</c:v>
                </c:pt>
                <c:pt idx="103">
                  <c:v>0.50936999999999999</c:v>
                </c:pt>
                <c:pt idx="104">
                  <c:v>0.51691600000000004</c:v>
                </c:pt>
                <c:pt idx="105">
                  <c:v>0.51425399999999999</c:v>
                </c:pt>
                <c:pt idx="106">
                  <c:v>0.51502199999999998</c:v>
                </c:pt>
                <c:pt idx="107">
                  <c:v>0.50092499999999995</c:v>
                </c:pt>
                <c:pt idx="108">
                  <c:v>0.491201</c:v>
                </c:pt>
                <c:pt idx="109">
                  <c:v>0.480522</c:v>
                </c:pt>
                <c:pt idx="110">
                  <c:v>0.47296100000000002</c:v>
                </c:pt>
                <c:pt idx="111">
                  <c:v>0.470717</c:v>
                </c:pt>
                <c:pt idx="112">
                  <c:v>0.46636499999999997</c:v>
                </c:pt>
                <c:pt idx="113">
                  <c:v>0.460285</c:v>
                </c:pt>
                <c:pt idx="114">
                  <c:v>0.46826200000000001</c:v>
                </c:pt>
                <c:pt idx="115">
                  <c:v>0.46554699999999999</c:v>
                </c:pt>
                <c:pt idx="116">
                  <c:v>0.466445</c:v>
                </c:pt>
                <c:pt idx="117">
                  <c:v>0.46759600000000001</c:v>
                </c:pt>
                <c:pt idx="118">
                  <c:v>0.46281299999999997</c:v>
                </c:pt>
                <c:pt idx="119">
                  <c:v>0.46649200000000002</c:v>
                </c:pt>
                <c:pt idx="120">
                  <c:v>0.46399099999999999</c:v>
                </c:pt>
                <c:pt idx="121">
                  <c:v>0.463895</c:v>
                </c:pt>
                <c:pt idx="122">
                  <c:v>0.46518399999999999</c:v>
                </c:pt>
                <c:pt idx="123">
                  <c:v>0.46629999999999999</c:v>
                </c:pt>
                <c:pt idx="124">
                  <c:v>0.465839</c:v>
                </c:pt>
                <c:pt idx="125">
                  <c:v>0.46713900000000003</c:v>
                </c:pt>
                <c:pt idx="126">
                  <c:v>0.46844999999999998</c:v>
                </c:pt>
                <c:pt idx="127">
                  <c:v>0.472908</c:v>
                </c:pt>
                <c:pt idx="128">
                  <c:v>0.47699599999999998</c:v>
                </c:pt>
                <c:pt idx="129">
                  <c:v>0.47800700000000002</c:v>
                </c:pt>
                <c:pt idx="130">
                  <c:v>0.48150700000000002</c:v>
                </c:pt>
                <c:pt idx="131">
                  <c:v>0.48805199999999999</c:v>
                </c:pt>
                <c:pt idx="132">
                  <c:v>0.49485400000000002</c:v>
                </c:pt>
                <c:pt idx="133">
                  <c:v>0.48978500000000003</c:v>
                </c:pt>
                <c:pt idx="134">
                  <c:v>0.49071900000000002</c:v>
                </c:pt>
                <c:pt idx="135">
                  <c:v>0.48341899999999999</c:v>
                </c:pt>
                <c:pt idx="136">
                  <c:v>0.47645599999999999</c:v>
                </c:pt>
                <c:pt idx="137">
                  <c:v>0.46742400000000001</c:v>
                </c:pt>
                <c:pt idx="138">
                  <c:v>0.46678700000000001</c:v>
                </c:pt>
                <c:pt idx="139">
                  <c:v>0.46534900000000001</c:v>
                </c:pt>
                <c:pt idx="140">
                  <c:v>0.46071099999999998</c:v>
                </c:pt>
                <c:pt idx="141">
                  <c:v>0.46348899999999998</c:v>
                </c:pt>
                <c:pt idx="142">
                  <c:v>0.46374599999999999</c:v>
                </c:pt>
                <c:pt idx="143">
                  <c:v>0.46238200000000002</c:v>
                </c:pt>
                <c:pt idx="144">
                  <c:v>0.462474</c:v>
                </c:pt>
                <c:pt idx="145">
                  <c:v>0.46107900000000002</c:v>
                </c:pt>
                <c:pt idx="146">
                  <c:v>0.461032</c:v>
                </c:pt>
                <c:pt idx="147">
                  <c:v>0.46590599999999999</c:v>
                </c:pt>
                <c:pt idx="148">
                  <c:v>0.46676299999999998</c:v>
                </c:pt>
                <c:pt idx="149">
                  <c:v>0.46493800000000002</c:v>
                </c:pt>
                <c:pt idx="150">
                  <c:v>0.46344299999999999</c:v>
                </c:pt>
                <c:pt idx="151">
                  <c:v>0.46334999999999998</c:v>
                </c:pt>
                <c:pt idx="152">
                  <c:v>0.46120899999999998</c:v>
                </c:pt>
                <c:pt idx="153">
                  <c:v>0.46140700000000001</c:v>
                </c:pt>
                <c:pt idx="154">
                  <c:v>0.46007700000000001</c:v>
                </c:pt>
                <c:pt idx="155">
                  <c:v>0.46218799999999999</c:v>
                </c:pt>
                <c:pt idx="156">
                  <c:v>0.46327000000000002</c:v>
                </c:pt>
                <c:pt idx="157">
                  <c:v>0.46079100000000001</c:v>
                </c:pt>
                <c:pt idx="158">
                  <c:v>0.46046100000000001</c:v>
                </c:pt>
                <c:pt idx="159">
                  <c:v>0.459928</c:v>
                </c:pt>
                <c:pt idx="160">
                  <c:v>0.46065099999999998</c:v>
                </c:pt>
                <c:pt idx="161">
                  <c:v>0.46021800000000002</c:v>
                </c:pt>
                <c:pt idx="162">
                  <c:v>0.460258</c:v>
                </c:pt>
                <c:pt idx="163">
                  <c:v>0.458455</c:v>
                </c:pt>
                <c:pt idx="164">
                  <c:v>0.45945900000000001</c:v>
                </c:pt>
                <c:pt idx="165">
                  <c:v>0.460978</c:v>
                </c:pt>
                <c:pt idx="166">
                  <c:v>0.46020499999999998</c:v>
                </c:pt>
                <c:pt idx="167">
                  <c:v>0.45962700000000001</c:v>
                </c:pt>
                <c:pt idx="168">
                  <c:v>0.46169300000000002</c:v>
                </c:pt>
                <c:pt idx="169">
                  <c:v>0.45891599999999999</c:v>
                </c:pt>
                <c:pt idx="170">
                  <c:v>0.45913900000000002</c:v>
                </c:pt>
                <c:pt idx="171">
                  <c:v>0.45678800000000003</c:v>
                </c:pt>
                <c:pt idx="172">
                  <c:v>0.45748</c:v>
                </c:pt>
                <c:pt idx="173">
                  <c:v>0.45745000000000002</c:v>
                </c:pt>
                <c:pt idx="174">
                  <c:v>0.45984999999999998</c:v>
                </c:pt>
                <c:pt idx="175">
                  <c:v>0.45697599999999999</c:v>
                </c:pt>
                <c:pt idx="176">
                  <c:v>0.46171699999999999</c:v>
                </c:pt>
                <c:pt idx="177">
                  <c:v>0.46010299999999998</c:v>
                </c:pt>
                <c:pt idx="178">
                  <c:v>0.455372</c:v>
                </c:pt>
                <c:pt idx="179">
                  <c:v>0.45768500000000001</c:v>
                </c:pt>
                <c:pt idx="180">
                  <c:v>0.45545999999999998</c:v>
                </c:pt>
                <c:pt idx="181">
                  <c:v>0.45897500000000002</c:v>
                </c:pt>
                <c:pt idx="182">
                  <c:v>0.458235</c:v>
                </c:pt>
                <c:pt idx="183">
                  <c:v>0.46065699999999998</c:v>
                </c:pt>
                <c:pt idx="184">
                  <c:v>0.45988299999999999</c:v>
                </c:pt>
                <c:pt idx="185">
                  <c:v>0.45408700000000002</c:v>
                </c:pt>
                <c:pt idx="186">
                  <c:v>0.45797399999999999</c:v>
                </c:pt>
                <c:pt idx="187">
                  <c:v>0.45795799999999998</c:v>
                </c:pt>
                <c:pt idx="188">
                  <c:v>0.460586</c:v>
                </c:pt>
                <c:pt idx="189">
                  <c:v>0.459287</c:v>
                </c:pt>
                <c:pt idx="190">
                  <c:v>0.45760899999999999</c:v>
                </c:pt>
                <c:pt idx="191">
                  <c:v>0.45480599999999999</c:v>
                </c:pt>
                <c:pt idx="192">
                  <c:v>0.459895</c:v>
                </c:pt>
                <c:pt idx="193">
                  <c:v>0.45838099999999998</c:v>
                </c:pt>
                <c:pt idx="194">
                  <c:v>0.45342900000000003</c:v>
                </c:pt>
                <c:pt idx="195">
                  <c:v>0.458395</c:v>
                </c:pt>
                <c:pt idx="196">
                  <c:v>0.45982400000000001</c:v>
                </c:pt>
                <c:pt idx="197">
                  <c:v>0.460233</c:v>
                </c:pt>
                <c:pt idx="198">
                  <c:v>0.45724300000000001</c:v>
                </c:pt>
                <c:pt idx="199">
                  <c:v>0.45829300000000001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0.48060361901757598</c:v>
                </c:pt>
                <c:pt idx="1">
                  <c:v>0.48130885832634174</c:v>
                </c:pt>
                <c:pt idx="2">
                  <c:v>0.48200787747150092</c:v>
                </c:pt>
                <c:pt idx="3">
                  <c:v>0.48269975795508335</c:v>
                </c:pt>
                <c:pt idx="4">
                  <c:v>0.48338348456474184</c:v>
                </c:pt>
                <c:pt idx="5">
                  <c:v>0.48405793990623414</c:v>
                </c:pt>
                <c:pt idx="6">
                  <c:v>0.48472189963837725</c:v>
                </c:pt>
                <c:pt idx="7">
                  <c:v>0.48537402877581937</c:v>
                </c:pt>
                <c:pt idx="8">
                  <c:v>0.48601287957756317</c:v>
                </c:pt>
                <c:pt idx="9">
                  <c:v>0.48663689179579406</c:v>
                </c:pt>
                <c:pt idx="10">
                  <c:v>0.48724439650300266</c:v>
                </c:pt>
                <c:pt idx="11">
                  <c:v>0.48783362548617648</c:v>
                </c:pt>
                <c:pt idx="12">
                  <c:v>0.4884027295240449</c:v>
                </c:pt>
                <c:pt idx="13">
                  <c:v>0.48894981110448638</c:v>
                </c:pt>
                <c:pt idx="14">
                  <c:v>0.48947298082549356</c:v>
                </c:pt>
                <c:pt idx="15">
                  <c:v>0.48997045260050326</c:v>
                </c:pt>
                <c:pt idx="16">
                  <c:v>0.49044070183440314</c:v>
                </c:pt>
                <c:pt idx="17">
                  <c:v>0.49088272411578227</c:v>
                </c:pt>
                <c:pt idx="18">
                  <c:v>0.49129645088772156</c:v>
                </c:pt>
                <c:pt idx="19">
                  <c:v>0.4916834039346813</c:v>
                </c:pt>
                <c:pt idx="20">
                  <c:v>0.49204770244195645</c:v>
                </c:pt>
                <c:pt idx="21">
                  <c:v>0.49239757327211514</c:v>
                </c:pt>
                <c:pt idx="22">
                  <c:v>0.49274755265595682</c:v>
                </c:pt>
                <c:pt idx="23">
                  <c:v>0.49312159750339613</c:v>
                </c:pt>
                <c:pt idx="24">
                  <c:v>0.49355733390016066</c:v>
                </c:pt>
                <c:pt idx="25">
                  <c:v>0.49411164077105979</c:v>
                </c:pt>
                <c:pt idx="26">
                  <c:v>0.49486767569209189</c:v>
                </c:pt>
                <c:pt idx="27">
                  <c:v>0.49594327383906323</c:v>
                </c:pt>
                <c:pt idx="28">
                  <c:v>0.49750037097515754</c:v>
                </c:pt>
                <c:pt idx="29">
                  <c:v>0.49975471077265832</c:v>
                </c:pt>
                <c:pt idx="30">
                  <c:v>0.50298461177851583</c:v>
                </c:pt>
                <c:pt idx="31">
                  <c:v>0.50753703836888497</c:v>
                </c:pt>
                <c:pt idx="32">
                  <c:v>0.51382873006964702</c:v>
                </c:pt>
                <c:pt idx="33">
                  <c:v>0.52233981927001738</c:v>
                </c:pt>
                <c:pt idx="34">
                  <c:v>0.53359735897557981</c:v>
                </c:pt>
                <c:pt idx="35">
                  <c:v>0.54814664080918418</c:v>
                </c:pt>
                <c:pt idx="36">
                  <c:v>0.56650922316491625</c:v>
                </c:pt>
                <c:pt idx="37">
                  <c:v>0.58912824316866741</c:v>
                </c:pt>
                <c:pt idx="38">
                  <c:v>0.61630376370277029</c:v>
                </c:pt>
                <c:pt idx="39">
                  <c:v>0.64812336771455481</c:v>
                </c:pt>
                <c:pt idx="40">
                  <c:v>0.68439554972026317</c:v>
                </c:pt>
                <c:pt idx="41">
                  <c:v>0.72459492613148579</c:v>
                </c:pt>
                <c:pt idx="42">
                  <c:v>0.76782625789663173</c:v>
                </c:pt>
                <c:pt idx="43">
                  <c:v>0.81279612149523583</c:v>
                </c:pt>
                <c:pt idx="44">
                  <c:v>0.85770286124258455</c:v>
                </c:pt>
                <c:pt idx="45">
                  <c:v>0.89975235690000366</c:v>
                </c:pt>
                <c:pt idx="46">
                  <c:v>0.93383851347442315</c:v>
                </c:pt>
                <c:pt idx="47">
                  <c:v>0.95066715421961767</c:v>
                </c:pt>
                <c:pt idx="48">
                  <c:v>0.93707571839066695</c:v>
                </c:pt>
                <c:pt idx="49">
                  <c:v>0.88272858146609434</c:v>
                </c:pt>
                <c:pt idx="50">
                  <c:v>0.79150866543923737</c:v>
                </c:pt>
                <c:pt idx="51">
                  <c:v>0.68575872461756959</c:v>
                </c:pt>
                <c:pt idx="52">
                  <c:v>0.59433744624796581</c:v>
                </c:pt>
                <c:pt idx="53">
                  <c:v>0.53437024780566267</c:v>
                </c:pt>
                <c:pt idx="54">
                  <c:v>0.50494723492701943</c:v>
                </c:pt>
                <c:pt idx="55">
                  <c:v>0.49543888904497702</c:v>
                </c:pt>
                <c:pt idx="56">
                  <c:v>0.49598469595624139</c:v>
                </c:pt>
                <c:pt idx="57">
                  <c:v>0.50144670070258779</c:v>
                </c:pt>
                <c:pt idx="58">
                  <c:v>0.51027187439694299</c:v>
                </c:pt>
                <c:pt idx="59">
                  <c:v>0.52247696240566799</c:v>
                </c:pt>
                <c:pt idx="60">
                  <c:v>0.53849357933867537</c:v>
                </c:pt>
                <c:pt idx="61">
                  <c:v>0.55871153431382981</c:v>
                </c:pt>
                <c:pt idx="62">
                  <c:v>0.58328781100437155</c:v>
                </c:pt>
                <c:pt idx="63">
                  <c:v>0.61202575680921911</c:v>
                </c:pt>
                <c:pt idx="64">
                  <c:v>0.64428446542175266</c:v>
                </c:pt>
                <c:pt idx="65">
                  <c:v>0.67891117269391099</c:v>
                </c:pt>
                <c:pt idx="66">
                  <c:v>0.71410401256320544</c:v>
                </c:pt>
                <c:pt idx="67">
                  <c:v>0.74682074303983048</c:v>
                </c:pt>
                <c:pt idx="68">
                  <c:v>0.77113632233131213</c:v>
                </c:pt>
                <c:pt idx="69">
                  <c:v>0.77645946001799782</c:v>
                </c:pt>
                <c:pt idx="70">
                  <c:v>0.7504689337975573</c:v>
                </c:pt>
                <c:pt idx="71">
                  <c:v>0.69047108399234969</c:v>
                </c:pt>
                <c:pt idx="72">
                  <c:v>0.61298721686209701</c:v>
                </c:pt>
                <c:pt idx="73">
                  <c:v>0.54483531509134075</c:v>
                </c:pt>
                <c:pt idx="74">
                  <c:v>0.50222491567786232</c:v>
                </c:pt>
                <c:pt idx="75">
                  <c:v>0.48297825418169693</c:v>
                </c:pt>
                <c:pt idx="76">
                  <c:v>0.47657672170081211</c:v>
                </c:pt>
                <c:pt idx="77">
                  <c:v>0.47488915879725591</c:v>
                </c:pt>
                <c:pt idx="78">
                  <c:v>0.47440323091293707</c:v>
                </c:pt>
                <c:pt idx="79">
                  <c:v>0.47413675906605429</c:v>
                </c:pt>
                <c:pt idx="80">
                  <c:v>0.47390246764353283</c:v>
                </c:pt>
                <c:pt idx="81">
                  <c:v>0.47367521872359464</c:v>
                </c:pt>
                <c:pt idx="82">
                  <c:v>0.47345239094385549</c:v>
                </c:pt>
                <c:pt idx="83">
                  <c:v>0.47323355696045216</c:v>
                </c:pt>
                <c:pt idx="84">
                  <c:v>0.47301846502960876</c:v>
                </c:pt>
                <c:pt idx="85">
                  <c:v>0.47280692142376141</c:v>
                </c:pt>
                <c:pt idx="86">
                  <c:v>0.47259884955483339</c:v>
                </c:pt>
                <c:pt idx="87">
                  <c:v>0.47239446235782473</c:v>
                </c:pt>
                <c:pt idx="88">
                  <c:v>0.47219468136020742</c:v>
                </c:pt>
                <c:pt idx="89">
                  <c:v>0.47200208000206773</c:v>
                </c:pt>
                <c:pt idx="90">
                  <c:v>0.47182284491463172</c:v>
                </c:pt>
                <c:pt idx="91">
                  <c:v>0.47167052007886523</c:v>
                </c:pt>
                <c:pt idx="92">
                  <c:v>0.47157251055798677</c:v>
                </c:pt>
                <c:pt idx="93">
                  <c:v>0.47158021137749001</c:v>
                </c:pt>
                <c:pt idx="94">
                  <c:v>0.47178277704520011</c:v>
                </c:pt>
                <c:pt idx="95">
                  <c:v>0.47232252874097591</c:v>
                </c:pt>
                <c:pt idx="96">
                  <c:v>0.47340671680067148</c:v>
                </c:pt>
                <c:pt idx="97">
                  <c:v>0.47530653438776144</c:v>
                </c:pt>
                <c:pt idx="98">
                  <c:v>0.47833160130172653</c:v>
                </c:pt>
                <c:pt idx="99">
                  <c:v>0.48276817978017594</c:v>
                </c:pt>
                <c:pt idx="100">
                  <c:v>0.48877083067814497</c:v>
                </c:pt>
                <c:pt idx="101">
                  <c:v>0.49619607954748612</c:v>
                </c:pt>
                <c:pt idx="102">
                  <c:v>0.50437403018362736</c:v>
                </c:pt>
                <c:pt idx="103">
                  <c:v>0.511886966666661</c:v>
                </c:pt>
                <c:pt idx="104">
                  <c:v>0.51661336669102265</c:v>
                </c:pt>
                <c:pt idx="105">
                  <c:v>0.51641649089056385</c:v>
                </c:pt>
                <c:pt idx="106">
                  <c:v>0.51044970125600397</c:v>
                </c:pt>
                <c:pt idx="107">
                  <c:v>0.50014156709365154</c:v>
                </c:pt>
                <c:pt idx="108">
                  <c:v>0.48868490392133784</c:v>
                </c:pt>
                <c:pt idx="109">
                  <c:v>0.47917066439572575</c:v>
                </c:pt>
                <c:pt idx="110">
                  <c:v>0.47299380496400506</c:v>
                </c:pt>
                <c:pt idx="111">
                  <c:v>0.46977649261669813</c:v>
                </c:pt>
                <c:pt idx="112">
                  <c:v>0.46837891157598321</c:v>
                </c:pt>
                <c:pt idx="113">
                  <c:v>0.4678169407232618</c:v>
                </c:pt>
                <c:pt idx="114">
                  <c:v>0.46755061563611333</c:v>
                </c:pt>
                <c:pt idx="115">
                  <c:v>0.46736661537958551</c:v>
                </c:pt>
                <c:pt idx="116">
                  <c:v>0.46720144333546326</c:v>
                </c:pt>
                <c:pt idx="117">
                  <c:v>0.46704056216413431</c:v>
                </c:pt>
                <c:pt idx="118">
                  <c:v>0.46688141273426592</c:v>
                </c:pt>
                <c:pt idx="119">
                  <c:v>0.46672372688489655</c:v>
                </c:pt>
                <c:pt idx="120">
                  <c:v>0.46656779693088568</c:v>
                </c:pt>
                <c:pt idx="121">
                  <c:v>0.46641494849007914</c:v>
                </c:pt>
                <c:pt idx="122">
                  <c:v>0.46627019172126477</c:v>
                </c:pt>
                <c:pt idx="123">
                  <c:v>0.46615024775617642</c:v>
                </c:pt>
                <c:pt idx="124">
                  <c:v>0.46610351009498902</c:v>
                </c:pt>
                <c:pt idx="125">
                  <c:v>0.46624966618230834</c:v>
                </c:pt>
                <c:pt idx="126">
                  <c:v>0.46683662698404271</c:v>
                </c:pt>
                <c:pt idx="127">
                  <c:v>0.46827921468329986</c:v>
                </c:pt>
                <c:pt idx="128">
                  <c:v>0.47109412101332421</c:v>
                </c:pt>
                <c:pt idx="129">
                  <c:v>0.47563510868696213</c:v>
                </c:pt>
                <c:pt idx="130">
                  <c:v>0.48165258666083799</c:v>
                </c:pt>
                <c:pt idx="131">
                  <c:v>0.48795412894827667</c:v>
                </c:pt>
                <c:pt idx="132">
                  <c:v>0.49259655667531438</c:v>
                </c:pt>
                <c:pt idx="133">
                  <c:v>0.49376780555011207</c:v>
                </c:pt>
                <c:pt idx="134">
                  <c:v>0.49087145250731756</c:v>
                </c:pt>
                <c:pt idx="135">
                  <c:v>0.48495226307988221</c:v>
                </c:pt>
                <c:pt idx="136">
                  <c:v>0.47806137825188422</c:v>
                </c:pt>
                <c:pt idx="137">
                  <c:v>0.47208130782936519</c:v>
                </c:pt>
                <c:pt idx="138">
                  <c:v>0.46792434648111142</c:v>
                </c:pt>
                <c:pt idx="139">
                  <c:v>0.46552572608057202</c:v>
                </c:pt>
                <c:pt idx="140">
                  <c:v>0.46433513207058441</c:v>
                </c:pt>
                <c:pt idx="141">
                  <c:v>0.46379049050423193</c:v>
                </c:pt>
                <c:pt idx="142">
                  <c:v>0.46352433225534118</c:v>
                </c:pt>
                <c:pt idx="143">
                  <c:v>0.46335672279156404</c:v>
                </c:pt>
                <c:pt idx="144">
                  <c:v>0.46321803414890345</c:v>
                </c:pt>
                <c:pt idx="145">
                  <c:v>0.46308639967350052</c:v>
                </c:pt>
                <c:pt idx="146">
                  <c:v>0.46295613097689264</c:v>
                </c:pt>
                <c:pt idx="147">
                  <c:v>0.46282595328882453</c:v>
                </c:pt>
                <c:pt idx="148">
                  <c:v>0.46269558138821698</c:v>
                </c:pt>
                <c:pt idx="149">
                  <c:v>0.46256491918958809</c:v>
                </c:pt>
                <c:pt idx="150">
                  <c:v>0.46243390702110998</c:v>
                </c:pt>
                <c:pt idx="151">
                  <c:v>0.4623024974382357</c:v>
                </c:pt>
                <c:pt idx="152">
                  <c:v>0.46217065176095951</c:v>
                </c:pt>
                <c:pt idx="153">
                  <c:v>0.46203833927927418</c:v>
                </c:pt>
                <c:pt idx="154">
                  <c:v>0.46190553667607248</c:v>
                </c:pt>
                <c:pt idx="155">
                  <c:v>0.46177222741503221</c:v>
                </c:pt>
                <c:pt idx="156">
                  <c:v>0.46163840109263027</c:v>
                </c:pt>
                <c:pt idx="157">
                  <c:v>0.4615040527744298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0.48060361900436294</c:v>
                </c:pt>
                <c:pt idx="1">
                  <c:v>0.48130885829177156</c:v>
                </c:pt>
                <c:pt idx="2">
                  <c:v>0.48200787738278172</c:v>
                </c:pt>
                <c:pt idx="3">
                  <c:v>0.48269975773175211</c:v>
                </c:pt>
                <c:pt idx="4">
                  <c:v>0.48338348401330239</c:v>
                </c:pt>
                <c:pt idx="5">
                  <c:v>0.48405793857067725</c:v>
                </c:pt>
                <c:pt idx="6">
                  <c:v>0.48472189646557329</c:v>
                </c:pt>
                <c:pt idx="7">
                  <c:v>0.48537402138248437</c:v>
                </c:pt>
                <c:pt idx="8">
                  <c:v>0.48601286267884292</c:v>
                </c:pt>
                <c:pt idx="9">
                  <c:v>0.48663685390937705</c:v>
                </c:pt>
                <c:pt idx="10">
                  <c:v>0.48724431318678574</c:v>
                </c:pt>
                <c:pt idx="11">
                  <c:v>0.48783344576806908</c:v>
                </c:pt>
                <c:pt idx="12">
                  <c:v>0.48840234927299825</c:v>
                </c:pt>
                <c:pt idx="13">
                  <c:v>0.48894902194408069</c:v>
                </c:pt>
                <c:pt idx="14">
                  <c:v>0.48947137434134697</c:v>
                </c:pt>
                <c:pt idx="15">
                  <c:v>0.48996724482557708</c:v>
                </c:pt>
                <c:pt idx="16">
                  <c:v>0.49043441911563235</c:v>
                </c:pt>
                <c:pt idx="17">
                  <c:v>0.49087065410551994</c:v>
                </c:pt>
                <c:pt idx="18">
                  <c:v>0.49127370599220832</c:v>
                </c:pt>
                <c:pt idx="19">
                  <c:v>0.49164136259561991</c:v>
                </c:pt>
                <c:pt idx="20">
                  <c:v>0.49197147955003034</c:v>
                </c:pt>
                <c:pt idx="21">
                  <c:v>0.49226201981715229</c:v>
                </c:pt>
                <c:pt idx="22">
                  <c:v>0.49251109572524149</c:v>
                </c:pt>
                <c:pt idx="23">
                  <c:v>0.49271701248943889</c:v>
                </c:pt>
                <c:pt idx="24">
                  <c:v>0.49287831193375437</c:v>
                </c:pt>
                <c:pt idx="25">
                  <c:v>0.49299381493487843</c:v>
                </c:pt>
                <c:pt idx="26">
                  <c:v>0.4930626609638501</c:v>
                </c:pt>
                <c:pt idx="27">
                  <c:v>0.49308434303413295</c:v>
                </c:pt>
                <c:pt idx="28">
                  <c:v>0.4930587363910901</c:v>
                </c:pt>
                <c:pt idx="29">
                  <c:v>0.49298611940950171</c:v>
                </c:pt>
                <c:pt idx="30">
                  <c:v>0.49286718540570507</c:v>
                </c:pt>
                <c:pt idx="31">
                  <c:v>0.49270304441237756</c:v>
                </c:pt>
                <c:pt idx="32">
                  <c:v>0.4924952143898394</c:v>
                </c:pt>
                <c:pt idx="33">
                  <c:v>0.49224560183135718</c:v>
                </c:pt>
                <c:pt idx="34">
                  <c:v>0.49195647222728628</c:v>
                </c:pt>
                <c:pt idx="35">
                  <c:v>0.49163041134592383</c:v>
                </c:pt>
                <c:pt idx="36">
                  <c:v>0.49127027872963935</c:v>
                </c:pt>
                <c:pt idx="37">
                  <c:v>0.4908791551594649</c:v>
                </c:pt>
                <c:pt idx="38">
                  <c:v>0.49046028608412068</c:v>
                </c:pt>
                <c:pt idx="39">
                  <c:v>0.49001702312545153</c:v>
                </c:pt>
                <c:pt idx="40">
                  <c:v>0.48955276575844447</c:v>
                </c:pt>
                <c:pt idx="41">
                  <c:v>0.48907090512909274</c:v>
                </c:pt>
                <c:pt idx="42">
                  <c:v>0.48857477173603092</c:v>
                </c:pt>
                <c:pt idx="43">
                  <c:v>0.48806758838791103</c:v>
                </c:pt>
                <c:pt idx="44">
                  <c:v>0.48755242948751781</c:v>
                </c:pt>
                <c:pt idx="45">
                  <c:v>0.48703218731564141</c:v>
                </c:pt>
                <c:pt idx="46">
                  <c:v>0.48650954562009435</c:v>
                </c:pt>
                <c:pt idx="47">
                  <c:v>0.48598696048053364</c:v>
                </c:pt>
                <c:pt idx="48">
                  <c:v>0.48546664813433565</c:v>
                </c:pt>
                <c:pt idx="49">
                  <c:v>0.48495057922248297</c:v>
                </c:pt>
                <c:pt idx="50">
                  <c:v>0.48444047875093377</c:v>
                </c:pt>
                <c:pt idx="51">
                  <c:v>0.48393783096060927</c:v>
                </c:pt>
                <c:pt idx="52">
                  <c:v>0.48344388825233298</c:v>
                </c:pt>
                <c:pt idx="53">
                  <c:v>0.48295968331348438</c:v>
                </c:pt>
                <c:pt idx="54">
                  <c:v>0.48248604363113062</c:v>
                </c:pt>
                <c:pt idx="55">
                  <c:v>0.48202360764200547</c:v>
                </c:pt>
                <c:pt idx="56">
                  <c:v>0.48157284185351784</c:v>
                </c:pt>
                <c:pt idx="57">
                  <c:v>0.48113405836369039</c:v>
                </c:pt>
                <c:pt idx="58">
                  <c:v>0.48070743230466961</c:v>
                </c:pt>
                <c:pt idx="59">
                  <c:v>0.48029301882887632</c:v>
                </c:pt>
                <c:pt idx="60">
                  <c:v>0.47989076934511155</c:v>
                </c:pt>
                <c:pt idx="61">
                  <c:v>0.47950054679146814</c:v>
                </c:pt>
                <c:pt idx="62">
                  <c:v>0.47912213980132917</c:v>
                </c:pt>
                <c:pt idx="63">
                  <c:v>0.47875527567754556</c:v>
                </c:pt>
                <c:pt idx="64">
                  <c:v>0.47839963213825498</c:v>
                </c:pt>
                <c:pt idx="65">
                  <c:v>0.47805484783636631</c:v>
                </c:pt>
                <c:pt idx="66">
                  <c:v>0.47772053168442596</c:v>
                </c:pt>
                <c:pt idx="67">
                  <c:v>0.47739627103849591</c:v>
                </c:pt>
                <c:pt idx="68">
                  <c:v>0.4770816388099649</c:v>
                </c:pt>
                <c:pt idx="69">
                  <c:v>0.47677619958399525</c:v>
                </c:pt>
                <c:pt idx="70">
                  <c:v>0.4764795148286407</c:v>
                </c:pt>
                <c:pt idx="71">
                  <c:v>0.47619114728049938</c:v>
                </c:pt>
                <c:pt idx="72">
                  <c:v>0.47591066459191123</c:v>
                </c:pt>
                <c:pt idx="73">
                  <c:v>0.47563764232188954</c:v>
                </c:pt>
                <c:pt idx="74">
                  <c:v>0.4753716663487636</c:v>
                </c:pt>
                <c:pt idx="75">
                  <c:v>0.47511233477739556</c:v>
                </c:pt>
                <c:pt idx="76">
                  <c:v>0.47485925940818219</c:v>
                </c:pt>
                <c:pt idx="77">
                  <c:v>0.47461206682917539</c:v>
                </c:pt>
                <c:pt idx="78">
                  <c:v>0.47437039918675383</c:v>
                </c:pt>
                <c:pt idx="79">
                  <c:v>0.47413391468453875</c:v>
                </c:pt>
                <c:pt idx="80">
                  <c:v>0.47390228785475802</c:v>
                </c:pt>
                <c:pt idx="81">
                  <c:v>0.47367520964112314</c:v>
                </c:pt>
                <c:pt idx="82">
                  <c:v>0.47345238732752037</c:v>
                </c:pt>
                <c:pt idx="83">
                  <c:v>0.47323354434245868</c:v>
                </c:pt>
                <c:pt idx="84">
                  <c:v>0.47301841996527039</c:v>
                </c:pt>
                <c:pt idx="85">
                  <c:v>0.47280676895650275</c:v>
                </c:pt>
                <c:pt idx="86">
                  <c:v>0.47259836113177489</c:v>
                </c:pt>
                <c:pt idx="87">
                  <c:v>0.47239298089555126</c:v>
                </c:pt>
                <c:pt idx="88">
                  <c:v>0.47219042674880096</c:v>
                </c:pt>
                <c:pt idx="89">
                  <c:v>0.47199051078232168</c:v>
                </c:pt>
                <c:pt idx="90">
                  <c:v>0.47179305816558398</c:v>
                </c:pt>
                <c:pt idx="91">
                  <c:v>0.47159790663926826</c:v>
                </c:pt>
                <c:pt idx="92">
                  <c:v>0.47140490601818652</c:v>
                </c:pt>
                <c:pt idx="93">
                  <c:v>0.47121391770997884</c:v>
                </c:pt>
                <c:pt idx="94">
                  <c:v>0.47102481425381981</c:v>
                </c:pt>
                <c:pt idx="95">
                  <c:v>0.47083747888233851</c:v>
                </c:pt>
                <c:pt idx="96">
                  <c:v>0.47065180510901594</c:v>
                </c:pt>
                <c:pt idx="97">
                  <c:v>0.47046769634246155</c:v>
                </c:pt>
                <c:pt idx="98">
                  <c:v>0.47028506552814697</c:v>
                </c:pt>
                <c:pt idx="99">
                  <c:v>0.47010383481738938</c:v>
                </c:pt>
                <c:pt idx="100">
                  <c:v>0.46992393526258475</c:v>
                </c:pt>
                <c:pt idx="101">
                  <c:v>0.46974530653689828</c:v>
                </c:pt>
                <c:pt idx="102">
                  <c:v>0.46956789667579352</c:v>
                </c:pt>
                <c:pt idx="103">
                  <c:v>0.46939166183691605</c:v>
                </c:pt>
                <c:pt idx="104">
                  <c:v>0.46921656607393708</c:v>
                </c:pt>
                <c:pt idx="105">
                  <c:v>0.4690425811190031</c:v>
                </c:pt>
                <c:pt idx="106">
                  <c:v>0.46886968616742614</c:v>
                </c:pt>
                <c:pt idx="107">
                  <c:v>0.46869786765721655</c:v>
                </c:pt>
                <c:pt idx="108">
                  <c:v>0.46852711903501226</c:v>
                </c:pt>
                <c:pt idx="109">
                  <c:v>0.46835744049894368</c:v>
                </c:pt>
                <c:pt idx="110">
                  <c:v>0.46818883870804212</c:v>
                </c:pt>
                <c:pt idx="111">
                  <c:v>0.46802132644701716</c:v>
                </c:pt>
                <c:pt idx="112">
                  <c:v>0.46785492223468661</c:v>
                </c:pt>
                <c:pt idx="113">
                  <c:v>0.46768964986413536</c:v>
                </c:pt>
                <c:pt idx="114">
                  <c:v>0.4675255378629376</c:v>
                </c:pt>
                <c:pt idx="115">
                  <c:v>0.46736261886260944</c:v>
                </c:pt>
                <c:pt idx="116">
                  <c:v>0.46720092886801268</c:v>
                </c:pt>
                <c:pt idx="117">
                  <c:v>0.46704050641981265</c:v>
                </c:pt>
                <c:pt idx="118">
                  <c:v>0.46688139164640385</c:v>
                </c:pt>
                <c:pt idx="119">
                  <c:v>0.46672362520601296</c:v>
                </c:pt>
                <c:pt idx="120">
                  <c:v>0.46656724712495645</c:v>
                </c:pt>
                <c:pt idx="121">
                  <c:v>0.46641229554418351</c:v>
                </c:pt>
                <c:pt idx="122">
                  <c:v>0.46625880539307973</c:v>
                </c:pt>
                <c:pt idx="123">
                  <c:v>0.46610680701674478</c:v>
                </c:pt>
                <c:pt idx="124">
                  <c:v>0.46595632479015281</c:v>
                </c:pt>
                <c:pt idx="125">
                  <c:v>0.46580737575925341</c:v>
                </c:pt>
                <c:pt idx="126">
                  <c:v>0.46565996835455203</c:v>
                </c:pt>
                <c:pt idx="127">
                  <c:v>0.46551410122639059</c:v>
                </c:pt>
                <c:pt idx="128">
                  <c:v>0.46536976225243831</c:v>
                </c:pt>
                <c:pt idx="129">
                  <c:v>0.4652269277662805</c:v>
                </c:pt>
                <c:pt idx="130">
                  <c:v>0.46508556205115392</c:v>
                </c:pt>
                <c:pt idx="131">
                  <c:v>0.46494561713474797</c:v>
                </c:pt>
                <c:pt idx="132">
                  <c:v>0.46480703290980108</c:v>
                </c:pt>
                <c:pt idx="133">
                  <c:v>0.46466973759152441</c:v>
                </c:pt>
                <c:pt idx="134">
                  <c:v>0.46453364850752321</c:v>
                </c:pt>
                <c:pt idx="135">
                  <c:v>0.46439867319992822</c:v>
                </c:pt>
                <c:pt idx="136">
                  <c:v>0.46426471080410781</c:v>
                </c:pt>
                <c:pt idx="137">
                  <c:v>0.46413165365479025</c:v>
                </c:pt>
                <c:pt idx="138">
                  <c:v>0.46399938905976917</c:v>
                </c:pt>
                <c:pt idx="139">
                  <c:v>0.46386780117438664</c:v>
                </c:pt>
                <c:pt idx="140">
                  <c:v>0.46373677290716919</c:v>
                </c:pt>
                <c:pt idx="141">
                  <c:v>0.46360618778839413</c:v>
                </c:pt>
                <c:pt idx="142">
                  <c:v>0.46347593173869339</c:v>
                </c:pt>
                <c:pt idx="143">
                  <c:v>0.46334589468341242</c:v>
                </c:pt>
                <c:pt idx="144">
                  <c:v>0.46321597196947484</c:v>
                </c:pt>
                <c:pt idx="145">
                  <c:v>0.4630860655539486</c:v>
                </c:pt>
                <c:pt idx="146">
                  <c:v>0.46295608494636858</c:v>
                </c:pt>
                <c:pt idx="147">
                  <c:v>0.46282594789922299</c:v>
                </c:pt>
                <c:pt idx="148">
                  <c:v>0.46269558085210116</c:v>
                </c:pt>
                <c:pt idx="149">
                  <c:v>0.46256491914429848</c:v>
                </c:pt>
                <c:pt idx="150">
                  <c:v>0.4624339070178618</c:v>
                </c:pt>
                <c:pt idx="151">
                  <c:v>0.46230249743803797</c:v>
                </c:pt>
                <c:pt idx="152">
                  <c:v>0.46217065176094929</c:v>
                </c:pt>
                <c:pt idx="153">
                  <c:v>0.46203833927927374</c:v>
                </c:pt>
                <c:pt idx="154">
                  <c:v>0.46190553667607248</c:v>
                </c:pt>
                <c:pt idx="155">
                  <c:v>0.46177222741503221</c:v>
                </c:pt>
                <c:pt idx="156">
                  <c:v>0.46163840109263027</c:v>
                </c:pt>
                <c:pt idx="157">
                  <c:v>0.4615040527744298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0.47999900000000001</c:v>
                </c:pt>
                <c:pt idx="1">
                  <c:v>0.47822100000000001</c:v>
                </c:pt>
                <c:pt idx="2">
                  <c:v>0.48361599999999999</c:v>
                </c:pt>
                <c:pt idx="3">
                  <c:v>0.48011700000000002</c:v>
                </c:pt>
                <c:pt idx="4">
                  <c:v>0.48378100000000002</c:v>
                </c:pt>
                <c:pt idx="5">
                  <c:v>0.480908</c:v>
                </c:pt>
                <c:pt idx="6">
                  <c:v>0.48001300000000002</c:v>
                </c:pt>
                <c:pt idx="7">
                  <c:v>0.48405599999999999</c:v>
                </c:pt>
                <c:pt idx="8">
                  <c:v>0.48209800000000003</c:v>
                </c:pt>
                <c:pt idx="9">
                  <c:v>0.48670200000000002</c:v>
                </c:pt>
                <c:pt idx="10">
                  <c:v>0.484101</c:v>
                </c:pt>
                <c:pt idx="11">
                  <c:v>0.485848</c:v>
                </c:pt>
                <c:pt idx="12">
                  <c:v>0.48103699999999999</c:v>
                </c:pt>
                <c:pt idx="13">
                  <c:v>0.48645100000000002</c:v>
                </c:pt>
                <c:pt idx="14">
                  <c:v>0.48814400000000002</c:v>
                </c:pt>
                <c:pt idx="15">
                  <c:v>0.48817300000000002</c:v>
                </c:pt>
                <c:pt idx="16">
                  <c:v>0.48766500000000002</c:v>
                </c:pt>
                <c:pt idx="17">
                  <c:v>0.49110700000000002</c:v>
                </c:pt>
                <c:pt idx="18">
                  <c:v>0.48604700000000001</c:v>
                </c:pt>
                <c:pt idx="19">
                  <c:v>0.48561300000000002</c:v>
                </c:pt>
                <c:pt idx="20">
                  <c:v>0.489703</c:v>
                </c:pt>
                <c:pt idx="21">
                  <c:v>0.492537</c:v>
                </c:pt>
                <c:pt idx="22">
                  <c:v>0.494861</c:v>
                </c:pt>
                <c:pt idx="23">
                  <c:v>0.49161300000000002</c:v>
                </c:pt>
                <c:pt idx="24">
                  <c:v>0.49434499999999998</c:v>
                </c:pt>
                <c:pt idx="25">
                  <c:v>0.50016099999999997</c:v>
                </c:pt>
                <c:pt idx="26">
                  <c:v>0.49871900000000002</c:v>
                </c:pt>
                <c:pt idx="27">
                  <c:v>0.50112500000000004</c:v>
                </c:pt>
                <c:pt idx="28">
                  <c:v>0.50458099999999995</c:v>
                </c:pt>
                <c:pt idx="29">
                  <c:v>0.50380800000000003</c:v>
                </c:pt>
                <c:pt idx="30">
                  <c:v>0.508544</c:v>
                </c:pt>
                <c:pt idx="31">
                  <c:v>0.51070000000000004</c:v>
                </c:pt>
                <c:pt idx="32">
                  <c:v>0.51427400000000001</c:v>
                </c:pt>
                <c:pt idx="33">
                  <c:v>0.52071599999999996</c:v>
                </c:pt>
                <c:pt idx="34">
                  <c:v>0.52366400000000002</c:v>
                </c:pt>
                <c:pt idx="35">
                  <c:v>0.53142699999999998</c:v>
                </c:pt>
                <c:pt idx="36">
                  <c:v>0.54158600000000001</c:v>
                </c:pt>
                <c:pt idx="37">
                  <c:v>0.552813</c:v>
                </c:pt>
                <c:pt idx="38">
                  <c:v>0.57770699999999997</c:v>
                </c:pt>
                <c:pt idx="39">
                  <c:v>0.60993799999999998</c:v>
                </c:pt>
                <c:pt idx="40">
                  <c:v>0.64993800000000002</c:v>
                </c:pt>
                <c:pt idx="41">
                  <c:v>0.69911999999999996</c:v>
                </c:pt>
                <c:pt idx="42">
                  <c:v>0.75420100000000001</c:v>
                </c:pt>
                <c:pt idx="43">
                  <c:v>0.80444000000000004</c:v>
                </c:pt>
                <c:pt idx="44">
                  <c:v>0.85004800000000003</c:v>
                </c:pt>
                <c:pt idx="45">
                  <c:v>0.88431499999999996</c:v>
                </c:pt>
                <c:pt idx="46">
                  <c:v>0.91112000000000004</c:v>
                </c:pt>
                <c:pt idx="47">
                  <c:v>0.92132800000000004</c:v>
                </c:pt>
                <c:pt idx="48">
                  <c:v>0.92611900000000003</c:v>
                </c:pt>
                <c:pt idx="49">
                  <c:v>0.91381599999999996</c:v>
                </c:pt>
                <c:pt idx="50">
                  <c:v>0.88256699999999999</c:v>
                </c:pt>
                <c:pt idx="51">
                  <c:v>0.81404200000000004</c:v>
                </c:pt>
                <c:pt idx="52">
                  <c:v>0.70659799999999995</c:v>
                </c:pt>
                <c:pt idx="53">
                  <c:v>0.584901</c:v>
                </c:pt>
                <c:pt idx="54">
                  <c:v>0.50895100000000004</c:v>
                </c:pt>
                <c:pt idx="55">
                  <c:v>0.48660900000000001</c:v>
                </c:pt>
                <c:pt idx="56">
                  <c:v>0.48702200000000001</c:v>
                </c:pt>
                <c:pt idx="57">
                  <c:v>0.488147</c:v>
                </c:pt>
                <c:pt idx="58">
                  <c:v>0.49548500000000001</c:v>
                </c:pt>
                <c:pt idx="59">
                  <c:v>0.50211300000000003</c:v>
                </c:pt>
                <c:pt idx="60">
                  <c:v>0.51084499999999999</c:v>
                </c:pt>
                <c:pt idx="61">
                  <c:v>0.52789200000000003</c:v>
                </c:pt>
                <c:pt idx="62">
                  <c:v>0.55363200000000001</c:v>
                </c:pt>
                <c:pt idx="63">
                  <c:v>0.58488899999999999</c:v>
                </c:pt>
                <c:pt idx="64">
                  <c:v>0.62034199999999995</c:v>
                </c:pt>
                <c:pt idx="65">
                  <c:v>0.65736300000000003</c:v>
                </c:pt>
                <c:pt idx="66">
                  <c:v>0.69195200000000001</c:v>
                </c:pt>
                <c:pt idx="67">
                  <c:v>0.72161500000000001</c:v>
                </c:pt>
                <c:pt idx="68">
                  <c:v>0.744085</c:v>
                </c:pt>
                <c:pt idx="69">
                  <c:v>0.75864600000000004</c:v>
                </c:pt>
                <c:pt idx="70">
                  <c:v>0.76443000000000005</c:v>
                </c:pt>
                <c:pt idx="71">
                  <c:v>0.74928300000000003</c:v>
                </c:pt>
                <c:pt idx="72">
                  <c:v>0.71507500000000002</c:v>
                </c:pt>
                <c:pt idx="73">
                  <c:v>0.65140799999999999</c:v>
                </c:pt>
                <c:pt idx="74">
                  <c:v>0.56575900000000001</c:v>
                </c:pt>
                <c:pt idx="75">
                  <c:v>0.50134800000000002</c:v>
                </c:pt>
                <c:pt idx="76">
                  <c:v>0.47577000000000003</c:v>
                </c:pt>
                <c:pt idx="77">
                  <c:v>0.469615</c:v>
                </c:pt>
                <c:pt idx="78">
                  <c:v>0.47091</c:v>
                </c:pt>
                <c:pt idx="79">
                  <c:v>0.470414</c:v>
                </c:pt>
                <c:pt idx="80">
                  <c:v>0.47114800000000001</c:v>
                </c:pt>
                <c:pt idx="81">
                  <c:v>0.46951500000000002</c:v>
                </c:pt>
                <c:pt idx="82">
                  <c:v>0.46992699999999998</c:v>
                </c:pt>
                <c:pt idx="83">
                  <c:v>0.46784500000000001</c:v>
                </c:pt>
                <c:pt idx="84">
                  <c:v>0.46856799999999998</c:v>
                </c:pt>
                <c:pt idx="85">
                  <c:v>0.46949600000000002</c:v>
                </c:pt>
                <c:pt idx="86">
                  <c:v>0.46989700000000001</c:v>
                </c:pt>
                <c:pt idx="87">
                  <c:v>0.468885</c:v>
                </c:pt>
                <c:pt idx="88">
                  <c:v>0.46980100000000002</c:v>
                </c:pt>
                <c:pt idx="89">
                  <c:v>0.47057100000000002</c:v>
                </c:pt>
                <c:pt idx="90">
                  <c:v>0.46854499999999999</c:v>
                </c:pt>
                <c:pt idx="91">
                  <c:v>0.47002899999999997</c:v>
                </c:pt>
                <c:pt idx="92">
                  <c:v>0.47061900000000001</c:v>
                </c:pt>
                <c:pt idx="93">
                  <c:v>0.47390700000000002</c:v>
                </c:pt>
                <c:pt idx="94">
                  <c:v>0.47120400000000001</c:v>
                </c:pt>
                <c:pt idx="95">
                  <c:v>0.466754</c:v>
                </c:pt>
                <c:pt idx="96">
                  <c:v>0.47280100000000003</c:v>
                </c:pt>
                <c:pt idx="97">
                  <c:v>0.47033999999999998</c:v>
                </c:pt>
                <c:pt idx="98">
                  <c:v>0.46702500000000002</c:v>
                </c:pt>
                <c:pt idx="99">
                  <c:v>0.471914</c:v>
                </c:pt>
                <c:pt idx="100">
                  <c:v>0.47397</c:v>
                </c:pt>
                <c:pt idx="101">
                  <c:v>0.47839799999999999</c:v>
                </c:pt>
                <c:pt idx="102">
                  <c:v>0.48058000000000001</c:v>
                </c:pt>
                <c:pt idx="103">
                  <c:v>0.48992000000000002</c:v>
                </c:pt>
                <c:pt idx="104">
                  <c:v>0.50524000000000002</c:v>
                </c:pt>
                <c:pt idx="105">
                  <c:v>0.51275899999999996</c:v>
                </c:pt>
                <c:pt idx="106">
                  <c:v>0.51660200000000001</c:v>
                </c:pt>
                <c:pt idx="107">
                  <c:v>0.52207300000000001</c:v>
                </c:pt>
                <c:pt idx="108">
                  <c:v>0.51395999999999997</c:v>
                </c:pt>
                <c:pt idx="109">
                  <c:v>0.50494700000000003</c:v>
                </c:pt>
                <c:pt idx="110">
                  <c:v>0.49121700000000001</c:v>
                </c:pt>
                <c:pt idx="111">
                  <c:v>0.48095100000000002</c:v>
                </c:pt>
                <c:pt idx="112">
                  <c:v>0.47069</c:v>
                </c:pt>
                <c:pt idx="113">
                  <c:v>0.463167</c:v>
                </c:pt>
                <c:pt idx="114">
                  <c:v>0.46214899999999998</c:v>
                </c:pt>
                <c:pt idx="115">
                  <c:v>0.46127699999999999</c:v>
                </c:pt>
                <c:pt idx="116">
                  <c:v>0.45965</c:v>
                </c:pt>
                <c:pt idx="117">
                  <c:v>0.46066000000000001</c:v>
                </c:pt>
                <c:pt idx="118">
                  <c:v>0.45783200000000002</c:v>
                </c:pt>
                <c:pt idx="119">
                  <c:v>0.45886900000000003</c:v>
                </c:pt>
                <c:pt idx="120">
                  <c:v>0.46104200000000001</c:v>
                </c:pt>
                <c:pt idx="121">
                  <c:v>0.459621</c:v>
                </c:pt>
                <c:pt idx="122">
                  <c:v>0.45939099999999999</c:v>
                </c:pt>
                <c:pt idx="123">
                  <c:v>0.45847100000000002</c:v>
                </c:pt>
                <c:pt idx="124">
                  <c:v>0.45895399999999997</c:v>
                </c:pt>
                <c:pt idx="125">
                  <c:v>0.462982</c:v>
                </c:pt>
                <c:pt idx="126">
                  <c:v>0.45980500000000002</c:v>
                </c:pt>
                <c:pt idx="127">
                  <c:v>0.461783</c:v>
                </c:pt>
                <c:pt idx="128">
                  <c:v>0.464003</c:v>
                </c:pt>
                <c:pt idx="129">
                  <c:v>0.46521800000000002</c:v>
                </c:pt>
                <c:pt idx="130">
                  <c:v>0.469669</c:v>
                </c:pt>
                <c:pt idx="131">
                  <c:v>0.47113699999999997</c:v>
                </c:pt>
                <c:pt idx="132">
                  <c:v>0.47641699999999998</c:v>
                </c:pt>
                <c:pt idx="133">
                  <c:v>0.48167199999999999</c:v>
                </c:pt>
                <c:pt idx="134">
                  <c:v>0.48950900000000003</c:v>
                </c:pt>
                <c:pt idx="135">
                  <c:v>0.488705</c:v>
                </c:pt>
                <c:pt idx="136">
                  <c:v>0.49032100000000001</c:v>
                </c:pt>
                <c:pt idx="137">
                  <c:v>0.48480600000000001</c:v>
                </c:pt>
                <c:pt idx="138">
                  <c:v>0.47923300000000002</c:v>
                </c:pt>
                <c:pt idx="139">
                  <c:v>0.47287499999999999</c:v>
                </c:pt>
                <c:pt idx="140">
                  <c:v>0.462696</c:v>
                </c:pt>
                <c:pt idx="141">
                  <c:v>0.45956999999999998</c:v>
                </c:pt>
                <c:pt idx="142">
                  <c:v>0.46179300000000001</c:v>
                </c:pt>
                <c:pt idx="143">
                  <c:v>0.45930399999999999</c:v>
                </c:pt>
                <c:pt idx="144">
                  <c:v>0.45205800000000002</c:v>
                </c:pt>
                <c:pt idx="145">
                  <c:v>0.451405</c:v>
                </c:pt>
                <c:pt idx="146">
                  <c:v>0.45803300000000002</c:v>
                </c:pt>
                <c:pt idx="147">
                  <c:v>0.45340399999999997</c:v>
                </c:pt>
                <c:pt idx="148">
                  <c:v>0.456619</c:v>
                </c:pt>
                <c:pt idx="149">
                  <c:v>0.455293</c:v>
                </c:pt>
                <c:pt idx="150">
                  <c:v>0.45538899999999999</c:v>
                </c:pt>
                <c:pt idx="151">
                  <c:v>0.45585900000000001</c:v>
                </c:pt>
                <c:pt idx="152">
                  <c:v>0.45476800000000001</c:v>
                </c:pt>
                <c:pt idx="153">
                  <c:v>0.45567000000000002</c:v>
                </c:pt>
                <c:pt idx="154">
                  <c:v>0.45531500000000003</c:v>
                </c:pt>
                <c:pt idx="155">
                  <c:v>0.45895200000000003</c:v>
                </c:pt>
                <c:pt idx="156">
                  <c:v>0.45962199999999998</c:v>
                </c:pt>
                <c:pt idx="157">
                  <c:v>0.45650600000000002</c:v>
                </c:pt>
                <c:pt idx="158">
                  <c:v>0.45249800000000001</c:v>
                </c:pt>
                <c:pt idx="159">
                  <c:v>0.45557700000000001</c:v>
                </c:pt>
                <c:pt idx="160">
                  <c:v>0.45546900000000001</c:v>
                </c:pt>
                <c:pt idx="161">
                  <c:v>0.45352199999999998</c:v>
                </c:pt>
                <c:pt idx="162">
                  <c:v>0.45582899999999998</c:v>
                </c:pt>
                <c:pt idx="163">
                  <c:v>0.45868700000000001</c:v>
                </c:pt>
                <c:pt idx="164">
                  <c:v>0.45690700000000001</c:v>
                </c:pt>
                <c:pt idx="165">
                  <c:v>0.456119</c:v>
                </c:pt>
                <c:pt idx="166">
                  <c:v>0.45374500000000001</c:v>
                </c:pt>
                <c:pt idx="167">
                  <c:v>0.458567</c:v>
                </c:pt>
                <c:pt idx="168">
                  <c:v>0.45846700000000001</c:v>
                </c:pt>
                <c:pt idx="169">
                  <c:v>0.45243699999999998</c:v>
                </c:pt>
                <c:pt idx="170">
                  <c:v>0.45538400000000001</c:v>
                </c:pt>
                <c:pt idx="171">
                  <c:v>0.45427800000000002</c:v>
                </c:pt>
                <c:pt idx="172">
                  <c:v>0.45728400000000002</c:v>
                </c:pt>
                <c:pt idx="173">
                  <c:v>0.45592100000000002</c:v>
                </c:pt>
                <c:pt idx="174">
                  <c:v>0.45583800000000002</c:v>
                </c:pt>
                <c:pt idx="175">
                  <c:v>0.45208799999999999</c:v>
                </c:pt>
                <c:pt idx="176">
                  <c:v>0.45849499999999999</c:v>
                </c:pt>
                <c:pt idx="177">
                  <c:v>0.454818</c:v>
                </c:pt>
                <c:pt idx="178">
                  <c:v>0.45536599999999999</c:v>
                </c:pt>
                <c:pt idx="179">
                  <c:v>0.45582400000000001</c:v>
                </c:pt>
                <c:pt idx="180">
                  <c:v>0.45483099999999999</c:v>
                </c:pt>
                <c:pt idx="181">
                  <c:v>0.452596</c:v>
                </c:pt>
                <c:pt idx="182">
                  <c:v>0.45654800000000001</c:v>
                </c:pt>
                <c:pt idx="183">
                  <c:v>0.45610200000000001</c:v>
                </c:pt>
                <c:pt idx="184">
                  <c:v>0.45365899999999998</c:v>
                </c:pt>
                <c:pt idx="185">
                  <c:v>0.45277699999999999</c:v>
                </c:pt>
                <c:pt idx="186">
                  <c:v>0.45262999999999998</c:v>
                </c:pt>
                <c:pt idx="187">
                  <c:v>0.44999099999999997</c:v>
                </c:pt>
                <c:pt idx="188">
                  <c:v>0.45417600000000002</c:v>
                </c:pt>
                <c:pt idx="189">
                  <c:v>0.45230199999999998</c:v>
                </c:pt>
                <c:pt idx="190">
                  <c:v>0.45162600000000003</c:v>
                </c:pt>
                <c:pt idx="191">
                  <c:v>0.45166800000000001</c:v>
                </c:pt>
                <c:pt idx="192">
                  <c:v>0.45587299999999997</c:v>
                </c:pt>
                <c:pt idx="193">
                  <c:v>0.44663700000000001</c:v>
                </c:pt>
                <c:pt idx="194">
                  <c:v>0.45053500000000002</c:v>
                </c:pt>
                <c:pt idx="195">
                  <c:v>0.45218999999999998</c:v>
                </c:pt>
                <c:pt idx="196">
                  <c:v>0.45328800000000002</c:v>
                </c:pt>
                <c:pt idx="197">
                  <c:v>0.453121</c:v>
                </c:pt>
                <c:pt idx="198">
                  <c:v>0.45297300000000001</c:v>
                </c:pt>
                <c:pt idx="199">
                  <c:v>0.45419999999999999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0.47648355045039287</c:v>
                </c:pt>
                <c:pt idx="1">
                  <c:v>0.47740873159113589</c:v>
                </c:pt>
                <c:pt idx="2">
                  <c:v>0.47832868493750236</c:v>
                </c:pt>
                <c:pt idx="3">
                  <c:v>0.47924245824468481</c:v>
                </c:pt>
                <c:pt idx="4">
                  <c:v>0.480148986320028</c:v>
                </c:pt>
                <c:pt idx="5">
                  <c:v>0.48104708294548859</c:v>
                </c:pt>
                <c:pt idx="6">
                  <c:v>0.48193543323465204</c:v>
                </c:pt>
                <c:pt idx="7">
                  <c:v>0.48281258676625521</c:v>
                </c:pt>
                <c:pt idx="8">
                  <c:v>0.48367695196575999</c:v>
                </c:pt>
                <c:pt idx="9">
                  <c:v>0.4845267924123029</c:v>
                </c:pt>
                <c:pt idx="10">
                  <c:v>0.48536022608934631</c:v>
                </c:pt>
                <c:pt idx="11">
                  <c:v>0.48617522917468659</c:v>
                </c:pt>
                <c:pt idx="12">
                  <c:v>0.48696964694594486</c:v>
                </c:pt>
                <c:pt idx="13">
                  <c:v>0.48774121602537857</c:v>
                </c:pt>
                <c:pt idx="14">
                  <c:v>0.4884876049025042</c:v>
                </c:pt>
                <c:pt idx="15">
                  <c:v>0.4892064840290975</c:v>
                </c:pt>
                <c:pt idx="16">
                  <c:v>0.48989564355518256</c:v>
                </c:pt>
                <c:pt idx="17">
                  <c:v>0.49055318693724803</c:v>
                </c:pt>
                <c:pt idx="18">
                  <c:v>0.49117784328654041</c:v>
                </c:pt>
                <c:pt idx="19">
                  <c:v>0.49176946143669298</c:v>
                </c:pt>
                <c:pt idx="20">
                  <c:v>0.49232977483808127</c:v>
                </c:pt>
                <c:pt idx="21">
                  <c:v>0.492863558018034</c:v>
                </c:pt>
                <c:pt idx="22">
                  <c:v>0.49338033008355081</c:v>
                </c:pt>
                <c:pt idx="23">
                  <c:v>0.49389679330134401</c:v>
                </c:pt>
                <c:pt idx="24">
                  <c:v>0.49444021599715443</c:v>
                </c:pt>
                <c:pt idx="25">
                  <c:v>0.49505296514593145</c:v>
                </c:pt>
                <c:pt idx="26">
                  <c:v>0.49579834694262953</c:v>
                </c:pt>
                <c:pt idx="27">
                  <c:v>0.49676780236219947</c:v>
                </c:pt>
                <c:pt idx="28">
                  <c:v>0.49808930891925579</c:v>
                </c:pt>
                <c:pt idx="29">
                  <c:v>0.49993654568436419</c:v>
                </c:pt>
                <c:pt idx="30">
                  <c:v>0.50253798661229054</c:v>
                </c:pt>
                <c:pt idx="31">
                  <c:v>0.50618462110935314</c:v>
                </c:pt>
                <c:pt idx="32">
                  <c:v>0.51123451525963204</c:v>
                </c:pt>
                <c:pt idx="33">
                  <c:v>0.51811201180376376</c:v>
                </c:pt>
                <c:pt idx="34">
                  <c:v>0.52729914255658683</c:v>
                </c:pt>
                <c:pt idx="35">
                  <c:v>0.53931693139730297</c:v>
                </c:pt>
                <c:pt idx="36">
                  <c:v>0.55469482888957689</c:v>
                </c:pt>
                <c:pt idx="37">
                  <c:v>0.57392762704292932</c:v>
                </c:pt>
                <c:pt idx="38">
                  <c:v>0.59742085782788834</c:v>
                </c:pt>
                <c:pt idx="39">
                  <c:v>0.62542776761412344</c:v>
                </c:pt>
                <c:pt idx="40">
                  <c:v>0.6579832286508317</c:v>
                </c:pt>
                <c:pt idx="41">
                  <c:v>0.69484196538730914</c:v>
                </c:pt>
                <c:pt idx="42">
                  <c:v>0.73542922886710282</c:v>
                </c:pt>
                <c:pt idx="43">
                  <c:v>0.77880739668535448</c:v>
                </c:pt>
                <c:pt idx="44">
                  <c:v>0.82363483147710503</c:v>
                </c:pt>
                <c:pt idx="45">
                  <c:v>0.86799911287922626</c:v>
                </c:pt>
                <c:pt idx="46">
                  <c:v>0.90882176839583784</c:v>
                </c:pt>
                <c:pt idx="47">
                  <c:v>0.94051918519456112</c:v>
                </c:pt>
                <c:pt idx="48">
                  <c:v>0.95355956714016032</c:v>
                </c:pt>
                <c:pt idx="49">
                  <c:v>0.93566640365050979</c:v>
                </c:pt>
                <c:pt idx="50">
                  <c:v>0.87865730173598511</c:v>
                </c:pt>
                <c:pt idx="51">
                  <c:v>0.7880660223007574</c:v>
                </c:pt>
                <c:pt idx="52">
                  <c:v>0.68534038419988097</c:v>
                </c:pt>
                <c:pt idx="53">
                  <c:v>0.59663981644793673</c:v>
                </c:pt>
                <c:pt idx="54">
                  <c:v>0.53740039292677799</c:v>
                </c:pt>
                <c:pt idx="55">
                  <c:v>0.50715885908965486</c:v>
                </c:pt>
                <c:pt idx="56">
                  <c:v>0.49650824959654377</c:v>
                </c:pt>
                <c:pt idx="57">
                  <c:v>0.49622622792031756</c:v>
                </c:pt>
                <c:pt idx="58">
                  <c:v>0.50116934402906377</c:v>
                </c:pt>
                <c:pt idx="59">
                  <c:v>0.50960762094872381</c:v>
                </c:pt>
                <c:pt idx="60">
                  <c:v>0.52145683046092528</c:v>
                </c:pt>
                <c:pt idx="61">
                  <c:v>0.53713359996501131</c:v>
                </c:pt>
                <c:pt idx="62">
                  <c:v>0.55705761857850145</c:v>
                </c:pt>
                <c:pt idx="63">
                  <c:v>0.58143777490116511</c:v>
                </c:pt>
                <c:pt idx="64">
                  <c:v>0.61014137807476232</c:v>
                </c:pt>
                <c:pt idx="65">
                  <c:v>0.64259148695602786</c:v>
                </c:pt>
                <c:pt idx="66">
                  <c:v>0.67766667289797511</c:v>
                </c:pt>
                <c:pt idx="67">
                  <c:v>0.71348720601528948</c:v>
                </c:pt>
                <c:pt idx="68">
                  <c:v>0.7467767429590364</c:v>
                </c:pt>
                <c:pt idx="69">
                  <c:v>0.77157890600262724</c:v>
                </c:pt>
                <c:pt idx="70">
                  <c:v>0.77843492045156726</c:v>
                </c:pt>
                <c:pt idx="71">
                  <c:v>0.75724544346942924</c:v>
                </c:pt>
                <c:pt idx="72">
                  <c:v>0.70537117687132411</c:v>
                </c:pt>
                <c:pt idx="73">
                  <c:v>0.63446233793762252</c:v>
                </c:pt>
                <c:pt idx="74">
                  <c:v>0.56585557118165652</c:v>
                </c:pt>
                <c:pt idx="75">
                  <c:v>0.51638828874959164</c:v>
                </c:pt>
                <c:pt idx="76">
                  <c:v>0.48931317149698939</c:v>
                </c:pt>
                <c:pt idx="77">
                  <c:v>0.47790435724630714</c:v>
                </c:pt>
                <c:pt idx="78">
                  <c:v>0.47407431402090916</c:v>
                </c:pt>
                <c:pt idx="79">
                  <c:v>0.47290457779063289</c:v>
                </c:pt>
                <c:pt idx="80">
                  <c:v>0.47242958126972401</c:v>
                </c:pt>
                <c:pt idx="81">
                  <c:v>0.47209404168762659</c:v>
                </c:pt>
                <c:pt idx="82">
                  <c:v>0.47178335617610989</c:v>
                </c:pt>
                <c:pt idx="83">
                  <c:v>0.47147975829237759</c:v>
                </c:pt>
                <c:pt idx="84">
                  <c:v>0.47118094602005128</c:v>
                </c:pt>
                <c:pt idx="85">
                  <c:v>0.47088645854601135</c:v>
                </c:pt>
                <c:pt idx="86">
                  <c:v>0.47059602410017404</c:v>
                </c:pt>
                <c:pt idx="87">
                  <c:v>0.47030943538361059</c:v>
                </c:pt>
                <c:pt idx="88">
                  <c:v>0.47002660985856187</c:v>
                </c:pt>
                <c:pt idx="89">
                  <c:v>0.46974777314063354</c:v>
                </c:pt>
                <c:pt idx="90">
                  <c:v>0.4694739059560224</c:v>
                </c:pt>
                <c:pt idx="91">
                  <c:v>0.46920775221216332</c:v>
                </c:pt>
                <c:pt idx="92">
                  <c:v>0.4689559206237312</c:v>
                </c:pt>
                <c:pt idx="93">
                  <c:v>0.468732911605864</c:v>
                </c:pt>
                <c:pt idx="94">
                  <c:v>0.46856814688393356</c:v>
                </c:pt>
                <c:pt idx="95">
                  <c:v>0.46851699269792968</c:v>
                </c:pt>
                <c:pt idx="96">
                  <c:v>0.4686758985828367</c:v>
                </c:pt>
                <c:pt idx="97">
                  <c:v>0.46919964019913002</c:v>
                </c:pt>
                <c:pt idx="98">
                  <c:v>0.47031510995840281</c:v>
                </c:pt>
                <c:pt idx="99">
                  <c:v>0.4723218530989452</c:v>
                </c:pt>
                <c:pt idx="100">
                  <c:v>0.47556639508516696</c:v>
                </c:pt>
                <c:pt idx="101">
                  <c:v>0.48037719525005118</c:v>
                </c:pt>
                <c:pt idx="102">
                  <c:v>0.48694872460886074</c:v>
                </c:pt>
                <c:pt idx="103">
                  <c:v>0.49516215919973466</c:v>
                </c:pt>
                <c:pt idx="104">
                  <c:v>0.50433562786003616</c:v>
                </c:pt>
                <c:pt idx="105">
                  <c:v>0.5129670063376337</c:v>
                </c:pt>
                <c:pt idx="106">
                  <c:v>0.51873225982212701</c:v>
                </c:pt>
                <c:pt idx="107">
                  <c:v>0.519166127803531</c:v>
                </c:pt>
                <c:pt idx="108">
                  <c:v>0.51308024420206377</c:v>
                </c:pt>
                <c:pt idx="109">
                  <c:v>0.50178075192279747</c:v>
                </c:pt>
                <c:pt idx="110">
                  <c:v>0.48871951614783948</c:v>
                </c:pt>
                <c:pt idx="111">
                  <c:v>0.47750728209037208</c:v>
                </c:pt>
                <c:pt idx="112">
                  <c:v>0.46998866921949795</c:v>
                </c:pt>
                <c:pt idx="113">
                  <c:v>0.46593793091602526</c:v>
                </c:pt>
                <c:pt idx="114">
                  <c:v>0.46411204407538748</c:v>
                </c:pt>
                <c:pt idx="115">
                  <c:v>0.46334759777759393</c:v>
                </c:pt>
                <c:pt idx="116">
                  <c:v>0.46297275634806195</c:v>
                </c:pt>
                <c:pt idx="117">
                  <c:v>0.46271033713809567</c:v>
                </c:pt>
                <c:pt idx="118">
                  <c:v>0.46247441038286824</c:v>
                </c:pt>
                <c:pt idx="119">
                  <c:v>0.46224450321356692</c:v>
                </c:pt>
                <c:pt idx="120">
                  <c:v>0.46201685430846301</c:v>
                </c:pt>
                <c:pt idx="121">
                  <c:v>0.46179098288209547</c:v>
                </c:pt>
                <c:pt idx="122">
                  <c:v>0.46156698266665941</c:v>
                </c:pt>
                <c:pt idx="123">
                  <c:v>0.46134537621716598</c:v>
                </c:pt>
                <c:pt idx="124">
                  <c:v>0.46112821266226639</c:v>
                </c:pt>
                <c:pt idx="125">
                  <c:v>0.46092296433914159</c:v>
                </c:pt>
                <c:pt idx="126">
                  <c:v>0.46075371909773</c:v>
                </c:pt>
                <c:pt idx="127">
                  <c:v>0.46068772647300149</c:v>
                </c:pt>
                <c:pt idx="128">
                  <c:v>0.46088504512769779</c:v>
                </c:pt>
                <c:pt idx="129">
                  <c:v>0.46166323897327205</c:v>
                </c:pt>
                <c:pt idx="130">
                  <c:v>0.46352616864134477</c:v>
                </c:pt>
                <c:pt idx="131">
                  <c:v>0.46705208033812817</c:v>
                </c:pt>
                <c:pt idx="132">
                  <c:v>0.47254651653155583</c:v>
                </c:pt>
                <c:pt idx="133">
                  <c:v>0.47953614161170155</c:v>
                </c:pt>
                <c:pt idx="134">
                  <c:v>0.48646813579903414</c:v>
                </c:pt>
                <c:pt idx="135">
                  <c:v>0.49108171538226336</c:v>
                </c:pt>
                <c:pt idx="136">
                  <c:v>0.49150660326127432</c:v>
                </c:pt>
                <c:pt idx="137">
                  <c:v>0.48741315907393062</c:v>
                </c:pt>
                <c:pt idx="138">
                  <c:v>0.48027286682167325</c:v>
                </c:pt>
                <c:pt idx="139">
                  <c:v>0.47246436776979595</c:v>
                </c:pt>
                <c:pt idx="140">
                  <c:v>0.46595918925521451</c:v>
                </c:pt>
                <c:pt idx="141">
                  <c:v>0.46157164461812622</c:v>
                </c:pt>
                <c:pt idx="142">
                  <c:v>0.45908925532215911</c:v>
                </c:pt>
                <c:pt idx="143">
                  <c:v>0.45785834554427052</c:v>
                </c:pt>
                <c:pt idx="144">
                  <c:v>0.45727333619470328</c:v>
                </c:pt>
                <c:pt idx="145">
                  <c:v>0.45695845348869973</c:v>
                </c:pt>
                <c:pt idx="146">
                  <c:v>0.45673661258386578</c:v>
                </c:pt>
                <c:pt idx="147">
                  <c:v>0.45654141379420438</c:v>
                </c:pt>
                <c:pt idx="148">
                  <c:v>0.45635255210302511</c:v>
                </c:pt>
                <c:pt idx="149">
                  <c:v>0.45616484872276775</c:v>
                </c:pt>
                <c:pt idx="150">
                  <c:v>0.45597714164097225</c:v>
                </c:pt>
                <c:pt idx="151">
                  <c:v>0.45578915054949598</c:v>
                </c:pt>
                <c:pt idx="152">
                  <c:v>0.45560076335630056</c:v>
                </c:pt>
                <c:pt idx="153">
                  <c:v>0.45541190322547626</c:v>
                </c:pt>
                <c:pt idx="154">
                  <c:v>0.45522250786792173</c:v>
                </c:pt>
                <c:pt idx="155">
                  <c:v>0.45503252646652409</c:v>
                </c:pt>
                <c:pt idx="156">
                  <c:v>0.454841918777249</c:v>
                </c:pt>
                <c:pt idx="157">
                  <c:v>0.45465065436522401</c:v>
                </c:pt>
                <c:pt idx="158">
                  <c:v>0.45445871178235775</c:v>
                </c:pt>
                <c:pt idx="159">
                  <c:v>0.45426607769889277</c:v>
                </c:pt>
                <c:pt idx="160">
                  <c:v>0.45407274601647107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0.47648355044080015</c:v>
                </c:pt>
                <c:pt idx="1">
                  <c:v>0.47740873156615915</c:v>
                </c:pt>
                <c:pt idx="2">
                  <c:v>0.47832868487368435</c:v>
                </c:pt>
                <c:pt idx="3">
                  <c:v>0.47924245808466842</c:v>
                </c:pt>
                <c:pt idx="4">
                  <c:v>0.48014898592629734</c:v>
                </c:pt>
                <c:pt idx="5">
                  <c:v>0.4810470819947793</c:v>
                </c:pt>
                <c:pt idx="6">
                  <c:v>0.48193543098191838</c:v>
                </c:pt>
                <c:pt idx="7">
                  <c:v>0.48281258152801249</c:v>
                </c:pt>
                <c:pt idx="8">
                  <c:v>0.48367694001281181</c:v>
                </c:pt>
                <c:pt idx="9">
                  <c:v>0.48452676564663394</c:v>
                </c:pt>
                <c:pt idx="10">
                  <c:v>0.485360167273437</c:v>
                </c:pt>
                <c:pt idx="11">
                  <c:v>0.48617510234375666</c:v>
                </c:pt>
                <c:pt idx="12">
                  <c:v>0.48696937855418049</c:v>
                </c:pt>
                <c:pt idx="13">
                  <c:v>0.48774065867687211</c:v>
                </c:pt>
                <c:pt idx="14">
                  <c:v>0.48848646911222909</c:v>
                </c:pt>
                <c:pt idx="15">
                  <c:v>0.48920421268413689</c:v>
                </c:pt>
                <c:pt idx="16">
                  <c:v>0.48989118615427291</c:v>
                </c:pt>
                <c:pt idx="17">
                  <c:v>0.49054460285352564</c:v>
                </c:pt>
                <c:pt idx="18">
                  <c:v>0.49116162070970198</c:v>
                </c:pt>
                <c:pt idx="19">
                  <c:v>0.4917393757878083</c:v>
                </c:pt>
                <c:pt idx="20">
                  <c:v>0.49227502125138756</c:v>
                </c:pt>
                <c:pt idx="21">
                  <c:v>0.49276577140326266</c:v>
                </c:pt>
                <c:pt idx="22">
                  <c:v>0.49320895017850425</c:v>
                </c:pt>
                <c:pt idx="23">
                  <c:v>0.49360204315340805</c:v>
                </c:pt>
                <c:pt idx="24">
                  <c:v>0.49394275181875424</c:v>
                </c:pt>
                <c:pt idx="25">
                  <c:v>0.49422904856536998</c:v>
                </c:pt>
                <c:pt idx="26">
                  <c:v>0.49445923057034652</c:v>
                </c:pt>
                <c:pt idx="27">
                  <c:v>0.49463197058010655</c:v>
                </c:pt>
                <c:pt idx="28">
                  <c:v>0.49474636248786702</c:v>
                </c:pt>
                <c:pt idx="29">
                  <c:v>0.49480195961976986</c:v>
                </c:pt>
                <c:pt idx="30">
                  <c:v>0.49479880379063612</c:v>
                </c:pt>
                <c:pt idx="31">
                  <c:v>0.49473744347134513</c:v>
                </c:pt>
                <c:pt idx="32">
                  <c:v>0.4946189398175177</c:v>
                </c:pt>
                <c:pt idx="33">
                  <c:v>0.49444485982296293</c:v>
                </c:pt>
                <c:pt idx="34">
                  <c:v>0.49421725644892661</c:v>
                </c:pt>
                <c:pt idx="35">
                  <c:v>0.49393863620011202</c:v>
                </c:pt>
                <c:pt idx="36">
                  <c:v>0.49361191522429076</c:v>
                </c:pt>
                <c:pt idx="37">
                  <c:v>0.49324036555755729</c:v>
                </c:pt>
                <c:pt idx="38">
                  <c:v>0.49282755358057401</c:v>
                </c:pt>
                <c:pt idx="39">
                  <c:v>0.49237727306081408</c:v>
                </c:pt>
                <c:pt idx="40">
                  <c:v>0.49189347531312388</c:v>
                </c:pt>
                <c:pt idx="41">
                  <c:v>0.49138019901167673</c:v>
                </c:pt>
                <c:pt idx="42">
                  <c:v>0.49084150204044663</c:v>
                </c:pt>
                <c:pt idx="43">
                  <c:v>0.49028139749859306</c:v>
                </c:pt>
                <c:pt idx="44">
                  <c:v>0.48970379561216165</c:v>
                </c:pt>
                <c:pt idx="45">
                  <c:v>0.48911245287945965</c:v>
                </c:pt>
                <c:pt idx="46">
                  <c:v>0.48851092933006102</c:v>
                </c:pt>
                <c:pt idx="47">
                  <c:v>0.48790255433938984</c:v>
                </c:pt>
                <c:pt idx="48">
                  <c:v>0.48729040103929233</c:v>
                </c:pt>
                <c:pt idx="49">
                  <c:v>0.48667726901979808</c:v>
                </c:pt>
                <c:pt idx="50">
                  <c:v>0.48606567474054502</c:v>
                </c:pt>
                <c:pt idx="51">
                  <c:v>0.48545784886692511</c:v>
                </c:pt>
                <c:pt idx="52">
                  <c:v>0.48485573961449846</c:v>
                </c:pt>
                <c:pt idx="53">
                  <c:v>0.48426102111943792</c:v>
                </c:pt>
                <c:pt idx="54">
                  <c:v>0.48367510584332229</c:v>
                </c:pt>
                <c:pt idx="55">
                  <c:v>0.48309916005639492</c:v>
                </c:pt>
                <c:pt idx="56">
                  <c:v>0.48253412151293829</c:v>
                </c:pt>
                <c:pt idx="57">
                  <c:v>0.48198071852471452</c:v>
                </c:pt>
                <c:pt idx="58">
                  <c:v>0.48143948974375173</c:v>
                </c:pt>
                <c:pt idx="59">
                  <c:v>0.48091080407597186</c:v>
                </c:pt>
                <c:pt idx="60">
                  <c:v>0.48039488025588728</c:v>
                </c:pt>
                <c:pt idx="61">
                  <c:v>0.47989180571513462</c:v>
                </c:pt>
                <c:pt idx="62">
                  <c:v>0.47940155447084909</c:v>
                </c:pt>
                <c:pt idx="63">
                  <c:v>0.47892400384198419</c:v>
                </c:pt>
                <c:pt idx="64">
                  <c:v>0.47845894987188076</c:v>
                </c:pt>
                <c:pt idx="65">
                  <c:v>0.47800612139374693</c:v>
                </c:pt>
                <c:pt idx="66">
                  <c:v>0.47756519272280312</c:v>
                </c:pt>
                <c:pt idx="67">
                  <c:v>0.47713579499569186</c:v>
                </c:pt>
                <c:pt idx="68">
                  <c:v>0.47671752620550251</c:v>
                </c:pt>
                <c:pt idx="69">
                  <c:v>0.47630996000071257</c:v>
                </c:pt>
                <c:pt idx="70">
                  <c:v>0.47591265332974358</c:v>
                </c:pt>
                <c:pt idx="71">
                  <c:v>0.47552515302087717</c:v>
                </c:pt>
                <c:pt idx="72">
                  <c:v>0.47514700139105481</c:v>
                </c:pt>
                <c:pt idx="73">
                  <c:v>0.47477774097755021</c:v>
                </c:pt>
                <c:pt idx="74">
                  <c:v>0.47441691848448453</c:v>
                </c:pt>
                <c:pt idx="75">
                  <c:v>0.47406408803233735</c:v>
                </c:pt>
                <c:pt idx="76">
                  <c:v>0.47371881379355996</c:v>
                </c:pt>
                <c:pt idx="77">
                  <c:v>0.47338067209158557</c:v>
                </c:pt>
                <c:pt idx="78">
                  <c:v>0.4730492530342929</c:v>
                </c:pt>
                <c:pt idx="79">
                  <c:v>0.47272416174662019</c:v>
                </c:pt>
                <c:pt idx="80">
                  <c:v>0.47240501926071909</c:v>
                </c:pt>
                <c:pt idx="81">
                  <c:v>0.47209146311595618</c:v>
                </c:pt>
                <c:pt idx="82">
                  <c:v>0.47178314771530161</c:v>
                </c:pt>
                <c:pt idx="83">
                  <c:v>0.47147974447925334</c:v>
                </c:pt>
                <c:pt idx="84">
                  <c:v>0.47118094183348136</c:v>
                </c:pt>
                <c:pt idx="85">
                  <c:v>0.47088644506183575</c:v>
                </c:pt>
                <c:pt idx="86">
                  <c:v>0.47059597605225562</c:v>
                </c:pt>
                <c:pt idx="87">
                  <c:v>0.47030927295943142</c:v>
                </c:pt>
                <c:pt idx="88">
                  <c:v>0.47002608980477451</c:v>
                </c:pt>
                <c:pt idx="89">
                  <c:v>0.46974619603132967</c:v>
                </c:pt>
                <c:pt idx="90">
                  <c:v>0.46946937602867789</c:v>
                </c:pt>
                <c:pt idx="91">
                  <c:v>0.46919542864060443</c:v>
                </c:pt>
                <c:pt idx="92">
                  <c:v>0.46892416666630093</c:v>
                </c:pt>
                <c:pt idx="93">
                  <c:v>0.46865541636411612</c:v>
                </c:pt>
                <c:pt idx="94">
                  <c:v>0.46838901696531893</c:v>
                </c:pt>
                <c:pt idx="95">
                  <c:v>0.46812482020397223</c:v>
                </c:pt>
                <c:pt idx="96">
                  <c:v>0.46786268986779594</c:v>
                </c:pt>
                <c:pt idx="97">
                  <c:v>0.46760250137380649</c:v>
                </c:pt>
                <c:pt idx="98">
                  <c:v>0.46734414137151281</c:v>
                </c:pt>
                <c:pt idx="99">
                  <c:v>0.46708750737551946</c:v>
                </c:pt>
                <c:pt idx="100">
                  <c:v>0.46683250742849097</c:v>
                </c:pt>
                <c:pt idx="101">
                  <c:v>0.46657905979455699</c:v>
                </c:pt>
                <c:pt idx="102">
                  <c:v>0.46632709268235517</c:v>
                </c:pt>
                <c:pt idx="103">
                  <c:v>0.46607654399599902</c:v>
                </c:pt>
                <c:pt idx="104">
                  <c:v>0.46582736111129913</c:v>
                </c:pt>
                <c:pt idx="105">
                  <c:v>0.46557950067354609</c:v>
                </c:pt>
                <c:pt idx="106">
                  <c:v>0.46533292841206497</c:v>
                </c:pt>
                <c:pt idx="107">
                  <c:v>0.46508761896557127</c:v>
                </c:pt>
                <c:pt idx="108">
                  <c:v>0.46484355571109226</c:v>
                </c:pt>
                <c:pt idx="109">
                  <c:v>0.46460073058788548</c:v>
                </c:pt>
                <c:pt idx="110">
                  <c:v>0.46435914390639471</c:v>
                </c:pt>
                <c:pt idx="111">
                  <c:v>0.46411880413088524</c:v>
                </c:pt>
                <c:pt idx="112">
                  <c:v>0.46387972762304136</c:v>
                </c:pt>
                <c:pt idx="113">
                  <c:v>0.46364193833256379</c:v>
                </c:pt>
                <c:pt idx="114">
                  <c:v>0.46340546741977306</c:v>
                </c:pt>
                <c:pt idx="115">
                  <c:v>0.46317035279453378</c:v>
                </c:pt>
                <c:pt idx="116">
                  <c:v>0.46293663855559042</c:v>
                </c:pt>
                <c:pt idx="117">
                  <c:v>0.46270437431483064</c:v>
                </c:pt>
                <c:pt idx="118">
                  <c:v>0.46247361439222545</c:v>
                </c:pt>
                <c:pt idx="119">
                  <c:v>0.46224441686941875</c:v>
                </c:pt>
                <c:pt idx="120">
                  <c:v>0.46201684249331137</c:v>
                </c:pt>
                <c:pt idx="121">
                  <c:v>0.46179095342563037</c:v>
                </c:pt>
                <c:pt idx="122">
                  <c:v>0.46156681184045556</c:v>
                </c:pt>
                <c:pt idx="123">
                  <c:v>0.4613444783789728</c:v>
                </c:pt>
                <c:pt idx="124">
                  <c:v>0.46112401047919038</c:v>
                </c:pt>
                <c:pt idx="125">
                  <c:v>0.46090546060771848</c:v>
                </c:pt>
                <c:pt idx="126">
                  <c:v>0.46068887443053413</c:v>
                </c:pt>
                <c:pt idx="127">
                  <c:v>0.46047428896934522</c:v>
                </c:pt>
                <c:pt idx="128">
                  <c:v>0.46026173079899324</c:v>
                </c:pt>
                <c:pt idx="129">
                  <c:v>0.46005121434848034</c:v>
                </c:pt>
                <c:pt idx="130">
                  <c:v>0.45984274037279271</c:v>
                </c:pt>
                <c:pt idx="131">
                  <c:v>0.45963629466393657</c:v>
                </c:pt>
                <c:pt idx="132">
                  <c:v>0.45943184706683582</c:v>
                </c:pt>
                <c:pt idx="133">
                  <c:v>0.45922935085858729</c:v>
                </c:pt>
                <c:pt idx="134">
                  <c:v>0.45902874253798864</c:v>
                </c:pt>
                <c:pt idx="135">
                  <c:v>0.45882994205661221</c:v>
                </c:pt>
                <c:pt idx="136">
                  <c:v>0.45863285350381433</c:v>
                </c:pt>
                <c:pt idx="137">
                  <c:v>0.45843736623711739</c:v>
                </c:pt>
                <c:pt idx="138">
                  <c:v>0.458243356427877</c:v>
                </c:pt>
                <c:pt idx="139">
                  <c:v>0.45805068897167694</c:v>
                </c:pt>
                <c:pt idx="140">
                  <c:v>0.4578592196950802</c:v>
                </c:pt>
                <c:pt idx="141">
                  <c:v>0.45766879777661584</c:v>
                </c:pt>
                <c:pt idx="142">
                  <c:v>0.45747926829121027</c:v>
                </c:pt>
                <c:pt idx="143">
                  <c:v>0.45729047478425344</c:v>
                </c:pt>
                <c:pt idx="144">
                  <c:v>0.45710226178413405</c:v>
                </c:pt>
                <c:pt idx="145">
                  <c:v>0.45691447716990685</c:v>
                </c:pt>
                <c:pt idx="146">
                  <c:v>0.45672697432286563</c:v>
                </c:pt>
                <c:pt idx="147">
                  <c:v>0.45653961400596854</c:v>
                </c:pt>
                <c:pt idx="148">
                  <c:v>0.45635226593195843</c:v>
                </c:pt>
                <c:pt idx="149">
                  <c:v>0.45616480999828068</c:v>
                </c:pt>
                <c:pt idx="150">
                  <c:v>0.45597713718332905</c:v>
                </c:pt>
                <c:pt idx="151">
                  <c:v>0.45578915011316695</c:v>
                </c:pt>
                <c:pt idx="152">
                  <c:v>0.45560076331999583</c:v>
                </c:pt>
                <c:pt idx="153">
                  <c:v>0.45541190322290925</c:v>
                </c:pt>
                <c:pt idx="154">
                  <c:v>0.45522250786776752</c:v>
                </c:pt>
                <c:pt idx="155">
                  <c:v>0.45503252646651621</c:v>
                </c:pt>
                <c:pt idx="156">
                  <c:v>0.45484191877724867</c:v>
                </c:pt>
                <c:pt idx="157">
                  <c:v>0.45465065436522401</c:v>
                </c:pt>
                <c:pt idx="158">
                  <c:v>0.45445871178235775</c:v>
                </c:pt>
                <c:pt idx="159">
                  <c:v>0.45426607769889277</c:v>
                </c:pt>
                <c:pt idx="160">
                  <c:v>0.45407274601647107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0.481823</c:v>
                </c:pt>
                <c:pt idx="1">
                  <c:v>0.480041</c:v>
                </c:pt>
                <c:pt idx="2">
                  <c:v>0.481294</c:v>
                </c:pt>
                <c:pt idx="3">
                  <c:v>0.47994900000000001</c:v>
                </c:pt>
                <c:pt idx="4">
                  <c:v>0.478379</c:v>
                </c:pt>
                <c:pt idx="5">
                  <c:v>0.47892899999999999</c:v>
                </c:pt>
                <c:pt idx="6">
                  <c:v>0.482462</c:v>
                </c:pt>
                <c:pt idx="7">
                  <c:v>0.48116199999999998</c:v>
                </c:pt>
                <c:pt idx="8">
                  <c:v>0.47997099999999998</c:v>
                </c:pt>
                <c:pt idx="9">
                  <c:v>0.480126</c:v>
                </c:pt>
                <c:pt idx="10">
                  <c:v>0.48317399999999999</c:v>
                </c:pt>
                <c:pt idx="11">
                  <c:v>0.48077900000000001</c:v>
                </c:pt>
                <c:pt idx="12">
                  <c:v>0.48063499999999998</c:v>
                </c:pt>
                <c:pt idx="13">
                  <c:v>0.47997499999999998</c:v>
                </c:pt>
                <c:pt idx="14">
                  <c:v>0.48221700000000001</c:v>
                </c:pt>
                <c:pt idx="15">
                  <c:v>0.48083199999999998</c:v>
                </c:pt>
                <c:pt idx="16">
                  <c:v>0.48429899999999998</c:v>
                </c:pt>
                <c:pt idx="17">
                  <c:v>0.48136400000000001</c:v>
                </c:pt>
                <c:pt idx="18">
                  <c:v>0.48442400000000002</c:v>
                </c:pt>
                <c:pt idx="19">
                  <c:v>0.484931</c:v>
                </c:pt>
                <c:pt idx="20">
                  <c:v>0.490373</c:v>
                </c:pt>
                <c:pt idx="21">
                  <c:v>0.48743799999999998</c:v>
                </c:pt>
                <c:pt idx="22">
                  <c:v>0.48830499999999999</c:v>
                </c:pt>
                <c:pt idx="23">
                  <c:v>0.49146600000000001</c:v>
                </c:pt>
                <c:pt idx="24">
                  <c:v>0.48852099999999998</c:v>
                </c:pt>
                <c:pt idx="25">
                  <c:v>0.49293399999999998</c:v>
                </c:pt>
                <c:pt idx="26">
                  <c:v>0.49803999999999998</c:v>
                </c:pt>
                <c:pt idx="27">
                  <c:v>0.49709799999999998</c:v>
                </c:pt>
                <c:pt idx="28">
                  <c:v>0.49534899999999998</c:v>
                </c:pt>
                <c:pt idx="29">
                  <c:v>0.50236499999999995</c:v>
                </c:pt>
                <c:pt idx="30">
                  <c:v>0.50141999999999998</c:v>
                </c:pt>
                <c:pt idx="31">
                  <c:v>0.50429199999999996</c:v>
                </c:pt>
                <c:pt idx="32">
                  <c:v>0.50908399999999998</c:v>
                </c:pt>
                <c:pt idx="33">
                  <c:v>0.51389399999999996</c:v>
                </c:pt>
                <c:pt idx="34">
                  <c:v>0.51585899999999996</c:v>
                </c:pt>
                <c:pt idx="35">
                  <c:v>0.52251800000000004</c:v>
                </c:pt>
                <c:pt idx="36">
                  <c:v>0.52779200000000004</c:v>
                </c:pt>
                <c:pt idx="37">
                  <c:v>0.53677799999999998</c:v>
                </c:pt>
                <c:pt idx="38">
                  <c:v>0.55624799999999996</c:v>
                </c:pt>
                <c:pt idx="39">
                  <c:v>0.57885399999999998</c:v>
                </c:pt>
                <c:pt idx="40">
                  <c:v>0.61502000000000001</c:v>
                </c:pt>
                <c:pt idx="41">
                  <c:v>0.66273199999999999</c:v>
                </c:pt>
                <c:pt idx="42">
                  <c:v>0.71558900000000003</c:v>
                </c:pt>
                <c:pt idx="43">
                  <c:v>0.77214799999999995</c:v>
                </c:pt>
                <c:pt idx="44">
                  <c:v>0.82287900000000003</c:v>
                </c:pt>
                <c:pt idx="45">
                  <c:v>0.86551299999999998</c:v>
                </c:pt>
                <c:pt idx="46">
                  <c:v>0.90022199999999997</c:v>
                </c:pt>
                <c:pt idx="47">
                  <c:v>0.91879200000000005</c:v>
                </c:pt>
                <c:pt idx="48">
                  <c:v>0.92972699999999997</c:v>
                </c:pt>
                <c:pt idx="49">
                  <c:v>0.928234</c:v>
                </c:pt>
                <c:pt idx="50">
                  <c:v>0.91049999999999998</c:v>
                </c:pt>
                <c:pt idx="51">
                  <c:v>0.87011000000000005</c:v>
                </c:pt>
                <c:pt idx="52">
                  <c:v>0.79076199999999996</c:v>
                </c:pt>
                <c:pt idx="53">
                  <c:v>0.66795199999999999</c:v>
                </c:pt>
                <c:pt idx="54">
                  <c:v>0.55308800000000002</c:v>
                </c:pt>
                <c:pt idx="55">
                  <c:v>0.49724099999999999</c:v>
                </c:pt>
                <c:pt idx="56">
                  <c:v>0.48311599999999999</c:v>
                </c:pt>
                <c:pt idx="57">
                  <c:v>0.48574899999999999</c:v>
                </c:pt>
                <c:pt idx="58">
                  <c:v>0.489869</c:v>
                </c:pt>
                <c:pt idx="59">
                  <c:v>0.49390600000000001</c:v>
                </c:pt>
                <c:pt idx="60">
                  <c:v>0.50054500000000002</c:v>
                </c:pt>
                <c:pt idx="61">
                  <c:v>0.51399899999999998</c:v>
                </c:pt>
                <c:pt idx="62">
                  <c:v>0.52892399999999995</c:v>
                </c:pt>
                <c:pt idx="63">
                  <c:v>0.55450500000000003</c:v>
                </c:pt>
                <c:pt idx="64">
                  <c:v>0.58618700000000001</c:v>
                </c:pt>
                <c:pt idx="65">
                  <c:v>0.62224900000000005</c:v>
                </c:pt>
                <c:pt idx="66">
                  <c:v>0.65842199999999995</c:v>
                </c:pt>
                <c:pt idx="67">
                  <c:v>0.69152000000000002</c:v>
                </c:pt>
                <c:pt idx="68">
                  <c:v>0.72209500000000004</c:v>
                </c:pt>
                <c:pt idx="69">
                  <c:v>0.74353800000000003</c:v>
                </c:pt>
                <c:pt idx="70">
                  <c:v>0.76048800000000005</c:v>
                </c:pt>
                <c:pt idx="71">
                  <c:v>0.76468499999999995</c:v>
                </c:pt>
                <c:pt idx="72">
                  <c:v>0.75678999999999996</c:v>
                </c:pt>
                <c:pt idx="73">
                  <c:v>0.72812299999999996</c:v>
                </c:pt>
                <c:pt idx="74">
                  <c:v>0.66530400000000001</c:v>
                </c:pt>
                <c:pt idx="75">
                  <c:v>0.58295600000000003</c:v>
                </c:pt>
                <c:pt idx="76">
                  <c:v>0.51482300000000003</c:v>
                </c:pt>
                <c:pt idx="77">
                  <c:v>0.48448000000000002</c:v>
                </c:pt>
                <c:pt idx="78">
                  <c:v>0.473555</c:v>
                </c:pt>
                <c:pt idx="79">
                  <c:v>0.46975499999999998</c:v>
                </c:pt>
                <c:pt idx="80">
                  <c:v>0.47094000000000003</c:v>
                </c:pt>
                <c:pt idx="81">
                  <c:v>0.47008299999999997</c:v>
                </c:pt>
                <c:pt idx="82">
                  <c:v>0.47021299999999999</c:v>
                </c:pt>
                <c:pt idx="83">
                  <c:v>0.46868199999999999</c:v>
                </c:pt>
                <c:pt idx="84">
                  <c:v>0.46900599999999998</c:v>
                </c:pt>
                <c:pt idx="85">
                  <c:v>0.46927099999999999</c:v>
                </c:pt>
                <c:pt idx="86">
                  <c:v>0.47139199999999998</c:v>
                </c:pt>
                <c:pt idx="87">
                  <c:v>0.47136400000000001</c:v>
                </c:pt>
                <c:pt idx="88">
                  <c:v>0.46805200000000002</c:v>
                </c:pt>
                <c:pt idx="89">
                  <c:v>0.46758300000000003</c:v>
                </c:pt>
                <c:pt idx="90">
                  <c:v>0.46631</c:v>
                </c:pt>
                <c:pt idx="91">
                  <c:v>0.468391</c:v>
                </c:pt>
                <c:pt idx="92">
                  <c:v>0.47059299999999998</c:v>
                </c:pt>
                <c:pt idx="93">
                  <c:v>0.47182400000000002</c:v>
                </c:pt>
                <c:pt idx="94">
                  <c:v>0.47221600000000002</c:v>
                </c:pt>
                <c:pt idx="95">
                  <c:v>0.46945700000000001</c:v>
                </c:pt>
                <c:pt idx="96">
                  <c:v>0.47115800000000002</c:v>
                </c:pt>
                <c:pt idx="97">
                  <c:v>0.465752</c:v>
                </c:pt>
                <c:pt idx="98">
                  <c:v>0.466673</c:v>
                </c:pt>
                <c:pt idx="99">
                  <c:v>0.47110600000000002</c:v>
                </c:pt>
                <c:pt idx="100">
                  <c:v>0.469779</c:v>
                </c:pt>
                <c:pt idx="101">
                  <c:v>0.47147899999999998</c:v>
                </c:pt>
                <c:pt idx="102">
                  <c:v>0.47584300000000002</c:v>
                </c:pt>
                <c:pt idx="103">
                  <c:v>0.48255700000000001</c:v>
                </c:pt>
                <c:pt idx="104">
                  <c:v>0.49310300000000001</c:v>
                </c:pt>
                <c:pt idx="105">
                  <c:v>0.50158000000000003</c:v>
                </c:pt>
                <c:pt idx="106">
                  <c:v>0.51315599999999995</c:v>
                </c:pt>
                <c:pt idx="107">
                  <c:v>0.52051599999999998</c:v>
                </c:pt>
                <c:pt idx="108">
                  <c:v>0.52385099999999996</c:v>
                </c:pt>
                <c:pt idx="109">
                  <c:v>0.52675799999999995</c:v>
                </c:pt>
                <c:pt idx="110">
                  <c:v>0.51355399999999995</c:v>
                </c:pt>
                <c:pt idx="111">
                  <c:v>0.50827900000000004</c:v>
                </c:pt>
                <c:pt idx="112">
                  <c:v>0.49082999999999999</c:v>
                </c:pt>
                <c:pt idx="113">
                  <c:v>0.47956199999999999</c:v>
                </c:pt>
                <c:pt idx="114">
                  <c:v>0.46959800000000002</c:v>
                </c:pt>
                <c:pt idx="115">
                  <c:v>0.46196599999999999</c:v>
                </c:pt>
                <c:pt idx="116">
                  <c:v>0.46193000000000001</c:v>
                </c:pt>
                <c:pt idx="117">
                  <c:v>0.45967599999999997</c:v>
                </c:pt>
                <c:pt idx="118">
                  <c:v>0.459229</c:v>
                </c:pt>
                <c:pt idx="119">
                  <c:v>0.46016800000000002</c:v>
                </c:pt>
                <c:pt idx="120">
                  <c:v>0.46143899999999999</c:v>
                </c:pt>
                <c:pt idx="121">
                  <c:v>0.45750400000000002</c:v>
                </c:pt>
                <c:pt idx="122">
                  <c:v>0.45986700000000003</c:v>
                </c:pt>
                <c:pt idx="123">
                  <c:v>0.45899699999999999</c:v>
                </c:pt>
                <c:pt idx="124">
                  <c:v>0.45852300000000001</c:v>
                </c:pt>
                <c:pt idx="125">
                  <c:v>0.46215200000000001</c:v>
                </c:pt>
                <c:pt idx="126">
                  <c:v>0.458343</c:v>
                </c:pt>
                <c:pt idx="127">
                  <c:v>0.46039099999999999</c:v>
                </c:pt>
                <c:pt idx="128">
                  <c:v>0.46135999999999999</c:v>
                </c:pt>
                <c:pt idx="129">
                  <c:v>0.45986500000000002</c:v>
                </c:pt>
                <c:pt idx="130">
                  <c:v>0.460899</c:v>
                </c:pt>
                <c:pt idx="131">
                  <c:v>0.46351900000000001</c:v>
                </c:pt>
                <c:pt idx="132">
                  <c:v>0.46517599999999998</c:v>
                </c:pt>
                <c:pt idx="133">
                  <c:v>0.47184199999999998</c:v>
                </c:pt>
                <c:pt idx="134">
                  <c:v>0.47387000000000001</c:v>
                </c:pt>
                <c:pt idx="135">
                  <c:v>0.48158299999999998</c:v>
                </c:pt>
                <c:pt idx="136">
                  <c:v>0.48453400000000002</c:v>
                </c:pt>
                <c:pt idx="137">
                  <c:v>0.49079099999999998</c:v>
                </c:pt>
                <c:pt idx="138">
                  <c:v>0.48793700000000001</c:v>
                </c:pt>
                <c:pt idx="139">
                  <c:v>0.49023899999999998</c:v>
                </c:pt>
                <c:pt idx="140">
                  <c:v>0.47932999999999998</c:v>
                </c:pt>
                <c:pt idx="141">
                  <c:v>0.47292400000000001</c:v>
                </c:pt>
                <c:pt idx="142">
                  <c:v>0.46513199999999999</c:v>
                </c:pt>
                <c:pt idx="143">
                  <c:v>0.45696500000000001</c:v>
                </c:pt>
                <c:pt idx="144">
                  <c:v>0.457955</c:v>
                </c:pt>
                <c:pt idx="145">
                  <c:v>0.45535999999999999</c:v>
                </c:pt>
                <c:pt idx="146">
                  <c:v>0.45464199999999999</c:v>
                </c:pt>
                <c:pt idx="147">
                  <c:v>0.455486</c:v>
                </c:pt>
                <c:pt idx="148">
                  <c:v>0.45151599999999997</c:v>
                </c:pt>
                <c:pt idx="149">
                  <c:v>0.45743299999999998</c:v>
                </c:pt>
                <c:pt idx="150">
                  <c:v>0.450208</c:v>
                </c:pt>
                <c:pt idx="151">
                  <c:v>0.45071499999999998</c:v>
                </c:pt>
                <c:pt idx="152">
                  <c:v>0.45218799999999998</c:v>
                </c:pt>
                <c:pt idx="153">
                  <c:v>0.45212400000000003</c:v>
                </c:pt>
                <c:pt idx="154">
                  <c:v>0.45211099999999999</c:v>
                </c:pt>
                <c:pt idx="155">
                  <c:v>0.45383299999999999</c:v>
                </c:pt>
                <c:pt idx="156">
                  <c:v>0.45155200000000001</c:v>
                </c:pt>
                <c:pt idx="157">
                  <c:v>0.45139200000000002</c:v>
                </c:pt>
                <c:pt idx="158">
                  <c:v>0.45271499999999998</c:v>
                </c:pt>
                <c:pt idx="159">
                  <c:v>0.45063199999999998</c:v>
                </c:pt>
                <c:pt idx="160">
                  <c:v>0.45333299999999999</c:v>
                </c:pt>
                <c:pt idx="161">
                  <c:v>0.452793</c:v>
                </c:pt>
                <c:pt idx="162">
                  <c:v>0.45424799999999999</c:v>
                </c:pt>
                <c:pt idx="163">
                  <c:v>0.45304800000000001</c:v>
                </c:pt>
                <c:pt idx="164">
                  <c:v>0.45191599999999998</c:v>
                </c:pt>
                <c:pt idx="165">
                  <c:v>0.45452399999999998</c:v>
                </c:pt>
                <c:pt idx="166">
                  <c:v>0.45744699999999999</c:v>
                </c:pt>
                <c:pt idx="167">
                  <c:v>0.45103700000000002</c:v>
                </c:pt>
                <c:pt idx="168">
                  <c:v>0.45225599999999999</c:v>
                </c:pt>
                <c:pt idx="169">
                  <c:v>0.45003799999999999</c:v>
                </c:pt>
                <c:pt idx="170">
                  <c:v>0.45336900000000002</c:v>
                </c:pt>
                <c:pt idx="171">
                  <c:v>0.451654</c:v>
                </c:pt>
                <c:pt idx="172">
                  <c:v>0.45091100000000001</c:v>
                </c:pt>
                <c:pt idx="173">
                  <c:v>0.45334099999999999</c:v>
                </c:pt>
                <c:pt idx="174">
                  <c:v>0.45337899999999998</c:v>
                </c:pt>
                <c:pt idx="175">
                  <c:v>0.451797</c:v>
                </c:pt>
                <c:pt idx="176">
                  <c:v>0.45516699999999999</c:v>
                </c:pt>
                <c:pt idx="177">
                  <c:v>0.45066200000000001</c:v>
                </c:pt>
                <c:pt idx="178">
                  <c:v>0.45421699999999998</c:v>
                </c:pt>
                <c:pt idx="179">
                  <c:v>0.45050899999999999</c:v>
                </c:pt>
                <c:pt idx="180">
                  <c:v>0.45163500000000001</c:v>
                </c:pt>
                <c:pt idx="181">
                  <c:v>0.4521</c:v>
                </c:pt>
                <c:pt idx="182">
                  <c:v>0.45043499999999997</c:v>
                </c:pt>
                <c:pt idx="183">
                  <c:v>0.454322</c:v>
                </c:pt>
                <c:pt idx="184">
                  <c:v>0.448272</c:v>
                </c:pt>
                <c:pt idx="185">
                  <c:v>0.44687500000000002</c:v>
                </c:pt>
                <c:pt idx="186">
                  <c:v>0.44996599999999998</c:v>
                </c:pt>
                <c:pt idx="187">
                  <c:v>0.45065300000000003</c:v>
                </c:pt>
                <c:pt idx="188">
                  <c:v>0.44979000000000002</c:v>
                </c:pt>
                <c:pt idx="189">
                  <c:v>0.45001000000000002</c:v>
                </c:pt>
                <c:pt idx="190">
                  <c:v>0.44863199999999998</c:v>
                </c:pt>
                <c:pt idx="191">
                  <c:v>0.44736599999999999</c:v>
                </c:pt>
                <c:pt idx="192">
                  <c:v>0.44874700000000001</c:v>
                </c:pt>
                <c:pt idx="193">
                  <c:v>0.44858100000000001</c:v>
                </c:pt>
                <c:pt idx="194">
                  <c:v>0.447274</c:v>
                </c:pt>
                <c:pt idx="195">
                  <c:v>0.44837500000000002</c:v>
                </c:pt>
                <c:pt idx="196">
                  <c:v>0.44468299999999999</c:v>
                </c:pt>
                <c:pt idx="197">
                  <c:v>0.44963199999999998</c:v>
                </c:pt>
                <c:pt idx="198">
                  <c:v>0.44658500000000001</c:v>
                </c:pt>
                <c:pt idx="199">
                  <c:v>0.44563599999999998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0.47468433713002872</c:v>
                </c:pt>
                <c:pt idx="1">
                  <c:v>0.4755395595061665</c:v>
                </c:pt>
                <c:pt idx="2">
                  <c:v>0.47639128737539721</c:v>
                </c:pt>
                <c:pt idx="3">
                  <c:v>0.47723877301711676</c:v>
                </c:pt>
                <c:pt idx="4">
                  <c:v>0.47808117306008585</c:v>
                </c:pt>
                <c:pt idx="5">
                  <c:v>0.47891754066916964</c:v>
                </c:pt>
                <c:pt idx="6">
                  <c:v>0.47974681785041728</c:v>
                </c:pt>
                <c:pt idx="7">
                  <c:v>0.48056782810391219</c:v>
                </c:pt>
                <c:pt idx="8">
                  <c:v>0.48137926973354367</c:v>
                </c:pt>
                <c:pt idx="9">
                  <c:v>0.48217971024306244</c:v>
                </c:pt>
                <c:pt idx="10">
                  <c:v>0.48296758244104482</c:v>
                </c:pt>
                <c:pt idx="11">
                  <c:v>0.48374118320237774</c:v>
                </c:pt>
                <c:pt idx="12">
                  <c:v>0.48449867639277983</c:v>
                </c:pt>
                <c:pt idx="13">
                  <c:v>0.48523810242695559</c:v>
                </c:pt>
                <c:pt idx="14">
                  <c:v>0.48595739857586639</c:v>
                </c:pt>
                <c:pt idx="15">
                  <c:v>0.48665443688814475</c:v>
                </c:pt>
                <c:pt idx="16">
                  <c:v>0.48732709106436334</c:v>
                </c:pt>
                <c:pt idx="17">
                  <c:v>0.48797335067299008</c:v>
                </c:pt>
                <c:pt idx="18">
                  <c:v>0.48859151181036903</c:v>
                </c:pt>
                <c:pt idx="19">
                  <c:v>0.48918048893104205</c:v>
                </c:pt>
                <c:pt idx="20">
                  <c:v>0.48974031430888881</c:v>
                </c:pt>
                <c:pt idx="21">
                  <c:v>0.49027292017897706</c:v>
                </c:pt>
                <c:pt idx="22">
                  <c:v>0.49078333367766408</c:v>
                </c:pt>
                <c:pt idx="23">
                  <c:v>0.49128145379456717</c:v>
                </c:pt>
                <c:pt idx="24">
                  <c:v>0.49178461697706755</c:v>
                </c:pt>
                <c:pt idx="25">
                  <c:v>0.49232118363728683</c:v>
                </c:pt>
                <c:pt idx="26">
                  <c:v>0.49293537614920202</c:v>
                </c:pt>
                <c:pt idx="27">
                  <c:v>0.49369354930117104</c:v>
                </c:pt>
                <c:pt idx="28">
                  <c:v>0.49469195237236857</c:v>
                </c:pt>
                <c:pt idx="29">
                  <c:v>0.49606582433574209</c:v>
                </c:pt>
                <c:pt idx="30">
                  <c:v>0.49799933376983435</c:v>
                </c:pt>
                <c:pt idx="31">
                  <c:v>0.5007354331037932</c:v>
                </c:pt>
                <c:pt idx="32">
                  <c:v>0.50458417018140267</c:v>
                </c:pt>
                <c:pt idx="33">
                  <c:v>0.50992745260259187</c:v>
                </c:pt>
                <c:pt idx="34">
                  <c:v>0.51721779654100719</c:v>
                </c:pt>
                <c:pt idx="35">
                  <c:v>0.52696835268637587</c:v>
                </c:pt>
                <c:pt idx="36">
                  <c:v>0.53973164773696003</c:v>
                </c:pt>
                <c:pt idx="37">
                  <c:v>0.55606515876826146</c:v>
                </c:pt>
                <c:pt idx="38">
                  <c:v>0.57648314384958788</c:v>
                </c:pt>
                <c:pt idx="39">
                  <c:v>0.60139607844996523</c:v>
                </c:pt>
                <c:pt idx="40">
                  <c:v>0.63104144567070486</c:v>
                </c:pt>
                <c:pt idx="41">
                  <c:v>0.66541218616804365</c:v>
                </c:pt>
                <c:pt idx="42">
                  <c:v>0.70419128943219322</c:v>
                </c:pt>
                <c:pt idx="43">
                  <c:v>0.74670141067672346</c:v>
                </c:pt>
                <c:pt idx="44">
                  <c:v>0.79187094903541355</c:v>
                </c:pt>
                <c:pt idx="45">
                  <c:v>0.83817844857007029</c:v>
                </c:pt>
                <c:pt idx="46">
                  <c:v>0.88340910604517708</c:v>
                </c:pt>
                <c:pt idx="47">
                  <c:v>0.92384403348445487</c:v>
                </c:pt>
                <c:pt idx="48">
                  <c:v>0.95263680343538648</c:v>
                </c:pt>
                <c:pt idx="49">
                  <c:v>0.95858625261807096</c:v>
                </c:pt>
                <c:pt idx="50">
                  <c:v>0.92887493638671048</c:v>
                </c:pt>
                <c:pt idx="51">
                  <c:v>0.85810743469152106</c:v>
                </c:pt>
                <c:pt idx="52">
                  <c:v>0.75773421660277962</c:v>
                </c:pt>
                <c:pt idx="53">
                  <c:v>0.65397259641537442</c:v>
                </c:pt>
                <c:pt idx="54">
                  <c:v>0.57229162495644581</c:v>
                </c:pt>
                <c:pt idx="55">
                  <c:v>0.52295581997238738</c:v>
                </c:pt>
                <c:pt idx="56">
                  <c:v>0.50071303404708623</c:v>
                </c:pt>
                <c:pt idx="57">
                  <c:v>0.49467582203659566</c:v>
                </c:pt>
                <c:pt idx="58">
                  <c:v>0.49654508941489706</c:v>
                </c:pt>
                <c:pt idx="59">
                  <c:v>0.50247830952641759</c:v>
                </c:pt>
                <c:pt idx="60">
                  <c:v>0.51148653467005456</c:v>
                </c:pt>
                <c:pt idx="61">
                  <c:v>0.52372168199304381</c:v>
                </c:pt>
                <c:pt idx="62">
                  <c:v>0.53960650117688425</c:v>
                </c:pt>
                <c:pt idx="63">
                  <c:v>0.55950154795823859</c:v>
                </c:pt>
                <c:pt idx="64">
                  <c:v>0.5835577660359329</c:v>
                </c:pt>
                <c:pt idx="65">
                  <c:v>0.61161574132493512</c:v>
                </c:pt>
                <c:pt idx="66">
                  <c:v>0.64312455458750595</c:v>
                </c:pt>
                <c:pt idx="67">
                  <c:v>0.67706714886850117</c:v>
                </c:pt>
                <c:pt idx="68">
                  <c:v>0.71180484479650097</c:v>
                </c:pt>
                <c:pt idx="69">
                  <c:v>0.74457600684722092</c:v>
                </c:pt>
                <c:pt idx="70">
                  <c:v>0.77035781486408084</c:v>
                </c:pt>
                <c:pt idx="71">
                  <c:v>0.78076195617583721</c:v>
                </c:pt>
                <c:pt idx="72">
                  <c:v>0.76570302749962904</c:v>
                </c:pt>
                <c:pt idx="73">
                  <c:v>0.72023923739513318</c:v>
                </c:pt>
                <c:pt idx="74">
                  <c:v>0.65234550075986408</c:v>
                </c:pt>
                <c:pt idx="75">
                  <c:v>0.58158184525936218</c:v>
                </c:pt>
                <c:pt idx="76">
                  <c:v>0.52666949531841767</c:v>
                </c:pt>
                <c:pt idx="77">
                  <c:v>0.49426767136648142</c:v>
                </c:pt>
                <c:pt idx="78">
                  <c:v>0.4795454654978889</c:v>
                </c:pt>
                <c:pt idx="79">
                  <c:v>0.47427228753532141</c:v>
                </c:pt>
                <c:pt idx="80">
                  <c:v>0.47264854112912386</c:v>
                </c:pt>
                <c:pt idx="81">
                  <c:v>0.4720716117373</c:v>
                </c:pt>
                <c:pt idx="82">
                  <c:v>0.47172306657331747</c:v>
                </c:pt>
                <c:pt idx="83">
                  <c:v>0.47141541507741058</c:v>
                </c:pt>
                <c:pt idx="84">
                  <c:v>0.47111659281754542</c:v>
                </c:pt>
                <c:pt idx="85">
                  <c:v>0.47082227843460667</c:v>
                </c:pt>
                <c:pt idx="86">
                  <c:v>0.4705318252634062</c:v>
                </c:pt>
                <c:pt idx="87">
                  <c:v>0.47024497455076003</c:v>
                </c:pt>
                <c:pt idx="88">
                  <c:v>0.46996154757099845</c:v>
                </c:pt>
                <c:pt idx="89">
                  <c:v>0.46968149031507422</c:v>
                </c:pt>
                <c:pt idx="90">
                  <c:v>0.46940504867554717</c:v>
                </c:pt>
                <c:pt idx="91">
                  <c:v>0.46913318498193823</c:v>
                </c:pt>
                <c:pt idx="92">
                  <c:v>0.46886849440430045</c:v>
                </c:pt>
                <c:pt idx="93">
                  <c:v>0.46861707867687624</c:v>
                </c:pt>
                <c:pt idx="94">
                  <c:v>0.46839208913216834</c:v>
                </c:pt>
                <c:pt idx="95">
                  <c:v>0.46821987602992227</c:v>
                </c:pt>
                <c:pt idx="96">
                  <c:v>0.46814966983370093</c:v>
                </c:pt>
                <c:pt idx="97">
                  <c:v>0.46826712847456803</c:v>
                </c:pt>
                <c:pt idx="98">
                  <c:v>0.46871051350851639</c:v>
                </c:pt>
                <c:pt idx="99">
                  <c:v>0.46968549653774017</c:v>
                </c:pt>
                <c:pt idx="100">
                  <c:v>0.47147100739547843</c:v>
                </c:pt>
                <c:pt idx="101">
                  <c:v>0.47440534161770032</c:v>
                </c:pt>
                <c:pt idx="102">
                  <c:v>0.47884063394486248</c:v>
                </c:pt>
                <c:pt idx="103">
                  <c:v>0.48505508936264169</c:v>
                </c:pt>
                <c:pt idx="104">
                  <c:v>0.49311284339846884</c:v>
                </c:pt>
                <c:pt idx="105">
                  <c:v>0.50265997142969931</c:v>
                </c:pt>
                <c:pt idx="106">
                  <c:v>0.51266770679660167</c:v>
                </c:pt>
                <c:pt idx="107">
                  <c:v>0.52124603329234276</c:v>
                </c:pt>
                <c:pt idx="108">
                  <c:v>0.52585186606022305</c:v>
                </c:pt>
                <c:pt idx="109">
                  <c:v>0.52422971947065478</c:v>
                </c:pt>
                <c:pt idx="110">
                  <c:v>0.51585047491240099</c:v>
                </c:pt>
                <c:pt idx="111">
                  <c:v>0.50274490927803606</c:v>
                </c:pt>
                <c:pt idx="112">
                  <c:v>0.48867953298025701</c:v>
                </c:pt>
                <c:pt idx="113">
                  <c:v>0.47708804799938631</c:v>
                </c:pt>
                <c:pt idx="114">
                  <c:v>0.46946684634978431</c:v>
                </c:pt>
                <c:pt idx="115">
                  <c:v>0.46536992040912623</c:v>
                </c:pt>
                <c:pt idx="116">
                  <c:v>0.46349809890230603</c:v>
                </c:pt>
                <c:pt idx="117">
                  <c:v>0.46269523020154862</c:v>
                </c:pt>
                <c:pt idx="118">
                  <c:v>0.46229423280814441</c:v>
                </c:pt>
                <c:pt idx="119">
                  <c:v>0.46201319969743238</c:v>
                </c:pt>
                <c:pt idx="120">
                  <c:v>0.46176086547380496</c:v>
                </c:pt>
                <c:pt idx="121">
                  <c:v>0.46151408120183479</c:v>
                </c:pt>
                <c:pt idx="122">
                  <c:v>0.46126817683918608</c:v>
                </c:pt>
                <c:pt idx="123">
                  <c:v>0.46102240833700747</c:v>
                </c:pt>
                <c:pt idx="124">
                  <c:v>0.46077681441331575</c:v>
                </c:pt>
                <c:pt idx="125">
                  <c:v>0.46053208489658432</c:v>
                </c:pt>
                <c:pt idx="126">
                  <c:v>0.46029102637965291</c:v>
                </c:pt>
                <c:pt idx="127">
                  <c:v>0.46006332666758154</c:v>
                </c:pt>
                <c:pt idx="128">
                  <c:v>0.45987813314153819</c:v>
                </c:pt>
                <c:pt idx="129">
                  <c:v>0.45981157373366527</c:v>
                </c:pt>
                <c:pt idx="130">
                  <c:v>0.46003418917420652</c:v>
                </c:pt>
                <c:pt idx="131">
                  <c:v>0.46086666477562127</c:v>
                </c:pt>
                <c:pt idx="132">
                  <c:v>0.46279450280089862</c:v>
                </c:pt>
                <c:pt idx="133">
                  <c:v>0.46635180479291061</c:v>
                </c:pt>
                <c:pt idx="134">
                  <c:v>0.47180343528306146</c:v>
                </c:pt>
                <c:pt idx="135">
                  <c:v>0.4787019231309172</c:v>
                </c:pt>
                <c:pt idx="136">
                  <c:v>0.48562578318013855</c:v>
                </c:pt>
                <c:pt idx="137">
                  <c:v>0.49048319673418345</c:v>
                </c:pt>
                <c:pt idx="138">
                  <c:v>0.49144413658095421</c:v>
                </c:pt>
                <c:pt idx="139">
                  <c:v>0.48798041281694271</c:v>
                </c:pt>
                <c:pt idx="140">
                  <c:v>0.48122589627242113</c:v>
                </c:pt>
                <c:pt idx="141">
                  <c:v>0.47333253304882283</c:v>
                </c:pt>
                <c:pt idx="142">
                  <c:v>0.46631707328071115</c:v>
                </c:pt>
                <c:pt idx="143">
                  <c:v>0.46123997661205857</c:v>
                </c:pt>
                <c:pt idx="144">
                  <c:v>0.45813673087174711</c:v>
                </c:pt>
                <c:pt idx="145">
                  <c:v>0.45647063859343756</c:v>
                </c:pt>
                <c:pt idx="146">
                  <c:v>0.45562626874662376</c:v>
                </c:pt>
                <c:pt idx="147">
                  <c:v>0.45516461021189536</c:v>
                </c:pt>
                <c:pt idx="148">
                  <c:v>0.4548508222219344</c:v>
                </c:pt>
                <c:pt idx="149">
                  <c:v>0.45458494764132695</c:v>
                </c:pt>
                <c:pt idx="150">
                  <c:v>0.45433220819557413</c:v>
                </c:pt>
                <c:pt idx="151">
                  <c:v>0.45408257044747108</c:v>
                </c:pt>
                <c:pt idx="152">
                  <c:v>0.4538336187562873</c:v>
                </c:pt>
                <c:pt idx="153">
                  <c:v>0.45358487130466385</c:v>
                </c:pt>
                <c:pt idx="154">
                  <c:v>0.45333625433945746</c:v>
                </c:pt>
                <c:pt idx="155">
                  <c:v>0.45308776506236026</c:v>
                </c:pt>
                <c:pt idx="156">
                  <c:v>0.45283940969888925</c:v>
                </c:pt>
                <c:pt idx="157">
                  <c:v>0.4525911940342261</c:v>
                </c:pt>
                <c:pt idx="158">
                  <c:v>0.45234312228808932</c:v>
                </c:pt>
                <c:pt idx="159">
                  <c:v>0.45209519711309709</c:v>
                </c:pt>
                <c:pt idx="160">
                  <c:v>0.45184741972938258</c:v>
                </c:pt>
                <c:pt idx="161">
                  <c:v>0.4515997900777346</c:v>
                </c:pt>
                <c:pt idx="162">
                  <c:v>0.45135230697545126</c:v>
                </c:pt>
                <c:pt idx="163">
                  <c:v>0.45110496826985103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0.47468433712748975</c:v>
                </c:pt>
                <c:pt idx="1">
                  <c:v>0.47553955949929283</c:v>
                </c:pt>
                <c:pt idx="2">
                  <c:v>0.4763912873571452</c:v>
                </c:pt>
                <c:pt idx="3">
                  <c:v>0.47723877296958045</c:v>
                </c:pt>
                <c:pt idx="4">
                  <c:v>0.47808117293865421</c:v>
                </c:pt>
                <c:pt idx="5">
                  <c:v>0.4789175403649204</c:v>
                </c:pt>
                <c:pt idx="6">
                  <c:v>0.47974681710273243</c:v>
                </c:pt>
                <c:pt idx="7">
                  <c:v>0.48056782630172801</c:v>
                </c:pt>
                <c:pt idx="8">
                  <c:v>0.48137926547293924</c:v>
                </c:pt>
                <c:pt idx="9">
                  <c:v>0.48217970036356839</c:v>
                </c:pt>
                <c:pt idx="10">
                  <c:v>0.48296755997173924</c:v>
                </c:pt>
                <c:pt idx="11">
                  <c:v>0.4837411330794939</c:v>
                </c:pt>
                <c:pt idx="12">
                  <c:v>0.48449856672629987</c:v>
                </c:pt>
                <c:pt idx="13">
                  <c:v>0.48523786708291194</c:v>
                </c:pt>
                <c:pt idx="14">
                  <c:v>0.48595690321240137</c:v>
                </c:pt>
                <c:pt idx="15">
                  <c:v>0.48665341421656316</c:v>
                </c:pt>
                <c:pt idx="16">
                  <c:v>0.48732502025625424</c:v>
                </c:pt>
                <c:pt idx="17">
                  <c:v>0.48796923789771396</c:v>
                </c:pt>
                <c:pt idx="18">
                  <c:v>0.48858350016795254</c:v>
                </c:pt>
                <c:pt idx="19">
                  <c:v>0.48916518159599232</c:v>
                </c:pt>
                <c:pt idx="20">
                  <c:v>0.48971162836971538</c:v>
                </c:pt>
                <c:pt idx="21">
                  <c:v>0.49022019354926544</c:v>
                </c:pt>
                <c:pt idx="22">
                  <c:v>0.4906882770495104</c:v>
                </c:pt>
                <c:pt idx="23">
                  <c:v>0.49111336984215398</c:v>
                </c:pt>
                <c:pt idx="24">
                  <c:v>0.49149310154341558</c:v>
                </c:pt>
                <c:pt idx="25">
                  <c:v>0.49182529026126603</c:v>
                </c:pt>
                <c:pt idx="26">
                  <c:v>0.49210799329688965</c:v>
                </c:pt>
                <c:pt idx="27">
                  <c:v>0.49233955705157134</c:v>
                </c:pt>
                <c:pt idx="28">
                  <c:v>0.49251866430742802</c:v>
                </c:pt>
                <c:pt idx="29">
                  <c:v>0.49264437695234092</c:v>
                </c:pt>
                <c:pt idx="30">
                  <c:v>0.492716172226489</c:v>
                </c:pt>
                <c:pt idx="31">
                  <c:v>0.49273397069378472</c:v>
                </c:pt>
                <c:pt idx="32">
                  <c:v>0.4926981543907793</c:v>
                </c:pt>
                <c:pt idx="33">
                  <c:v>0.49260957397161881</c:v>
                </c:pt>
                <c:pt idx="34">
                  <c:v>0.49246954413207567</c:v>
                </c:pt>
                <c:pt idx="35">
                  <c:v>0.49227982712937024</c:v>
                </c:pt>
                <c:pt idx="36">
                  <c:v>0.49204260477983625</c:v>
                </c:pt>
                <c:pt idx="37">
                  <c:v>0.49176043987114293</c:v>
                </c:pt>
                <c:pt idx="38">
                  <c:v>0.49143622842728418</c:v>
                </c:pt>
                <c:pt idx="39">
                  <c:v>0.49107314467494162</c:v>
                </c:pt>
                <c:pt idx="40">
                  <c:v>0.49067458084989768</c:v>
                </c:pt>
                <c:pt idx="41">
                  <c:v>0.49024408413443182</c:v>
                </c:pt>
                <c:pt idx="42">
                  <c:v>0.48978529302670221</c:v>
                </c:pt>
                <c:pt idx="43">
                  <c:v>0.4893018753194861</c:v>
                </c:pt>
                <c:pt idx="44">
                  <c:v>0.48879746962775433</c:v>
                </c:pt>
                <c:pt idx="45">
                  <c:v>0.48827563207978814</c:v>
                </c:pt>
                <c:pt idx="46">
                  <c:v>0.4877397894065707</c:v>
                </c:pt>
                <c:pt idx="47">
                  <c:v>0.48719319926132121</c:v>
                </c:pt>
                <c:pt idx="48">
                  <c:v>0.48663891820497573</c:v>
                </c:pt>
                <c:pt idx="49">
                  <c:v>0.4860797774288288</c:v>
                </c:pt>
                <c:pt idx="50">
                  <c:v>0.48551836597065839</c:v>
                </c:pt>
                <c:pt idx="51">
                  <c:v>0.48495702092673232</c:v>
                </c:pt>
                <c:pt idx="52">
                  <c:v>0.48439782397382175</c:v>
                </c:pt>
                <c:pt idx="53">
                  <c:v>0.48384260339175533</c:v>
                </c:pt>
                <c:pt idx="54">
                  <c:v>0.48329294071283058</c:v>
                </c:pt>
                <c:pt idx="55">
                  <c:v>0.48275018111128565</c:v>
                </c:pt>
                <c:pt idx="56">
                  <c:v>0.48221544667420252</c:v>
                </c:pt>
                <c:pt idx="57">
                  <c:v>0.48168965175435607</c:v>
                </c:pt>
                <c:pt idx="58">
                  <c:v>0.48117351968582872</c:v>
                </c:pt>
                <c:pt idx="59">
                  <c:v>0.48066760023588934</c:v>
                </c:pt>
                <c:pt idx="60">
                  <c:v>0.48017228726433381</c:v>
                </c:pt>
                <c:pt idx="61">
                  <c:v>0.4796878361583885</c:v>
                </c:pt>
                <c:pt idx="62">
                  <c:v>0.47921438070310102</c:v>
                </c:pt>
                <c:pt idx="63">
                  <c:v>0.47875194913097019</c:v>
                </c:pt>
                <c:pt idx="64">
                  <c:v>0.47830047916870183</c:v>
                </c:pt>
                <c:pt idx="65">
                  <c:v>0.47785983196262338</c:v>
                </c:pt>
                <c:pt idx="66">
                  <c:v>0.47742980481744818</c:v>
                </c:pt>
                <c:pt idx="67">
                  <c:v>0.47701014272621217</c:v>
                </c:pt>
                <c:pt idx="68">
                  <c:v>0.47660054870315521</c:v>
                </c:pt>
                <c:pt idx="69">
                  <c:v>0.47620069295711354</c:v>
                </c:pt>
                <c:pt idx="70">
                  <c:v>0.47581022096173126</c:v>
                </c:pt>
                <c:pt idx="71">
                  <c:v>0.47542876049161659</c:v>
                </c:pt>
                <c:pt idx="72">
                  <c:v>0.47505592770150507</c:v>
                </c:pt>
                <c:pt idx="73">
                  <c:v>0.47469133232952571</c:v>
                </c:pt>
                <c:pt idx="74">
                  <c:v>0.47433458210665064</c:v>
                </c:pt>
                <c:pt idx="75">
                  <c:v>0.47398528645307897</c:v>
                </c:pt>
                <c:pt idx="76">
                  <c:v>0.47364305953929825</c:v>
                </c:pt>
                <c:pt idx="77">
                  <c:v>0.47330752278537902</c:v>
                </c:pt>
                <c:pt idx="78">
                  <c:v>0.47297830686711911</c:v>
                </c:pt>
                <c:pt idx="79">
                  <c:v>0.4726550532922888</c:v>
                </c:pt>
                <c:pt idx="80">
                  <c:v>0.47233741560468417</c:v>
                </c:pt>
                <c:pt idx="81">
                  <c:v>0.47202506026817204</c:v>
                </c:pt>
                <c:pt idx="82">
                  <c:v>0.47171766727754338</c:v>
                </c:pt>
                <c:pt idx="83">
                  <c:v>0.47141493053787081</c:v>
                </c:pt>
                <c:pt idx="84">
                  <c:v>0.47111655804927094</c:v>
                </c:pt>
                <c:pt idx="85">
                  <c:v>0.47082227192952031</c:v>
                </c:pt>
                <c:pt idx="86">
                  <c:v>0.4705318083029017</c:v>
                </c:pt>
                <c:pt idx="87">
                  <c:v>0.4702449170799527</c:v>
                </c:pt>
                <c:pt idx="88">
                  <c:v>0.46996136164945279</c:v>
                </c:pt>
                <c:pt idx="89">
                  <c:v>0.46968091850100102</c:v>
                </c:pt>
                <c:pt idx="90">
                  <c:v>0.46940337679387845</c:v>
                </c:pt>
                <c:pt idx="91">
                  <c:v>0.46912853788554421</c:v>
                </c:pt>
                <c:pt idx="92">
                  <c:v>0.4688562148310465</c:v>
                </c:pt>
                <c:pt idx="93">
                  <c:v>0.46858623186282494</c:v>
                </c:pt>
                <c:pt idx="94">
                  <c:v>0.46831842385880473</c:v>
                </c:pt>
                <c:pt idx="95">
                  <c:v>0.46805263580532452</c:v>
                </c:pt>
                <c:pt idx="96">
                  <c:v>0.46778872226026175</c:v>
                </c:pt>
                <c:pt idx="97">
                  <c:v>0.46752654682071859</c:v>
                </c:pt>
                <c:pt idx="98">
                  <c:v>0.46726598159877653</c:v>
                </c:pt>
                <c:pt idx="99">
                  <c:v>0.46700690670810824</c:v>
                </c:pt>
                <c:pt idx="100">
                  <c:v>0.46674920976363748</c:v>
                </c:pt>
                <c:pt idx="101">
                  <c:v>0.46649278539594524</c:v>
                </c:pt>
                <c:pt idx="102">
                  <c:v>0.46623753478172464</c:v>
                </c:pt>
                <c:pt idx="103">
                  <c:v>0.46598336519127848</c:v>
                </c:pt>
                <c:pt idx="104">
                  <c:v>0.46573018955382095</c:v>
                </c:pt>
                <c:pt idx="105">
                  <c:v>0.46547792604118543</c:v>
                </c:pt>
                <c:pt idx="106">
                  <c:v>0.4652264976704425</c:v>
                </c:pt>
                <c:pt idx="107">
                  <c:v>0.46497583192589942</c:v>
                </c:pt>
                <c:pt idx="108">
                  <c:v>0.46472586040095998</c:v>
                </c:pt>
                <c:pt idx="109">
                  <c:v>0.46447651846039678</c:v>
                </c:pt>
                <c:pt idx="110">
                  <c:v>0.46422774492368613</c:v>
                </c:pt>
                <c:pt idx="111">
                  <c:v>0.46397948177019993</c:v>
                </c:pt>
                <c:pt idx="112">
                  <c:v>0.46373167386721292</c:v>
                </c:pt>
                <c:pt idx="113">
                  <c:v>0.46348426872187004</c:v>
                </c:pt>
                <c:pt idx="114">
                  <c:v>0.4632372162584415</c:v>
                </c:pt>
                <c:pt idx="115">
                  <c:v>0.46299046862237075</c:v>
                </c:pt>
                <c:pt idx="116">
                  <c:v>0.46274398001276096</c:v>
                </c:pt>
                <c:pt idx="117">
                  <c:v>0.46249770654503586</c:v>
                </c:pt>
                <c:pt idx="118">
                  <c:v>0.46225160614552163</c:v>
                </c:pt>
                <c:pt idx="119">
                  <c:v>0.46200563847959952</c:v>
                </c:pt>
                <c:pt idx="120">
                  <c:v>0.46175976491484216</c:v>
                </c:pt>
                <c:pt idx="121">
                  <c:v>0.46151394852014949</c:v>
                </c:pt>
                <c:pt idx="122">
                  <c:v>0.46126815410130739</c:v>
                </c:pt>
                <c:pt idx="123">
                  <c:v>0.46102234827258926</c:v>
                </c:pt>
                <c:pt idx="124">
                  <c:v>0.46077649956300082</c:v>
                </c:pt>
                <c:pt idx="125">
                  <c:v>0.46053057855453711</c:v>
                </c:pt>
                <c:pt idx="126">
                  <c:v>0.46028455804840201</c:v>
                </c:pt>
                <c:pt idx="127">
                  <c:v>0.46003841325359529</c:v>
                </c:pt>
                <c:pt idx="128">
                  <c:v>0.45979212199066472</c:v>
                </c:pt>
                <c:pt idx="129">
                  <c:v>0.45954566490186199</c:v>
                </c:pt>
                <c:pt idx="130">
                  <c:v>0.45929902565755498</c:v>
                </c:pt>
                <c:pt idx="131">
                  <c:v>0.45905219114767282</c:v>
                </c:pt>
                <c:pt idx="132">
                  <c:v>0.45880515164633717</c:v>
                </c:pt>
                <c:pt idx="133">
                  <c:v>0.4585579009377978</c:v>
                </c:pt>
                <c:pt idx="134">
                  <c:v>0.45831043639244889</c:v>
                </c:pt>
                <c:pt idx="135">
                  <c:v>0.45806275898309945</c:v>
                </c:pt>
                <c:pt idx="136">
                  <c:v>0.45781487323382219</c:v>
                </c:pt>
                <c:pt idx="137">
                  <c:v>0.45756678709651832</c:v>
                </c:pt>
                <c:pt idx="138">
                  <c:v>0.45731851175367633</c:v>
                </c:pt>
                <c:pt idx="139">
                  <c:v>0.45707006134945183</c:v>
                </c:pt>
                <c:pt idx="140">
                  <c:v>0.45682145265489926</c:v>
                </c:pt>
                <c:pt idx="141">
                  <c:v>0.45657270467666067</c:v>
                </c:pt>
                <c:pt idx="142">
                  <c:v>0.45632383822138378</c:v>
                </c:pt>
                <c:pt idx="143">
                  <c:v>0.45607487543037895</c:v>
                </c:pt>
                <c:pt idx="144">
                  <c:v>0.45582583930035031</c:v>
                </c:pt>
                <c:pt idx="145">
                  <c:v>0.4555767532063727</c:v>
                </c:pt>
                <c:pt idx="146">
                  <c:v>0.45532764044264329</c:v>
                </c:pt>
                <c:pt idx="147">
                  <c:v>0.45507852379500335</c:v>
                </c:pt>
                <c:pt idx="148">
                  <c:v>0.45482942515697622</c:v>
                </c:pt>
                <c:pt idx="149">
                  <c:v>0.45458036519831646</c:v>
                </c:pt>
                <c:pt idx="150">
                  <c:v>0.45433136309205185</c:v>
                </c:pt>
                <c:pt idx="151">
                  <c:v>0.45408243630296141</c:v>
                </c:pt>
                <c:pt idx="152">
                  <c:v>0.45383360043758192</c:v>
                </c:pt>
                <c:pt idx="153">
                  <c:v>0.45358486915332596</c:v>
                </c:pt>
                <c:pt idx="154">
                  <c:v>0.4533362541222532</c:v>
                </c:pt>
                <c:pt idx="155">
                  <c:v>0.45308776504351311</c:v>
                </c:pt>
                <c:pt idx="156">
                  <c:v>0.4528394096974841</c:v>
                </c:pt>
                <c:pt idx="157">
                  <c:v>0.45259119403413611</c:v>
                </c:pt>
                <c:pt idx="158">
                  <c:v>0.45234312228808438</c:v>
                </c:pt>
                <c:pt idx="159">
                  <c:v>0.45209519711309687</c:v>
                </c:pt>
                <c:pt idx="160">
                  <c:v>0.45184741972938258</c:v>
                </c:pt>
                <c:pt idx="161">
                  <c:v>0.4515997900777346</c:v>
                </c:pt>
                <c:pt idx="162">
                  <c:v>0.45135230697545126</c:v>
                </c:pt>
                <c:pt idx="163">
                  <c:v>0.45110496826985103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0.47969899999999999</c:v>
                </c:pt>
                <c:pt idx="1">
                  <c:v>0.48183100000000001</c:v>
                </c:pt>
                <c:pt idx="2">
                  <c:v>0.48496699999999998</c:v>
                </c:pt>
                <c:pt idx="3">
                  <c:v>0.48123700000000003</c:v>
                </c:pt>
                <c:pt idx="4">
                  <c:v>0.48172799999999999</c:v>
                </c:pt>
                <c:pt idx="5">
                  <c:v>0.48098000000000002</c:v>
                </c:pt>
                <c:pt idx="6">
                  <c:v>0.48277199999999998</c:v>
                </c:pt>
                <c:pt idx="7">
                  <c:v>0.48030600000000001</c:v>
                </c:pt>
                <c:pt idx="8">
                  <c:v>0.48400100000000001</c:v>
                </c:pt>
                <c:pt idx="9">
                  <c:v>0.48022999999999999</c:v>
                </c:pt>
                <c:pt idx="10">
                  <c:v>0.48407699999999998</c:v>
                </c:pt>
                <c:pt idx="11">
                  <c:v>0.48134900000000003</c:v>
                </c:pt>
                <c:pt idx="12">
                  <c:v>0.48616100000000001</c:v>
                </c:pt>
                <c:pt idx="13">
                  <c:v>0.48714299999999999</c:v>
                </c:pt>
                <c:pt idx="14">
                  <c:v>0.48438799999999999</c:v>
                </c:pt>
                <c:pt idx="15">
                  <c:v>0.4854</c:v>
                </c:pt>
                <c:pt idx="16">
                  <c:v>0.487707</c:v>
                </c:pt>
                <c:pt idx="17">
                  <c:v>0.48668499999999998</c:v>
                </c:pt>
                <c:pt idx="18">
                  <c:v>0.48768</c:v>
                </c:pt>
                <c:pt idx="19">
                  <c:v>0.48577500000000001</c:v>
                </c:pt>
                <c:pt idx="20">
                  <c:v>0.485377</c:v>
                </c:pt>
                <c:pt idx="21">
                  <c:v>0.48988700000000002</c:v>
                </c:pt>
                <c:pt idx="22">
                  <c:v>0.49202400000000002</c:v>
                </c:pt>
                <c:pt idx="23">
                  <c:v>0.48774499999999998</c:v>
                </c:pt>
                <c:pt idx="24">
                  <c:v>0.49247299999999999</c:v>
                </c:pt>
                <c:pt idx="25">
                  <c:v>0.49542700000000001</c:v>
                </c:pt>
                <c:pt idx="26">
                  <c:v>0.49552499999999999</c:v>
                </c:pt>
                <c:pt idx="27">
                  <c:v>0.49553000000000003</c:v>
                </c:pt>
                <c:pt idx="28">
                  <c:v>0.49468499999999999</c:v>
                </c:pt>
                <c:pt idx="29">
                  <c:v>0.49797599999999997</c:v>
                </c:pt>
                <c:pt idx="30">
                  <c:v>0.49863600000000002</c:v>
                </c:pt>
                <c:pt idx="31">
                  <c:v>0.50223099999999998</c:v>
                </c:pt>
                <c:pt idx="32">
                  <c:v>0.50405999999999995</c:v>
                </c:pt>
                <c:pt idx="33">
                  <c:v>0.511382</c:v>
                </c:pt>
                <c:pt idx="34">
                  <c:v>0.51482499999999998</c:v>
                </c:pt>
                <c:pt idx="35">
                  <c:v>0.51580300000000001</c:v>
                </c:pt>
                <c:pt idx="36">
                  <c:v>0.52063800000000005</c:v>
                </c:pt>
                <c:pt idx="37">
                  <c:v>0.53137699999999999</c:v>
                </c:pt>
                <c:pt idx="38">
                  <c:v>0.54268000000000005</c:v>
                </c:pt>
                <c:pt idx="39">
                  <c:v>0.56288099999999996</c:v>
                </c:pt>
                <c:pt idx="40">
                  <c:v>0.593719</c:v>
                </c:pt>
                <c:pt idx="41">
                  <c:v>0.63924599999999998</c:v>
                </c:pt>
                <c:pt idx="42">
                  <c:v>0.69469199999999998</c:v>
                </c:pt>
                <c:pt idx="43">
                  <c:v>0.74989799999999995</c:v>
                </c:pt>
                <c:pt idx="44">
                  <c:v>0.80549300000000001</c:v>
                </c:pt>
                <c:pt idx="45">
                  <c:v>0.85214800000000002</c:v>
                </c:pt>
                <c:pt idx="46">
                  <c:v>0.88764900000000002</c:v>
                </c:pt>
                <c:pt idx="47">
                  <c:v>0.91292799999999996</c:v>
                </c:pt>
                <c:pt idx="48">
                  <c:v>0.92947800000000003</c:v>
                </c:pt>
                <c:pt idx="49">
                  <c:v>0.93282799999999999</c:v>
                </c:pt>
                <c:pt idx="50">
                  <c:v>0.92423299999999997</c:v>
                </c:pt>
                <c:pt idx="51">
                  <c:v>0.89532900000000004</c:v>
                </c:pt>
                <c:pt idx="52">
                  <c:v>0.83765100000000003</c:v>
                </c:pt>
                <c:pt idx="53">
                  <c:v>0.73674300000000004</c:v>
                </c:pt>
                <c:pt idx="54">
                  <c:v>0.60942600000000002</c:v>
                </c:pt>
                <c:pt idx="55">
                  <c:v>0.51885999999999999</c:v>
                </c:pt>
                <c:pt idx="56">
                  <c:v>0.48904399999999998</c:v>
                </c:pt>
                <c:pt idx="57">
                  <c:v>0.48735200000000001</c:v>
                </c:pt>
                <c:pt idx="58">
                  <c:v>0.48521900000000001</c:v>
                </c:pt>
                <c:pt idx="59">
                  <c:v>0.49053600000000003</c:v>
                </c:pt>
                <c:pt idx="60">
                  <c:v>0.49152800000000002</c:v>
                </c:pt>
                <c:pt idx="61">
                  <c:v>0.50444599999999995</c:v>
                </c:pt>
                <c:pt idx="62">
                  <c:v>0.51718200000000003</c:v>
                </c:pt>
                <c:pt idx="63">
                  <c:v>0.53138200000000002</c:v>
                </c:pt>
                <c:pt idx="64">
                  <c:v>0.555199</c:v>
                </c:pt>
                <c:pt idx="65">
                  <c:v>0.58917699999999995</c:v>
                </c:pt>
                <c:pt idx="66">
                  <c:v>0.62185199999999996</c:v>
                </c:pt>
                <c:pt idx="67">
                  <c:v>0.65485099999999996</c:v>
                </c:pt>
                <c:pt idx="68">
                  <c:v>0.69313499999999995</c:v>
                </c:pt>
                <c:pt idx="69">
                  <c:v>0.71946299999999996</c:v>
                </c:pt>
                <c:pt idx="70">
                  <c:v>0.74556100000000003</c:v>
                </c:pt>
                <c:pt idx="71">
                  <c:v>0.75763100000000005</c:v>
                </c:pt>
                <c:pt idx="72">
                  <c:v>0.76348800000000006</c:v>
                </c:pt>
                <c:pt idx="73">
                  <c:v>0.75767600000000002</c:v>
                </c:pt>
                <c:pt idx="74">
                  <c:v>0.72883100000000001</c:v>
                </c:pt>
                <c:pt idx="75">
                  <c:v>0.67297099999999999</c:v>
                </c:pt>
                <c:pt idx="76">
                  <c:v>0.59030099999999996</c:v>
                </c:pt>
                <c:pt idx="77">
                  <c:v>0.51619400000000004</c:v>
                </c:pt>
                <c:pt idx="78">
                  <c:v>0.48029899999999998</c:v>
                </c:pt>
                <c:pt idx="79">
                  <c:v>0.46822399999999997</c:v>
                </c:pt>
                <c:pt idx="80">
                  <c:v>0.46495700000000001</c:v>
                </c:pt>
                <c:pt idx="81">
                  <c:v>0.46499800000000002</c:v>
                </c:pt>
                <c:pt idx="82">
                  <c:v>0.46593499999999999</c:v>
                </c:pt>
                <c:pt idx="83">
                  <c:v>0.46599000000000002</c:v>
                </c:pt>
                <c:pt idx="84">
                  <c:v>0.46532099999999998</c:v>
                </c:pt>
                <c:pt idx="85">
                  <c:v>0.46548400000000001</c:v>
                </c:pt>
                <c:pt idx="86">
                  <c:v>0.463393</c:v>
                </c:pt>
                <c:pt idx="87">
                  <c:v>0.46583999999999998</c:v>
                </c:pt>
                <c:pt idx="88">
                  <c:v>0.46417399999999998</c:v>
                </c:pt>
                <c:pt idx="89">
                  <c:v>0.46510299999999999</c:v>
                </c:pt>
                <c:pt idx="90">
                  <c:v>0.46617599999999998</c:v>
                </c:pt>
                <c:pt idx="91">
                  <c:v>0.46534700000000001</c:v>
                </c:pt>
                <c:pt idx="92">
                  <c:v>0.46744599999999997</c:v>
                </c:pt>
                <c:pt idx="93">
                  <c:v>0.466198</c:v>
                </c:pt>
                <c:pt idx="94">
                  <c:v>0.46562999999999999</c:v>
                </c:pt>
                <c:pt idx="95">
                  <c:v>0.47022700000000001</c:v>
                </c:pt>
                <c:pt idx="96">
                  <c:v>0.47166200000000003</c:v>
                </c:pt>
                <c:pt idx="97">
                  <c:v>0.47156799999999999</c:v>
                </c:pt>
                <c:pt idx="98">
                  <c:v>0.46665899999999999</c:v>
                </c:pt>
                <c:pt idx="99">
                  <c:v>0.472939</c:v>
                </c:pt>
                <c:pt idx="100">
                  <c:v>0.46686800000000001</c:v>
                </c:pt>
                <c:pt idx="101">
                  <c:v>0.47085100000000002</c:v>
                </c:pt>
                <c:pt idx="102">
                  <c:v>0.474109</c:v>
                </c:pt>
                <c:pt idx="103">
                  <c:v>0.47308600000000001</c:v>
                </c:pt>
                <c:pt idx="104">
                  <c:v>0.48199700000000001</c:v>
                </c:pt>
                <c:pt idx="105">
                  <c:v>0.487153</c:v>
                </c:pt>
                <c:pt idx="106">
                  <c:v>0.49553900000000001</c:v>
                </c:pt>
                <c:pt idx="107">
                  <c:v>0.51242299999999996</c:v>
                </c:pt>
                <c:pt idx="108">
                  <c:v>0.519733</c:v>
                </c:pt>
                <c:pt idx="109">
                  <c:v>0.53159199999999995</c:v>
                </c:pt>
                <c:pt idx="110">
                  <c:v>0.528918</c:v>
                </c:pt>
                <c:pt idx="111">
                  <c:v>0.52512000000000003</c:v>
                </c:pt>
                <c:pt idx="112">
                  <c:v>0.51486399999999999</c:v>
                </c:pt>
                <c:pt idx="113">
                  <c:v>0.50232200000000005</c:v>
                </c:pt>
                <c:pt idx="114">
                  <c:v>0.48848200000000003</c:v>
                </c:pt>
                <c:pt idx="115">
                  <c:v>0.47262199999999999</c:v>
                </c:pt>
                <c:pt idx="116">
                  <c:v>0.46768300000000002</c:v>
                </c:pt>
                <c:pt idx="117">
                  <c:v>0.46299800000000002</c:v>
                </c:pt>
                <c:pt idx="118">
                  <c:v>0.46265499999999998</c:v>
                </c:pt>
                <c:pt idx="119">
                  <c:v>0.459818</c:v>
                </c:pt>
                <c:pt idx="120">
                  <c:v>0.457789</c:v>
                </c:pt>
                <c:pt idx="121">
                  <c:v>0.46106200000000003</c:v>
                </c:pt>
                <c:pt idx="122">
                  <c:v>0.45940700000000001</c:v>
                </c:pt>
                <c:pt idx="123">
                  <c:v>0.45881699999999997</c:v>
                </c:pt>
                <c:pt idx="124">
                  <c:v>0.45670100000000002</c:v>
                </c:pt>
                <c:pt idx="125">
                  <c:v>0.458762</c:v>
                </c:pt>
                <c:pt idx="126">
                  <c:v>0.46285599999999999</c:v>
                </c:pt>
                <c:pt idx="127">
                  <c:v>0.45501000000000003</c:v>
                </c:pt>
                <c:pt idx="128">
                  <c:v>0.45505099999999998</c:v>
                </c:pt>
                <c:pt idx="129">
                  <c:v>0.45842899999999998</c:v>
                </c:pt>
                <c:pt idx="130">
                  <c:v>0.45797700000000002</c:v>
                </c:pt>
                <c:pt idx="131">
                  <c:v>0.457791</c:v>
                </c:pt>
                <c:pt idx="132">
                  <c:v>0.46055400000000002</c:v>
                </c:pt>
                <c:pt idx="133">
                  <c:v>0.45816400000000002</c:v>
                </c:pt>
                <c:pt idx="134">
                  <c:v>0.46377499999999999</c:v>
                </c:pt>
                <c:pt idx="135">
                  <c:v>0.468559</c:v>
                </c:pt>
                <c:pt idx="136">
                  <c:v>0.476464</c:v>
                </c:pt>
                <c:pt idx="137">
                  <c:v>0.48464000000000002</c:v>
                </c:pt>
                <c:pt idx="138">
                  <c:v>0.49085099999999998</c:v>
                </c:pt>
                <c:pt idx="139">
                  <c:v>0.48885400000000001</c:v>
                </c:pt>
                <c:pt idx="140">
                  <c:v>0.49233700000000002</c:v>
                </c:pt>
                <c:pt idx="141">
                  <c:v>0.48590699999999998</c:v>
                </c:pt>
                <c:pt idx="142">
                  <c:v>0.47431800000000002</c:v>
                </c:pt>
                <c:pt idx="143">
                  <c:v>0.46640500000000001</c:v>
                </c:pt>
                <c:pt idx="144">
                  <c:v>0.46099299999999999</c:v>
                </c:pt>
                <c:pt idx="145">
                  <c:v>0.45965</c:v>
                </c:pt>
                <c:pt idx="146">
                  <c:v>0.45343699999999998</c:v>
                </c:pt>
                <c:pt idx="147">
                  <c:v>0.45211800000000002</c:v>
                </c:pt>
                <c:pt idx="148">
                  <c:v>0.45396900000000001</c:v>
                </c:pt>
                <c:pt idx="149">
                  <c:v>0.45525599999999999</c:v>
                </c:pt>
                <c:pt idx="150">
                  <c:v>0.45551599999999998</c:v>
                </c:pt>
                <c:pt idx="151">
                  <c:v>0.45509899999999998</c:v>
                </c:pt>
                <c:pt idx="152">
                  <c:v>0.453849</c:v>
                </c:pt>
                <c:pt idx="153">
                  <c:v>0.453318</c:v>
                </c:pt>
                <c:pt idx="154">
                  <c:v>0.45307700000000001</c:v>
                </c:pt>
                <c:pt idx="155">
                  <c:v>0.45269700000000002</c:v>
                </c:pt>
                <c:pt idx="156">
                  <c:v>0.45344899999999999</c:v>
                </c:pt>
                <c:pt idx="157">
                  <c:v>0.45510200000000001</c:v>
                </c:pt>
                <c:pt idx="158">
                  <c:v>0.44881700000000002</c:v>
                </c:pt>
                <c:pt idx="159">
                  <c:v>0.45193699999999998</c:v>
                </c:pt>
                <c:pt idx="160">
                  <c:v>0.45331399999999999</c:v>
                </c:pt>
                <c:pt idx="161">
                  <c:v>0.45244600000000001</c:v>
                </c:pt>
                <c:pt idx="162">
                  <c:v>0.44780999999999999</c:v>
                </c:pt>
                <c:pt idx="163">
                  <c:v>0.45160400000000001</c:v>
                </c:pt>
                <c:pt idx="164">
                  <c:v>0.44808399999999998</c:v>
                </c:pt>
                <c:pt idx="165">
                  <c:v>0.45172000000000001</c:v>
                </c:pt>
                <c:pt idx="166">
                  <c:v>0.44933499999999998</c:v>
                </c:pt>
                <c:pt idx="167">
                  <c:v>0.448299</c:v>
                </c:pt>
                <c:pt idx="168">
                  <c:v>0.44891999999999999</c:v>
                </c:pt>
                <c:pt idx="169">
                  <c:v>0.45034400000000002</c:v>
                </c:pt>
                <c:pt idx="170">
                  <c:v>0.45351399999999997</c:v>
                </c:pt>
                <c:pt idx="171">
                  <c:v>0.45073200000000002</c:v>
                </c:pt>
                <c:pt idx="172">
                  <c:v>0.45228400000000002</c:v>
                </c:pt>
                <c:pt idx="173">
                  <c:v>0.44991799999999998</c:v>
                </c:pt>
                <c:pt idx="174">
                  <c:v>0.452824</c:v>
                </c:pt>
                <c:pt idx="175">
                  <c:v>0.45640799999999998</c:v>
                </c:pt>
                <c:pt idx="176">
                  <c:v>0.453268</c:v>
                </c:pt>
                <c:pt idx="177">
                  <c:v>0.45023200000000002</c:v>
                </c:pt>
                <c:pt idx="178">
                  <c:v>0.45058700000000002</c:v>
                </c:pt>
                <c:pt idx="179">
                  <c:v>0.45493800000000001</c:v>
                </c:pt>
                <c:pt idx="180">
                  <c:v>0.44835000000000003</c:v>
                </c:pt>
                <c:pt idx="181">
                  <c:v>0.449548</c:v>
                </c:pt>
                <c:pt idx="182">
                  <c:v>0.451847</c:v>
                </c:pt>
                <c:pt idx="183">
                  <c:v>0.45077400000000001</c:v>
                </c:pt>
                <c:pt idx="184">
                  <c:v>0.45141500000000001</c:v>
                </c:pt>
                <c:pt idx="185">
                  <c:v>0.44930599999999998</c:v>
                </c:pt>
                <c:pt idx="186">
                  <c:v>0.448604</c:v>
                </c:pt>
                <c:pt idx="187">
                  <c:v>0.44846799999999998</c:v>
                </c:pt>
                <c:pt idx="188">
                  <c:v>0.45040599999999997</c:v>
                </c:pt>
                <c:pt idx="189">
                  <c:v>0.45076500000000003</c:v>
                </c:pt>
                <c:pt idx="190">
                  <c:v>0.45012799999999997</c:v>
                </c:pt>
                <c:pt idx="191">
                  <c:v>0.449465</c:v>
                </c:pt>
                <c:pt idx="192">
                  <c:v>0.44880199999999998</c:v>
                </c:pt>
                <c:pt idx="193">
                  <c:v>0.44645600000000002</c:v>
                </c:pt>
                <c:pt idx="194">
                  <c:v>0.45347500000000002</c:v>
                </c:pt>
                <c:pt idx="195">
                  <c:v>0.44655</c:v>
                </c:pt>
                <c:pt idx="196">
                  <c:v>0.44777299999999998</c:v>
                </c:pt>
                <c:pt idx="197">
                  <c:v>0.44774900000000001</c:v>
                </c:pt>
                <c:pt idx="198">
                  <c:v>0.446384</c:v>
                </c:pt>
                <c:pt idx="199">
                  <c:v>0.44937899999999997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0.47749994423512826</c:v>
                </c:pt>
                <c:pt idx="1">
                  <c:v>0.47818167531512329</c:v>
                </c:pt>
                <c:pt idx="2">
                  <c:v>0.47885833990393334</c:v>
                </c:pt>
                <c:pt idx="3">
                  <c:v>0.47952916748817898</c:v>
                </c:pt>
                <c:pt idx="4">
                  <c:v>0.48019330177217912</c:v>
                </c:pt>
                <c:pt idx="5">
                  <c:v>0.48084979462190308</c:v>
                </c:pt>
                <c:pt idx="6">
                  <c:v>0.48149760025621879</c:v>
                </c:pt>
                <c:pt idx="7">
                  <c:v>0.48213556989034734</c:v>
                </c:pt>
                <c:pt idx="8">
                  <c:v>0.48276244709750948</c:v>
                </c:pt>
                <c:pt idx="9">
                  <c:v>0.48337686424441217</c:v>
                </c:pt>
                <c:pt idx="10">
                  <c:v>0.48397734049832153</c:v>
                </c:pt>
                <c:pt idx="11">
                  <c:v>0.48456228214209335</c:v>
                </c:pt>
                <c:pt idx="12">
                  <c:v>0.48512998634741805</c:v>
                </c:pt>
                <c:pt idx="13">
                  <c:v>0.48567865028104223</c:v>
                </c:pt>
                <c:pt idx="14">
                  <c:v>0.48620638867746652</c:v>
                </c:pt>
                <c:pt idx="15">
                  <c:v>0.48671126515839147</c:v>
                </c:pt>
                <c:pt idx="16">
                  <c:v>0.48719134614769138</c:v>
                </c:pt>
                <c:pt idx="17">
                  <c:v>0.48764479198306554</c:v>
                </c:pt>
                <c:pt idx="18">
                  <c:v>0.48807000878030277</c:v>
                </c:pt>
                <c:pt idx="19">
                  <c:v>0.48846589801169471</c:v>
                </c:pt>
                <c:pt idx="20">
                  <c:v>0.48883225996209145</c:v>
                </c:pt>
                <c:pt idx="21">
                  <c:v>0.4891704333612365</c:v>
                </c:pt>
                <c:pt idx="22">
                  <c:v>0.48948428693656648</c:v>
                </c:pt>
                <c:pt idx="23">
                  <c:v>0.48978171815571986</c:v>
                </c:pt>
                <c:pt idx="24">
                  <c:v>0.49007685605455104</c:v>
                </c:pt>
                <c:pt idx="25">
                  <c:v>0.49039320074132298</c:v>
                </c:pt>
                <c:pt idx="26">
                  <c:v>0.49076794865837287</c:v>
                </c:pt>
                <c:pt idx="27">
                  <c:v>0.49125773090052344</c:v>
                </c:pt>
                <c:pt idx="28">
                  <c:v>0.49194590774126085</c:v>
                </c:pt>
                <c:pt idx="29">
                  <c:v>0.49295138977172176</c:v>
                </c:pt>
                <c:pt idx="30">
                  <c:v>0.49443867200068564</c:v>
                </c:pt>
                <c:pt idx="31">
                  <c:v>0.49662836129608118</c:v>
                </c:pt>
                <c:pt idx="32">
                  <c:v>0.49980696199556413</c:v>
                </c:pt>
                <c:pt idx="33">
                  <c:v>0.50433410569909198</c:v>
                </c:pt>
                <c:pt idx="34">
                  <c:v>0.51064485754166355</c:v>
                </c:pt>
                <c:pt idx="35">
                  <c:v>0.51924433375731427</c:v>
                </c:pt>
                <c:pt idx="36">
                  <c:v>0.53069178706270059</c:v>
                </c:pt>
                <c:pt idx="37">
                  <c:v>0.54557172667098708</c:v>
                </c:pt>
                <c:pt idx="38">
                  <c:v>0.56445067462105625</c:v>
                </c:pt>
                <c:pt idx="39">
                  <c:v>0.58781987321194651</c:v>
                </c:pt>
                <c:pt idx="40">
                  <c:v>0.61602657158954421</c:v>
                </c:pt>
                <c:pt idx="41">
                  <c:v>0.64919917535870719</c:v>
                </c:pt>
                <c:pt idx="42">
                  <c:v>0.68717397387570589</c:v>
                </c:pt>
                <c:pt idx="43">
                  <c:v>0.7294317254103555</c:v>
                </c:pt>
                <c:pt idx="44">
                  <c:v>0.7750449960449084</c:v>
                </c:pt>
                <c:pt idx="45">
                  <c:v>0.82260286414916794</c:v>
                </c:pt>
                <c:pt idx="46">
                  <c:v>0.86998598862175192</c:v>
                </c:pt>
                <c:pt idx="47">
                  <c:v>0.91373748654293607</c:v>
                </c:pt>
                <c:pt idx="48">
                  <c:v>0.94789527981713084</c:v>
                </c:pt>
                <c:pt idx="49">
                  <c:v>0.96305511762909335</c:v>
                </c:pt>
                <c:pt idx="50">
                  <c:v>0.94789932275683531</c:v>
                </c:pt>
                <c:pt idx="51">
                  <c:v>0.89510781469435075</c:v>
                </c:pt>
                <c:pt idx="52">
                  <c:v>0.80911437054821733</c:v>
                </c:pt>
                <c:pt idx="53">
                  <c:v>0.7081852636452457</c:v>
                </c:pt>
                <c:pt idx="54">
                  <c:v>0.61615022971668165</c:v>
                </c:pt>
                <c:pt idx="55">
                  <c:v>0.54960123523475291</c:v>
                </c:pt>
                <c:pt idx="56">
                  <c:v>0.51154703447336514</c:v>
                </c:pt>
                <c:pt idx="57">
                  <c:v>0.49515704103704322</c:v>
                </c:pt>
                <c:pt idx="58">
                  <c:v>0.49150085014820566</c:v>
                </c:pt>
                <c:pt idx="59">
                  <c:v>0.49440098122560949</c:v>
                </c:pt>
                <c:pt idx="60">
                  <c:v>0.50106159905467762</c:v>
                </c:pt>
                <c:pt idx="61">
                  <c:v>0.51077448676430992</c:v>
                </c:pt>
                <c:pt idx="62">
                  <c:v>0.52368796677242502</c:v>
                </c:pt>
                <c:pt idx="63">
                  <c:v>0.54015384379250952</c:v>
                </c:pt>
                <c:pt idx="64">
                  <c:v>0.56045134686231923</c:v>
                </c:pt>
                <c:pt idx="65">
                  <c:v>0.58465623224837882</c:v>
                </c:pt>
                <c:pt idx="66">
                  <c:v>0.61255444091004563</c:v>
                </c:pt>
                <c:pt idx="67">
                  <c:v>0.64357778145790334</c:v>
                </c:pt>
                <c:pt idx="68">
                  <c:v>0.67675142225710205</c:v>
                </c:pt>
                <c:pt idx="69">
                  <c:v>0.71058162154350968</c:v>
                </c:pt>
                <c:pt idx="70">
                  <c:v>0.74263791790208034</c:v>
                </c:pt>
                <c:pt idx="71">
                  <c:v>0.76847008959878238</c:v>
                </c:pt>
                <c:pt idx="72">
                  <c:v>0.7802617165353426</c:v>
                </c:pt>
                <c:pt idx="73">
                  <c:v>0.76778639455774411</c:v>
                </c:pt>
                <c:pt idx="74">
                  <c:v>0.72474220368157383</c:v>
                </c:pt>
                <c:pt idx="75">
                  <c:v>0.65736985073722143</c:v>
                </c:pt>
                <c:pt idx="76">
                  <c:v>0.58482491113136414</c:v>
                </c:pt>
                <c:pt idx="77">
                  <c:v>0.52712689860803918</c:v>
                </c:pt>
                <c:pt idx="78">
                  <c:v>0.49247887449342509</c:v>
                </c:pt>
                <c:pt idx="79">
                  <c:v>0.4765859639480971</c:v>
                </c:pt>
                <c:pt idx="80">
                  <c:v>0.47091112106519339</c:v>
                </c:pt>
                <c:pt idx="81">
                  <c:v>0.46921956797681152</c:v>
                </c:pt>
                <c:pt idx="82">
                  <c:v>0.468671859036488</c:v>
                </c:pt>
                <c:pt idx="83">
                  <c:v>0.46837182420209938</c:v>
                </c:pt>
                <c:pt idx="84">
                  <c:v>0.46811514054981279</c:v>
                </c:pt>
                <c:pt idx="85">
                  <c:v>0.46786729675361777</c:v>
                </c:pt>
                <c:pt idx="86">
                  <c:v>0.46762374139148688</c:v>
                </c:pt>
                <c:pt idx="87">
                  <c:v>0.46738382001874978</c:v>
                </c:pt>
                <c:pt idx="88">
                  <c:v>0.46714728519336174</c:v>
                </c:pt>
                <c:pt idx="89">
                  <c:v>0.46691398464505518</c:v>
                </c:pt>
                <c:pt idx="90">
                  <c:v>0.4666839233161183</c:v>
                </c:pt>
                <c:pt idx="91">
                  <c:v>0.46645747300116724</c:v>
                </c:pt>
                <c:pt idx="92">
                  <c:v>0.46623584966646725</c:v>
                </c:pt>
                <c:pt idx="93">
                  <c:v>0.46602212380297614</c:v>
                </c:pt>
                <c:pt idx="94">
                  <c:v>0.46582321496295898</c:v>
                </c:pt>
                <c:pt idx="95">
                  <c:v>0.4656535465753352</c:v>
                </c:pt>
                <c:pt idx="96">
                  <c:v>0.46554121747411081</c:v>
                </c:pt>
                <c:pt idx="97">
                  <c:v>0.4655374966690371</c:v>
                </c:pt>
                <c:pt idx="98">
                  <c:v>0.46572987525707921</c:v>
                </c:pt>
                <c:pt idx="99">
                  <c:v>0.46625748932600597</c:v>
                </c:pt>
                <c:pt idx="100">
                  <c:v>0.4673253021782775</c:v>
                </c:pt>
                <c:pt idx="101">
                  <c:v>0.46921031288867165</c:v>
                </c:pt>
                <c:pt idx="102">
                  <c:v>0.47225024285924605</c:v>
                </c:pt>
                <c:pt idx="103">
                  <c:v>0.47680404953455341</c:v>
                </c:pt>
                <c:pt idx="104">
                  <c:v>0.48317466332204201</c:v>
                </c:pt>
                <c:pt idx="105">
                  <c:v>0.49148513127274623</c:v>
                </c:pt>
                <c:pt idx="106">
                  <c:v>0.5014976290105978</c:v>
                </c:pt>
                <c:pt idx="107">
                  <c:v>0.51237581052633996</c:v>
                </c:pt>
                <c:pt idx="108">
                  <c:v>0.52246556684929568</c:v>
                </c:pt>
                <c:pt idx="109">
                  <c:v>0.5293379357346194</c:v>
                </c:pt>
                <c:pt idx="110">
                  <c:v>0.53044208728202569</c:v>
                </c:pt>
                <c:pt idx="111">
                  <c:v>0.52439657379928872</c:v>
                </c:pt>
                <c:pt idx="112">
                  <c:v>0.5121728469271466</c:v>
                </c:pt>
                <c:pt idx="113">
                  <c:v>0.49702522020967715</c:v>
                </c:pt>
                <c:pt idx="114">
                  <c:v>0.48287960004039626</c:v>
                </c:pt>
                <c:pt idx="115">
                  <c:v>0.47236357499354992</c:v>
                </c:pt>
                <c:pt idx="116">
                  <c:v>0.46598787614193848</c:v>
                </c:pt>
                <c:pt idx="117">
                  <c:v>0.46276830051038309</c:v>
                </c:pt>
                <c:pt idx="118">
                  <c:v>0.46135653485544392</c:v>
                </c:pt>
                <c:pt idx="119">
                  <c:v>0.46075574850447887</c:v>
                </c:pt>
                <c:pt idx="120">
                  <c:v>0.46044539205319474</c:v>
                </c:pt>
                <c:pt idx="121">
                  <c:v>0.46021883542375441</c:v>
                </c:pt>
                <c:pt idx="122">
                  <c:v>0.46001172123662559</c:v>
                </c:pt>
                <c:pt idx="123">
                  <c:v>0.45980803657320868</c:v>
                </c:pt>
                <c:pt idx="124">
                  <c:v>0.45960455795254512</c:v>
                </c:pt>
                <c:pt idx="125">
                  <c:v>0.4594008250054411</c:v>
                </c:pt>
                <c:pt idx="126">
                  <c:v>0.45919719724726554</c:v>
                </c:pt>
                <c:pt idx="127">
                  <c:v>0.458995465618042</c:v>
                </c:pt>
                <c:pt idx="128">
                  <c:v>0.45880190374262203</c:v>
                </c:pt>
                <c:pt idx="129">
                  <c:v>0.45863560030767031</c:v>
                </c:pt>
                <c:pt idx="130">
                  <c:v>0.45854742748555177</c:v>
                </c:pt>
                <c:pt idx="131">
                  <c:v>0.45865527464738615</c:v>
                </c:pt>
                <c:pt idx="132">
                  <c:v>0.45919306407387539</c:v>
                </c:pt>
                <c:pt idx="133">
                  <c:v>0.46054716615050695</c:v>
                </c:pt>
                <c:pt idx="134">
                  <c:v>0.46321799674513636</c:v>
                </c:pt>
                <c:pt idx="135">
                  <c:v>0.46763003296033429</c:v>
                </c:pt>
                <c:pt idx="136">
                  <c:v>0.47377865848586354</c:v>
                </c:pt>
                <c:pt idx="137">
                  <c:v>0.48086858638603075</c:v>
                </c:pt>
                <c:pt idx="138">
                  <c:v>0.48725900943449335</c:v>
                </c:pt>
                <c:pt idx="139">
                  <c:v>0.49096769178551464</c:v>
                </c:pt>
                <c:pt idx="140">
                  <c:v>0.49060242305975199</c:v>
                </c:pt>
                <c:pt idx="141">
                  <c:v>0.48614790064308749</c:v>
                </c:pt>
                <c:pt idx="142">
                  <c:v>0.47901249129744644</c:v>
                </c:pt>
                <c:pt idx="143">
                  <c:v>0.47127059308372804</c:v>
                </c:pt>
                <c:pt idx="144">
                  <c:v>0.46465502603027942</c:v>
                </c:pt>
                <c:pt idx="145">
                  <c:v>0.45996578666030313</c:v>
                </c:pt>
                <c:pt idx="146">
                  <c:v>0.45712242227514149</c:v>
                </c:pt>
                <c:pt idx="147">
                  <c:v>0.4555945747902666</c:v>
                </c:pt>
                <c:pt idx="148">
                  <c:v>0.45481762077888438</c:v>
                </c:pt>
                <c:pt idx="149">
                  <c:v>0.45439471901264039</c:v>
                </c:pt>
                <c:pt idx="150">
                  <c:v>0.45411193854398363</c:v>
                </c:pt>
                <c:pt idx="151">
                  <c:v>0.45387616060641356</c:v>
                </c:pt>
                <c:pt idx="152">
                  <c:v>0.45365386580395167</c:v>
                </c:pt>
                <c:pt idx="153">
                  <c:v>0.45343495639389919</c:v>
                </c:pt>
                <c:pt idx="154">
                  <c:v>0.4532168835820703</c:v>
                </c:pt>
                <c:pt idx="155">
                  <c:v>0.45299912430103906</c:v>
                </c:pt>
                <c:pt idx="156">
                  <c:v>0.45278160996864192</c:v>
                </c:pt>
                <c:pt idx="157">
                  <c:v>0.45256435490441405</c:v>
                </c:pt>
                <c:pt idx="158">
                  <c:v>0.45234738261349045</c:v>
                </c:pt>
                <c:pt idx="159">
                  <c:v>0.45213071359035051</c:v>
                </c:pt>
                <c:pt idx="160">
                  <c:v>0.45191436383552758</c:v>
                </c:pt>
                <c:pt idx="161">
                  <c:v>0.45169834498414507</c:v>
                </c:pt>
                <c:pt idx="162">
                  <c:v>0.451482664664341</c:v>
                </c:pt>
                <c:pt idx="163">
                  <c:v>0.45126732689668664</c:v>
                </c:pt>
                <c:pt idx="164">
                  <c:v>0.45105233250250343</c:v>
                </c:pt>
                <c:pt idx="165">
                  <c:v>0.45083767950824355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0.47749994423371694</c:v>
                </c:pt>
                <c:pt idx="1">
                  <c:v>0.47818167531124545</c:v>
                </c:pt>
                <c:pt idx="2">
                  <c:v>0.4788583398934837</c:v>
                </c:pt>
                <c:pt idx="3">
                  <c:v>0.47952916746056345</c:v>
                </c:pt>
                <c:pt idx="4">
                  <c:v>0.48019330170060642</c:v>
                </c:pt>
                <c:pt idx="5">
                  <c:v>0.48084979443998183</c:v>
                </c:pt>
                <c:pt idx="6">
                  <c:v>0.48149759980273543</c:v>
                </c:pt>
                <c:pt idx="7">
                  <c:v>0.48213556878173147</c:v>
                </c:pt>
                <c:pt idx="8">
                  <c:v>0.48276244443958505</c:v>
                </c:pt>
                <c:pt idx="9">
                  <c:v>0.4833768579949016</c:v>
                </c:pt>
                <c:pt idx="10">
                  <c:v>0.48397732608741795</c:v>
                </c:pt>
                <c:pt idx="11">
                  <c:v>0.48456224955255189</c:v>
                </c:pt>
                <c:pt idx="12">
                  <c:v>0.4851299140692531</c:v>
                </c:pt>
                <c:pt idx="13">
                  <c:v>0.48567849307189315</c:v>
                </c:pt>
                <c:pt idx="14">
                  <c:v>0.48620605333361561</c:v>
                </c:pt>
                <c:pt idx="15">
                  <c:v>0.48671056363087822</c:v>
                </c:pt>
                <c:pt idx="16">
                  <c:v>0.48718990688224084</c:v>
                </c:pt>
                <c:pt idx="17">
                  <c:v>0.48764189611398973</c:v>
                </c:pt>
                <c:pt idx="18">
                  <c:v>0.48806429453635403</c:v>
                </c:pt>
                <c:pt idx="19">
                  <c:v>0.48845483991299837</c:v>
                </c:pt>
                <c:pt idx="20">
                  <c:v>0.488811273270642</c:v>
                </c:pt>
                <c:pt idx="21">
                  <c:v>0.48913137182458805</c:v>
                </c:pt>
                <c:pt idx="22">
                  <c:v>0.48941298579197817</c:v>
                </c:pt>
                <c:pt idx="23">
                  <c:v>0.48965407853353243</c:v>
                </c:pt>
                <c:pt idx="24">
                  <c:v>0.48985276921609983</c:v>
                </c:pt>
                <c:pt idx="25">
                  <c:v>0.49000737693639512</c:v>
                </c:pt>
                <c:pt idx="26">
                  <c:v>0.4901164650083919</c:v>
                </c:pt>
                <c:pt idx="27">
                  <c:v>0.49017888391342451</c:v>
                </c:pt>
                <c:pt idx="28">
                  <c:v>0.49019381126489125</c:v>
                </c:pt>
                <c:pt idx="29">
                  <c:v>0.49016078706951571</c:v>
                </c:pt>
                <c:pt idx="30">
                  <c:v>0.49007974259212511</c:v>
                </c:pt>
                <c:pt idx="31">
                  <c:v>0.48995102126263018</c:v>
                </c:pt>
                <c:pt idx="32">
                  <c:v>0.48977539030586725</c:v>
                </c:pt>
                <c:pt idx="33">
                  <c:v>0.48955404212078074</c:v>
                </c:pt>
                <c:pt idx="34">
                  <c:v>0.48928858486813004</c:v>
                </c:pt>
                <c:pt idx="35">
                  <c:v>0.48898102221873269</c:v>
                </c:pt>
                <c:pt idx="36">
                  <c:v>0.48863372273275979</c:v>
                </c:pt>
                <c:pt idx="37">
                  <c:v>0.48824937984598271</c:v>
                </c:pt>
                <c:pt idx="38">
                  <c:v>0.48783096389211794</c:v>
                </c:pt>
                <c:pt idx="39">
                  <c:v>0.48738166795665572</c:v>
                </c:pt>
                <c:pt idx="40">
                  <c:v>0.48690484960992791</c:v>
                </c:pt>
                <c:pt idx="41">
                  <c:v>0.48640397068970703</c:v>
                </c:pt>
                <c:pt idx="42">
                  <c:v>0.48588253729264685</c:v>
                </c:pt>
                <c:pt idx="43">
                  <c:v>0.48534404199777137</c:v>
                </c:pt>
                <c:pt idx="44">
                  <c:v>0.48479191010278294</c:v>
                </c:pt>
                <c:pt idx="45">
                  <c:v>0.48422945133151274</c:v>
                </c:pt>
                <c:pt idx="46">
                  <c:v>0.48365981809883846</c:v>
                </c:pt>
                <c:pt idx="47">
                  <c:v>0.48308597102882167</c:v>
                </c:pt>
                <c:pt idx="48">
                  <c:v>0.48251065204116422</c:v>
                </c:pt>
                <c:pt idx="49">
                  <c:v>0.48193636497388476</c:v>
                </c:pt>
                <c:pt idx="50">
                  <c:v>0.48136536341363484</c:v>
                </c:pt>
                <c:pt idx="51">
                  <c:v>0.48079964516973656</c:v>
                </c:pt>
                <c:pt idx="52">
                  <c:v>0.48024095265785099</c:v>
                </c:pt>
                <c:pt idx="53">
                  <c:v>0.47969077835262236</c:v>
                </c:pt>
                <c:pt idx="54">
                  <c:v>0.47915037441997055</c:v>
                </c:pt>
                <c:pt idx="55">
                  <c:v>0.47862076564032169</c:v>
                </c:pt>
                <c:pt idx="56">
                  <c:v>0.47810276477394853</c:v>
                </c:pt>
                <c:pt idx="57">
                  <c:v>0.47759698958833885</c:v>
                </c:pt>
                <c:pt idx="58">
                  <c:v>0.47710388085529887</c:v>
                </c:pt>
                <c:pt idx="59">
                  <c:v>0.47662372072363079</c:v>
                </c:pt>
                <c:pt idx="60">
                  <c:v>0.47615665097449295</c:v>
                </c:pt>
                <c:pt idx="61">
                  <c:v>0.47570269076535004</c:v>
                </c:pt>
                <c:pt idx="62">
                  <c:v>0.4752617535606965</c:v>
                </c:pt>
                <c:pt idx="63">
                  <c:v>0.47483366303083563</c:v>
                </c:pt>
                <c:pt idx="64">
                  <c:v>0.47441816777245627</c:v>
                </c:pt>
                <c:pt idx="65">
                  <c:v>0.47401495476604188</c:v>
                </c:pt>
                <c:pt idx="66">
                  <c:v>0.47362366153546159</c:v>
                </c:pt>
                <c:pt idx="67">
                  <c:v>0.47324388701510939</c:v>
                </c:pt>
                <c:pt idx="68">
                  <c:v>0.47287520116066384</c:v>
                </c:pt>
                <c:pt idx="69">
                  <c:v>0.47251715336210187</c:v>
                </c:pt>
                <c:pt idx="70">
                  <c:v>0.47216927973321732</c:v>
                </c:pt>
                <c:pt idx="71">
                  <c:v>0.47183110936177219</c:v>
                </c:pt>
                <c:pt idx="72">
                  <c:v>0.47150216960962932</c:v>
                </c:pt>
                <c:pt idx="73">
                  <c:v>0.47118199055380294</c:v>
                </c:pt>
                <c:pt idx="74">
                  <c:v>0.47087010865816614</c:v>
                </c:pt>
                <c:pt idx="75">
                  <c:v>0.47056606976232684</c:v>
                </c:pt>
                <c:pt idx="76">
                  <c:v>0.47026943146953121</c:v>
                </c:pt>
                <c:pt idx="77">
                  <c:v>0.46997976500988187</c:v>
                </c:pt>
                <c:pt idx="78">
                  <c:v>0.46969665664905808</c:v>
                </c:pt>
                <c:pt idx="79">
                  <c:v>0.46941970870640631</c:v>
                </c:pt>
                <c:pt idx="80">
                  <c:v>0.46914854023995628</c:v>
                </c:pt>
                <c:pt idx="81">
                  <c:v>0.46888278744979017</c:v>
                </c:pt>
                <c:pt idx="82">
                  <c:v>0.46862210384534797</c:v>
                </c:pt>
                <c:pt idx="83">
                  <c:v>0.46836616021678945</c:v>
                </c:pt>
                <c:pt idx="84">
                  <c:v>0.46811464444547596</c:v>
                </c:pt>
                <c:pt idx="85">
                  <c:v>0.46786726118401922</c:v>
                </c:pt>
                <c:pt idx="86">
                  <c:v>0.46762373143216318</c:v>
                </c:pt>
                <c:pt idx="87">
                  <c:v>0.46738379203101282</c:v>
                </c:pt>
                <c:pt idx="88">
                  <c:v>0.4671471950947782</c:v>
                </c:pt>
                <c:pt idx="89">
                  <c:v>0.46691370739624449</c:v>
                </c:pt>
                <c:pt idx="90">
                  <c:v>0.46668310971956883</c:v>
                </c:pt>
                <c:pt idx="91">
                  <c:v>0.46645519619173009</c:v>
                </c:pt>
                <c:pt idx="92">
                  <c:v>0.46622977360196943</c:v>
                </c:pt>
                <c:pt idx="93">
                  <c:v>0.46600666071684815</c:v>
                </c:pt>
                <c:pt idx="94">
                  <c:v>0.46578568759706662</c:v>
                </c:pt>
                <c:pt idx="95">
                  <c:v>0.46556669492093267</c:v>
                </c:pt>
                <c:pt idx="96">
                  <c:v>0.46534953331828843</c:v>
                </c:pt>
                <c:pt idx="97">
                  <c:v>0.46513406271781188</c:v>
                </c:pt>
                <c:pt idx="98">
                  <c:v>0.46492015170985157</c:v>
                </c:pt>
                <c:pt idx="99">
                  <c:v>0.4647076769263479</c:v>
                </c:pt>
                <c:pt idx="100">
                  <c:v>0.46449652243889644</c:v>
                </c:pt>
                <c:pt idx="101">
                  <c:v>0.46428657917563398</c:v>
                </c:pt>
                <c:pt idx="102">
                  <c:v>0.46407774435734522</c:v>
                </c:pt>
                <c:pt idx="103">
                  <c:v>0.46386992095301077</c:v>
                </c:pt>
                <c:pt idx="104">
                  <c:v>0.46366301715491465</c:v>
                </c:pt>
                <c:pt idx="105">
                  <c:v>0.463456945873429</c:v>
                </c:pt>
                <c:pt idx="106">
                  <c:v>0.4632516242516595</c:v>
                </c:pt>
                <c:pt idx="107">
                  <c:v>0.46304697320029459</c:v>
                </c:pt>
                <c:pt idx="108">
                  <c:v>0.46284291695323176</c:v>
                </c:pt>
                <c:pt idx="109">
                  <c:v>0.46263938264486781</c:v>
                </c:pt>
                <c:pt idx="110">
                  <c:v>0.46243629991032487</c:v>
                </c:pt>
                <c:pt idx="111">
                  <c:v>0.46223360051034496</c:v>
                </c:pt>
                <c:pt idx="112">
                  <c:v>0.4620312179831082</c:v>
                </c:pt>
                <c:pt idx="113">
                  <c:v>0.46182908732580896</c:v>
                </c:pt>
                <c:pt idx="114">
                  <c:v>0.46162714470944488</c:v>
                </c:pt>
                <c:pt idx="115">
                  <c:v>0.46142532723090668</c:v>
                </c:pt>
                <c:pt idx="116">
                  <c:v>0.46122357270708458</c:v>
                </c:pt>
                <c:pt idx="117">
                  <c:v>0.46102181951628035</c:v>
                </c:pt>
                <c:pt idx="118">
                  <c:v>0.46082000649268934</c:v>
                </c:pt>
                <c:pt idx="119">
                  <c:v>0.46061807288003537</c:v>
                </c:pt>
                <c:pt idx="120">
                  <c:v>0.4604159583505319</c:v>
                </c:pt>
                <c:pt idx="121">
                  <c:v>0.46021360309513015</c:v>
                </c:pt>
                <c:pt idx="122">
                  <c:v>0.46001094799041797</c:v>
                </c:pt>
                <c:pt idx="123">
                  <c:v>0.45980793484646915</c:v>
                </c:pt>
                <c:pt idx="124">
                  <c:v>0.45960450673834297</c:v>
                </c:pt>
                <c:pt idx="125">
                  <c:v>0.45940060842173769</c:v>
                </c:pt>
                <c:pt idx="126">
                  <c:v>0.45919618683049396</c:v>
                </c:pt>
                <c:pt idx="127">
                  <c:v>0.45899119165023061</c:v>
                </c:pt>
                <c:pt idx="128">
                  <c:v>0.45878557595846325</c:v>
                </c:pt>
                <c:pt idx="129">
                  <c:v>0.45857929691722932</c:v>
                </c:pt>
                <c:pt idx="130">
                  <c:v>0.45837231649974514</c:v>
                </c:pt>
                <c:pt idx="131">
                  <c:v>0.45816460222822886</c:v>
                </c:pt>
                <c:pt idx="132">
                  <c:v>0.45795612789607526</c:v>
                </c:pt>
                <c:pt idx="133">
                  <c:v>0.45774687424446875</c:v>
                </c:pt>
                <c:pt idx="134">
                  <c:v>0.45753682956164277</c:v>
                </c:pt>
                <c:pt idx="135">
                  <c:v>0.45732599017272269</c:v>
                </c:pt>
                <c:pt idx="136">
                  <c:v>0.45711436078969581</c:v>
                </c:pt>
                <c:pt idx="137">
                  <c:v>0.45690195469470674</c:v>
                </c:pt>
                <c:pt idx="138">
                  <c:v>0.45668879373556515</c:v>
                </c:pt>
                <c:pt idx="139">
                  <c:v>0.45647490811987768</c:v>
                </c:pt>
                <c:pt idx="140">
                  <c:v>0.45626033600317639</c:v>
                </c:pt>
                <c:pt idx="141">
                  <c:v>0.45604512287624255</c:v>
                </c:pt>
                <c:pt idx="142">
                  <c:v>0.45582932076681149</c:v>
                </c:pt>
                <c:pt idx="143">
                  <c:v>0.45561298728023158</c:v>
                </c:pt>
                <c:pt idx="144">
                  <c:v>0.45539618451170438</c:v>
                </c:pt>
                <c:pt idx="145">
                  <c:v>0.45517897786881945</c:v>
                </c:pt>
                <c:pt idx="146">
                  <c:v>0.45496143484676865</c:v>
                </c:pt>
                <c:pt idx="147">
                  <c:v>0.45474362379965394</c:v>
                </c:pt>
                <c:pt idx="148">
                  <c:v>0.4545256127497096</c:v>
                </c:pt>
                <c:pt idx="149">
                  <c:v>0.45430746827230373</c:v>
                </c:pt>
                <c:pt idx="150">
                  <c:v>0.45408925448870696</c:v>
                </c:pt>
                <c:pt idx="151">
                  <c:v>0.45387103219139291</c:v>
                </c:pt>
                <c:pt idx="152">
                  <c:v>0.45365285811870693</c:v>
                </c:pt>
                <c:pt idx="153">
                  <c:v>0.45343478438771972</c:v>
                </c:pt>
                <c:pt idx="154">
                  <c:v>0.45321685808652784</c:v>
                </c:pt>
                <c:pt idx="155">
                  <c:v>0.45299912102060724</c:v>
                </c:pt>
                <c:pt idx="156">
                  <c:v>0.45278160960236585</c:v>
                </c:pt>
                <c:pt idx="157">
                  <c:v>0.45256435486893454</c:v>
                </c:pt>
                <c:pt idx="158">
                  <c:v>0.45234738261050966</c:v>
                </c:pt>
                <c:pt idx="159">
                  <c:v>0.45213071359013335</c:v>
                </c:pt>
                <c:pt idx="160">
                  <c:v>0.45191436383551387</c:v>
                </c:pt>
                <c:pt idx="161">
                  <c:v>0.4516983449841443</c:v>
                </c:pt>
                <c:pt idx="162">
                  <c:v>0.45148266466434095</c:v>
                </c:pt>
                <c:pt idx="163">
                  <c:v>0.45126732689668664</c:v>
                </c:pt>
                <c:pt idx="164">
                  <c:v>0.45105233250250343</c:v>
                </c:pt>
                <c:pt idx="165">
                  <c:v>0.45083767950824355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0.48103800000000002</c:v>
                </c:pt>
                <c:pt idx="1">
                  <c:v>0.48206300000000002</c:v>
                </c:pt>
                <c:pt idx="2">
                  <c:v>0.47939900000000002</c:v>
                </c:pt>
                <c:pt idx="3">
                  <c:v>0.47904000000000002</c:v>
                </c:pt>
                <c:pt idx="4">
                  <c:v>0.478713</c:v>
                </c:pt>
                <c:pt idx="5">
                  <c:v>0.47983100000000001</c:v>
                </c:pt>
                <c:pt idx="6">
                  <c:v>0.47893000000000002</c:v>
                </c:pt>
                <c:pt idx="7">
                  <c:v>0.47974699999999998</c:v>
                </c:pt>
                <c:pt idx="8">
                  <c:v>0.47806900000000002</c:v>
                </c:pt>
                <c:pt idx="9">
                  <c:v>0.47867199999999999</c:v>
                </c:pt>
                <c:pt idx="10">
                  <c:v>0.47992400000000002</c:v>
                </c:pt>
                <c:pt idx="11">
                  <c:v>0.48310399999999998</c:v>
                </c:pt>
                <c:pt idx="12">
                  <c:v>0.48062199999999999</c:v>
                </c:pt>
                <c:pt idx="13">
                  <c:v>0.48166199999999998</c:v>
                </c:pt>
                <c:pt idx="14">
                  <c:v>0.48212899999999997</c:v>
                </c:pt>
                <c:pt idx="15">
                  <c:v>0.479792</c:v>
                </c:pt>
                <c:pt idx="16">
                  <c:v>0.48486299999999999</c:v>
                </c:pt>
                <c:pt idx="17">
                  <c:v>0.48250799999999999</c:v>
                </c:pt>
                <c:pt idx="18">
                  <c:v>0.48413499999999998</c:v>
                </c:pt>
                <c:pt idx="19">
                  <c:v>0.48725800000000002</c:v>
                </c:pt>
                <c:pt idx="20">
                  <c:v>0.486267</c:v>
                </c:pt>
                <c:pt idx="21">
                  <c:v>0.48930099999999999</c:v>
                </c:pt>
                <c:pt idx="22">
                  <c:v>0.49034699999999998</c:v>
                </c:pt>
                <c:pt idx="23">
                  <c:v>0.49265700000000001</c:v>
                </c:pt>
                <c:pt idx="24">
                  <c:v>0.49498199999999998</c:v>
                </c:pt>
                <c:pt idx="25">
                  <c:v>0.49558799999999997</c:v>
                </c:pt>
                <c:pt idx="26">
                  <c:v>0.49177399999999999</c:v>
                </c:pt>
                <c:pt idx="27">
                  <c:v>0.49557699999999999</c:v>
                </c:pt>
                <c:pt idx="28">
                  <c:v>0.49306699999999998</c:v>
                </c:pt>
                <c:pt idx="29">
                  <c:v>0.49206499999999997</c:v>
                </c:pt>
                <c:pt idx="30">
                  <c:v>0.49628699999999998</c:v>
                </c:pt>
                <c:pt idx="31">
                  <c:v>0.49729000000000001</c:v>
                </c:pt>
                <c:pt idx="32">
                  <c:v>0.503135</c:v>
                </c:pt>
                <c:pt idx="33">
                  <c:v>0.50481699999999996</c:v>
                </c:pt>
                <c:pt idx="34">
                  <c:v>0.51011300000000004</c:v>
                </c:pt>
                <c:pt idx="35">
                  <c:v>0.51680400000000004</c:v>
                </c:pt>
                <c:pt idx="36">
                  <c:v>0.517957</c:v>
                </c:pt>
                <c:pt idx="37">
                  <c:v>0.53003500000000003</c:v>
                </c:pt>
                <c:pt idx="38">
                  <c:v>0.53979999999999995</c:v>
                </c:pt>
                <c:pt idx="39">
                  <c:v>0.55444800000000005</c:v>
                </c:pt>
                <c:pt idx="40">
                  <c:v>0.58617699999999995</c:v>
                </c:pt>
                <c:pt idx="41">
                  <c:v>0.62301899999999999</c:v>
                </c:pt>
                <c:pt idx="42">
                  <c:v>0.67177799999999999</c:v>
                </c:pt>
                <c:pt idx="43">
                  <c:v>0.72790900000000003</c:v>
                </c:pt>
                <c:pt idx="44">
                  <c:v>0.78304399999999996</c:v>
                </c:pt>
                <c:pt idx="45">
                  <c:v>0.83254399999999995</c:v>
                </c:pt>
                <c:pt idx="46">
                  <c:v>0.87810999999999995</c:v>
                </c:pt>
                <c:pt idx="47">
                  <c:v>0.90690000000000004</c:v>
                </c:pt>
                <c:pt idx="48">
                  <c:v>0.92662299999999997</c:v>
                </c:pt>
                <c:pt idx="49">
                  <c:v>0.93466400000000005</c:v>
                </c:pt>
                <c:pt idx="50">
                  <c:v>0.93242800000000003</c:v>
                </c:pt>
                <c:pt idx="51">
                  <c:v>0.91989299999999996</c:v>
                </c:pt>
                <c:pt idx="52">
                  <c:v>0.88373500000000005</c:v>
                </c:pt>
                <c:pt idx="53">
                  <c:v>0.81397600000000003</c:v>
                </c:pt>
                <c:pt idx="54">
                  <c:v>0.700681</c:v>
                </c:pt>
                <c:pt idx="55">
                  <c:v>0.57665599999999995</c:v>
                </c:pt>
                <c:pt idx="56">
                  <c:v>0.50014000000000003</c:v>
                </c:pt>
                <c:pt idx="57">
                  <c:v>0.48133100000000001</c:v>
                </c:pt>
                <c:pt idx="58">
                  <c:v>0.47982900000000001</c:v>
                </c:pt>
                <c:pt idx="59">
                  <c:v>0.48196099999999997</c:v>
                </c:pt>
                <c:pt idx="60">
                  <c:v>0.48897200000000002</c:v>
                </c:pt>
                <c:pt idx="61">
                  <c:v>0.49115399999999998</c:v>
                </c:pt>
                <c:pt idx="62">
                  <c:v>0.49856600000000001</c:v>
                </c:pt>
                <c:pt idx="63">
                  <c:v>0.51303200000000004</c:v>
                </c:pt>
                <c:pt idx="64">
                  <c:v>0.53342199999999995</c:v>
                </c:pt>
                <c:pt idx="65">
                  <c:v>0.556952</c:v>
                </c:pt>
                <c:pt idx="66">
                  <c:v>0.59058100000000002</c:v>
                </c:pt>
                <c:pt idx="67">
                  <c:v>0.62379399999999996</c:v>
                </c:pt>
                <c:pt idx="68">
                  <c:v>0.66289200000000004</c:v>
                </c:pt>
                <c:pt idx="69">
                  <c:v>0.69481999999999999</c:v>
                </c:pt>
                <c:pt idx="70">
                  <c:v>0.72094599999999998</c:v>
                </c:pt>
                <c:pt idx="71">
                  <c:v>0.744533</c:v>
                </c:pt>
                <c:pt idx="72">
                  <c:v>0.75908699999999996</c:v>
                </c:pt>
                <c:pt idx="73">
                  <c:v>0.76189300000000004</c:v>
                </c:pt>
                <c:pt idx="74">
                  <c:v>0.75699499999999997</c:v>
                </c:pt>
                <c:pt idx="75">
                  <c:v>0.72764799999999996</c:v>
                </c:pt>
                <c:pt idx="76">
                  <c:v>0.67532999999999999</c:v>
                </c:pt>
                <c:pt idx="77">
                  <c:v>0.595198</c:v>
                </c:pt>
                <c:pt idx="78">
                  <c:v>0.51861199999999996</c:v>
                </c:pt>
                <c:pt idx="79">
                  <c:v>0.47771799999999998</c:v>
                </c:pt>
                <c:pt idx="80">
                  <c:v>0.46888299999999999</c:v>
                </c:pt>
                <c:pt idx="81">
                  <c:v>0.46546999999999999</c:v>
                </c:pt>
                <c:pt idx="82">
                  <c:v>0.47137699999999999</c:v>
                </c:pt>
                <c:pt idx="83">
                  <c:v>0.47326699999999999</c:v>
                </c:pt>
                <c:pt idx="84">
                  <c:v>0.465862</c:v>
                </c:pt>
                <c:pt idx="85">
                  <c:v>0.46181299999999997</c:v>
                </c:pt>
                <c:pt idx="86">
                  <c:v>0.46339000000000002</c:v>
                </c:pt>
                <c:pt idx="87">
                  <c:v>0.46820400000000001</c:v>
                </c:pt>
                <c:pt idx="88">
                  <c:v>0.46214499999999997</c:v>
                </c:pt>
                <c:pt idx="89">
                  <c:v>0.46499800000000002</c:v>
                </c:pt>
                <c:pt idx="90">
                  <c:v>0.46626600000000001</c:v>
                </c:pt>
                <c:pt idx="91">
                  <c:v>0.46463599999999999</c:v>
                </c:pt>
                <c:pt idx="92">
                  <c:v>0.46331299999999997</c:v>
                </c:pt>
                <c:pt idx="93">
                  <c:v>0.46437899999999999</c:v>
                </c:pt>
                <c:pt idx="94">
                  <c:v>0.463729</c:v>
                </c:pt>
                <c:pt idx="95">
                  <c:v>0.467302</c:v>
                </c:pt>
                <c:pt idx="96">
                  <c:v>0.46787000000000001</c:v>
                </c:pt>
                <c:pt idx="97">
                  <c:v>0.46954800000000002</c:v>
                </c:pt>
                <c:pt idx="98">
                  <c:v>0.468696</c:v>
                </c:pt>
                <c:pt idx="99">
                  <c:v>0.46611399999999997</c:v>
                </c:pt>
                <c:pt idx="100">
                  <c:v>0.46749200000000002</c:v>
                </c:pt>
                <c:pt idx="101">
                  <c:v>0.46690500000000001</c:v>
                </c:pt>
                <c:pt idx="102">
                  <c:v>0.46637600000000001</c:v>
                </c:pt>
                <c:pt idx="103">
                  <c:v>0.46579300000000001</c:v>
                </c:pt>
                <c:pt idx="104">
                  <c:v>0.47028199999999998</c:v>
                </c:pt>
                <c:pt idx="105">
                  <c:v>0.47814299999999998</c:v>
                </c:pt>
                <c:pt idx="106">
                  <c:v>0.48146</c:v>
                </c:pt>
                <c:pt idx="107">
                  <c:v>0.49596200000000001</c:v>
                </c:pt>
                <c:pt idx="108">
                  <c:v>0.51095000000000002</c:v>
                </c:pt>
                <c:pt idx="109">
                  <c:v>0.51999600000000001</c:v>
                </c:pt>
                <c:pt idx="110">
                  <c:v>0.5262</c:v>
                </c:pt>
                <c:pt idx="111">
                  <c:v>0.53153300000000003</c:v>
                </c:pt>
                <c:pt idx="112">
                  <c:v>0.52696799999999999</c:v>
                </c:pt>
                <c:pt idx="113">
                  <c:v>0.51870400000000005</c:v>
                </c:pt>
                <c:pt idx="114">
                  <c:v>0.50327299999999997</c:v>
                </c:pt>
                <c:pt idx="115">
                  <c:v>0.48973499999999998</c:v>
                </c:pt>
                <c:pt idx="116">
                  <c:v>0.47532400000000002</c:v>
                </c:pt>
                <c:pt idx="117">
                  <c:v>0.46770400000000001</c:v>
                </c:pt>
                <c:pt idx="118">
                  <c:v>0.46382800000000002</c:v>
                </c:pt>
                <c:pt idx="119">
                  <c:v>0.46034900000000001</c:v>
                </c:pt>
                <c:pt idx="120">
                  <c:v>0.45884999999999998</c:v>
                </c:pt>
                <c:pt idx="121">
                  <c:v>0.458347</c:v>
                </c:pt>
                <c:pt idx="122">
                  <c:v>0.457013</c:v>
                </c:pt>
                <c:pt idx="123">
                  <c:v>0.45715499999999998</c:v>
                </c:pt>
                <c:pt idx="124">
                  <c:v>0.46093099999999998</c:v>
                </c:pt>
                <c:pt idx="125">
                  <c:v>0.45791799999999999</c:v>
                </c:pt>
                <c:pt idx="126">
                  <c:v>0.45669599999999999</c:v>
                </c:pt>
                <c:pt idx="127">
                  <c:v>0.45803700000000003</c:v>
                </c:pt>
                <c:pt idx="128">
                  <c:v>0.45755200000000001</c:v>
                </c:pt>
                <c:pt idx="129">
                  <c:v>0.45528000000000002</c:v>
                </c:pt>
                <c:pt idx="130">
                  <c:v>0.45497100000000001</c:v>
                </c:pt>
                <c:pt idx="131">
                  <c:v>0.45706400000000003</c:v>
                </c:pt>
                <c:pt idx="132">
                  <c:v>0.457955</c:v>
                </c:pt>
                <c:pt idx="133">
                  <c:v>0.46281800000000001</c:v>
                </c:pt>
                <c:pt idx="134">
                  <c:v>0.46173900000000001</c:v>
                </c:pt>
                <c:pt idx="135">
                  <c:v>0.46424300000000002</c:v>
                </c:pt>
                <c:pt idx="136">
                  <c:v>0.47105799999999998</c:v>
                </c:pt>
                <c:pt idx="137">
                  <c:v>0.47045799999999999</c:v>
                </c:pt>
                <c:pt idx="138">
                  <c:v>0.47982999999999998</c:v>
                </c:pt>
                <c:pt idx="139">
                  <c:v>0.48688300000000001</c:v>
                </c:pt>
                <c:pt idx="140">
                  <c:v>0.49332300000000001</c:v>
                </c:pt>
                <c:pt idx="141">
                  <c:v>0.492869</c:v>
                </c:pt>
                <c:pt idx="142">
                  <c:v>0.49242799999999998</c:v>
                </c:pt>
                <c:pt idx="143">
                  <c:v>0.48575299999999999</c:v>
                </c:pt>
                <c:pt idx="144">
                  <c:v>0.47360000000000002</c:v>
                </c:pt>
                <c:pt idx="145">
                  <c:v>0.46732800000000002</c:v>
                </c:pt>
                <c:pt idx="146">
                  <c:v>0.45827600000000002</c:v>
                </c:pt>
                <c:pt idx="147">
                  <c:v>0.45673200000000003</c:v>
                </c:pt>
                <c:pt idx="148">
                  <c:v>0.452459</c:v>
                </c:pt>
                <c:pt idx="149">
                  <c:v>0.45106800000000002</c:v>
                </c:pt>
                <c:pt idx="150">
                  <c:v>0.44992700000000002</c:v>
                </c:pt>
                <c:pt idx="151">
                  <c:v>0.45298300000000002</c:v>
                </c:pt>
                <c:pt idx="152">
                  <c:v>0.45200499999999999</c:v>
                </c:pt>
                <c:pt idx="153">
                  <c:v>0.45633800000000002</c:v>
                </c:pt>
                <c:pt idx="154">
                  <c:v>0.45335300000000001</c:v>
                </c:pt>
                <c:pt idx="155">
                  <c:v>0.45410099999999998</c:v>
                </c:pt>
                <c:pt idx="156">
                  <c:v>0.452573</c:v>
                </c:pt>
                <c:pt idx="157">
                  <c:v>0.44983899999999999</c:v>
                </c:pt>
                <c:pt idx="158">
                  <c:v>0.45224300000000001</c:v>
                </c:pt>
                <c:pt idx="159">
                  <c:v>0.45191300000000001</c:v>
                </c:pt>
                <c:pt idx="160">
                  <c:v>0.45259199999999999</c:v>
                </c:pt>
                <c:pt idx="161">
                  <c:v>0.45065300000000003</c:v>
                </c:pt>
                <c:pt idx="162">
                  <c:v>0.45238</c:v>
                </c:pt>
                <c:pt idx="163">
                  <c:v>0.44823099999999999</c:v>
                </c:pt>
                <c:pt idx="164">
                  <c:v>0.45162200000000002</c:v>
                </c:pt>
                <c:pt idx="165">
                  <c:v>0.44981700000000002</c:v>
                </c:pt>
                <c:pt idx="166">
                  <c:v>0.44905499999999998</c:v>
                </c:pt>
                <c:pt idx="167">
                  <c:v>0.44895800000000002</c:v>
                </c:pt>
                <c:pt idx="168">
                  <c:v>0.44906600000000002</c:v>
                </c:pt>
                <c:pt idx="169">
                  <c:v>0.45102799999999998</c:v>
                </c:pt>
                <c:pt idx="170">
                  <c:v>0.45008300000000001</c:v>
                </c:pt>
                <c:pt idx="171">
                  <c:v>0.450212</c:v>
                </c:pt>
                <c:pt idx="172">
                  <c:v>0.44941500000000001</c:v>
                </c:pt>
                <c:pt idx="173">
                  <c:v>0.44802700000000001</c:v>
                </c:pt>
                <c:pt idx="174">
                  <c:v>0.45100299999999999</c:v>
                </c:pt>
                <c:pt idx="175">
                  <c:v>0.45096599999999998</c:v>
                </c:pt>
                <c:pt idx="176">
                  <c:v>0.44484299999999999</c:v>
                </c:pt>
                <c:pt idx="177">
                  <c:v>0.44945299999999999</c:v>
                </c:pt>
                <c:pt idx="178">
                  <c:v>0.44828299999999999</c:v>
                </c:pt>
                <c:pt idx="179">
                  <c:v>0.446689</c:v>
                </c:pt>
                <c:pt idx="180">
                  <c:v>0.44781500000000002</c:v>
                </c:pt>
                <c:pt idx="181">
                  <c:v>0.44528400000000001</c:v>
                </c:pt>
                <c:pt idx="182">
                  <c:v>0.44482500000000003</c:v>
                </c:pt>
                <c:pt idx="183">
                  <c:v>0.45087300000000002</c:v>
                </c:pt>
                <c:pt idx="184">
                  <c:v>0.44488</c:v>
                </c:pt>
                <c:pt idx="185">
                  <c:v>0.44478099999999998</c:v>
                </c:pt>
                <c:pt idx="186">
                  <c:v>0.44725300000000001</c:v>
                </c:pt>
                <c:pt idx="187">
                  <c:v>0.44595400000000002</c:v>
                </c:pt>
                <c:pt idx="188">
                  <c:v>0.44728600000000002</c:v>
                </c:pt>
                <c:pt idx="189">
                  <c:v>0.44166100000000003</c:v>
                </c:pt>
                <c:pt idx="190">
                  <c:v>0.44594499999999998</c:v>
                </c:pt>
                <c:pt idx="191">
                  <c:v>0.445384</c:v>
                </c:pt>
                <c:pt idx="192">
                  <c:v>0.44616600000000001</c:v>
                </c:pt>
                <c:pt idx="193">
                  <c:v>0.44384899999999999</c:v>
                </c:pt>
                <c:pt idx="194">
                  <c:v>0.44326599999999999</c:v>
                </c:pt>
                <c:pt idx="195">
                  <c:v>0.44286300000000001</c:v>
                </c:pt>
                <c:pt idx="196">
                  <c:v>0.443716</c:v>
                </c:pt>
                <c:pt idx="197">
                  <c:v>0.443023</c:v>
                </c:pt>
                <c:pt idx="198">
                  <c:v>0.445494</c:v>
                </c:pt>
                <c:pt idx="199">
                  <c:v>0.44263200000000003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0.47490749451260467</c:v>
                </c:pt>
                <c:pt idx="1">
                  <c:v>0.47565742463441185</c:v>
                </c:pt>
                <c:pt idx="2">
                  <c:v>0.47640317292895146</c:v>
                </c:pt>
                <c:pt idx="3">
                  <c:v>0.47714401459954275</c:v>
                </c:pt>
                <c:pt idx="4">
                  <c:v>0.47787913848815383</c:v>
                </c:pt>
                <c:pt idx="5">
                  <c:v>0.47860764036361875</c:v>
                </c:pt>
                <c:pt idx="6">
                  <c:v>0.47932851634313633</c:v>
                </c:pt>
                <c:pt idx="7">
                  <c:v>0.48004065664706319</c:v>
                </c:pt>
                <c:pt idx="8">
                  <c:v>0.48074283995431655</c:v>
                </c:pt>
                <c:pt idx="9">
                  <c:v>0.48143372872580209</c:v>
                </c:pt>
                <c:pt idx="10">
                  <c:v>0.48211186602173389</c:v>
                </c:pt>
                <c:pt idx="11">
                  <c:v>0.4827756746011243</c:v>
                </c:pt>
                <c:pt idx="12">
                  <c:v>0.48342345953703791</c:v>
                </c:pt>
                <c:pt idx="13">
                  <c:v>0.48405341634112109</c:v>
                </c:pt>
                <c:pt idx="14">
                  <c:v>0.48466364787689831</c:v>
                </c:pt>
                <c:pt idx="15">
                  <c:v>0.48525219547881032</c:v>
                </c:pt>
                <c:pt idx="16">
                  <c:v>0.48581709316058652</c:v>
                </c:pt>
                <c:pt idx="17">
                  <c:v>0.48635645925564441</c:v>
                </c:pt>
                <c:pt idx="18">
                  <c:v>0.48686864814458264</c:v>
                </c:pt>
                <c:pt idx="19">
                  <c:v>0.48735249691047849</c:v>
                </c:pt>
                <c:pt idx="20">
                  <c:v>0.48780771887205399</c:v>
                </c:pt>
                <c:pt idx="21">
                  <c:v>0.48823551878931865</c:v>
                </c:pt>
                <c:pt idx="22">
                  <c:v>0.48863953322807391</c:v>
                </c:pt>
                <c:pt idx="23">
                  <c:v>0.48902723283822824</c:v>
                </c:pt>
                <c:pt idx="24">
                  <c:v>0.48941195760486883</c:v>
                </c:pt>
                <c:pt idx="25">
                  <c:v>0.48981578466897085</c:v>
                </c:pt>
                <c:pt idx="26">
                  <c:v>0.49027344016551144</c:v>
                </c:pt>
                <c:pt idx="27">
                  <c:v>0.49083744630017823</c:v>
                </c:pt>
                <c:pt idx="28">
                  <c:v>0.4915846233946678</c:v>
                </c:pt>
                <c:pt idx="29">
                  <c:v>0.49262392315290437</c:v>
                </c:pt>
                <c:pt idx="30">
                  <c:v>0.49410533599074075</c:v>
                </c:pt>
                <c:pt idx="31">
                  <c:v>0.49622928323248722</c:v>
                </c:pt>
                <c:pt idx="32">
                  <c:v>0.49925548297794037</c:v>
                </c:pt>
                <c:pt idx="33">
                  <c:v>0.50350980090325692</c:v>
                </c:pt>
                <c:pt idx="34">
                  <c:v>0.5093871306797304</c:v>
                </c:pt>
                <c:pt idx="35">
                  <c:v>0.51734799289774935</c:v>
                </c:pt>
                <c:pt idx="36">
                  <c:v>0.52790642250107367</c:v>
                </c:pt>
                <c:pt idx="37">
                  <c:v>0.54160696767519267</c:v>
                </c:pt>
                <c:pt idx="38">
                  <c:v>0.55898936330499149</c:v>
                </c:pt>
                <c:pt idx="39">
                  <c:v>0.58054072938366219</c:v>
                </c:pt>
                <c:pt idx="40">
                  <c:v>0.60663694593788631</c:v>
                </c:pt>
                <c:pt idx="41">
                  <c:v>0.63747701230421805</c:v>
                </c:pt>
                <c:pt idx="42">
                  <c:v>0.67301637716258722</c:v>
                </c:pt>
                <c:pt idx="43">
                  <c:v>0.71290665361828154</c:v>
                </c:pt>
                <c:pt idx="44">
                  <c:v>0.75644715216107938</c:v>
                </c:pt>
                <c:pt idx="45">
                  <c:v>0.80253866751437131</c:v>
                </c:pt>
                <c:pt idx="46">
                  <c:v>0.84957747721015286</c:v>
                </c:pt>
                <c:pt idx="47">
                  <c:v>0.89511547190565699</c:v>
                </c:pt>
                <c:pt idx="48">
                  <c:v>0.9350370737392647</c:v>
                </c:pt>
                <c:pt idx="49">
                  <c:v>0.96235487400573705</c:v>
                </c:pt>
                <c:pt idx="50">
                  <c:v>0.96689327301951333</c:v>
                </c:pt>
                <c:pt idx="51">
                  <c:v>0.93821864631689711</c:v>
                </c:pt>
                <c:pt idx="52">
                  <c:v>0.87251572122541632</c:v>
                </c:pt>
                <c:pt idx="53">
                  <c:v>0.77899179254640616</c:v>
                </c:pt>
                <c:pt idx="54">
                  <c:v>0.67854869889503477</c:v>
                </c:pt>
                <c:pt idx="55">
                  <c:v>0.59335003409829001</c:v>
                </c:pt>
                <c:pt idx="56">
                  <c:v>0.53556244172147749</c:v>
                </c:pt>
                <c:pt idx="57">
                  <c:v>0.504464545702899</c:v>
                </c:pt>
                <c:pt idx="58">
                  <c:v>0.49203183951674073</c:v>
                </c:pt>
                <c:pt idx="59">
                  <c:v>0.49001696867962879</c:v>
                </c:pt>
                <c:pt idx="60">
                  <c:v>0.49335375768451145</c:v>
                </c:pt>
                <c:pt idx="61">
                  <c:v>0.50000516464922096</c:v>
                </c:pt>
                <c:pt idx="62">
                  <c:v>0.50962143478574939</c:v>
                </c:pt>
                <c:pt idx="63">
                  <c:v>0.52249888133934219</c:v>
                </c:pt>
                <c:pt idx="64">
                  <c:v>0.53906469423029013</c:v>
                </c:pt>
                <c:pt idx="65">
                  <c:v>0.55965286897237765</c:v>
                </c:pt>
                <c:pt idx="66">
                  <c:v>0.58438106451987137</c:v>
                </c:pt>
                <c:pt idx="67">
                  <c:v>0.61305670140454249</c:v>
                </c:pt>
                <c:pt idx="68">
                  <c:v>0.6450973314835905</c:v>
                </c:pt>
                <c:pt idx="69">
                  <c:v>0.6794427478588696</c:v>
                </c:pt>
                <c:pt idx="70">
                  <c:v>0.71435440990784604</c:v>
                </c:pt>
                <c:pt idx="71">
                  <c:v>0.74686551885911867</c:v>
                </c:pt>
                <c:pt idx="72">
                  <c:v>0.77176124717140882</c:v>
                </c:pt>
                <c:pt idx="73">
                  <c:v>0.78093104290293658</c:v>
                </c:pt>
                <c:pt idx="74">
                  <c:v>0.76537976891469306</c:v>
                </c:pt>
                <c:pt idx="75">
                  <c:v>0.72124904572349846</c:v>
                </c:pt>
                <c:pt idx="76">
                  <c:v>0.65594137966711452</c:v>
                </c:pt>
                <c:pt idx="77">
                  <c:v>0.58678373152236152</c:v>
                </c:pt>
                <c:pt idx="78">
                  <c:v>0.53096892798076123</c:v>
                </c:pt>
                <c:pt idx="79">
                  <c:v>0.49591228046048541</c:v>
                </c:pt>
                <c:pt idx="80">
                  <c:v>0.47858712044173585</c:v>
                </c:pt>
                <c:pt idx="81">
                  <c:v>0.47174746221025798</c:v>
                </c:pt>
                <c:pt idx="82">
                  <c:v>0.46948508134678474</c:v>
                </c:pt>
                <c:pt idx="83">
                  <c:v>0.46873940306651146</c:v>
                </c:pt>
                <c:pt idx="84">
                  <c:v>0.46838239736834431</c:v>
                </c:pt>
                <c:pt idx="85">
                  <c:v>0.46810521565519359</c:v>
                </c:pt>
                <c:pt idx="86">
                  <c:v>0.46784356288068729</c:v>
                </c:pt>
                <c:pt idx="87">
                  <c:v>0.46758698440703983</c:v>
                </c:pt>
                <c:pt idx="88">
                  <c:v>0.46733398115513614</c:v>
                </c:pt>
                <c:pt idx="89">
                  <c:v>0.46708421198717792</c:v>
                </c:pt>
                <c:pt idx="90">
                  <c:v>0.46683748724086371</c:v>
                </c:pt>
                <c:pt idx="91">
                  <c:v>0.46659371362826124</c:v>
                </c:pt>
                <c:pt idx="92">
                  <c:v>0.46635300873920399</c:v>
                </c:pt>
                <c:pt idx="93">
                  <c:v>0.46611599542414245</c:v>
                </c:pt>
                <c:pt idx="94">
                  <c:v>0.46588446561914865</c:v>
                </c:pt>
                <c:pt idx="95">
                  <c:v>0.46566277450334742</c:v>
                </c:pt>
                <c:pt idx="96">
                  <c:v>0.46546056108127692</c:v>
                </c:pt>
                <c:pt idx="97">
                  <c:v>0.46529765254287636</c:v>
                </c:pt>
                <c:pt idx="98">
                  <c:v>0.46521215938186605</c:v>
                </c:pt>
                <c:pt idx="99">
                  <c:v>0.46527253524692558</c:v>
                </c:pt>
                <c:pt idx="100">
                  <c:v>0.465593375565173</c:v>
                </c:pt>
                <c:pt idx="101">
                  <c:v>0.46635260992410887</c:v>
                </c:pt>
                <c:pt idx="102">
                  <c:v>0.46780449225131421</c:v>
                </c:pt>
                <c:pt idx="103">
                  <c:v>0.47027911469653971</c:v>
                </c:pt>
                <c:pt idx="104">
                  <c:v>0.4741565840637747</c:v>
                </c:pt>
                <c:pt idx="105">
                  <c:v>0.47980395452936386</c:v>
                </c:pt>
                <c:pt idx="106">
                  <c:v>0.48746460366767264</c:v>
                </c:pt>
                <c:pt idx="107">
                  <c:v>0.49708898320991796</c:v>
                </c:pt>
                <c:pt idx="108">
                  <c:v>0.50809699726750102</c:v>
                </c:pt>
                <c:pt idx="109">
                  <c:v>0.51910638775964513</c:v>
                </c:pt>
                <c:pt idx="110">
                  <c:v>0.52781361943546568</c:v>
                </c:pt>
                <c:pt idx="111">
                  <c:v>0.53140798674310186</c:v>
                </c:pt>
                <c:pt idx="112">
                  <c:v>0.52777376144796473</c:v>
                </c:pt>
                <c:pt idx="113">
                  <c:v>0.51698736052629524</c:v>
                </c:pt>
                <c:pt idx="114">
                  <c:v>0.50183746973564414</c:v>
                </c:pt>
                <c:pt idx="115">
                  <c:v>0.48653890705817765</c:v>
                </c:pt>
                <c:pt idx="116">
                  <c:v>0.47448044190528815</c:v>
                </c:pt>
                <c:pt idx="117">
                  <c:v>0.46682933056664616</c:v>
                </c:pt>
                <c:pt idx="118">
                  <c:v>0.46283678946724732</c:v>
                </c:pt>
                <c:pt idx="119">
                  <c:v>0.4610606839507857</c:v>
                </c:pt>
                <c:pt idx="120">
                  <c:v>0.46031967480506392</c:v>
                </c:pt>
                <c:pt idx="121">
                  <c:v>0.4599603569660749</c:v>
                </c:pt>
                <c:pt idx="122">
                  <c:v>0.45971358156686354</c:v>
                </c:pt>
                <c:pt idx="123">
                  <c:v>0.4594935225523844</c:v>
                </c:pt>
                <c:pt idx="124">
                  <c:v>0.45927856242585541</c:v>
                </c:pt>
                <c:pt idx="125">
                  <c:v>0.45906433855088535</c:v>
                </c:pt>
                <c:pt idx="126">
                  <c:v>0.4588501482991989</c:v>
                </c:pt>
                <c:pt idx="127">
                  <c:v>0.45863601740136806</c:v>
                </c:pt>
                <c:pt idx="128">
                  <c:v>0.45842255847194402</c:v>
                </c:pt>
                <c:pt idx="129">
                  <c:v>0.45821228017267018</c:v>
                </c:pt>
                <c:pt idx="130">
                  <c:v>0.45801388867732251</c:v>
                </c:pt>
                <c:pt idx="131">
                  <c:v>0.45785381482469795</c:v>
                </c:pt>
                <c:pt idx="132">
                  <c:v>0.45780208021297425</c:v>
                </c:pt>
                <c:pt idx="133">
                  <c:v>0.45801890639189513</c:v>
                </c:pt>
                <c:pt idx="134">
                  <c:v>0.45881516483175505</c:v>
                </c:pt>
                <c:pt idx="135">
                  <c:v>0.46068511976778298</c:v>
                </c:pt>
                <c:pt idx="136">
                  <c:v>0.46422483928843294</c:v>
                </c:pt>
                <c:pt idx="137">
                  <c:v>0.46984734841940162</c:v>
                </c:pt>
                <c:pt idx="138">
                  <c:v>0.47732201628135396</c:v>
                </c:pt>
                <c:pt idx="139">
                  <c:v>0.48539704689449975</c:v>
                </c:pt>
                <c:pt idx="140">
                  <c:v>0.49191831715397422</c:v>
                </c:pt>
                <c:pt idx="141">
                  <c:v>0.49465342174213039</c:v>
                </c:pt>
                <c:pt idx="142">
                  <c:v>0.49245967110358851</c:v>
                </c:pt>
                <c:pt idx="143">
                  <c:v>0.4859861533761648</c:v>
                </c:pt>
                <c:pt idx="144">
                  <c:v>0.47733344467520555</c:v>
                </c:pt>
                <c:pt idx="145">
                  <c:v>0.46890980261414472</c:v>
                </c:pt>
                <c:pt idx="146">
                  <c:v>0.46233214485717777</c:v>
                </c:pt>
                <c:pt idx="147">
                  <c:v>0.45804271148978076</c:v>
                </c:pt>
                <c:pt idx="148">
                  <c:v>0.45563459394279804</c:v>
                </c:pt>
                <c:pt idx="149">
                  <c:v>0.45441720440741484</c:v>
                </c:pt>
                <c:pt idx="150">
                  <c:v>0.45380972329756364</c:v>
                </c:pt>
                <c:pt idx="151">
                  <c:v>0.45346098158333747</c:v>
                </c:pt>
                <c:pt idx="152">
                  <c:v>0.45320431064276828</c:v>
                </c:pt>
                <c:pt idx="153">
                  <c:v>0.4529753465752327</c:v>
                </c:pt>
                <c:pt idx="154">
                  <c:v>0.45275349334405024</c:v>
                </c:pt>
                <c:pt idx="155">
                  <c:v>0.4525332383477631</c:v>
                </c:pt>
                <c:pt idx="156">
                  <c:v>0.45231334764853942</c:v>
                </c:pt>
                <c:pt idx="157">
                  <c:v>0.45209359803065219</c:v>
                </c:pt>
                <c:pt idx="158">
                  <c:v>0.45187396545297281</c:v>
                </c:pt>
                <c:pt idx="159">
                  <c:v>0.45165445740339721</c:v>
                </c:pt>
                <c:pt idx="160">
                  <c:v>0.45143508389801756</c:v>
                </c:pt>
                <c:pt idx="161">
                  <c:v>0.45121585333382291</c:v>
                </c:pt>
                <c:pt idx="162">
                  <c:v>0.45099677209789457</c:v>
                </c:pt>
                <c:pt idx="163">
                  <c:v>0.45077784467060283</c:v>
                </c:pt>
                <c:pt idx="164">
                  <c:v>0.45055907379379151</c:v>
                </c:pt>
                <c:pt idx="165">
                  <c:v>0.45034046065115529</c:v>
                </c:pt>
                <c:pt idx="166">
                  <c:v>0.45012200505078381</c:v>
                </c:pt>
                <c:pt idx="167">
                  <c:v>0.44990370560480025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0.47490749450993608</c:v>
                </c:pt>
                <c:pt idx="1">
                  <c:v>0.47565742462734029</c:v>
                </c:pt>
                <c:pt idx="2">
                  <c:v>0.47640317291055623</c:v>
                </c:pt>
                <c:pt idx="3">
                  <c:v>0.47714401455257022</c:v>
                </c:pt>
                <c:pt idx="4">
                  <c:v>0.47787913837041168</c:v>
                </c:pt>
                <c:pt idx="5">
                  <c:v>0.47860764007390483</c:v>
                </c:pt>
                <c:pt idx="6">
                  <c:v>0.47932851564336482</c:v>
                </c:pt>
                <c:pt idx="7">
                  <c:v>0.48004065498788651</c:v>
                </c:pt>
                <c:pt idx="8">
                  <c:v>0.48074283609261664</c:v>
                </c:pt>
                <c:pt idx="9">
                  <c:v>0.48143371990285011</c:v>
                </c:pt>
                <c:pt idx="10">
                  <c:v>0.48211184623387454</c:v>
                </c:pt>
                <c:pt idx="11">
                  <c:v>0.48277563103657545</c:v>
                </c:pt>
                <c:pt idx="12">
                  <c:v>0.48342336538772973</c:v>
                </c:pt>
                <c:pt idx="13">
                  <c:v>0.48405321660778733</c:v>
                </c:pt>
                <c:pt idx="14">
                  <c:v>0.48466323193422878</c:v>
                </c:pt>
                <c:pt idx="15">
                  <c:v>0.4852513451910947</c:v>
                </c:pt>
                <c:pt idx="16">
                  <c:v>0.48581538689024983</c:v>
                </c:pt>
                <c:pt idx="17">
                  <c:v>0.48635309817229294</c:v>
                </c:pt>
                <c:pt idx="18">
                  <c:v>0.48686214893965984</c:v>
                </c:pt>
                <c:pt idx="19">
                  <c:v>0.48734016044679135</c:v>
                </c:pt>
                <c:pt idx="20">
                  <c:v>0.48778473248872989</c:v>
                </c:pt>
                <c:pt idx="21">
                  <c:v>0.48819347516847705</c:v>
                </c:pt>
                <c:pt idx="22">
                  <c:v>0.48856404502578732</c:v>
                </c:pt>
                <c:pt idx="23">
                  <c:v>0.48889418508006793</c:v>
                </c:pt>
                <c:pt idx="24">
                  <c:v>0.48918176808593139</c:v>
                </c:pt>
                <c:pt idx="25">
                  <c:v>0.48942484203426218</c:v>
                </c:pt>
                <c:pt idx="26">
                  <c:v>0.48962167667113776</c:v>
                </c:pt>
                <c:pt idx="27">
                  <c:v>0.48977080957184532</c:v>
                </c:pt>
                <c:pt idx="28">
                  <c:v>0.48987109011998681</c:v>
                </c:pt>
                <c:pt idx="29">
                  <c:v>0.48992171962494208</c:v>
                </c:pt>
                <c:pt idx="30">
                  <c:v>0.48992228578516167</c:v>
                </c:pt>
                <c:pt idx="31">
                  <c:v>0.48987278978534199</c:v>
                </c:pt>
                <c:pt idx="32">
                  <c:v>0.48977366451029297</c:v>
                </c:pt>
                <c:pt idx="33">
                  <c:v>0.48962578266538126</c:v>
                </c:pt>
                <c:pt idx="34">
                  <c:v>0.48943045400008361</c:v>
                </c:pt>
                <c:pt idx="35">
                  <c:v>0.48918941131404431</c:v>
                </c:pt>
                <c:pt idx="36">
                  <c:v>0.48890478545164517</c:v>
                </c:pt>
                <c:pt idx="37">
                  <c:v>0.48857907002295897</c:v>
                </c:pt>
                <c:pt idx="38">
                  <c:v>0.48821507708545275</c:v>
                </c:pt>
                <c:pt idx="39">
                  <c:v>0.48781588544371068</c:v>
                </c:pt>
                <c:pt idx="40">
                  <c:v>0.48738478354217213</c:v>
                </c:pt>
                <c:pt idx="41">
                  <c:v>0.486925209116916</c:v>
                </c:pt>
                <c:pt idx="42">
                  <c:v>0.4864406878275111</c:v>
                </c:pt>
                <c:pt idx="43">
                  <c:v>0.48593477301213428</c:v>
                </c:pt>
                <c:pt idx="44">
                  <c:v>0.4854109885132728</c:v>
                </c:pt>
                <c:pt idx="45">
                  <c:v>0.48487277623108771</c:v>
                </c:pt>
                <c:pt idx="46">
                  <c:v>0.48432344970636931</c:v>
                </c:pt>
                <c:pt idx="47">
                  <c:v>0.48376615464646772</c:v>
                </c:pt>
                <c:pt idx="48">
                  <c:v>0.48320383691586971</c:v>
                </c:pt>
                <c:pt idx="49">
                  <c:v>0.48263921814442362</c:v>
                </c:pt>
                <c:pt idx="50">
                  <c:v>0.48207477878093846</c:v>
                </c:pt>
                <c:pt idx="51">
                  <c:v>0.48151274815163686</c:v>
                </c:pt>
                <c:pt idx="52">
                  <c:v>0.48095510087865739</c:v>
                </c:pt>
                <c:pt idx="53">
                  <c:v>0.48040355887438041</c:v>
                </c:pt>
                <c:pt idx="54">
                  <c:v>0.47985959804892458</c:v>
                </c:pt>
                <c:pt idx="55">
                  <c:v>0.47932445884334085</c:v>
                </c:pt>
                <c:pt idx="56">
                  <c:v>0.47879915972040937</c:v>
                </c:pt>
                <c:pt idx="57">
                  <c:v>0.47828451279826317</c:v>
                </c:pt>
                <c:pt idx="58">
                  <c:v>0.47778114088922391</c:v>
                </c:pt>
                <c:pt idx="59">
                  <c:v>0.47728949529803516</c:v>
                </c:pt>
                <c:pt idx="60">
                  <c:v>0.47680987383224044</c:v>
                </c:pt>
                <c:pt idx="61">
                  <c:v>0.47634243857643011</c:v>
                </c:pt>
                <c:pt idx="62">
                  <c:v>0.4758872330767196</c:v>
                </c:pt>
                <c:pt idx="63">
                  <c:v>0.47544419866879706</c:v>
                </c:pt>
                <c:pt idx="64">
                  <c:v>0.47501318976016943</c:v>
                </c:pt>
                <c:pt idx="65">
                  <c:v>0.47459398794384172</c:v>
                </c:pt>
                <c:pt idx="66">
                  <c:v>0.47418631487641832</c:v>
                </c:pt>
                <c:pt idx="67">
                  <c:v>0.47378984389891093</c:v>
                </c:pt>
                <c:pt idx="68">
                  <c:v>0.47340421041420144</c:v>
                </c:pt>
                <c:pt idx="69">
                  <c:v>0.47302902106216094</c:v>
                </c:pt>
                <c:pt idx="70">
                  <c:v>0.4726638617530331</c:v>
                </c:pt>
                <c:pt idx="71">
                  <c:v>0.47230830463301243</c:v>
                </c:pt>
                <c:pt idx="72">
                  <c:v>0.47196191406410126</c:v>
                </c:pt>
                <c:pt idx="73">
                  <c:v>0.47162425170435074</c:v>
                </c:pt>
                <c:pt idx="74">
                  <c:v>0.47129488077538206</c:v>
                </c:pt>
                <c:pt idx="75">
                  <c:v>0.47097336960244085</c:v>
                </c:pt>
                <c:pt idx="76">
                  <c:v>0.47065929450883381</c:v>
                </c:pt>
                <c:pt idx="77">
                  <c:v>0.47035224214196375</c:v>
                </c:pt>
                <c:pt idx="78">
                  <c:v>0.47005181130278156</c:v>
                </c:pt>
                <c:pt idx="79">
                  <c:v>0.46975761434464552</c:v>
                </c:pt>
                <c:pt idx="80">
                  <c:v>0.46946927820159545</c:v>
                </c:pt>
                <c:pt idx="81">
                  <c:v>0.46918644510011653</c:v>
                </c:pt>
                <c:pt idx="82">
                  <c:v>0.46890877300271572</c:v>
                </c:pt>
                <c:pt idx="83">
                  <c:v>0.46863593582618812</c:v>
                </c:pt>
                <c:pt idx="84">
                  <c:v>0.46836762347234462</c:v>
                </c:pt>
                <c:pt idx="85">
                  <c:v>0.46810354170427282</c:v>
                </c:pt>
                <c:pt idx="86">
                  <c:v>0.46784341189690404</c:v>
                </c:pt>
                <c:pt idx="87">
                  <c:v>0.46758697068676996</c:v>
                </c:pt>
                <c:pt idx="88">
                  <c:v>0.46733396954234502</c:v>
                </c:pt>
                <c:pt idx="89">
                  <c:v>0.46708417427325399</c:v>
                </c:pt>
                <c:pt idx="90">
                  <c:v>0.46683736449386948</c:v>
                </c:pt>
                <c:pt idx="91">
                  <c:v>0.4665933330543956</c:v>
                </c:pt>
                <c:pt idx="92">
                  <c:v>0.46635188545040118</c:v>
                </c:pt>
                <c:pt idx="93">
                  <c:v>0.46611283921991664</c:v>
                </c:pt>
                <c:pt idx="94">
                  <c:v>0.46587602333559186</c:v>
                </c:pt>
                <c:pt idx="95">
                  <c:v>0.46564127759802793</c:v>
                </c:pt>
                <c:pt idx="96">
                  <c:v>0.46540845203519932</c:v>
                </c:pt>
                <c:pt idx="97">
                  <c:v>0.46517740631186161</c:v>
                </c:pt>
                <c:pt idx="98">
                  <c:v>0.46494800915197865</c:v>
                </c:pt>
                <c:pt idx="99">
                  <c:v>0.46472013777646887</c:v>
                </c:pt>
                <c:pt idx="100">
                  <c:v>0.46449367735796271</c:v>
                </c:pt>
                <c:pt idx="101">
                  <c:v>0.46426852049376116</c:v>
                </c:pt>
                <c:pt idx="102">
                  <c:v>0.46404456669777261</c:v>
                </c:pt>
                <c:pt idx="103">
                  <c:v>0.4638217219118837</c:v>
                </c:pt>
                <c:pt idx="104">
                  <c:v>0.46359989803696738</c:v>
                </c:pt>
                <c:pt idx="105">
                  <c:v>0.46337901248354801</c:v>
                </c:pt>
                <c:pt idx="106">
                  <c:v>0.46315898774202541</c:v>
                </c:pt>
                <c:pt idx="107">
                  <c:v>0.46293975097229462</c:v>
                </c:pt>
                <c:pt idx="108">
                  <c:v>0.46272123361258616</c:v>
                </c:pt>
                <c:pt idx="109">
                  <c:v>0.46250337100739558</c:v>
                </c:pt>
                <c:pt idx="110">
                  <c:v>0.46228610205445453</c:v>
                </c:pt>
                <c:pt idx="111">
                  <c:v>0.46206936887082961</c:v>
                </c:pt>
                <c:pt idx="112">
                  <c:v>0.46185311647841021</c:v>
                </c:pt>
                <c:pt idx="113">
                  <c:v>0.461637292509258</c:v>
                </c:pt>
                <c:pt idx="114">
                  <c:v>0.46142184693153965</c:v>
                </c:pt>
                <c:pt idx="115">
                  <c:v>0.46120673179703969</c:v>
                </c:pt>
                <c:pt idx="116">
                  <c:v>0.46099190101154303</c:v>
                </c:pt>
                <c:pt idx="117">
                  <c:v>0.46077731012968104</c:v>
                </c:pt>
                <c:pt idx="118">
                  <c:v>0.46056291617612521</c:v>
                </c:pt>
                <c:pt idx="119">
                  <c:v>0.46034867749528119</c:v>
                </c:pt>
                <c:pt idx="120">
                  <c:v>0.46013455363184769</c:v>
                </c:pt>
                <c:pt idx="121">
                  <c:v>0.45992050524473505</c:v>
                </c:pt>
                <c:pt idx="122">
                  <c:v>0.45970649405686104</c:v>
                </c:pt>
                <c:pt idx="123">
                  <c:v>0.4594924828431991</c:v>
                </c:pt>
                <c:pt idx="124">
                  <c:v>0.4592784354591411</c:v>
                </c:pt>
                <c:pt idx="125">
                  <c:v>0.45906431691067795</c:v>
                </c:pt>
                <c:pt idx="126">
                  <c:v>0.45885009346710398</c:v>
                </c:pt>
                <c:pt idx="127">
                  <c:v>0.45863573281586256</c:v>
                </c:pt>
                <c:pt idx="128">
                  <c:v>0.45842120425778071</c:v>
                </c:pt>
                <c:pt idx="129">
                  <c:v>0.45820647893930944</c:v>
                </c:pt>
                <c:pt idx="130">
                  <c:v>0.45799153011652005</c:v>
                </c:pt>
                <c:pt idx="131">
                  <c:v>0.45777633344359614</c:v>
                </c:pt>
                <c:pt idx="132">
                  <c:v>0.45756086727650852</c:v>
                </c:pt>
                <c:pt idx="133">
                  <c:v>0.4573451129805971</c:v>
                </c:pt>
                <c:pt idx="134">
                  <c:v>0.45712905522909764</c:v>
                </c:pt>
                <c:pt idx="135">
                  <c:v>0.45691268227839077</c:v>
                </c:pt>
                <c:pt idx="136">
                  <c:v>0.45669598620513185</c:v>
                </c:pt>
                <c:pt idx="137">
                  <c:v>0.45647896309056846</c:v>
                </c:pt>
                <c:pt idx="138">
                  <c:v>0.4562616131383998</c:v>
                </c:pt>
                <c:pt idx="139">
                  <c:v>0.45604394071452659</c:v>
                </c:pt>
                <c:pt idx="140">
                  <c:v>0.45582595429994044</c:v>
                </c:pt>
                <c:pt idx="141">
                  <c:v>0.45560766635169347</c:v>
                </c:pt>
                <c:pt idx="142">
                  <c:v>0.45538909307115849</c:v>
                </c:pt>
                <c:pt idx="143">
                  <c:v>0.45517025408334988</c:v>
                </c:pt>
                <c:pt idx="144">
                  <c:v>0.45495117203559521</c:v>
                </c:pt>
                <c:pt idx="145">
                  <c:v>0.45473187212797606</c:v>
                </c:pt>
                <c:pt idx="146">
                  <c:v>0.45451238159137153</c:v>
                </c:pt>
                <c:pt idx="147">
                  <c:v>0.4542927291313763</c:v>
                </c:pt>
                <c:pt idx="148">
                  <c:v>0.45407294435765194</c:v>
                </c:pt>
                <c:pt idx="149">
                  <c:v>0.45385305721834324</c:v>
                </c:pt>
                <c:pt idx="150">
                  <c:v>0.45363309745809766</c:v>
                </c:pt>
                <c:pt idx="151">
                  <c:v>0.45341309411611014</c:v>
                </c:pt>
                <c:pt idx="152">
                  <c:v>0.45319307507771206</c:v>
                </c:pt>
                <c:pt idx="153">
                  <c:v>0.45297306668959836</c:v>
                </c:pt>
                <c:pt idx="154">
                  <c:v>0.45275309344513709</c:v>
                </c:pt>
                <c:pt idx="155">
                  <c:v>0.45253317774260454</c:v>
                </c:pt>
                <c:pt idx="156">
                  <c:v>0.45231333971587007</c:v>
                </c:pt>
                <c:pt idx="157">
                  <c:v>0.452093597134196</c:v>
                </c:pt>
                <c:pt idx="158">
                  <c:v>0.45187396536553354</c:v>
                </c:pt>
                <c:pt idx="159">
                  <c:v>0.45165445739603793</c:v>
                </c:pt>
                <c:pt idx="160">
                  <c:v>0.45143508389748321</c:v>
                </c:pt>
                <c:pt idx="161">
                  <c:v>0.45121585333378944</c:v>
                </c:pt>
                <c:pt idx="162">
                  <c:v>0.45099677209789274</c:v>
                </c:pt>
                <c:pt idx="163">
                  <c:v>0.45077784467060272</c:v>
                </c:pt>
                <c:pt idx="164">
                  <c:v>0.45055907379379151</c:v>
                </c:pt>
                <c:pt idx="165">
                  <c:v>0.45034046065115529</c:v>
                </c:pt>
                <c:pt idx="166">
                  <c:v>0.45012200505078381</c:v>
                </c:pt>
                <c:pt idx="167">
                  <c:v>0.44990370560480025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0.47816700000000001</c:v>
                </c:pt>
                <c:pt idx="1">
                  <c:v>0.47466399999999997</c:v>
                </c:pt>
                <c:pt idx="2">
                  <c:v>0.47754400000000002</c:v>
                </c:pt>
                <c:pt idx="3">
                  <c:v>0.47646300000000003</c:v>
                </c:pt>
                <c:pt idx="4">
                  <c:v>0.47621000000000002</c:v>
                </c:pt>
                <c:pt idx="5">
                  <c:v>0.47526299999999999</c:v>
                </c:pt>
                <c:pt idx="6">
                  <c:v>0.47701300000000002</c:v>
                </c:pt>
                <c:pt idx="7">
                  <c:v>0.47998099999999999</c:v>
                </c:pt>
                <c:pt idx="8">
                  <c:v>0.47745599999999999</c:v>
                </c:pt>
                <c:pt idx="9">
                  <c:v>0.47757100000000002</c:v>
                </c:pt>
                <c:pt idx="10">
                  <c:v>0.47747200000000001</c:v>
                </c:pt>
                <c:pt idx="11">
                  <c:v>0.47828799999999999</c:v>
                </c:pt>
                <c:pt idx="12">
                  <c:v>0.47664699999999999</c:v>
                </c:pt>
                <c:pt idx="13">
                  <c:v>0.48</c:v>
                </c:pt>
                <c:pt idx="14">
                  <c:v>0.47870699999999999</c:v>
                </c:pt>
                <c:pt idx="15">
                  <c:v>0.481651</c:v>
                </c:pt>
                <c:pt idx="16">
                  <c:v>0.48121199999999997</c:v>
                </c:pt>
                <c:pt idx="17">
                  <c:v>0.48138700000000001</c:v>
                </c:pt>
                <c:pt idx="18">
                  <c:v>0.48139999999999999</c:v>
                </c:pt>
                <c:pt idx="19">
                  <c:v>0.48709400000000003</c:v>
                </c:pt>
                <c:pt idx="20">
                  <c:v>0.48046699999999998</c:v>
                </c:pt>
                <c:pt idx="21">
                  <c:v>0.48876500000000001</c:v>
                </c:pt>
                <c:pt idx="22">
                  <c:v>0.485759</c:v>
                </c:pt>
                <c:pt idx="23">
                  <c:v>0.48913699999999999</c:v>
                </c:pt>
                <c:pt idx="24">
                  <c:v>0.49389</c:v>
                </c:pt>
                <c:pt idx="25">
                  <c:v>0.49040299999999998</c:v>
                </c:pt>
                <c:pt idx="26">
                  <c:v>0.48991899999999999</c:v>
                </c:pt>
                <c:pt idx="27">
                  <c:v>0.49337700000000001</c:v>
                </c:pt>
                <c:pt idx="28">
                  <c:v>0.49426999999999999</c:v>
                </c:pt>
                <c:pt idx="29">
                  <c:v>0.49772699999999997</c:v>
                </c:pt>
                <c:pt idx="30">
                  <c:v>0.501606</c:v>
                </c:pt>
                <c:pt idx="31">
                  <c:v>0.50671100000000002</c:v>
                </c:pt>
                <c:pt idx="32">
                  <c:v>0.50625600000000004</c:v>
                </c:pt>
                <c:pt idx="33">
                  <c:v>0.50832100000000002</c:v>
                </c:pt>
                <c:pt idx="34">
                  <c:v>0.51211499999999999</c:v>
                </c:pt>
                <c:pt idx="35">
                  <c:v>0.51713399999999998</c:v>
                </c:pt>
                <c:pt idx="36">
                  <c:v>0.52134400000000003</c:v>
                </c:pt>
                <c:pt idx="37">
                  <c:v>0.53266899999999995</c:v>
                </c:pt>
                <c:pt idx="38">
                  <c:v>0.54366099999999995</c:v>
                </c:pt>
                <c:pt idx="39">
                  <c:v>0.56600499999999998</c:v>
                </c:pt>
                <c:pt idx="40">
                  <c:v>0.59070299999999998</c:v>
                </c:pt>
                <c:pt idx="41">
                  <c:v>0.62940499999999999</c:v>
                </c:pt>
                <c:pt idx="42">
                  <c:v>0.68271999999999999</c:v>
                </c:pt>
                <c:pt idx="43">
                  <c:v>0.73957499999999998</c:v>
                </c:pt>
                <c:pt idx="44">
                  <c:v>0.79438699999999995</c:v>
                </c:pt>
                <c:pt idx="45">
                  <c:v>0.84596000000000005</c:v>
                </c:pt>
                <c:pt idx="46">
                  <c:v>0.88527299999999998</c:v>
                </c:pt>
                <c:pt idx="47">
                  <c:v>0.91345600000000005</c:v>
                </c:pt>
                <c:pt idx="48">
                  <c:v>0.92973099999999997</c:v>
                </c:pt>
                <c:pt idx="49">
                  <c:v>0.93480300000000005</c:v>
                </c:pt>
                <c:pt idx="50">
                  <c:v>0.93243200000000004</c:v>
                </c:pt>
                <c:pt idx="51">
                  <c:v>0.91441700000000004</c:v>
                </c:pt>
                <c:pt idx="52">
                  <c:v>0.87975499999999995</c:v>
                </c:pt>
                <c:pt idx="53">
                  <c:v>0.81117700000000004</c:v>
                </c:pt>
                <c:pt idx="54">
                  <c:v>0.706986</c:v>
                </c:pt>
                <c:pt idx="55">
                  <c:v>0.58166700000000005</c:v>
                </c:pt>
                <c:pt idx="56">
                  <c:v>0.50110100000000002</c:v>
                </c:pt>
                <c:pt idx="57">
                  <c:v>0.48128599999999999</c:v>
                </c:pt>
                <c:pt idx="58">
                  <c:v>0.48204399999999997</c:v>
                </c:pt>
                <c:pt idx="59">
                  <c:v>0.480771</c:v>
                </c:pt>
                <c:pt idx="60">
                  <c:v>0.48229899999999998</c:v>
                </c:pt>
                <c:pt idx="61">
                  <c:v>0.48871799999999999</c:v>
                </c:pt>
                <c:pt idx="62">
                  <c:v>0.49544899999999997</c:v>
                </c:pt>
                <c:pt idx="63">
                  <c:v>0.51137500000000002</c:v>
                </c:pt>
                <c:pt idx="64">
                  <c:v>0.52566100000000004</c:v>
                </c:pt>
                <c:pt idx="65">
                  <c:v>0.55122800000000005</c:v>
                </c:pt>
                <c:pt idx="66">
                  <c:v>0.58268299999999995</c:v>
                </c:pt>
                <c:pt idx="67">
                  <c:v>0.61531999999999998</c:v>
                </c:pt>
                <c:pt idx="68">
                  <c:v>0.65200100000000005</c:v>
                </c:pt>
                <c:pt idx="69">
                  <c:v>0.68359400000000003</c:v>
                </c:pt>
                <c:pt idx="70">
                  <c:v>0.71247199999999999</c:v>
                </c:pt>
                <c:pt idx="71">
                  <c:v>0.73515200000000003</c:v>
                </c:pt>
                <c:pt idx="72">
                  <c:v>0.75248700000000002</c:v>
                </c:pt>
                <c:pt idx="73">
                  <c:v>0.75889300000000004</c:v>
                </c:pt>
                <c:pt idx="74">
                  <c:v>0.75008900000000001</c:v>
                </c:pt>
                <c:pt idx="75">
                  <c:v>0.72992900000000005</c:v>
                </c:pt>
                <c:pt idx="76">
                  <c:v>0.68501199999999995</c:v>
                </c:pt>
                <c:pt idx="77">
                  <c:v>0.613062</c:v>
                </c:pt>
                <c:pt idx="78">
                  <c:v>0.53535200000000005</c:v>
                </c:pt>
                <c:pt idx="79">
                  <c:v>0.47958000000000001</c:v>
                </c:pt>
                <c:pt idx="80">
                  <c:v>0.46096900000000002</c:v>
                </c:pt>
                <c:pt idx="81">
                  <c:v>0.46001500000000001</c:v>
                </c:pt>
                <c:pt idx="82">
                  <c:v>0.462115</c:v>
                </c:pt>
                <c:pt idx="83">
                  <c:v>0.45837800000000001</c:v>
                </c:pt>
                <c:pt idx="84">
                  <c:v>0.453791</c:v>
                </c:pt>
                <c:pt idx="85">
                  <c:v>0.463086</c:v>
                </c:pt>
                <c:pt idx="86">
                  <c:v>0.45975700000000003</c:v>
                </c:pt>
                <c:pt idx="87">
                  <c:v>0.45913300000000001</c:v>
                </c:pt>
                <c:pt idx="88">
                  <c:v>0.45968199999999998</c:v>
                </c:pt>
                <c:pt idx="89">
                  <c:v>0.45840199999999998</c:v>
                </c:pt>
                <c:pt idx="90">
                  <c:v>0.45885500000000001</c:v>
                </c:pt>
                <c:pt idx="91">
                  <c:v>0.459783</c:v>
                </c:pt>
                <c:pt idx="92">
                  <c:v>0.45882699999999998</c:v>
                </c:pt>
                <c:pt idx="93">
                  <c:v>0.45899400000000001</c:v>
                </c:pt>
                <c:pt idx="94">
                  <c:v>0.45981100000000003</c:v>
                </c:pt>
                <c:pt idx="95">
                  <c:v>0.46488800000000002</c:v>
                </c:pt>
                <c:pt idx="96">
                  <c:v>0.460003</c:v>
                </c:pt>
                <c:pt idx="97">
                  <c:v>0.46323900000000001</c:v>
                </c:pt>
                <c:pt idx="98">
                  <c:v>0.46468199999999998</c:v>
                </c:pt>
                <c:pt idx="99">
                  <c:v>0.46306199999999997</c:v>
                </c:pt>
                <c:pt idx="100">
                  <c:v>0.46401599999999998</c:v>
                </c:pt>
                <c:pt idx="101">
                  <c:v>0.46148699999999998</c:v>
                </c:pt>
                <c:pt idx="102">
                  <c:v>0.46368500000000001</c:v>
                </c:pt>
                <c:pt idx="103">
                  <c:v>0.46200400000000003</c:v>
                </c:pt>
                <c:pt idx="104">
                  <c:v>0.46688600000000002</c:v>
                </c:pt>
                <c:pt idx="105">
                  <c:v>0.47363</c:v>
                </c:pt>
                <c:pt idx="106">
                  <c:v>0.48445500000000002</c:v>
                </c:pt>
                <c:pt idx="107">
                  <c:v>0.49429299999999998</c:v>
                </c:pt>
                <c:pt idx="108">
                  <c:v>0.50474300000000005</c:v>
                </c:pt>
                <c:pt idx="109">
                  <c:v>0.52263700000000002</c:v>
                </c:pt>
                <c:pt idx="110">
                  <c:v>0.52925100000000003</c:v>
                </c:pt>
                <c:pt idx="111">
                  <c:v>0.53296399999999999</c:v>
                </c:pt>
                <c:pt idx="112">
                  <c:v>0.52857900000000002</c:v>
                </c:pt>
                <c:pt idx="113">
                  <c:v>0.52342599999999995</c:v>
                </c:pt>
                <c:pt idx="114">
                  <c:v>0.50422900000000004</c:v>
                </c:pt>
                <c:pt idx="115">
                  <c:v>0.49098399999999998</c:v>
                </c:pt>
                <c:pt idx="116">
                  <c:v>0.47369299999999998</c:v>
                </c:pt>
                <c:pt idx="117">
                  <c:v>0.45912199999999997</c:v>
                </c:pt>
                <c:pt idx="118">
                  <c:v>0.45510299999999998</c:v>
                </c:pt>
                <c:pt idx="119">
                  <c:v>0.45474900000000001</c:v>
                </c:pt>
                <c:pt idx="120">
                  <c:v>0.45069100000000001</c:v>
                </c:pt>
                <c:pt idx="121">
                  <c:v>0.45199099999999998</c:v>
                </c:pt>
                <c:pt idx="122">
                  <c:v>0.448548</c:v>
                </c:pt>
                <c:pt idx="123">
                  <c:v>0.45047199999999998</c:v>
                </c:pt>
                <c:pt idx="124">
                  <c:v>0.451652</c:v>
                </c:pt>
                <c:pt idx="125">
                  <c:v>0.45471299999999998</c:v>
                </c:pt>
                <c:pt idx="126">
                  <c:v>0.451959</c:v>
                </c:pt>
                <c:pt idx="127">
                  <c:v>0.44918200000000003</c:v>
                </c:pt>
                <c:pt idx="128">
                  <c:v>0.44982100000000003</c:v>
                </c:pt>
                <c:pt idx="129">
                  <c:v>0.447965</c:v>
                </c:pt>
                <c:pt idx="130">
                  <c:v>0.44730700000000001</c:v>
                </c:pt>
                <c:pt idx="131">
                  <c:v>0.44927099999999998</c:v>
                </c:pt>
                <c:pt idx="132">
                  <c:v>0.44645000000000001</c:v>
                </c:pt>
                <c:pt idx="133">
                  <c:v>0.45064300000000002</c:v>
                </c:pt>
                <c:pt idx="134">
                  <c:v>0.45427099999999998</c:v>
                </c:pt>
                <c:pt idx="135">
                  <c:v>0.45697300000000002</c:v>
                </c:pt>
                <c:pt idx="136">
                  <c:v>0.45705299999999999</c:v>
                </c:pt>
                <c:pt idx="137">
                  <c:v>0.463474</c:v>
                </c:pt>
                <c:pt idx="138">
                  <c:v>0.468972</c:v>
                </c:pt>
                <c:pt idx="139">
                  <c:v>0.47872799999999999</c:v>
                </c:pt>
                <c:pt idx="140">
                  <c:v>0.48863099999999998</c:v>
                </c:pt>
                <c:pt idx="141">
                  <c:v>0.488149</c:v>
                </c:pt>
                <c:pt idx="142">
                  <c:v>0.48929299999999998</c:v>
                </c:pt>
                <c:pt idx="143">
                  <c:v>0.48755100000000001</c:v>
                </c:pt>
                <c:pt idx="144">
                  <c:v>0.47486800000000001</c:v>
                </c:pt>
                <c:pt idx="145">
                  <c:v>0.465393</c:v>
                </c:pt>
                <c:pt idx="146">
                  <c:v>0.45628600000000002</c:v>
                </c:pt>
                <c:pt idx="147">
                  <c:v>0.45174799999999998</c:v>
                </c:pt>
                <c:pt idx="148">
                  <c:v>0.445299</c:v>
                </c:pt>
                <c:pt idx="149">
                  <c:v>0.44319999999999998</c:v>
                </c:pt>
                <c:pt idx="150">
                  <c:v>0.44699</c:v>
                </c:pt>
                <c:pt idx="151">
                  <c:v>0.44065700000000002</c:v>
                </c:pt>
                <c:pt idx="152">
                  <c:v>0.442162</c:v>
                </c:pt>
                <c:pt idx="153">
                  <c:v>0.44338</c:v>
                </c:pt>
                <c:pt idx="154">
                  <c:v>0.44216699999999998</c:v>
                </c:pt>
                <c:pt idx="155">
                  <c:v>0.44192500000000001</c:v>
                </c:pt>
                <c:pt idx="156">
                  <c:v>0.44165500000000002</c:v>
                </c:pt>
                <c:pt idx="157">
                  <c:v>0.44506800000000002</c:v>
                </c:pt>
                <c:pt idx="158">
                  <c:v>0.44517600000000002</c:v>
                </c:pt>
                <c:pt idx="159">
                  <c:v>0.44437900000000002</c:v>
                </c:pt>
                <c:pt idx="160">
                  <c:v>0.443048</c:v>
                </c:pt>
                <c:pt idx="161">
                  <c:v>0.44336799999999998</c:v>
                </c:pt>
                <c:pt idx="162">
                  <c:v>0.44273000000000001</c:v>
                </c:pt>
                <c:pt idx="163">
                  <c:v>0.44087900000000002</c:v>
                </c:pt>
                <c:pt idx="164">
                  <c:v>0.44006000000000001</c:v>
                </c:pt>
                <c:pt idx="165">
                  <c:v>0.44101400000000002</c:v>
                </c:pt>
                <c:pt idx="166">
                  <c:v>0.44135400000000002</c:v>
                </c:pt>
                <c:pt idx="167">
                  <c:v>0.44060700000000003</c:v>
                </c:pt>
                <c:pt idx="168">
                  <c:v>0.44200699999999998</c:v>
                </c:pt>
                <c:pt idx="169">
                  <c:v>0.44115199999999999</c:v>
                </c:pt>
                <c:pt idx="170">
                  <c:v>0.44015100000000001</c:v>
                </c:pt>
                <c:pt idx="171">
                  <c:v>0.44184400000000001</c:v>
                </c:pt>
                <c:pt idx="172">
                  <c:v>0.44030599999999998</c:v>
                </c:pt>
                <c:pt idx="173">
                  <c:v>0.44139600000000001</c:v>
                </c:pt>
                <c:pt idx="174">
                  <c:v>0.44156499999999999</c:v>
                </c:pt>
                <c:pt idx="175">
                  <c:v>0.44273800000000002</c:v>
                </c:pt>
                <c:pt idx="176">
                  <c:v>0.44398199999999999</c:v>
                </c:pt>
                <c:pt idx="177">
                  <c:v>0.442853</c:v>
                </c:pt>
                <c:pt idx="178">
                  <c:v>0.442444</c:v>
                </c:pt>
                <c:pt idx="179">
                  <c:v>0.44359700000000002</c:v>
                </c:pt>
                <c:pt idx="180">
                  <c:v>0.43874400000000002</c:v>
                </c:pt>
                <c:pt idx="181">
                  <c:v>0.44125300000000001</c:v>
                </c:pt>
                <c:pt idx="182">
                  <c:v>0.44040800000000002</c:v>
                </c:pt>
                <c:pt idx="183">
                  <c:v>0.44006699999999999</c:v>
                </c:pt>
                <c:pt idx="184">
                  <c:v>0.43767699999999998</c:v>
                </c:pt>
                <c:pt idx="185">
                  <c:v>0.44087900000000002</c:v>
                </c:pt>
                <c:pt idx="186">
                  <c:v>0.441187</c:v>
                </c:pt>
                <c:pt idx="187">
                  <c:v>0.44153599999999998</c:v>
                </c:pt>
                <c:pt idx="188">
                  <c:v>0.43959599999999999</c:v>
                </c:pt>
                <c:pt idx="189">
                  <c:v>0.44064700000000001</c:v>
                </c:pt>
                <c:pt idx="190">
                  <c:v>0.43864399999999998</c:v>
                </c:pt>
                <c:pt idx="191">
                  <c:v>0.43955699999999998</c:v>
                </c:pt>
                <c:pt idx="192">
                  <c:v>0.43896000000000002</c:v>
                </c:pt>
                <c:pt idx="193">
                  <c:v>0.43743100000000001</c:v>
                </c:pt>
                <c:pt idx="194">
                  <c:v>0.43869999999999998</c:v>
                </c:pt>
                <c:pt idx="195">
                  <c:v>0.43595299999999998</c:v>
                </c:pt>
                <c:pt idx="196">
                  <c:v>0.43956800000000001</c:v>
                </c:pt>
                <c:pt idx="197">
                  <c:v>0.43878600000000001</c:v>
                </c:pt>
                <c:pt idx="198">
                  <c:v>0.43892799999999998</c:v>
                </c:pt>
                <c:pt idx="199">
                  <c:v>0.43925199999999998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0.47105645659741102</c:v>
                </c:pt>
                <c:pt idx="1">
                  <c:v>0.47194786039673969</c:v>
                </c:pt>
                <c:pt idx="2">
                  <c:v>0.47283405230665421</c:v>
                </c:pt>
                <c:pt idx="3">
                  <c:v>0.47371413742922819</c:v>
                </c:pt>
                <c:pt idx="4">
                  <c:v>0.47458711526707403</c:v>
                </c:pt>
                <c:pt idx="5">
                  <c:v>0.47545187174400283</c:v>
                </c:pt>
                <c:pt idx="6">
                  <c:v>0.47630717146206109</c:v>
                </c:pt>
                <c:pt idx="7">
                  <c:v>0.47715165046272751</c:v>
                </c:pt>
                <c:pt idx="8">
                  <c:v>0.47798380985444078</c:v>
                </c:pt>
                <c:pt idx="9">
                  <c:v>0.4788020108112333</c:v>
                </c:pt>
                <c:pt idx="10">
                  <c:v>0.4796044716738011</c:v>
                </c:pt>
                <c:pt idx="11">
                  <c:v>0.48038926825635198</c:v>
                </c:pt>
                <c:pt idx="12">
                  <c:v>0.48115433908244953</c:v>
                </c:pt>
                <c:pt idx="13">
                  <c:v>0.48189749830514961</c:v>
                </c:pt>
                <c:pt idx="14">
                  <c:v>0.48261646076444609</c:v>
                </c:pt>
                <c:pt idx="15">
                  <c:v>0.48330888637207103</c:v>
                </c:pt>
                <c:pt idx="16">
                  <c:v>0.48397245531346322</c:v>
                </c:pt>
                <c:pt idx="17">
                  <c:v>0.484604992108227</c:v>
                </c:pt>
                <c:pt idx="18">
                  <c:v>0.48520466621052111</c:v>
                </c:pt>
                <c:pt idx="19">
                  <c:v>0.48577031046304198</c:v>
                </c:pt>
                <c:pt idx="20">
                  <c:v>0.4863019171299876</c:v>
                </c:pt>
                <c:pt idx="21">
                  <c:v>0.48680139477108103</c:v>
                </c:pt>
                <c:pt idx="22">
                  <c:v>0.48727369728327197</c:v>
                </c:pt>
                <c:pt idx="23">
                  <c:v>0.48772846681129578</c:v>
                </c:pt>
                <c:pt idx="24">
                  <c:v>0.48818236027400724</c:v>
                </c:pt>
                <c:pt idx="25">
                  <c:v>0.48866224713163359</c:v>
                </c:pt>
                <c:pt idx="26">
                  <c:v>0.48920946218988098</c:v>
                </c:pt>
                <c:pt idx="27">
                  <c:v>0.48988525660540111</c:v>
                </c:pt>
                <c:pt idx="28">
                  <c:v>0.49077749541315485</c:v>
                </c:pt>
                <c:pt idx="29">
                  <c:v>0.49200848386946422</c:v>
                </c:pt>
                <c:pt idx="30">
                  <c:v>0.49374355567820177</c:v>
                </c:pt>
                <c:pt idx="31">
                  <c:v>0.49619972280143371</c:v>
                </c:pt>
                <c:pt idx="32">
                  <c:v>0.49965328617399196</c:v>
                </c:pt>
                <c:pt idx="33">
                  <c:v>0.50444488080933692</c:v>
                </c:pt>
                <c:pt idx="34">
                  <c:v>0.51098004711334044</c:v>
                </c:pt>
                <c:pt idx="35">
                  <c:v>0.51972317866098683</c:v>
                </c:pt>
                <c:pt idx="36">
                  <c:v>0.53118270818278857</c:v>
                </c:pt>
                <c:pt idx="37">
                  <c:v>0.54588576979632786</c:v>
                </c:pt>
                <c:pt idx="38">
                  <c:v>0.56434140086455875</c:v>
                </c:pt>
                <c:pt idx="39">
                  <c:v>0.58699264702388199</c:v>
                </c:pt>
                <c:pt idx="40">
                  <c:v>0.61415964506345344</c:v>
                </c:pt>
                <c:pt idx="41">
                  <c:v>0.64597769036818686</c:v>
                </c:pt>
                <c:pt idx="42">
                  <c:v>0.68233601106028063</c:v>
                </c:pt>
                <c:pt idx="43">
                  <c:v>0.72282318864219719</c:v>
                </c:pt>
                <c:pt idx="44">
                  <c:v>0.76667957406220855</c:v>
                </c:pt>
                <c:pt idx="45">
                  <c:v>0.81273377824074722</c:v>
                </c:pt>
                <c:pt idx="46">
                  <c:v>0.85924104671819035</c:v>
                </c:pt>
                <c:pt idx="47">
                  <c:v>0.90345970909038287</c:v>
                </c:pt>
                <c:pt idx="48">
                  <c:v>0.94084446175808778</c:v>
                </c:pt>
                <c:pt idx="49">
                  <c:v>0.96420404222821454</c:v>
                </c:pt>
                <c:pt idx="50">
                  <c:v>0.96409107981721354</c:v>
                </c:pt>
                <c:pt idx="51">
                  <c:v>0.93202707040901211</c:v>
                </c:pt>
                <c:pt idx="52">
                  <c:v>0.86625862350078231</c:v>
                </c:pt>
                <c:pt idx="53">
                  <c:v>0.77613078319234108</c:v>
                </c:pt>
                <c:pt idx="54">
                  <c:v>0.68013972550365187</c:v>
                </c:pt>
                <c:pt idx="55">
                  <c:v>0.59748343846257745</c:v>
                </c:pt>
                <c:pt idx="56">
                  <c:v>0.53928506884555616</c:v>
                </c:pt>
                <c:pt idx="57">
                  <c:v>0.50598240574597952</c:v>
                </c:pt>
                <c:pt idx="58">
                  <c:v>0.49125573460981642</c:v>
                </c:pt>
                <c:pt idx="59">
                  <c:v>0.48773150577639912</c:v>
                </c:pt>
                <c:pt idx="60">
                  <c:v>0.49031548830406907</c:v>
                </c:pt>
                <c:pt idx="61">
                  <c:v>0.496605649684217</c:v>
                </c:pt>
                <c:pt idx="62">
                  <c:v>0.50594489069898363</c:v>
                </c:pt>
                <c:pt idx="63">
                  <c:v>0.5184583264017486</c:v>
                </c:pt>
                <c:pt idx="64">
                  <c:v>0.53448849249979125</c:v>
                </c:pt>
                <c:pt idx="65">
                  <c:v>0.55432771967160255</c:v>
                </c:pt>
                <c:pt idx="66">
                  <c:v>0.57808212887225274</c:v>
                </c:pt>
                <c:pt idx="67">
                  <c:v>0.60558147275758079</c:v>
                </c:pt>
                <c:pt idx="68">
                  <c:v>0.63630874987142327</c:v>
                </c:pt>
                <c:pt idx="69">
                  <c:v>0.66933014408783631</c:v>
                </c:pt>
                <c:pt idx="70">
                  <c:v>0.70314627635528559</c:v>
                </c:pt>
                <c:pt idx="71">
                  <c:v>0.73526370100606764</c:v>
                </c:pt>
                <c:pt idx="72">
                  <c:v>0.76130320068413471</c:v>
                </c:pt>
                <c:pt idx="73">
                  <c:v>0.77414948987268462</c:v>
                </c:pt>
                <c:pt idx="74">
                  <c:v>0.76503028790550265</c:v>
                </c:pt>
                <c:pt idx="75">
                  <c:v>0.7283696984815976</c:v>
                </c:pt>
                <c:pt idx="76">
                  <c:v>0.66820470358714779</c:v>
                </c:pt>
                <c:pt idx="77">
                  <c:v>0.59930587151704684</c:v>
                </c:pt>
                <c:pt idx="78">
                  <c:v>0.53938231522526048</c:v>
                </c:pt>
                <c:pt idx="79">
                  <c:v>0.49875806445716364</c:v>
                </c:pt>
                <c:pt idx="80">
                  <c:v>0.47702931593206488</c:v>
                </c:pt>
                <c:pt idx="81">
                  <c:v>0.46773808876135037</c:v>
                </c:pt>
                <c:pt idx="82">
                  <c:v>0.46444511267947602</c:v>
                </c:pt>
                <c:pt idx="83">
                  <c:v>0.4633448261217184</c:v>
                </c:pt>
                <c:pt idx="84">
                  <c:v>0.46286410501818004</c:v>
                </c:pt>
                <c:pt idx="85">
                  <c:v>0.46252229609339163</c:v>
                </c:pt>
                <c:pt idx="86">
                  <c:v>0.46220789820204816</c:v>
                </c:pt>
                <c:pt idx="87">
                  <c:v>0.46190082763890045</c:v>
                </c:pt>
                <c:pt idx="88">
                  <c:v>0.46159807490193777</c:v>
                </c:pt>
                <c:pt idx="89">
                  <c:v>0.46129909609988062</c:v>
                </c:pt>
                <c:pt idx="90">
                  <c:v>0.46100367211647203</c:v>
                </c:pt>
                <c:pt idx="91">
                  <c:v>0.46071172982316599</c:v>
                </c:pt>
                <c:pt idx="92">
                  <c:v>0.46042348534265015</c:v>
                </c:pt>
                <c:pt idx="93">
                  <c:v>0.46013982379957308</c:v>
                </c:pt>
                <c:pt idx="94">
                  <c:v>0.45986312589119388</c:v>
                </c:pt>
                <c:pt idx="95">
                  <c:v>0.4595989438647563</c:v>
                </c:pt>
                <c:pt idx="96">
                  <c:v>0.45935916584982439</c:v>
                </c:pt>
                <c:pt idx="97">
                  <c:v>0.45916754651020408</c:v>
                </c:pt>
                <c:pt idx="98">
                  <c:v>0.45906857492111958</c:v>
                </c:pt>
                <c:pt idx="99">
                  <c:v>0.45914032738368987</c:v>
                </c:pt>
                <c:pt idx="100">
                  <c:v>0.45951085703777123</c:v>
                </c:pt>
                <c:pt idx="101">
                  <c:v>0.46037551068873223</c:v>
                </c:pt>
                <c:pt idx="102">
                  <c:v>0.46200939196632074</c:v>
                </c:pt>
                <c:pt idx="103">
                  <c:v>0.4647657343205216</c:v>
                </c:pt>
                <c:pt idx="104">
                  <c:v>0.46904863473551067</c:v>
                </c:pt>
                <c:pt idx="105">
                  <c:v>0.47524870006131681</c:v>
                </c:pt>
                <c:pt idx="106">
                  <c:v>0.48363172542444538</c:v>
                </c:pt>
                <c:pt idx="107">
                  <c:v>0.4941697885616031</c:v>
                </c:pt>
                <c:pt idx="108">
                  <c:v>0.50630456370562937</c:v>
                </c:pt>
                <c:pt idx="109">
                  <c:v>0.5186697975753839</c:v>
                </c:pt>
                <c:pt idx="110">
                  <c:v>0.52893571163637143</c:v>
                </c:pt>
                <c:pt idx="111">
                  <c:v>0.5341325568677372</c:v>
                </c:pt>
                <c:pt idx="112">
                  <c:v>0.53175614361842605</c:v>
                </c:pt>
                <c:pt idx="113">
                  <c:v>0.52132228552178606</c:v>
                </c:pt>
                <c:pt idx="114">
                  <c:v>0.50520664774549728</c:v>
                </c:pt>
                <c:pt idx="115">
                  <c:v>0.48773772806384486</c:v>
                </c:pt>
                <c:pt idx="116">
                  <c:v>0.47297498545914335</c:v>
                </c:pt>
                <c:pt idx="117">
                  <c:v>0.46289353394792732</c:v>
                </c:pt>
                <c:pt idx="118">
                  <c:v>0.45721385184730146</c:v>
                </c:pt>
                <c:pt idx="119">
                  <c:v>0.45450170144480734</c:v>
                </c:pt>
                <c:pt idx="120">
                  <c:v>0.4533301070625041</c:v>
                </c:pt>
                <c:pt idx="121">
                  <c:v>0.45279266440261245</c:v>
                </c:pt>
                <c:pt idx="122">
                  <c:v>0.45246534687679174</c:v>
                </c:pt>
                <c:pt idx="123">
                  <c:v>0.45219461394561505</c:v>
                </c:pt>
                <c:pt idx="124">
                  <c:v>0.45193639599614349</c:v>
                </c:pt>
                <c:pt idx="125">
                  <c:v>0.45168052900517125</c:v>
                </c:pt>
                <c:pt idx="126">
                  <c:v>0.45142513920061617</c:v>
                </c:pt>
                <c:pt idx="127">
                  <c:v>0.45117011667518236</c:v>
                </c:pt>
                <c:pt idx="128">
                  <c:v>0.45091623844500495</c:v>
                </c:pt>
                <c:pt idx="129">
                  <c:v>0.45066657668516436</c:v>
                </c:pt>
                <c:pt idx="130">
                  <c:v>0.45043132839833516</c:v>
                </c:pt>
                <c:pt idx="131">
                  <c:v>0.45024031388824159</c:v>
                </c:pt>
                <c:pt idx="132">
                  <c:v>0.45017010619249231</c:v>
                </c:pt>
                <c:pt idx="133">
                  <c:v>0.45039159511988847</c:v>
                </c:pt>
                <c:pt idx="134">
                  <c:v>0.45123046615173373</c:v>
                </c:pt>
                <c:pt idx="135">
                  <c:v>0.45320002734140213</c:v>
                </c:pt>
                <c:pt idx="136">
                  <c:v>0.45692351515668278</c:v>
                </c:pt>
                <c:pt idx="137">
                  <c:v>0.4628594065849479</c:v>
                </c:pt>
                <c:pt idx="138">
                  <c:v>0.47084718751174381</c:v>
                </c:pt>
                <c:pt idx="139">
                  <c:v>0.479704986233495</c:v>
                </c:pt>
                <c:pt idx="140">
                  <c:v>0.48727277224077692</c:v>
                </c:pt>
                <c:pt idx="141">
                  <c:v>0.4911469952383557</c:v>
                </c:pt>
                <c:pt idx="142">
                  <c:v>0.48984388049682553</c:v>
                </c:pt>
                <c:pt idx="143">
                  <c:v>0.48364861044498259</c:v>
                </c:pt>
                <c:pt idx="144">
                  <c:v>0.47449919687233844</c:v>
                </c:pt>
                <c:pt idx="145">
                  <c:v>0.46496066822480414</c:v>
                </c:pt>
                <c:pt idx="146">
                  <c:v>0.45702937916998171</c:v>
                </c:pt>
                <c:pt idx="147">
                  <c:v>0.45152391895373895</c:v>
                </c:pt>
                <c:pt idx="148">
                  <c:v>0.44823954683992745</c:v>
                </c:pt>
                <c:pt idx="149">
                  <c:v>0.44649465359390006</c:v>
                </c:pt>
                <c:pt idx="150">
                  <c:v>0.44561099751678795</c:v>
                </c:pt>
                <c:pt idx="151">
                  <c:v>0.44512719296059866</c:v>
                </c:pt>
                <c:pt idx="152">
                  <c:v>0.44479973462037342</c:v>
                </c:pt>
                <c:pt idx="153">
                  <c:v>0.44452422114097206</c:v>
                </c:pt>
                <c:pt idx="154">
                  <c:v>0.44426346816094797</c:v>
                </c:pt>
                <c:pt idx="155">
                  <c:v>0.44400633530111638</c:v>
                </c:pt>
                <c:pt idx="156">
                  <c:v>0.44374999534309728</c:v>
                </c:pt>
                <c:pt idx="157">
                  <c:v>0.44349384009363491</c:v>
                </c:pt>
                <c:pt idx="158">
                  <c:v>0.4432377609494581</c:v>
                </c:pt>
                <c:pt idx="159">
                  <c:v>0.4429817442898864</c:v>
                </c:pt>
                <c:pt idx="160">
                  <c:v>0.44272579129220097</c:v>
                </c:pt>
                <c:pt idx="161">
                  <c:v>0.44246990448494072</c:v>
                </c:pt>
                <c:pt idx="162">
                  <c:v>0.44221408586616107</c:v>
                </c:pt>
                <c:pt idx="163">
                  <c:v>0.44195833672633306</c:v>
                </c:pt>
                <c:pt idx="164">
                  <c:v>0.44170265768954614</c:v>
                </c:pt>
                <c:pt idx="165">
                  <c:v>0.44144704878103469</c:v>
                </c:pt>
                <c:pt idx="166">
                  <c:v>0.44119150949806124</c:v>
                </c:pt>
                <c:pt idx="167">
                  <c:v>0.44093603888024291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0.47105645659051693</c:v>
                </c:pt>
                <c:pt idx="1">
                  <c:v>0.47194786037908726</c:v>
                </c:pt>
                <c:pt idx="2">
                  <c:v>0.47283405226225644</c:v>
                </c:pt>
                <c:pt idx="3">
                  <c:v>0.47371413731954348</c:v>
                </c:pt>
                <c:pt idx="4">
                  <c:v>0.47458711500090395</c:v>
                </c:pt>
                <c:pt idx="5">
                  <c:v>0.47545187110954834</c:v>
                </c:pt>
                <c:pt idx="6">
                  <c:v>0.47630716997657085</c:v>
                </c:pt>
                <c:pt idx="7">
                  <c:v>0.47715164704633906</c:v>
                </c:pt>
                <c:pt idx="8">
                  <c:v>0.47798380213665331</c:v>
                </c:pt>
                <c:pt idx="9">
                  <c:v>0.47880199368560539</c:v>
                </c:pt>
                <c:pt idx="10">
                  <c:v>0.47960443434635192</c:v>
                </c:pt>
                <c:pt idx="11">
                  <c:v>0.48038918833952321</c:v>
                </c:pt>
                <c:pt idx="12">
                  <c:v>0.48115417101783226</c:v>
                </c:pt>
                <c:pt idx="13">
                  <c:v>0.48189715113493359</c:v>
                </c:pt>
                <c:pt idx="14">
                  <c:v>0.48261575633622228</c:v>
                </c:pt>
                <c:pt idx="15">
                  <c:v>0.48330748239777577</c:v>
                </c:pt>
                <c:pt idx="16">
                  <c:v>0.48396970672521866</c:v>
                </c:pt>
                <c:pt idx="17">
                  <c:v>0.4845997065807765</c:v>
                </c:pt>
                <c:pt idx="18">
                  <c:v>0.48519468242826824</c:v>
                </c:pt>
                <c:pt idx="19">
                  <c:v>0.48575178666710694</c:v>
                </c:pt>
                <c:pt idx="20">
                  <c:v>0.48626815786400246</c:v>
                </c:pt>
                <c:pt idx="21">
                  <c:v>0.48674096038391451</c:v>
                </c:pt>
                <c:pt idx="22">
                  <c:v>0.48716742907225397</c:v>
                </c:pt>
                <c:pt idx="23">
                  <c:v>0.487544918355028</c:v>
                </c:pt>
                <c:pt idx="24">
                  <c:v>0.48787095481413506</c:v>
                </c:pt>
                <c:pt idx="25">
                  <c:v>0.48814329197806061</c:v>
                </c:pt>
                <c:pt idx="26">
                  <c:v>0.48835996576532004</c:v>
                </c:pt>
                <c:pt idx="27">
                  <c:v>0.4885193487543924</c:v>
                </c:pt>
                <c:pt idx="28">
                  <c:v>0.48862020125669564</c:v>
                </c:pt>
                <c:pt idx="29">
                  <c:v>0.48866171706481248</c:v>
                </c:pt>
                <c:pt idx="30">
                  <c:v>0.48864356175930601</c:v>
                </c:pt>
                <c:pt idx="31">
                  <c:v>0.48856590159964169</c:v>
                </c:pt>
                <c:pt idx="32">
                  <c:v>0.48842942130349287</c:v>
                </c:pt>
                <c:pt idx="33">
                  <c:v>0.48823532942742187</c:v>
                </c:pt>
                <c:pt idx="34">
                  <c:v>0.48798535058093057</c:v>
                </c:pt>
                <c:pt idx="35">
                  <c:v>0.48768170430329494</c:v>
                </c:pt>
                <c:pt idx="36">
                  <c:v>0.48732707106683187</c:v>
                </c:pt>
                <c:pt idx="37">
                  <c:v>0.48692454649401995</c:v>
                </c:pt>
                <c:pt idx="38">
                  <c:v>0.48647758544125963</c:v>
                </c:pt>
                <c:pt idx="39">
                  <c:v>0.48598993806574453</c:v>
                </c:pt>
                <c:pt idx="40">
                  <c:v>0.485465580320113</c:v>
                </c:pt>
                <c:pt idx="41">
                  <c:v>0.48490864149151192</c:v>
                </c:pt>
                <c:pt idx="42">
                  <c:v>0.48432333141154432</c:v>
                </c:pt>
                <c:pt idx="43">
                  <c:v>0.48371386982013037</c:v>
                </c:pt>
                <c:pt idx="44">
                  <c:v>0.48308442009121144</c:v>
                </c:pt>
                <c:pt idx="45">
                  <c:v>0.48243902915251369</c:v>
                </c:pt>
                <c:pt idx="46">
                  <c:v>0.48178157499158425</c:v>
                </c:pt>
                <c:pt idx="47">
                  <c:v>0.48111572267338776</c:v>
                </c:pt>
                <c:pt idx="48">
                  <c:v>0.48044488933547363</c:v>
                </c:pt>
                <c:pt idx="49">
                  <c:v>0.47977221820404004</c:v>
                </c:pt>
                <c:pt idx="50">
                  <c:v>0.47910056130958728</c:v>
                </c:pt>
                <c:pt idx="51">
                  <c:v>0.47843247028768576</c:v>
                </c:pt>
                <c:pt idx="52">
                  <c:v>0.47777019443428748</c:v>
                </c:pt>
                <c:pt idx="53">
                  <c:v>0.4771156850449581</c:v>
                </c:pt>
                <c:pt idx="54">
                  <c:v>0.47647060499713445</c:v>
                </c:pt>
                <c:pt idx="55">
                  <c:v>0.47583634252427065</c:v>
                </c:pt>
                <c:pt idx="56">
                  <c:v>0.47521402816883618</c:v>
                </c:pt>
                <c:pt idx="57">
                  <c:v>0.47460455397535151</c:v>
                </c:pt>
                <c:pt idx="58">
                  <c:v>0.47400859408327839</c:v>
                </c:pt>
                <c:pt idx="59">
                  <c:v>0.47342662599221053</c:v>
                </c:pt>
                <c:pt idx="60">
                  <c:v>0.47285895188967453</c:v>
                </c:pt>
                <c:pt idx="61">
                  <c:v>0.47230571954809547</c:v>
                </c:pt>
                <c:pt idx="62">
                  <c:v>0.47176694240704159</c:v>
                </c:pt>
                <c:pt idx="63">
                  <c:v>0.47124251855637211</c:v>
                </c:pt>
                <c:pt idx="64">
                  <c:v>0.47073224842340339</c:v>
                </c:pt>
                <c:pt idx="65">
                  <c:v>0.47023585104186927</c:v>
                </c:pt>
                <c:pt idx="66">
                  <c:v>0.46975297884232958</c:v>
                </c:pt>
                <c:pt idx="67">
                  <c:v>0.4692832309534567</c:v>
                </c:pt>
                <c:pt idx="68">
                  <c:v>0.46882616504235958</c:v>
                </c:pt>
                <c:pt idx="69">
                  <c:v>0.46838130775108633</c:v>
                </c:pt>
                <c:pt idx="70">
                  <c:v>0.46794816380707138</c:v>
                </c:pt>
                <c:pt idx="71">
                  <c:v>0.46752622389890897</c:v>
                </c:pt>
                <c:pt idx="72">
                  <c:v>0.46711497141675817</c:v>
                </c:pt>
                <c:pt idx="73">
                  <c:v>0.46671388816007975</c:v>
                </c:pt>
                <c:pt idx="74">
                  <c:v>0.46632245911530146</c:v>
                </c:pt>
                <c:pt idx="75">
                  <c:v>0.46594017640330371</c:v>
                </c:pt>
                <c:pt idx="76">
                  <c:v>0.46556654249204699</c:v>
                </c:pt>
                <c:pt idx="77">
                  <c:v>0.46520107276383349</c:v>
                </c:pt>
                <c:pt idx="78">
                  <c:v>0.46484329752010034</c:v>
                </c:pt>
                <c:pt idx="79">
                  <c:v>0.46449276349965557</c:v>
                </c:pt>
                <c:pt idx="80">
                  <c:v>0.46414903497918486</c:v>
                </c:pt>
                <c:pt idx="81">
                  <c:v>0.46381169451788784</c:v>
                </c:pt>
                <c:pt idx="82">
                  <c:v>0.46348034340141142</c:v>
                </c:pt>
                <c:pt idx="83">
                  <c:v>0.46315460183391849</c:v>
                </c:pt>
                <c:pt idx="84">
                  <c:v>0.46283410892125154</c:v>
                </c:pt>
                <c:pt idx="85">
                  <c:v>0.4625185224827385</c:v>
                </c:pt>
                <c:pt idx="86">
                  <c:v>0.46220751872426025</c:v>
                </c:pt>
                <c:pt idx="87">
                  <c:v>0.46190079180075871</c:v>
                </c:pt>
                <c:pt idx="88">
                  <c:v>0.46159805329237991</c:v>
                </c:pt>
                <c:pt idx="89">
                  <c:v>0.46129903161490482</c:v>
                </c:pt>
                <c:pt idx="90">
                  <c:v>0.46100347138199071</c:v>
                </c:pt>
                <c:pt idx="91">
                  <c:v>0.46071113273399117</c:v>
                </c:pt>
                <c:pt idx="92">
                  <c:v>0.46042179064571065</c:v>
                </c:pt>
                <c:pt idx="93">
                  <c:v>0.46013523422335828</c:v>
                </c:pt>
                <c:pt idx="94">
                  <c:v>0.45985126599914111</c:v>
                </c:pt>
                <c:pt idx="95">
                  <c:v>0.45956970123037444</c:v>
                </c:pt>
                <c:pt idx="96">
                  <c:v>0.45929036720863914</c:v>
                </c:pt>
                <c:pt idx="97">
                  <c:v>0.45901310258336592</c:v>
                </c:pt>
                <c:pt idx="98">
                  <c:v>0.45873775670325023</c:v>
                </c:pt>
                <c:pt idx="99">
                  <c:v>0.45846418897807495</c:v>
                </c:pt>
                <c:pt idx="100">
                  <c:v>0.4581922682628245</c:v>
                </c:pt>
                <c:pt idx="101">
                  <c:v>0.45792187226539605</c:v>
                </c:pt>
                <c:pt idx="102">
                  <c:v>0.45765288697873596</c:v>
                </c:pt>
                <c:pt idx="103">
                  <c:v>0.45738520613784189</c:v>
                </c:pt>
                <c:pt idx="104">
                  <c:v>0.45711873070175463</c:v>
                </c:pt>
                <c:pt idx="105">
                  <c:v>0.45685336836042284</c:v>
                </c:pt>
                <c:pt idx="106">
                  <c:v>0.4565890330661318</c:v>
                </c:pt>
                <c:pt idx="107">
                  <c:v>0.45632564458905567</c:v>
                </c:pt>
                <c:pt idx="108">
                  <c:v>0.45606312809639982</c:v>
                </c:pt>
                <c:pt idx="109">
                  <c:v>0.45580141375455308</c:v>
                </c:pt>
                <c:pt idx="110">
                  <c:v>0.45554043635365343</c:v>
                </c:pt>
                <c:pt idx="111">
                  <c:v>0.45528013495399211</c:v>
                </c:pt>
                <c:pt idx="112">
                  <c:v>0.4550204525537262</c:v>
                </c:pt>
                <c:pt idx="113">
                  <c:v>0.45476133577744676</c:v>
                </c:pt>
                <c:pt idx="114">
                  <c:v>0.45450273458523738</c:v>
                </c:pt>
                <c:pt idx="115">
                  <c:v>0.45424460200197952</c:v>
                </c:pt>
                <c:pt idx="116">
                  <c:v>0.45398689386677893</c:v>
                </c:pt>
                <c:pt idx="117">
                  <c:v>0.45372956860252517</c:v>
                </c:pt>
                <c:pt idx="118">
                  <c:v>0.45347258700573101</c:v>
                </c:pt>
                <c:pt idx="119">
                  <c:v>0.4532159120569228</c:v>
                </c:pt>
                <c:pt idx="120">
                  <c:v>0.45295950875196433</c:v>
                </c:pt>
                <c:pt idx="121">
                  <c:v>0.45270334395477596</c:v>
                </c:pt>
                <c:pt idx="122">
                  <c:v>0.45244738627194825</c:v>
                </c:pt>
                <c:pt idx="123">
                  <c:v>0.45219160594972735</c:v>
                </c:pt>
                <c:pt idx="124">
                  <c:v>0.45193597479375935</c:v>
                </c:pt>
                <c:pt idx="125">
                  <c:v>0.45168046611179374</c:v>
                </c:pt>
                <c:pt idx="126">
                  <c:v>0.45142505467926952</c:v>
                </c:pt>
                <c:pt idx="127">
                  <c:v>0.45116971672730855</c:v>
                </c:pt>
                <c:pt idx="128">
                  <c:v>0.45091442995213715</c:v>
                </c:pt>
                <c:pt idx="129">
                  <c:v>0.45065917354433671</c:v>
                </c:pt>
                <c:pt idx="130">
                  <c:v>0.45040392823561493</c:v>
                </c:pt>
                <c:pt idx="131">
                  <c:v>0.45014867636000866</c:v>
                </c:pt>
                <c:pt idx="132">
                  <c:v>0.44989340192562466</c:v>
                </c:pt>
                <c:pt idx="133">
                  <c:v>0.44963809069225175</c:v>
                </c:pt>
                <c:pt idx="134">
                  <c:v>0.44938273024948583</c:v>
                </c:pt>
                <c:pt idx="135">
                  <c:v>0.4491273100894998</c:v>
                </c:pt>
                <c:pt idx="136">
                  <c:v>0.44887182166829936</c:v>
                </c:pt>
                <c:pt idx="137">
                  <c:v>0.44861625844933056</c:v>
                </c:pt>
                <c:pt idx="138">
                  <c:v>0.44836061592367571</c:v>
                </c:pt>
                <c:pt idx="139">
                  <c:v>0.44810489160182365</c:v>
                </c:pt>
                <c:pt idx="140">
                  <c:v>0.44784908497311837</c:v>
                </c:pt>
                <c:pt idx="141">
                  <c:v>0.44759319743043763</c:v>
                </c:pt>
                <c:pt idx="142">
                  <c:v>0.44733723215935101</c:v>
                </c:pt>
                <c:pt idx="143">
                  <c:v>0.44708119399283508</c:v>
                </c:pt>
                <c:pt idx="144">
                  <c:v>0.44682508923447228</c:v>
                </c:pt>
                <c:pt idx="145">
                  <c:v>0.44656892545476223</c:v>
                </c:pt>
                <c:pt idx="146">
                  <c:v>0.44631271126661992</c:v>
                </c:pt>
                <c:pt idx="147">
                  <c:v>0.4460564560871968</c:v>
                </c:pt>
                <c:pt idx="148">
                  <c:v>0.44580016989377003</c:v>
                </c:pt>
                <c:pt idx="149">
                  <c:v>0.44554386298156679</c:v>
                </c:pt>
                <c:pt idx="150">
                  <c:v>0.4452875457310263</c:v>
                </c:pt>
                <c:pt idx="151">
                  <c:v>0.44503122839122605</c:v>
                </c:pt>
                <c:pt idx="152">
                  <c:v>0.44477492088506998</c:v>
                </c:pt>
                <c:pt idx="153">
                  <c:v>0.4445186326404883</c:v>
                </c:pt>
                <c:pt idx="154">
                  <c:v>0.44426237245043421</c:v>
                </c:pt>
                <c:pt idx="155">
                  <c:v>0.4440061483629964</c:v>
                </c:pt>
                <c:pt idx="156">
                  <c:v>0.44374996760158703</c:v>
                </c:pt>
                <c:pt idx="157">
                  <c:v>0.44349383651397084</c:v>
                </c:pt>
                <c:pt idx="158">
                  <c:v>0.44323776054794267</c:v>
                </c:pt>
                <c:pt idx="159">
                  <c:v>0.44298174425074888</c:v>
                </c:pt>
                <c:pt idx="160">
                  <c:v>0.44272579128888651</c:v>
                </c:pt>
                <c:pt idx="161">
                  <c:v>0.44246990448469692</c:v>
                </c:pt>
                <c:pt idx="162">
                  <c:v>0.44221408586614547</c:v>
                </c:pt>
                <c:pt idx="163">
                  <c:v>0.44195833672633217</c:v>
                </c:pt>
                <c:pt idx="164">
                  <c:v>0.44170265768954609</c:v>
                </c:pt>
                <c:pt idx="165">
                  <c:v>0.44144704878103469</c:v>
                </c:pt>
                <c:pt idx="166">
                  <c:v>0.44119150949806124</c:v>
                </c:pt>
                <c:pt idx="167">
                  <c:v>0.44093603888024291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9.236745647380782E-3</c:v>
                </c:pt>
                <c:pt idx="1">
                  <c:v>1.5483696635041698E-2</c:v>
                </c:pt>
                <c:pt idx="2">
                  <c:v>2.5305923318821914E-2</c:v>
                </c:pt>
                <c:pt idx="3">
                  <c:v>3.2547071534954154E-2</c:v>
                </c:pt>
                <c:pt idx="4">
                  <c:v>4.6725237702497674E-2</c:v>
                </c:pt>
                <c:pt idx="5">
                  <c:v>5.314795239199905E-2</c:v>
                </c:pt>
                <c:pt idx="6">
                  <c:v>6.0562396737240697E-2</c:v>
                </c:pt>
                <c:pt idx="7">
                  <c:v>6.5080993997850708E-2</c:v>
                </c:pt>
                <c:pt idx="8">
                  <c:v>7.2041192780441701E-2</c:v>
                </c:pt>
                <c:pt idx="9">
                  <c:v>8.2879626296417611E-2</c:v>
                </c:pt>
                <c:pt idx="10">
                  <c:v>9.1441010340660531E-2</c:v>
                </c:pt>
                <c:pt idx="11">
                  <c:v>8.852834511010288E-2</c:v>
                </c:pt>
                <c:pt idx="12">
                  <c:v>9.9107223978178158E-2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9.5717337093092995E-3</c:v>
                </c:pt>
                <c:pt idx="2">
                  <c:v>3.0135818925086866E-2</c:v>
                </c:pt>
                <c:pt idx="3">
                  <c:v>2.9910266398868714E-2</c:v>
                </c:pt>
                <c:pt idx="4">
                  <c:v>4.233806330634763E-2</c:v>
                </c:pt>
                <c:pt idx="5">
                  <c:v>4.7112404386022169E-2</c:v>
                </c:pt>
                <c:pt idx="6">
                  <c:v>5.6487767493349127E-2</c:v>
                </c:pt>
                <c:pt idx="7">
                  <c:v>6.5225002924897177E-2</c:v>
                </c:pt>
                <c:pt idx="8">
                  <c:v>7.1614020778285825E-2</c:v>
                </c:pt>
                <c:pt idx="9">
                  <c:v>7.3651308725291534E-2</c:v>
                </c:pt>
                <c:pt idx="10">
                  <c:v>7.5013370342283073E-2</c:v>
                </c:pt>
                <c:pt idx="11">
                  <c:v>8.1488150246174992E-2</c:v>
                </c:pt>
                <c:pt idx="12">
                  <c:v>9.1190255833184408E-2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0.471995</c:v>
                </c:pt>
                <c:pt idx="1">
                  <c:v>0.47078700000000001</c:v>
                </c:pt>
                <c:pt idx="2">
                  <c:v>0.47125600000000001</c:v>
                </c:pt>
                <c:pt idx="3">
                  <c:v>0.47514699999999999</c:v>
                </c:pt>
                <c:pt idx="4">
                  <c:v>0.47289999999999999</c:v>
                </c:pt>
                <c:pt idx="5">
                  <c:v>0.47305799999999998</c:v>
                </c:pt>
                <c:pt idx="6">
                  <c:v>0.470053</c:v>
                </c:pt>
                <c:pt idx="7">
                  <c:v>0.47172900000000001</c:v>
                </c:pt>
                <c:pt idx="8">
                  <c:v>0.47048499999999999</c:v>
                </c:pt>
                <c:pt idx="9">
                  <c:v>0.47220499999999999</c:v>
                </c:pt>
                <c:pt idx="10">
                  <c:v>0.473804</c:v>
                </c:pt>
                <c:pt idx="11">
                  <c:v>0.469609</c:v>
                </c:pt>
                <c:pt idx="12">
                  <c:v>0.47278799999999999</c:v>
                </c:pt>
                <c:pt idx="13">
                  <c:v>0.47439300000000001</c:v>
                </c:pt>
                <c:pt idx="14">
                  <c:v>0.47300500000000001</c:v>
                </c:pt>
                <c:pt idx="15">
                  <c:v>0.47462700000000002</c:v>
                </c:pt>
                <c:pt idx="16">
                  <c:v>0.476877</c:v>
                </c:pt>
                <c:pt idx="17">
                  <c:v>0.47444199999999997</c:v>
                </c:pt>
                <c:pt idx="18">
                  <c:v>0.47444599999999998</c:v>
                </c:pt>
                <c:pt idx="19">
                  <c:v>0.47683999999999999</c:v>
                </c:pt>
                <c:pt idx="20">
                  <c:v>0.47766900000000001</c:v>
                </c:pt>
                <c:pt idx="21">
                  <c:v>0.47845300000000002</c:v>
                </c:pt>
                <c:pt idx="22">
                  <c:v>0.479819</c:v>
                </c:pt>
                <c:pt idx="23">
                  <c:v>0.48397200000000001</c:v>
                </c:pt>
                <c:pt idx="24">
                  <c:v>0.48345399999999999</c:v>
                </c:pt>
                <c:pt idx="25">
                  <c:v>0.48472199999999999</c:v>
                </c:pt>
                <c:pt idx="26">
                  <c:v>0.48629499999999998</c:v>
                </c:pt>
                <c:pt idx="27">
                  <c:v>0.486238</c:v>
                </c:pt>
                <c:pt idx="28">
                  <c:v>0.49234899999999998</c:v>
                </c:pt>
                <c:pt idx="29">
                  <c:v>0.49323099999999998</c:v>
                </c:pt>
                <c:pt idx="30">
                  <c:v>0.49776199999999998</c:v>
                </c:pt>
                <c:pt idx="31">
                  <c:v>0.50025299999999995</c:v>
                </c:pt>
                <c:pt idx="32">
                  <c:v>0.49978499999999998</c:v>
                </c:pt>
                <c:pt idx="33">
                  <c:v>0.50502100000000005</c:v>
                </c:pt>
                <c:pt idx="34">
                  <c:v>0.50744</c:v>
                </c:pt>
                <c:pt idx="35">
                  <c:v>0.51797300000000002</c:v>
                </c:pt>
                <c:pt idx="36">
                  <c:v>0.52681599999999995</c:v>
                </c:pt>
                <c:pt idx="37">
                  <c:v>0.54760900000000001</c:v>
                </c:pt>
                <c:pt idx="38">
                  <c:v>0.56747800000000004</c:v>
                </c:pt>
                <c:pt idx="39">
                  <c:v>0.60289499999999996</c:v>
                </c:pt>
                <c:pt idx="40">
                  <c:v>0.64703500000000003</c:v>
                </c:pt>
                <c:pt idx="41">
                  <c:v>0.69948200000000005</c:v>
                </c:pt>
                <c:pt idx="42">
                  <c:v>0.75351400000000002</c:v>
                </c:pt>
                <c:pt idx="43">
                  <c:v>0.805396</c:v>
                </c:pt>
                <c:pt idx="44">
                  <c:v>0.85084499999999996</c:v>
                </c:pt>
                <c:pt idx="45">
                  <c:v>0.88255300000000003</c:v>
                </c:pt>
                <c:pt idx="46">
                  <c:v>0.90290899999999996</c:v>
                </c:pt>
                <c:pt idx="47">
                  <c:v>0.91509600000000002</c:v>
                </c:pt>
                <c:pt idx="48">
                  <c:v>0.91080700000000003</c:v>
                </c:pt>
                <c:pt idx="49">
                  <c:v>0.89798199999999995</c:v>
                </c:pt>
                <c:pt idx="50">
                  <c:v>0.86269399999999996</c:v>
                </c:pt>
                <c:pt idx="51">
                  <c:v>0.80140699999999998</c:v>
                </c:pt>
                <c:pt idx="52">
                  <c:v>0.70677400000000001</c:v>
                </c:pt>
                <c:pt idx="53">
                  <c:v>0.59381399999999995</c:v>
                </c:pt>
                <c:pt idx="54">
                  <c:v>0.51033799999999996</c:v>
                </c:pt>
                <c:pt idx="55">
                  <c:v>0.477267</c:v>
                </c:pt>
                <c:pt idx="56">
                  <c:v>0.47526200000000002</c:v>
                </c:pt>
                <c:pt idx="57">
                  <c:v>0.47459299999999999</c:v>
                </c:pt>
                <c:pt idx="58">
                  <c:v>0.47450700000000001</c:v>
                </c:pt>
                <c:pt idx="59">
                  <c:v>0.48098800000000003</c:v>
                </c:pt>
                <c:pt idx="60">
                  <c:v>0.48626900000000001</c:v>
                </c:pt>
                <c:pt idx="61">
                  <c:v>0.49591099999999999</c:v>
                </c:pt>
                <c:pt idx="62">
                  <c:v>0.50679799999999997</c:v>
                </c:pt>
                <c:pt idx="63">
                  <c:v>0.52726099999999998</c:v>
                </c:pt>
                <c:pt idx="64">
                  <c:v>0.54945699999999997</c:v>
                </c:pt>
                <c:pt idx="65">
                  <c:v>0.58230199999999999</c:v>
                </c:pt>
                <c:pt idx="66">
                  <c:v>0.62005299999999997</c:v>
                </c:pt>
                <c:pt idx="67">
                  <c:v>0.64978599999999997</c:v>
                </c:pt>
                <c:pt idx="68">
                  <c:v>0.68095000000000006</c:v>
                </c:pt>
                <c:pt idx="69">
                  <c:v>0.70703899999999997</c:v>
                </c:pt>
                <c:pt idx="70">
                  <c:v>0.72506199999999998</c:v>
                </c:pt>
                <c:pt idx="71">
                  <c:v>0.73565599999999998</c:v>
                </c:pt>
                <c:pt idx="72">
                  <c:v>0.73453900000000005</c:v>
                </c:pt>
                <c:pt idx="73">
                  <c:v>0.72133599999999998</c:v>
                </c:pt>
                <c:pt idx="74">
                  <c:v>0.68946200000000002</c:v>
                </c:pt>
                <c:pt idx="75">
                  <c:v>0.63180199999999997</c:v>
                </c:pt>
                <c:pt idx="76">
                  <c:v>0.56510499999999997</c:v>
                </c:pt>
                <c:pt idx="77">
                  <c:v>0.50267499999999998</c:v>
                </c:pt>
                <c:pt idx="78">
                  <c:v>0.47157500000000002</c:v>
                </c:pt>
                <c:pt idx="79">
                  <c:v>0.46151799999999998</c:v>
                </c:pt>
                <c:pt idx="80">
                  <c:v>0.46453499999999998</c:v>
                </c:pt>
                <c:pt idx="81">
                  <c:v>0.46210899999999999</c:v>
                </c:pt>
                <c:pt idx="82">
                  <c:v>0.45749099999999998</c:v>
                </c:pt>
                <c:pt idx="83">
                  <c:v>0.46531099999999997</c:v>
                </c:pt>
                <c:pt idx="84">
                  <c:v>0.46403</c:v>
                </c:pt>
                <c:pt idx="85">
                  <c:v>0.46290900000000001</c:v>
                </c:pt>
                <c:pt idx="86">
                  <c:v>0.46063399999999999</c:v>
                </c:pt>
                <c:pt idx="87">
                  <c:v>0.46276200000000001</c:v>
                </c:pt>
                <c:pt idx="88">
                  <c:v>0.46032800000000001</c:v>
                </c:pt>
                <c:pt idx="89">
                  <c:v>0.46329799999999999</c:v>
                </c:pt>
                <c:pt idx="90">
                  <c:v>0.46257599999999999</c:v>
                </c:pt>
                <c:pt idx="91">
                  <c:v>0.46470299999999998</c:v>
                </c:pt>
                <c:pt idx="92">
                  <c:v>0.46249800000000002</c:v>
                </c:pt>
                <c:pt idx="93">
                  <c:v>0.463951</c:v>
                </c:pt>
                <c:pt idx="94">
                  <c:v>0.46071600000000001</c:v>
                </c:pt>
                <c:pt idx="95">
                  <c:v>0.46205499999999999</c:v>
                </c:pt>
                <c:pt idx="96">
                  <c:v>0.465754</c:v>
                </c:pt>
                <c:pt idx="97">
                  <c:v>0.46554600000000002</c:v>
                </c:pt>
                <c:pt idx="98">
                  <c:v>0.46499200000000002</c:v>
                </c:pt>
                <c:pt idx="99">
                  <c:v>0.467366</c:v>
                </c:pt>
                <c:pt idx="100">
                  <c:v>0.469665</c:v>
                </c:pt>
                <c:pt idx="101">
                  <c:v>0.47414699999999999</c:v>
                </c:pt>
                <c:pt idx="102">
                  <c:v>0.474798</c:v>
                </c:pt>
                <c:pt idx="103">
                  <c:v>0.48246800000000001</c:v>
                </c:pt>
                <c:pt idx="104">
                  <c:v>0.49716199999999999</c:v>
                </c:pt>
                <c:pt idx="105">
                  <c:v>0.51358499999999996</c:v>
                </c:pt>
                <c:pt idx="106">
                  <c:v>0.53517999999999999</c:v>
                </c:pt>
                <c:pt idx="107">
                  <c:v>0.55464400000000003</c:v>
                </c:pt>
                <c:pt idx="108">
                  <c:v>0.57532899999999998</c:v>
                </c:pt>
                <c:pt idx="109">
                  <c:v>0.59120600000000001</c:v>
                </c:pt>
                <c:pt idx="110">
                  <c:v>0.59850099999999995</c:v>
                </c:pt>
                <c:pt idx="111">
                  <c:v>0.59910200000000002</c:v>
                </c:pt>
                <c:pt idx="112">
                  <c:v>0.58989100000000005</c:v>
                </c:pt>
                <c:pt idx="113">
                  <c:v>0.57070399999999999</c:v>
                </c:pt>
                <c:pt idx="114">
                  <c:v>0.54288999999999998</c:v>
                </c:pt>
                <c:pt idx="115">
                  <c:v>0.51465399999999994</c:v>
                </c:pt>
                <c:pt idx="116">
                  <c:v>0.48728100000000002</c:v>
                </c:pt>
                <c:pt idx="117">
                  <c:v>0.46823700000000001</c:v>
                </c:pt>
                <c:pt idx="118">
                  <c:v>0.45637800000000001</c:v>
                </c:pt>
                <c:pt idx="119">
                  <c:v>0.45166600000000001</c:v>
                </c:pt>
                <c:pt idx="120">
                  <c:v>0.45603399999999999</c:v>
                </c:pt>
                <c:pt idx="121">
                  <c:v>0.45172499999999999</c:v>
                </c:pt>
                <c:pt idx="122">
                  <c:v>0.45162200000000002</c:v>
                </c:pt>
                <c:pt idx="123">
                  <c:v>0.45049699999999998</c:v>
                </c:pt>
                <c:pt idx="124">
                  <c:v>0.45242500000000002</c:v>
                </c:pt>
                <c:pt idx="125">
                  <c:v>0.45041100000000001</c:v>
                </c:pt>
                <c:pt idx="126">
                  <c:v>0.45136399999999999</c:v>
                </c:pt>
                <c:pt idx="127">
                  <c:v>0.45273200000000002</c:v>
                </c:pt>
                <c:pt idx="128">
                  <c:v>0.45282499999999998</c:v>
                </c:pt>
                <c:pt idx="129">
                  <c:v>0.44820399999999999</c:v>
                </c:pt>
                <c:pt idx="130">
                  <c:v>0.45046000000000003</c:v>
                </c:pt>
                <c:pt idx="131">
                  <c:v>0.45537499999999997</c:v>
                </c:pt>
                <c:pt idx="132">
                  <c:v>0.45556000000000002</c:v>
                </c:pt>
                <c:pt idx="133">
                  <c:v>0.45700400000000002</c:v>
                </c:pt>
                <c:pt idx="134">
                  <c:v>0.463586</c:v>
                </c:pt>
                <c:pt idx="135">
                  <c:v>0.46397699999999997</c:v>
                </c:pt>
                <c:pt idx="136">
                  <c:v>0.47788700000000001</c:v>
                </c:pt>
                <c:pt idx="137">
                  <c:v>0.49136200000000002</c:v>
                </c:pt>
                <c:pt idx="138">
                  <c:v>0.50380499999999995</c:v>
                </c:pt>
                <c:pt idx="139">
                  <c:v>0.51498699999999997</c:v>
                </c:pt>
                <c:pt idx="140">
                  <c:v>0.52368300000000001</c:v>
                </c:pt>
                <c:pt idx="141">
                  <c:v>0.53201399999999999</c:v>
                </c:pt>
                <c:pt idx="142">
                  <c:v>0.52968599999999999</c:v>
                </c:pt>
                <c:pt idx="143">
                  <c:v>0.51890599999999998</c:v>
                </c:pt>
                <c:pt idx="144">
                  <c:v>0.50724199999999997</c:v>
                </c:pt>
                <c:pt idx="145">
                  <c:v>0.49090200000000001</c:v>
                </c:pt>
                <c:pt idx="146">
                  <c:v>0.477767</c:v>
                </c:pt>
                <c:pt idx="147">
                  <c:v>0.46192699999999998</c:v>
                </c:pt>
                <c:pt idx="148">
                  <c:v>0.45428400000000002</c:v>
                </c:pt>
                <c:pt idx="149">
                  <c:v>0.450515</c:v>
                </c:pt>
                <c:pt idx="150">
                  <c:v>0.44594699999999998</c:v>
                </c:pt>
                <c:pt idx="151">
                  <c:v>0.44590000000000002</c:v>
                </c:pt>
                <c:pt idx="152">
                  <c:v>0.44679200000000002</c:v>
                </c:pt>
                <c:pt idx="153">
                  <c:v>0.44473200000000002</c:v>
                </c:pt>
                <c:pt idx="154">
                  <c:v>0.44604899999999997</c:v>
                </c:pt>
                <c:pt idx="155">
                  <c:v>0.44509700000000002</c:v>
                </c:pt>
                <c:pt idx="156">
                  <c:v>0.44273099999999999</c:v>
                </c:pt>
                <c:pt idx="157">
                  <c:v>0.44413200000000003</c:v>
                </c:pt>
                <c:pt idx="158">
                  <c:v>0.44487100000000002</c:v>
                </c:pt>
                <c:pt idx="159">
                  <c:v>0.44425999999999999</c:v>
                </c:pt>
                <c:pt idx="160">
                  <c:v>0.44377499999999998</c:v>
                </c:pt>
                <c:pt idx="161">
                  <c:v>0.44478000000000001</c:v>
                </c:pt>
                <c:pt idx="162">
                  <c:v>0.44336999999999999</c:v>
                </c:pt>
                <c:pt idx="163">
                  <c:v>0.44002000000000002</c:v>
                </c:pt>
                <c:pt idx="164">
                  <c:v>0.44924900000000001</c:v>
                </c:pt>
                <c:pt idx="165">
                  <c:v>0.44439299999999998</c:v>
                </c:pt>
                <c:pt idx="166">
                  <c:v>0.44322099999999998</c:v>
                </c:pt>
                <c:pt idx="167">
                  <c:v>0.44267099999999998</c:v>
                </c:pt>
                <c:pt idx="168">
                  <c:v>0.44395899999999999</c:v>
                </c:pt>
                <c:pt idx="169">
                  <c:v>0.44206099999999998</c:v>
                </c:pt>
                <c:pt idx="170">
                  <c:v>0.44217400000000001</c:v>
                </c:pt>
                <c:pt idx="171">
                  <c:v>0.44445499999999999</c:v>
                </c:pt>
                <c:pt idx="172">
                  <c:v>0.44449100000000002</c:v>
                </c:pt>
                <c:pt idx="173">
                  <c:v>0.44035400000000002</c:v>
                </c:pt>
                <c:pt idx="174">
                  <c:v>0.44633200000000001</c:v>
                </c:pt>
                <c:pt idx="175">
                  <c:v>0.44495899999999999</c:v>
                </c:pt>
                <c:pt idx="176">
                  <c:v>0.44618600000000003</c:v>
                </c:pt>
                <c:pt idx="177">
                  <c:v>0.44295299999999999</c:v>
                </c:pt>
                <c:pt idx="178">
                  <c:v>0.44331199999999998</c:v>
                </c:pt>
                <c:pt idx="179">
                  <c:v>0.43963799999999997</c:v>
                </c:pt>
                <c:pt idx="180">
                  <c:v>0.44271899999999997</c:v>
                </c:pt>
                <c:pt idx="181">
                  <c:v>0.44321300000000002</c:v>
                </c:pt>
                <c:pt idx="182">
                  <c:v>0.44408999999999998</c:v>
                </c:pt>
                <c:pt idx="183">
                  <c:v>0.44162699999999999</c:v>
                </c:pt>
                <c:pt idx="184">
                  <c:v>0.44607599999999997</c:v>
                </c:pt>
                <c:pt idx="185">
                  <c:v>0.44136700000000001</c:v>
                </c:pt>
                <c:pt idx="186">
                  <c:v>0.438886</c:v>
                </c:pt>
                <c:pt idx="187">
                  <c:v>0.44315300000000002</c:v>
                </c:pt>
                <c:pt idx="188">
                  <c:v>0.44391599999999998</c:v>
                </c:pt>
                <c:pt idx="189">
                  <c:v>0.44130900000000001</c:v>
                </c:pt>
                <c:pt idx="190">
                  <c:v>0.444934</c:v>
                </c:pt>
                <c:pt idx="191">
                  <c:v>0.44314399999999998</c:v>
                </c:pt>
                <c:pt idx="192">
                  <c:v>0.44408300000000001</c:v>
                </c:pt>
                <c:pt idx="193">
                  <c:v>0.44114300000000001</c:v>
                </c:pt>
                <c:pt idx="194">
                  <c:v>0.44233699999999998</c:v>
                </c:pt>
                <c:pt idx="195">
                  <c:v>0.43851899999999999</c:v>
                </c:pt>
                <c:pt idx="196">
                  <c:v>0.44283400000000001</c:v>
                </c:pt>
                <c:pt idx="197">
                  <c:v>0.44245299999999999</c:v>
                </c:pt>
                <c:pt idx="198">
                  <c:v>0.441689</c:v>
                </c:pt>
                <c:pt idx="199">
                  <c:v>0.43951400000000002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0.46677424245112603</c:v>
                </c:pt>
                <c:pt idx="1">
                  <c:v>0.46762513427490898</c:v>
                </c:pt>
                <c:pt idx="2">
                  <c:v>0.46847385462732899</c:v>
                </c:pt>
                <c:pt idx="3">
                  <c:v>0.4693197283661209</c:v>
                </c:pt>
                <c:pt idx="4">
                  <c:v>0.47016198572616247</c:v>
                </c:pt>
                <c:pt idx="5">
                  <c:v>0.4709997540725594</c:v>
                </c:pt>
                <c:pt idx="6">
                  <c:v>0.47183204971985249</c:v>
                </c:pt>
                <c:pt idx="7">
                  <c:v>0.47265777005880866</c:v>
                </c:pt>
                <c:pt idx="8">
                  <c:v>0.47347568632660147</c:v>
                </c:pt>
                <c:pt idx="9">
                  <c:v>0.47428443750435439</c:v>
                </c:pt>
                <c:pt idx="10">
                  <c:v>0.47508252607240925</c:v>
                </c:pt>
                <c:pt idx="11">
                  <c:v>0.47586831677788899</c:v>
                </c:pt>
                <c:pt idx="12">
                  <c:v>0.47664004030905704</c:v>
                </c:pt>
                <c:pt idx="13">
                  <c:v>0.47739580505613333</c:v>
                </c:pt>
                <c:pt idx="14">
                  <c:v>0.47813362233465273</c:v>
                </c:pt>
                <c:pt idx="15">
                  <c:v>0.47885145411160096</c:v>
                </c:pt>
                <c:pt idx="16">
                  <c:v>0.47954729820725561</c:v>
                </c:pt>
                <c:pt idx="17">
                  <c:v>0.48021933522537141</c:v>
                </c:pt>
                <c:pt idx="18">
                  <c:v>0.48086617542330079</c:v>
                </c:pt>
                <c:pt idx="19">
                  <c:v>0.48148726382031143</c:v>
                </c:pt>
                <c:pt idx="20">
                  <c:v>0.48208352929622861</c:v>
                </c:pt>
                <c:pt idx="21">
                  <c:v>0.4826583986906724</c:v>
                </c:pt>
                <c:pt idx="22">
                  <c:v>0.48321933868844935</c:v>
                </c:pt>
                <c:pt idx="23">
                  <c:v>0.48378013231329947</c:v>
                </c:pt>
                <c:pt idx="24">
                  <c:v>0.48436413449130195</c:v>
                </c:pt>
                <c:pt idx="25">
                  <c:v>0.4850087680264365</c:v>
                </c:pt>
                <c:pt idx="26">
                  <c:v>0.48577149679297865</c:v>
                </c:pt>
                <c:pt idx="27">
                  <c:v>0.48673742091390448</c:v>
                </c:pt>
                <c:pt idx="28">
                  <c:v>0.48802845091264418</c:v>
                </c:pt>
                <c:pt idx="29">
                  <c:v>0.48981371020911602</c:v>
                </c:pt>
                <c:pt idx="30">
                  <c:v>0.49232037752491309</c:v>
                </c:pt>
                <c:pt idx="31">
                  <c:v>0.49584362809483024</c:v>
                </c:pt>
                <c:pt idx="32">
                  <c:v>0.50075371811767211</c:v>
                </c:pt>
                <c:pt idx="33">
                  <c:v>0.50749767980733695</c:v>
                </c:pt>
                <c:pt idx="34">
                  <c:v>0.51659269992712065</c:v>
                </c:pt>
                <c:pt idx="35">
                  <c:v>0.52860822063220869</c:v>
                </c:pt>
                <c:pt idx="36">
                  <c:v>0.54413430858795431</c:v>
                </c:pt>
                <c:pt idx="37">
                  <c:v>0.5637350250776203</c:v>
                </c:pt>
                <c:pt idx="38">
                  <c:v>0.58788743553122647</c:v>
                </c:pt>
                <c:pt idx="39">
                  <c:v>0.61690939105440079</c:v>
                </c:pt>
                <c:pt idx="40">
                  <c:v>0.65088183837662505</c:v>
                </c:pt>
                <c:pt idx="41">
                  <c:v>0.689572769205261</c:v>
                </c:pt>
                <c:pt idx="42">
                  <c:v>0.73236561272872547</c:v>
                </c:pt>
                <c:pt idx="43">
                  <c:v>0.77817361606732627</c:v>
                </c:pt>
                <c:pt idx="44">
                  <c:v>0.82526746238307025</c:v>
                </c:pt>
                <c:pt idx="45">
                  <c:v>0.87087135324941889</c:v>
                </c:pt>
                <c:pt idx="46">
                  <c:v>0.91042801657753447</c:v>
                </c:pt>
                <c:pt idx="47">
                  <c:v>0.93686091195722532</c:v>
                </c:pt>
                <c:pt idx="48">
                  <c:v>0.94098072982636183</c:v>
                </c:pt>
                <c:pt idx="49">
                  <c:v>0.91447266137692318</c:v>
                </c:pt>
                <c:pt idx="50">
                  <c:v>0.85521076718510458</c:v>
                </c:pt>
                <c:pt idx="51">
                  <c:v>0.7714221917529468</c:v>
                </c:pt>
                <c:pt idx="52">
                  <c:v>0.68018991039420185</c:v>
                </c:pt>
                <c:pt idx="53">
                  <c:v>0.59986490123721581</c:v>
                </c:pt>
                <c:pt idx="54">
                  <c:v>0.54175074721952488</c:v>
                </c:pt>
                <c:pt idx="55">
                  <c:v>0.50713862715193381</c:v>
                </c:pt>
                <c:pt idx="56">
                  <c:v>0.49052021116497652</c:v>
                </c:pt>
                <c:pt idx="57">
                  <c:v>0.48489034870194053</c:v>
                </c:pt>
                <c:pt idx="58">
                  <c:v>0.48514851044446783</c:v>
                </c:pt>
                <c:pt idx="59">
                  <c:v>0.48876160384949979</c:v>
                </c:pt>
                <c:pt idx="60">
                  <c:v>0.49499011745594013</c:v>
                </c:pt>
                <c:pt idx="61">
                  <c:v>0.5039801598457434</c:v>
                </c:pt>
                <c:pt idx="62">
                  <c:v>0.51619566365483538</c:v>
                </c:pt>
                <c:pt idx="63">
                  <c:v>0.53213484327672267</c:v>
                </c:pt>
                <c:pt idx="64">
                  <c:v>0.55217426318833485</c:v>
                </c:pt>
                <c:pt idx="65">
                  <c:v>0.57644984284010992</c:v>
                </c:pt>
                <c:pt idx="66">
                  <c:v>0.60474492905925659</c:v>
                </c:pt>
                <c:pt idx="67">
                  <c:v>0.63636799561633928</c:v>
                </c:pt>
                <c:pt idx="68">
                  <c:v>0.66996161405944188</c:v>
                </c:pt>
                <c:pt idx="69">
                  <c:v>0.70311596846591062</c:v>
                </c:pt>
                <c:pt idx="70">
                  <c:v>0.73172140136913866</c:v>
                </c:pt>
                <c:pt idx="71">
                  <c:v>0.74947807650124265</c:v>
                </c:pt>
                <c:pt idx="72">
                  <c:v>0.74879231649523759</c:v>
                </c:pt>
                <c:pt idx="73">
                  <c:v>0.72419726920554928</c:v>
                </c:pt>
                <c:pt idx="74">
                  <c:v>0.67707198922172074</c:v>
                </c:pt>
                <c:pt idx="75">
                  <c:v>0.61746972257152777</c:v>
                </c:pt>
                <c:pt idx="76">
                  <c:v>0.5599104132769368</c:v>
                </c:pt>
                <c:pt idx="77">
                  <c:v>0.51572912303613272</c:v>
                </c:pt>
                <c:pt idx="78">
                  <c:v>0.48833664480177469</c:v>
                </c:pt>
                <c:pt idx="79">
                  <c:v>0.47446880964949384</c:v>
                </c:pt>
                <c:pt idx="80">
                  <c:v>0.46863238674748769</c:v>
                </c:pt>
                <c:pt idx="81">
                  <c:v>0.46647882575048233</c:v>
                </c:pt>
                <c:pt idx="82">
                  <c:v>0.46565835890563856</c:v>
                </c:pt>
                <c:pt idx="83">
                  <c:v>0.46522465720580125</c:v>
                </c:pt>
                <c:pt idx="84">
                  <c:v>0.46488324523482477</c:v>
                </c:pt>
                <c:pt idx="85">
                  <c:v>0.46456192631513471</c:v>
                </c:pt>
                <c:pt idx="86">
                  <c:v>0.4642465413511116</c:v>
                </c:pt>
                <c:pt idx="87">
                  <c:v>0.46393486488408581</c:v>
                </c:pt>
                <c:pt idx="88">
                  <c:v>0.46362681531483557</c:v>
                </c:pt>
                <c:pt idx="89">
                  <c:v>0.4633230591698495</c:v>
                </c:pt>
                <c:pt idx="90">
                  <c:v>0.46302532822025477</c:v>
                </c:pt>
                <c:pt idx="91">
                  <c:v>0.4627374261775084</c:v>
                </c:pt>
                <c:pt idx="92">
                  <c:v>0.46246710009859615</c:v>
                </c:pt>
                <c:pt idx="93">
                  <c:v>0.46222926375137324</c:v>
                </c:pt>
                <c:pt idx="94">
                  <c:v>0.46205122188474124</c:v>
                </c:pt>
                <c:pt idx="95">
                  <c:v>0.46198059508820943</c:v>
                </c:pt>
                <c:pt idx="96">
                  <c:v>0.46209646417847028</c:v>
                </c:pt>
                <c:pt idx="97">
                  <c:v>0.46252366843250142</c:v>
                </c:pt>
                <c:pt idx="98">
                  <c:v>0.46344904373695189</c:v>
                </c:pt>
                <c:pt idx="99">
                  <c:v>0.46513662868773648</c:v>
                </c:pt>
                <c:pt idx="100">
                  <c:v>0.46793669859561637</c:v>
                </c:pt>
                <c:pt idx="101">
                  <c:v>0.47228146243054919</c:v>
                </c:pt>
                <c:pt idx="102">
                  <c:v>0.47865924524241538</c:v>
                </c:pt>
                <c:pt idx="103">
                  <c:v>0.48755976768939951</c:v>
                </c:pt>
                <c:pt idx="104">
                  <c:v>0.49938540600812009</c:v>
                </c:pt>
                <c:pt idx="105">
                  <c:v>0.51432422491343166</c:v>
                </c:pt>
                <c:pt idx="106">
                  <c:v>0.53217567989388503</c:v>
                </c:pt>
                <c:pt idx="107">
                  <c:v>0.55211322176942568</c:v>
                </c:pt>
                <c:pt idx="108">
                  <c:v>0.57239261580479206</c:v>
                </c:pt>
                <c:pt idx="109">
                  <c:v>0.59013030741157046</c:v>
                </c:pt>
                <c:pt idx="110">
                  <c:v>0.60147735729055651</c:v>
                </c:pt>
                <c:pt idx="111">
                  <c:v>0.60258316979129034</c:v>
                </c:pt>
                <c:pt idx="112">
                  <c:v>0.59132801846702798</c:v>
                </c:pt>
                <c:pt idx="113">
                  <c:v>0.56894377023841591</c:v>
                </c:pt>
                <c:pt idx="114">
                  <c:v>0.54016738407018949</c:v>
                </c:pt>
                <c:pt idx="115">
                  <c:v>0.51137330869134989</c:v>
                </c:pt>
                <c:pt idx="116">
                  <c:v>0.48777570020534011</c:v>
                </c:pt>
                <c:pt idx="117">
                  <c:v>0.4716028484134368</c:v>
                </c:pt>
                <c:pt idx="118">
                  <c:v>0.46221517322487954</c:v>
                </c:pt>
                <c:pt idx="119">
                  <c:v>0.45752974402021934</c:v>
                </c:pt>
                <c:pt idx="120">
                  <c:v>0.45545044485141983</c:v>
                </c:pt>
                <c:pt idx="121">
                  <c:v>0.45455404171035863</c:v>
                </c:pt>
                <c:pt idx="122">
                  <c:v>0.45410335527385798</c:v>
                </c:pt>
                <c:pt idx="123">
                  <c:v>0.45379409144505317</c:v>
                </c:pt>
                <c:pt idx="124">
                  <c:v>0.45352484508751173</c:v>
                </c:pt>
                <c:pt idx="125">
                  <c:v>0.45327032645577714</c:v>
                </c:pt>
                <c:pt idx="126">
                  <c:v>0.45303160014743737</c:v>
                </c:pt>
                <c:pt idx="127">
                  <c:v>0.45282422677556528</c:v>
                </c:pt>
                <c:pt idx="128">
                  <c:v>0.45268264010565185</c:v>
                </c:pt>
                <c:pt idx="129">
                  <c:v>0.45267342986868947</c:v>
                </c:pt>
                <c:pt idx="130">
                  <c:v>0.45291588770529695</c:v>
                </c:pt>
                <c:pt idx="131">
                  <c:v>0.45360790571756998</c:v>
                </c:pt>
                <c:pt idx="132">
                  <c:v>0.45505121739919108</c:v>
                </c:pt>
                <c:pt idx="133">
                  <c:v>0.45766309835449598</c:v>
                </c:pt>
                <c:pt idx="134">
                  <c:v>0.46195346718325841</c:v>
                </c:pt>
                <c:pt idx="135">
                  <c:v>0.46844000292559929</c:v>
                </c:pt>
                <c:pt idx="136">
                  <c:v>0.47747586741380976</c:v>
                </c:pt>
                <c:pt idx="137">
                  <c:v>0.48898669786971594</c:v>
                </c:pt>
                <c:pt idx="138">
                  <c:v>0.50217045068139665</c:v>
                </c:pt>
                <c:pt idx="139">
                  <c:v>0.51530451865450722</c:v>
                </c:pt>
                <c:pt idx="140">
                  <c:v>0.52587768311866168</c:v>
                </c:pt>
                <c:pt idx="141">
                  <c:v>0.53120953502850832</c:v>
                </c:pt>
                <c:pt idx="142">
                  <c:v>0.52945653945452031</c:v>
                </c:pt>
                <c:pt idx="143">
                  <c:v>0.52054030792154093</c:v>
                </c:pt>
                <c:pt idx="144">
                  <c:v>0.50639133126782321</c:v>
                </c:pt>
                <c:pt idx="145">
                  <c:v>0.4902347758846119</c:v>
                </c:pt>
                <c:pt idx="146">
                  <c:v>0.47528316226742151</c:v>
                </c:pt>
                <c:pt idx="147">
                  <c:v>0.46360637887822387</c:v>
                </c:pt>
                <c:pt idx="148">
                  <c:v>0.45575727004679562</c:v>
                </c:pt>
                <c:pt idx="149">
                  <c:v>0.45114847870292185</c:v>
                </c:pt>
                <c:pt idx="150">
                  <c:v>0.44873642886328807</c:v>
                </c:pt>
                <c:pt idx="151">
                  <c:v>0.44756276683963903</c:v>
                </c:pt>
                <c:pt idx="152">
                  <c:v>0.44698032516829583</c:v>
                </c:pt>
                <c:pt idx="153">
                  <c:v>0.44663937352993238</c:v>
                </c:pt>
                <c:pt idx="154">
                  <c:v>0.44638332880453302</c:v>
                </c:pt>
                <c:pt idx="155">
                  <c:v>0.44615303587284627</c:v>
                </c:pt>
                <c:pt idx="156">
                  <c:v>0.44592940538808001</c:v>
                </c:pt>
                <c:pt idx="157">
                  <c:v>0.4457071036788689</c:v>
                </c:pt>
                <c:pt idx="158">
                  <c:v>0.44548479768172322</c:v>
                </c:pt>
                <c:pt idx="159">
                  <c:v>0.4452621534169135</c:v>
                </c:pt>
                <c:pt idx="160">
                  <c:v>0.44503905794448984</c:v>
                </c:pt>
                <c:pt idx="161">
                  <c:v>0.44481544763079006</c:v>
                </c:pt>
                <c:pt idx="162">
                  <c:v>0.44459127535237969</c:v>
                </c:pt>
                <c:pt idx="163">
                  <c:v>0.44436650464959837</c:v>
                </c:pt>
                <c:pt idx="164">
                  <c:v>0.44414110828323278</c:v>
                </c:pt>
                <c:pt idx="165">
                  <c:v>0.44391506736411002</c:v>
                </c:pt>
                <c:pt idx="166">
                  <c:v>0.44368837052160426</c:v>
                </c:pt>
                <c:pt idx="167">
                  <c:v>0.44346101306696567</c:v>
                </c:pt>
                <c:pt idx="168">
                  <c:v>0.44323299616611461</c:v>
                </c:pt>
                <c:pt idx="169">
                  <c:v>0.44300432603900236</c:v>
                </c:pt>
                <c:pt idx="170">
                  <c:v>0.44277501319907003</c:v>
                </c:pt>
                <c:pt idx="171">
                  <c:v>0.44254507174255875</c:v>
                </c:pt>
                <c:pt idx="172">
                  <c:v>0.44231451869407351</c:v>
                </c:pt>
                <c:pt idx="173">
                  <c:v>0.44208337341196374</c:v>
                </c:pt>
                <c:pt idx="174">
                  <c:v>0.44185165705475299</c:v>
                </c:pt>
                <c:pt idx="175">
                  <c:v>0.44161939210800538</c:v>
                </c:pt>
                <c:pt idx="176">
                  <c:v>0.44138660196960428</c:v>
                </c:pt>
                <c:pt idx="177">
                  <c:v>0.44115331059039992</c:v>
                </c:pt>
                <c:pt idx="178">
                  <c:v>0.44091954216648543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0.4667742424479609</c:v>
                </c:pt>
                <c:pt idx="1">
                  <c:v>0.46762513426626906</c:v>
                </c:pt>
                <c:pt idx="2">
                  <c:v>0.46847385460420776</c:v>
                </c:pt>
                <c:pt idx="3">
                  <c:v>0.46931972830546209</c:v>
                </c:pt>
                <c:pt idx="4">
                  <c:v>0.47016198557015071</c:v>
                </c:pt>
                <c:pt idx="5">
                  <c:v>0.47099975367918884</c:v>
                </c:pt>
                <c:pt idx="6">
                  <c:v>0.47183204874749185</c:v>
                </c:pt>
                <c:pt idx="7">
                  <c:v>0.47265776770249096</c:v>
                </c:pt>
                <c:pt idx="8">
                  <c:v>0.47347568072875068</c:v>
                </c:pt>
                <c:pt idx="9">
                  <c:v>0.47428442446699048</c:v>
                </c:pt>
                <c:pt idx="10">
                  <c:v>0.47508249630512245</c:v>
                </c:pt>
                <c:pt idx="11">
                  <c:v>0.47586825014790479</c:v>
                </c:pt>
                <c:pt idx="12">
                  <c:v>0.47663989409768165</c:v>
                </c:pt>
                <c:pt idx="13">
                  <c:v>0.47739549051777991</c:v>
                </c:pt>
                <c:pt idx="14">
                  <c:v>0.47813295897805985</c:v>
                </c:pt>
                <c:pt idx="15">
                  <c:v>0.47885008259368572</c:v>
                </c:pt>
                <c:pt idx="16">
                  <c:v>0.47954451825770733</c:v>
                </c:pt>
                <c:pt idx="17">
                  <c:v>0.48021381122959539</c:v>
                </c:pt>
                <c:pt idx="18">
                  <c:v>0.48085541446977748</c:v>
                </c:pt>
                <c:pt idx="19">
                  <c:v>0.4814667129997241</c:v>
                </c:pt>
                <c:pt idx="20">
                  <c:v>0.48204505341511295</c:v>
                </c:pt>
                <c:pt idx="21">
                  <c:v>0.48258777848553008</c:v>
                </c:pt>
                <c:pt idx="22">
                  <c:v>0.48309226654089255</c:v>
                </c:pt>
                <c:pt idx="23">
                  <c:v>0.48355597507936887</c:v>
                </c:pt>
                <c:pt idx="24">
                  <c:v>0.48397648774574525</c:v>
                </c:pt>
                <c:pt idx="25">
                  <c:v>0.48435156353936704</c:v>
                </c:pt>
                <c:pt idx="26">
                  <c:v>0.48467918683761069</c:v>
                </c:pt>
                <c:pt idx="27">
                  <c:v>0.48495761658785747</c:v>
                </c:pt>
                <c:pt idx="28">
                  <c:v>0.48518543285273064</c:v>
                </c:pt>
                <c:pt idx="29">
                  <c:v>0.48536157881297765</c:v>
                </c:pt>
                <c:pt idx="30">
                  <c:v>0.48548539635847804</c:v>
                </c:pt>
                <c:pt idx="31">
                  <c:v>0.4855566535418257</c:v>
                </c:pt>
                <c:pt idx="32">
                  <c:v>0.48557556243252376</c:v>
                </c:pt>
                <c:pt idx="33">
                  <c:v>0.48554278628364472</c:v>
                </c:pt>
                <c:pt idx="34">
                  <c:v>0.48545943538621222</c:v>
                </c:pt>
                <c:pt idx="35">
                  <c:v>0.48532705150893951</c:v>
                </c:pt>
                <c:pt idx="36">
                  <c:v>0.48514758136452157</c:v>
                </c:pt>
                <c:pt idx="37">
                  <c:v>0.48492334006734966</c:v>
                </c:pt>
                <c:pt idx="38">
                  <c:v>0.48465696601141012</c:v>
                </c:pt>
                <c:pt idx="39">
                  <c:v>0.48435136896696707</c:v>
                </c:pt>
                <c:pt idx="40">
                  <c:v>0.48400967344541895</c:v>
                </c:pt>
                <c:pt idx="41">
                  <c:v>0.48363515950015429</c:v>
                </c:pt>
                <c:pt idx="42">
                  <c:v>0.48323120311649626</c:v>
                </c:pt>
                <c:pt idx="43">
                  <c:v>0.48280121820683353</c:v>
                </c:pt>
                <c:pt idx="44">
                  <c:v>0.48234860198825869</c:v>
                </c:pt>
                <c:pt idx="45">
                  <c:v>0.48187668520642984</c:v>
                </c:pt>
                <c:pt idx="46">
                  <c:v>0.48138868831092296</c:v>
                </c:pt>
                <c:pt idx="47">
                  <c:v>0.48088768431369128</c:v>
                </c:pt>
                <c:pt idx="48">
                  <c:v>0.48037656869993961</c:v>
                </c:pt>
                <c:pt idx="49">
                  <c:v>0.47985803643118602</c:v>
                </c:pt>
                <c:pt idx="50">
                  <c:v>0.47933456579882</c:v>
                </c:pt>
                <c:pt idx="51">
                  <c:v>0.47880840866200025</c:v>
                </c:pt>
                <c:pt idx="52">
                  <c:v>0.47828158643934776</c:v>
                </c:pt>
                <c:pt idx="53">
                  <c:v>0.47775589111776184</c:v>
                </c:pt>
                <c:pt idx="54">
                  <c:v>0.47723289048837086</c:v>
                </c:pt>
                <c:pt idx="55">
                  <c:v>0.47671393681127672</c:v>
                </c:pt>
                <c:pt idx="56">
                  <c:v>0.47620017813835502</c:v>
                </c:pt>
                <c:pt idx="57">
                  <c:v>0.47569257157769723</c:v>
                </c:pt>
                <c:pt idx="58">
                  <c:v>0.47519189785563976</c:v>
                </c:pt>
                <c:pt idx="59">
                  <c:v>0.47469877661504462</c:v>
                </c:pt>
                <c:pt idx="60">
                  <c:v>0.47421368197521724</c:v>
                </c:pt>
                <c:pt idx="61">
                  <c:v>0.47373695796456577</c:v>
                </c:pt>
                <c:pt idx="62">
                  <c:v>0.47326883351818738</c:v>
                </c:pt>
                <c:pt idx="63">
                  <c:v>0.47280943680653598</c:v>
                </c:pt>
                <c:pt idx="64">
                  <c:v>0.47235880872676805</c:v>
                </c:pt>
                <c:pt idx="65">
                  <c:v>0.47191691544464143</c:v>
                </c:pt>
                <c:pt idx="66">
                  <c:v>0.47148365992196456</c:v>
                </c:pt>
                <c:pt idx="67">
                  <c:v>0.47105889240298987</c:v>
                </c:pt>
                <c:pt idx="68">
                  <c:v>0.47064241986354571</c:v>
                </c:pt>
                <c:pt idx="69">
                  <c:v>0.47023401444999163</c:v>
                </c:pt>
                <c:pt idx="70">
                  <c:v>0.46983342095221903</c:v>
                </c:pt>
                <c:pt idx="71">
                  <c:v>0.46944036336686651</c:v>
                </c:pt>
                <c:pt idx="72">
                  <c:v>0.46905455061457746</c:v>
                </c:pt>
                <c:pt idx="73">
                  <c:v>0.4686756814793378</c:v>
                </c:pt>
                <c:pt idx="74">
                  <c:v>0.46830344883943203</c:v>
                </c:pt>
                <c:pt idx="75">
                  <c:v>0.4679375432589748</c:v>
                </c:pt>
                <c:pt idx="76">
                  <c:v>0.46757765600687046</c:v>
                </c:pt>
                <c:pt idx="77">
                  <c:v>0.46722348156686005</c:v>
                </c:pt>
                <c:pt idx="78">
                  <c:v>0.46687471969839928</c:v>
                </c:pt>
                <c:pt idx="79">
                  <c:v>0.46653107710376757</c:v>
                </c:pt>
                <c:pt idx="80">
                  <c:v>0.46619226875225755</c:v>
                </c:pt>
                <c:pt idx="81">
                  <c:v>0.46585801890770351</c:v>
                </c:pt>
                <c:pt idx="82">
                  <c:v>0.46552806190111712</c:v>
                </c:pt>
                <c:pt idx="83">
                  <c:v>0.46520214268588012</c:v>
                </c:pt>
                <c:pt idx="84">
                  <c:v>0.46488001720887295</c:v>
                </c:pt>
                <c:pt idx="85">
                  <c:v>0.46456145262712489</c:v>
                </c:pt>
                <c:pt idx="86">
                  <c:v>0.46424622739607663</c:v>
                </c:pt>
                <c:pt idx="87">
                  <c:v>0.4639341312523611</c:v>
                </c:pt>
                <c:pt idx="88">
                  <c:v>0.46362496511112017</c:v>
                </c:pt>
                <c:pt idx="89">
                  <c:v>0.46331854089528884</c:v>
                </c:pt>
                <c:pt idx="90">
                  <c:v>0.4630146813119575</c:v>
                </c:pt>
                <c:pt idx="91">
                  <c:v>0.46271321958887424</c:v>
                </c:pt>
                <c:pt idx="92">
                  <c:v>0.46241399918233139</c:v>
                </c:pt>
                <c:pt idx="93">
                  <c:v>0.46211687346608271</c:v>
                </c:pt>
                <c:pt idx="94">
                  <c:v>0.46182170540954109</c:v>
                </c:pt>
                <c:pt idx="95">
                  <c:v>0.46152836725228064</c:v>
                </c:pt>
                <c:pt idx="96">
                  <c:v>0.46123674018080385</c:v>
                </c:pt>
                <c:pt idx="97">
                  <c:v>0.46094671401260229</c:v>
                </c:pt>
                <c:pt idx="98">
                  <c:v>0.46065818689172799</c:v>
                </c:pt>
                <c:pt idx="99">
                  <c:v>0.46037106499938607</c:v>
                </c:pt>
                <c:pt idx="100">
                  <c:v>0.46008526228242302</c:v>
                </c:pt>
                <c:pt idx="101">
                  <c:v>0.45980070020203356</c:v>
                </c:pt>
                <c:pt idx="102">
                  <c:v>0.45951730750448927</c:v>
                </c:pt>
                <c:pt idx="103">
                  <c:v>0.45923502001522143</c:v>
                </c:pt>
                <c:pt idx="104">
                  <c:v>0.45895378045713237</c:v>
                </c:pt>
                <c:pt idx="105">
                  <c:v>0.45867353829355328</c:v>
                </c:pt>
                <c:pt idx="106">
                  <c:v>0.4583942495958041</c:v>
                </c:pt>
                <c:pt idx="107">
                  <c:v>0.45811587693481515</c:v>
                </c:pt>
                <c:pt idx="108">
                  <c:v>0.457838389295737</c:v>
                </c:pt>
                <c:pt idx="109">
                  <c:v>0.45756176201386728</c:v>
                </c:pt>
                <c:pt idx="110">
                  <c:v>0.45728597672956312</c:v>
                </c:pt>
                <c:pt idx="111">
                  <c:v>0.45701102135905364</c:v>
                </c:pt>
                <c:pt idx="112">
                  <c:v>0.45673689007722562</c:v>
                </c:pt>
                <c:pt idx="113">
                  <c:v>0.45646358330750963</c:v>
                </c:pt>
                <c:pt idx="114">
                  <c:v>0.45619110771294424</c:v>
                </c:pt>
                <c:pt idx="115">
                  <c:v>0.45591947618135009</c:v>
                </c:pt>
                <c:pt idx="116">
                  <c:v>0.45564870779631866</c:v>
                </c:pt>
                <c:pt idx="117">
                  <c:v>0.45537882778442729</c:v>
                </c:pt>
                <c:pt idx="118">
                  <c:v>0.45510986742779558</c:v>
                </c:pt>
                <c:pt idx="119">
                  <c:v>0.45484186392982789</c:v>
                </c:pt>
                <c:pt idx="120">
                  <c:v>0.45457486022084781</c:v>
                </c:pt>
                <c:pt idx="121">
                  <c:v>0.45430890468939877</c:v>
                </c:pt>
                <c:pt idx="122">
                  <c:v>0.45404405082439825</c:v>
                </c:pt>
                <c:pt idx="123">
                  <c:v>0.45378035675322359</c:v>
                </c:pt>
                <c:pt idx="124">
                  <c:v>0.45351788466134046</c:v>
                </c:pt>
                <c:pt idx="125">
                  <c:v>0.45325670008042196</c:v>
                </c:pt>
                <c:pt idx="126">
                  <c:v>0.45299687103422326</c:v>
                </c:pt>
                <c:pt idx="127">
                  <c:v>0.45273846703491805</c:v>
                </c:pt>
                <c:pt idx="128">
                  <c:v>0.45248155792726996</c:v>
                </c:pt>
                <c:pt idx="129">
                  <c:v>0.45222621258397344</c:v>
                </c:pt>
                <c:pt idx="130">
                  <c:v>0.45197249746269202</c:v>
                </c:pt>
                <c:pt idx="131">
                  <c:v>0.45172047504359392</c:v>
                </c:pt>
                <c:pt idx="132">
                  <c:v>0.45147020217525141</c:v>
                </c:pt>
                <c:pt idx="133">
                  <c:v>0.45122172836616731</c:v>
                </c:pt>
                <c:pt idx="134">
                  <c:v>0.45097509406834246</c:v>
                </c:pt>
                <c:pt idx="135">
                  <c:v>0.4507303290074714</c:v>
                </c:pt>
                <c:pt idx="136">
                  <c:v>0.45048745062075324</c:v>
                </c:pt>
                <c:pt idx="137">
                  <c:v>0.45024646266711355</c:v>
                </c:pt>
                <c:pt idx="138">
                  <c:v>0.45000735407509695</c:v>
                </c:pt>
                <c:pt idx="139">
                  <c:v>0.44977009809024504</c:v>
                </c:pt>
                <c:pt idx="140">
                  <c:v>0.44953465177610141</c:v>
                </c:pt>
                <c:pt idx="141">
                  <c:v>0.44930095591112551</c:v>
                </c:pt>
                <c:pt idx="142">
                  <c:v>0.44906893530820147</c:v>
                </c:pt>
                <c:pt idx="143">
                  <c:v>0.44883849956492905</c:v>
                </c:pt>
                <c:pt idx="144">
                  <c:v>0.44860954423269395</c:v>
                </c:pt>
                <c:pt idx="145">
                  <c:v>0.4483819523720789</c:v>
                </c:pt>
                <c:pt idx="146">
                  <c:v>0.4481555964430699</c:v>
                </c:pt>
                <c:pt idx="147">
                  <c:v>0.44793034046222169</c:v>
                </c:pt>
                <c:pt idx="148">
                  <c:v>0.44770604234675127</c:v>
                </c:pt>
                <c:pt idx="149">
                  <c:v>0.44748255635832168</c:v>
                </c:pt>
                <c:pt idx="150">
                  <c:v>0.44725973555747967</c:v>
                </c:pt>
                <c:pt idx="151">
                  <c:v>0.44703743418324976</c:v>
                </c:pt>
                <c:pt idx="152">
                  <c:v>0.44681550988070701</c:v>
                </c:pt>
                <c:pt idx="153">
                  <c:v>0.4465938257115194</c:v>
                </c:pt>
                <c:pt idx="154">
                  <c:v>0.44637225189728863</c:v>
                </c:pt>
                <c:pt idx="155">
                  <c:v>0.44615066726171371</c:v>
                </c:pt>
                <c:pt idx="156">
                  <c:v>0.44592896035391616</c:v>
                </c:pt>
                <c:pt idx="157">
                  <c:v>0.44570703025057118</c:v>
                </c:pt>
                <c:pt idx="158">
                  <c:v>0.44548478704793271</c:v>
                </c:pt>
                <c:pt idx="159">
                  <c:v>0.44526215206582925</c:v>
                </c:pt>
                <c:pt idx="160">
                  <c:v>0.44503905779393754</c:v>
                </c:pt>
                <c:pt idx="161">
                  <c:v>0.44481544761608166</c:v>
                </c:pt>
                <c:pt idx="162">
                  <c:v>0.4445912753511202</c:v>
                </c:pt>
                <c:pt idx="163">
                  <c:v>0.44436650464950384</c:v>
                </c:pt>
                <c:pt idx="164">
                  <c:v>0.44414110828322656</c:v>
                </c:pt>
                <c:pt idx="165">
                  <c:v>0.44391506736410968</c:v>
                </c:pt>
                <c:pt idx="166">
                  <c:v>0.44368837052160426</c:v>
                </c:pt>
                <c:pt idx="167">
                  <c:v>0.44346101306696567</c:v>
                </c:pt>
                <c:pt idx="168">
                  <c:v>0.44323299616611461</c:v>
                </c:pt>
                <c:pt idx="169">
                  <c:v>0.44300432603900236</c:v>
                </c:pt>
                <c:pt idx="170">
                  <c:v>0.44277501319907003</c:v>
                </c:pt>
                <c:pt idx="171">
                  <c:v>0.44254507174255875</c:v>
                </c:pt>
                <c:pt idx="172">
                  <c:v>0.44231451869407351</c:v>
                </c:pt>
                <c:pt idx="173">
                  <c:v>0.44208337341196374</c:v>
                </c:pt>
                <c:pt idx="174">
                  <c:v>0.44185165705475299</c:v>
                </c:pt>
                <c:pt idx="175">
                  <c:v>0.44161939210800538</c:v>
                </c:pt>
                <c:pt idx="176">
                  <c:v>0.44138660196960428</c:v>
                </c:pt>
                <c:pt idx="177">
                  <c:v>0.44115331059039992</c:v>
                </c:pt>
                <c:pt idx="178">
                  <c:v>0.44091954216648543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0.46396700000000002</c:v>
                </c:pt>
                <c:pt idx="1">
                  <c:v>0.46548699999999998</c:v>
                </c:pt>
                <c:pt idx="2">
                  <c:v>0.466086</c:v>
                </c:pt>
                <c:pt idx="3">
                  <c:v>0.46464699999999998</c:v>
                </c:pt>
                <c:pt idx="4">
                  <c:v>0.466007</c:v>
                </c:pt>
                <c:pt idx="5">
                  <c:v>0.46820200000000001</c:v>
                </c:pt>
                <c:pt idx="6">
                  <c:v>0.47279199999999999</c:v>
                </c:pt>
                <c:pt idx="7">
                  <c:v>0.46710000000000002</c:v>
                </c:pt>
                <c:pt idx="8">
                  <c:v>0.46714899999999998</c:v>
                </c:pt>
                <c:pt idx="9">
                  <c:v>0.46813300000000002</c:v>
                </c:pt>
                <c:pt idx="10">
                  <c:v>0.46968100000000002</c:v>
                </c:pt>
                <c:pt idx="11">
                  <c:v>0.46856999999999999</c:v>
                </c:pt>
                <c:pt idx="12">
                  <c:v>0.46872599999999998</c:v>
                </c:pt>
                <c:pt idx="13">
                  <c:v>0.46980899999999998</c:v>
                </c:pt>
                <c:pt idx="14">
                  <c:v>0.46967900000000001</c:v>
                </c:pt>
                <c:pt idx="15">
                  <c:v>0.46812999999999999</c:v>
                </c:pt>
                <c:pt idx="16">
                  <c:v>0.46848099999999998</c:v>
                </c:pt>
                <c:pt idx="17">
                  <c:v>0.471831</c:v>
                </c:pt>
                <c:pt idx="18">
                  <c:v>0.47570499999999999</c:v>
                </c:pt>
                <c:pt idx="19">
                  <c:v>0.47497499999999998</c:v>
                </c:pt>
                <c:pt idx="20">
                  <c:v>0.47575600000000001</c:v>
                </c:pt>
                <c:pt idx="21">
                  <c:v>0.47974499999999998</c:v>
                </c:pt>
                <c:pt idx="22">
                  <c:v>0.48052600000000001</c:v>
                </c:pt>
                <c:pt idx="23">
                  <c:v>0.48189199999999999</c:v>
                </c:pt>
                <c:pt idx="24">
                  <c:v>0.48058600000000001</c:v>
                </c:pt>
                <c:pt idx="25">
                  <c:v>0.47803099999999998</c:v>
                </c:pt>
                <c:pt idx="26">
                  <c:v>0.48277300000000001</c:v>
                </c:pt>
                <c:pt idx="27">
                  <c:v>0.488707</c:v>
                </c:pt>
                <c:pt idx="28">
                  <c:v>0.48645899999999997</c:v>
                </c:pt>
                <c:pt idx="29">
                  <c:v>0.49038700000000002</c:v>
                </c:pt>
                <c:pt idx="30">
                  <c:v>0.49249900000000002</c:v>
                </c:pt>
                <c:pt idx="31">
                  <c:v>0.49234899999999998</c:v>
                </c:pt>
                <c:pt idx="32">
                  <c:v>0.49827199999999999</c:v>
                </c:pt>
                <c:pt idx="33">
                  <c:v>0.50381699999999996</c:v>
                </c:pt>
                <c:pt idx="34">
                  <c:v>0.51253300000000002</c:v>
                </c:pt>
                <c:pt idx="35">
                  <c:v>0.52870700000000004</c:v>
                </c:pt>
                <c:pt idx="36">
                  <c:v>0.54857999999999996</c:v>
                </c:pt>
                <c:pt idx="37">
                  <c:v>0.583283</c:v>
                </c:pt>
                <c:pt idx="38">
                  <c:v>0.62416099999999997</c:v>
                </c:pt>
                <c:pt idx="39">
                  <c:v>0.67128100000000002</c:v>
                </c:pt>
                <c:pt idx="40">
                  <c:v>0.72277599999999997</c:v>
                </c:pt>
                <c:pt idx="41">
                  <c:v>0.77074399999999998</c:v>
                </c:pt>
                <c:pt idx="42">
                  <c:v>0.80845</c:v>
                </c:pt>
                <c:pt idx="43">
                  <c:v>0.83144300000000004</c:v>
                </c:pt>
                <c:pt idx="44">
                  <c:v>0.84163699999999997</c:v>
                </c:pt>
                <c:pt idx="45">
                  <c:v>0.83743000000000001</c:v>
                </c:pt>
                <c:pt idx="46">
                  <c:v>0.81363799999999997</c:v>
                </c:pt>
                <c:pt idx="47">
                  <c:v>0.76444400000000001</c:v>
                </c:pt>
                <c:pt idx="48">
                  <c:v>0.69237700000000002</c:v>
                </c:pt>
                <c:pt idx="49">
                  <c:v>0.59859200000000001</c:v>
                </c:pt>
                <c:pt idx="50">
                  <c:v>0.52251999999999998</c:v>
                </c:pt>
                <c:pt idx="51">
                  <c:v>0.481765</c:v>
                </c:pt>
                <c:pt idx="52">
                  <c:v>0.47118100000000002</c:v>
                </c:pt>
                <c:pt idx="53">
                  <c:v>0.473412</c:v>
                </c:pt>
                <c:pt idx="54">
                  <c:v>0.46983799999999998</c:v>
                </c:pt>
                <c:pt idx="55">
                  <c:v>0.47584900000000002</c:v>
                </c:pt>
                <c:pt idx="56">
                  <c:v>0.47736600000000001</c:v>
                </c:pt>
                <c:pt idx="57">
                  <c:v>0.47797299999999998</c:v>
                </c:pt>
                <c:pt idx="58">
                  <c:v>0.48188399999999998</c:v>
                </c:pt>
                <c:pt idx="59">
                  <c:v>0.49210100000000001</c:v>
                </c:pt>
                <c:pt idx="60">
                  <c:v>0.49841000000000002</c:v>
                </c:pt>
                <c:pt idx="61">
                  <c:v>0.51481500000000002</c:v>
                </c:pt>
                <c:pt idx="62">
                  <c:v>0.54020999999999997</c:v>
                </c:pt>
                <c:pt idx="63">
                  <c:v>0.56878499999999999</c:v>
                </c:pt>
                <c:pt idx="64">
                  <c:v>0.59436999999999995</c:v>
                </c:pt>
                <c:pt idx="65">
                  <c:v>0.621035</c:v>
                </c:pt>
                <c:pt idx="66">
                  <c:v>0.648281</c:v>
                </c:pt>
                <c:pt idx="67">
                  <c:v>0.66244999999999998</c:v>
                </c:pt>
                <c:pt idx="68">
                  <c:v>0.67229799999999995</c:v>
                </c:pt>
                <c:pt idx="69">
                  <c:v>0.67089299999999996</c:v>
                </c:pt>
                <c:pt idx="70">
                  <c:v>0.65339199999999997</c:v>
                </c:pt>
                <c:pt idx="71">
                  <c:v>0.61879799999999996</c:v>
                </c:pt>
                <c:pt idx="72">
                  <c:v>0.56685300000000005</c:v>
                </c:pt>
                <c:pt idx="73">
                  <c:v>0.51738300000000004</c:v>
                </c:pt>
                <c:pt idx="74">
                  <c:v>0.48064000000000001</c:v>
                </c:pt>
                <c:pt idx="75">
                  <c:v>0.46686</c:v>
                </c:pt>
                <c:pt idx="76">
                  <c:v>0.462924</c:v>
                </c:pt>
                <c:pt idx="77">
                  <c:v>0.46537099999999998</c:v>
                </c:pt>
                <c:pt idx="78">
                  <c:v>0.46496700000000002</c:v>
                </c:pt>
                <c:pt idx="79">
                  <c:v>0.46272999999999997</c:v>
                </c:pt>
                <c:pt idx="80">
                  <c:v>0.466333</c:v>
                </c:pt>
                <c:pt idx="81">
                  <c:v>0.46504899999999999</c:v>
                </c:pt>
                <c:pt idx="82">
                  <c:v>0.46501500000000001</c:v>
                </c:pt>
                <c:pt idx="83">
                  <c:v>0.46536</c:v>
                </c:pt>
                <c:pt idx="84">
                  <c:v>0.46545300000000001</c:v>
                </c:pt>
                <c:pt idx="85">
                  <c:v>0.464505</c:v>
                </c:pt>
                <c:pt idx="86">
                  <c:v>0.46863300000000002</c:v>
                </c:pt>
                <c:pt idx="87">
                  <c:v>0.467588</c:v>
                </c:pt>
                <c:pt idx="88">
                  <c:v>0.46428799999999998</c:v>
                </c:pt>
                <c:pt idx="89">
                  <c:v>0.46902700000000003</c:v>
                </c:pt>
                <c:pt idx="90">
                  <c:v>0.47090700000000002</c:v>
                </c:pt>
                <c:pt idx="91">
                  <c:v>0.46775099999999997</c:v>
                </c:pt>
                <c:pt idx="92">
                  <c:v>0.47286400000000001</c:v>
                </c:pt>
                <c:pt idx="93">
                  <c:v>0.47304200000000002</c:v>
                </c:pt>
                <c:pt idx="94">
                  <c:v>0.47352499999999997</c:v>
                </c:pt>
                <c:pt idx="95">
                  <c:v>0.47864499999999999</c:v>
                </c:pt>
                <c:pt idx="96">
                  <c:v>0.47938399999999998</c:v>
                </c:pt>
                <c:pt idx="97">
                  <c:v>0.48390699999999998</c:v>
                </c:pt>
                <c:pt idx="98">
                  <c:v>0.49279899999999999</c:v>
                </c:pt>
                <c:pt idx="99">
                  <c:v>0.499558</c:v>
                </c:pt>
                <c:pt idx="100">
                  <c:v>0.514073</c:v>
                </c:pt>
                <c:pt idx="101">
                  <c:v>0.53266500000000006</c:v>
                </c:pt>
                <c:pt idx="102">
                  <c:v>0.55824200000000002</c:v>
                </c:pt>
                <c:pt idx="103">
                  <c:v>0.58407299999999995</c:v>
                </c:pt>
                <c:pt idx="104">
                  <c:v>0.61953100000000005</c:v>
                </c:pt>
                <c:pt idx="105">
                  <c:v>0.65443099999999998</c:v>
                </c:pt>
                <c:pt idx="106">
                  <c:v>0.68369400000000002</c:v>
                </c:pt>
                <c:pt idx="107">
                  <c:v>0.70945599999999998</c:v>
                </c:pt>
                <c:pt idx="108">
                  <c:v>0.72904800000000003</c:v>
                </c:pt>
                <c:pt idx="109">
                  <c:v>0.741178</c:v>
                </c:pt>
                <c:pt idx="110">
                  <c:v>0.73785900000000004</c:v>
                </c:pt>
                <c:pt idx="111">
                  <c:v>0.72580299999999998</c:v>
                </c:pt>
                <c:pt idx="112">
                  <c:v>0.70059000000000005</c:v>
                </c:pt>
                <c:pt idx="113">
                  <c:v>0.65767699999999996</c:v>
                </c:pt>
                <c:pt idx="114">
                  <c:v>0.59866900000000001</c:v>
                </c:pt>
                <c:pt idx="115">
                  <c:v>0.54222599999999999</c:v>
                </c:pt>
                <c:pt idx="116">
                  <c:v>0.50053199999999998</c:v>
                </c:pt>
                <c:pt idx="117">
                  <c:v>0.47291100000000003</c:v>
                </c:pt>
                <c:pt idx="118">
                  <c:v>0.45998800000000001</c:v>
                </c:pt>
                <c:pt idx="119">
                  <c:v>0.45844099999999999</c:v>
                </c:pt>
                <c:pt idx="120">
                  <c:v>0.45774399999999998</c:v>
                </c:pt>
                <c:pt idx="121">
                  <c:v>0.45849299999999998</c:v>
                </c:pt>
                <c:pt idx="122">
                  <c:v>0.45569500000000002</c:v>
                </c:pt>
                <c:pt idx="123">
                  <c:v>0.45881100000000002</c:v>
                </c:pt>
                <c:pt idx="124">
                  <c:v>0.46183400000000002</c:v>
                </c:pt>
                <c:pt idx="125">
                  <c:v>0.459424</c:v>
                </c:pt>
                <c:pt idx="126">
                  <c:v>0.46207999999999999</c:v>
                </c:pt>
                <c:pt idx="127">
                  <c:v>0.46326600000000001</c:v>
                </c:pt>
                <c:pt idx="128">
                  <c:v>0.46333800000000003</c:v>
                </c:pt>
                <c:pt idx="129">
                  <c:v>0.463702</c:v>
                </c:pt>
                <c:pt idx="130">
                  <c:v>0.47087099999999998</c:v>
                </c:pt>
                <c:pt idx="131">
                  <c:v>0.47736000000000001</c:v>
                </c:pt>
                <c:pt idx="132">
                  <c:v>0.48532599999999998</c:v>
                </c:pt>
                <c:pt idx="133">
                  <c:v>0.49751299999999998</c:v>
                </c:pt>
                <c:pt idx="134">
                  <c:v>0.50980199999999998</c:v>
                </c:pt>
                <c:pt idx="135">
                  <c:v>0.53152699999999997</c:v>
                </c:pt>
                <c:pt idx="136">
                  <c:v>0.55279699999999998</c:v>
                </c:pt>
                <c:pt idx="137">
                  <c:v>0.571631</c:v>
                </c:pt>
                <c:pt idx="138">
                  <c:v>0.58719699999999997</c:v>
                </c:pt>
                <c:pt idx="139">
                  <c:v>0.59717200000000004</c:v>
                </c:pt>
                <c:pt idx="140">
                  <c:v>0.60919699999999999</c:v>
                </c:pt>
                <c:pt idx="141">
                  <c:v>0.61005600000000004</c:v>
                </c:pt>
                <c:pt idx="142">
                  <c:v>0.60700399999999999</c:v>
                </c:pt>
                <c:pt idx="143">
                  <c:v>0.59175999999999995</c:v>
                </c:pt>
                <c:pt idx="144">
                  <c:v>0.56612300000000004</c:v>
                </c:pt>
                <c:pt idx="145">
                  <c:v>0.53585000000000005</c:v>
                </c:pt>
                <c:pt idx="146">
                  <c:v>0.50740499999999999</c:v>
                </c:pt>
                <c:pt idx="147">
                  <c:v>0.47883999999999999</c:v>
                </c:pt>
                <c:pt idx="148">
                  <c:v>0.46752100000000002</c:v>
                </c:pt>
                <c:pt idx="149">
                  <c:v>0.45605099999999998</c:v>
                </c:pt>
                <c:pt idx="150">
                  <c:v>0.45221800000000001</c:v>
                </c:pt>
                <c:pt idx="151">
                  <c:v>0.446793</c:v>
                </c:pt>
                <c:pt idx="152">
                  <c:v>0.44950099999999998</c:v>
                </c:pt>
                <c:pt idx="153">
                  <c:v>0.44677</c:v>
                </c:pt>
                <c:pt idx="154">
                  <c:v>0.44607799999999997</c:v>
                </c:pt>
                <c:pt idx="155">
                  <c:v>0.44956299999999999</c:v>
                </c:pt>
                <c:pt idx="156">
                  <c:v>0.44952900000000001</c:v>
                </c:pt>
                <c:pt idx="157">
                  <c:v>0.45065899999999998</c:v>
                </c:pt>
                <c:pt idx="158">
                  <c:v>0.44901000000000002</c:v>
                </c:pt>
                <c:pt idx="159">
                  <c:v>0.45066699999999998</c:v>
                </c:pt>
                <c:pt idx="160">
                  <c:v>0.44845699999999999</c:v>
                </c:pt>
                <c:pt idx="161">
                  <c:v>0.44594800000000001</c:v>
                </c:pt>
                <c:pt idx="162">
                  <c:v>0.44454500000000002</c:v>
                </c:pt>
                <c:pt idx="163">
                  <c:v>0.44677099999999997</c:v>
                </c:pt>
                <c:pt idx="164">
                  <c:v>0.44408300000000001</c:v>
                </c:pt>
                <c:pt idx="165">
                  <c:v>0.44276399999999999</c:v>
                </c:pt>
                <c:pt idx="166">
                  <c:v>0.44313900000000001</c:v>
                </c:pt>
                <c:pt idx="167">
                  <c:v>0.44659500000000002</c:v>
                </c:pt>
                <c:pt idx="168">
                  <c:v>0.44449100000000002</c:v>
                </c:pt>
                <c:pt idx="169">
                  <c:v>0.44211499999999998</c:v>
                </c:pt>
                <c:pt idx="170">
                  <c:v>0.44924599999999998</c:v>
                </c:pt>
                <c:pt idx="171">
                  <c:v>0.447467</c:v>
                </c:pt>
                <c:pt idx="172">
                  <c:v>0.44990599999999997</c:v>
                </c:pt>
                <c:pt idx="173">
                  <c:v>0.445855</c:v>
                </c:pt>
                <c:pt idx="174">
                  <c:v>0.44905600000000001</c:v>
                </c:pt>
                <c:pt idx="175">
                  <c:v>0.44861099999999998</c:v>
                </c:pt>
                <c:pt idx="176">
                  <c:v>0.44749699999999998</c:v>
                </c:pt>
                <c:pt idx="177">
                  <c:v>0.44322899999999998</c:v>
                </c:pt>
                <c:pt idx="178">
                  <c:v>0.44498199999999999</c:v>
                </c:pt>
                <c:pt idx="179">
                  <c:v>0.44605499999999998</c:v>
                </c:pt>
                <c:pt idx="180">
                  <c:v>0.44219599999999998</c:v>
                </c:pt>
                <c:pt idx="181">
                  <c:v>0.44438299999999997</c:v>
                </c:pt>
                <c:pt idx="182">
                  <c:v>0.443301</c:v>
                </c:pt>
                <c:pt idx="183">
                  <c:v>0.44568000000000002</c:v>
                </c:pt>
                <c:pt idx="184">
                  <c:v>0.44558399999999998</c:v>
                </c:pt>
                <c:pt idx="185">
                  <c:v>0.44472699999999998</c:v>
                </c:pt>
                <c:pt idx="186">
                  <c:v>0.44536700000000001</c:v>
                </c:pt>
                <c:pt idx="187">
                  <c:v>0.445795</c:v>
                </c:pt>
                <c:pt idx="188">
                  <c:v>0.44068400000000002</c:v>
                </c:pt>
                <c:pt idx="189">
                  <c:v>0.444882</c:v>
                </c:pt>
                <c:pt idx="190">
                  <c:v>0.44573400000000002</c:v>
                </c:pt>
                <c:pt idx="191">
                  <c:v>0.44368400000000002</c:v>
                </c:pt>
                <c:pt idx="192">
                  <c:v>0.44141799999999998</c:v>
                </c:pt>
                <c:pt idx="193">
                  <c:v>0.44185999999999998</c:v>
                </c:pt>
                <c:pt idx="194">
                  <c:v>0.44185400000000002</c:v>
                </c:pt>
                <c:pt idx="195">
                  <c:v>0.44280599999999998</c:v>
                </c:pt>
                <c:pt idx="196">
                  <c:v>0.44078400000000001</c:v>
                </c:pt>
                <c:pt idx="197">
                  <c:v>0.44052799999999998</c:v>
                </c:pt>
                <c:pt idx="198">
                  <c:v>0.43905699999999998</c:v>
                </c:pt>
                <c:pt idx="199">
                  <c:v>0.44357099999999999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0.46232471625004484</c:v>
                </c:pt>
                <c:pt idx="1">
                  <c:v>0.46321900055792764</c:v>
                </c:pt>
                <c:pt idx="2">
                  <c:v>0.46411154892558726</c:v>
                </c:pt>
                <c:pt idx="3">
                  <c:v>0.46500170503197974</c:v>
                </c:pt>
                <c:pt idx="4">
                  <c:v>0.46588871841012536</c:v>
                </c:pt>
                <c:pt idx="5">
                  <c:v>0.46677173635540875</c:v>
                </c:pt>
                <c:pt idx="6">
                  <c:v>0.46764979594378969</c:v>
                </c:pt>
                <c:pt idx="7">
                  <c:v>0.46852181637723239</c:v>
                </c:pt>
                <c:pt idx="8">
                  <c:v>0.46938659192571514</c:v>
                </c:pt>
                <c:pt idx="9">
                  <c:v>0.47024278580061835</c:v>
                </c:pt>
                <c:pt idx="10">
                  <c:v>0.47108892538709979</c:v>
                </c:pt>
                <c:pt idx="11">
                  <c:v>0.47192339941677536</c:v>
                </c:pt>
                <c:pt idx="12">
                  <c:v>0.47274445795202485</c:v>
                </c:pt>
                <c:pt idx="13">
                  <c:v>0.47355021664004493</c:v>
                </c:pt>
                <c:pt idx="14">
                  <c:v>0.47433866790237927</c:v>
                </c:pt>
                <c:pt idx="15">
                  <c:v>0.47510770417401382</c:v>
                </c:pt>
                <c:pt idx="16">
                  <c:v>0.47585516311703091</c:v>
                </c:pt>
                <c:pt idx="17">
                  <c:v>0.47657891381680462</c:v>
                </c:pt>
                <c:pt idx="18">
                  <c:v>0.47727701935572014</c:v>
                </c:pt>
                <c:pt idx="19">
                  <c:v>0.47794803927557744</c:v>
                </c:pt>
                <c:pt idx="20">
                  <c:v>0.47859158106225391</c:v>
                </c:pt>
                <c:pt idx="21">
                  <c:v>0.47920927925797546</c:v>
                </c:pt>
                <c:pt idx="22">
                  <c:v>0.47980647889585659</c:v>
                </c:pt>
                <c:pt idx="23">
                  <c:v>0.48039502569708487</c:v>
                </c:pt>
                <c:pt idx="24">
                  <c:v>0.48099770564706262</c:v>
                </c:pt>
                <c:pt idx="25">
                  <c:v>0.48165499727375338</c:v>
                </c:pt>
                <c:pt idx="26">
                  <c:v>0.48243483847226915</c:v>
                </c:pt>
                <c:pt idx="27">
                  <c:v>0.48344597101406106</c:v>
                </c:pt>
                <c:pt idx="28">
                  <c:v>0.48485499025488371</c:v>
                </c:pt>
                <c:pt idx="29">
                  <c:v>0.48690637674918741</c:v>
                </c:pt>
                <c:pt idx="30">
                  <c:v>0.48994345272500067</c:v>
                </c:pt>
                <c:pt idx="31">
                  <c:v>0.49442644144465753</c:v>
                </c:pt>
                <c:pt idx="32">
                  <c:v>0.5009418560561244</c:v>
                </c:pt>
                <c:pt idx="33">
                  <c:v>0.51019579162960049</c:v>
                </c:pt>
                <c:pt idx="34">
                  <c:v>0.52298304583607069</c:v>
                </c:pt>
                <c:pt idx="35">
                  <c:v>0.54012515267896954</c:v>
                </c:pt>
                <c:pt idx="36">
                  <c:v>0.5623740174840911</c:v>
                </c:pt>
                <c:pt idx="37">
                  <c:v>0.59028387548240746</c:v>
                </c:pt>
                <c:pt idx="38">
                  <c:v>0.62406088836233964</c:v>
                </c:pt>
                <c:pt idx="39">
                  <c:v>0.6633997042924743</c:v>
                </c:pt>
                <c:pt idx="40">
                  <c:v>0.70729141340547685</c:v>
                </c:pt>
                <c:pt idx="41">
                  <c:v>0.75371482857937511</c:v>
                </c:pt>
                <c:pt idx="42">
                  <c:v>0.79904487421935111</c:v>
                </c:pt>
                <c:pt idx="43">
                  <c:v>0.83717196676950656</c:v>
                </c:pt>
                <c:pt idx="44">
                  <c:v>0.85907515228666742</c:v>
                </c:pt>
                <c:pt idx="45">
                  <c:v>0.8545735851339723</c:v>
                </c:pt>
                <c:pt idx="46">
                  <c:v>0.81738964199783226</c:v>
                </c:pt>
                <c:pt idx="47">
                  <c:v>0.75116132750756948</c:v>
                </c:pt>
                <c:pt idx="48">
                  <c:v>0.67070236950310802</c:v>
                </c:pt>
                <c:pt idx="49">
                  <c:v>0.59536336109239951</c:v>
                </c:pt>
                <c:pt idx="50">
                  <c:v>0.53903161902853414</c:v>
                </c:pt>
                <c:pt idx="51">
                  <c:v>0.50493852637992298</c:v>
                </c:pt>
                <c:pt idx="52">
                  <c:v>0.48816027470767853</c:v>
                </c:pt>
                <c:pt idx="53">
                  <c:v>0.48152866020773305</c:v>
                </c:pt>
                <c:pt idx="54">
                  <c:v>0.47969685395632916</c:v>
                </c:pt>
                <c:pt idx="55">
                  <c:v>0.47998379599097579</c:v>
                </c:pt>
                <c:pt idx="56">
                  <c:v>0.48153899847289905</c:v>
                </c:pt>
                <c:pt idx="57">
                  <c:v>0.48440593642866336</c:v>
                </c:pt>
                <c:pt idx="58">
                  <c:v>0.48900136076512651</c:v>
                </c:pt>
                <c:pt idx="59">
                  <c:v>0.4959008143285038</c:v>
                </c:pt>
                <c:pt idx="60">
                  <c:v>0.50573540683843887</c:v>
                </c:pt>
                <c:pt idx="61">
                  <c:v>0.51909503757282272</c:v>
                </c:pt>
                <c:pt idx="62">
                  <c:v>0.53640641549105883</c:v>
                </c:pt>
                <c:pt idx="63">
                  <c:v>0.55778972761986034</c:v>
                </c:pt>
                <c:pt idx="64">
                  <c:v>0.58291054797032948</c:v>
                </c:pt>
                <c:pt idx="65">
                  <c:v>0.61081982355072661</c:v>
                </c:pt>
                <c:pt idx="66">
                  <c:v>0.63965659249639728</c:v>
                </c:pt>
                <c:pt idx="67">
                  <c:v>0.66590528306345864</c:v>
                </c:pt>
                <c:pt idx="68">
                  <c:v>0.6832290006010141</c:v>
                </c:pt>
                <c:pt idx="69">
                  <c:v>0.68265169072384724</c:v>
                </c:pt>
                <c:pt idx="70">
                  <c:v>0.65725369985311977</c:v>
                </c:pt>
                <c:pt idx="71">
                  <c:v>0.61011603296599182</c:v>
                </c:pt>
                <c:pt idx="72">
                  <c:v>0.55622558982901982</c:v>
                </c:pt>
                <c:pt idx="73">
                  <c:v>0.51264872673779194</c:v>
                </c:pt>
                <c:pt idx="74">
                  <c:v>0.48680323023034155</c:v>
                </c:pt>
                <c:pt idx="75">
                  <c:v>0.47536168158624714</c:v>
                </c:pt>
                <c:pt idx="76">
                  <c:v>0.47147438033066158</c:v>
                </c:pt>
                <c:pt idx="77">
                  <c:v>0.47034773739068347</c:v>
                </c:pt>
                <c:pt idx="78">
                  <c:v>0.46994760436199551</c:v>
                </c:pt>
                <c:pt idx="79">
                  <c:v>0.469689704627617</c:v>
                </c:pt>
                <c:pt idx="80">
                  <c:v>0.46945564299842413</c:v>
                </c:pt>
                <c:pt idx="81">
                  <c:v>0.46922840296527923</c:v>
                </c:pt>
                <c:pt idx="82">
                  <c:v>0.46900688481165276</c:v>
                </c:pt>
                <c:pt idx="83">
                  <c:v>0.46879250256902388</c:v>
                </c:pt>
                <c:pt idx="84">
                  <c:v>0.46858821268968409</c:v>
                </c:pt>
                <c:pt idx="85">
                  <c:v>0.4683993386377665</c:v>
                </c:pt>
                <c:pt idx="86">
                  <c:v>0.46823504708977481</c:v>
                </c:pt>
                <c:pt idx="87">
                  <c:v>0.4681105774315299</c:v>
                </c:pt>
                <c:pt idx="88">
                  <c:v>0.46805046518328908</c:v>
                </c:pt>
                <c:pt idx="89">
                  <c:v>0.46809300892722433</c:v>
                </c:pt>
                <c:pt idx="90">
                  <c:v>0.4682961754105312</c:v>
                </c:pt>
                <c:pt idx="91">
                  <c:v>0.46874499289195787</c:v>
                </c:pt>
                <c:pt idx="92">
                  <c:v>0.46956021778913176</c:v>
                </c:pt>
                <c:pt idx="93">
                  <c:v>0.47090765475433277</c:v>
                </c:pt>
                <c:pt idx="94">
                  <c:v>0.47300697184672452</c:v>
                </c:pt>
                <c:pt idx="95">
                  <c:v>0.47613822869209999</c:v>
                </c:pt>
                <c:pt idx="96">
                  <c:v>0.48064372905200775</c:v>
                </c:pt>
                <c:pt idx="97">
                  <c:v>0.48692237967776203</c:v>
                </c:pt>
                <c:pt idx="98">
                  <c:v>0.49541368666555008</c:v>
                </c:pt>
                <c:pt idx="99">
                  <c:v>0.50656905526724672</c:v>
                </c:pt>
                <c:pt idx="100">
                  <c:v>0.52080932283300241</c:v>
                </c:pt>
                <c:pt idx="101">
                  <c:v>0.53846940397345922</c:v>
                </c:pt>
                <c:pt idx="102">
                  <c:v>0.5597330391894314</c:v>
                </c:pt>
                <c:pt idx="103">
                  <c:v>0.58456117917437767</c:v>
                </c:pt>
                <c:pt idx="104">
                  <c:v>0.61261233844938046</c:v>
                </c:pt>
                <c:pt idx="105">
                  <c:v>0.64313614552674037</c:v>
                </c:pt>
                <c:pt idx="106">
                  <c:v>0.67479367645482036</c:v>
                </c:pt>
                <c:pt idx="107">
                  <c:v>0.70535456930239249</c:v>
                </c:pt>
                <c:pt idx="108">
                  <c:v>0.73132629780260994</c:v>
                </c:pt>
                <c:pt idx="109">
                  <c:v>0.74784565998038222</c:v>
                </c:pt>
                <c:pt idx="110">
                  <c:v>0.74943617513334448</c:v>
                </c:pt>
                <c:pt idx="111">
                  <c:v>0.73202122979050099</c:v>
                </c:pt>
                <c:pt idx="112">
                  <c:v>0.69555989057866496</c:v>
                </c:pt>
                <c:pt idx="113">
                  <c:v>0.64550223408298091</c:v>
                </c:pt>
                <c:pt idx="114">
                  <c:v>0.59141549246213321</c:v>
                </c:pt>
                <c:pt idx="115">
                  <c:v>0.54312281093835768</c:v>
                </c:pt>
                <c:pt idx="116">
                  <c:v>0.50682111203388658</c:v>
                </c:pt>
                <c:pt idx="117">
                  <c:v>0.48364148341154156</c:v>
                </c:pt>
                <c:pt idx="118">
                  <c:v>0.47099222427824522</c:v>
                </c:pt>
                <c:pt idx="119">
                  <c:v>0.46504750078020979</c:v>
                </c:pt>
                <c:pt idx="120">
                  <c:v>0.46260344523513386</c:v>
                </c:pt>
                <c:pt idx="121">
                  <c:v>0.46169557130937561</c:v>
                </c:pt>
                <c:pt idx="122">
                  <c:v>0.46138606769635671</c:v>
                </c:pt>
                <c:pt idx="123">
                  <c:v>0.46133283309119061</c:v>
                </c:pt>
                <c:pt idx="124">
                  <c:v>0.46147037767330962</c:v>
                </c:pt>
                <c:pt idx="125">
                  <c:v>0.46185252948707295</c:v>
                </c:pt>
                <c:pt idx="126">
                  <c:v>0.46259758608296586</c:v>
                </c:pt>
                <c:pt idx="127">
                  <c:v>0.46387761673167849</c:v>
                </c:pt>
                <c:pt idx="128">
                  <c:v>0.46592034807848126</c:v>
                </c:pt>
                <c:pt idx="129">
                  <c:v>0.46900985425084801</c:v>
                </c:pt>
                <c:pt idx="130">
                  <c:v>0.4734794409471893</c:v>
                </c:pt>
                <c:pt idx="131">
                  <c:v>0.47969245516571135</c:v>
                </c:pt>
                <c:pt idx="132">
                  <c:v>0.48800808053695049</c:v>
                </c:pt>
                <c:pt idx="133">
                  <c:v>0.4987306759205633</c:v>
                </c:pt>
                <c:pt idx="134">
                  <c:v>0.51204214638892798</c:v>
                </c:pt>
                <c:pt idx="135">
                  <c:v>0.52791499064371861</c:v>
                </c:pt>
                <c:pt idx="136">
                  <c:v>0.54599748068396003</c:v>
                </c:pt>
                <c:pt idx="137">
                  <c:v>0.56545776425851024</c:v>
                </c:pt>
                <c:pt idx="138">
                  <c:v>0.58479273555877009</c:v>
                </c:pt>
                <c:pt idx="139">
                  <c:v>0.60168135993183158</c:v>
                </c:pt>
                <c:pt idx="140">
                  <c:v>0.6130817951043448</c:v>
                </c:pt>
                <c:pt idx="141">
                  <c:v>0.61582259320553467</c:v>
                </c:pt>
                <c:pt idx="142">
                  <c:v>0.60773769535326339</c:v>
                </c:pt>
                <c:pt idx="143">
                  <c:v>0.58892014780587942</c:v>
                </c:pt>
                <c:pt idx="144">
                  <c:v>0.56227476296967349</c:v>
                </c:pt>
                <c:pt idx="145">
                  <c:v>0.53275423911707964</c:v>
                </c:pt>
                <c:pt idx="146">
                  <c:v>0.50552084358998695</c:v>
                </c:pt>
                <c:pt idx="147">
                  <c:v>0.48409495603259728</c:v>
                </c:pt>
                <c:pt idx="148">
                  <c:v>0.46954196476825716</c:v>
                </c:pt>
                <c:pt idx="149">
                  <c:v>0.46092484816202178</c:v>
                </c:pt>
                <c:pt idx="150">
                  <c:v>0.4564123824125807</c:v>
                </c:pt>
                <c:pt idx="151">
                  <c:v>0.45425413166011919</c:v>
                </c:pt>
                <c:pt idx="152">
                  <c:v>0.45323538473031166</c:v>
                </c:pt>
                <c:pt idx="153">
                  <c:v>0.45268685615685628</c:v>
                </c:pt>
                <c:pt idx="154">
                  <c:v>0.45230510566001814</c:v>
                </c:pt>
                <c:pt idx="155">
                  <c:v>0.4519749191129343</c:v>
                </c:pt>
                <c:pt idx="156">
                  <c:v>0.45165935619468084</c:v>
                </c:pt>
                <c:pt idx="157">
                  <c:v>0.45134844096541221</c:v>
                </c:pt>
                <c:pt idx="158">
                  <c:v>0.45103998774104415</c:v>
                </c:pt>
                <c:pt idx="159">
                  <c:v>0.45073369890672776</c:v>
                </c:pt>
                <c:pt idx="160">
                  <c:v>0.4504296451007096</c:v>
                </c:pt>
                <c:pt idx="161">
                  <c:v>0.4501279355450824</c:v>
                </c:pt>
                <c:pt idx="162">
                  <c:v>0.44982865869327465</c:v>
                </c:pt>
                <c:pt idx="163">
                  <c:v>0.44953187490822122</c:v>
                </c:pt>
                <c:pt idx="164">
                  <c:v>0.44923761779955784</c:v>
                </c:pt>
                <c:pt idx="165">
                  <c:v>0.44894589687401293</c:v>
                </c:pt>
                <c:pt idx="166">
                  <c:v>0.44865670037537403</c:v>
                </c:pt>
                <c:pt idx="167">
                  <c:v>0.44836999810976541</c:v>
                </c:pt>
                <c:pt idx="168">
                  <c:v>0.44808574417943298</c:v>
                </c:pt>
                <c:pt idx="169">
                  <c:v>0.44780387957498058</c:v>
                </c:pt>
                <c:pt idx="170">
                  <c:v>0.44752433459076374</c:v>
                </c:pt>
                <c:pt idx="171">
                  <c:v>0.44724703104033281</c:v>
                </c:pt>
                <c:pt idx="172">
                  <c:v>0.4469718842591463</c:v>
                </c:pt>
                <c:pt idx="173">
                  <c:v>0.44669880489029107</c:v>
                </c:pt>
                <c:pt idx="174">
                  <c:v>0.4464277004557089</c:v>
                </c:pt>
                <c:pt idx="175">
                  <c:v>0.44615847672059672</c:v>
                </c:pt>
                <c:pt idx="176">
                  <c:v>0.44589103886238429</c:v>
                </c:pt>
                <c:pt idx="177">
                  <c:v>0.44562529245822385</c:v>
                </c:pt>
                <c:pt idx="178">
                  <c:v>0.4453611443064342</c:v>
                </c:pt>
                <c:pt idx="179">
                  <c:v>0.44509850309804755</c:v>
                </c:pt>
                <c:pt idx="180">
                  <c:v>0.4448372799546691</c:v>
                </c:pt>
                <c:pt idx="181">
                  <c:v>0.44457738884845055</c:v>
                </c:pt>
                <c:pt idx="182">
                  <c:v>0.44431874691922657</c:v>
                </c:pt>
                <c:pt idx="183">
                  <c:v>0.44406127470287837</c:v>
                </c:pt>
                <c:pt idx="184">
                  <c:v>0.44380489628386949</c:v>
                </c:pt>
                <c:pt idx="185">
                  <c:v>0.44354953938370556</c:v>
                </c:pt>
                <c:pt idx="186">
                  <c:v>0.44329513539586268</c:v>
                </c:pt>
                <c:pt idx="187">
                  <c:v>0.44304161937655118</c:v>
                </c:pt>
                <c:pt idx="188">
                  <c:v>0.44278892999954889</c:v>
                </c:pt>
                <c:pt idx="189">
                  <c:v>0.44253700948228342</c:v>
                </c:pt>
                <c:pt idx="190">
                  <c:v>0.4422858034893688</c:v>
                </c:pt>
                <c:pt idx="191">
                  <c:v>0.44203526101891211</c:v>
                </c:pt>
                <c:pt idx="192">
                  <c:v>0.44178533427611361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0.46232471625003069</c:v>
                </c:pt>
                <c:pt idx="1">
                  <c:v>0.46321900055787568</c:v>
                </c:pt>
                <c:pt idx="2">
                  <c:v>0.46411154892540157</c:v>
                </c:pt>
                <c:pt idx="3">
                  <c:v>0.46500170503133459</c:v>
                </c:pt>
                <c:pt idx="4">
                  <c:v>0.4658887184079451</c:v>
                </c:pt>
                <c:pt idx="5">
                  <c:v>0.46677173634824204</c:v>
                </c:pt>
                <c:pt idx="6">
                  <c:v>0.46764979592087691</c:v>
                </c:pt>
                <c:pt idx="7">
                  <c:v>0.46852181630598183</c:v>
                </c:pt>
                <c:pt idx="8">
                  <c:v>0.46938659171021407</c:v>
                </c:pt>
                <c:pt idx="9">
                  <c:v>0.47024278516665885</c:v>
                </c:pt>
                <c:pt idx="10">
                  <c:v>0.47108892357315324</c:v>
                </c:pt>
                <c:pt idx="11">
                  <c:v>0.47192339436855446</c:v>
                </c:pt>
                <c:pt idx="12">
                  <c:v>0.47274444428723111</c:v>
                </c:pt>
                <c:pt idx="13">
                  <c:v>0.47355018066356336</c:v>
                </c:pt>
                <c:pt idx="14">
                  <c:v>0.47433857577575278</c:v>
                </c:pt>
                <c:pt idx="15">
                  <c:v>0.47510747471637393</c:v>
                </c:pt>
                <c:pt idx="16">
                  <c:v>0.47585460725021345</c:v>
                </c:pt>
                <c:pt idx="17">
                  <c:v>0.47657760406245209</c:v>
                </c:pt>
                <c:pt idx="18">
                  <c:v>0.47727401770728478</c:v>
                </c:pt>
                <c:pt idx="19">
                  <c:v>0.47794134843514874</c:v>
                </c:pt>
                <c:pt idx="20">
                  <c:v>0.47857707490458012</c:v>
                </c:pt>
                <c:pt idx="21">
                  <c:v>0.47917868957412885</c:v>
                </c:pt>
                <c:pt idx="22">
                  <c:v>0.47974373832632816</c:v>
                </c:pt>
                <c:pt idx="23">
                  <c:v>0.48026986360942014</c:v>
                </c:pt>
                <c:pt idx="24">
                  <c:v>0.48075485010781888</c:v>
                </c:pt>
                <c:pt idx="25">
                  <c:v>0.48119667168776531</c:v>
                </c:pt>
                <c:pt idx="26">
                  <c:v>0.48159353813197536</c:v>
                </c:pt>
                <c:pt idx="27">
                  <c:v>0.48194393999941859</c:v>
                </c:pt>
                <c:pt idx="28">
                  <c:v>0.48224668984595359</c:v>
                </c:pt>
                <c:pt idx="29">
                  <c:v>0.48250095803708204</c:v>
                </c:pt>
                <c:pt idx="30">
                  <c:v>0.48270630148805382</c:v>
                </c:pt>
                <c:pt idx="31">
                  <c:v>0.48286268388280107</c:v>
                </c:pt>
                <c:pt idx="32">
                  <c:v>0.48297048624537031</c:v>
                </c:pt>
                <c:pt idx="33">
                  <c:v>0.48303050714872087</c:v>
                </c:pt>
                <c:pt idx="34">
                  <c:v>0.48304395231941533</c:v>
                </c:pt>
                <c:pt idx="35">
                  <c:v>0.48301241389893401</c:v>
                </c:pt>
                <c:pt idx="36">
                  <c:v>0.48293784011539964</c:v>
                </c:pt>
                <c:pt idx="37">
                  <c:v>0.48282249656585396</c:v>
                </c:pt>
                <c:pt idx="38">
                  <c:v>0.48266892067578632</c:v>
                </c:pt>
                <c:pt idx="39">
                  <c:v>0.48247987116416852</c:v>
                </c:pt>
                <c:pt idx="40">
                  <c:v>0.48225827448405356</c:v>
                </c:pt>
                <c:pt idx="41">
                  <c:v>0.48200717022751716</c:v>
                </c:pt>
                <c:pt idx="42">
                  <c:v>0.48172965738710039</c:v>
                </c:pt>
                <c:pt idx="43">
                  <c:v>0.48142884317089202</c:v>
                </c:pt>
                <c:pt idx="44">
                  <c:v>0.48110779579854657</c:v>
                </c:pt>
                <c:pt idx="45">
                  <c:v>0.48076950238783128</c:v>
                </c:pt>
                <c:pt idx="46">
                  <c:v>0.48041683270305791</c:v>
                </c:pt>
                <c:pt idx="47">
                  <c:v>0.4800525092029595</c:v>
                </c:pt>
                <c:pt idx="48">
                  <c:v>0.47967908351688193</c:v>
                </c:pt>
                <c:pt idx="49">
                  <c:v>0.47929891920984524</c:v>
                </c:pt>
                <c:pt idx="50">
                  <c:v>0.47891418047853584</c:v>
                </c:pt>
                <c:pt idx="51">
                  <c:v>0.47852682625567927</c:v>
                </c:pt>
                <c:pt idx="52">
                  <c:v>0.47813860908888911</c:v>
                </c:pt>
                <c:pt idx="53">
                  <c:v>0.47775107809784279</c:v>
                </c:pt>
                <c:pt idx="54">
                  <c:v>0.47736558529390688</c:v>
                </c:pt>
                <c:pt idx="55">
                  <c:v>0.47698329456126254</c:v>
                </c:pt>
                <c:pt idx="56">
                  <c:v>0.47660519263985696</c:v>
                </c:pt>
                <c:pt idx="57">
                  <c:v>0.47623210151021611</c:v>
                </c:pt>
                <c:pt idx="58">
                  <c:v>0.47586469165113965</c:v>
                </c:pt>
                <c:pt idx="59">
                  <c:v>0.47550349571755579</c:v>
                </c:pt>
                <c:pt idx="60">
                  <c:v>0.47514892226253769</c:v>
                </c:pt>
                <c:pt idx="61">
                  <c:v>0.47480126920106913</c:v>
                </c:pt>
                <c:pt idx="62">
                  <c:v>0.47446073678111056</c:v>
                </c:pt>
                <c:pt idx="63">
                  <c:v>0.47412743988831779</c:v>
                </c:pt>
                <c:pt idx="64">
                  <c:v>0.47380141956362287</c:v>
                </c:pt>
                <c:pt idx="65">
                  <c:v>0.47348265365764741</c:v>
                </c:pt>
                <c:pt idx="66">
                  <c:v>0.47317106658282926</c:v>
                </c:pt>
                <c:pt idx="67">
                  <c:v>0.47286653815377566</c:v>
                </c:pt>
                <c:pt idx="68">
                  <c:v>0.47256891152943681</c:v>
                </c:pt>
                <c:pt idx="69">
                  <c:v>0.47227800028804517</c:v>
                </c:pt>
                <c:pt idx="70">
                  <c:v>0.47199359467823571</c:v>
                </c:pt>
                <c:pt idx="71">
                  <c:v>0.47171546709815332</c:v>
                </c:pt>
                <c:pt idx="72">
                  <c:v>0.47144337685942855</c:v>
                </c:pt>
                <c:pt idx="73">
                  <c:v>0.47117707429532779</c:v>
                </c:pt>
                <c:pt idx="74">
                  <c:v>0.47091630427276443</c:v>
                </c:pt>
                <c:pt idx="75">
                  <c:v>0.47066080916667968</c:v>
                </c:pt>
                <c:pt idx="76">
                  <c:v>0.47041033135300719</c:v>
                </c:pt>
                <c:pt idx="77">
                  <c:v>0.47016461527335368</c:v>
                </c:pt>
                <c:pt idx="78">
                  <c:v>0.46992340912095176</c:v>
                </c:pt>
                <c:pt idx="79">
                  <c:v>0.46968646619357662</c:v>
                </c:pt>
                <c:pt idx="80">
                  <c:v>0.46945354595514682</c:v>
                </c:pt>
                <c:pt idx="81">
                  <c:v>0.46922441484376998</c:v>
                </c:pt>
                <c:pt idx="82">
                  <c:v>0.46899884686014115</c:v>
                </c:pt>
                <c:pt idx="83">
                  <c:v>0.46877662396652392</c:v>
                </c:pt>
                <c:pt idx="84">
                  <c:v>0.4685575363230795</c:v>
                </c:pt>
                <c:pt idx="85">
                  <c:v>0.46834138238508283</c:v>
                </c:pt>
                <c:pt idx="86">
                  <c:v>0.46812796888159608</c:v>
                </c:pt>
                <c:pt idx="87">
                  <c:v>0.4679171106934541</c:v>
                </c:pt>
                <c:pt idx="88">
                  <c:v>0.46770863064595131</c:v>
                </c:pt>
                <c:pt idx="89">
                  <c:v>0.46750235922939659</c:v>
                </c:pt>
                <c:pt idx="90">
                  <c:v>0.4672981342587178</c:v>
                </c:pt>
                <c:pt idx="91">
                  <c:v>0.46709580048151306</c:v>
                </c:pt>
                <c:pt idx="92">
                  <c:v>0.46689520914238342</c:v>
                </c:pt>
                <c:pt idx="93">
                  <c:v>0.46669621750999174</c:v>
                </c:pt>
                <c:pt idx="94">
                  <c:v>0.46649868837208491</c:v>
                </c:pt>
                <c:pt idx="95">
                  <c:v>0.4663024895026735</c:v>
                </c:pt>
                <c:pt idx="96">
                  <c:v>0.46610749310466859</c:v>
                </c:pt>
                <c:pt idx="97">
                  <c:v>0.46591357523053201</c:v>
                </c:pt>
                <c:pt idx="98">
                  <c:v>0.46572061518288838</c:v>
                </c:pt>
                <c:pt idx="99">
                  <c:v>0.46552849489658182</c:v>
                </c:pt>
                <c:pt idx="100">
                  <c:v>0.46533709830332742</c:v>
                </c:pt>
                <c:pt idx="101">
                  <c:v>0.46514631067991935</c:v>
                </c:pt>
                <c:pt idx="102">
                  <c:v>0.46495601798091152</c:v>
                </c:pt>
                <c:pt idx="103">
                  <c:v>0.46476610615679848</c:v>
                </c:pt>
                <c:pt idx="104">
                  <c:v>0.46457646045900131</c:v>
                </c:pt>
                <c:pt idx="105">
                  <c:v>0.46438696473342039</c:v>
                </c:pt>
                <c:pt idx="106">
                  <c:v>0.46419750070497656</c:v>
                </c:pt>
                <c:pt idx="107">
                  <c:v>0.46400794725643224</c:v>
                </c:pt>
                <c:pt idx="108">
                  <c:v>0.46381817970589961</c:v>
                </c:pt>
                <c:pt idx="109">
                  <c:v>0.46362806908880894</c:v>
                </c:pt>
                <c:pt idx="110">
                  <c:v>0.4634374814517575</c:v>
                </c:pt>
                <c:pt idx="111">
                  <c:v>0.46324627716759409</c:v>
                </c:pt>
                <c:pt idx="112">
                  <c:v>0.46305431028332839</c:v>
                </c:pt>
                <c:pt idx="113">
                  <c:v>0.46286142791498525</c:v>
                </c:pt>
                <c:pt idx="114">
                  <c:v>0.46266746970632816</c:v>
                </c:pt>
                <c:pt idx="115">
                  <c:v>0.46247226737142338</c:v>
                </c:pt>
                <c:pt idx="116">
                  <c:v>0.46227564434423574</c:v>
                </c:pt>
                <c:pt idx="117">
                  <c:v>0.4620774155617397</c:v>
                </c:pt>
                <c:pt idx="118">
                  <c:v>0.46187738741025847</c:v>
                </c:pt>
                <c:pt idx="119">
                  <c:v>0.46167535786772335</c:v>
                </c:pt>
                <c:pt idx="120">
                  <c:v>0.4614711168770278</c:v>
                </c:pt>
                <c:pt idx="121">
                  <c:v>0.46126444698734809</c:v>
                </c:pt>
                <c:pt idx="122">
                  <c:v>0.46105512430086032</c:v>
                </c:pt>
                <c:pt idx="123">
                  <c:v>0.46084291976129216</c:v>
                </c:pt>
                <c:pt idx="124">
                  <c:v>0.46062760081778698</c:v>
                </c:pt>
                <c:pt idx="125">
                  <c:v>0.46040893349215833</c:v>
                </c:pt>
                <c:pt idx="126">
                  <c:v>0.46018668486937708</c:v>
                </c:pt>
                <c:pt idx="127">
                  <c:v>0.45996062601967846</c:v>
                </c:pt>
                <c:pt idx="128">
                  <c:v>0.45973053534581504</c:v>
                </c:pt>
                <c:pt idx="129">
                  <c:v>0.45949620233066102</c:v>
                </c:pt>
                <c:pt idx="130">
                  <c:v>0.45925743163887461</c:v>
                </c:pt>
                <c:pt idx="131">
                  <c:v>0.45901404750221303</c:v>
                </c:pt>
                <c:pt idx="132">
                  <c:v>0.45876589829237974</c:v>
                </c:pt>
                <c:pt idx="133">
                  <c:v>0.45851286115934353</c:v>
                </c:pt>
                <c:pt idx="134">
                  <c:v>0.45825484658872595</c:v>
                </c:pt>
                <c:pt idx="135">
                  <c:v>0.45799180271120316</c:v>
                </c:pt>
                <c:pt idx="136">
                  <c:v>0.45772371918222948</c:v>
                </c:pt>
                <c:pt idx="137">
                  <c:v>0.45745063044402667</c:v>
                </c:pt>
                <c:pt idx="138">
                  <c:v>0.45717261818569133</c:v>
                </c:pt>
                <c:pt idx="139">
                  <c:v>0.45688981283288782</c:v>
                </c:pt>
                <c:pt idx="140">
                  <c:v>0.45660239392651292</c:v>
                </c:pt>
                <c:pt idx="141">
                  <c:v>0.45631058928945467</c:v>
                </c:pt>
                <c:pt idx="142">
                  <c:v>0.45601467293050579</c:v>
                </c:pt>
                <c:pt idx="143">
                  <c:v>0.45571496169178827</c:v>
                </c:pt>
                <c:pt idx="144">
                  <c:v>0.45541181070692505</c:v>
                </c:pt>
                <c:pt idx="145">
                  <c:v>0.45510560779718212</c:v>
                </c:pt>
                <c:pt idx="146">
                  <c:v>0.45479676698723981</c:v>
                </c:pt>
                <c:pt idx="147">
                  <c:v>0.45448572136676613</c:v>
                </c:pt>
                <c:pt idx="148">
                  <c:v>0.45417291555500006</c:v>
                </c:pt>
                <c:pt idx="149">
                  <c:v>0.45385879804075724</c:v>
                </c:pt>
                <c:pt idx="150">
                  <c:v>0.45354381366878294</c:v>
                </c:pt>
                <c:pt idx="151">
                  <c:v>0.45322839652585206</c:v>
                </c:pt>
                <c:pt idx="152">
                  <c:v>0.45291296344853338</c:v>
                </c:pt>
                <c:pt idx="153">
                  <c:v>0.45259790833227642</c:v>
                </c:pt>
                <c:pt idx="154">
                  <c:v>0.45228359737229518</c:v>
                </c:pt>
                <c:pt idx="155">
                  <c:v>0.45197036531472679</c:v>
                </c:pt>
                <c:pt idx="156">
                  <c:v>0.4516585127456002</c:v>
                </c:pt>
                <c:pt idx="157">
                  <c:v>0.45134830439858065</c:v>
                </c:pt>
                <c:pt idx="158">
                  <c:v>0.45103996842276117</c:v>
                </c:pt>
                <c:pt idx="159">
                  <c:v>0.45073369652053308</c:v>
                </c:pt>
                <c:pt idx="160">
                  <c:v>0.4504296448434521</c:v>
                </c:pt>
                <c:pt idx="161">
                  <c:v>0.45012793552088365</c:v>
                </c:pt>
                <c:pt idx="162">
                  <c:v>0.4498286586912893</c:v>
                </c:pt>
                <c:pt idx="163">
                  <c:v>0.44953187490807917</c:v>
                </c:pt>
                <c:pt idx="164">
                  <c:v>0.44923761779954896</c:v>
                </c:pt>
                <c:pt idx="165">
                  <c:v>0.44894589687401243</c:v>
                </c:pt>
                <c:pt idx="166">
                  <c:v>0.44865670037537403</c:v>
                </c:pt>
                <c:pt idx="167">
                  <c:v>0.44836999810976541</c:v>
                </c:pt>
                <c:pt idx="168">
                  <c:v>0.44808574417943298</c:v>
                </c:pt>
                <c:pt idx="169">
                  <c:v>0.44780387957498058</c:v>
                </c:pt>
                <c:pt idx="170">
                  <c:v>0.44752433459076374</c:v>
                </c:pt>
                <c:pt idx="171">
                  <c:v>0.44724703104033281</c:v>
                </c:pt>
                <c:pt idx="172">
                  <c:v>0.4469718842591463</c:v>
                </c:pt>
                <c:pt idx="173">
                  <c:v>0.44669880489029107</c:v>
                </c:pt>
                <c:pt idx="174">
                  <c:v>0.4464277004557089</c:v>
                </c:pt>
                <c:pt idx="175">
                  <c:v>0.44615847672059672</c:v>
                </c:pt>
                <c:pt idx="176">
                  <c:v>0.44589103886238429</c:v>
                </c:pt>
                <c:pt idx="177">
                  <c:v>0.44562529245822385</c:v>
                </c:pt>
                <c:pt idx="178">
                  <c:v>0.4453611443064342</c:v>
                </c:pt>
                <c:pt idx="179">
                  <c:v>0.44509850309804755</c:v>
                </c:pt>
                <c:pt idx="180">
                  <c:v>0.4448372799546691</c:v>
                </c:pt>
                <c:pt idx="181">
                  <c:v>0.44457738884845055</c:v>
                </c:pt>
                <c:pt idx="182">
                  <c:v>0.44431874691922657</c:v>
                </c:pt>
                <c:pt idx="183">
                  <c:v>0.44406127470287837</c:v>
                </c:pt>
                <c:pt idx="184">
                  <c:v>0.44380489628386949</c:v>
                </c:pt>
                <c:pt idx="185">
                  <c:v>0.44354953938370556</c:v>
                </c:pt>
                <c:pt idx="186">
                  <c:v>0.44329513539586268</c:v>
                </c:pt>
                <c:pt idx="187">
                  <c:v>0.44304161937655118</c:v>
                </c:pt>
                <c:pt idx="188">
                  <c:v>0.44278892999954889</c:v>
                </c:pt>
                <c:pt idx="189">
                  <c:v>0.44253700948228342</c:v>
                </c:pt>
                <c:pt idx="190">
                  <c:v>0.4422858034893688</c:v>
                </c:pt>
                <c:pt idx="191">
                  <c:v>0.44203526101891211</c:v>
                </c:pt>
                <c:pt idx="192">
                  <c:v>0.44178533427611361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0.40173599999999998</c:v>
                </c:pt>
                <c:pt idx="1">
                  <c:v>0.39563900000000002</c:v>
                </c:pt>
                <c:pt idx="2">
                  <c:v>0.39688600000000002</c:v>
                </c:pt>
                <c:pt idx="3">
                  <c:v>0.396484</c:v>
                </c:pt>
                <c:pt idx="4">
                  <c:v>0.400343</c:v>
                </c:pt>
                <c:pt idx="5">
                  <c:v>0.402115</c:v>
                </c:pt>
                <c:pt idx="6">
                  <c:v>0.400478</c:v>
                </c:pt>
                <c:pt idx="7">
                  <c:v>0.40069900000000003</c:v>
                </c:pt>
                <c:pt idx="8">
                  <c:v>0.40191700000000002</c:v>
                </c:pt>
                <c:pt idx="9">
                  <c:v>0.399536</c:v>
                </c:pt>
                <c:pt idx="10">
                  <c:v>0.39988800000000002</c:v>
                </c:pt>
                <c:pt idx="11">
                  <c:v>0.40005099999999999</c:v>
                </c:pt>
                <c:pt idx="12">
                  <c:v>0.40161599999999997</c:v>
                </c:pt>
                <c:pt idx="13">
                  <c:v>0.40274100000000002</c:v>
                </c:pt>
                <c:pt idx="14">
                  <c:v>0.40235399999999999</c:v>
                </c:pt>
                <c:pt idx="15">
                  <c:v>0.40405600000000003</c:v>
                </c:pt>
                <c:pt idx="16">
                  <c:v>0.40385799999999999</c:v>
                </c:pt>
                <c:pt idx="17">
                  <c:v>0.40914899999999998</c:v>
                </c:pt>
                <c:pt idx="18">
                  <c:v>0.407277</c:v>
                </c:pt>
                <c:pt idx="19">
                  <c:v>0.40776600000000002</c:v>
                </c:pt>
                <c:pt idx="20">
                  <c:v>0.41148600000000002</c:v>
                </c:pt>
                <c:pt idx="21">
                  <c:v>0.41635</c:v>
                </c:pt>
                <c:pt idx="22">
                  <c:v>0.415574</c:v>
                </c:pt>
                <c:pt idx="23">
                  <c:v>0.41850199999999999</c:v>
                </c:pt>
                <c:pt idx="24">
                  <c:v>0.42341099999999998</c:v>
                </c:pt>
                <c:pt idx="25">
                  <c:v>0.42366900000000002</c:v>
                </c:pt>
                <c:pt idx="26">
                  <c:v>0.42849199999999998</c:v>
                </c:pt>
                <c:pt idx="27">
                  <c:v>0.43271900000000002</c:v>
                </c:pt>
                <c:pt idx="28">
                  <c:v>0.43315700000000001</c:v>
                </c:pt>
                <c:pt idx="29">
                  <c:v>0.43611299999999997</c:v>
                </c:pt>
                <c:pt idx="30">
                  <c:v>0.44662400000000002</c:v>
                </c:pt>
                <c:pt idx="31">
                  <c:v>0.45463700000000001</c:v>
                </c:pt>
                <c:pt idx="32">
                  <c:v>0.46955400000000003</c:v>
                </c:pt>
                <c:pt idx="33">
                  <c:v>0.48360399999999998</c:v>
                </c:pt>
                <c:pt idx="34">
                  <c:v>0.50271399999999999</c:v>
                </c:pt>
                <c:pt idx="35">
                  <c:v>0.52033700000000005</c:v>
                </c:pt>
                <c:pt idx="36">
                  <c:v>0.54651499999999997</c:v>
                </c:pt>
                <c:pt idx="37">
                  <c:v>0.57432099999999997</c:v>
                </c:pt>
                <c:pt idx="38">
                  <c:v>0.606105</c:v>
                </c:pt>
                <c:pt idx="39">
                  <c:v>0.64604899999999998</c:v>
                </c:pt>
                <c:pt idx="40">
                  <c:v>0.68435699999999999</c:v>
                </c:pt>
                <c:pt idx="41">
                  <c:v>0.72495500000000002</c:v>
                </c:pt>
                <c:pt idx="42">
                  <c:v>0.75808900000000001</c:v>
                </c:pt>
                <c:pt idx="43">
                  <c:v>0.78265899999999999</c:v>
                </c:pt>
                <c:pt idx="44">
                  <c:v>0.80479999999999996</c:v>
                </c:pt>
                <c:pt idx="45">
                  <c:v>0.81378600000000001</c:v>
                </c:pt>
                <c:pt idx="46">
                  <c:v>0.81628999999999996</c:v>
                </c:pt>
                <c:pt idx="47">
                  <c:v>0.807782</c:v>
                </c:pt>
                <c:pt idx="48">
                  <c:v>0.78884799999999999</c:v>
                </c:pt>
                <c:pt idx="49">
                  <c:v>0.761602</c:v>
                </c:pt>
                <c:pt idx="50">
                  <c:v>0.72274000000000005</c:v>
                </c:pt>
                <c:pt idx="51">
                  <c:v>0.67065200000000003</c:v>
                </c:pt>
                <c:pt idx="52">
                  <c:v>0.60885999999999996</c:v>
                </c:pt>
                <c:pt idx="53">
                  <c:v>0.53639099999999995</c:v>
                </c:pt>
                <c:pt idx="54">
                  <c:v>0.47136400000000001</c:v>
                </c:pt>
                <c:pt idx="55">
                  <c:v>0.434554</c:v>
                </c:pt>
                <c:pt idx="56">
                  <c:v>0.42958600000000002</c:v>
                </c:pt>
                <c:pt idx="57">
                  <c:v>0.43681599999999998</c:v>
                </c:pt>
                <c:pt idx="58">
                  <c:v>0.44436100000000001</c:v>
                </c:pt>
                <c:pt idx="59">
                  <c:v>0.46020299999999997</c:v>
                </c:pt>
                <c:pt idx="60">
                  <c:v>0.47477900000000001</c:v>
                </c:pt>
                <c:pt idx="61">
                  <c:v>0.49804799999999999</c:v>
                </c:pt>
                <c:pt idx="62">
                  <c:v>0.51717999999999997</c:v>
                </c:pt>
                <c:pt idx="63">
                  <c:v>0.54513800000000001</c:v>
                </c:pt>
                <c:pt idx="64">
                  <c:v>0.57041299999999995</c:v>
                </c:pt>
                <c:pt idx="65">
                  <c:v>0.59668100000000002</c:v>
                </c:pt>
                <c:pt idx="66">
                  <c:v>0.616784</c:v>
                </c:pt>
                <c:pt idx="67">
                  <c:v>0.63603299999999996</c:v>
                </c:pt>
                <c:pt idx="68">
                  <c:v>0.64956199999999997</c:v>
                </c:pt>
                <c:pt idx="69">
                  <c:v>0.65347500000000003</c:v>
                </c:pt>
                <c:pt idx="70">
                  <c:v>0.65003100000000003</c:v>
                </c:pt>
                <c:pt idx="71">
                  <c:v>0.63616700000000004</c:v>
                </c:pt>
                <c:pt idx="72">
                  <c:v>0.61599300000000001</c:v>
                </c:pt>
                <c:pt idx="73">
                  <c:v>0.58018400000000003</c:v>
                </c:pt>
                <c:pt idx="74">
                  <c:v>0.54117700000000002</c:v>
                </c:pt>
                <c:pt idx="75">
                  <c:v>0.49346099999999998</c:v>
                </c:pt>
                <c:pt idx="76">
                  <c:v>0.44739200000000001</c:v>
                </c:pt>
                <c:pt idx="77">
                  <c:v>0.40215299999999998</c:v>
                </c:pt>
                <c:pt idx="78">
                  <c:v>0.38964599999999999</c:v>
                </c:pt>
                <c:pt idx="79">
                  <c:v>0.38674999999999998</c:v>
                </c:pt>
                <c:pt idx="80">
                  <c:v>0.38470900000000002</c:v>
                </c:pt>
                <c:pt idx="81">
                  <c:v>0.38592199999999999</c:v>
                </c:pt>
                <c:pt idx="82">
                  <c:v>0.38536799999999999</c:v>
                </c:pt>
                <c:pt idx="83">
                  <c:v>0.38488899999999998</c:v>
                </c:pt>
                <c:pt idx="84">
                  <c:v>0.39031700000000003</c:v>
                </c:pt>
                <c:pt idx="85">
                  <c:v>0.39036199999999999</c:v>
                </c:pt>
                <c:pt idx="86">
                  <c:v>0.386689</c:v>
                </c:pt>
                <c:pt idx="87">
                  <c:v>0.38849699999999998</c:v>
                </c:pt>
                <c:pt idx="88">
                  <c:v>0.38334699999999999</c:v>
                </c:pt>
                <c:pt idx="89">
                  <c:v>0.385683</c:v>
                </c:pt>
                <c:pt idx="90">
                  <c:v>0.38712000000000002</c:v>
                </c:pt>
                <c:pt idx="91">
                  <c:v>0.38625199999999998</c:v>
                </c:pt>
                <c:pt idx="92">
                  <c:v>0.38805600000000001</c:v>
                </c:pt>
                <c:pt idx="93">
                  <c:v>0.38535599999999998</c:v>
                </c:pt>
                <c:pt idx="94">
                  <c:v>0.387382</c:v>
                </c:pt>
                <c:pt idx="95">
                  <c:v>0.38688499999999998</c:v>
                </c:pt>
                <c:pt idx="96">
                  <c:v>0.38476399999999999</c:v>
                </c:pt>
                <c:pt idx="97">
                  <c:v>0.38489400000000001</c:v>
                </c:pt>
                <c:pt idx="98">
                  <c:v>0.38497199999999998</c:v>
                </c:pt>
                <c:pt idx="99">
                  <c:v>0.37948100000000001</c:v>
                </c:pt>
                <c:pt idx="100">
                  <c:v>0.381463</c:v>
                </c:pt>
                <c:pt idx="101">
                  <c:v>0.38140299999999999</c:v>
                </c:pt>
                <c:pt idx="102">
                  <c:v>0.38301499999999999</c:v>
                </c:pt>
                <c:pt idx="103">
                  <c:v>0.38038699999999998</c:v>
                </c:pt>
                <c:pt idx="104">
                  <c:v>0.37884200000000001</c:v>
                </c:pt>
                <c:pt idx="105">
                  <c:v>0.38265900000000003</c:v>
                </c:pt>
                <c:pt idx="106">
                  <c:v>0.38270500000000002</c:v>
                </c:pt>
                <c:pt idx="107">
                  <c:v>0.380664</c:v>
                </c:pt>
                <c:pt idx="108">
                  <c:v>0.38090800000000002</c:v>
                </c:pt>
                <c:pt idx="109">
                  <c:v>0.37969799999999998</c:v>
                </c:pt>
                <c:pt idx="110">
                  <c:v>0.38198199999999999</c:v>
                </c:pt>
                <c:pt idx="111">
                  <c:v>0.37596499999999999</c:v>
                </c:pt>
                <c:pt idx="112">
                  <c:v>0.37745000000000001</c:v>
                </c:pt>
                <c:pt idx="113">
                  <c:v>0.374865</c:v>
                </c:pt>
                <c:pt idx="114">
                  <c:v>0.37707400000000002</c:v>
                </c:pt>
                <c:pt idx="115">
                  <c:v>0.37492399999999998</c:v>
                </c:pt>
                <c:pt idx="116">
                  <c:v>0.37968499999999999</c:v>
                </c:pt>
                <c:pt idx="117">
                  <c:v>0.37616100000000002</c:v>
                </c:pt>
                <c:pt idx="118">
                  <c:v>0.37912299999999999</c:v>
                </c:pt>
                <c:pt idx="119">
                  <c:v>0.37779800000000002</c:v>
                </c:pt>
                <c:pt idx="120">
                  <c:v>0.38245099999999999</c:v>
                </c:pt>
                <c:pt idx="121">
                  <c:v>0.37615300000000002</c:v>
                </c:pt>
                <c:pt idx="122">
                  <c:v>0.379467</c:v>
                </c:pt>
                <c:pt idx="123">
                  <c:v>0.37686799999999998</c:v>
                </c:pt>
                <c:pt idx="124">
                  <c:v>0.37498700000000001</c:v>
                </c:pt>
                <c:pt idx="125">
                  <c:v>0.37082700000000002</c:v>
                </c:pt>
                <c:pt idx="126">
                  <c:v>0.37933099999999997</c:v>
                </c:pt>
                <c:pt idx="127">
                  <c:v>0.372417</c:v>
                </c:pt>
                <c:pt idx="128">
                  <c:v>0.37541999999999998</c:v>
                </c:pt>
                <c:pt idx="129">
                  <c:v>0.37319600000000003</c:v>
                </c:pt>
                <c:pt idx="130">
                  <c:v>0.37507299999999999</c:v>
                </c:pt>
                <c:pt idx="131">
                  <c:v>0.37044700000000003</c:v>
                </c:pt>
                <c:pt idx="132">
                  <c:v>0.37027900000000002</c:v>
                </c:pt>
                <c:pt idx="133">
                  <c:v>0.36996400000000002</c:v>
                </c:pt>
                <c:pt idx="134">
                  <c:v>0.36643799999999999</c:v>
                </c:pt>
                <c:pt idx="135">
                  <c:v>0.36755300000000002</c:v>
                </c:pt>
                <c:pt idx="136">
                  <c:v>0.37183300000000002</c:v>
                </c:pt>
                <c:pt idx="137">
                  <c:v>0.36947099999999999</c:v>
                </c:pt>
                <c:pt idx="138">
                  <c:v>0.36809700000000001</c:v>
                </c:pt>
                <c:pt idx="139">
                  <c:v>0.36845600000000001</c:v>
                </c:pt>
                <c:pt idx="140">
                  <c:v>0.36996200000000001</c:v>
                </c:pt>
                <c:pt idx="141">
                  <c:v>0.36746099999999998</c:v>
                </c:pt>
                <c:pt idx="142">
                  <c:v>0.36530499999999999</c:v>
                </c:pt>
                <c:pt idx="143">
                  <c:v>0.36687700000000001</c:v>
                </c:pt>
                <c:pt idx="144">
                  <c:v>0.36787399999999998</c:v>
                </c:pt>
                <c:pt idx="145">
                  <c:v>0.36700199999999999</c:v>
                </c:pt>
                <c:pt idx="146">
                  <c:v>0.366145</c:v>
                </c:pt>
                <c:pt idx="147">
                  <c:v>0.36630200000000002</c:v>
                </c:pt>
                <c:pt idx="148">
                  <c:v>0.36801400000000001</c:v>
                </c:pt>
                <c:pt idx="149">
                  <c:v>0.368141</c:v>
                </c:pt>
                <c:pt idx="150">
                  <c:v>0.37116199999999999</c:v>
                </c:pt>
                <c:pt idx="151">
                  <c:v>0.36991200000000002</c:v>
                </c:pt>
                <c:pt idx="152">
                  <c:v>0.37132399999999999</c:v>
                </c:pt>
                <c:pt idx="153">
                  <c:v>0.36786400000000002</c:v>
                </c:pt>
                <c:pt idx="154">
                  <c:v>0.367313</c:v>
                </c:pt>
                <c:pt idx="155">
                  <c:v>0.37008600000000003</c:v>
                </c:pt>
                <c:pt idx="156">
                  <c:v>0.36973499999999998</c:v>
                </c:pt>
                <c:pt idx="157">
                  <c:v>0.368896</c:v>
                </c:pt>
                <c:pt idx="158">
                  <c:v>0.36705399999999999</c:v>
                </c:pt>
                <c:pt idx="159">
                  <c:v>0.36788999999999999</c:v>
                </c:pt>
                <c:pt idx="160">
                  <c:v>0.37093999999999999</c:v>
                </c:pt>
                <c:pt idx="161">
                  <c:v>0.36824299999999999</c:v>
                </c:pt>
                <c:pt idx="162">
                  <c:v>0.36988900000000002</c:v>
                </c:pt>
                <c:pt idx="163">
                  <c:v>0.37065100000000001</c:v>
                </c:pt>
                <c:pt idx="164">
                  <c:v>0.36499199999999998</c:v>
                </c:pt>
                <c:pt idx="165">
                  <c:v>0.372751</c:v>
                </c:pt>
                <c:pt idx="166">
                  <c:v>0.37102600000000002</c:v>
                </c:pt>
                <c:pt idx="167">
                  <c:v>0.37149500000000002</c:v>
                </c:pt>
                <c:pt idx="168">
                  <c:v>0.37259399999999998</c:v>
                </c:pt>
                <c:pt idx="169">
                  <c:v>0.372417</c:v>
                </c:pt>
                <c:pt idx="170">
                  <c:v>0.37706200000000001</c:v>
                </c:pt>
                <c:pt idx="171">
                  <c:v>0.37122100000000002</c:v>
                </c:pt>
                <c:pt idx="172">
                  <c:v>0.37032399999999999</c:v>
                </c:pt>
                <c:pt idx="173">
                  <c:v>0.37230099999999999</c:v>
                </c:pt>
                <c:pt idx="174">
                  <c:v>0.37272</c:v>
                </c:pt>
                <c:pt idx="175">
                  <c:v>0.37151000000000001</c:v>
                </c:pt>
                <c:pt idx="176">
                  <c:v>0.37073699999999998</c:v>
                </c:pt>
                <c:pt idx="177">
                  <c:v>0.37053700000000001</c:v>
                </c:pt>
                <c:pt idx="178">
                  <c:v>0.369232</c:v>
                </c:pt>
                <c:pt idx="179">
                  <c:v>0.37061500000000003</c:v>
                </c:pt>
                <c:pt idx="180">
                  <c:v>0.36936400000000003</c:v>
                </c:pt>
                <c:pt idx="181">
                  <c:v>0.37467800000000001</c:v>
                </c:pt>
                <c:pt idx="182">
                  <c:v>0.37680999999999998</c:v>
                </c:pt>
                <c:pt idx="183">
                  <c:v>0.37673400000000001</c:v>
                </c:pt>
                <c:pt idx="184">
                  <c:v>0.37475599999999998</c:v>
                </c:pt>
                <c:pt idx="185">
                  <c:v>0.37138500000000002</c:v>
                </c:pt>
                <c:pt idx="186">
                  <c:v>0.370583</c:v>
                </c:pt>
                <c:pt idx="187">
                  <c:v>0.370004</c:v>
                </c:pt>
                <c:pt idx="188">
                  <c:v>0.370531</c:v>
                </c:pt>
                <c:pt idx="189">
                  <c:v>0.37298900000000001</c:v>
                </c:pt>
                <c:pt idx="190">
                  <c:v>0.37469799999999998</c:v>
                </c:pt>
                <c:pt idx="191">
                  <c:v>0.37278600000000001</c:v>
                </c:pt>
                <c:pt idx="192">
                  <c:v>0.36846800000000002</c:v>
                </c:pt>
                <c:pt idx="193">
                  <c:v>0.37133699999999997</c:v>
                </c:pt>
                <c:pt idx="194">
                  <c:v>0.370309</c:v>
                </c:pt>
                <c:pt idx="195">
                  <c:v>0.37251600000000001</c:v>
                </c:pt>
                <c:pt idx="196">
                  <c:v>0.36953399999999997</c:v>
                </c:pt>
                <c:pt idx="197">
                  <c:v>0.36505799999999999</c:v>
                </c:pt>
                <c:pt idx="198">
                  <c:v>0.36504599999999998</c:v>
                </c:pt>
                <c:pt idx="199">
                  <c:v>0.37090400000000001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0.39400400318947992</c:v>
                </c:pt>
                <c:pt idx="1">
                  <c:v>0.39513494579164343</c:v>
                </c:pt>
                <c:pt idx="2">
                  <c:v>0.39625847662225755</c:v>
                </c:pt>
                <c:pt idx="3">
                  <c:v>0.39737309965413486</c:v>
                </c:pt>
                <c:pt idx="4">
                  <c:v>0.39847716640708752</c:v>
                </c:pt>
                <c:pt idx="5">
                  <c:v>0.39956888101873883</c:v>
                </c:pt>
                <c:pt idx="6">
                  <c:v>0.40064631518736482</c:v>
                </c:pt>
                <c:pt idx="7">
                  <c:v>0.40170743794756425</c:v>
                </c:pt>
                <c:pt idx="8">
                  <c:v>0.40275016733575869</c:v>
                </c:pt>
                <c:pt idx="9">
                  <c:v>0.40377245382190075</c:v>
                </c:pt>
                <c:pt idx="10">
                  <c:v>0.4047724090699954</c:v>
                </c:pt>
                <c:pt idx="11">
                  <c:v>0.40574849825206183</c:v>
                </c:pt>
                <c:pt idx="12">
                  <c:v>0.40669981980565789</c:v>
                </c:pt>
                <c:pt idx="13">
                  <c:v>0.40762650307539455</c:v>
                </c:pt>
                <c:pt idx="14">
                  <c:v>0.40853026136587567</c:v>
                </c:pt>
                <c:pt idx="15">
                  <c:v>0.40941514488351077</c:v>
                </c:pt>
                <c:pt idx="16">
                  <c:v>0.41028854376046553</c:v>
                </c:pt>
                <c:pt idx="17">
                  <c:v>0.41116249423491408</c:v>
                </c:pt>
                <c:pt idx="18">
                  <c:v>0.41205533896951779</c:v>
                </c:pt>
                <c:pt idx="19">
                  <c:v>0.41299378279695492</c:v>
                </c:pt>
                <c:pt idx="20">
                  <c:v>0.41401536493995666</c:v>
                </c:pt>
                <c:pt idx="21">
                  <c:v>0.41517133502449577</c:v>
                </c:pt>
                <c:pt idx="22">
                  <c:v>0.41652987056653068</c:v>
                </c:pt>
                <c:pt idx="23">
                  <c:v>0.41817950684602295</c:v>
                </c:pt>
                <c:pt idx="24">
                  <c:v>0.42023256698891992</c:v>
                </c:pt>
                <c:pt idx="25">
                  <c:v>0.42282828433634995</c:v>
                </c:pt>
                <c:pt idx="26">
                  <c:v>0.42613520808402156</c:v>
                </c:pt>
                <c:pt idx="27">
                  <c:v>0.43035238805896886</c:v>
                </c:pt>
                <c:pt idx="28">
                  <c:v>0.43570876062941039</c:v>
                </c:pt>
                <c:pt idx="29">
                  <c:v>0.44246012344632901</c:v>
                </c:pt>
                <c:pt idx="30">
                  <c:v>0.4508831116246011</c:v>
                </c:pt>
                <c:pt idx="31">
                  <c:v>0.4612656903096079</c:v>
                </c:pt>
                <c:pt idx="32">
                  <c:v>0.47389387150321138</c:v>
                </c:pt>
                <c:pt idx="33">
                  <c:v>0.48903464976500027</c:v>
                </c:pt>
                <c:pt idx="34">
                  <c:v>0.50691551733119877</c:v>
                </c:pt>
                <c:pt idx="35">
                  <c:v>0.52770131440852552</c:v>
                </c:pt>
                <c:pt idx="36">
                  <c:v>0.55146946706830413</c:v>
                </c:pt>
                <c:pt idx="37">
                  <c:v>0.57818456641388938</c:v>
                </c:pt>
                <c:pt idx="38">
                  <c:v>0.60767214915831358</c:v>
                </c:pt>
                <c:pt idx="39">
                  <c:v>0.639588524618385</c:v>
                </c:pt>
                <c:pt idx="40">
                  <c:v>0.67337785153224672</c:v>
                </c:pt>
                <c:pt idx="41">
                  <c:v>0.70820074943311484</c:v>
                </c:pt>
                <c:pt idx="42">
                  <c:v>0.74281704789271741</c:v>
                </c:pt>
                <c:pt idx="43">
                  <c:v>0.77542215349495425</c:v>
                </c:pt>
                <c:pt idx="44">
                  <c:v>0.80348583247273364</c:v>
                </c:pt>
                <c:pt idx="45">
                  <c:v>0.82371933391651653</c:v>
                </c:pt>
                <c:pt idx="46">
                  <c:v>0.83235582393814123</c:v>
                </c:pt>
                <c:pt idx="47">
                  <c:v>0.82588693079309405</c:v>
                </c:pt>
                <c:pt idx="48">
                  <c:v>0.80219445617443497</c:v>
                </c:pt>
                <c:pt idx="49">
                  <c:v>0.76170647851759454</c:v>
                </c:pt>
                <c:pt idx="50">
                  <c:v>0.70799316838018833</c:v>
                </c:pt>
                <c:pt idx="51">
                  <c:v>0.64732801004306362</c:v>
                </c:pt>
                <c:pt idx="52">
                  <c:v>0.58721167874300473</c:v>
                </c:pt>
                <c:pt idx="53">
                  <c:v>0.53442664529980388</c:v>
                </c:pt>
                <c:pt idx="54">
                  <c:v>0.49346401123568728</c:v>
                </c:pt>
                <c:pt idx="55">
                  <c:v>0.4659367641230539</c:v>
                </c:pt>
                <c:pt idx="56">
                  <c:v>0.45103577076295348</c:v>
                </c:pt>
                <c:pt idx="57">
                  <c:v>0.44658885161120898</c:v>
                </c:pt>
                <c:pt idx="58">
                  <c:v>0.45013573246013788</c:v>
                </c:pt>
                <c:pt idx="59">
                  <c:v>0.45962354115899551</c:v>
                </c:pt>
                <c:pt idx="60">
                  <c:v>0.47363922268121761</c:v>
                </c:pt>
                <c:pt idx="61">
                  <c:v>0.49131402868553808</c:v>
                </c:pt>
                <c:pt idx="62">
                  <c:v>0.51208990198985471</c:v>
                </c:pt>
                <c:pt idx="63">
                  <c:v>0.53547970496119968</c:v>
                </c:pt>
                <c:pt idx="64">
                  <c:v>0.56086615832201669</c:v>
                </c:pt>
                <c:pt idx="65">
                  <c:v>0.58732157261036988</c:v>
                </c:pt>
                <c:pt idx="66">
                  <c:v>0.61341357412894071</c:v>
                </c:pt>
                <c:pt idx="67">
                  <c:v>0.63700329642514519</c:v>
                </c:pt>
                <c:pt idx="68">
                  <c:v>0.65514340243929614</c:v>
                </c:pt>
                <c:pt idx="69">
                  <c:v>0.66429455005222049</c:v>
                </c:pt>
                <c:pt idx="70">
                  <c:v>0.66107319797751585</c:v>
                </c:pt>
                <c:pt idx="71">
                  <c:v>0.64349227373465334</c:v>
                </c:pt>
                <c:pt idx="72">
                  <c:v>0.61221382012713943</c:v>
                </c:pt>
                <c:pt idx="73">
                  <c:v>0.57103465843404566</c:v>
                </c:pt>
                <c:pt idx="74">
                  <c:v>0.52606076148636394</c:v>
                </c:pt>
                <c:pt idx="75">
                  <c:v>0.48378894259762267</c:v>
                </c:pt>
                <c:pt idx="76">
                  <c:v>0.44905620781010575</c:v>
                </c:pt>
                <c:pt idx="77">
                  <c:v>0.4239032517328909</c:v>
                </c:pt>
                <c:pt idx="78">
                  <c:v>0.40775333806069813</c:v>
                </c:pt>
                <c:pt idx="79">
                  <c:v>0.39849411929180611</c:v>
                </c:pt>
                <c:pt idx="80">
                  <c:v>0.3936889404409627</c:v>
                </c:pt>
                <c:pt idx="81">
                  <c:v>0.39135882460461596</c:v>
                </c:pt>
                <c:pt idx="82">
                  <c:v>0.39022344026907746</c:v>
                </c:pt>
                <c:pt idx="83">
                  <c:v>0.38959283649649801</c:v>
                </c:pt>
                <c:pt idx="84">
                  <c:v>0.3891505383973024</c:v>
                </c:pt>
                <c:pt idx="85">
                  <c:v>0.38877141570961565</c:v>
                </c:pt>
                <c:pt idx="86">
                  <c:v>0.38841243329897057</c:v>
                </c:pt>
                <c:pt idx="87">
                  <c:v>0.38806058191216491</c:v>
                </c:pt>
                <c:pt idx="88">
                  <c:v>0.38771231803265765</c:v>
                </c:pt>
                <c:pt idx="89">
                  <c:v>0.38736669263263873</c:v>
                </c:pt>
                <c:pt idx="90">
                  <c:v>0.38702338269911785</c:v>
                </c:pt>
                <c:pt idx="91">
                  <c:v>0.38668220364748274</c:v>
                </c:pt>
                <c:pt idx="92">
                  <c:v>0.38634300406650451</c:v>
                </c:pt>
                <c:pt idx="93">
                  <c:v>0.38600564557605888</c:v>
                </c:pt>
                <c:pt idx="94">
                  <c:v>0.38566999912531014</c:v>
                </c:pt>
                <c:pt idx="95">
                  <c:v>0.38533594406424376</c:v>
                </c:pt>
                <c:pt idx="96">
                  <c:v>0.38500336763258119</c:v>
                </c:pt>
                <c:pt idx="97">
                  <c:v>0.38467216451384773</c:v>
                </c:pt>
                <c:pt idx="98">
                  <c:v>0.38434223640968002</c:v>
                </c:pt>
                <c:pt idx="99">
                  <c:v>0.3840134916301885</c:v>
                </c:pt>
                <c:pt idx="100">
                  <c:v>0.38368584470064637</c:v>
                </c:pt>
                <c:pt idx="101">
                  <c:v>0.38335921598497152</c:v>
                </c:pt>
                <c:pt idx="102">
                  <c:v>0.383033531326268</c:v>
                </c:pt>
                <c:pt idx="103">
                  <c:v>0.38270872170449488</c:v>
                </c:pt>
                <c:pt idx="104">
                  <c:v>0.38238472291116549</c:v>
                </c:pt>
                <c:pt idx="105">
                  <c:v>0.38206147524084549</c:v>
                </c:pt>
                <c:pt idx="106">
                  <c:v>0.38173892319911029</c:v>
                </c:pt>
                <c:pt idx="107">
                  <c:v>0.38141701522653948</c:v>
                </c:pt>
                <c:pt idx="108">
                  <c:v>0.3810957034382591</c:v>
                </c:pt>
                <c:pt idx="109">
                  <c:v>0.38077494337849577</c:v>
                </c:pt>
                <c:pt idx="110">
                  <c:v>0.38045469378956931</c:v>
                </c:pt>
                <c:pt idx="111">
                  <c:v>0.38013491639473024</c:v>
                </c:pt>
                <c:pt idx="112">
                  <c:v>0.37981557569423208</c:v>
                </c:pt>
                <c:pt idx="113">
                  <c:v>0.37949663877402423</c:v>
                </c:pt>
                <c:pt idx="114">
                  <c:v>0.37917807512645169</c:v>
                </c:pt>
                <c:pt idx="115">
                  <c:v>0.37885985648235287</c:v>
                </c:pt>
                <c:pt idx="116">
                  <c:v>0.37854195665396123</c:v>
                </c:pt>
                <c:pt idx="117">
                  <c:v>0.37822435138802241</c:v>
                </c:pt>
                <c:pt idx="118">
                  <c:v>0.37790701822856371</c:v>
                </c:pt>
                <c:pt idx="119">
                  <c:v>0.37758993638876676</c:v>
                </c:pt>
                <c:pt idx="120">
                  <c:v>0.37727308663141207</c:v>
                </c:pt>
                <c:pt idx="121">
                  <c:v>0.37695645115739196</c:v>
                </c:pt>
                <c:pt idx="122">
                  <c:v>0.37664001350180087</c:v>
                </c:pt>
                <c:pt idx="123">
                  <c:v>0.3763237584371445</c:v>
                </c:pt>
                <c:pt idx="124">
                  <c:v>0.37600767188322226</c:v>
                </c:pt>
                <c:pt idx="125">
                  <c:v>0.37569174082327195</c:v>
                </c:pt>
                <c:pt idx="126">
                  <c:v>0.37537595322599759</c:v>
                </c:pt>
                <c:pt idx="127">
                  <c:v>0.37506029797318086</c:v>
                </c:pt>
                <c:pt idx="128">
                  <c:v>0.3747447647927778</c:v>
                </c:pt>
                <c:pt idx="129">
                  <c:v>0.37442934419801066</c:v>
                </c:pt>
                <c:pt idx="130">
                  <c:v>0.37411402743474192</c:v>
                </c:pt>
                <c:pt idx="131">
                  <c:v>0.37379880644450919</c:v>
                </c:pt>
                <c:pt idx="132">
                  <c:v>0.37348367386444375</c:v>
                </c:pt>
                <c:pt idx="133">
                  <c:v>0.37316862312109772</c:v>
                </c:pt>
                <c:pt idx="134">
                  <c:v>0.3728536487628224</c:v>
                </c:pt>
                <c:pt idx="135">
                  <c:v>0.37253874737779952</c:v>
                </c:pt>
                <c:pt idx="136">
                  <c:v>0.37222391988498899</c:v>
                </c:pt>
                <c:pt idx="137">
                  <c:v>0.37190917688181707</c:v>
                </c:pt>
                <c:pt idx="138">
                  <c:v>0.37159455043298473</c:v>
                </c:pt>
                <c:pt idx="139">
                  <c:v>0.37128011866186661</c:v>
                </c:pt>
                <c:pt idx="140">
                  <c:v>0.37096605424836743</c:v>
                </c:pt>
                <c:pt idx="141">
                  <c:v>0.37065271463772392</c:v>
                </c:pt>
                <c:pt idx="142">
                  <c:v>0.37034079971273914</c:v>
                </c:pt>
                <c:pt idx="143">
                  <c:v>0.37003160936716389</c:v>
                </c:pt>
                <c:pt idx="144">
                  <c:v>0.36972743360995652</c:v>
                </c:pt>
                <c:pt idx="145">
                  <c:v>0.36943209329141974</c:v>
                </c:pt>
                <c:pt idx="146">
                  <c:v>0.36915161041421196</c:v>
                </c:pt>
                <c:pt idx="147">
                  <c:v>0.36889491585541789</c:v>
                </c:pt>
                <c:pt idx="148">
                  <c:v>0.36867440086860775</c:v>
                </c:pt>
                <c:pt idx="149">
                  <c:v>0.36850600424740371</c:v>
                </c:pt>
                <c:pt idx="150">
                  <c:v>0.36840843170720794</c:v>
                </c:pt>
                <c:pt idx="151">
                  <c:v>0.3684010580494711</c:v>
                </c:pt>
                <c:pt idx="152">
                  <c:v>0.36850006544712977</c:v>
                </c:pt>
                <c:pt idx="153">
                  <c:v>0.36871240389423354</c:v>
                </c:pt>
                <c:pt idx="154">
                  <c:v>0.36902734760235084</c:v>
                </c:pt>
                <c:pt idx="155">
                  <c:v>0.36940633570609999</c:v>
                </c:pt>
                <c:pt idx="156">
                  <c:v>0.36977436823895637</c:v>
                </c:pt>
                <c:pt idx="157">
                  <c:v>0.37002038152487182</c:v>
                </c:pt>
                <c:pt idx="158">
                  <c:v>0.3700162421507936</c:v>
                </c:pt>
                <c:pt idx="159">
                  <c:v>0.3696578061599376</c:v>
                </c:pt>
                <c:pt idx="160">
                  <c:v>0.3689147508353755</c:v>
                </c:pt>
                <c:pt idx="161">
                  <c:v>0.36785962770829322</c:v>
                </c:pt>
                <c:pt idx="162">
                  <c:v>0.36665017643530179</c:v>
                </c:pt>
                <c:pt idx="163">
                  <c:v>0.3654680391093077</c:v>
                </c:pt>
                <c:pt idx="164">
                  <c:v>0.36444940631498884</c:v>
                </c:pt>
                <c:pt idx="165">
                  <c:v>0.36364807394821841</c:v>
                </c:pt>
                <c:pt idx="166">
                  <c:v>0.36304441013413308</c:v>
                </c:pt>
                <c:pt idx="167">
                  <c:v>0.36258174813913557</c:v>
                </c:pt>
                <c:pt idx="168">
                  <c:v>0.36220166929788744</c:v>
                </c:pt>
                <c:pt idx="169">
                  <c:v>0.36186215308539627</c:v>
                </c:pt>
                <c:pt idx="170">
                  <c:v>0.36153953831023555</c:v>
                </c:pt>
                <c:pt idx="171">
                  <c:v>0.36122294000612359</c:v>
                </c:pt>
                <c:pt idx="172">
                  <c:v>0.36090818060925872</c:v>
                </c:pt>
                <c:pt idx="173">
                  <c:v>0.3605939064003858</c:v>
                </c:pt>
                <c:pt idx="174">
                  <c:v>0.36027974413101083</c:v>
                </c:pt>
                <c:pt idx="175">
                  <c:v>0.35996560570043201</c:v>
                </c:pt>
                <c:pt idx="176">
                  <c:v>0.35965147314513668</c:v>
                </c:pt>
                <c:pt idx="177">
                  <c:v>0.3593373431931422</c:v>
                </c:pt>
                <c:pt idx="178">
                  <c:v>0.35902321521294367</c:v>
                </c:pt>
                <c:pt idx="179">
                  <c:v>0.35870908898958231</c:v>
                </c:pt>
                <c:pt idx="180">
                  <c:v>0.35839496437380514</c:v>
                </c:pt>
                <c:pt idx="181">
                  <c:v>0.35808084123394424</c:v>
                </c:pt>
                <c:pt idx="182">
                  <c:v>0.35776671944954008</c:v>
                </c:pt>
                <c:pt idx="183">
                  <c:v>0.35745259890994591</c:v>
                </c:pt>
                <c:pt idx="184">
                  <c:v>0.35713847951349514</c:v>
                </c:pt>
                <c:pt idx="185">
                  <c:v>0.35682436116677535</c:v>
                </c:pt>
                <c:pt idx="186">
                  <c:v>0.35651024378396179</c:v>
                </c:pt>
                <c:pt idx="187">
                  <c:v>0.35619612728620653</c:v>
                </c:pt>
                <c:pt idx="188">
                  <c:v>0.35588201160107413</c:v>
                </c:pt>
                <c:pt idx="189">
                  <c:v>0.35556789666202382</c:v>
                </c:pt>
                <c:pt idx="190">
                  <c:v>0.35525378240793376</c:v>
                </c:pt>
                <c:pt idx="191">
                  <c:v>0.35493966878266148</c:v>
                </c:pt>
                <c:pt idx="192">
                  <c:v>0.35462555573464138</c:v>
                </c:pt>
                <c:pt idx="193">
                  <c:v>0.35431144321651425</c:v>
                </c:pt>
                <c:pt idx="194">
                  <c:v>0.35399733118478544</c:v>
                </c:pt>
                <c:pt idx="195">
                  <c:v>0.35368321959951232</c:v>
                </c:pt>
                <c:pt idx="196">
                  <c:v>0.35336910842401542</c:v>
                </c:pt>
                <c:pt idx="197">
                  <c:v>0.35305499762461351</c:v>
                </c:pt>
                <c:pt idx="198">
                  <c:v>0.35274088717038027</c:v>
                </c:pt>
                <c:pt idx="199">
                  <c:v>0.35242677703291952</c:v>
                </c:pt>
                <c:pt idx="200">
                  <c:v>0.35211266718616008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0.39400395852800801</c:v>
                </c:pt>
                <c:pt idx="1">
                  <c:v>0.39513486122647457</c:v>
                </c:pt>
                <c:pt idx="2">
                  <c:v>0.39625831853014792</c:v>
                </c:pt>
                <c:pt idx="3">
                  <c:v>0.39737280785160362</c:v>
                </c:pt>
                <c:pt idx="4">
                  <c:v>0.39847663463186161</c:v>
                </c:pt>
                <c:pt idx="5">
                  <c:v>0.39956792420515469</c:v>
                </c:pt>
                <c:pt idx="6">
                  <c:v>0.40064461543071073</c:v>
                </c:pt>
                <c:pt idx="7">
                  <c:v>0.40170445664294285</c:v>
                </c:pt>
                <c:pt idx="8">
                  <c:v>0.40274500452576079</c:v>
                </c:pt>
                <c:pt idx="9">
                  <c:v>0.40376362655786141</c:v>
                </c:pt>
                <c:pt idx="10">
                  <c:v>0.40475750769726199</c:v>
                </c:pt>
                <c:pt idx="11">
                  <c:v>0.40572366196764931</c:v>
                </c:pt>
                <c:pt idx="12">
                  <c:v>0.4066589495685915</c:v>
                </c:pt>
                <c:pt idx="13">
                  <c:v>0.40756010004874815</c:v>
                </c:pt>
                <c:pt idx="14">
                  <c:v>0.40842374194935349</c:v>
                </c:pt>
                <c:pt idx="15">
                  <c:v>0.40924643913985354</c:v>
                </c:pt>
                <c:pt idx="16">
                  <c:v>0.41002473382716281</c:v>
                </c:pt>
                <c:pt idx="17">
                  <c:v>0.41075519592733561</c:v>
                </c:pt>
                <c:pt idx="18">
                  <c:v>0.41143447815156287</c:v>
                </c:pt>
                <c:pt idx="19">
                  <c:v>0.41205937579134888</c:v>
                </c:pt>
                <c:pt idx="20">
                  <c:v>0.41262688981069817</c:v>
                </c:pt>
                <c:pt idx="21">
                  <c:v>0.41313429149197978</c:v>
                </c:pt>
                <c:pt idx="22">
                  <c:v>0.41357918656681592</c:v>
                </c:pt>
                <c:pt idx="23">
                  <c:v>0.4139595765256765</c:v>
                </c:pt>
                <c:pt idx="24">
                  <c:v>0.4142739146702889</c:v>
                </c:pt>
                <c:pt idx="25">
                  <c:v>0.41452115447690091</c:v>
                </c:pt>
                <c:pt idx="26">
                  <c:v>0.41470078799249616</c:v>
                </c:pt>
                <c:pt idx="27">
                  <c:v>0.414812872294888</c:v>
                </c:pt>
                <c:pt idx="28">
                  <c:v>0.41485804250172503</c:v>
                </c:pt>
                <c:pt idx="29">
                  <c:v>0.41483751038874084</c:v>
                </c:pt>
                <c:pt idx="30">
                  <c:v>0.41475304833676374</c:v>
                </c:pt>
                <c:pt idx="31">
                  <c:v>0.41460695902284173</c:v>
                </c:pt>
                <c:pt idx="32">
                  <c:v>0.41440203195097308</c:v>
                </c:pt>
                <c:pt idx="33">
                  <c:v>0.41414148853059557</c:v>
                </c:pt>
                <c:pt idx="34">
                  <c:v>0.41382891791068011</c:v>
                </c:pt>
                <c:pt idx="35">
                  <c:v>0.41346820612972168</c:v>
                </c:pt>
                <c:pt idx="36">
                  <c:v>0.41306346132738009</c:v>
                </c:pt>
                <c:pt idx="37">
                  <c:v>0.41261893777819764</c:v>
                </c:pt>
                <c:pt idx="38">
                  <c:v>0.41213896136314271</c:v>
                </c:pt>
                <c:pt idx="39">
                  <c:v>0.41162785881487202</c:v>
                </c:pt>
                <c:pt idx="40">
                  <c:v>0.41108989269069784</c:v>
                </c:pt>
                <c:pt idx="41">
                  <c:v>0.41052920358102474</c:v>
                </c:pt>
                <c:pt idx="42">
                  <c:v>0.40994976058845695</c:v>
                </c:pt>
                <c:pt idx="43">
                  <c:v>0.40935532064845215</c:v>
                </c:pt>
                <c:pt idx="44">
                  <c:v>0.40874939683479455</c:v>
                </c:pt>
                <c:pt idx="45">
                  <c:v>0.40813523542309987</c:v>
                </c:pt>
                <c:pt idx="46">
                  <c:v>0.40751580118584557</c:v>
                </c:pt>
                <c:pt idx="47">
                  <c:v>0.40689377016823225</c:v>
                </c:pt>
                <c:pt idx="48">
                  <c:v>0.40627152904434038</c:v>
                </c:pt>
                <c:pt idx="49">
                  <c:v>0.40565118007143397</c:v>
                </c:pt>
                <c:pt idx="50">
                  <c:v>0.40503455063750043</c:v>
                </c:pt>
                <c:pt idx="51">
                  <c:v>0.40442320642205315</c:v>
                </c:pt>
                <c:pt idx="52">
                  <c:v>0.40381846725124992</c:v>
                </c:pt>
                <c:pt idx="53">
                  <c:v>0.40322142481438378</c:v>
                </c:pt>
                <c:pt idx="54">
                  <c:v>0.40263296150986871</c:v>
                </c:pt>
                <c:pt idx="55">
                  <c:v>0.4020537697966346</c:v>
                </c:pt>
                <c:pt idx="56">
                  <c:v>0.40148437153472988</c:v>
                </c:pt>
                <c:pt idx="57">
                  <c:v>0.40092513690199189</c:v>
                </c:pt>
                <c:pt idx="58">
                  <c:v>0.40037630256848261</c:v>
                </c:pt>
                <c:pt idx="59">
                  <c:v>0.39983798889495226</c:v>
                </c:pt>
                <c:pt idx="60">
                  <c:v>0.39931021599486938</c:v>
                </c:pt>
                <c:pt idx="61">
                  <c:v>0.39879291856139915</c:v>
                </c:pt>
                <c:pt idx="62">
                  <c:v>0.39828595941151529</c:v>
                </c:pt>
                <c:pt idx="63">
                  <c:v>0.39778914174005792</c:v>
                </c:pt>
                <c:pt idx="64">
                  <c:v>0.39730222010801647</c:v>
                </c:pt>
                <c:pt idx="65">
                  <c:v>0.39682491021283733</c:v>
                </c:pt>
                <c:pt idx="66">
                  <c:v>0.39635689750529418</c:v>
                </c:pt>
                <c:pt idx="67">
                  <c:v>0.39589784472857104</c:v>
                </c:pt>
                <c:pt idx="68">
                  <c:v>0.39544739846175453</c:v>
                </c:pt>
                <c:pt idx="69">
                  <c:v>0.39500519475285023</c:v>
                </c:pt>
                <c:pt idx="70">
                  <c:v>0.39457086392656238</c:v>
                </c:pt>
                <c:pt idx="71">
                  <c:v>0.39414403465009862</c:v>
                </c:pt>
                <c:pt idx="72">
                  <c:v>0.39372433733678058</c:v>
                </c:pt>
                <c:pt idx="73">
                  <c:v>0.39331140696271621</c:v>
                </c:pt>
                <c:pt idx="74">
                  <c:v>0.39290488536662921</c:v>
                </c:pt>
                <c:pt idx="75">
                  <c:v>0.39250442309742001</c:v>
                </c:pt>
                <c:pt idx="76">
                  <c:v>0.3921096808684027</c:v>
                </c:pt>
                <c:pt idx="77">
                  <c:v>0.3917203306715854</c:v>
                </c:pt>
                <c:pt idx="78">
                  <c:v>0.39133605659996262</c:v>
                </c:pt>
                <c:pt idx="79">
                  <c:v>0.39095655542066204</c:v>
                </c:pt>
                <c:pt idx="80">
                  <c:v>0.39058153693697589</c:v>
                </c:pt>
                <c:pt idx="81">
                  <c:v>0.39021072417285785</c:v>
                </c:pt>
                <c:pt idx="82">
                  <c:v>0.38984385340937971</c:v>
                </c:pt>
                <c:pt idx="83">
                  <c:v>0.38948067409892928</c:v>
                </c:pt>
                <c:pt idx="84">
                  <c:v>0.3891209486795737</c:v>
                </c:pt>
                <c:pt idx="85">
                  <c:v>0.38876445230900364</c:v>
                </c:pt>
                <c:pt idx="86">
                  <c:v>0.38841097253479001</c:v>
                </c:pt>
                <c:pt idx="87">
                  <c:v>0.38806030891529658</c:v>
                </c:pt>
                <c:pt idx="88">
                  <c:v>0.38771227260349095</c:v>
                </c:pt>
                <c:pt idx="89">
                  <c:v>0.38736668590403717</c:v>
                </c:pt>
                <c:pt idx="90">
                  <c:v>0.38702338181243573</c:v>
                </c:pt>
                <c:pt idx="91">
                  <c:v>0.3866822035435562</c:v>
                </c:pt>
                <c:pt idx="92">
                  <c:v>0.38634300405567318</c:v>
                </c:pt>
                <c:pt idx="93">
                  <c:v>0.38600564557505535</c:v>
                </c:pt>
                <c:pt idx="94">
                  <c:v>0.38566999912522748</c:v>
                </c:pt>
                <c:pt idx="95">
                  <c:v>0.38533594406423771</c:v>
                </c:pt>
                <c:pt idx="96">
                  <c:v>0.38500336763258081</c:v>
                </c:pt>
                <c:pt idx="97">
                  <c:v>0.38467216451384773</c:v>
                </c:pt>
                <c:pt idx="98">
                  <c:v>0.38434223640968002</c:v>
                </c:pt>
                <c:pt idx="99">
                  <c:v>0.3840134916301885</c:v>
                </c:pt>
                <c:pt idx="100">
                  <c:v>0.38368584470064637</c:v>
                </c:pt>
                <c:pt idx="101">
                  <c:v>0.38335921598497152</c:v>
                </c:pt>
                <c:pt idx="102">
                  <c:v>0.383033531326268</c:v>
                </c:pt>
                <c:pt idx="103">
                  <c:v>0.38270872170449488</c:v>
                </c:pt>
                <c:pt idx="104">
                  <c:v>0.38238472291116549</c:v>
                </c:pt>
                <c:pt idx="105">
                  <c:v>0.38206147524084549</c:v>
                </c:pt>
                <c:pt idx="106">
                  <c:v>0.38173892319911029</c:v>
                </c:pt>
                <c:pt idx="107">
                  <c:v>0.38141701522653948</c:v>
                </c:pt>
                <c:pt idx="108">
                  <c:v>0.3810957034382591</c:v>
                </c:pt>
                <c:pt idx="109">
                  <c:v>0.38077494337849577</c:v>
                </c:pt>
                <c:pt idx="110">
                  <c:v>0.38045469378956931</c:v>
                </c:pt>
                <c:pt idx="111">
                  <c:v>0.38013491639473024</c:v>
                </c:pt>
                <c:pt idx="112">
                  <c:v>0.37981557569423208</c:v>
                </c:pt>
                <c:pt idx="113">
                  <c:v>0.37949663877402423</c:v>
                </c:pt>
                <c:pt idx="114">
                  <c:v>0.37917807512645169</c:v>
                </c:pt>
                <c:pt idx="115">
                  <c:v>0.37885985648235287</c:v>
                </c:pt>
                <c:pt idx="116">
                  <c:v>0.37854195665396123</c:v>
                </c:pt>
                <c:pt idx="117">
                  <c:v>0.37822435138802241</c:v>
                </c:pt>
                <c:pt idx="118">
                  <c:v>0.37790701822856371</c:v>
                </c:pt>
                <c:pt idx="119">
                  <c:v>0.37758993638876676</c:v>
                </c:pt>
                <c:pt idx="120">
                  <c:v>0.37727308663141207</c:v>
                </c:pt>
                <c:pt idx="121">
                  <c:v>0.37695645115739185</c:v>
                </c:pt>
                <c:pt idx="122">
                  <c:v>0.37664001350180043</c:v>
                </c:pt>
                <c:pt idx="123">
                  <c:v>0.37632375843714233</c:v>
                </c:pt>
                <c:pt idx="124">
                  <c:v>0.37600767188321266</c:v>
                </c:pt>
                <c:pt idx="125">
                  <c:v>0.37569174082323104</c:v>
                </c:pt>
                <c:pt idx="126">
                  <c:v>0.37537595322582995</c:v>
                </c:pt>
                <c:pt idx="127">
                  <c:v>0.37506029797252016</c:v>
                </c:pt>
                <c:pt idx="128">
                  <c:v>0.37474476479027524</c:v>
                </c:pt>
                <c:pt idx="129">
                  <c:v>0.37442934418890023</c:v>
                </c:pt>
                <c:pt idx="130">
                  <c:v>0.37411402740286398</c:v>
                </c:pt>
                <c:pt idx="131">
                  <c:v>0.37379880633729867</c:v>
                </c:pt>
                <c:pt idx="132">
                  <c:v>0.37348367351788364</c:v>
                </c:pt>
                <c:pt idx="133">
                  <c:v>0.37316862204434931</c:v>
                </c:pt>
                <c:pt idx="134">
                  <c:v>0.3728536455473534</c:v>
                </c:pt>
                <c:pt idx="135">
                  <c:v>0.37253873814849781</c:v>
                </c:pt>
                <c:pt idx="136">
                  <c:v>0.37222389442326603</c:v>
                </c:pt>
                <c:pt idx="137">
                  <c:v>0.3719091093666787</c:v>
                </c:pt>
                <c:pt idx="138">
                  <c:v>0.3715943783614773</c:v>
                </c:pt>
                <c:pt idx="139">
                  <c:v>0.3712796971486545</c:v>
                </c:pt>
                <c:pt idx="140">
                  <c:v>0.37096506180016831</c:v>
                </c:pt>
                <c:pt idx="141">
                  <c:v>0.37065046869368196</c:v>
                </c:pt>
                <c:pt idx="142">
                  <c:v>0.37033591448918501</c:v>
                </c:pt>
                <c:pt idx="143">
                  <c:v>0.37002139610736134</c:v>
                </c:pt>
                <c:pt idx="144">
                  <c:v>0.36970691070957623</c:v>
                </c:pt>
                <c:pt idx="145">
                  <c:v>0.36939245567936685</c:v>
                </c:pt>
                <c:pt idx="146">
                  <c:v>0.3690780286053254</c:v>
                </c:pt>
                <c:pt idx="147">
                  <c:v>0.36876362726527412</c:v>
                </c:pt>
                <c:pt idx="148">
                  <c:v>0.36844924961163711</c:v>
                </c:pt>
                <c:pt idx="149">
                  <c:v>0.36813489375792025</c:v>
                </c:pt>
                <c:pt idx="150">
                  <c:v>0.36782055796621921</c:v>
                </c:pt>
                <c:pt idx="151">
                  <c:v>0.36750624063567766</c:v>
                </c:pt>
                <c:pt idx="152">
                  <c:v>0.36719194029182634</c:v>
                </c:pt>
                <c:pt idx="153">
                  <c:v>0.36687765557673652</c:v>
                </c:pt>
                <c:pt idx="154">
                  <c:v>0.36656338523992799</c:v>
                </c:pt>
                <c:pt idx="155">
                  <c:v>0.3662491281299744</c:v>
                </c:pt>
                <c:pt idx="156">
                  <c:v>0.3659348831867541</c:v>
                </c:pt>
                <c:pt idx="157">
                  <c:v>0.3656206494342974</c:v>
                </c:pt>
                <c:pt idx="158">
                  <c:v>0.36530642597418544</c:v>
                </c:pt>
                <c:pt idx="159">
                  <c:v>0.36499221197945969</c:v>
                </c:pt>
                <c:pt idx="160">
                  <c:v>0.36467800668900247</c:v>
                </c:pt>
                <c:pt idx="161">
                  <c:v>0.3643638094023528</c:v>
                </c:pt>
                <c:pt idx="162">
                  <c:v>0.36404961947492515</c:v>
                </c:pt>
                <c:pt idx="163">
                  <c:v>0.3637354363136</c:v>
                </c:pt>
                <c:pt idx="164">
                  <c:v>0.36342125937265723</c:v>
                </c:pt>
                <c:pt idx="165">
                  <c:v>0.36310708815002712</c:v>
                </c:pt>
                <c:pt idx="166">
                  <c:v>0.36279292218383397</c:v>
                </c:pt>
                <c:pt idx="167">
                  <c:v>0.3624787610492099</c:v>
                </c:pt>
                <c:pt idx="168">
                  <c:v>0.36216460435535852</c:v>
                </c:pt>
                <c:pt idx="169">
                  <c:v>0.36185045174284808</c:v>
                </c:pt>
                <c:pt idx="170">
                  <c:v>0.36153630288111788</c:v>
                </c:pt>
                <c:pt idx="171">
                  <c:v>0.36122215746618053</c:v>
                </c:pt>
                <c:pt idx="172">
                  <c:v>0.36090801521850457</c:v>
                </c:pt>
                <c:pt idx="173">
                  <c:v>0.36059387588106462</c:v>
                </c:pt>
                <c:pt idx="174">
                  <c:v>0.36027973921754453</c:v>
                </c:pt>
                <c:pt idx="175">
                  <c:v>0.35996560501068359</c:v>
                </c:pt>
                <c:pt idx="176">
                  <c:v>0.35965147306075207</c:v>
                </c:pt>
                <c:pt idx="177">
                  <c:v>0.35933734318414889</c:v>
                </c:pt>
                <c:pt idx="178">
                  <c:v>0.35902321521210906</c:v>
                </c:pt>
                <c:pt idx="179">
                  <c:v>0.35870908898951487</c:v>
                </c:pt>
                <c:pt idx="180">
                  <c:v>0.35839496437380042</c:v>
                </c:pt>
                <c:pt idx="181">
                  <c:v>0.35808084123394396</c:v>
                </c:pt>
                <c:pt idx="182">
                  <c:v>0.35776671944954008</c:v>
                </c:pt>
                <c:pt idx="183">
                  <c:v>0.35745259890994591</c:v>
                </c:pt>
                <c:pt idx="184">
                  <c:v>0.35713847951349514</c:v>
                </c:pt>
                <c:pt idx="185">
                  <c:v>0.35682436116677535</c:v>
                </c:pt>
                <c:pt idx="186">
                  <c:v>0.35651024378396179</c:v>
                </c:pt>
                <c:pt idx="187">
                  <c:v>0.35619612728620653</c:v>
                </c:pt>
                <c:pt idx="188">
                  <c:v>0.35588201160107413</c:v>
                </c:pt>
                <c:pt idx="189">
                  <c:v>0.35556789666202382</c:v>
                </c:pt>
                <c:pt idx="190">
                  <c:v>0.35525378240793376</c:v>
                </c:pt>
                <c:pt idx="191">
                  <c:v>0.35493966878266148</c:v>
                </c:pt>
                <c:pt idx="192">
                  <c:v>0.35462555573464138</c:v>
                </c:pt>
                <c:pt idx="193">
                  <c:v>0.35431144321651425</c:v>
                </c:pt>
                <c:pt idx="194">
                  <c:v>0.35399733118478544</c:v>
                </c:pt>
                <c:pt idx="195">
                  <c:v>0.35368321959951232</c:v>
                </c:pt>
                <c:pt idx="196">
                  <c:v>0.35336910842401542</c:v>
                </c:pt>
                <c:pt idx="197">
                  <c:v>0.35305499762461351</c:v>
                </c:pt>
                <c:pt idx="198">
                  <c:v>0.35274088717038027</c:v>
                </c:pt>
                <c:pt idx="199">
                  <c:v>0.35242677703291952</c:v>
                </c:pt>
                <c:pt idx="200">
                  <c:v>0.35211266718616008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0.39522499999999999</c:v>
                </c:pt>
                <c:pt idx="1">
                  <c:v>0.396339</c:v>
                </c:pt>
                <c:pt idx="2">
                  <c:v>0.39977099999999999</c:v>
                </c:pt>
                <c:pt idx="3">
                  <c:v>0.39829900000000001</c:v>
                </c:pt>
                <c:pt idx="4">
                  <c:v>0.39711299999999999</c:v>
                </c:pt>
                <c:pt idx="5">
                  <c:v>0.39868399999999998</c:v>
                </c:pt>
                <c:pt idx="6">
                  <c:v>0.39218199999999998</c:v>
                </c:pt>
                <c:pt idx="7">
                  <c:v>0.39505499999999999</c:v>
                </c:pt>
                <c:pt idx="8">
                  <c:v>0.39740999999999999</c:v>
                </c:pt>
                <c:pt idx="9">
                  <c:v>0.399061</c:v>
                </c:pt>
                <c:pt idx="10">
                  <c:v>0.39954499999999998</c:v>
                </c:pt>
                <c:pt idx="11">
                  <c:v>0.39805400000000002</c:v>
                </c:pt>
                <c:pt idx="12">
                  <c:v>0.40023999999999998</c:v>
                </c:pt>
                <c:pt idx="13">
                  <c:v>0.39625500000000002</c:v>
                </c:pt>
                <c:pt idx="14">
                  <c:v>0.39599400000000001</c:v>
                </c:pt>
                <c:pt idx="15">
                  <c:v>0.39679700000000001</c:v>
                </c:pt>
                <c:pt idx="16">
                  <c:v>0.401088</c:v>
                </c:pt>
                <c:pt idx="17">
                  <c:v>0.399953</c:v>
                </c:pt>
                <c:pt idx="18">
                  <c:v>0.39744600000000002</c:v>
                </c:pt>
                <c:pt idx="19">
                  <c:v>0.40129100000000001</c:v>
                </c:pt>
                <c:pt idx="20">
                  <c:v>0.40437299999999998</c:v>
                </c:pt>
                <c:pt idx="21">
                  <c:v>0.40201599999999998</c:v>
                </c:pt>
                <c:pt idx="22">
                  <c:v>0.40718199999999999</c:v>
                </c:pt>
                <c:pt idx="23">
                  <c:v>0.40653400000000001</c:v>
                </c:pt>
                <c:pt idx="24">
                  <c:v>0.40969499999999998</c:v>
                </c:pt>
                <c:pt idx="25">
                  <c:v>0.40732699999999999</c:v>
                </c:pt>
                <c:pt idx="26">
                  <c:v>0.41183599999999998</c:v>
                </c:pt>
                <c:pt idx="27">
                  <c:v>0.41271099999999999</c:v>
                </c:pt>
                <c:pt idx="28">
                  <c:v>0.41233999999999998</c:v>
                </c:pt>
                <c:pt idx="29">
                  <c:v>0.411385</c:v>
                </c:pt>
                <c:pt idx="30">
                  <c:v>0.41489399999999999</c:v>
                </c:pt>
                <c:pt idx="31">
                  <c:v>0.41779300000000003</c:v>
                </c:pt>
                <c:pt idx="32">
                  <c:v>0.42176999999999998</c:v>
                </c:pt>
                <c:pt idx="33">
                  <c:v>0.42285</c:v>
                </c:pt>
                <c:pt idx="34">
                  <c:v>0.42844900000000002</c:v>
                </c:pt>
                <c:pt idx="35">
                  <c:v>0.43480099999999999</c:v>
                </c:pt>
                <c:pt idx="36">
                  <c:v>0.43871900000000003</c:v>
                </c:pt>
                <c:pt idx="37">
                  <c:v>0.44562299999999999</c:v>
                </c:pt>
                <c:pt idx="38">
                  <c:v>0.45490799999999998</c:v>
                </c:pt>
                <c:pt idx="39">
                  <c:v>0.47322700000000001</c:v>
                </c:pt>
                <c:pt idx="40">
                  <c:v>0.48996600000000001</c:v>
                </c:pt>
                <c:pt idx="41">
                  <c:v>0.51517100000000005</c:v>
                </c:pt>
                <c:pt idx="42">
                  <c:v>0.55960399999999999</c:v>
                </c:pt>
                <c:pt idx="43">
                  <c:v>0.60321999999999998</c:v>
                </c:pt>
                <c:pt idx="44">
                  <c:v>0.65056499999999995</c:v>
                </c:pt>
                <c:pt idx="45">
                  <c:v>0.70056700000000005</c:v>
                </c:pt>
                <c:pt idx="46">
                  <c:v>0.74258999999999997</c:v>
                </c:pt>
                <c:pt idx="47">
                  <c:v>0.77578599999999998</c:v>
                </c:pt>
                <c:pt idx="48">
                  <c:v>0.80013900000000004</c:v>
                </c:pt>
                <c:pt idx="49">
                  <c:v>0.81771199999999999</c:v>
                </c:pt>
                <c:pt idx="50">
                  <c:v>0.825484</c:v>
                </c:pt>
                <c:pt idx="51">
                  <c:v>0.82269199999999998</c:v>
                </c:pt>
                <c:pt idx="52">
                  <c:v>0.81575500000000001</c:v>
                </c:pt>
                <c:pt idx="53">
                  <c:v>0.79383700000000001</c:v>
                </c:pt>
                <c:pt idx="54">
                  <c:v>0.75369600000000003</c:v>
                </c:pt>
                <c:pt idx="55">
                  <c:v>0.68169900000000005</c:v>
                </c:pt>
                <c:pt idx="56">
                  <c:v>0.575685</c:v>
                </c:pt>
                <c:pt idx="57">
                  <c:v>0.476383</c:v>
                </c:pt>
                <c:pt idx="58">
                  <c:v>0.42061999999999999</c:v>
                </c:pt>
                <c:pt idx="59">
                  <c:v>0.408553</c:v>
                </c:pt>
                <c:pt idx="60">
                  <c:v>0.406634</c:v>
                </c:pt>
                <c:pt idx="61">
                  <c:v>0.40917799999999999</c:v>
                </c:pt>
                <c:pt idx="62">
                  <c:v>0.41362900000000002</c:v>
                </c:pt>
                <c:pt idx="63">
                  <c:v>0.42690600000000001</c:v>
                </c:pt>
                <c:pt idx="64">
                  <c:v>0.43435600000000002</c:v>
                </c:pt>
                <c:pt idx="65">
                  <c:v>0.45689000000000002</c:v>
                </c:pt>
                <c:pt idx="66">
                  <c:v>0.48085</c:v>
                </c:pt>
                <c:pt idx="67">
                  <c:v>0.50972899999999999</c:v>
                </c:pt>
                <c:pt idx="68">
                  <c:v>0.53712000000000004</c:v>
                </c:pt>
                <c:pt idx="69">
                  <c:v>0.56836600000000004</c:v>
                </c:pt>
                <c:pt idx="70">
                  <c:v>0.59526599999999996</c:v>
                </c:pt>
                <c:pt idx="71">
                  <c:v>0.61915100000000001</c:v>
                </c:pt>
                <c:pt idx="72">
                  <c:v>0.64096500000000001</c:v>
                </c:pt>
                <c:pt idx="73">
                  <c:v>0.65264800000000001</c:v>
                </c:pt>
                <c:pt idx="74">
                  <c:v>0.65861599999999998</c:v>
                </c:pt>
                <c:pt idx="75">
                  <c:v>0.65657500000000002</c:v>
                </c:pt>
                <c:pt idx="76">
                  <c:v>0.64288999999999996</c:v>
                </c:pt>
                <c:pt idx="77">
                  <c:v>0.61398900000000001</c:v>
                </c:pt>
                <c:pt idx="78">
                  <c:v>0.56400899999999998</c:v>
                </c:pt>
                <c:pt idx="79">
                  <c:v>0.49045</c:v>
                </c:pt>
                <c:pt idx="80">
                  <c:v>0.42781599999999997</c:v>
                </c:pt>
                <c:pt idx="81">
                  <c:v>0.39216699999999999</c:v>
                </c:pt>
                <c:pt idx="82">
                  <c:v>0.38563399999999998</c:v>
                </c:pt>
                <c:pt idx="83">
                  <c:v>0.38658799999999999</c:v>
                </c:pt>
                <c:pt idx="84">
                  <c:v>0.38187300000000002</c:v>
                </c:pt>
                <c:pt idx="85">
                  <c:v>0.38610299999999997</c:v>
                </c:pt>
                <c:pt idx="86">
                  <c:v>0.38324200000000003</c:v>
                </c:pt>
                <c:pt idx="87">
                  <c:v>0.38397700000000001</c:v>
                </c:pt>
                <c:pt idx="88">
                  <c:v>0.38512800000000003</c:v>
                </c:pt>
                <c:pt idx="89">
                  <c:v>0.385181</c:v>
                </c:pt>
                <c:pt idx="90">
                  <c:v>0.37992799999999999</c:v>
                </c:pt>
                <c:pt idx="91">
                  <c:v>0.38251099999999999</c:v>
                </c:pt>
                <c:pt idx="92">
                  <c:v>0.38315100000000002</c:v>
                </c:pt>
                <c:pt idx="93">
                  <c:v>0.38290299999999999</c:v>
                </c:pt>
                <c:pt idx="94">
                  <c:v>0.38196200000000002</c:v>
                </c:pt>
                <c:pt idx="95">
                  <c:v>0.38425500000000001</c:v>
                </c:pt>
                <c:pt idx="96">
                  <c:v>0.38676500000000003</c:v>
                </c:pt>
                <c:pt idx="97">
                  <c:v>0.38751000000000002</c:v>
                </c:pt>
                <c:pt idx="98">
                  <c:v>0.38466400000000001</c:v>
                </c:pt>
                <c:pt idx="99">
                  <c:v>0.38648199999999999</c:v>
                </c:pt>
                <c:pt idx="100">
                  <c:v>0.38483699999999998</c:v>
                </c:pt>
                <c:pt idx="101">
                  <c:v>0.38446999999999998</c:v>
                </c:pt>
                <c:pt idx="102">
                  <c:v>0.38014100000000001</c:v>
                </c:pt>
                <c:pt idx="103">
                  <c:v>0.38154100000000002</c:v>
                </c:pt>
                <c:pt idx="104">
                  <c:v>0.38337199999999999</c:v>
                </c:pt>
                <c:pt idx="105">
                  <c:v>0.38629999999999998</c:v>
                </c:pt>
                <c:pt idx="106">
                  <c:v>0.38583600000000001</c:v>
                </c:pt>
                <c:pt idx="107">
                  <c:v>0.38782800000000001</c:v>
                </c:pt>
                <c:pt idx="108">
                  <c:v>0.38768000000000002</c:v>
                </c:pt>
                <c:pt idx="109">
                  <c:v>0.38682800000000001</c:v>
                </c:pt>
                <c:pt idx="110">
                  <c:v>0.38975900000000002</c:v>
                </c:pt>
                <c:pt idx="111">
                  <c:v>0.38802199999999998</c:v>
                </c:pt>
                <c:pt idx="112">
                  <c:v>0.38889299999999999</c:v>
                </c:pt>
                <c:pt idx="113">
                  <c:v>0.38759100000000002</c:v>
                </c:pt>
                <c:pt idx="114">
                  <c:v>0.38362400000000002</c:v>
                </c:pt>
                <c:pt idx="115">
                  <c:v>0.38441900000000001</c:v>
                </c:pt>
                <c:pt idx="116">
                  <c:v>0.38234899999999999</c:v>
                </c:pt>
                <c:pt idx="117">
                  <c:v>0.37890000000000001</c:v>
                </c:pt>
                <c:pt idx="118">
                  <c:v>0.37973699999999999</c:v>
                </c:pt>
                <c:pt idx="119">
                  <c:v>0.37632300000000002</c:v>
                </c:pt>
                <c:pt idx="120">
                  <c:v>0.37628699999999998</c:v>
                </c:pt>
                <c:pt idx="121">
                  <c:v>0.37443100000000001</c:v>
                </c:pt>
                <c:pt idx="122">
                  <c:v>0.37654300000000002</c:v>
                </c:pt>
                <c:pt idx="123">
                  <c:v>0.37698100000000001</c:v>
                </c:pt>
                <c:pt idx="124">
                  <c:v>0.37672499999999998</c:v>
                </c:pt>
                <c:pt idx="125">
                  <c:v>0.37559799999999999</c:v>
                </c:pt>
                <c:pt idx="126">
                  <c:v>0.375004</c:v>
                </c:pt>
                <c:pt idx="127">
                  <c:v>0.376166</c:v>
                </c:pt>
                <c:pt idx="128">
                  <c:v>0.37817200000000001</c:v>
                </c:pt>
                <c:pt idx="129">
                  <c:v>0.375135</c:v>
                </c:pt>
                <c:pt idx="130">
                  <c:v>0.37234099999999998</c:v>
                </c:pt>
                <c:pt idx="131">
                  <c:v>0.37692799999999999</c:v>
                </c:pt>
                <c:pt idx="132">
                  <c:v>0.37349100000000002</c:v>
                </c:pt>
                <c:pt idx="133">
                  <c:v>0.37414399999999998</c:v>
                </c:pt>
                <c:pt idx="134">
                  <c:v>0.37240400000000001</c:v>
                </c:pt>
                <c:pt idx="135">
                  <c:v>0.37138199999999999</c:v>
                </c:pt>
                <c:pt idx="136">
                  <c:v>0.37420500000000001</c:v>
                </c:pt>
                <c:pt idx="137">
                  <c:v>0.37846800000000003</c:v>
                </c:pt>
                <c:pt idx="138">
                  <c:v>0.37676999999999999</c:v>
                </c:pt>
                <c:pt idx="139">
                  <c:v>0.37928299999999998</c:v>
                </c:pt>
                <c:pt idx="140">
                  <c:v>0.37549700000000003</c:v>
                </c:pt>
                <c:pt idx="141">
                  <c:v>0.37869000000000003</c:v>
                </c:pt>
                <c:pt idx="142">
                  <c:v>0.37492999999999999</c:v>
                </c:pt>
                <c:pt idx="143">
                  <c:v>0.374552</c:v>
                </c:pt>
                <c:pt idx="144">
                  <c:v>0.37058000000000002</c:v>
                </c:pt>
                <c:pt idx="145">
                  <c:v>0.37499900000000003</c:v>
                </c:pt>
                <c:pt idx="146">
                  <c:v>0.371008</c:v>
                </c:pt>
                <c:pt idx="147">
                  <c:v>0.37168099999999998</c:v>
                </c:pt>
                <c:pt idx="148">
                  <c:v>0.37167499999999998</c:v>
                </c:pt>
                <c:pt idx="149">
                  <c:v>0.37082199999999998</c:v>
                </c:pt>
                <c:pt idx="150">
                  <c:v>0.37195099999999998</c:v>
                </c:pt>
                <c:pt idx="151">
                  <c:v>0.37193199999999998</c:v>
                </c:pt>
                <c:pt idx="152">
                  <c:v>0.37198900000000001</c:v>
                </c:pt>
                <c:pt idx="153">
                  <c:v>0.37248399999999998</c:v>
                </c:pt>
                <c:pt idx="154">
                  <c:v>0.371724</c:v>
                </c:pt>
                <c:pt idx="155">
                  <c:v>0.374639</c:v>
                </c:pt>
                <c:pt idx="156">
                  <c:v>0.37230600000000003</c:v>
                </c:pt>
                <c:pt idx="157">
                  <c:v>0.37520300000000001</c:v>
                </c:pt>
                <c:pt idx="158">
                  <c:v>0.371</c:v>
                </c:pt>
                <c:pt idx="159">
                  <c:v>0.37341400000000002</c:v>
                </c:pt>
                <c:pt idx="160">
                  <c:v>0.36907499999999999</c:v>
                </c:pt>
                <c:pt idx="161">
                  <c:v>0.36946499999999999</c:v>
                </c:pt>
                <c:pt idx="162">
                  <c:v>0.36899599999999999</c:v>
                </c:pt>
                <c:pt idx="163">
                  <c:v>0.36872500000000002</c:v>
                </c:pt>
                <c:pt idx="164">
                  <c:v>0.36805399999999999</c:v>
                </c:pt>
                <c:pt idx="165">
                  <c:v>0.36934699999999998</c:v>
                </c:pt>
                <c:pt idx="166">
                  <c:v>0.367118</c:v>
                </c:pt>
                <c:pt idx="167">
                  <c:v>0.368392</c:v>
                </c:pt>
                <c:pt idx="168">
                  <c:v>0.36932300000000001</c:v>
                </c:pt>
                <c:pt idx="169">
                  <c:v>0.37082999999999999</c:v>
                </c:pt>
                <c:pt idx="170">
                  <c:v>0.36844100000000002</c:v>
                </c:pt>
                <c:pt idx="171">
                  <c:v>0.36668800000000001</c:v>
                </c:pt>
                <c:pt idx="172">
                  <c:v>0.37034800000000001</c:v>
                </c:pt>
                <c:pt idx="173">
                  <c:v>0.36850899999999998</c:v>
                </c:pt>
                <c:pt idx="174">
                  <c:v>0.36868000000000001</c:v>
                </c:pt>
                <c:pt idx="175">
                  <c:v>0.366475</c:v>
                </c:pt>
                <c:pt idx="176">
                  <c:v>0.36745</c:v>
                </c:pt>
                <c:pt idx="177">
                  <c:v>0.36735299999999999</c:v>
                </c:pt>
                <c:pt idx="178">
                  <c:v>0.36767899999999998</c:v>
                </c:pt>
                <c:pt idx="179">
                  <c:v>0.36735600000000002</c:v>
                </c:pt>
                <c:pt idx="180">
                  <c:v>0.3644</c:v>
                </c:pt>
                <c:pt idx="181">
                  <c:v>0.36805399999999999</c:v>
                </c:pt>
                <c:pt idx="182">
                  <c:v>0.370224</c:v>
                </c:pt>
                <c:pt idx="183">
                  <c:v>0.37049300000000002</c:v>
                </c:pt>
                <c:pt idx="184">
                  <c:v>0.36579899999999999</c:v>
                </c:pt>
                <c:pt idx="185">
                  <c:v>0.366207</c:v>
                </c:pt>
                <c:pt idx="186">
                  <c:v>0.36614000000000002</c:v>
                </c:pt>
                <c:pt idx="187">
                  <c:v>0.36529800000000001</c:v>
                </c:pt>
                <c:pt idx="188">
                  <c:v>0.36704700000000001</c:v>
                </c:pt>
                <c:pt idx="189">
                  <c:v>0.37071900000000002</c:v>
                </c:pt>
                <c:pt idx="190">
                  <c:v>0.36765799999999998</c:v>
                </c:pt>
                <c:pt idx="191">
                  <c:v>0.36635200000000001</c:v>
                </c:pt>
                <c:pt idx="192">
                  <c:v>0.36626399999999998</c:v>
                </c:pt>
                <c:pt idx="193">
                  <c:v>0.36912499999999998</c:v>
                </c:pt>
                <c:pt idx="194">
                  <c:v>0.36546800000000002</c:v>
                </c:pt>
                <c:pt idx="195">
                  <c:v>0.368558</c:v>
                </c:pt>
                <c:pt idx="196">
                  <c:v>0.36580800000000002</c:v>
                </c:pt>
                <c:pt idx="197">
                  <c:v>0.36960100000000001</c:v>
                </c:pt>
                <c:pt idx="198">
                  <c:v>0.36667899999999998</c:v>
                </c:pt>
                <c:pt idx="199">
                  <c:v>0.36796299999999998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0.39207989880401783</c:v>
                </c:pt>
                <c:pt idx="1">
                  <c:v>0.39280114604877442</c:v>
                </c:pt>
                <c:pt idx="2">
                  <c:v>0.39351849393950272</c:v>
                </c:pt>
                <c:pt idx="3">
                  <c:v>0.39423123594572163</c:v>
                </c:pt>
                <c:pt idx="4">
                  <c:v>0.39493858052624442</c:v>
                </c:pt>
                <c:pt idx="5">
                  <c:v>0.39563964473857866</c:v>
                </c:pt>
                <c:pt idx="6">
                  <c:v>0.39633344817494237</c:v>
                </c:pt>
                <c:pt idx="7">
                  <c:v>0.39701890756225011</c:v>
                </c:pt>
                <c:pt idx="8">
                  <c:v>0.39769483252574833</c:v>
                </c:pt>
                <c:pt idx="9">
                  <c:v>0.39835992326869613</c:v>
                </c:pt>
                <c:pt idx="10">
                  <c:v>0.39901277131603169</c:v>
                </c:pt>
                <c:pt idx="11">
                  <c:v>0.39965186508697736</c:v>
                </c:pt>
                <c:pt idx="12">
                  <c:v>0.40027560301404252</c:v>
                </c:pt>
                <c:pt idx="13">
                  <c:v>0.40088231837290972</c:v>
                </c:pt>
                <c:pt idx="14">
                  <c:v>0.4014703221410923</c:v>
                </c:pt>
                <c:pt idx="15">
                  <c:v>0.40203797333016322</c:v>
                </c:pt>
                <c:pt idx="16">
                  <c:v>0.40258379064994643</c:v>
                </c:pt>
                <c:pt idx="17">
                  <c:v>0.40310662539386449</c:v>
                </c:pt>
                <c:pt idx="18">
                  <c:v>0.40360592337195278</c:v>
                </c:pt>
                <c:pt idx="19">
                  <c:v>0.40408211371104008</c:v>
                </c:pt>
                <c:pt idx="20">
                  <c:v>0.40453717425162389</c:v>
                </c:pt>
                <c:pt idx="21">
                  <c:v>0.40497543647304973</c:v>
                </c:pt>
                <c:pt idx="22">
                  <c:v>0.40540470602261575</c:v>
                </c:pt>
                <c:pt idx="23">
                  <c:v>0.40583778568512491</c:v>
                </c:pt>
                <c:pt idx="24">
                  <c:v>0.40629449250092581</c:v>
                </c:pt>
                <c:pt idx="25">
                  <c:v>0.40680425495433098</c:v>
                </c:pt>
                <c:pt idx="26">
                  <c:v>0.40740935383118737</c:v>
                </c:pt>
                <c:pt idx="27">
                  <c:v>0.4081688249931591</c:v>
                </c:pt>
                <c:pt idx="28">
                  <c:v>0.40916296778320443</c:v>
                </c:pt>
                <c:pt idx="29">
                  <c:v>0.41049829469270521</c:v>
                </c:pt>
                <c:pt idx="30">
                  <c:v>0.4123126155970207</c:v>
                </c:pt>
                <c:pt idx="31">
                  <c:v>0.41477977844474623</c:v>
                </c:pt>
                <c:pt idx="32">
                  <c:v>0.41811340077931802</c:v>
                </c:pt>
                <c:pt idx="33">
                  <c:v>0.42256874516147841</c:v>
                </c:pt>
                <c:pt idx="34">
                  <c:v>0.42844174811154373</c:v>
                </c:pt>
                <c:pt idx="35">
                  <c:v>0.43606414583623981</c:v>
                </c:pt>
                <c:pt idx="36">
                  <c:v>0.44579369334822871</c:v>
                </c:pt>
                <c:pt idx="37">
                  <c:v>0.45799868590741272</c:v>
                </c:pt>
                <c:pt idx="38">
                  <c:v>0.47303639025944372</c:v>
                </c:pt>
                <c:pt idx="39">
                  <c:v>0.49122558353499246</c:v>
                </c:pt>
                <c:pt idx="40">
                  <c:v>0.51281415512306472</c:v>
                </c:pt>
                <c:pt idx="41">
                  <c:v>0.53794358982854684</c:v>
                </c:pt>
                <c:pt idx="42">
                  <c:v>0.56661301392395591</c:v>
                </c:pt>
                <c:pt idx="43">
                  <c:v>0.59864615893204054</c:v>
                </c:pt>
                <c:pt idx="44">
                  <c:v>0.63366455492032003</c:v>
                </c:pt>
                <c:pt idx="45">
                  <c:v>0.67106759547402239</c:v>
                </c:pt>
                <c:pt idx="46">
                  <c:v>0.71000875001959807</c:v>
                </c:pt>
                <c:pt idx="47">
                  <c:v>0.74932436247669776</c:v>
                </c:pt>
                <c:pt idx="48">
                  <c:v>0.78731010274905644</c:v>
                </c:pt>
                <c:pt idx="49">
                  <c:v>0.82120392531389275</c:v>
                </c:pt>
                <c:pt idx="50">
                  <c:v>0.84640769680146677</c:v>
                </c:pt>
                <c:pt idx="51">
                  <c:v>0.85605636788664019</c:v>
                </c:pt>
                <c:pt idx="52">
                  <c:v>0.84221224087795576</c:v>
                </c:pt>
                <c:pt idx="53">
                  <c:v>0.79956354100245186</c:v>
                </c:pt>
                <c:pt idx="54">
                  <c:v>0.73020885962463566</c:v>
                </c:pt>
                <c:pt idx="55">
                  <c:v>0.6456210513086692</c:v>
                </c:pt>
                <c:pt idx="56">
                  <c:v>0.56280939617316805</c:v>
                </c:pt>
                <c:pt idx="57">
                  <c:v>0.49656493552576902</c:v>
                </c:pt>
                <c:pt idx="58">
                  <c:v>0.4535034650076013</c:v>
                </c:pt>
                <c:pt idx="59">
                  <c:v>0.4318078443426403</c:v>
                </c:pt>
                <c:pt idx="60">
                  <c:v>0.42534027484285791</c:v>
                </c:pt>
                <c:pt idx="61">
                  <c:v>0.42802393101156311</c:v>
                </c:pt>
                <c:pt idx="62">
                  <c:v>0.43591508109443078</c:v>
                </c:pt>
                <c:pt idx="63">
                  <c:v>0.44714365931796574</c:v>
                </c:pt>
                <c:pt idx="64">
                  <c:v>0.46105546099509132</c:v>
                </c:pt>
                <c:pt idx="65">
                  <c:v>0.47747558547707891</c:v>
                </c:pt>
                <c:pt idx="66">
                  <c:v>0.49631113473261018</c:v>
                </c:pt>
                <c:pt idx="67">
                  <c:v>0.51738594714403918</c:v>
                </c:pt>
                <c:pt idx="68">
                  <c:v>0.54038047686322821</c:v>
                </c:pt>
                <c:pt idx="69">
                  <c:v>0.56481067745290625</c:v>
                </c:pt>
                <c:pt idx="70">
                  <c:v>0.59001387597438182</c:v>
                </c:pt>
                <c:pt idx="71">
                  <c:v>0.61509232634777278</c:v>
                </c:pt>
                <c:pt idx="72">
                  <c:v>0.63869142092574638</c:v>
                </c:pt>
                <c:pt idx="73">
                  <c:v>0.65843408403159076</c:v>
                </c:pt>
                <c:pt idx="74">
                  <c:v>0.67009239516211305</c:v>
                </c:pt>
                <c:pt idx="75">
                  <c:v>0.66744317631904226</c:v>
                </c:pt>
                <c:pt idx="76">
                  <c:v>0.64447463011896844</c:v>
                </c:pt>
                <c:pt idx="77">
                  <c:v>0.60012223342180604</c:v>
                </c:pt>
                <c:pt idx="78">
                  <c:v>0.54190505780732035</c:v>
                </c:pt>
                <c:pt idx="79">
                  <c:v>0.48363283483713587</c:v>
                </c:pt>
                <c:pt idx="80">
                  <c:v>0.43772710761495565</c:v>
                </c:pt>
                <c:pt idx="81">
                  <c:v>0.4089142358545616</c:v>
                </c:pt>
                <c:pt idx="82">
                  <c:v>0.39438770516776339</c:v>
                </c:pt>
                <c:pt idx="83">
                  <c:v>0.38842026775111854</c:v>
                </c:pt>
                <c:pt idx="84">
                  <c:v>0.38632885464260636</c:v>
                </c:pt>
                <c:pt idx="85">
                  <c:v>0.38559672700055764</c:v>
                </c:pt>
                <c:pt idx="86">
                  <c:v>0.3852397937739232</c:v>
                </c:pt>
                <c:pt idx="87">
                  <c:v>0.38496671442133978</c:v>
                </c:pt>
                <c:pt idx="88">
                  <c:v>0.38471091589604955</c:v>
                </c:pt>
                <c:pt idx="89">
                  <c:v>0.38446072506721485</c:v>
                </c:pt>
                <c:pt idx="90">
                  <c:v>0.38421508990173137</c:v>
                </c:pt>
                <c:pt idx="91">
                  <c:v>0.38397515211881655</c:v>
                </c:pt>
                <c:pt idx="92">
                  <c:v>0.38374340493375286</c:v>
                </c:pt>
                <c:pt idx="93">
                  <c:v>0.38352422557139892</c:v>
                </c:pt>
                <c:pt idx="94">
                  <c:v>0.38332477656664082</c:v>
                </c:pt>
                <c:pt idx="95">
                  <c:v>0.38315609973525833</c:v>
                </c:pt>
                <c:pt idx="96">
                  <c:v>0.38303423299956924</c:v>
                </c:pt>
                <c:pt idx="97">
                  <c:v>0.3829810452048964</c:v>
                </c:pt>
                <c:pt idx="98">
                  <c:v>0.38302432611948745</c:v>
                </c:pt>
                <c:pt idx="99">
                  <c:v>0.38319654023271793</c:v>
                </c:pt>
                <c:pt idx="100">
                  <c:v>0.38353159222280053</c:v>
                </c:pt>
                <c:pt idx="101">
                  <c:v>0.38405895669621187</c:v>
                </c:pt>
                <c:pt idx="102">
                  <c:v>0.38479456382282828</c:v>
                </c:pt>
                <c:pt idx="103">
                  <c:v>0.38572802589896615</c:v>
                </c:pt>
                <c:pt idx="104">
                  <c:v>0.38680677755223941</c:v>
                </c:pt>
                <c:pt idx="105">
                  <c:v>0.38792070938390211</c:v>
                </c:pt>
                <c:pt idx="106">
                  <c:v>0.38889639675504656</c:v>
                </c:pt>
                <c:pt idx="107">
                  <c:v>0.38951495837806527</c:v>
                </c:pt>
                <c:pt idx="108">
                  <c:v>0.38956408344631765</c:v>
                </c:pt>
                <c:pt idx="109">
                  <c:v>0.38891632756110978</c:v>
                </c:pt>
                <c:pt idx="110">
                  <c:v>0.3875991450171466</c:v>
                </c:pt>
                <c:pt idx="111">
                  <c:v>0.38581046039160288</c:v>
                </c:pt>
                <c:pt idx="112">
                  <c:v>0.38385726914101087</c:v>
                </c:pt>
                <c:pt idx="113">
                  <c:v>0.38204392670278076</c:v>
                </c:pt>
                <c:pt idx="114">
                  <c:v>0.38057174206246069</c:v>
                </c:pt>
                <c:pt idx="115">
                  <c:v>0.37950071463046187</c:v>
                </c:pt>
                <c:pt idx="116">
                  <c:v>0.37877852366965387</c:v>
                </c:pt>
                <c:pt idx="117">
                  <c:v>0.37830206764169011</c:v>
                </c:pt>
                <c:pt idx="118">
                  <c:v>0.37797097219831632</c:v>
                </c:pt>
                <c:pt idx="119">
                  <c:v>0.37771354054979095</c:v>
                </c:pt>
                <c:pt idx="120">
                  <c:v>0.37748868807589897</c:v>
                </c:pt>
                <c:pt idx="121">
                  <c:v>0.37727686195133009</c:v>
                </c:pt>
                <c:pt idx="122">
                  <c:v>0.37707025003726335</c:v>
                </c:pt>
                <c:pt idx="123">
                  <c:v>0.37686635798025098</c:v>
                </c:pt>
                <c:pt idx="124">
                  <c:v>0.37666495405186085</c:v>
                </c:pt>
                <c:pt idx="125">
                  <c:v>0.37646719994002137</c:v>
                </c:pt>
                <c:pt idx="126">
                  <c:v>0.37627607854901679</c:v>
                </c:pt>
                <c:pt idx="127">
                  <c:v>0.37609773315196715</c:v>
                </c:pt>
                <c:pt idx="128">
                  <c:v>0.37594347978492149</c:v>
                </c:pt>
                <c:pt idx="129">
                  <c:v>0.37583187690971248</c:v>
                </c:pt>
                <c:pt idx="130">
                  <c:v>0.37578934843569722</c:v>
                </c:pt>
                <c:pt idx="131">
                  <c:v>0.37584678724304349</c:v>
                </c:pt>
                <c:pt idx="132">
                  <c:v>0.37602927509928313</c:v>
                </c:pt>
                <c:pt idx="133">
                  <c:v>0.37633818235893451</c:v>
                </c:pt>
                <c:pt idx="134">
                  <c:v>0.37673073870796486</c:v>
                </c:pt>
                <c:pt idx="135">
                  <c:v>0.37710997872108032</c:v>
                </c:pt>
                <c:pt idx="136">
                  <c:v>0.37734083246720485</c:v>
                </c:pt>
                <c:pt idx="137">
                  <c:v>0.37729737741569097</c:v>
                </c:pt>
                <c:pt idx="138">
                  <c:v>0.37692263136600468</c:v>
                </c:pt>
                <c:pt idx="139">
                  <c:v>0.37626368200402016</c:v>
                </c:pt>
                <c:pt idx="140">
                  <c:v>0.37545398176447303</c:v>
                </c:pt>
                <c:pt idx="141">
                  <c:v>0.37465096498915751</c:v>
                </c:pt>
                <c:pt idx="142">
                  <c:v>0.37396984679607748</c:v>
                </c:pt>
                <c:pt idx="143">
                  <c:v>0.37345286405709177</c:v>
                </c:pt>
                <c:pt idx="144">
                  <c:v>0.37308155841414548</c:v>
                </c:pt>
                <c:pt idx="145">
                  <c:v>0.37281032649704138</c:v>
                </c:pt>
                <c:pt idx="146">
                  <c:v>0.37259516208311233</c:v>
                </c:pt>
                <c:pt idx="147">
                  <c:v>0.37240624871108635</c:v>
                </c:pt>
                <c:pt idx="148">
                  <c:v>0.37222774860188779</c:v>
                </c:pt>
                <c:pt idx="149">
                  <c:v>0.37205276425699285</c:v>
                </c:pt>
                <c:pt idx="150">
                  <c:v>0.37187875378780944</c:v>
                </c:pt>
                <c:pt idx="151">
                  <c:v>0.37170488441243998</c:v>
                </c:pt>
                <c:pt idx="152">
                  <c:v>0.37153088088151032</c:v>
                </c:pt>
                <c:pt idx="153">
                  <c:v>0.37135662531400498</c:v>
                </c:pt>
                <c:pt idx="154">
                  <c:v>0.37118204304349411</c:v>
                </c:pt>
                <c:pt idx="155">
                  <c:v>0.37100707537297944</c:v>
                </c:pt>
                <c:pt idx="156">
                  <c:v>0.37083167389990457</c:v>
                </c:pt>
                <c:pt idx="157">
                  <c:v>0.37065579921129449</c:v>
                </c:pt>
                <c:pt idx="158">
                  <c:v>0.37047942024713093</c:v>
                </c:pt>
                <c:pt idx="159">
                  <c:v>0.37030251368897948</c:v>
                </c:pt>
                <c:pt idx="160">
                  <c:v>0.37012506330090511</c:v>
                </c:pt>
                <c:pt idx="161">
                  <c:v>0.36994705923602733</c:v>
                </c:pt>
                <c:pt idx="162">
                  <c:v>0.36976849733022299</c:v>
                </c:pt>
                <c:pt idx="163">
                  <c:v>0.3695893784019797</c:v>
                </c:pt>
                <c:pt idx="164">
                  <c:v>0.36940970757373387</c:v>
                </c:pt>
                <c:pt idx="165">
                  <c:v>0.36922949362644086</c:v>
                </c:pt>
                <c:pt idx="166">
                  <c:v>0.36904874839586166</c:v>
                </c:pt>
                <c:pt idx="167">
                  <c:v>0.36886748621617843</c:v>
                </c:pt>
                <c:pt idx="168">
                  <c:v>0.3686857234141166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0.39207989868579379</c:v>
                </c:pt>
                <c:pt idx="1">
                  <c:v>0.3928011457840877</c:v>
                </c:pt>
                <c:pt idx="2">
                  <c:v>0.39351849335565392</c:v>
                </c:pt>
                <c:pt idx="3">
                  <c:v>0.39423123467687099</c:v>
                </c:pt>
                <c:pt idx="4">
                  <c:v>0.39493857780941455</c:v>
                </c:pt>
                <c:pt idx="5">
                  <c:v>0.39563963900723792</c:v>
                </c:pt>
                <c:pt idx="6">
                  <c:v>0.39633343626274548</c:v>
                </c:pt>
                <c:pt idx="7">
                  <c:v>0.39701888316901829</c:v>
                </c:pt>
                <c:pt idx="8">
                  <c:v>0.39769478331174773</c:v>
                </c:pt>
                <c:pt idx="9">
                  <c:v>0.39835982544369891</c:v>
                </c:pt>
                <c:pt idx="10">
                  <c:v>0.39901257973484239</c:v>
                </c:pt>
                <c:pt idx="11">
                  <c:v>0.39965149543100037</c:v>
                </c:pt>
                <c:pt idx="12">
                  <c:v>0.40027490029059082</c:v>
                </c:pt>
                <c:pt idx="13">
                  <c:v>0.40088100219981454</c:v>
                </c:pt>
                <c:pt idx="14">
                  <c:v>0.4014678933877166</c:v>
                </c:pt>
                <c:pt idx="15">
                  <c:v>0.4020335576696889</c:v>
                </c:pt>
                <c:pt idx="16">
                  <c:v>0.40257588113638854</c:v>
                </c:pt>
                <c:pt idx="17">
                  <c:v>0.40309266666974092</c:v>
                </c:pt>
                <c:pt idx="18">
                  <c:v>0.40358165260387591</c:v>
                </c:pt>
                <c:pt idx="19">
                  <c:v>0.40404053575232918</c:v>
                </c:pt>
                <c:pt idx="20">
                  <c:v>0.40446699889083421</c:v>
                </c:pt>
                <c:pt idx="21">
                  <c:v>0.40485874261673277</c:v>
                </c:pt>
                <c:pt idx="22">
                  <c:v>0.40521352130348026</c:v>
                </c:pt>
                <c:pt idx="23">
                  <c:v>0.40552918263745341</c:v>
                </c:pt>
                <c:pt idx="24">
                  <c:v>0.40580370997381876</c:v>
                </c:pt>
                <c:pt idx="25">
                  <c:v>0.40603526649227956</c:v>
                </c:pt>
                <c:pt idx="26">
                  <c:v>0.40622223988963918</c:v>
                </c:pt>
                <c:pt idx="27">
                  <c:v>0.4063632861347769</c:v>
                </c:pt>
                <c:pt idx="28">
                  <c:v>0.40645737065472171</c:v>
                </c:pt>
                <c:pt idx="29">
                  <c:v>0.40650380523922314</c:v>
                </c:pt>
                <c:pt idx="30">
                  <c:v>0.40650227896352942</c:v>
                </c:pt>
                <c:pt idx="31">
                  <c:v>0.40645288154712877</c:v>
                </c:pt>
                <c:pt idx="32">
                  <c:v>0.40635611779393127</c:v>
                </c:pt>
                <c:pt idx="33">
                  <c:v>0.40621291209083871</c:v>
                </c:pt>
                <c:pt idx="34">
                  <c:v>0.40602460236051613</c:v>
                </c:pt>
                <c:pt idx="35">
                  <c:v>0.40579292334435374</c:v>
                </c:pt>
                <c:pt idx="36">
                  <c:v>0.40551997959942065</c:v>
                </c:pt>
                <c:pt idx="37">
                  <c:v>0.40520820909068977</c:v>
                </c:pt>
                <c:pt idx="38">
                  <c:v>0.40486033870873012</c:v>
                </c:pt>
                <c:pt idx="39">
                  <c:v>0.40447933340921977</c:v>
                </c:pt>
                <c:pt idx="40">
                  <c:v>0.40406834092761207</c:v>
                </c:pt>
                <c:pt idx="41">
                  <c:v>0.40363063415422029</c:v>
                </c:pt>
                <c:pt idx="42">
                  <c:v>0.40316955325791642</c:v>
                </c:pt>
                <c:pt idx="43">
                  <c:v>0.40268844952824789</c:v>
                </c:pt>
                <c:pt idx="44">
                  <c:v>0.40219063268378735</c:v>
                </c:pt>
                <c:pt idx="45">
                  <c:v>0.40167932309394028</c:v>
                </c:pt>
                <c:pt idx="46">
                  <c:v>0.4011576100112208</c:v>
                </c:pt>
                <c:pt idx="47">
                  <c:v>0.40062841654075088</c:v>
                </c:pt>
                <c:pt idx="48">
                  <c:v>0.40009447171066165</c:v>
                </c:pt>
                <c:pt idx="49">
                  <c:v>0.39955828967379259</c:v>
                </c:pt>
                <c:pt idx="50">
                  <c:v>0.39902215578427275</c:v>
                </c:pt>
                <c:pt idx="51">
                  <c:v>0.39848811906249065</c:v>
                </c:pt>
                <c:pt idx="52">
                  <c:v>0.39795799039279334</c:v>
                </c:pt>
                <c:pt idx="53">
                  <c:v>0.39743334568895416</c:v>
                </c:pt>
                <c:pt idx="54">
                  <c:v>0.39691553320793926</c:v>
                </c:pt>
                <c:pt idx="55">
                  <c:v>0.39640568418501321</c:v>
                </c:pt>
                <c:pt idx="56">
                  <c:v>0.39590472599352083</c:v>
                </c:pt>
                <c:pt idx="57">
                  <c:v>0.39541339709115131</c:v>
                </c:pt>
                <c:pt idx="58">
                  <c:v>0.39493226309196733</c:v>
                </c:pt>
                <c:pt idx="59">
                  <c:v>0.39446173339181362</c:v>
                </c:pt>
                <c:pt idx="60">
                  <c:v>0.39400207786708041</c:v>
                </c:pt>
                <c:pt idx="61">
                  <c:v>0.39355344325784758</c:v>
                </c:pt>
                <c:pt idx="62">
                  <c:v>0.39311586893224221</c:v>
                </c:pt>
                <c:pt idx="63">
                  <c:v>0.3926893018067808</c:v>
                </c:pt>
                <c:pt idx="64">
                  <c:v>0.39227361026602653</c:v>
                </c:pt>
                <c:pt idx="65">
                  <c:v>0.3918685969834324</c:v>
                </c:pt>
                <c:pt idx="66">
                  <c:v>0.39147401059381309</c:v>
                </c:pt>
                <c:pt idx="67">
                  <c:v>0.39108955620701286</c:v>
                </c:pt>
                <c:pt idx="68">
                  <c:v>0.39071490478284515</c:v>
                </c:pt>
                <c:pt idx="69">
                  <c:v>0.39034970141027608</c:v>
                </c:pt>
                <c:pt idx="70">
                  <c:v>0.38999357255018424</c:v>
                </c:pt>
                <c:pt idx="71">
                  <c:v>0.3896461323119208</c:v>
                </c:pt>
                <c:pt idx="72">
                  <c:v>0.3893069878403157</c:v>
                </c:pt>
                <c:pt idx="73">
                  <c:v>0.38897574389265044</c:v>
                </c:pt>
                <c:pt idx="74">
                  <c:v>0.38865200668524424</c:v>
                </c:pt>
                <c:pt idx="75">
                  <c:v>0.38833538708737281</c:v>
                </c:pt>
                <c:pt idx="76">
                  <c:v>0.38802550323683621</c:v>
                </c:pt>
                <c:pt idx="77">
                  <c:v>0.38772198264708713</c:v>
                </c:pt>
                <c:pt idx="78">
                  <c:v>0.38742446387080881</c:v>
                </c:pt>
                <c:pt idx="79">
                  <c:v>0.38713259777948444</c:v>
                </c:pt>
                <c:pt idx="80">
                  <c:v>0.38684604851306409</c:v>
                </c:pt>
                <c:pt idx="81">
                  <c:v>0.38656449414847488</c:v>
                </c:pt>
                <c:pt idx="82">
                  <c:v>0.38628762713055398</c:v>
                </c:pt>
                <c:pt idx="83">
                  <c:v>0.38601515450410889</c:v>
                </c:pt>
                <c:pt idx="84">
                  <c:v>0.38574679798125355</c:v>
                </c:pt>
                <c:pt idx="85">
                  <c:v>0.38548229387398897</c:v>
                </c:pt>
                <c:pt idx="86">
                  <c:v>0.38522139291817808</c:v>
                </c:pt>
                <c:pt idx="87">
                  <c:v>0.38496386001161947</c:v>
                </c:pt>
                <c:pt idx="88">
                  <c:v>0.38470947388583665</c:v>
                </c:pt>
                <c:pt idx="89">
                  <c:v>0.38445802672844648</c:v>
                </c:pt>
                <c:pt idx="90">
                  <c:v>0.38420932377053435</c:v>
                </c:pt>
                <c:pt idx="91">
                  <c:v>0.38396318285131614</c:v>
                </c:pt>
                <c:pt idx="92">
                  <c:v>0.38371943397047809</c:v>
                </c:pt>
                <c:pt idx="93">
                  <c:v>0.38347791883693833</c:v>
                </c:pt>
                <c:pt idx="94">
                  <c:v>0.38323849042132418</c:v>
                </c:pt>
                <c:pt idx="95">
                  <c:v>0.38300101251820329</c:v>
                </c:pt>
                <c:pt idx="96">
                  <c:v>0.38276535932299199</c:v>
                </c:pt>
                <c:pt idx="97">
                  <c:v>0.38253141502749688</c:v>
                </c:pt>
                <c:pt idx="98">
                  <c:v>0.38229907343717245</c:v>
                </c:pt>
                <c:pt idx="99">
                  <c:v>0.3820682376124005</c:v>
                </c:pt>
                <c:pt idx="100">
                  <c:v>0.38183881953538024</c:v>
                </c:pt>
                <c:pt idx="101">
                  <c:v>0.38161073980354365</c:v>
                </c:pt>
                <c:pt idx="102">
                  <c:v>0.38138392734976861</c:v>
                </c:pt>
                <c:pt idx="103">
                  <c:v>0.38115831918901433</c:v>
                </c:pt>
                <c:pt idx="104">
                  <c:v>0.38093386019035508</c:v>
                </c:pt>
                <c:pt idx="105">
                  <c:v>0.3807105028727058</c:v>
                </c:pt>
                <c:pt idx="106">
                  <c:v>0.38048820722180537</c:v>
                </c:pt>
                <c:pt idx="107">
                  <c:v>0.38026694052524856</c:v>
                </c:pt>
                <c:pt idx="108">
                  <c:v>0.38004667722150748</c:v>
                </c:pt>
                <c:pt idx="109">
                  <c:v>0.37982739875797683</c:v>
                </c:pt>
                <c:pt idx="110">
                  <c:v>0.37960909345208893</c:v>
                </c:pt>
                <c:pt idx="111">
                  <c:v>0.37939175634851091</c:v>
                </c:pt>
                <c:pt idx="112">
                  <c:v>0.37917538906435211</c:v>
                </c:pt>
                <c:pt idx="113">
                  <c:v>0.37895999961322197</c:v>
                </c:pt>
                <c:pt idx="114">
                  <c:v>0.37874560219792341</c:v>
                </c:pt>
                <c:pt idx="115">
                  <c:v>0.37853221696060468</c:v>
                </c:pt>
                <c:pt idx="116">
                  <c:v>0.37831986967841102</c:v>
                </c:pt>
                <c:pt idx="117">
                  <c:v>0.37810859139215952</c:v>
                </c:pt>
                <c:pt idx="118">
                  <c:v>0.37789841795543327</c:v>
                </c:pt>
                <c:pt idx="119">
                  <c:v>0.37768938949187669</c:v>
                </c:pt>
                <c:pt idx="120">
                  <c:v>0.37748154974951154</c:v>
                </c:pt>
                <c:pt idx="121">
                  <c:v>0.37727494534272188</c:v>
                </c:pt>
                <c:pt idx="122">
                  <c:v>0.37706962487530382</c:v>
                </c:pt>
                <c:pt idx="123">
                  <c:v>0.37686563794172667</c:v>
                </c:pt>
                <c:pt idx="124">
                  <c:v>0.37666303400857237</c:v>
                </c:pt>
                <c:pt idx="125">
                  <c:v>0.3764618611839618</c:v>
                </c:pt>
                <c:pt idx="126">
                  <c:v>0.37626216488954356</c:v>
                </c:pt>
                <c:pt idx="127">
                  <c:v>0.37606398645706646</c:v>
                </c:pt>
                <c:pt idx="128">
                  <c:v>0.37586736167934282</c:v>
                </c:pt>
                <c:pt idx="129">
                  <c:v>0.37567231935304729</c:v>
                </c:pt>
                <c:pt idx="130">
                  <c:v>0.375478879857715</c:v>
                </c:pt>
                <c:pt idx="131">
                  <c:v>0.37528705382083011</c:v>
                </c:pt>
                <c:pt idx="132">
                  <c:v>0.37509684092236639</c:v>
                </c:pt>
                <c:pt idx="133">
                  <c:v>0.37490822889290909</c:v>
                </c:pt>
                <c:pt idx="134">
                  <c:v>0.37472119275706406</c:v>
                </c:pt>
                <c:pt idx="135">
                  <c:v>0.37453569436793821</c:v>
                </c:pt>
                <c:pt idx="136">
                  <c:v>0.37435168226906462</c:v>
                </c:pt>
                <c:pt idx="137">
                  <c:v>0.37416909190754488</c:v>
                </c:pt>
                <c:pt idx="138">
                  <c:v>0.37398784620706493</c:v>
                </c:pt>
                <c:pt idx="139">
                  <c:v>0.37380785649276221</c:v>
                </c:pt>
                <c:pt idx="140">
                  <c:v>0.37362902374286988</c:v>
                </c:pt>
                <c:pt idx="141">
                  <c:v>0.37345124012593844</c:v>
                </c:pt>
                <c:pt idx="142">
                  <c:v>0.37327439076849872</c:v>
                </c:pt>
                <c:pt idx="143">
                  <c:v>0.37309835568737504</c:v>
                </c:pt>
                <c:pt idx="144">
                  <c:v>0.37292301181428839</c:v>
                </c:pt>
                <c:pt idx="145">
                  <c:v>0.37274823503830273</c:v>
                </c:pt>
                <c:pt idx="146">
                  <c:v>0.37257390219407327</c:v>
                </c:pt>
                <c:pt idx="147">
                  <c:v>0.37239989293033388</c:v>
                </c:pt>
                <c:pt idx="148">
                  <c:v>0.37222609140287649</c:v>
                </c:pt>
                <c:pt idx="149">
                  <c:v>0.37205238774846028</c:v>
                </c:pt>
                <c:pt idx="150">
                  <c:v>0.37187867930955659</c:v>
                </c:pt>
                <c:pt idx="151">
                  <c:v>0.37170487159353521</c:v>
                </c:pt>
                <c:pt idx="152">
                  <c:v>0.37153087896286635</c:v>
                </c:pt>
                <c:pt idx="153">
                  <c:v>0.37135662506440154</c:v>
                </c:pt>
                <c:pt idx="154">
                  <c:v>0.37118204301528174</c:v>
                </c:pt>
                <c:pt idx="155">
                  <c:v>0.37100707537020994</c:v>
                </c:pt>
                <c:pt idx="156">
                  <c:v>0.37083167389966853</c:v>
                </c:pt>
                <c:pt idx="157">
                  <c:v>0.370655799211277</c:v>
                </c:pt>
                <c:pt idx="158">
                  <c:v>0.37047942024712982</c:v>
                </c:pt>
                <c:pt idx="159">
                  <c:v>0.37030251368897943</c:v>
                </c:pt>
                <c:pt idx="160">
                  <c:v>0.37012506330090511</c:v>
                </c:pt>
                <c:pt idx="161">
                  <c:v>0.36994705923602733</c:v>
                </c:pt>
                <c:pt idx="162">
                  <c:v>0.36976849733022299</c:v>
                </c:pt>
                <c:pt idx="163">
                  <c:v>0.3695893784019797</c:v>
                </c:pt>
                <c:pt idx="164">
                  <c:v>0.36940970757373387</c:v>
                </c:pt>
                <c:pt idx="165">
                  <c:v>0.36922949362644086</c:v>
                </c:pt>
                <c:pt idx="166">
                  <c:v>0.36904874839586166</c:v>
                </c:pt>
                <c:pt idx="167">
                  <c:v>0.36886748621617843</c:v>
                </c:pt>
                <c:pt idx="168">
                  <c:v>0.3686857234141166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0.393179</c:v>
                </c:pt>
                <c:pt idx="1">
                  <c:v>0.39339499999999999</c:v>
                </c:pt>
                <c:pt idx="2">
                  <c:v>0.39371600000000001</c:v>
                </c:pt>
                <c:pt idx="3">
                  <c:v>0.39472400000000002</c:v>
                </c:pt>
                <c:pt idx="4">
                  <c:v>0.394623</c:v>
                </c:pt>
                <c:pt idx="5">
                  <c:v>0.39622000000000002</c:v>
                </c:pt>
                <c:pt idx="6">
                  <c:v>0.399032</c:v>
                </c:pt>
                <c:pt idx="7">
                  <c:v>0.40038200000000002</c:v>
                </c:pt>
                <c:pt idx="8">
                  <c:v>0.39557599999999998</c:v>
                </c:pt>
                <c:pt idx="9">
                  <c:v>0.397233</c:v>
                </c:pt>
                <c:pt idx="10">
                  <c:v>0.39988000000000001</c:v>
                </c:pt>
                <c:pt idx="11">
                  <c:v>0.39527899999999999</c:v>
                </c:pt>
                <c:pt idx="12">
                  <c:v>0.39727400000000002</c:v>
                </c:pt>
                <c:pt idx="13">
                  <c:v>0.39780900000000002</c:v>
                </c:pt>
                <c:pt idx="14">
                  <c:v>0.40030300000000002</c:v>
                </c:pt>
                <c:pt idx="15">
                  <c:v>0.402563</c:v>
                </c:pt>
                <c:pt idx="16">
                  <c:v>0.39962599999999998</c:v>
                </c:pt>
                <c:pt idx="17">
                  <c:v>0.40023599999999998</c:v>
                </c:pt>
                <c:pt idx="18">
                  <c:v>0.40279199999999998</c:v>
                </c:pt>
                <c:pt idx="19">
                  <c:v>0.40176499999999998</c:v>
                </c:pt>
                <c:pt idx="20">
                  <c:v>0.39984799999999998</c:v>
                </c:pt>
                <c:pt idx="21">
                  <c:v>0.40441500000000002</c:v>
                </c:pt>
                <c:pt idx="22">
                  <c:v>0.40027699999999999</c:v>
                </c:pt>
                <c:pt idx="23">
                  <c:v>0.40312100000000001</c:v>
                </c:pt>
                <c:pt idx="24">
                  <c:v>0.40659299999999998</c:v>
                </c:pt>
                <c:pt idx="25">
                  <c:v>0.40740399999999999</c:v>
                </c:pt>
                <c:pt idx="26">
                  <c:v>0.40364499999999998</c:v>
                </c:pt>
                <c:pt idx="27">
                  <c:v>0.40957500000000002</c:v>
                </c:pt>
                <c:pt idx="28">
                  <c:v>0.41035100000000002</c:v>
                </c:pt>
                <c:pt idx="29">
                  <c:v>0.414101</c:v>
                </c:pt>
                <c:pt idx="30">
                  <c:v>0.41283500000000001</c:v>
                </c:pt>
                <c:pt idx="31">
                  <c:v>0.41383399999999998</c:v>
                </c:pt>
                <c:pt idx="32">
                  <c:v>0.41923500000000002</c:v>
                </c:pt>
                <c:pt idx="33">
                  <c:v>0.41580099999999998</c:v>
                </c:pt>
                <c:pt idx="34">
                  <c:v>0.41842699999999999</c:v>
                </c:pt>
                <c:pt idx="35">
                  <c:v>0.42303299999999999</c:v>
                </c:pt>
                <c:pt idx="36">
                  <c:v>0.42618099999999998</c:v>
                </c:pt>
                <c:pt idx="37">
                  <c:v>0.426317</c:v>
                </c:pt>
                <c:pt idx="38">
                  <c:v>0.42910599999999999</c:v>
                </c:pt>
                <c:pt idx="39">
                  <c:v>0.43472899999999998</c:v>
                </c:pt>
                <c:pt idx="40">
                  <c:v>0.43703700000000001</c:v>
                </c:pt>
                <c:pt idx="41">
                  <c:v>0.44714199999999998</c:v>
                </c:pt>
                <c:pt idx="42">
                  <c:v>0.45576899999999998</c:v>
                </c:pt>
                <c:pt idx="43">
                  <c:v>0.46798200000000001</c:v>
                </c:pt>
                <c:pt idx="44">
                  <c:v>0.49065399999999998</c:v>
                </c:pt>
                <c:pt idx="45">
                  <c:v>0.5212</c:v>
                </c:pt>
                <c:pt idx="46">
                  <c:v>0.55122300000000002</c:v>
                </c:pt>
                <c:pt idx="47">
                  <c:v>0.59355899999999995</c:v>
                </c:pt>
                <c:pt idx="48">
                  <c:v>0.63873999999999997</c:v>
                </c:pt>
                <c:pt idx="49">
                  <c:v>0.68751399999999996</c:v>
                </c:pt>
                <c:pt idx="50">
                  <c:v>0.72917100000000001</c:v>
                </c:pt>
                <c:pt idx="51">
                  <c:v>0.76424300000000001</c:v>
                </c:pt>
                <c:pt idx="52">
                  <c:v>0.79201999999999995</c:v>
                </c:pt>
                <c:pt idx="53">
                  <c:v>0.80921299999999996</c:v>
                </c:pt>
                <c:pt idx="54">
                  <c:v>0.81837899999999997</c:v>
                </c:pt>
                <c:pt idx="55">
                  <c:v>0.81694199999999995</c:v>
                </c:pt>
                <c:pt idx="56">
                  <c:v>0.80927800000000005</c:v>
                </c:pt>
                <c:pt idx="57">
                  <c:v>0.78817599999999999</c:v>
                </c:pt>
                <c:pt idx="58">
                  <c:v>0.75070599999999998</c:v>
                </c:pt>
                <c:pt idx="59">
                  <c:v>0.684172</c:v>
                </c:pt>
                <c:pt idx="60">
                  <c:v>0.58189199999999996</c:v>
                </c:pt>
                <c:pt idx="61">
                  <c:v>0.47380800000000001</c:v>
                </c:pt>
                <c:pt idx="62">
                  <c:v>0.41428900000000002</c:v>
                </c:pt>
                <c:pt idx="63">
                  <c:v>0.40771299999999999</c:v>
                </c:pt>
                <c:pt idx="64">
                  <c:v>0.40729399999999999</c:v>
                </c:pt>
                <c:pt idx="65">
                  <c:v>0.40918199999999999</c:v>
                </c:pt>
                <c:pt idx="66">
                  <c:v>0.41557500000000003</c:v>
                </c:pt>
                <c:pt idx="67">
                  <c:v>0.424929</c:v>
                </c:pt>
                <c:pt idx="68">
                  <c:v>0.437612</c:v>
                </c:pt>
                <c:pt idx="69">
                  <c:v>0.456071</c:v>
                </c:pt>
                <c:pt idx="70">
                  <c:v>0.48255399999999998</c:v>
                </c:pt>
                <c:pt idx="71">
                  <c:v>0.51219899999999996</c:v>
                </c:pt>
                <c:pt idx="72">
                  <c:v>0.54521200000000003</c:v>
                </c:pt>
                <c:pt idx="73">
                  <c:v>0.57480799999999999</c:v>
                </c:pt>
                <c:pt idx="74">
                  <c:v>0.60145499999999996</c:v>
                </c:pt>
                <c:pt idx="75">
                  <c:v>0.62580400000000003</c:v>
                </c:pt>
                <c:pt idx="76">
                  <c:v>0.64516799999999996</c:v>
                </c:pt>
                <c:pt idx="77">
                  <c:v>0.65479299999999996</c:v>
                </c:pt>
                <c:pt idx="78">
                  <c:v>0.66139099999999995</c:v>
                </c:pt>
                <c:pt idx="79">
                  <c:v>0.65888000000000002</c:v>
                </c:pt>
                <c:pt idx="80">
                  <c:v>0.63616899999999998</c:v>
                </c:pt>
                <c:pt idx="81">
                  <c:v>0.60197699999999998</c:v>
                </c:pt>
                <c:pt idx="82">
                  <c:v>0.54246399999999995</c:v>
                </c:pt>
                <c:pt idx="83">
                  <c:v>0.46009299999999997</c:v>
                </c:pt>
                <c:pt idx="84">
                  <c:v>0.40764800000000001</c:v>
                </c:pt>
                <c:pt idx="85">
                  <c:v>0.39119999999999999</c:v>
                </c:pt>
                <c:pt idx="86">
                  <c:v>0.385878</c:v>
                </c:pt>
                <c:pt idx="87">
                  <c:v>0.387986</c:v>
                </c:pt>
                <c:pt idx="88">
                  <c:v>0.38890799999999998</c:v>
                </c:pt>
                <c:pt idx="89">
                  <c:v>0.387793</c:v>
                </c:pt>
                <c:pt idx="90">
                  <c:v>0.38755899999999999</c:v>
                </c:pt>
                <c:pt idx="91">
                  <c:v>0.38495800000000002</c:v>
                </c:pt>
                <c:pt idx="92">
                  <c:v>0.38712999999999997</c:v>
                </c:pt>
                <c:pt idx="93">
                  <c:v>0.38702900000000001</c:v>
                </c:pt>
                <c:pt idx="94">
                  <c:v>0.39002100000000001</c:v>
                </c:pt>
                <c:pt idx="95">
                  <c:v>0.38729799999999998</c:v>
                </c:pt>
                <c:pt idx="96">
                  <c:v>0.38828000000000001</c:v>
                </c:pt>
                <c:pt idx="97">
                  <c:v>0.38401299999999999</c:v>
                </c:pt>
                <c:pt idx="98">
                  <c:v>0.38702199999999998</c:v>
                </c:pt>
                <c:pt idx="99">
                  <c:v>0.38710699999999998</c:v>
                </c:pt>
                <c:pt idx="100">
                  <c:v>0.39021499999999998</c:v>
                </c:pt>
                <c:pt idx="101">
                  <c:v>0.38657999999999998</c:v>
                </c:pt>
                <c:pt idx="102">
                  <c:v>0.39152700000000001</c:v>
                </c:pt>
                <c:pt idx="103">
                  <c:v>0.38958199999999998</c:v>
                </c:pt>
                <c:pt idx="104">
                  <c:v>0.39040599999999998</c:v>
                </c:pt>
                <c:pt idx="105">
                  <c:v>0.38939600000000002</c:v>
                </c:pt>
                <c:pt idx="106">
                  <c:v>0.38567899999999999</c:v>
                </c:pt>
                <c:pt idx="107">
                  <c:v>0.388152</c:v>
                </c:pt>
                <c:pt idx="108">
                  <c:v>0.38525399999999999</c:v>
                </c:pt>
                <c:pt idx="109">
                  <c:v>0.39145799999999997</c:v>
                </c:pt>
                <c:pt idx="110">
                  <c:v>0.38981300000000002</c:v>
                </c:pt>
                <c:pt idx="111">
                  <c:v>0.39505200000000001</c:v>
                </c:pt>
                <c:pt idx="112">
                  <c:v>0.400063</c:v>
                </c:pt>
                <c:pt idx="113">
                  <c:v>0.40016800000000002</c:v>
                </c:pt>
                <c:pt idx="114">
                  <c:v>0.39848299999999998</c:v>
                </c:pt>
                <c:pt idx="115">
                  <c:v>0.39940799999999999</c:v>
                </c:pt>
                <c:pt idx="116">
                  <c:v>0.39519199999999999</c:v>
                </c:pt>
                <c:pt idx="117">
                  <c:v>0.38782100000000003</c:v>
                </c:pt>
                <c:pt idx="118">
                  <c:v>0.38784999999999997</c:v>
                </c:pt>
                <c:pt idx="119">
                  <c:v>0.38578699999999999</c:v>
                </c:pt>
                <c:pt idx="120">
                  <c:v>0.38342500000000002</c:v>
                </c:pt>
                <c:pt idx="121">
                  <c:v>0.38062600000000002</c:v>
                </c:pt>
                <c:pt idx="122">
                  <c:v>0.383467</c:v>
                </c:pt>
                <c:pt idx="123">
                  <c:v>0.38111099999999998</c:v>
                </c:pt>
                <c:pt idx="124">
                  <c:v>0.38099</c:v>
                </c:pt>
                <c:pt idx="125">
                  <c:v>0.37816499999999997</c:v>
                </c:pt>
                <c:pt idx="126">
                  <c:v>0.37781999999999999</c:v>
                </c:pt>
                <c:pt idx="127">
                  <c:v>0.38067200000000001</c:v>
                </c:pt>
                <c:pt idx="128">
                  <c:v>0.38103799999999999</c:v>
                </c:pt>
                <c:pt idx="129">
                  <c:v>0.378778</c:v>
                </c:pt>
                <c:pt idx="130">
                  <c:v>0.37992300000000001</c:v>
                </c:pt>
                <c:pt idx="131">
                  <c:v>0.37972899999999998</c:v>
                </c:pt>
                <c:pt idx="132">
                  <c:v>0.38129000000000002</c:v>
                </c:pt>
                <c:pt idx="133">
                  <c:v>0.37751600000000002</c:v>
                </c:pt>
                <c:pt idx="134">
                  <c:v>0.37740800000000002</c:v>
                </c:pt>
                <c:pt idx="135">
                  <c:v>0.37915900000000002</c:v>
                </c:pt>
                <c:pt idx="136">
                  <c:v>0.38039699999999999</c:v>
                </c:pt>
                <c:pt idx="137">
                  <c:v>0.38224399999999997</c:v>
                </c:pt>
                <c:pt idx="138">
                  <c:v>0.38297799999999999</c:v>
                </c:pt>
                <c:pt idx="139">
                  <c:v>0.38421300000000003</c:v>
                </c:pt>
                <c:pt idx="140">
                  <c:v>0.38328400000000001</c:v>
                </c:pt>
                <c:pt idx="141">
                  <c:v>0.38798300000000002</c:v>
                </c:pt>
                <c:pt idx="142">
                  <c:v>0.39274300000000001</c:v>
                </c:pt>
                <c:pt idx="143">
                  <c:v>0.39001999999999998</c:v>
                </c:pt>
                <c:pt idx="144">
                  <c:v>0.38717800000000002</c:v>
                </c:pt>
                <c:pt idx="145">
                  <c:v>0.38452900000000001</c:v>
                </c:pt>
                <c:pt idx="146">
                  <c:v>0.37997300000000001</c:v>
                </c:pt>
                <c:pt idx="147">
                  <c:v>0.37939499999999998</c:v>
                </c:pt>
                <c:pt idx="148">
                  <c:v>0.37802599999999997</c:v>
                </c:pt>
                <c:pt idx="149">
                  <c:v>0.37644899999999998</c:v>
                </c:pt>
                <c:pt idx="150">
                  <c:v>0.37740899999999999</c:v>
                </c:pt>
                <c:pt idx="151">
                  <c:v>0.37706000000000001</c:v>
                </c:pt>
                <c:pt idx="152">
                  <c:v>0.378079</c:v>
                </c:pt>
                <c:pt idx="153">
                  <c:v>0.37455899999999998</c:v>
                </c:pt>
                <c:pt idx="154">
                  <c:v>0.37909700000000002</c:v>
                </c:pt>
                <c:pt idx="155">
                  <c:v>0.37755699999999998</c:v>
                </c:pt>
                <c:pt idx="156">
                  <c:v>0.37646400000000002</c:v>
                </c:pt>
                <c:pt idx="157">
                  <c:v>0.373108</c:v>
                </c:pt>
                <c:pt idx="158">
                  <c:v>0.37531500000000001</c:v>
                </c:pt>
                <c:pt idx="159">
                  <c:v>0.37219999999999998</c:v>
                </c:pt>
                <c:pt idx="160">
                  <c:v>0.37507200000000002</c:v>
                </c:pt>
                <c:pt idx="161">
                  <c:v>0.37744699999999998</c:v>
                </c:pt>
                <c:pt idx="162">
                  <c:v>0.37082900000000002</c:v>
                </c:pt>
                <c:pt idx="163">
                  <c:v>0.37566300000000002</c:v>
                </c:pt>
                <c:pt idx="164">
                  <c:v>0.373915</c:v>
                </c:pt>
                <c:pt idx="165">
                  <c:v>0.37649300000000002</c:v>
                </c:pt>
                <c:pt idx="166">
                  <c:v>0.371029</c:v>
                </c:pt>
                <c:pt idx="167">
                  <c:v>0.37594499999999997</c:v>
                </c:pt>
                <c:pt idx="168">
                  <c:v>0.37503300000000001</c:v>
                </c:pt>
                <c:pt idx="169">
                  <c:v>0.37134200000000001</c:v>
                </c:pt>
                <c:pt idx="170">
                  <c:v>0.37321799999999999</c:v>
                </c:pt>
                <c:pt idx="171">
                  <c:v>0.37147599999999997</c:v>
                </c:pt>
                <c:pt idx="172">
                  <c:v>0.37379800000000002</c:v>
                </c:pt>
                <c:pt idx="173">
                  <c:v>0.37387199999999998</c:v>
                </c:pt>
                <c:pt idx="174">
                  <c:v>0.37353799999999998</c:v>
                </c:pt>
                <c:pt idx="175">
                  <c:v>0.37196099999999999</c:v>
                </c:pt>
                <c:pt idx="176">
                  <c:v>0.37186900000000001</c:v>
                </c:pt>
                <c:pt idx="177">
                  <c:v>0.371369</c:v>
                </c:pt>
                <c:pt idx="178">
                  <c:v>0.37186200000000003</c:v>
                </c:pt>
                <c:pt idx="179">
                  <c:v>0.371805</c:v>
                </c:pt>
                <c:pt idx="180">
                  <c:v>0.37319999999999998</c:v>
                </c:pt>
                <c:pt idx="181">
                  <c:v>0.37492399999999998</c:v>
                </c:pt>
                <c:pt idx="182">
                  <c:v>0.37114000000000003</c:v>
                </c:pt>
                <c:pt idx="183">
                  <c:v>0.37182100000000001</c:v>
                </c:pt>
                <c:pt idx="184">
                  <c:v>0.36903799999999998</c:v>
                </c:pt>
                <c:pt idx="185">
                  <c:v>0.36990600000000001</c:v>
                </c:pt>
                <c:pt idx="186">
                  <c:v>0.36861699999999997</c:v>
                </c:pt>
                <c:pt idx="187">
                  <c:v>0.368919</c:v>
                </c:pt>
                <c:pt idx="188">
                  <c:v>0.36779299999999998</c:v>
                </c:pt>
                <c:pt idx="189">
                  <c:v>0.37037999999999999</c:v>
                </c:pt>
                <c:pt idx="190">
                  <c:v>0.37280000000000002</c:v>
                </c:pt>
                <c:pt idx="191">
                  <c:v>0.368423</c:v>
                </c:pt>
                <c:pt idx="192">
                  <c:v>0.36874000000000001</c:v>
                </c:pt>
                <c:pt idx="193">
                  <c:v>0.369446</c:v>
                </c:pt>
                <c:pt idx="194">
                  <c:v>0.368813</c:v>
                </c:pt>
                <c:pt idx="195">
                  <c:v>0.37165399999999998</c:v>
                </c:pt>
                <c:pt idx="196">
                  <c:v>0.368535</c:v>
                </c:pt>
                <c:pt idx="197">
                  <c:v>0.36729299999999998</c:v>
                </c:pt>
                <c:pt idx="198">
                  <c:v>0.374948</c:v>
                </c:pt>
                <c:pt idx="199">
                  <c:v>0.37262899999999999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0.39054709059619253</c:v>
                </c:pt>
                <c:pt idx="1">
                  <c:v>0.39134950309302052</c:v>
                </c:pt>
                <c:pt idx="2">
                  <c:v>0.39215064792695409</c:v>
                </c:pt>
                <c:pt idx="3">
                  <c:v>0.39295011985096345</c:v>
                </c:pt>
                <c:pt idx="4">
                  <c:v>0.3937474532278456</c:v>
                </c:pt>
                <c:pt idx="5">
                  <c:v>0.39454211567286757</c:v>
                </c:pt>
                <c:pt idx="6">
                  <c:v>0.39533350137565854</c:v>
                </c:pt>
                <c:pt idx="7">
                  <c:v>0.39612092417076156</c:v>
                </c:pt>
                <c:pt idx="8">
                  <c:v>0.39690361045988215</c:v>
                </c:pt>
                <c:pt idx="9">
                  <c:v>0.3976806921357196</c:v>
                </c:pt>
                <c:pt idx="10">
                  <c:v>0.39845119972464421</c:v>
                </c:pt>
                <c:pt idx="11">
                  <c:v>0.39921405606533034</c:v>
                </c:pt>
                <c:pt idx="12">
                  <c:v>0.39996807099224163</c:v>
                </c:pt>
                <c:pt idx="13">
                  <c:v>0.40071193772746028</c:v>
                </c:pt>
                <c:pt idx="14">
                  <c:v>0.40144423204964286</c:v>
                </c:pt>
                <c:pt idx="15">
                  <c:v>0.40216341587690052</c:v>
                </c:pt>
                <c:pt idx="16">
                  <c:v>0.40286784777597395</c:v>
                </c:pt>
                <c:pt idx="17">
                  <c:v>0.40355580424007748</c:v>
                </c:pt>
                <c:pt idx="18">
                  <c:v>0.40422551755899772</c:v>
                </c:pt>
                <c:pt idx="19">
                  <c:v>0.40487523898730499</c:v>
                </c:pt>
                <c:pt idx="20">
                  <c:v>0.40550333999566318</c:v>
                </c:pt>
                <c:pt idx="21">
                  <c:v>0.40610846998309386</c:v>
                </c:pt>
                <c:pt idx="22">
                  <c:v>0.40668979622042167</c:v>
                </c:pt>
                <c:pt idx="23">
                  <c:v>0.40724736115194726</c:v>
                </c:pt>
                <c:pt idx="24">
                  <c:v>0.40778260341198896</c:v>
                </c:pt>
                <c:pt idx="25">
                  <c:v>0.40829910148237164</c:v>
                </c:pt>
                <c:pt idx="26">
                  <c:v>0.4088036116265692</c:v>
                </c:pt>
                <c:pt idx="27">
                  <c:v>0.40930748247928361</c:v>
                </c:pt>
                <c:pt idx="28">
                  <c:v>0.40982853422646631</c:v>
                </c:pt>
                <c:pt idx="29">
                  <c:v>0.41039348624940764</c:v>
                </c:pt>
                <c:pt idx="30">
                  <c:v>0.41104099789832921</c:v>
                </c:pt>
                <c:pt idx="31">
                  <c:v>0.41182534651078728</c:v>
                </c:pt>
                <c:pt idx="32">
                  <c:v>0.41282069889086076</c:v>
                </c:pt>
                <c:pt idx="33">
                  <c:v>0.41412583272701103</c:v>
                </c:pt>
                <c:pt idx="34">
                  <c:v>0.41586903164951416</c:v>
                </c:pt>
                <c:pt idx="35">
                  <c:v>0.41821271594841419</c:v>
                </c:pt>
                <c:pt idx="36">
                  <c:v>0.42135719185436132</c:v>
                </c:pt>
                <c:pt idx="37">
                  <c:v>0.42554272596633508</c:v>
                </c:pt>
                <c:pt idx="38">
                  <c:v>0.43104900719710804</c:v>
                </c:pt>
                <c:pt idx="39">
                  <c:v>0.43819098338613582</c:v>
                </c:pt>
                <c:pt idx="40">
                  <c:v>0.4473100942306989</c:v>
                </c:pt>
                <c:pt idx="41">
                  <c:v>0.45876010484768942</c:v>
                </c:pt>
                <c:pt idx="42">
                  <c:v>0.4728871030872232</c:v>
                </c:pt>
                <c:pt idx="43">
                  <c:v>0.49000376703890175</c:v>
                </c:pt>
                <c:pt idx="44">
                  <c:v>0.51035871719586401</c:v>
                </c:pt>
                <c:pt idx="45">
                  <c:v>0.53410258659230336</c:v>
                </c:pt>
                <c:pt idx="46">
                  <c:v>0.5612532819263083</c:v>
                </c:pt>
                <c:pt idx="47">
                  <c:v>0.59166363748303141</c:v>
                </c:pt>
                <c:pt idx="48">
                  <c:v>0.6249950318211015</c:v>
                </c:pt>
                <c:pt idx="49">
                  <c:v>0.66069967242778016</c:v>
                </c:pt>
                <c:pt idx="50">
                  <c:v>0.69800852096939925</c:v>
                </c:pt>
                <c:pt idx="51">
                  <c:v>0.73589952726776009</c:v>
                </c:pt>
                <c:pt idx="52">
                  <c:v>0.77296049282227819</c:v>
                </c:pt>
                <c:pt idx="53">
                  <c:v>0.80696917845984739</c:v>
                </c:pt>
                <c:pt idx="54">
                  <c:v>0.83404419464763302</c:v>
                </c:pt>
                <c:pt idx="55">
                  <c:v>0.84772576911733499</c:v>
                </c:pt>
                <c:pt idx="56">
                  <c:v>0.83937673930497014</c:v>
                </c:pt>
                <c:pt idx="57">
                  <c:v>0.80162697837610741</c:v>
                </c:pt>
                <c:pt idx="58">
                  <c:v>0.73429318817793376</c:v>
                </c:pt>
                <c:pt idx="59">
                  <c:v>0.64820799331518641</c:v>
                </c:pt>
                <c:pt idx="60">
                  <c:v>0.56196138823537178</c:v>
                </c:pt>
                <c:pt idx="61">
                  <c:v>0.49262557316153294</c:v>
                </c:pt>
                <c:pt idx="62">
                  <c:v>0.44789322717215474</c:v>
                </c:pt>
                <c:pt idx="63">
                  <c:v>0.42549318913372958</c:v>
                </c:pt>
                <c:pt idx="64">
                  <c:v>0.418352724698624</c:v>
                </c:pt>
                <c:pt idx="65">
                  <c:v>0.41991087473257316</c:v>
                </c:pt>
                <c:pt idx="66">
                  <c:v>0.42630614206737727</c:v>
                </c:pt>
                <c:pt idx="67">
                  <c:v>0.43600417936435742</c:v>
                </c:pt>
                <c:pt idx="68">
                  <c:v>0.44869408903943248</c:v>
                </c:pt>
                <c:pt idx="69">
                  <c:v>0.46447976011043168</c:v>
                </c:pt>
                <c:pt idx="70">
                  <c:v>0.48348450020743194</c:v>
                </c:pt>
                <c:pt idx="71">
                  <c:v>0.50568502367377111</c:v>
                </c:pt>
                <c:pt idx="72">
                  <c:v>0.53083378880003196</c:v>
                </c:pt>
                <c:pt idx="73">
                  <c:v>0.55841281675399579</c:v>
                </c:pt>
                <c:pt idx="74">
                  <c:v>0.58759014832142953</c:v>
                </c:pt>
                <c:pt idx="75">
                  <c:v>0.61710878536358926</c:v>
                </c:pt>
                <c:pt idx="76">
                  <c:v>0.64493565318238266</c:v>
                </c:pt>
                <c:pt idx="77">
                  <c:v>0.66749453169293382</c:v>
                </c:pt>
                <c:pt idx="78">
                  <c:v>0.6788447610343521</c:v>
                </c:pt>
                <c:pt idx="79">
                  <c:v>0.67135356696384985</c:v>
                </c:pt>
                <c:pt idx="80">
                  <c:v>0.63960399493064368</c:v>
                </c:pt>
                <c:pt idx="81">
                  <c:v>0.58611066415542479</c:v>
                </c:pt>
                <c:pt idx="82">
                  <c:v>0.5231193520774573</c:v>
                </c:pt>
                <c:pt idx="83">
                  <c:v>0.46658818297020982</c:v>
                </c:pt>
                <c:pt idx="84">
                  <c:v>0.42689991229597418</c:v>
                </c:pt>
                <c:pt idx="85">
                  <c:v>0.40484914648550874</c:v>
                </c:pt>
                <c:pt idx="86">
                  <c:v>0.39504625391317816</c:v>
                </c:pt>
                <c:pt idx="87">
                  <c:v>0.39146196973468322</c:v>
                </c:pt>
                <c:pt idx="88">
                  <c:v>0.39027284775143201</c:v>
                </c:pt>
                <c:pt idx="89">
                  <c:v>0.38979734619957745</c:v>
                </c:pt>
                <c:pt idx="90">
                  <c:v>0.38948962735858339</c:v>
                </c:pt>
                <c:pt idx="91">
                  <c:v>0.38921510970207762</c:v>
                </c:pt>
                <c:pt idx="92">
                  <c:v>0.38894809340609793</c:v>
                </c:pt>
                <c:pt idx="93">
                  <c:v>0.38868463553648008</c:v>
                </c:pt>
                <c:pt idx="94">
                  <c:v>0.38842417518558986</c:v>
                </c:pt>
                <c:pt idx="95">
                  <c:v>0.38816666591583115</c:v>
                </c:pt>
                <c:pt idx="96">
                  <c:v>0.38791235601366392</c:v>
                </c:pt>
                <c:pt idx="97">
                  <c:v>0.38766203743145672</c:v>
                </c:pt>
                <c:pt idx="98">
                  <c:v>0.38741758392968245</c:v>
                </c:pt>
                <c:pt idx="99">
                  <c:v>0.38718291003206146</c:v>
                </c:pt>
                <c:pt idx="100">
                  <c:v>0.38696553706125775</c:v>
                </c:pt>
                <c:pt idx="101">
                  <c:v>0.38677891673539233</c:v>
                </c:pt>
                <c:pt idx="102">
                  <c:v>0.3866454936681965</c:v>
                </c:pt>
                <c:pt idx="103">
                  <c:v>0.38660012447061032</c:v>
                </c:pt>
                <c:pt idx="104">
                  <c:v>0.38669289932738166</c:v>
                </c:pt>
                <c:pt idx="105">
                  <c:v>0.38698972331302339</c:v>
                </c:pt>
                <c:pt idx="106">
                  <c:v>0.38756841779247753</c:v>
                </c:pt>
                <c:pt idx="107">
                  <c:v>0.38850780945686608</c:v>
                </c:pt>
                <c:pt idx="108">
                  <c:v>0.38986729182237956</c:v>
                </c:pt>
                <c:pt idx="109">
                  <c:v>0.39165463381111537</c:v>
                </c:pt>
                <c:pt idx="110">
                  <c:v>0.39378173498227032</c:v>
                </c:pt>
                <c:pt idx="111">
                  <c:v>0.39601641346829314</c:v>
                </c:pt>
                <c:pt idx="112">
                  <c:v>0.3979583322255339</c:v>
                </c:pt>
                <c:pt idx="113">
                  <c:v>0.39908952455203228</c:v>
                </c:pt>
                <c:pt idx="114">
                  <c:v>0.39893835106560999</c:v>
                </c:pt>
                <c:pt idx="115">
                  <c:v>0.39731652678807355</c:v>
                </c:pt>
                <c:pt idx="116">
                  <c:v>0.39448330805365317</c:v>
                </c:pt>
                <c:pt idx="117">
                  <c:v>0.39108285617633848</c:v>
                </c:pt>
                <c:pt idx="118">
                  <c:v>0.38785564981692228</c:v>
                </c:pt>
                <c:pt idx="119">
                  <c:v>0.38531550547153165</c:v>
                </c:pt>
                <c:pt idx="120">
                  <c:v>0.38360617993664137</c:v>
                </c:pt>
                <c:pt idx="121">
                  <c:v>0.38258352394931849</c:v>
                </c:pt>
                <c:pt idx="122">
                  <c:v>0.3819987484814103</c:v>
                </c:pt>
                <c:pt idx="123">
                  <c:v>0.38163897471490144</c:v>
                </c:pt>
                <c:pt idx="124">
                  <c:v>0.38137453915455155</c:v>
                </c:pt>
                <c:pt idx="125">
                  <c:v>0.38114418448168719</c:v>
                </c:pt>
                <c:pt idx="126">
                  <c:v>0.3809246802634475</c:v>
                </c:pt>
                <c:pt idx="127">
                  <c:v>0.380708851998172</c:v>
                </c:pt>
                <c:pt idx="128">
                  <c:v>0.38049492104436916</c:v>
                </c:pt>
                <c:pt idx="129">
                  <c:v>0.380282641544962</c:v>
                </c:pt>
                <c:pt idx="130">
                  <c:v>0.38007234967262576</c:v>
                </c:pt>
                <c:pt idx="131">
                  <c:v>0.379865271365456</c:v>
                </c:pt>
                <c:pt idx="132">
                  <c:v>0.37966504095352827</c:v>
                </c:pt>
                <c:pt idx="133">
                  <c:v>0.37948142973130927</c:v>
                </c:pt>
                <c:pt idx="134">
                  <c:v>0.37933794252889225</c:v>
                </c:pt>
                <c:pt idx="135">
                  <c:v>0.37928452288257647</c:v>
                </c:pt>
                <c:pt idx="136">
                  <c:v>0.37941340150084818</c:v>
                </c:pt>
                <c:pt idx="137">
                  <c:v>0.37986832987005731</c:v>
                </c:pt>
                <c:pt idx="138">
                  <c:v>0.38082617970106925</c:v>
                </c:pt>
                <c:pt idx="139">
                  <c:v>0.38242429727511884</c:v>
                </c:pt>
                <c:pt idx="140">
                  <c:v>0.38462673120116353</c:v>
                </c:pt>
                <c:pt idx="141">
                  <c:v>0.38708381111615869</c:v>
                </c:pt>
                <c:pt idx="142">
                  <c:v>0.38911517645660537</c:v>
                </c:pt>
                <c:pt idx="143">
                  <c:v>0.3899386520590935</c:v>
                </c:pt>
                <c:pt idx="144">
                  <c:v>0.3890922246312869</c:v>
                </c:pt>
                <c:pt idx="145">
                  <c:v>0.38675970785198732</c:v>
                </c:pt>
                <c:pt idx="146">
                  <c:v>0.38369962934042212</c:v>
                </c:pt>
                <c:pt idx="147">
                  <c:v>0.38080076184885059</c:v>
                </c:pt>
                <c:pt idx="148">
                  <c:v>0.37862549206243012</c:v>
                </c:pt>
                <c:pt idx="149">
                  <c:v>0.37726780455264386</c:v>
                </c:pt>
                <c:pt idx="150">
                  <c:v>0.37652017806624122</c:v>
                </c:pt>
                <c:pt idx="151">
                  <c:v>0.37611513691475895</c:v>
                </c:pt>
                <c:pt idx="152">
                  <c:v>0.37586164489250629</c:v>
                </c:pt>
                <c:pt idx="153">
                  <c:v>0.37566214824676547</c:v>
                </c:pt>
                <c:pt idx="154">
                  <c:v>0.37547836190418099</c:v>
                </c:pt>
                <c:pt idx="155">
                  <c:v>0.37529833396845125</c:v>
                </c:pt>
                <c:pt idx="156">
                  <c:v>0.37511899927043285</c:v>
                </c:pt>
                <c:pt idx="157">
                  <c:v>0.37493965479605834</c:v>
                </c:pt>
                <c:pt idx="158">
                  <c:v>0.37476010654889774</c:v>
                </c:pt>
                <c:pt idx="159">
                  <c:v>0.37458025658782351</c:v>
                </c:pt>
                <c:pt idx="160">
                  <c:v>0.37440002953656526</c:v>
                </c:pt>
                <c:pt idx="161">
                  <c:v>0.37421936192368543</c:v>
                </c:pt>
                <c:pt idx="162">
                  <c:v>0.37403820068160137</c:v>
                </c:pt>
                <c:pt idx="163">
                  <c:v>0.37385650259676811</c:v>
                </c:pt>
                <c:pt idx="164">
                  <c:v>0.37367423373267911</c:v>
                </c:pt>
                <c:pt idx="165">
                  <c:v>0.37349136876008937</c:v>
                </c:pt>
                <c:pt idx="166">
                  <c:v>0.37330789021929572</c:v>
                </c:pt>
                <c:pt idx="167">
                  <c:v>0.37312378774349403</c:v>
                </c:pt>
                <c:pt idx="168">
                  <c:v>0.37293905726869703</c:v>
                </c:pt>
                <c:pt idx="169">
                  <c:v>0.37275370025144394</c:v>
                </c:pt>
                <c:pt idx="170">
                  <c:v>0.37256772291128987</c:v>
                </c:pt>
                <c:pt idx="171">
                  <c:v>0.37238113551105056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0.39054709059266274</c:v>
                </c:pt>
                <c:pt idx="1">
                  <c:v>0.39134950308462108</c:v>
                </c:pt>
                <c:pt idx="2">
                  <c:v>0.39215064790726173</c:v>
                </c:pt>
                <c:pt idx="3">
                  <c:v>0.39295011980547623</c:v>
                </c:pt>
                <c:pt idx="4">
                  <c:v>0.39374745312432513</c:v>
                </c:pt>
                <c:pt idx="5">
                  <c:v>0.39454211544074985</c:v>
                </c:pt>
                <c:pt idx="6">
                  <c:v>0.39533350086287328</c:v>
                </c:pt>
                <c:pt idx="7">
                  <c:v>0.39612092305464908</c:v>
                </c:pt>
                <c:pt idx="8">
                  <c:v>0.39690360806642511</c:v>
                </c:pt>
                <c:pt idx="9">
                  <c:v>0.39768068707877147</c:v>
                </c:pt>
                <c:pt idx="10">
                  <c:v>0.39845118919783951</c:v>
                </c:pt>
                <c:pt idx="11">
                  <c:v>0.39921403447546988</c:v>
                </c:pt>
                <c:pt idx="12">
                  <c:v>0.39996802736594916</c:v>
                </c:pt>
                <c:pt idx="13">
                  <c:v>0.40071185087302924</c:v>
                </c:pt>
                <c:pt idx="14">
                  <c:v>0.40144406168445579</c:v>
                </c:pt>
                <c:pt idx="15">
                  <c:v>0.40216308663512801</c:v>
                </c:pt>
                <c:pt idx="16">
                  <c:v>0.40286722088183469</c:v>
                </c:pt>
                <c:pt idx="17">
                  <c:v>0.40355462820929311</c:v>
                </c:pt>
                <c:pt idx="18">
                  <c:v>0.40422334391521852</c:v>
                </c:pt>
                <c:pt idx="19">
                  <c:v>0.40487128073697287</c:v>
                </c:pt>
                <c:pt idx="20">
                  <c:v>0.40549623827897097</c:v>
                </c:pt>
                <c:pt idx="21">
                  <c:v>0.40609591637313019</c:v>
                </c:pt>
                <c:pt idx="22">
                  <c:v>0.40666793274890145</c:v>
                </c:pt>
                <c:pt idx="23">
                  <c:v>0.40720984530002452</c:v>
                </c:pt>
                <c:pt idx="24">
                  <c:v>0.407719179108473</c:v>
                </c:pt>
                <c:pt idx="25">
                  <c:v>0.40819345822042291</c:v>
                </c:pt>
                <c:pt idx="26">
                  <c:v>0.40863024196554881</c:v>
                </c:pt>
                <c:pt idx="27">
                  <c:v>0.40902716537414285</c:v>
                </c:pt>
                <c:pt idx="28">
                  <c:v>0.40938198298520412</c:v>
                </c:pt>
                <c:pt idx="29">
                  <c:v>0.40969261506595706</c:v>
                </c:pt>
                <c:pt idx="30">
                  <c:v>0.40995719499668543</c:v>
                </c:pt>
                <c:pt idx="31">
                  <c:v>0.41017411633526041</c:v>
                </c:pt>
                <c:pt idx="32">
                  <c:v>0.41034207788631799</c:v>
                </c:pt>
                <c:pt idx="33">
                  <c:v>0.41046012498366818</c:v>
                </c:pt>
                <c:pt idx="34">
                  <c:v>0.41052768517159699</c:v>
                </c:pt>
                <c:pt idx="35">
                  <c:v>0.41054459655624664</c:v>
                </c:pt>
                <c:pt idx="36">
                  <c:v>0.41051112729923972</c:v>
                </c:pt>
                <c:pt idx="37">
                  <c:v>0.41042798503915845</c:v>
                </c:pt>
                <c:pt idx="38">
                  <c:v>0.41029631543845335</c:v>
                </c:pt>
                <c:pt idx="39">
                  <c:v>0.41011768953929273</c:v>
                </c:pt>
                <c:pt idx="40">
                  <c:v>0.40989408013851314</c:v>
                </c:pt>
                <c:pt idx="41">
                  <c:v>0.40962782792030439</c:v>
                </c:pt>
                <c:pt idx="42">
                  <c:v>0.4093215985752075</c:v>
                </c:pt>
                <c:pt idx="43">
                  <c:v>0.40897833254801019</c:v>
                </c:pt>
                <c:pt idx="44">
                  <c:v>0.40860118936489964</c:v>
                </c:pt>
                <c:pt idx="45">
                  <c:v>0.40819348867179078</c:v>
                </c:pt>
                <c:pt idx="46">
                  <c:v>0.40775865016327623</c:v>
                </c:pt>
                <c:pt idx="47">
                  <c:v>0.40730013449962787</c:v>
                </c:pt>
                <c:pt idx="48">
                  <c:v>0.40682138711325255</c:v>
                </c:pt>
                <c:pt idx="49">
                  <c:v>0.40632578651990808</c:v>
                </c:pt>
                <c:pt idx="50">
                  <c:v>0.40581659840288403</c:v>
                </c:pt>
                <c:pt idx="51">
                  <c:v>0.40529693636091557</c:v>
                </c:pt>
                <c:pt idx="52">
                  <c:v>0.40476972983188692</c:v>
                </c:pt>
                <c:pt idx="53">
                  <c:v>0.40423769934927678</c:v>
                </c:pt>
                <c:pt idx="54">
                  <c:v>0.4037033389759217</c:v>
                </c:pt>
                <c:pt idx="55">
                  <c:v>0.40316890550259421</c:v>
                </c:pt>
                <c:pt idx="56">
                  <c:v>0.40263641380328868</c:v>
                </c:pt>
                <c:pt idx="57">
                  <c:v>0.40210763760550344</c:v>
                </c:pt>
                <c:pt idx="58">
                  <c:v>0.40158411485821632</c:v>
                </c:pt>
                <c:pt idx="59">
                  <c:v>0.40106715685551986</c:v>
                </c:pt>
                <c:pt idx="60">
                  <c:v>0.40055786029097573</c:v>
                </c:pt>
                <c:pt idx="61">
                  <c:v>0.40005712146695105</c:v>
                </c:pt>
                <c:pt idx="62">
                  <c:v>0.39956565195496763</c:v>
                </c:pt>
                <c:pt idx="63">
                  <c:v>0.39908399508878573</c:v>
                </c:pt>
                <c:pt idx="64">
                  <c:v>0.39861254276415414</c:v>
                </c:pt>
                <c:pt idx="65">
                  <c:v>0.39815155211196818</c:v>
                </c:pt>
                <c:pt idx="66">
                  <c:v>0.39770116170049469</c:v>
                </c:pt>
                <c:pt idx="67">
                  <c:v>0.3972614070042671</c:v>
                </c:pt>
                <c:pt idx="68">
                  <c:v>0.39683223495027775</c:v>
                </c:pt>
                <c:pt idx="69">
                  <c:v>0.39641351741526837</c:v>
                </c:pt>
                <c:pt idx="70">
                  <c:v>0.39600506360103055</c:v>
                </c:pt>
                <c:pt idx="71">
                  <c:v>0.39560663125803308</c:v>
                </c:pt>
                <c:pt idx="72">
                  <c:v>0.3952179367621203</c:v>
                </c:pt>
                <c:pt idx="73">
                  <c:v>0.39483866407540097</c:v>
                </c:pt>
                <c:pt idx="74">
                  <c:v>0.39446847264183937</c:v>
                </c:pt>
                <c:pt idx="75">
                  <c:v>0.39410700428152767</c:v>
                </c:pt>
                <c:pt idx="76">
                  <c:v>0.39375388915619003</c:v>
                </c:pt>
                <c:pt idx="77">
                  <c:v>0.39340875088309674</c:v>
                </c:pt>
                <c:pt idx="78">
                  <c:v>0.39307121087609787</c:v>
                </c:pt>
                <c:pt idx="79">
                  <c:v>0.39274089199165152</c:v>
                </c:pt>
                <c:pt idx="80">
                  <c:v>0.3924174215551493</c:v>
                </c:pt>
                <c:pt idx="81">
                  <c:v>0.39210043383904758</c:v>
                </c:pt>
                <c:pt idx="82">
                  <c:v>0.3917895720597146</c:v>
                </c:pt>
                <c:pt idx="83">
                  <c:v>0.39148448995483387</c:v>
                </c:pt>
                <c:pt idx="84">
                  <c:v>0.39118485299792849</c:v>
                </c:pt>
                <c:pt idx="85">
                  <c:v>0.39089033930127071</c:v>
                </c:pt>
                <c:pt idx="86">
                  <c:v>0.39060064025327562</c:v>
                </c:pt>
                <c:pt idx="87">
                  <c:v>0.39031546093153935</c:v>
                </c:pt>
                <c:pt idx="88">
                  <c:v>0.39003452032803321</c:v>
                </c:pt>
                <c:pt idx="89">
                  <c:v>0.38975755141866092</c:v>
                </c:pt>
                <c:pt idx="90">
                  <c:v>0.3894843011054322</c:v>
                </c:pt>
                <c:pt idx="91">
                  <c:v>0.3892145300559115</c:v>
                </c:pt>
                <c:pt idx="92">
                  <c:v>0.38894801246136745</c:v>
                </c:pt>
                <c:pt idx="93">
                  <c:v>0.38868453573214623</c:v>
                </c:pt>
                <c:pt idx="94">
                  <c:v>0.38842390014621858</c:v>
                </c:pt>
                <c:pt idx="95">
                  <c:v>0.38816591846456566</c:v>
                </c:pt>
                <c:pt idx="96">
                  <c:v>0.3879104155250655</c:v>
                </c:pt>
                <c:pt idx="97">
                  <c:v>0.38765722782477302</c:v>
                </c:pt>
                <c:pt idx="98">
                  <c:v>0.38740620309895257</c:v>
                </c:pt>
                <c:pt idx="99">
                  <c:v>0.3871571999038686</c:v>
                </c:pt>
                <c:pt idx="100">
                  <c:v>0.38691008720916603</c:v>
                </c:pt>
                <c:pt idx="101">
                  <c:v>0.38666474400464224</c:v>
                </c:pt>
                <c:pt idx="102">
                  <c:v>0.38642105892530521</c:v>
                </c:pt>
                <c:pt idx="103">
                  <c:v>0.38617892989780478</c:v>
                </c:pt>
                <c:pt idx="104">
                  <c:v>0.38593826381060503</c:v>
                </c:pt>
                <c:pt idx="105">
                  <c:v>0.38569897620959714</c:v>
                </c:pt>
                <c:pt idx="106">
                  <c:v>0.38546099102023113</c:v>
                </c:pt>
                <c:pt idx="107">
                  <c:v>0.38522424029664298</c:v>
                </c:pt>
                <c:pt idx="108">
                  <c:v>0.38498866399765741</c:v>
                </c:pt>
                <c:pt idx="109">
                  <c:v>0.38475420978893227</c:v>
                </c:pt>
                <c:pt idx="110">
                  <c:v>0.38452083286986932</c:v>
                </c:pt>
                <c:pt idx="111">
                  <c:v>0.384288495823223</c:v>
                </c:pt>
                <c:pt idx="112">
                  <c:v>0.38405716848459182</c:v>
                </c:pt>
                <c:pt idx="113">
                  <c:v>0.38382682782814476</c:v>
                </c:pt>
                <c:pt idx="114">
                  <c:v>0.38359745786403754</c:v>
                </c:pt>
                <c:pt idx="115">
                  <c:v>0.38336904954197598</c:v>
                </c:pt>
                <c:pt idx="116">
                  <c:v>0.38314160065431535</c:v>
                </c:pt>
                <c:pt idx="117">
                  <c:v>0.38291511573093984</c:v>
                </c:pt>
                <c:pt idx="118">
                  <c:v>0.38268960591697587</c:v>
                </c:pt>
                <c:pt idx="119">
                  <c:v>0.38246508882318908</c:v>
                </c:pt>
                <c:pt idx="120">
                  <c:v>0.38224158833775013</c:v>
                </c:pt>
                <c:pt idx="121">
                  <c:v>0.38201913438699675</c:v>
                </c:pt>
                <c:pt idx="122">
                  <c:v>0.38179776263195642</c:v>
                </c:pt>
                <c:pt idx="123">
                  <c:v>0.38157751408684276</c:v>
                </c:pt>
                <c:pt idx="124">
                  <c:v>0.38135843464561542</c:v>
                </c:pt>
                <c:pt idx="125">
                  <c:v>0.38114057450315325</c:v>
                </c:pt>
                <c:pt idx="126">
                  <c:v>0.38092398745878653</c:v>
                </c:pt>
                <c:pt idx="127">
                  <c:v>0.38070873009201123</c:v>
                </c:pt>
                <c:pt idx="128">
                  <c:v>0.38049486080332007</c:v>
                </c:pt>
                <c:pt idx="129">
                  <c:v>0.3802824387173217</c:v>
                </c:pt>
                <c:pt idx="130">
                  <c:v>0.38007152245073905</c:v>
                </c:pt>
                <c:pt idx="131">
                  <c:v>0.37986216875444911</c:v>
                </c:pt>
                <c:pt idx="132">
                  <c:v>0.37965443104630264</c:v>
                </c:pt>
                <c:pt idx="133">
                  <c:v>0.37944835785980136</c:v>
                </c:pt>
                <c:pt idx="134">
                  <c:v>0.37924399124239083</c:v>
                </c:pt>
                <c:pt idx="135">
                  <c:v>0.37904136514563058</c:v>
                </c:pt>
                <c:pt idx="136">
                  <c:v>0.3788405038571665</c:v>
                </c:pt>
                <c:pt idx="137">
                  <c:v>0.3786414205305117</c:v>
                </c:pt>
                <c:pt idx="138">
                  <c:v>0.37844411587239468</c:v>
                </c:pt>
                <c:pt idx="139">
                  <c:v>0.37824857704814463</c:v>
                </c:pt>
                <c:pt idx="140">
                  <c:v>0.37805477686270628</c:v>
                </c:pt>
                <c:pt idx="141">
                  <c:v>0.37786267326809631</c:v>
                </c:pt>
                <c:pt idx="142">
                  <c:v>0.37767220923742989</c:v>
                </c:pt>
                <c:pt idx="143">
                  <c:v>0.37748331303143545</c:v>
                </c:pt>
                <c:pt idx="144">
                  <c:v>0.37729589886638698</c:v>
                </c:pt>
                <c:pt idx="145">
                  <c:v>0.37710986797369717</c:v>
                </c:pt>
                <c:pt idx="146">
                  <c:v>0.37692511002237661</c:v>
                </c:pt>
                <c:pt idx="147">
                  <c:v>0.37674150485761398</c:v>
                </c:pt>
                <c:pt idx="148">
                  <c:v>0.37655892449328576</c:v>
                </c:pt>
                <c:pt idx="149">
                  <c:v>0.3763772352844742</c:v>
                </c:pt>
                <c:pt idx="150">
                  <c:v>0.37619630019892325</c:v>
                </c:pt>
                <c:pt idx="151">
                  <c:v>0.3760159811042505</c:v>
                </c:pt>
                <c:pt idx="152">
                  <c:v>0.37583614099061874</c:v>
                </c:pt>
                <c:pt idx="153">
                  <c:v>0.37565664605599436</c:v>
                </c:pt>
                <c:pt idx="154">
                  <c:v>0.37547736759222633</c:v>
                </c:pt>
                <c:pt idx="155">
                  <c:v>0.37529818362389289</c:v>
                </c:pt>
                <c:pt idx="156">
                  <c:v>0.37511898026696211</c:v>
                </c:pt>
                <c:pt idx="157">
                  <c:v>0.37493965278961749</c:v>
                </c:pt>
                <c:pt idx="158">
                  <c:v>0.3747601063720542</c:v>
                </c:pt>
                <c:pt idx="159">
                  <c:v>0.37458025657481925</c:v>
                </c:pt>
                <c:pt idx="160">
                  <c:v>0.37440002953576779</c:v>
                </c:pt>
                <c:pt idx="161">
                  <c:v>0.37421936192364469</c:v>
                </c:pt>
                <c:pt idx="162">
                  <c:v>0.37403820068159965</c:v>
                </c:pt>
                <c:pt idx="163">
                  <c:v>0.37385650259676806</c:v>
                </c:pt>
                <c:pt idx="164">
                  <c:v>0.37367423373267911</c:v>
                </c:pt>
                <c:pt idx="165">
                  <c:v>0.37349136876008937</c:v>
                </c:pt>
                <c:pt idx="166">
                  <c:v>0.37330789021929572</c:v>
                </c:pt>
                <c:pt idx="167">
                  <c:v>0.37312378774349403</c:v>
                </c:pt>
                <c:pt idx="168">
                  <c:v>0.37293905726869703</c:v>
                </c:pt>
                <c:pt idx="169">
                  <c:v>0.37275370025144394</c:v>
                </c:pt>
                <c:pt idx="170">
                  <c:v>0.37256772291128987</c:v>
                </c:pt>
                <c:pt idx="171">
                  <c:v>0.37238113551105056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0.39728999999999998</c:v>
                </c:pt>
                <c:pt idx="1">
                  <c:v>0.397005</c:v>
                </c:pt>
                <c:pt idx="2">
                  <c:v>0.39983200000000002</c:v>
                </c:pt>
                <c:pt idx="3">
                  <c:v>0.40129500000000001</c:v>
                </c:pt>
                <c:pt idx="4">
                  <c:v>0.40042699999999998</c:v>
                </c:pt>
                <c:pt idx="5">
                  <c:v>0.39981899999999998</c:v>
                </c:pt>
                <c:pt idx="6">
                  <c:v>0.39837899999999998</c:v>
                </c:pt>
                <c:pt idx="7">
                  <c:v>0.39859299999999998</c:v>
                </c:pt>
                <c:pt idx="8">
                  <c:v>0.39968700000000001</c:v>
                </c:pt>
                <c:pt idx="9">
                  <c:v>0.400391</c:v>
                </c:pt>
                <c:pt idx="10">
                  <c:v>0.40193499999999999</c:v>
                </c:pt>
                <c:pt idx="11">
                  <c:v>0.39944299999999999</c:v>
                </c:pt>
                <c:pt idx="12">
                  <c:v>0.39991399999999999</c:v>
                </c:pt>
                <c:pt idx="13">
                  <c:v>0.400038</c:v>
                </c:pt>
                <c:pt idx="14">
                  <c:v>0.399532</c:v>
                </c:pt>
                <c:pt idx="15">
                  <c:v>0.401841</c:v>
                </c:pt>
                <c:pt idx="16">
                  <c:v>0.40080900000000003</c:v>
                </c:pt>
                <c:pt idx="17">
                  <c:v>0.40278399999999998</c:v>
                </c:pt>
                <c:pt idx="18">
                  <c:v>0.404225</c:v>
                </c:pt>
                <c:pt idx="19">
                  <c:v>0.40496500000000002</c:v>
                </c:pt>
                <c:pt idx="20">
                  <c:v>0.40223799999999998</c:v>
                </c:pt>
                <c:pt idx="21">
                  <c:v>0.402893</c:v>
                </c:pt>
                <c:pt idx="22">
                  <c:v>0.40673300000000001</c:v>
                </c:pt>
                <c:pt idx="23">
                  <c:v>0.41068399999999999</c:v>
                </c:pt>
                <c:pt idx="24">
                  <c:v>0.40904400000000002</c:v>
                </c:pt>
                <c:pt idx="25">
                  <c:v>0.40841699999999997</c:v>
                </c:pt>
                <c:pt idx="26">
                  <c:v>0.41389700000000001</c:v>
                </c:pt>
                <c:pt idx="27">
                  <c:v>0.41423599999999999</c:v>
                </c:pt>
                <c:pt idx="28">
                  <c:v>0.415746</c:v>
                </c:pt>
                <c:pt idx="29">
                  <c:v>0.41784700000000002</c:v>
                </c:pt>
                <c:pt idx="30">
                  <c:v>0.417487</c:v>
                </c:pt>
                <c:pt idx="31">
                  <c:v>0.41910700000000001</c:v>
                </c:pt>
                <c:pt idx="32">
                  <c:v>0.42139199999999999</c:v>
                </c:pt>
                <c:pt idx="33">
                  <c:v>0.42169400000000001</c:v>
                </c:pt>
                <c:pt idx="34">
                  <c:v>0.42826999999999998</c:v>
                </c:pt>
                <c:pt idx="35">
                  <c:v>0.43085299999999999</c:v>
                </c:pt>
                <c:pt idx="36">
                  <c:v>0.43409399999999998</c:v>
                </c:pt>
                <c:pt idx="37">
                  <c:v>0.436697</c:v>
                </c:pt>
                <c:pt idx="38">
                  <c:v>0.44761299999999998</c:v>
                </c:pt>
                <c:pt idx="39">
                  <c:v>0.451011</c:v>
                </c:pt>
                <c:pt idx="40">
                  <c:v>0.467503</c:v>
                </c:pt>
                <c:pt idx="41">
                  <c:v>0.48364099999999999</c:v>
                </c:pt>
                <c:pt idx="42">
                  <c:v>0.50759600000000005</c:v>
                </c:pt>
                <c:pt idx="43">
                  <c:v>0.54263099999999997</c:v>
                </c:pt>
                <c:pt idx="44">
                  <c:v>0.588283</c:v>
                </c:pt>
                <c:pt idx="45">
                  <c:v>0.63553999999999999</c:v>
                </c:pt>
                <c:pt idx="46">
                  <c:v>0.686056</c:v>
                </c:pt>
                <c:pt idx="47">
                  <c:v>0.73295699999999997</c:v>
                </c:pt>
                <c:pt idx="48">
                  <c:v>0.76925500000000002</c:v>
                </c:pt>
                <c:pt idx="49">
                  <c:v>0.79657500000000003</c:v>
                </c:pt>
                <c:pt idx="50">
                  <c:v>0.81301500000000004</c:v>
                </c:pt>
                <c:pt idx="51">
                  <c:v>0.82100300000000004</c:v>
                </c:pt>
                <c:pt idx="52">
                  <c:v>0.81898000000000004</c:v>
                </c:pt>
                <c:pt idx="53">
                  <c:v>0.80452800000000002</c:v>
                </c:pt>
                <c:pt idx="54">
                  <c:v>0.77468199999999998</c:v>
                </c:pt>
                <c:pt idx="55">
                  <c:v>0.70912900000000001</c:v>
                </c:pt>
                <c:pt idx="56">
                  <c:v>0.61333599999999999</c:v>
                </c:pt>
                <c:pt idx="57">
                  <c:v>0.51094300000000004</c:v>
                </c:pt>
                <c:pt idx="58">
                  <c:v>0.44063999999999998</c:v>
                </c:pt>
                <c:pt idx="59">
                  <c:v>0.410968</c:v>
                </c:pt>
                <c:pt idx="60">
                  <c:v>0.40472399999999997</c:v>
                </c:pt>
                <c:pt idx="61">
                  <c:v>0.41165200000000002</c:v>
                </c:pt>
                <c:pt idx="62">
                  <c:v>0.41267700000000002</c:v>
                </c:pt>
                <c:pt idx="63">
                  <c:v>0.41986800000000002</c:v>
                </c:pt>
                <c:pt idx="64">
                  <c:v>0.43218299999999998</c:v>
                </c:pt>
                <c:pt idx="65">
                  <c:v>0.44694600000000001</c:v>
                </c:pt>
                <c:pt idx="66">
                  <c:v>0.47071400000000002</c:v>
                </c:pt>
                <c:pt idx="67">
                  <c:v>0.50206600000000001</c:v>
                </c:pt>
                <c:pt idx="68">
                  <c:v>0.53434599999999999</c:v>
                </c:pt>
                <c:pt idx="69">
                  <c:v>0.56314299999999995</c:v>
                </c:pt>
                <c:pt idx="70">
                  <c:v>0.59503099999999998</c:v>
                </c:pt>
                <c:pt idx="71">
                  <c:v>0.62574099999999999</c:v>
                </c:pt>
                <c:pt idx="72">
                  <c:v>0.64872600000000002</c:v>
                </c:pt>
                <c:pt idx="73">
                  <c:v>0.66259299999999999</c:v>
                </c:pt>
                <c:pt idx="74">
                  <c:v>0.67129399999999995</c:v>
                </c:pt>
                <c:pt idx="75">
                  <c:v>0.66546700000000003</c:v>
                </c:pt>
                <c:pt idx="76">
                  <c:v>0.63972600000000002</c:v>
                </c:pt>
                <c:pt idx="77">
                  <c:v>0.59284899999999996</c:v>
                </c:pt>
                <c:pt idx="78">
                  <c:v>0.52310000000000001</c:v>
                </c:pt>
                <c:pt idx="79">
                  <c:v>0.45728600000000003</c:v>
                </c:pt>
                <c:pt idx="80">
                  <c:v>0.41459299999999999</c:v>
                </c:pt>
                <c:pt idx="81">
                  <c:v>0.39475399999999999</c:v>
                </c:pt>
                <c:pt idx="82">
                  <c:v>0.39274999999999999</c:v>
                </c:pt>
                <c:pt idx="83">
                  <c:v>0.39074700000000001</c:v>
                </c:pt>
                <c:pt idx="84">
                  <c:v>0.38908700000000002</c:v>
                </c:pt>
                <c:pt idx="85">
                  <c:v>0.388571</c:v>
                </c:pt>
                <c:pt idx="86">
                  <c:v>0.392706</c:v>
                </c:pt>
                <c:pt idx="87">
                  <c:v>0.39000800000000002</c:v>
                </c:pt>
                <c:pt idx="88">
                  <c:v>0.39107799999999998</c:v>
                </c:pt>
                <c:pt idx="89">
                  <c:v>0.38965300000000003</c:v>
                </c:pt>
                <c:pt idx="90">
                  <c:v>0.38969199999999998</c:v>
                </c:pt>
                <c:pt idx="91">
                  <c:v>0.392955</c:v>
                </c:pt>
                <c:pt idx="92">
                  <c:v>0.38874199999999998</c:v>
                </c:pt>
                <c:pt idx="93">
                  <c:v>0.38723600000000002</c:v>
                </c:pt>
                <c:pt idx="94">
                  <c:v>0.38971</c:v>
                </c:pt>
                <c:pt idx="95">
                  <c:v>0.39236500000000002</c:v>
                </c:pt>
                <c:pt idx="96">
                  <c:v>0.38995000000000002</c:v>
                </c:pt>
                <c:pt idx="97">
                  <c:v>0.3901</c:v>
                </c:pt>
                <c:pt idx="98">
                  <c:v>0.39577200000000001</c:v>
                </c:pt>
                <c:pt idx="99">
                  <c:v>0.38997799999999999</c:v>
                </c:pt>
                <c:pt idx="100">
                  <c:v>0.38848899999999997</c:v>
                </c:pt>
                <c:pt idx="101">
                  <c:v>0.39189400000000002</c:v>
                </c:pt>
                <c:pt idx="102">
                  <c:v>0.39092900000000003</c:v>
                </c:pt>
                <c:pt idx="103">
                  <c:v>0.39177499999999998</c:v>
                </c:pt>
                <c:pt idx="104">
                  <c:v>0.39477200000000001</c:v>
                </c:pt>
                <c:pt idx="105">
                  <c:v>0.39875100000000002</c:v>
                </c:pt>
                <c:pt idx="106">
                  <c:v>0.40090199999999998</c:v>
                </c:pt>
                <c:pt idx="107">
                  <c:v>0.403225</c:v>
                </c:pt>
                <c:pt idx="108">
                  <c:v>0.40856999999999999</c:v>
                </c:pt>
                <c:pt idx="109">
                  <c:v>0.41190900000000003</c:v>
                </c:pt>
                <c:pt idx="110">
                  <c:v>0.41138799999999998</c:v>
                </c:pt>
                <c:pt idx="111">
                  <c:v>0.40767500000000001</c:v>
                </c:pt>
                <c:pt idx="112">
                  <c:v>0.40416999999999997</c:v>
                </c:pt>
                <c:pt idx="113">
                  <c:v>0.39736300000000002</c:v>
                </c:pt>
                <c:pt idx="114">
                  <c:v>0.39534599999999998</c:v>
                </c:pt>
                <c:pt idx="115">
                  <c:v>0.38851000000000002</c:v>
                </c:pt>
                <c:pt idx="116">
                  <c:v>0.387683</c:v>
                </c:pt>
                <c:pt idx="117">
                  <c:v>0.38349800000000001</c:v>
                </c:pt>
                <c:pt idx="118">
                  <c:v>0.380691</c:v>
                </c:pt>
                <c:pt idx="119">
                  <c:v>0.38319500000000001</c:v>
                </c:pt>
                <c:pt idx="120">
                  <c:v>0.38022699999999998</c:v>
                </c:pt>
                <c:pt idx="121">
                  <c:v>0.38238800000000001</c:v>
                </c:pt>
                <c:pt idx="122">
                  <c:v>0.37864900000000001</c:v>
                </c:pt>
                <c:pt idx="123">
                  <c:v>0.38369199999999998</c:v>
                </c:pt>
                <c:pt idx="124">
                  <c:v>0.38483400000000001</c:v>
                </c:pt>
                <c:pt idx="125">
                  <c:v>0.37977</c:v>
                </c:pt>
                <c:pt idx="126">
                  <c:v>0.38025999999999999</c:v>
                </c:pt>
                <c:pt idx="127">
                  <c:v>0.37874099999999999</c:v>
                </c:pt>
                <c:pt idx="128">
                  <c:v>0.38097999999999999</c:v>
                </c:pt>
                <c:pt idx="129">
                  <c:v>0.38122699999999998</c:v>
                </c:pt>
                <c:pt idx="130">
                  <c:v>0.37990000000000002</c:v>
                </c:pt>
                <c:pt idx="131">
                  <c:v>0.38270599999999999</c:v>
                </c:pt>
                <c:pt idx="132">
                  <c:v>0.38285999999999998</c:v>
                </c:pt>
                <c:pt idx="133">
                  <c:v>0.38160100000000002</c:v>
                </c:pt>
                <c:pt idx="134">
                  <c:v>0.38384099999999999</c:v>
                </c:pt>
                <c:pt idx="135">
                  <c:v>0.38893</c:v>
                </c:pt>
                <c:pt idx="136">
                  <c:v>0.38778099999999999</c:v>
                </c:pt>
                <c:pt idx="137">
                  <c:v>0.39703300000000002</c:v>
                </c:pt>
                <c:pt idx="138">
                  <c:v>0.394569</c:v>
                </c:pt>
                <c:pt idx="139">
                  <c:v>0.39113199999999998</c:v>
                </c:pt>
                <c:pt idx="140">
                  <c:v>0.38802199999999998</c:v>
                </c:pt>
                <c:pt idx="141">
                  <c:v>0.38641300000000001</c:v>
                </c:pt>
                <c:pt idx="142">
                  <c:v>0.384855</c:v>
                </c:pt>
                <c:pt idx="143">
                  <c:v>0.37986599999999998</c:v>
                </c:pt>
                <c:pt idx="144">
                  <c:v>0.38139499999999998</c:v>
                </c:pt>
                <c:pt idx="145">
                  <c:v>0.37932700000000003</c:v>
                </c:pt>
                <c:pt idx="146">
                  <c:v>0.37749500000000002</c:v>
                </c:pt>
                <c:pt idx="147">
                  <c:v>0.37950400000000001</c:v>
                </c:pt>
                <c:pt idx="148">
                  <c:v>0.378135</c:v>
                </c:pt>
                <c:pt idx="149">
                  <c:v>0.38104500000000002</c:v>
                </c:pt>
                <c:pt idx="150">
                  <c:v>0.38109100000000001</c:v>
                </c:pt>
                <c:pt idx="151">
                  <c:v>0.374884</c:v>
                </c:pt>
                <c:pt idx="152">
                  <c:v>0.37741999999999998</c:v>
                </c:pt>
                <c:pt idx="153">
                  <c:v>0.38021199999999999</c:v>
                </c:pt>
                <c:pt idx="154">
                  <c:v>0.37535299999999999</c:v>
                </c:pt>
                <c:pt idx="155">
                  <c:v>0.37767699999999998</c:v>
                </c:pt>
                <c:pt idx="156">
                  <c:v>0.37361899999999998</c:v>
                </c:pt>
                <c:pt idx="157">
                  <c:v>0.376585</c:v>
                </c:pt>
                <c:pt idx="158">
                  <c:v>0.37792199999999998</c:v>
                </c:pt>
                <c:pt idx="159">
                  <c:v>0.37460399999999999</c:v>
                </c:pt>
                <c:pt idx="160">
                  <c:v>0.37667099999999998</c:v>
                </c:pt>
                <c:pt idx="161">
                  <c:v>0.37589600000000001</c:v>
                </c:pt>
                <c:pt idx="162">
                  <c:v>0.37586199999999997</c:v>
                </c:pt>
                <c:pt idx="163">
                  <c:v>0.37518400000000002</c:v>
                </c:pt>
                <c:pt idx="164">
                  <c:v>0.37502400000000002</c:v>
                </c:pt>
                <c:pt idx="165">
                  <c:v>0.37677699999999997</c:v>
                </c:pt>
                <c:pt idx="166">
                  <c:v>0.37451000000000001</c:v>
                </c:pt>
                <c:pt idx="167">
                  <c:v>0.37474800000000003</c:v>
                </c:pt>
                <c:pt idx="168">
                  <c:v>0.37786599999999998</c:v>
                </c:pt>
                <c:pt idx="169">
                  <c:v>0.37734299999999998</c:v>
                </c:pt>
                <c:pt idx="170">
                  <c:v>0.376774</c:v>
                </c:pt>
                <c:pt idx="171">
                  <c:v>0.37679499999999999</c:v>
                </c:pt>
                <c:pt idx="172">
                  <c:v>0.37687399999999999</c:v>
                </c:pt>
                <c:pt idx="173">
                  <c:v>0.37619399999999997</c:v>
                </c:pt>
                <c:pt idx="174">
                  <c:v>0.37702599999999997</c:v>
                </c:pt>
                <c:pt idx="175">
                  <c:v>0.37801099999999999</c:v>
                </c:pt>
                <c:pt idx="176">
                  <c:v>0.37442799999999998</c:v>
                </c:pt>
                <c:pt idx="177">
                  <c:v>0.379023</c:v>
                </c:pt>
                <c:pt idx="178">
                  <c:v>0.378048</c:v>
                </c:pt>
                <c:pt idx="179">
                  <c:v>0.37693900000000002</c:v>
                </c:pt>
                <c:pt idx="180">
                  <c:v>0.37703700000000001</c:v>
                </c:pt>
                <c:pt idx="181">
                  <c:v>0.37663099999999999</c:v>
                </c:pt>
                <c:pt idx="182">
                  <c:v>0.37525399999999998</c:v>
                </c:pt>
                <c:pt idx="183">
                  <c:v>0.37615799999999999</c:v>
                </c:pt>
                <c:pt idx="184">
                  <c:v>0.37246400000000002</c:v>
                </c:pt>
                <c:pt idx="185">
                  <c:v>0.374969</c:v>
                </c:pt>
                <c:pt idx="186">
                  <c:v>0.375193</c:v>
                </c:pt>
                <c:pt idx="187">
                  <c:v>0.375809</c:v>
                </c:pt>
                <c:pt idx="188">
                  <c:v>0.37615500000000002</c:v>
                </c:pt>
                <c:pt idx="189">
                  <c:v>0.37770199999999998</c:v>
                </c:pt>
                <c:pt idx="190">
                  <c:v>0.37414199999999997</c:v>
                </c:pt>
                <c:pt idx="191">
                  <c:v>0.37697399999999998</c:v>
                </c:pt>
                <c:pt idx="192">
                  <c:v>0.37591799999999997</c:v>
                </c:pt>
                <c:pt idx="193">
                  <c:v>0.37624099999999999</c:v>
                </c:pt>
                <c:pt idx="194">
                  <c:v>0.37492900000000001</c:v>
                </c:pt>
                <c:pt idx="195">
                  <c:v>0.37181799999999998</c:v>
                </c:pt>
                <c:pt idx="196">
                  <c:v>0.37434400000000001</c:v>
                </c:pt>
                <c:pt idx="197">
                  <c:v>0.37492199999999998</c:v>
                </c:pt>
                <c:pt idx="198">
                  <c:v>0.37426599999999999</c:v>
                </c:pt>
                <c:pt idx="199">
                  <c:v>0.37442599999999998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0.39371186114603945</c:v>
                </c:pt>
                <c:pt idx="1">
                  <c:v>0.39453117787608494</c:v>
                </c:pt>
                <c:pt idx="2">
                  <c:v>0.39534904734820897</c:v>
                </c:pt>
                <c:pt idx="3">
                  <c:v>0.39616498056585486</c:v>
                </c:pt>
                <c:pt idx="4">
                  <c:v>0.39697841623966412</c:v>
                </c:pt>
                <c:pt idx="5">
                  <c:v>0.39778871354343148</c:v>
                </c:pt>
                <c:pt idx="6">
                  <c:v>0.39859514461497364</c:v>
                </c:pt>
                <c:pt idx="7">
                  <c:v>0.399396886910664</c:v>
                </c:pt>
                <c:pt idx="8">
                  <c:v>0.40019301556452869</c:v>
                </c:pt>
                <c:pt idx="9">
                  <c:v>0.40098249596076596</c:v>
                </c:pt>
                <c:pt idx="10">
                  <c:v>0.40176417681258236</c:v>
                </c:pt>
                <c:pt idx="11">
                  <c:v>0.40253678416876532</c:v>
                </c:pt>
                <c:pt idx="12">
                  <c:v>0.40329891697486614</c:v>
                </c:pt>
                <c:pt idx="13">
                  <c:v>0.40404904515372536</c:v>
                </c:pt>
                <c:pt idx="14">
                  <c:v>0.40478551173230853</c:v>
                </c:pt>
                <c:pt idx="15">
                  <c:v>0.40550654147548215</c:v>
                </c:pt>
                <c:pt idx="16">
                  <c:v>0.40621026001851823</c:v>
                </c:pt>
                <c:pt idx="17">
                  <c:v>0.40689472995128423</c:v>
                </c:pt>
                <c:pt idx="18">
                  <c:v>0.40755801416290249</c:v>
                </c:pt>
                <c:pt idx="19">
                  <c:v>0.40819828261659674</c:v>
                </c:pt>
                <c:pt idx="20">
                  <c:v>0.40881398733037061</c:v>
                </c:pt>
                <c:pt idx="21">
                  <c:v>0.40940414248723034</c:v>
                </c:pt>
                <c:pt idx="22">
                  <c:v>0.40996876298146956</c:v>
                </c:pt>
                <c:pt idx="23">
                  <c:v>0.41050953562572223</c:v>
                </c:pt>
                <c:pt idx="24">
                  <c:v>0.41103082216479075</c:v>
                </c:pt>
                <c:pt idx="25">
                  <c:v>0.4115411202050378</c:v>
                </c:pt>
                <c:pt idx="26">
                  <c:v>0.41205513307793179</c:v>
                </c:pt>
                <c:pt idx="27">
                  <c:v>0.41259661560107502</c:v>
                </c:pt>
                <c:pt idx="28">
                  <c:v>0.41320215950783945</c:v>
                </c:pt>
                <c:pt idx="29">
                  <c:v>0.41392604667985222</c:v>
                </c:pt>
                <c:pt idx="30">
                  <c:v>0.4148462148710918</c:v>
                </c:pt>
                <c:pt idx="31">
                  <c:v>0.41607123434458537</c:v>
                </c:pt>
                <c:pt idx="32">
                  <c:v>0.41774797403653874</c:v>
                </c:pt>
                <c:pt idx="33">
                  <c:v>0.42006934146432295</c:v>
                </c:pt>
                <c:pt idx="34">
                  <c:v>0.42328112635140552</c:v>
                </c:pt>
                <c:pt idx="35">
                  <c:v>0.42768660003668957</c:v>
                </c:pt>
                <c:pt idx="36">
                  <c:v>0.43364718203333064</c:v>
                </c:pt>
                <c:pt idx="37">
                  <c:v>0.44157726578977308</c:v>
                </c:pt>
                <c:pt idx="38">
                  <c:v>0.45193129728177706</c:v>
                </c:pt>
                <c:pt idx="39">
                  <c:v>0.46518152156871617</c:v>
                </c:pt>
                <c:pt idx="40">
                  <c:v>0.48178552955156984</c:v>
                </c:pt>
                <c:pt idx="41">
                  <c:v>0.50214387500560653</c:v>
                </c:pt>
                <c:pt idx="42">
                  <c:v>0.52654953800654625</c:v>
                </c:pt>
                <c:pt idx="43">
                  <c:v>0.55513272520321355</c:v>
                </c:pt>
                <c:pt idx="44">
                  <c:v>0.58780606198853136</c:v>
                </c:pt>
                <c:pt idx="45">
                  <c:v>0.62421562989451207</c:v>
                </c:pt>
                <c:pt idx="46">
                  <c:v>0.66369907392998118</c:v>
                </c:pt>
                <c:pt idx="47">
                  <c:v>0.70523317192109636</c:v>
                </c:pt>
                <c:pt idx="48">
                  <c:v>0.74730272833908407</c:v>
                </c:pt>
                <c:pt idx="49">
                  <c:v>0.78754605055470728</c:v>
                </c:pt>
                <c:pt idx="50">
                  <c:v>0.82204752948060178</c:v>
                </c:pt>
                <c:pt idx="51">
                  <c:v>0.84452911381928064</c:v>
                </c:pt>
                <c:pt idx="52">
                  <c:v>0.84652441317646887</c:v>
                </c:pt>
                <c:pt idx="53">
                  <c:v>0.82005424164401919</c:v>
                </c:pt>
                <c:pt idx="54">
                  <c:v>0.76279070687389749</c:v>
                </c:pt>
                <c:pt idx="55">
                  <c:v>0.68237992487713595</c:v>
                </c:pt>
                <c:pt idx="56">
                  <c:v>0.59524726979648346</c:v>
                </c:pt>
                <c:pt idx="57">
                  <c:v>0.51918901251845617</c:v>
                </c:pt>
                <c:pt idx="58">
                  <c:v>0.46509729048873055</c:v>
                </c:pt>
                <c:pt idx="59">
                  <c:v>0.43405135919637555</c:v>
                </c:pt>
                <c:pt idx="60">
                  <c:v>0.42060730302035243</c:v>
                </c:pt>
                <c:pt idx="61">
                  <c:v>0.4180683599399726</c:v>
                </c:pt>
                <c:pt idx="62">
                  <c:v>0.42172903537558615</c:v>
                </c:pt>
                <c:pt idx="63">
                  <c:v>0.4293765030118934</c:v>
                </c:pt>
                <c:pt idx="64">
                  <c:v>0.44043748750302641</c:v>
                </c:pt>
                <c:pt idx="65">
                  <c:v>0.45505776109974055</c:v>
                </c:pt>
                <c:pt idx="66">
                  <c:v>0.47354025667687161</c:v>
                </c:pt>
                <c:pt idx="67">
                  <c:v>0.49606489993864428</c:v>
                </c:pt>
                <c:pt idx="68">
                  <c:v>0.52253889820647736</c:v>
                </c:pt>
                <c:pt idx="69">
                  <c:v>0.55249253080655225</c:v>
                </c:pt>
                <c:pt idx="70">
                  <c:v>0.58496761326969948</c:v>
                </c:pt>
                <c:pt idx="71">
                  <c:v>0.61829843040563603</c:v>
                </c:pt>
                <c:pt idx="72">
                  <c:v>0.64961221968064531</c:v>
                </c:pt>
                <c:pt idx="73">
                  <c:v>0.67403830242170115</c:v>
                </c:pt>
                <c:pt idx="74">
                  <c:v>0.68437464760829203</c:v>
                </c:pt>
                <c:pt idx="75">
                  <c:v>0.67288288761534398</c:v>
                </c:pt>
                <c:pt idx="76">
                  <c:v>0.63601687495422321</c:v>
                </c:pt>
                <c:pt idx="77">
                  <c:v>0.57922061872935005</c:v>
                </c:pt>
                <c:pt idx="78">
                  <c:v>0.51639826999107041</c:v>
                </c:pt>
                <c:pt idx="79">
                  <c:v>0.46264870682734233</c:v>
                </c:pt>
                <c:pt idx="80">
                  <c:v>0.42619841781264522</c:v>
                </c:pt>
                <c:pt idx="81">
                  <c:v>0.40637039161916105</c:v>
                </c:pt>
                <c:pt idx="82">
                  <c:v>0.39760540552655715</c:v>
                </c:pt>
                <c:pt idx="83">
                  <c:v>0.39434927165582101</c:v>
                </c:pt>
                <c:pt idx="84">
                  <c:v>0.3932108251240013</c:v>
                </c:pt>
                <c:pt idx="85">
                  <c:v>0.39271215886328237</c:v>
                </c:pt>
                <c:pt idx="86">
                  <c:v>0.39236860569192256</c:v>
                </c:pt>
                <c:pt idx="87">
                  <c:v>0.39205746675314745</c:v>
                </c:pt>
                <c:pt idx="88">
                  <c:v>0.39175430833444086</c:v>
                </c:pt>
                <c:pt idx="89">
                  <c:v>0.39145513920810865</c:v>
                </c:pt>
                <c:pt idx="90">
                  <c:v>0.39115929674649813</c:v>
                </c:pt>
                <c:pt idx="91">
                  <c:v>0.39086658883394421</c:v>
                </c:pt>
                <c:pt idx="92">
                  <c:v>0.39057698555080883</c:v>
                </c:pt>
                <c:pt idx="93">
                  <c:v>0.39029075520981682</c:v>
                </c:pt>
                <c:pt idx="94">
                  <c:v>0.39000887159119257</c:v>
                </c:pt>
                <c:pt idx="95">
                  <c:v>0.38973390375343137</c:v>
                </c:pt>
                <c:pt idx="96">
                  <c:v>0.3894717894110189</c:v>
                </c:pt>
                <c:pt idx="97">
                  <c:v>0.38923505553380228</c:v>
                </c:pt>
                <c:pt idx="98">
                  <c:v>0.38904808226019766</c:v>
                </c:pt>
                <c:pt idx="99">
                  <c:v>0.38895467736934447</c:v>
                </c:pt>
                <c:pt idx="100">
                  <c:v>0.38902724858715798</c:v>
                </c:pt>
                <c:pt idx="101">
                  <c:v>0.38937505701239777</c:v>
                </c:pt>
                <c:pt idx="102">
                  <c:v>0.39014662847653242</c:v>
                </c:pt>
                <c:pt idx="103">
                  <c:v>0.39151916183921892</c:v>
                </c:pt>
                <c:pt idx="104">
                  <c:v>0.39366661549885534</c:v>
                </c:pt>
                <c:pt idx="105">
                  <c:v>0.39669820470854378</c:v>
                </c:pt>
                <c:pt idx="106">
                  <c:v>0.40056075225191956</c:v>
                </c:pt>
                <c:pt idx="107">
                  <c:v>0.40491007609890112</c:v>
                </c:pt>
                <c:pt idx="108">
                  <c:v>0.4090008530269002</c:v>
                </c:pt>
                <c:pt idx="109">
                  <c:v>0.41172555839252573</c:v>
                </c:pt>
                <c:pt idx="110">
                  <c:v>0.41195923204557</c:v>
                </c:pt>
                <c:pt idx="111">
                  <c:v>0.4091742786836382</c:v>
                </c:pt>
                <c:pt idx="112">
                  <c:v>0.40392351695059886</c:v>
                </c:pt>
                <c:pt idx="113">
                  <c:v>0.39768925213095907</c:v>
                </c:pt>
                <c:pt idx="114">
                  <c:v>0.39209024142063259</c:v>
                </c:pt>
                <c:pt idx="115">
                  <c:v>0.38807102451522918</c:v>
                </c:pt>
                <c:pt idx="116">
                  <c:v>0.38568471954266353</c:v>
                </c:pt>
                <c:pt idx="117">
                  <c:v>0.38445303428310518</c:v>
                </c:pt>
                <c:pt idx="118">
                  <c:v>0.38383753986759833</c:v>
                </c:pt>
                <c:pt idx="119">
                  <c:v>0.38347999558380019</c:v>
                </c:pt>
                <c:pt idx="120">
                  <c:v>0.38320934975819038</c:v>
                </c:pt>
                <c:pt idx="121">
                  <c:v>0.38296337069386566</c:v>
                </c:pt>
                <c:pt idx="122">
                  <c:v>0.38272437093077977</c:v>
                </c:pt>
                <c:pt idx="123">
                  <c:v>0.38248841833140057</c:v>
                </c:pt>
                <c:pt idx="124">
                  <c:v>0.38225490412176577</c:v>
                </c:pt>
                <c:pt idx="125">
                  <c:v>0.38202394850119165</c:v>
                </c:pt>
                <c:pt idx="126">
                  <c:v>0.38179619532933012</c:v>
                </c:pt>
                <c:pt idx="127">
                  <c:v>0.38157387005680043</c:v>
                </c:pt>
                <c:pt idx="128">
                  <c:v>0.38136418448772624</c:v>
                </c:pt>
                <c:pt idx="129">
                  <c:v>0.38118796871477761</c:v>
                </c:pt>
                <c:pt idx="130">
                  <c:v>0.38109761245904017</c:v>
                </c:pt>
                <c:pt idx="131">
                  <c:v>0.38120587160620506</c:v>
                </c:pt>
                <c:pt idx="132">
                  <c:v>0.38171491749359415</c:v>
                </c:pt>
                <c:pt idx="133">
                  <c:v>0.38290961894433828</c:v>
                </c:pt>
                <c:pt idx="134">
                  <c:v>0.38505360789189724</c:v>
                </c:pt>
                <c:pt idx="135">
                  <c:v>0.38814811295666063</c:v>
                </c:pt>
                <c:pt idx="136">
                  <c:v>0.39164283235299163</c:v>
                </c:pt>
                <c:pt idx="137">
                  <c:v>0.39438546736476476</c:v>
                </c:pt>
                <c:pt idx="138">
                  <c:v>0.39509982851056868</c:v>
                </c:pt>
                <c:pt idx="139">
                  <c:v>0.39323445433465631</c:v>
                </c:pt>
                <c:pt idx="140">
                  <c:v>0.38945880992694404</c:v>
                </c:pt>
                <c:pt idx="141">
                  <c:v>0.38523591375960392</c:v>
                </c:pt>
                <c:pt idx="142">
                  <c:v>0.38183441226598547</c:v>
                </c:pt>
                <c:pt idx="143">
                  <c:v>0.379702856324652</c:v>
                </c:pt>
                <c:pt idx="144">
                  <c:v>0.37859938584156283</c:v>
                </c:pt>
                <c:pt idx="145">
                  <c:v>0.3780730623933059</c:v>
                </c:pt>
                <c:pt idx="146">
                  <c:v>0.37778859802047687</c:v>
                </c:pt>
                <c:pt idx="147">
                  <c:v>0.37758227970978248</c:v>
                </c:pt>
                <c:pt idx="148">
                  <c:v>0.37739587979304973</c:v>
                </c:pt>
                <c:pt idx="149">
                  <c:v>0.37721361296997852</c:v>
                </c:pt>
                <c:pt idx="150">
                  <c:v>0.37703205665163847</c:v>
                </c:pt>
                <c:pt idx="151">
                  <c:v>0.37685051067598924</c:v>
                </c:pt>
                <c:pt idx="152">
                  <c:v>0.37666874692485591</c:v>
                </c:pt>
                <c:pt idx="153">
                  <c:v>0.37648661327499311</c:v>
                </c:pt>
                <c:pt idx="154">
                  <c:v>0.37630398030333373</c:v>
                </c:pt>
                <c:pt idx="155">
                  <c:v>0.37612073578012017</c:v>
                </c:pt>
                <c:pt idx="156">
                  <c:v>0.37593678401854852</c:v>
                </c:pt>
                <c:pt idx="157">
                  <c:v>0.37575204535218204</c:v>
                </c:pt>
                <c:pt idx="158">
                  <c:v>0.3755664553855308</c:v>
                </c:pt>
                <c:pt idx="159">
                  <c:v>0.37537996404769952</c:v>
                </c:pt>
                <c:pt idx="160">
                  <c:v>0.37519253450266449</c:v>
                </c:pt>
                <c:pt idx="161">
                  <c:v>0.3750041419665685</c:v>
                </c:pt>
                <c:pt idx="162">
                  <c:v>0.37481477247662826</c:v>
                </c:pt>
                <c:pt idx="163">
                  <c:v>0.37462442164969212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0.39371186114509571</c:v>
                </c:pt>
                <c:pt idx="1">
                  <c:v>0.39453117787358805</c:v>
                </c:pt>
                <c:pt idx="2">
                  <c:v>0.39534904734171977</c:v>
                </c:pt>
                <c:pt idx="3">
                  <c:v>0.39616498054928762</c:v>
                </c:pt>
                <c:pt idx="4">
                  <c:v>0.39697841619811391</c:v>
                </c:pt>
                <c:pt idx="5">
                  <c:v>0.39778871344106437</c:v>
                </c:pt>
                <c:pt idx="6">
                  <c:v>0.39859514436722504</c:v>
                </c:pt>
                <c:pt idx="7">
                  <c:v>0.39939688632164927</c:v>
                </c:pt>
                <c:pt idx="8">
                  <c:v>0.40019301418888803</c:v>
                </c:pt>
                <c:pt idx="9">
                  <c:v>0.4009824928046869</c:v>
                </c:pt>
                <c:pt idx="10">
                  <c:v>0.40176416969955081</c:v>
                </c:pt>
                <c:pt idx="11">
                  <c:v>0.40253676842075864</c:v>
                </c:pt>
                <c:pt idx="12">
                  <c:v>0.40329888272487718</c:v>
                </c:pt>
                <c:pt idx="13">
                  <c:v>0.40404897197930767</c:v>
                </c:pt>
                <c:pt idx="14">
                  <c:v>0.4047853581567486</c:v>
                </c:pt>
                <c:pt idx="15">
                  <c:v>0.40550622484776283</c:v>
                </c:pt>
                <c:pt idx="16">
                  <c:v>0.40620961875024914</c:v>
                </c:pt>
                <c:pt idx="17">
                  <c:v>0.40689345411613681</c:v>
                </c:pt>
                <c:pt idx="18">
                  <c:v>0.40755552063997147</c:v>
                </c:pt>
                <c:pt idx="19">
                  <c:v>0.40819349525574855</c:v>
                </c:pt>
                <c:pt idx="20">
                  <c:v>0.4088049582617419</c:v>
                </c:pt>
                <c:pt idx="21">
                  <c:v>0.40938741411292856</c:v>
                </c:pt>
                <c:pt idx="22">
                  <c:v>0.40993831710270323</c:v>
                </c:pt>
                <c:pt idx="23">
                  <c:v>0.41045510199746277</c:v>
                </c:pt>
                <c:pt idx="24">
                  <c:v>0.41093521948951167</c:v>
                </c:pt>
                <c:pt idx="25">
                  <c:v>0.41137617609924448</c:v>
                </c:pt>
                <c:pt idx="26">
                  <c:v>0.41177557789449598</c:v>
                </c:pt>
                <c:pt idx="27">
                  <c:v>0.41213117711566327</c:v>
                </c:pt>
                <c:pt idx="28">
                  <c:v>0.41244092051655101</c:v>
                </c:pt>
                <c:pt idx="29">
                  <c:v>0.41270299797359361</c:v>
                </c:pt>
                <c:pt idx="30">
                  <c:v>0.41291588970343363</c:v>
                </c:pt>
                <c:pt idx="31">
                  <c:v>0.41307841028461534</c:v>
                </c:pt>
                <c:pt idx="32">
                  <c:v>0.41318974762522692</c:v>
                </c:pt>
                <c:pt idx="33">
                  <c:v>0.41324949507172665</c:v>
                </c:pt>
                <c:pt idx="34">
                  <c:v>0.41325767502436234</c:v>
                </c:pt>
                <c:pt idx="35">
                  <c:v>0.41321475271122005</c:v>
                </c:pt>
                <c:pt idx="36">
                  <c:v>0.41312163916461381</c:v>
                </c:pt>
                <c:pt idx="37">
                  <c:v>0.41297968291790693</c:v>
                </c:pt>
                <c:pt idx="38">
                  <c:v>0.41279065046612645</c:v>
                </c:pt>
                <c:pt idx="39">
                  <c:v>0.41255669607157741</c:v>
                </c:pt>
                <c:pt idx="40">
                  <c:v>0.41228032200525061</c:v>
                </c:pt>
                <c:pt idx="41">
                  <c:v>0.41196433075724209</c:v>
                </c:pt>
                <c:pt idx="42">
                  <c:v>0.4116117710920521</c:v>
                </c:pt>
                <c:pt idx="43">
                  <c:v>0.41122588004461763</c:v>
                </c:pt>
                <c:pt idx="44">
                  <c:v>0.41081002303930569</c:v>
                </c:pt>
                <c:pt idx="45">
                  <c:v>0.41036763426837575</c:v>
                </c:pt>
                <c:pt idx="46">
                  <c:v>0.40990215930159651</c:v>
                </c:pt>
                <c:pt idx="47">
                  <c:v>0.40941700163687705</c:v>
                </c:pt>
                <c:pt idx="48">
                  <c:v>0.40891547457097455</c:v>
                </c:pt>
                <c:pt idx="49">
                  <c:v>0.40840075940004456</c:v>
                </c:pt>
                <c:pt idx="50">
                  <c:v>0.4078758705815364</c:v>
                </c:pt>
                <c:pt idx="51">
                  <c:v>0.40734362812771086</c:v>
                </c:pt>
                <c:pt idx="52">
                  <c:v>0.40680663717738869</c:v>
                </c:pt>
                <c:pt idx="53">
                  <c:v>0.40626727442060545</c:v>
                </c:pt>
                <c:pt idx="54">
                  <c:v>0.40572768083841049</c:v>
                </c:pt>
                <c:pt idx="55">
                  <c:v>0.4051897600690339</c:v>
                </c:pt>
                <c:pt idx="56">
                  <c:v>0.4046551816192368</c:v>
                </c:pt>
                <c:pt idx="57">
                  <c:v>0.40412538809958315</c:v>
                </c:pt>
                <c:pt idx="58">
                  <c:v>0.40360160566615361</c:v>
                </c:pt>
                <c:pt idx="59">
                  <c:v>0.40308485688945911</c:v>
                </c:pt>
                <c:pt idx="60">
                  <c:v>0.40257597533452311</c:v>
                </c:pt>
                <c:pt idx="61">
                  <c:v>0.40207562121556006</c:v>
                </c:pt>
                <c:pt idx="62">
                  <c:v>0.4015842975767468</c:v>
                </c:pt>
                <c:pt idx="63">
                  <c:v>0.40110236654105846</c:v>
                </c:pt>
                <c:pt idx="64">
                  <c:v>0.40063006525720857</c:v>
                </c:pt>
                <c:pt idx="65">
                  <c:v>0.40016752125698091</c:v>
                </c:pt>
                <c:pt idx="66">
                  <c:v>0.39971476700944036</c:v>
                </c:pt>
                <c:pt idx="67">
                  <c:v>0.39927175352343591</c:v>
                </c:pt>
                <c:pt idx="68">
                  <c:v>0.39883836290505015</c:v>
                </c:pt>
                <c:pt idx="69">
                  <c:v>0.39841441982237119</c:v>
                </c:pt>
                <c:pt idx="70">
                  <c:v>0.39799970186674072</c:v>
                </c:pt>
                <c:pt idx="71">
                  <c:v>0.39759394882831306</c:v>
                </c:pt>
                <c:pt idx="72">
                  <c:v>0.39719687092531647</c:v>
                </c:pt>
                <c:pt idx="73">
                  <c:v>0.39680815604186637</c:v>
                </c:pt>
                <c:pt idx="74">
                  <c:v>0.39642747603954048</c:v>
                </c:pt>
                <c:pt idx="75">
                  <c:v>0.39605449221413336</c:v>
                </c:pt>
                <c:pt idx="76">
                  <c:v>0.39568885997190134</c:v>
                </c:pt>
                <c:pt idx="77">
                  <c:v>0.39533023279994706</c:v>
                </c:pt>
                <c:pt idx="78">
                  <c:v>0.39497826560380089</c:v>
                </c:pt>
                <c:pt idx="79">
                  <c:v>0.39463261748228046</c:v>
                </c:pt>
                <c:pt idx="80">
                  <c:v>0.39429295400577563</c:v>
                </c:pt>
                <c:pt idx="81">
                  <c:v>0.39395894905958173</c:v>
                </c:pt>
                <c:pt idx="82">
                  <c:v>0.39363028630904978</c:v>
                </c:pt>
                <c:pt idx="83">
                  <c:v>0.39330666033836331</c:v>
                </c:pt>
                <c:pt idx="84">
                  <c:v>0.39298777750983827</c:v>
                </c:pt>
                <c:pt idx="85">
                  <c:v>0.3926733565858932</c:v>
                </c:pt>
                <c:pt idx="86">
                  <c:v>0.39236312915133109</c:v>
                </c:pt>
                <c:pt idx="87">
                  <c:v>0.39205683986935641</c:v>
                </c:pt>
                <c:pt idx="88">
                  <c:v>0.39175424660085667</c:v>
                </c:pt>
                <c:pt idx="89">
                  <c:v>0.39145512041291408</c:v>
                </c:pt>
                <c:pt idx="90">
                  <c:v>0.391159245499277</c:v>
                </c:pt>
                <c:pt idx="91">
                  <c:v>0.39086641903260805</c:v>
                </c:pt>
                <c:pt idx="92">
                  <c:v>0.39057645096570875</c:v>
                </c:pt>
                <c:pt idx="93">
                  <c:v>0.39028916379659112</c:v>
                </c:pt>
                <c:pt idx="94">
                  <c:v>0.39000439231018424</c:v>
                </c:pt>
                <c:pt idx="95">
                  <c:v>0.38972198330761376</c:v>
                </c:pt>
                <c:pt idx="96">
                  <c:v>0.38944179533233986</c:v>
                </c:pt>
                <c:pt idx="97">
                  <c:v>0.38916369840095905</c:v>
                </c:pt>
                <c:pt idx="98">
                  <c:v>0.38888757374513611</c:v>
                </c:pt>
                <c:pt idx="99">
                  <c:v>0.38861331356990575</c:v>
                </c:pt>
                <c:pt idx="100">
                  <c:v>0.38834082083244165</c:v>
                </c:pt>
                <c:pt idx="101">
                  <c:v>0.38807000904430689</c:v>
                </c:pt>
                <c:pt idx="102">
                  <c:v>0.38780080209913714</c:v>
                </c:pt>
                <c:pt idx="103">
                  <c:v>0.3875331341266488</c:v>
                </c:pt>
                <c:pt idx="104">
                  <c:v>0.38726694937277567</c:v>
                </c:pt>
                <c:pt idx="105">
                  <c:v>0.38700220210459291</c:v>
                </c:pt>
                <c:pt idx="106">
                  <c:v>0.38673885653746609</c:v>
                </c:pt>
                <c:pt idx="107">
                  <c:v>0.38647688678053399</c:v>
                </c:pt>
                <c:pt idx="108">
                  <c:v>0.38621627679519982</c:v>
                </c:pt>
                <c:pt idx="109">
                  <c:v>0.3859570203597249</c:v>
                </c:pt>
                <c:pt idx="110">
                  <c:v>0.38569912103132248</c:v>
                </c:pt>
                <c:pt idx="111">
                  <c:v>0.38544259209531667</c:v>
                </c:pt>
                <c:pt idx="112">
                  <c:v>0.38518745648900798</c:v>
                </c:pt>
                <c:pt idx="113">
                  <c:v>0.38493374668589675</c:v>
                </c:pt>
                <c:pt idx="114">
                  <c:v>0.38468150452394123</c:v>
                </c:pt>
                <c:pt idx="115">
                  <c:v>0.38443078095963945</c:v>
                </c:pt>
                <c:pt idx="116">
                  <c:v>0.38418163572806568</c:v>
                </c:pt>
                <c:pt idx="117">
                  <c:v>0.38393413688769995</c:v>
                </c:pt>
                <c:pt idx="118">
                  <c:v>0.38368836022815928</c:v>
                </c:pt>
                <c:pt idx="119">
                  <c:v>0.38344438851898471</c:v>
                </c:pt>
                <c:pt idx="120">
                  <c:v>0.38320231057869958</c:v>
                </c:pt>
                <c:pt idx="121">
                  <c:v>0.38296222014567899</c:v>
                </c:pt>
                <c:pt idx="122">
                  <c:v>0.3827242145362052</c:v>
                </c:pt>
                <c:pt idx="123">
                  <c:v>0.38248839308062527</c:v>
                </c:pt>
                <c:pt idx="124">
                  <c:v>0.38225485533593373</c:v>
                </c:pt>
                <c:pt idx="125">
                  <c:v>0.38202369908239731</c:v>
                </c:pt>
                <c:pt idx="126">
                  <c:v>0.38179501812291866</c:v>
                </c:pt>
                <c:pt idx="127">
                  <c:v>0.38156889991643456</c:v>
                </c:pt>
                <c:pt idx="128">
                  <c:v>0.38134542309023323</c:v>
                </c:pt>
                <c:pt idx="129">
                  <c:v>0.38112465488997194</c:v>
                </c:pt>
                <c:pt idx="130">
                  <c:v>0.38090664863942486</c:v>
                </c:pt>
                <c:pt idx="131">
                  <c:v>0.38069144129350052</c:v>
                </c:pt>
                <c:pt idx="132">
                  <c:v>0.38047905117663006</c:v>
                </c:pt>
                <c:pt idx="133">
                  <c:v>0.38026947600304761</c:v>
                </c:pt>
                <c:pt idx="134">
                  <c:v>0.38006269127471093</c:v>
                </c:pt>
                <c:pt idx="135">
                  <c:v>0.37985864914587952</c:v>
                </c:pt>
                <c:pt idx="136">
                  <c:v>0.37965727783034897</c:v>
                </c:pt>
                <c:pt idx="137">
                  <c:v>0.37945848160824069</c:v>
                </c:pt>
                <c:pt idx="138">
                  <c:v>0.37926214146488557</c:v>
                </c:pt>
                <c:pt idx="139">
                  <c:v>0.37906811636610549</c:v>
                </c:pt>
                <c:pt idx="140">
                  <c:v>0.37887624514399576</c:v>
                </c:pt>
                <c:pt idx="141">
                  <c:v>0.37868634893735326</c:v>
                </c:pt>
                <c:pt idx="142">
                  <c:v>0.37849823410349237</c:v>
                </c:pt>
                <c:pt idx="143">
                  <c:v>0.37831169549551275</c:v>
                </c:pt>
                <c:pt idx="144">
                  <c:v>0.37812651998286573</c:v>
                </c:pt>
                <c:pt idx="145">
                  <c:v>0.37794249008447622</c:v>
                </c:pt>
                <c:pt idx="146">
                  <c:v>0.37775938758314243</c:v>
                </c:pt>
                <c:pt idx="147">
                  <c:v>0.37757699699715441</c:v>
                </c:pt>
                <c:pt idx="148">
                  <c:v>0.37739510879905991</c:v>
                </c:pt>
                <c:pt idx="149">
                  <c:v>0.37721352229076666</c:v>
                </c:pt>
                <c:pt idx="150">
                  <c:v>0.37703204806687995</c:v>
                </c:pt>
                <c:pt idx="151">
                  <c:v>0.37685051002240438</c:v>
                </c:pt>
                <c:pt idx="152">
                  <c:v>0.37666874688487156</c:v>
                </c:pt>
                <c:pt idx="153">
                  <c:v>0.37648661327302879</c:v>
                </c:pt>
                <c:pt idx="154">
                  <c:v>0.37630398030325629</c:v>
                </c:pt>
                <c:pt idx="155">
                  <c:v>0.37612073578011773</c:v>
                </c:pt>
                <c:pt idx="156">
                  <c:v>0.37593678401854846</c:v>
                </c:pt>
                <c:pt idx="157">
                  <c:v>0.37575204535218204</c:v>
                </c:pt>
                <c:pt idx="158">
                  <c:v>0.3755664553855308</c:v>
                </c:pt>
                <c:pt idx="159">
                  <c:v>0.37537996404769952</c:v>
                </c:pt>
                <c:pt idx="160">
                  <c:v>0.37519253450266449</c:v>
                </c:pt>
                <c:pt idx="161">
                  <c:v>0.3750041419665685</c:v>
                </c:pt>
                <c:pt idx="162">
                  <c:v>0.37481477247662826</c:v>
                </c:pt>
                <c:pt idx="163">
                  <c:v>0.37462442164969212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0.399677</c:v>
                </c:pt>
                <c:pt idx="1">
                  <c:v>0.40296500000000002</c:v>
                </c:pt>
                <c:pt idx="2">
                  <c:v>0.40094099999999999</c:v>
                </c:pt>
                <c:pt idx="3">
                  <c:v>0.400084</c:v>
                </c:pt>
                <c:pt idx="4">
                  <c:v>0.39602100000000001</c:v>
                </c:pt>
                <c:pt idx="5">
                  <c:v>0.39804600000000001</c:v>
                </c:pt>
                <c:pt idx="6">
                  <c:v>0.39866200000000002</c:v>
                </c:pt>
                <c:pt idx="7">
                  <c:v>0.399364</c:v>
                </c:pt>
                <c:pt idx="8">
                  <c:v>0.40264</c:v>
                </c:pt>
                <c:pt idx="9">
                  <c:v>0.40476000000000001</c:v>
                </c:pt>
                <c:pt idx="10">
                  <c:v>0.40252399999999999</c:v>
                </c:pt>
                <c:pt idx="11">
                  <c:v>0.40297500000000003</c:v>
                </c:pt>
                <c:pt idx="12">
                  <c:v>0.40319199999999999</c:v>
                </c:pt>
                <c:pt idx="13">
                  <c:v>0.40403099999999997</c:v>
                </c:pt>
                <c:pt idx="14">
                  <c:v>0.40276200000000001</c:v>
                </c:pt>
                <c:pt idx="15">
                  <c:v>0.40535500000000002</c:v>
                </c:pt>
                <c:pt idx="16">
                  <c:v>0.4078</c:v>
                </c:pt>
                <c:pt idx="17">
                  <c:v>0.40743099999999999</c:v>
                </c:pt>
                <c:pt idx="18">
                  <c:v>0.40712700000000002</c:v>
                </c:pt>
                <c:pt idx="19">
                  <c:v>0.40884599999999999</c:v>
                </c:pt>
                <c:pt idx="20">
                  <c:v>0.409835</c:v>
                </c:pt>
                <c:pt idx="21">
                  <c:v>0.414078</c:v>
                </c:pt>
                <c:pt idx="22">
                  <c:v>0.41298800000000002</c:v>
                </c:pt>
                <c:pt idx="23">
                  <c:v>0.41273700000000002</c:v>
                </c:pt>
                <c:pt idx="24">
                  <c:v>0.41318500000000002</c:v>
                </c:pt>
                <c:pt idx="25">
                  <c:v>0.41883799999999999</c:v>
                </c:pt>
                <c:pt idx="26">
                  <c:v>0.42053800000000002</c:v>
                </c:pt>
                <c:pt idx="27">
                  <c:v>0.41952200000000001</c:v>
                </c:pt>
                <c:pt idx="28">
                  <c:v>0.42408400000000002</c:v>
                </c:pt>
                <c:pt idx="29">
                  <c:v>0.42295899999999997</c:v>
                </c:pt>
                <c:pt idx="30">
                  <c:v>0.42865700000000001</c:v>
                </c:pt>
                <c:pt idx="31">
                  <c:v>0.432728</c:v>
                </c:pt>
                <c:pt idx="32">
                  <c:v>0.433809</c:v>
                </c:pt>
                <c:pt idx="33">
                  <c:v>0.43793799999999999</c:v>
                </c:pt>
                <c:pt idx="34">
                  <c:v>0.44429099999999999</c:v>
                </c:pt>
                <c:pt idx="35">
                  <c:v>0.44745099999999999</c:v>
                </c:pt>
                <c:pt idx="36">
                  <c:v>0.45883499999999999</c:v>
                </c:pt>
                <c:pt idx="37">
                  <c:v>0.47375099999999998</c:v>
                </c:pt>
                <c:pt idx="38">
                  <c:v>0.49886200000000003</c:v>
                </c:pt>
                <c:pt idx="39">
                  <c:v>0.53325400000000001</c:v>
                </c:pt>
                <c:pt idx="40">
                  <c:v>0.58193300000000003</c:v>
                </c:pt>
                <c:pt idx="41">
                  <c:v>0.63708799999999999</c:v>
                </c:pt>
                <c:pt idx="42">
                  <c:v>0.69017499999999998</c:v>
                </c:pt>
                <c:pt idx="43">
                  <c:v>0.73841900000000005</c:v>
                </c:pt>
                <c:pt idx="44">
                  <c:v>0.77460899999999999</c:v>
                </c:pt>
                <c:pt idx="45">
                  <c:v>0.80351499999999998</c:v>
                </c:pt>
                <c:pt idx="46">
                  <c:v>0.81986999999999999</c:v>
                </c:pt>
                <c:pt idx="47">
                  <c:v>0.82292399999999999</c:v>
                </c:pt>
                <c:pt idx="48">
                  <c:v>0.81318999999999997</c:v>
                </c:pt>
                <c:pt idx="49">
                  <c:v>0.79203199999999996</c:v>
                </c:pt>
                <c:pt idx="50">
                  <c:v>0.74134100000000003</c:v>
                </c:pt>
                <c:pt idx="51">
                  <c:v>0.64354999999999996</c:v>
                </c:pt>
                <c:pt idx="52">
                  <c:v>0.52744000000000002</c:v>
                </c:pt>
                <c:pt idx="53">
                  <c:v>0.44983299999999998</c:v>
                </c:pt>
                <c:pt idx="54">
                  <c:v>0.41898400000000002</c:v>
                </c:pt>
                <c:pt idx="55">
                  <c:v>0.413323</c:v>
                </c:pt>
                <c:pt idx="56">
                  <c:v>0.417381</c:v>
                </c:pt>
                <c:pt idx="57">
                  <c:v>0.42034899999999997</c:v>
                </c:pt>
                <c:pt idx="58">
                  <c:v>0.43022100000000002</c:v>
                </c:pt>
                <c:pt idx="59">
                  <c:v>0.44334200000000001</c:v>
                </c:pt>
                <c:pt idx="60">
                  <c:v>0.458482</c:v>
                </c:pt>
                <c:pt idx="61">
                  <c:v>0.47858200000000001</c:v>
                </c:pt>
                <c:pt idx="62">
                  <c:v>0.50612599999999996</c:v>
                </c:pt>
                <c:pt idx="63">
                  <c:v>0.53481199999999995</c:v>
                </c:pt>
                <c:pt idx="64">
                  <c:v>0.56820099999999996</c:v>
                </c:pt>
                <c:pt idx="65">
                  <c:v>0.59483699999999995</c:v>
                </c:pt>
                <c:pt idx="66">
                  <c:v>0.624143</c:v>
                </c:pt>
                <c:pt idx="67">
                  <c:v>0.64458099999999996</c:v>
                </c:pt>
                <c:pt idx="68">
                  <c:v>0.65922199999999997</c:v>
                </c:pt>
                <c:pt idx="69">
                  <c:v>0.66395599999999999</c:v>
                </c:pt>
                <c:pt idx="70">
                  <c:v>0.65498999999999996</c:v>
                </c:pt>
                <c:pt idx="71">
                  <c:v>0.62320200000000003</c:v>
                </c:pt>
                <c:pt idx="72">
                  <c:v>0.56282799999999999</c:v>
                </c:pt>
                <c:pt idx="73">
                  <c:v>0.48826000000000003</c:v>
                </c:pt>
                <c:pt idx="74">
                  <c:v>0.43029099999999998</c:v>
                </c:pt>
                <c:pt idx="75">
                  <c:v>0.403109</c:v>
                </c:pt>
                <c:pt idx="76">
                  <c:v>0.38986700000000002</c:v>
                </c:pt>
                <c:pt idx="77">
                  <c:v>0.39202199999999998</c:v>
                </c:pt>
                <c:pt idx="78">
                  <c:v>0.39284599999999997</c:v>
                </c:pt>
                <c:pt idx="79">
                  <c:v>0.38715899999999998</c:v>
                </c:pt>
                <c:pt idx="80">
                  <c:v>0.39001999999999998</c:v>
                </c:pt>
                <c:pt idx="81">
                  <c:v>0.39058900000000002</c:v>
                </c:pt>
                <c:pt idx="82">
                  <c:v>0.39225100000000002</c:v>
                </c:pt>
                <c:pt idx="83">
                  <c:v>0.38696999999999998</c:v>
                </c:pt>
                <c:pt idx="84">
                  <c:v>0.394818</c:v>
                </c:pt>
                <c:pt idx="85">
                  <c:v>0.39409100000000002</c:v>
                </c:pt>
                <c:pt idx="86">
                  <c:v>0.38895400000000002</c:v>
                </c:pt>
                <c:pt idx="87">
                  <c:v>0.39399299999999998</c:v>
                </c:pt>
                <c:pt idx="88">
                  <c:v>0.39115</c:v>
                </c:pt>
                <c:pt idx="89">
                  <c:v>0.39370899999999998</c:v>
                </c:pt>
                <c:pt idx="90">
                  <c:v>0.390565</c:v>
                </c:pt>
                <c:pt idx="91">
                  <c:v>0.39591799999999999</c:v>
                </c:pt>
                <c:pt idx="92">
                  <c:v>0.39106299999999999</c:v>
                </c:pt>
                <c:pt idx="93">
                  <c:v>0.39447399999999999</c:v>
                </c:pt>
                <c:pt idx="94">
                  <c:v>0.38973400000000002</c:v>
                </c:pt>
                <c:pt idx="95">
                  <c:v>0.39181500000000002</c:v>
                </c:pt>
                <c:pt idx="96">
                  <c:v>0.39283800000000002</c:v>
                </c:pt>
                <c:pt idx="97">
                  <c:v>0.39025900000000002</c:v>
                </c:pt>
                <c:pt idx="98">
                  <c:v>0.39386700000000002</c:v>
                </c:pt>
                <c:pt idx="99">
                  <c:v>0.39455600000000002</c:v>
                </c:pt>
                <c:pt idx="100">
                  <c:v>0.39862799999999998</c:v>
                </c:pt>
                <c:pt idx="101">
                  <c:v>0.39699800000000002</c:v>
                </c:pt>
                <c:pt idx="102">
                  <c:v>0.40651199999999998</c:v>
                </c:pt>
                <c:pt idx="103">
                  <c:v>0.40942200000000001</c:v>
                </c:pt>
                <c:pt idx="104">
                  <c:v>0.41611500000000001</c:v>
                </c:pt>
                <c:pt idx="105">
                  <c:v>0.41870200000000002</c:v>
                </c:pt>
                <c:pt idx="106">
                  <c:v>0.41789399999999999</c:v>
                </c:pt>
                <c:pt idx="107">
                  <c:v>0.40883599999999998</c:v>
                </c:pt>
                <c:pt idx="108">
                  <c:v>0.403225</c:v>
                </c:pt>
                <c:pt idx="109">
                  <c:v>0.39282600000000001</c:v>
                </c:pt>
                <c:pt idx="110">
                  <c:v>0.39261099999999999</c:v>
                </c:pt>
                <c:pt idx="111">
                  <c:v>0.38679999999999998</c:v>
                </c:pt>
                <c:pt idx="112">
                  <c:v>0.384797</c:v>
                </c:pt>
                <c:pt idx="113">
                  <c:v>0.388104</c:v>
                </c:pt>
                <c:pt idx="114">
                  <c:v>0.383133</c:v>
                </c:pt>
                <c:pt idx="115">
                  <c:v>0.38140099999999999</c:v>
                </c:pt>
                <c:pt idx="116">
                  <c:v>0.384268</c:v>
                </c:pt>
                <c:pt idx="117">
                  <c:v>0.38325700000000001</c:v>
                </c:pt>
                <c:pt idx="118">
                  <c:v>0.38436700000000001</c:v>
                </c:pt>
                <c:pt idx="119">
                  <c:v>0.38570399999999999</c:v>
                </c:pt>
                <c:pt idx="120">
                  <c:v>0.38442100000000001</c:v>
                </c:pt>
                <c:pt idx="121">
                  <c:v>0.38094499999999998</c:v>
                </c:pt>
                <c:pt idx="122">
                  <c:v>0.38325199999999998</c:v>
                </c:pt>
                <c:pt idx="123">
                  <c:v>0.38356000000000001</c:v>
                </c:pt>
                <c:pt idx="124">
                  <c:v>0.38561200000000001</c:v>
                </c:pt>
                <c:pt idx="125">
                  <c:v>0.38416400000000001</c:v>
                </c:pt>
                <c:pt idx="126">
                  <c:v>0.381851</c:v>
                </c:pt>
                <c:pt idx="127">
                  <c:v>0.38331500000000002</c:v>
                </c:pt>
                <c:pt idx="128">
                  <c:v>0.38494800000000001</c:v>
                </c:pt>
                <c:pt idx="129">
                  <c:v>0.38839899999999999</c:v>
                </c:pt>
                <c:pt idx="130">
                  <c:v>0.38796199999999997</c:v>
                </c:pt>
                <c:pt idx="131">
                  <c:v>0.38992399999999999</c:v>
                </c:pt>
                <c:pt idx="132">
                  <c:v>0.39459</c:v>
                </c:pt>
                <c:pt idx="133">
                  <c:v>0.39898600000000001</c:v>
                </c:pt>
                <c:pt idx="134">
                  <c:v>0.39751599999999998</c:v>
                </c:pt>
                <c:pt idx="135">
                  <c:v>0.39446999999999999</c:v>
                </c:pt>
                <c:pt idx="136">
                  <c:v>0.39186900000000002</c:v>
                </c:pt>
                <c:pt idx="137">
                  <c:v>0.38866200000000001</c:v>
                </c:pt>
                <c:pt idx="138">
                  <c:v>0.38455</c:v>
                </c:pt>
                <c:pt idx="139">
                  <c:v>0.37898100000000001</c:v>
                </c:pt>
                <c:pt idx="140">
                  <c:v>0.38173800000000002</c:v>
                </c:pt>
                <c:pt idx="141">
                  <c:v>0.38289099999999998</c:v>
                </c:pt>
                <c:pt idx="142">
                  <c:v>0.38143899999999997</c:v>
                </c:pt>
                <c:pt idx="143">
                  <c:v>0.38097799999999998</c:v>
                </c:pt>
                <c:pt idx="144">
                  <c:v>0.38161400000000001</c:v>
                </c:pt>
                <c:pt idx="145">
                  <c:v>0.37688899999999997</c:v>
                </c:pt>
                <c:pt idx="146">
                  <c:v>0.37962899999999999</c:v>
                </c:pt>
                <c:pt idx="147">
                  <c:v>0.37540000000000001</c:v>
                </c:pt>
                <c:pt idx="148">
                  <c:v>0.38006800000000002</c:v>
                </c:pt>
                <c:pt idx="149">
                  <c:v>0.37885200000000002</c:v>
                </c:pt>
                <c:pt idx="150">
                  <c:v>0.37556899999999999</c:v>
                </c:pt>
                <c:pt idx="151">
                  <c:v>0.377305</c:v>
                </c:pt>
                <c:pt idx="152">
                  <c:v>0.375776</c:v>
                </c:pt>
                <c:pt idx="153">
                  <c:v>0.380797</c:v>
                </c:pt>
                <c:pt idx="154">
                  <c:v>0.38084400000000002</c:v>
                </c:pt>
                <c:pt idx="155">
                  <c:v>0.376836</c:v>
                </c:pt>
                <c:pt idx="156">
                  <c:v>0.376919</c:v>
                </c:pt>
                <c:pt idx="157">
                  <c:v>0.37663000000000002</c:v>
                </c:pt>
                <c:pt idx="158">
                  <c:v>0.37703900000000001</c:v>
                </c:pt>
                <c:pt idx="159">
                  <c:v>0.37936799999999998</c:v>
                </c:pt>
                <c:pt idx="160">
                  <c:v>0.377886</c:v>
                </c:pt>
                <c:pt idx="161">
                  <c:v>0.37926799999999999</c:v>
                </c:pt>
                <c:pt idx="162">
                  <c:v>0.38020999999999999</c:v>
                </c:pt>
                <c:pt idx="163">
                  <c:v>0.37954399999999999</c:v>
                </c:pt>
                <c:pt idx="164">
                  <c:v>0.37670700000000001</c:v>
                </c:pt>
                <c:pt idx="165">
                  <c:v>0.37330400000000002</c:v>
                </c:pt>
                <c:pt idx="166">
                  <c:v>0.37525599999999998</c:v>
                </c:pt>
                <c:pt idx="167">
                  <c:v>0.375135</c:v>
                </c:pt>
                <c:pt idx="168">
                  <c:v>0.37462899999999999</c:v>
                </c:pt>
                <c:pt idx="169">
                  <c:v>0.37850400000000001</c:v>
                </c:pt>
                <c:pt idx="170">
                  <c:v>0.37791999999999998</c:v>
                </c:pt>
                <c:pt idx="171">
                  <c:v>0.37500600000000001</c:v>
                </c:pt>
                <c:pt idx="172">
                  <c:v>0.37471199999999999</c:v>
                </c:pt>
                <c:pt idx="173">
                  <c:v>0.37406</c:v>
                </c:pt>
                <c:pt idx="174">
                  <c:v>0.37900400000000001</c:v>
                </c:pt>
                <c:pt idx="175">
                  <c:v>0.37507400000000002</c:v>
                </c:pt>
                <c:pt idx="176">
                  <c:v>0.37753199999999998</c:v>
                </c:pt>
                <c:pt idx="177">
                  <c:v>0.37831799999999999</c:v>
                </c:pt>
                <c:pt idx="178">
                  <c:v>0.37535000000000002</c:v>
                </c:pt>
                <c:pt idx="179">
                  <c:v>0.37618600000000002</c:v>
                </c:pt>
                <c:pt idx="180">
                  <c:v>0.377021</c:v>
                </c:pt>
                <c:pt idx="181">
                  <c:v>0.37820900000000002</c:v>
                </c:pt>
                <c:pt idx="182">
                  <c:v>0.37209799999999998</c:v>
                </c:pt>
                <c:pt idx="183">
                  <c:v>0.37508900000000001</c:v>
                </c:pt>
                <c:pt idx="184">
                  <c:v>0.37548100000000001</c:v>
                </c:pt>
                <c:pt idx="185">
                  <c:v>0.37348999999999999</c:v>
                </c:pt>
                <c:pt idx="186">
                  <c:v>0.37446299999999999</c:v>
                </c:pt>
                <c:pt idx="187">
                  <c:v>0.37193100000000001</c:v>
                </c:pt>
                <c:pt idx="188">
                  <c:v>0.377002</c:v>
                </c:pt>
                <c:pt idx="189">
                  <c:v>0.37426100000000001</c:v>
                </c:pt>
                <c:pt idx="190">
                  <c:v>0.37335200000000002</c:v>
                </c:pt>
                <c:pt idx="191">
                  <c:v>0.37559300000000001</c:v>
                </c:pt>
                <c:pt idx="192">
                  <c:v>0.37275900000000001</c:v>
                </c:pt>
                <c:pt idx="193">
                  <c:v>0.37679800000000002</c:v>
                </c:pt>
                <c:pt idx="194">
                  <c:v>0.37439299999999998</c:v>
                </c:pt>
                <c:pt idx="195">
                  <c:v>0.37430600000000003</c:v>
                </c:pt>
                <c:pt idx="196">
                  <c:v>0.37630799999999998</c:v>
                </c:pt>
                <c:pt idx="197">
                  <c:v>0.37291099999999999</c:v>
                </c:pt>
                <c:pt idx="198">
                  <c:v>0.375338</c:v>
                </c:pt>
                <c:pt idx="199">
                  <c:v>0.37431700000000001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0.3945759716295279</c:v>
                </c:pt>
                <c:pt idx="1">
                  <c:v>0.3955697811535287</c:v>
                </c:pt>
                <c:pt idx="2">
                  <c:v>0.39655846248109927</c:v>
                </c:pt>
                <c:pt idx="3">
                  <c:v>0.39754105711972099</c:v>
                </c:pt>
                <c:pt idx="4">
                  <c:v>0.39851649141509687</c:v>
                </c:pt>
                <c:pt idx="5">
                  <c:v>0.39948356809457025</c:v>
                </c:pt>
                <c:pt idx="6">
                  <c:v>0.40044095816600178</c:v>
                </c:pt>
                <c:pt idx="7">
                  <c:v>0.40138719346693752</c:v>
                </c:pt>
                <c:pt idx="8">
                  <c:v>0.40232066024627011</c:v>
                </c:pt>
                <c:pt idx="9">
                  <c:v>0.40323959429034639</c:v>
                </c:pt>
                <c:pt idx="10">
                  <c:v>0.40414207831504423</c:v>
                </c:pt>
                <c:pt idx="11">
                  <c:v>0.40502604270510312</c:v>
                </c:pt>
                <c:pt idx="12">
                  <c:v>0.40588927131912378</c:v>
                </c:pt>
                <c:pt idx="13">
                  <c:v>0.40672941521342698</c:v>
                </c:pt>
                <c:pt idx="14">
                  <c:v>0.40754401913531463</c:v>
                </c:pt>
                <c:pt idx="15">
                  <c:v>0.40833056907214521</c:v>
                </c:pt>
                <c:pt idx="16">
                  <c:v>0.40908657487763728</c:v>
                </c:pt>
                <c:pt idx="17">
                  <c:v>0.40980971123681131</c:v>
                </c:pt>
                <c:pt idx="18">
                  <c:v>0.41049805453376687</c:v>
                </c:pt>
                <c:pt idx="19">
                  <c:v>0.41115047434719471</c:v>
                </c:pt>
                <c:pt idx="20">
                  <c:v>0.41176726801860319</c:v>
                </c:pt>
                <c:pt idx="21">
                  <c:v>0.41235116596565691</c:v>
                </c:pt>
                <c:pt idx="22">
                  <c:v>0.41290888325506775</c:v>
                </c:pt>
                <c:pt idx="23">
                  <c:v>0.41345344513159149</c:v>
                </c:pt>
                <c:pt idx="24">
                  <c:v>0.41400756120032722</c:v>
                </c:pt>
                <c:pt idx="25">
                  <c:v>0.4146083482061293</c:v>
                </c:pt>
                <c:pt idx="26">
                  <c:v>0.41531368019697529</c:v>
                </c:pt>
                <c:pt idx="27">
                  <c:v>0.41621034537022716</c:v>
                </c:pt>
                <c:pt idx="28">
                  <c:v>0.41742397572982798</c:v>
                </c:pt>
                <c:pt idx="29">
                  <c:v>0.41913035801522647</c:v>
                </c:pt>
                <c:pt idx="30">
                  <c:v>0.42156721831721866</c:v>
                </c:pt>
                <c:pt idx="31">
                  <c:v>0.42504491714315817</c:v>
                </c:pt>
                <c:pt idx="32">
                  <c:v>0.42995376380737349</c:v>
                </c:pt>
                <c:pt idx="33">
                  <c:v>0.43676498580012779</c:v>
                </c:pt>
                <c:pt idx="34">
                  <c:v>0.44602195578765425</c:v>
                </c:pt>
                <c:pt idx="35">
                  <c:v>0.45831831107647963</c:v>
                </c:pt>
                <c:pt idx="36">
                  <c:v>0.47426032059555262</c:v>
                </c:pt>
                <c:pt idx="37">
                  <c:v>0.49441242149769954</c:v>
                </c:pt>
                <c:pt idx="38">
                  <c:v>0.51922728234512194</c:v>
                </c:pt>
                <c:pt idx="39">
                  <c:v>0.54896485623159308</c:v>
                </c:pt>
                <c:pt idx="40">
                  <c:v>0.58360809511360234</c:v>
                </c:pt>
                <c:pt idx="41">
                  <c:v>0.62278462656584177</c:v>
                </c:pt>
                <c:pt idx="42">
                  <c:v>0.66569783560540186</c:v>
                </c:pt>
                <c:pt idx="43">
                  <c:v>0.71103968068976409</c:v>
                </c:pt>
                <c:pt idx="44">
                  <c:v>0.75677159562241392</c:v>
                </c:pt>
                <c:pt idx="45">
                  <c:v>0.79954371884739561</c:v>
                </c:pt>
                <c:pt idx="46">
                  <c:v>0.83363565256115091</c:v>
                </c:pt>
                <c:pt idx="47">
                  <c:v>0.8501296238072158</c:v>
                </c:pt>
                <c:pt idx="48">
                  <c:v>0.83835937015183348</c:v>
                </c:pt>
                <c:pt idx="49">
                  <c:v>0.79137845390014516</c:v>
                </c:pt>
                <c:pt idx="50">
                  <c:v>0.71312890611963864</c:v>
                </c:pt>
                <c:pt idx="51">
                  <c:v>0.62042801695570371</c:v>
                </c:pt>
                <c:pt idx="52">
                  <c:v>0.53543793536768858</c:v>
                </c:pt>
                <c:pt idx="53">
                  <c:v>0.47384426618241898</c:v>
                </c:pt>
                <c:pt idx="54">
                  <c:v>0.43882993475514936</c:v>
                </c:pt>
                <c:pt idx="55">
                  <c:v>0.42434845054075798</c:v>
                </c:pt>
                <c:pt idx="56">
                  <c:v>0.42223111778596811</c:v>
                </c:pt>
                <c:pt idx="57">
                  <c:v>0.42674911370364965</c:v>
                </c:pt>
                <c:pt idx="58">
                  <c:v>0.43527155972229503</c:v>
                </c:pt>
                <c:pt idx="59">
                  <c:v>0.44708555120402721</c:v>
                </c:pt>
                <c:pt idx="60">
                  <c:v>0.46223472931665427</c:v>
                </c:pt>
                <c:pt idx="61">
                  <c:v>0.48088864434925238</c:v>
                </c:pt>
                <c:pt idx="62">
                  <c:v>0.50307362275852063</c:v>
                </c:pt>
                <c:pt idx="63">
                  <c:v>0.52855358632744132</c:v>
                </c:pt>
                <c:pt idx="64">
                  <c:v>0.55676568213556288</c:v>
                </c:pt>
                <c:pt idx="65">
                  <c:v>0.58677491844811513</c:v>
                </c:pt>
                <c:pt idx="66">
                  <c:v>0.61716828062825879</c:v>
                </c:pt>
                <c:pt idx="67">
                  <c:v>0.64563121257551892</c:v>
                </c:pt>
                <c:pt idx="68">
                  <c:v>0.66783695864224957</c:v>
                </c:pt>
                <c:pt idx="69">
                  <c:v>0.67613358497168574</c:v>
                </c:pt>
                <c:pt idx="70">
                  <c:v>0.66082313120767933</c:v>
                </c:pt>
                <c:pt idx="71">
                  <c:v>0.61697620122407881</c:v>
                </c:pt>
                <c:pt idx="72">
                  <c:v>0.55260734938859257</c:v>
                </c:pt>
                <c:pt idx="73">
                  <c:v>0.4871668489652195</c:v>
                </c:pt>
                <c:pt idx="74">
                  <c:v>0.43834091951113424</c:v>
                </c:pt>
                <c:pt idx="75">
                  <c:v>0.41108333149720777</c:v>
                </c:pt>
                <c:pt idx="76">
                  <c:v>0.39954061435558491</c:v>
                </c:pt>
                <c:pt idx="77">
                  <c:v>0.39570898813421562</c:v>
                </c:pt>
                <c:pt idx="78">
                  <c:v>0.3945717169977927</c:v>
                </c:pt>
                <c:pt idx="79">
                  <c:v>0.39412383905253662</c:v>
                </c:pt>
                <c:pt idx="80">
                  <c:v>0.39381004384602553</c:v>
                </c:pt>
                <c:pt idx="81">
                  <c:v>0.39351980757875121</c:v>
                </c:pt>
                <c:pt idx="82">
                  <c:v>0.39323681696515561</c:v>
                </c:pt>
                <c:pt idx="83">
                  <c:v>0.39295903074944349</c:v>
                </c:pt>
                <c:pt idx="84">
                  <c:v>0.39268600024087236</c:v>
                </c:pt>
                <c:pt idx="85">
                  <c:v>0.3924174393055298</c:v>
                </c:pt>
                <c:pt idx="86">
                  <c:v>0.39215313896289394</c:v>
                </c:pt>
                <c:pt idx="87">
                  <c:v>0.39189304829278299</c:v>
                </c:pt>
                <c:pt idx="88">
                  <c:v>0.39163748673419202</c:v>
                </c:pt>
                <c:pt idx="89">
                  <c:v>0.39138762074319677</c:v>
                </c:pt>
                <c:pt idx="90">
                  <c:v>0.39114645398962844</c:v>
                </c:pt>
                <c:pt idx="91">
                  <c:v>0.39092072342566098</c:v>
                </c:pt>
                <c:pt idx="92">
                  <c:v>0.39072421940923602</c:v>
                </c:pt>
                <c:pt idx="93">
                  <c:v>0.39058303509384751</c:v>
                </c:pt>
                <c:pt idx="94">
                  <c:v>0.3905428954224332</c:v>
                </c:pt>
                <c:pt idx="95">
                  <c:v>0.39067778686696208</c:v>
                </c:pt>
                <c:pt idx="96">
                  <c:v>0.39109749319672765</c:v>
                </c:pt>
                <c:pt idx="97">
                  <c:v>0.39194956394652763</c:v>
                </c:pt>
                <c:pt idx="98">
                  <c:v>0.39340935794434895</c:v>
                </c:pt>
                <c:pt idx="99">
                  <c:v>0.39565084978723514</c:v>
                </c:pt>
                <c:pt idx="100">
                  <c:v>0.39879093497030815</c:v>
                </c:pt>
                <c:pt idx="101">
                  <c:v>0.4028012144009358</c:v>
                </c:pt>
                <c:pt idx="102">
                  <c:v>0.40738978946010018</c:v>
                </c:pt>
                <c:pt idx="103">
                  <c:v>0.41188941959310071</c:v>
                </c:pt>
                <c:pt idx="104">
                  <c:v>0.41525666812052187</c:v>
                </c:pt>
                <c:pt idx="105">
                  <c:v>0.41632866457969825</c:v>
                </c:pt>
                <c:pt idx="106">
                  <c:v>0.41436265588006521</c:v>
                </c:pt>
                <c:pt idx="107">
                  <c:v>0.40957551851470619</c:v>
                </c:pt>
                <c:pt idx="108">
                  <c:v>0.4032082321540873</c:v>
                </c:pt>
                <c:pt idx="109">
                  <c:v>0.39693127006750062</c:v>
                </c:pt>
                <c:pt idx="110">
                  <c:v>0.39200302185031904</c:v>
                </c:pt>
                <c:pt idx="111">
                  <c:v>0.38881884234571396</c:v>
                </c:pt>
                <c:pt idx="112">
                  <c:v>0.38707081989055836</c:v>
                </c:pt>
                <c:pt idx="113">
                  <c:v>0.38620357581898146</c:v>
                </c:pt>
                <c:pt idx="114">
                  <c:v>0.38575955075915663</c:v>
                </c:pt>
                <c:pt idx="115">
                  <c:v>0.38547868362343413</c:v>
                </c:pt>
                <c:pt idx="116">
                  <c:v>0.38524913106537834</c:v>
                </c:pt>
                <c:pt idx="117">
                  <c:v>0.38503312263939721</c:v>
                </c:pt>
                <c:pt idx="118">
                  <c:v>0.38482045044152446</c:v>
                </c:pt>
                <c:pt idx="119">
                  <c:v>0.38460889164282391</c:v>
                </c:pt>
                <c:pt idx="120">
                  <c:v>0.38439811479771985</c:v>
                </c:pt>
                <c:pt idx="121">
                  <c:v>0.38418837048461063</c:v>
                </c:pt>
                <c:pt idx="122">
                  <c:v>0.38398085579417229</c:v>
                </c:pt>
                <c:pt idx="123">
                  <c:v>0.38377968362106629</c:v>
                </c:pt>
                <c:pt idx="124">
                  <c:v>0.38359722162928217</c:v>
                </c:pt>
                <c:pt idx="125">
                  <c:v>0.38346605923969695</c:v>
                </c:pt>
                <c:pt idx="126">
                  <c:v>0.38346079313121306</c:v>
                </c:pt>
                <c:pt idx="127">
                  <c:v>0.38372736437116589</c:v>
                </c:pt>
                <c:pt idx="128">
                  <c:v>0.38450199296102655</c:v>
                </c:pt>
                <c:pt idx="129">
                  <c:v>0.38607708002149294</c:v>
                </c:pt>
                <c:pt idx="130">
                  <c:v>0.388658804249219</c:v>
                </c:pt>
                <c:pt idx="131">
                  <c:v>0.39210877333032668</c:v>
                </c:pt>
                <c:pt idx="132">
                  <c:v>0.39570589765168812</c:v>
                </c:pt>
                <c:pt idx="133">
                  <c:v>0.39821622677332541</c:v>
                </c:pt>
                <c:pt idx="134">
                  <c:v>0.39846216309804394</c:v>
                </c:pt>
                <c:pt idx="135">
                  <c:v>0.3961130137955432</c:v>
                </c:pt>
                <c:pt idx="136">
                  <c:v>0.39200783883218887</c:v>
                </c:pt>
                <c:pt idx="137">
                  <c:v>0.38762430873702997</c:v>
                </c:pt>
                <c:pt idx="138">
                  <c:v>0.38414953891598069</c:v>
                </c:pt>
                <c:pt idx="139">
                  <c:v>0.38196502078599592</c:v>
                </c:pt>
                <c:pt idx="140">
                  <c:v>0.38081238974683579</c:v>
                </c:pt>
                <c:pt idx="141">
                  <c:v>0.38024614610629043</c:v>
                </c:pt>
                <c:pt idx="142">
                  <c:v>0.37993268300797223</c:v>
                </c:pt>
                <c:pt idx="143">
                  <c:v>0.37970424829070365</c:v>
                </c:pt>
                <c:pt idx="144">
                  <c:v>0.37949849372304439</c:v>
                </c:pt>
                <c:pt idx="145">
                  <c:v>0.37929761153319264</c:v>
                </c:pt>
                <c:pt idx="146">
                  <c:v>0.37909760159611333</c:v>
                </c:pt>
                <c:pt idx="147">
                  <c:v>0.37889773298115831</c:v>
                </c:pt>
                <c:pt idx="148">
                  <c:v>0.37869787967627822</c:v>
                </c:pt>
                <c:pt idx="149">
                  <c:v>0.37849800589275145</c:v>
                </c:pt>
                <c:pt idx="150">
                  <c:v>0.37829808863547237</c:v>
                </c:pt>
                <c:pt idx="151">
                  <c:v>0.37809810852295533</c:v>
                </c:pt>
                <c:pt idx="152">
                  <c:v>0.37789804888471951</c:v>
                </c:pt>
                <c:pt idx="153">
                  <c:v>0.37769789561402517</c:v>
                </c:pt>
                <c:pt idx="154">
                  <c:v>0.37749763704385764</c:v>
                </c:pt>
                <c:pt idx="155">
                  <c:v>0.37729726379714951</c:v>
                </c:pt>
                <c:pt idx="156">
                  <c:v>0.37709676861590091</c:v>
                </c:pt>
                <c:pt idx="157">
                  <c:v>0.37689614617656647</c:v>
                </c:pt>
                <c:pt idx="158">
                  <c:v>0.376695392898378</c:v>
                </c:pt>
                <c:pt idx="159">
                  <c:v>0.37649450675030305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0.39457597162817803</c:v>
                </c:pt>
                <c:pt idx="1">
                  <c:v>0.39556978114967517</c:v>
                </c:pt>
                <c:pt idx="2">
                  <c:v>0.39655846247032728</c:v>
                </c:pt>
                <c:pt idx="3">
                  <c:v>0.39754105709023563</c:v>
                </c:pt>
                <c:pt idx="4">
                  <c:v>0.39851649133606731</c:v>
                </c:pt>
                <c:pt idx="5">
                  <c:v>0.39948356788715278</c:v>
                </c:pt>
                <c:pt idx="6">
                  <c:v>0.40044095763294468</c:v>
                </c:pt>
                <c:pt idx="7">
                  <c:v>0.40138719212548662</c:v>
                </c:pt>
                <c:pt idx="8">
                  <c:v>0.40232065694068353</c:v>
                </c:pt>
                <c:pt idx="9">
                  <c:v>0.40323958631416545</c:v>
                </c:pt>
                <c:pt idx="10">
                  <c:v>0.40414205946926257</c:v>
                </c:pt>
                <c:pt idx="11">
                  <c:v>0.4050259991031428</c:v>
                </c:pt>
                <c:pt idx="12">
                  <c:v>0.40588917253877033</c:v>
                </c:pt>
                <c:pt idx="13">
                  <c:v>0.40672919608040015</c:v>
                </c:pt>
                <c:pt idx="14">
                  <c:v>0.40754354312342528</c:v>
                </c:pt>
                <c:pt idx="15">
                  <c:v>0.40832955655948128</c:v>
                </c:pt>
                <c:pt idx="16">
                  <c:v>0.40908446597840675</c:v>
                </c:pt>
                <c:pt idx="17">
                  <c:v>0.40980541009369181</c:v>
                </c:pt>
                <c:pt idx="18">
                  <c:v>0.41048946470195896</c:v>
                </c:pt>
                <c:pt idx="19">
                  <c:v>0.41113367632589332</c:v>
                </c:pt>
                <c:pt idx="20">
                  <c:v>0.41173510148248871</c:v>
                </c:pt>
                <c:pt idx="21">
                  <c:v>0.41229085126659298</c:v>
                </c:pt>
                <c:pt idx="22">
                  <c:v>0.4127981406499811</c:v>
                </c:pt>
                <c:pt idx="23">
                  <c:v>0.41325434158008506</c:v>
                </c:pt>
                <c:pt idx="24">
                  <c:v>0.41365703863688258</c:v>
                </c:pt>
                <c:pt idx="25">
                  <c:v>0.414004085693082</c:v>
                </c:pt>
                <c:pt idx="26">
                  <c:v>0.41429366174730226</c:v>
                </c:pt>
                <c:pt idx="27">
                  <c:v>0.41452432389013993</c:v>
                </c:pt>
                <c:pt idx="28">
                  <c:v>0.41469505524590011</c:v>
                </c:pt>
                <c:pt idx="29">
                  <c:v>0.41480530573168262</c:v>
                </c:pt>
                <c:pt idx="30">
                  <c:v>0.41485502360669768</c:v>
                </c:pt>
                <c:pt idx="31">
                  <c:v>0.41484467605425507</c:v>
                </c:pt>
                <c:pt idx="32">
                  <c:v>0.41477525744067095</c:v>
                </c:pt>
                <c:pt idx="33">
                  <c:v>0.41464828441003238</c:v>
                </c:pt>
                <c:pt idx="34">
                  <c:v>0.41446577756964614</c:v>
                </c:pt>
                <c:pt idx="35">
                  <c:v>0.41423023015653343</c:v>
                </c:pt>
                <c:pt idx="36">
                  <c:v>0.41394456470315893</c:v>
                </c:pt>
                <c:pt idx="37">
                  <c:v>0.41361207929259125</c:v>
                </c:pt>
                <c:pt idx="38">
                  <c:v>0.41323638546596381</c:v>
                </c:pt>
                <c:pt idx="39">
                  <c:v>0.41282134018428696</c:v>
                </c:pt>
                <c:pt idx="40">
                  <c:v>0.41237097443119153</c:v>
                </c:pt>
                <c:pt idx="41">
                  <c:v>0.41188942106664905</c:v>
                </c:pt>
                <c:pt idx="42">
                  <c:v>0.41138084441237022</c:v>
                </c:pt>
                <c:pt idx="43">
                  <c:v>0.41084937378838721</c:v>
                </c:pt>
                <c:pt idx="44">
                  <c:v>0.41029904285764929</c:v>
                </c:pt>
                <c:pt idx="45">
                  <c:v>0.40973373620698555</c:v>
                </c:pt>
                <c:pt idx="46">
                  <c:v>0.40915714413531018</c:v>
                </c:pt>
                <c:pt idx="47">
                  <c:v>0.40857272616764811</c:v>
                </c:pt>
                <c:pt idx="48">
                  <c:v>0.4079836833951192</c:v>
                </c:pt>
                <c:pt idx="49">
                  <c:v>0.40739293937789367</c:v>
                </c:pt>
                <c:pt idx="50">
                  <c:v>0.40680312905385096</c:v>
                </c:pt>
                <c:pt idx="51">
                  <c:v>0.40621659487620176</c:v>
                </c:pt>
                <c:pt idx="52">
                  <c:v>0.4056353892580366</c:v>
                </c:pt>
                <c:pt idx="53">
                  <c:v>0.40506128232491295</c:v>
                </c:pt>
                <c:pt idx="54">
                  <c:v>0.40449577395894926</c:v>
                </c:pt>
                <c:pt idx="55">
                  <c:v>0.40394010914826728</c:v>
                </c:pt>
                <c:pt idx="56">
                  <c:v>0.40339529572223309</c:v>
                </c:pt>
                <c:pt idx="57">
                  <c:v>0.40286212364443214</c:v>
                </c:pt>
                <c:pt idx="58">
                  <c:v>0.40234118514152156</c:v>
                </c:pt>
                <c:pt idx="59">
                  <c:v>0.40183289505844083</c:v>
                </c:pt>
                <c:pt idx="60">
                  <c:v>0.40133751094215764</c:v>
                </c:pt>
                <c:pt idx="61">
                  <c:v>0.40085515246212078</c:v>
                </c:pt>
                <c:pt idx="62">
                  <c:v>0.400385819872485</c:v>
                </c:pt>
                <c:pt idx="63">
                  <c:v>0.39992941130690063</c:v>
                </c:pt>
                <c:pt idx="64">
                  <c:v>0.39948573877030286</c:v>
                </c:pt>
                <c:pt idx="65">
                  <c:v>0.39905454275363678</c:v>
                </c:pt>
                <c:pt idx="66">
                  <c:v>0.39863550544733806</c:v>
                </c:pt>
                <c:pt idx="67">
                  <c:v>0.39822826256862898</c:v>
                </c:pt>
                <c:pt idx="68">
                  <c:v>0.39783241384746115</c:v>
                </c:pt>
                <c:pt idx="69">
                  <c:v>0.39744753223752699</c:v>
                </c:pt>
                <c:pt idx="70">
                  <c:v>0.39707317193347458</c:v>
                </c:pt>
                <c:pt idx="71">
                  <c:v>0.39670887528451448</c:v>
                </c:pt>
                <c:pt idx="72">
                  <c:v>0.39635417869913747</c:v>
                </c:pt>
                <c:pt idx="73">
                  <c:v>0.39600861763665951</c:v>
                </c:pt>
                <c:pt idx="74">
                  <c:v>0.3956717307796408</c:v>
                </c:pt>
                <c:pt idx="75">
                  <c:v>0.39534306347761244</c:v>
                </c:pt>
                <c:pt idx="76">
                  <c:v>0.3950221705475887</c:v>
                </c:pt>
                <c:pt idx="77">
                  <c:v>0.39470861851101952</c:v>
                </c:pt>
                <c:pt idx="78">
                  <c:v>0.39440198734054321</c:v>
                </c:pt>
                <c:pt idx="79">
                  <c:v>0.39410187178340833</c:v>
                </c:pt>
                <c:pt idx="80">
                  <c:v>0.39380788232198266</c:v>
                </c:pt>
                <c:pt idx="81">
                  <c:v>0.39351964582550786</c:v>
                </c:pt>
                <c:pt idx="82">
                  <c:v>0.3932368059413025</c:v>
                </c:pt>
                <c:pt idx="83">
                  <c:v>0.39295902326804022</c:v>
                </c:pt>
                <c:pt idx="84">
                  <c:v>0.39268597534856653</c:v>
                </c:pt>
                <c:pt idx="85">
                  <c:v>0.39241735651500126</c:v>
                </c:pt>
                <c:pt idx="86">
                  <c:v>0.39215287761458617</c:v>
                </c:pt>
                <c:pt idx="87">
                  <c:v>0.39189226564088409</c:v>
                </c:pt>
                <c:pt idx="88">
                  <c:v>0.39163526329149251</c:v>
                </c:pt>
                <c:pt idx="89">
                  <c:v>0.39138162847036917</c:v>
                </c:pt>
                <c:pt idx="90">
                  <c:v>0.39113113375016173</c:v>
                </c:pt>
                <c:pt idx="91">
                  <c:v>0.39088356580755351</c:v>
                </c:pt>
                <c:pt idx="92">
                  <c:v>0.39063872484254586</c:v>
                </c:pt>
                <c:pt idx="93">
                  <c:v>0.39039642399077856</c:v>
                </c:pt>
                <c:pt idx="94">
                  <c:v>0.39015648873639602</c:v>
                </c:pt>
                <c:pt idx="95">
                  <c:v>0.38991875633158951</c:v>
                </c:pt>
                <c:pt idx="96">
                  <c:v>0.38968307522774231</c:v>
                </c:pt>
                <c:pt idx="97">
                  <c:v>0.38944930452205945</c:v>
                </c:pt>
                <c:pt idx="98">
                  <c:v>0.38921731342265631</c:v>
                </c:pt>
                <c:pt idx="99">
                  <c:v>0.38898698073428084</c:v>
                </c:pt>
                <c:pt idx="100">
                  <c:v>0.38875819436614145</c:v>
                </c:pt>
                <c:pt idx="101">
                  <c:v>0.38853085086268951</c:v>
                </c:pt>
                <c:pt idx="102">
                  <c:v>0.38830485495763994</c:v>
                </c:pt>
                <c:pt idx="103">
                  <c:v>0.38808011915099799</c:v>
                </c:pt>
                <c:pt idx="104">
                  <c:v>0.38785656330838286</c:v>
                </c:pt>
                <c:pt idx="105">
                  <c:v>0.38763411428148475</c:v>
                </c:pt>
                <c:pt idx="106">
                  <c:v>0.38741270554806173</c:v>
                </c:pt>
                <c:pt idx="107">
                  <c:v>0.38719227686945829</c:v>
                </c:pt>
                <c:pt idx="108">
                  <c:v>0.3869727739632321</c:v>
                </c:pt>
                <c:pt idx="109">
                  <c:v>0.38675414818807297</c:v>
                </c:pt>
                <c:pt idx="110">
                  <c:v>0.38653635623783683</c:v>
                </c:pt>
                <c:pt idx="111">
                  <c:v>0.38631935984117532</c:v>
                </c:pt>
                <c:pt idx="112">
                  <c:v>0.38610312546295122</c:v>
                </c:pt>
                <c:pt idx="113">
                  <c:v>0.38588762400341015</c:v>
                </c:pt>
                <c:pt idx="114">
                  <c:v>0.38567283049095041</c:v>
                </c:pt>
                <c:pt idx="115">
                  <c:v>0.38545872376434004</c:v>
                </c:pt>
                <c:pt idx="116">
                  <c:v>0.38524528614039161</c:v>
                </c:pt>
                <c:pt idx="117">
                  <c:v>0.38503250306347825</c:v>
                </c:pt>
                <c:pt idx="118">
                  <c:v>0.38482036273387643</c:v>
                </c:pt>
                <c:pt idx="119">
                  <c:v>0.38460885571280023</c:v>
                </c:pt>
                <c:pt idx="120">
                  <c:v>0.38439797450315621</c:v>
                </c:pt>
                <c:pt idx="121">
                  <c:v>0.3841877131065114</c:v>
                </c:pt>
                <c:pt idx="122">
                  <c:v>0.38397806655851041</c:v>
                </c:pt>
                <c:pt idx="123">
                  <c:v>0.38376903044694982</c:v>
                </c:pt>
                <c:pt idx="124">
                  <c:v>0.38356060041885648</c:v>
                </c:pt>
                <c:pt idx="125">
                  <c:v>0.38335277168508747</c:v>
                </c:pt>
                <c:pt idx="126">
                  <c:v>0.38314553853305344</c:v>
                </c:pt>
                <c:pt idx="127">
                  <c:v>0.38293889385996566</c:v>
                </c:pt>
                <c:pt idx="128">
                  <c:v>0.38273282874036285</c:v>
                </c:pt>
                <c:pt idx="129">
                  <c:v>0.38252733204237377</c:v>
                </c:pt>
                <c:pt idx="130">
                  <c:v>0.38232239010707592</c:v>
                </c:pt>
                <c:pt idx="131">
                  <c:v>0.38211798650429557</c:v>
                </c:pt>
                <c:pt idx="132">
                  <c:v>0.38191410187620534</c:v>
                </c:pt>
                <c:pt idx="133">
                  <c:v>0.38171071387715777</c:v>
                </c:pt>
                <c:pt idx="134">
                  <c:v>0.38150779721446693</c:v>
                </c:pt>
                <c:pt idx="135">
                  <c:v>0.38130532379053761</c:v>
                </c:pt>
                <c:pt idx="136">
                  <c:v>0.38110326294213048</c:v>
                </c:pt>
                <c:pt idx="137">
                  <c:v>0.38090158176798528</c:v>
                </c:pt>
                <c:pt idx="138">
                  <c:v>0.38070024553186238</c:v>
                </c:pt>
                <c:pt idx="139">
                  <c:v>0.38049921812461807</c:v>
                </c:pt>
                <c:pt idx="140">
                  <c:v>0.38029846256648653</c:v>
                </c:pt>
                <c:pt idx="141">
                  <c:v>0.38009794152945825</c:v>
                </c:pt>
                <c:pt idx="142">
                  <c:v>0.3798976178595882</c:v>
                </c:pt>
                <c:pt idx="143">
                  <c:v>0.37969745508019159</c:v>
                </c:pt>
                <c:pt idx="144">
                  <c:v>0.37949741785902913</c:v>
                </c:pt>
                <c:pt idx="145">
                  <c:v>0.37929747242552864</c:v>
                </c:pt>
                <c:pt idx="146">
                  <c:v>0.37909758692754381</c:v>
                </c:pt>
                <c:pt idx="147">
                  <c:v>0.37889773172083802</c:v>
                </c:pt>
                <c:pt idx="148">
                  <c:v>0.37869787958811063</c:v>
                </c:pt>
                <c:pt idx="149">
                  <c:v>0.37849800588773264</c:v>
                </c:pt>
                <c:pt idx="150">
                  <c:v>0.37829808863524</c:v>
                </c:pt>
                <c:pt idx="151">
                  <c:v>0.37809810852294656</c:v>
                </c:pt>
                <c:pt idx="152">
                  <c:v>0.37789804888471923</c:v>
                </c:pt>
                <c:pt idx="153">
                  <c:v>0.37769789561402517</c:v>
                </c:pt>
                <c:pt idx="154">
                  <c:v>0.37749763704385764</c:v>
                </c:pt>
                <c:pt idx="155">
                  <c:v>0.37729726379714951</c:v>
                </c:pt>
                <c:pt idx="156">
                  <c:v>0.37709676861590091</c:v>
                </c:pt>
                <c:pt idx="157">
                  <c:v>0.37689614617656647</c:v>
                </c:pt>
                <c:pt idx="158">
                  <c:v>0.376695392898378</c:v>
                </c:pt>
                <c:pt idx="159">
                  <c:v>0.37649450675030305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0.39982099999999998</c:v>
                </c:pt>
                <c:pt idx="1">
                  <c:v>0.400175</c:v>
                </c:pt>
                <c:pt idx="2">
                  <c:v>0.39946900000000002</c:v>
                </c:pt>
                <c:pt idx="3">
                  <c:v>0.39820100000000003</c:v>
                </c:pt>
                <c:pt idx="4">
                  <c:v>0.40029900000000002</c:v>
                </c:pt>
                <c:pt idx="5">
                  <c:v>0.401613</c:v>
                </c:pt>
                <c:pt idx="6">
                  <c:v>0.40007500000000001</c:v>
                </c:pt>
                <c:pt idx="7">
                  <c:v>0.40188299999999999</c:v>
                </c:pt>
                <c:pt idx="8">
                  <c:v>0.39988600000000002</c:v>
                </c:pt>
                <c:pt idx="9">
                  <c:v>0.39734399999999997</c:v>
                </c:pt>
                <c:pt idx="10">
                  <c:v>0.39821899999999999</c:v>
                </c:pt>
                <c:pt idx="11">
                  <c:v>0.402254</c:v>
                </c:pt>
                <c:pt idx="12">
                  <c:v>0.39682400000000001</c:v>
                </c:pt>
                <c:pt idx="13">
                  <c:v>0.40239999999999998</c:v>
                </c:pt>
                <c:pt idx="14">
                  <c:v>0.40393099999999998</c:v>
                </c:pt>
                <c:pt idx="15">
                  <c:v>0.40069300000000002</c:v>
                </c:pt>
                <c:pt idx="16">
                  <c:v>0.40514800000000001</c:v>
                </c:pt>
                <c:pt idx="17">
                  <c:v>0.40680100000000002</c:v>
                </c:pt>
                <c:pt idx="18">
                  <c:v>0.40856700000000001</c:v>
                </c:pt>
                <c:pt idx="19">
                  <c:v>0.403945</c:v>
                </c:pt>
                <c:pt idx="20">
                  <c:v>0.41139799999999999</c:v>
                </c:pt>
                <c:pt idx="21">
                  <c:v>0.409335</c:v>
                </c:pt>
                <c:pt idx="22">
                  <c:v>0.41264699999999999</c:v>
                </c:pt>
                <c:pt idx="23">
                  <c:v>0.41157899999999997</c:v>
                </c:pt>
                <c:pt idx="24">
                  <c:v>0.41682799999999998</c:v>
                </c:pt>
                <c:pt idx="25">
                  <c:v>0.41355900000000001</c:v>
                </c:pt>
                <c:pt idx="26">
                  <c:v>0.41473300000000002</c:v>
                </c:pt>
                <c:pt idx="27">
                  <c:v>0.41810199999999997</c:v>
                </c:pt>
                <c:pt idx="28">
                  <c:v>0.41930200000000001</c:v>
                </c:pt>
                <c:pt idx="29">
                  <c:v>0.41825800000000002</c:v>
                </c:pt>
                <c:pt idx="30">
                  <c:v>0.42150599999999999</c:v>
                </c:pt>
                <c:pt idx="31">
                  <c:v>0.42934099999999997</c:v>
                </c:pt>
                <c:pt idx="32">
                  <c:v>0.43215700000000001</c:v>
                </c:pt>
                <c:pt idx="33">
                  <c:v>0.433446</c:v>
                </c:pt>
                <c:pt idx="34">
                  <c:v>0.44253599999999998</c:v>
                </c:pt>
                <c:pt idx="35">
                  <c:v>0.44880599999999998</c:v>
                </c:pt>
                <c:pt idx="36">
                  <c:v>0.461781</c:v>
                </c:pt>
                <c:pt idx="37">
                  <c:v>0.48079499999999997</c:v>
                </c:pt>
                <c:pt idx="38">
                  <c:v>0.50160400000000005</c:v>
                </c:pt>
                <c:pt idx="39">
                  <c:v>0.53864400000000001</c:v>
                </c:pt>
                <c:pt idx="40">
                  <c:v>0.58566700000000005</c:v>
                </c:pt>
                <c:pt idx="41">
                  <c:v>0.64259699999999997</c:v>
                </c:pt>
                <c:pt idx="42">
                  <c:v>0.69113100000000005</c:v>
                </c:pt>
                <c:pt idx="43">
                  <c:v>0.73580400000000001</c:v>
                </c:pt>
                <c:pt idx="44">
                  <c:v>0.77050200000000002</c:v>
                </c:pt>
                <c:pt idx="45">
                  <c:v>0.796018</c:v>
                </c:pt>
                <c:pt idx="46">
                  <c:v>0.810608</c:v>
                </c:pt>
                <c:pt idx="47">
                  <c:v>0.817882</c:v>
                </c:pt>
                <c:pt idx="48">
                  <c:v>0.80978600000000001</c:v>
                </c:pt>
                <c:pt idx="49">
                  <c:v>0.78902000000000005</c:v>
                </c:pt>
                <c:pt idx="50">
                  <c:v>0.74485400000000002</c:v>
                </c:pt>
                <c:pt idx="51">
                  <c:v>0.65676900000000005</c:v>
                </c:pt>
                <c:pt idx="52">
                  <c:v>0.52621700000000005</c:v>
                </c:pt>
                <c:pt idx="53">
                  <c:v>0.43121700000000002</c:v>
                </c:pt>
                <c:pt idx="54">
                  <c:v>0.40611199999999997</c:v>
                </c:pt>
                <c:pt idx="55">
                  <c:v>0.40380500000000003</c:v>
                </c:pt>
                <c:pt idx="56">
                  <c:v>0.404447</c:v>
                </c:pt>
                <c:pt idx="57">
                  <c:v>0.40625099999999997</c:v>
                </c:pt>
                <c:pt idx="58">
                  <c:v>0.41120800000000002</c:v>
                </c:pt>
                <c:pt idx="59">
                  <c:v>0.42186200000000001</c:v>
                </c:pt>
                <c:pt idx="60">
                  <c:v>0.43668800000000002</c:v>
                </c:pt>
                <c:pt idx="61">
                  <c:v>0.45996300000000001</c:v>
                </c:pt>
                <c:pt idx="62">
                  <c:v>0.48932100000000001</c:v>
                </c:pt>
                <c:pt idx="63">
                  <c:v>0.52280000000000004</c:v>
                </c:pt>
                <c:pt idx="64">
                  <c:v>0.55752500000000005</c:v>
                </c:pt>
                <c:pt idx="65">
                  <c:v>0.59211199999999997</c:v>
                </c:pt>
                <c:pt idx="66">
                  <c:v>0.61995599999999995</c:v>
                </c:pt>
                <c:pt idx="67">
                  <c:v>0.64383599999999996</c:v>
                </c:pt>
                <c:pt idx="68">
                  <c:v>0.66024499999999997</c:v>
                </c:pt>
                <c:pt idx="69">
                  <c:v>0.66680499999999998</c:v>
                </c:pt>
                <c:pt idx="70">
                  <c:v>0.66023399999999999</c:v>
                </c:pt>
                <c:pt idx="71">
                  <c:v>0.63237699999999997</c:v>
                </c:pt>
                <c:pt idx="72">
                  <c:v>0.57180500000000001</c:v>
                </c:pt>
                <c:pt idx="73">
                  <c:v>0.48409400000000002</c:v>
                </c:pt>
                <c:pt idx="74">
                  <c:v>0.41255700000000001</c:v>
                </c:pt>
                <c:pt idx="75">
                  <c:v>0.39305099999999998</c:v>
                </c:pt>
                <c:pt idx="76">
                  <c:v>0.38503599999999999</c:v>
                </c:pt>
                <c:pt idx="77">
                  <c:v>0.389127</c:v>
                </c:pt>
                <c:pt idx="78">
                  <c:v>0.385521</c:v>
                </c:pt>
                <c:pt idx="79">
                  <c:v>0.38656800000000002</c:v>
                </c:pt>
                <c:pt idx="80">
                  <c:v>0.38643100000000002</c:v>
                </c:pt>
                <c:pt idx="81">
                  <c:v>0.38578899999999999</c:v>
                </c:pt>
                <c:pt idx="82">
                  <c:v>0.38550699999999999</c:v>
                </c:pt>
                <c:pt idx="83">
                  <c:v>0.38676199999999999</c:v>
                </c:pt>
                <c:pt idx="84">
                  <c:v>0.38693300000000003</c:v>
                </c:pt>
                <c:pt idx="85">
                  <c:v>0.38713900000000001</c:v>
                </c:pt>
                <c:pt idx="86">
                  <c:v>0.38294099999999998</c:v>
                </c:pt>
                <c:pt idx="87">
                  <c:v>0.38749699999999998</c:v>
                </c:pt>
                <c:pt idx="88">
                  <c:v>0.38787899999999997</c:v>
                </c:pt>
                <c:pt idx="89">
                  <c:v>0.38560100000000003</c:v>
                </c:pt>
                <c:pt idx="90">
                  <c:v>0.38727</c:v>
                </c:pt>
                <c:pt idx="91">
                  <c:v>0.38907799999999998</c:v>
                </c:pt>
                <c:pt idx="92">
                  <c:v>0.38906099999999999</c:v>
                </c:pt>
                <c:pt idx="93">
                  <c:v>0.38547199999999998</c:v>
                </c:pt>
                <c:pt idx="94">
                  <c:v>0.38665699999999997</c:v>
                </c:pt>
                <c:pt idx="95">
                  <c:v>0.387542</c:v>
                </c:pt>
                <c:pt idx="96">
                  <c:v>0.386492</c:v>
                </c:pt>
                <c:pt idx="97">
                  <c:v>0.38707599999999998</c:v>
                </c:pt>
                <c:pt idx="98">
                  <c:v>0.39202199999999998</c:v>
                </c:pt>
                <c:pt idx="99">
                  <c:v>0.39218999999999998</c:v>
                </c:pt>
                <c:pt idx="100">
                  <c:v>0.39207799999999998</c:v>
                </c:pt>
                <c:pt idx="101">
                  <c:v>0.40412999999999999</c:v>
                </c:pt>
                <c:pt idx="102">
                  <c:v>0.40707700000000002</c:v>
                </c:pt>
                <c:pt idx="103">
                  <c:v>0.41359200000000002</c:v>
                </c:pt>
                <c:pt idx="104">
                  <c:v>0.417211</c:v>
                </c:pt>
                <c:pt idx="105">
                  <c:v>0.420929</c:v>
                </c:pt>
                <c:pt idx="106">
                  <c:v>0.41526000000000002</c:v>
                </c:pt>
                <c:pt idx="107">
                  <c:v>0.41088599999999997</c:v>
                </c:pt>
                <c:pt idx="108">
                  <c:v>0.39886500000000003</c:v>
                </c:pt>
                <c:pt idx="109">
                  <c:v>0.396484</c:v>
                </c:pt>
                <c:pt idx="110">
                  <c:v>0.38394099999999998</c:v>
                </c:pt>
                <c:pt idx="111">
                  <c:v>0.38414199999999998</c:v>
                </c:pt>
                <c:pt idx="112">
                  <c:v>0.37881199999999998</c:v>
                </c:pt>
                <c:pt idx="113">
                  <c:v>0.38222699999999998</c:v>
                </c:pt>
                <c:pt idx="114">
                  <c:v>0.38463199999999997</c:v>
                </c:pt>
                <c:pt idx="115">
                  <c:v>0.384438</c:v>
                </c:pt>
                <c:pt idx="116">
                  <c:v>0.383689</c:v>
                </c:pt>
                <c:pt idx="117">
                  <c:v>0.37892700000000001</c:v>
                </c:pt>
                <c:pt idx="118">
                  <c:v>0.37652200000000002</c:v>
                </c:pt>
                <c:pt idx="119">
                  <c:v>0.37640699999999999</c:v>
                </c:pt>
                <c:pt idx="120">
                  <c:v>0.37301499999999999</c:v>
                </c:pt>
                <c:pt idx="121">
                  <c:v>0.37895499999999999</c:v>
                </c:pt>
                <c:pt idx="122">
                  <c:v>0.37939099999999998</c:v>
                </c:pt>
                <c:pt idx="123">
                  <c:v>0.376971</c:v>
                </c:pt>
                <c:pt idx="124">
                  <c:v>0.37753700000000001</c:v>
                </c:pt>
                <c:pt idx="125">
                  <c:v>0.37673499999999999</c:v>
                </c:pt>
                <c:pt idx="126">
                  <c:v>0.37835099999999999</c:v>
                </c:pt>
                <c:pt idx="127">
                  <c:v>0.38094800000000001</c:v>
                </c:pt>
                <c:pt idx="128">
                  <c:v>0.38094600000000001</c:v>
                </c:pt>
                <c:pt idx="129">
                  <c:v>0.38491500000000001</c:v>
                </c:pt>
                <c:pt idx="130">
                  <c:v>0.389131</c:v>
                </c:pt>
                <c:pt idx="131">
                  <c:v>0.39100800000000002</c:v>
                </c:pt>
                <c:pt idx="132">
                  <c:v>0.396347</c:v>
                </c:pt>
                <c:pt idx="133">
                  <c:v>0.39674199999999998</c:v>
                </c:pt>
                <c:pt idx="134">
                  <c:v>0.39829999999999999</c:v>
                </c:pt>
                <c:pt idx="135">
                  <c:v>0.39375300000000002</c:v>
                </c:pt>
                <c:pt idx="136">
                  <c:v>0.38578899999999999</c:v>
                </c:pt>
                <c:pt idx="137">
                  <c:v>0.38210899999999998</c:v>
                </c:pt>
                <c:pt idx="138">
                  <c:v>0.37811299999999998</c:v>
                </c:pt>
                <c:pt idx="139">
                  <c:v>0.37210100000000002</c:v>
                </c:pt>
                <c:pt idx="140">
                  <c:v>0.37722600000000001</c:v>
                </c:pt>
                <c:pt idx="141">
                  <c:v>0.37409799999999999</c:v>
                </c:pt>
                <c:pt idx="142">
                  <c:v>0.371583</c:v>
                </c:pt>
                <c:pt idx="143">
                  <c:v>0.37160500000000002</c:v>
                </c:pt>
                <c:pt idx="144">
                  <c:v>0.37407099999999999</c:v>
                </c:pt>
                <c:pt idx="145">
                  <c:v>0.37364599999999998</c:v>
                </c:pt>
                <c:pt idx="146">
                  <c:v>0.37388700000000002</c:v>
                </c:pt>
                <c:pt idx="147">
                  <c:v>0.374027</c:v>
                </c:pt>
                <c:pt idx="148">
                  <c:v>0.37378600000000001</c:v>
                </c:pt>
                <c:pt idx="149">
                  <c:v>0.37080000000000002</c:v>
                </c:pt>
                <c:pt idx="150">
                  <c:v>0.37108099999999999</c:v>
                </c:pt>
                <c:pt idx="151">
                  <c:v>0.37375799999999998</c:v>
                </c:pt>
                <c:pt idx="152">
                  <c:v>0.371</c:v>
                </c:pt>
                <c:pt idx="153">
                  <c:v>0.372668</c:v>
                </c:pt>
                <c:pt idx="154">
                  <c:v>0.37233699999999997</c:v>
                </c:pt>
                <c:pt idx="155">
                  <c:v>0.37384000000000001</c:v>
                </c:pt>
                <c:pt idx="156">
                  <c:v>0.37155500000000002</c:v>
                </c:pt>
                <c:pt idx="157">
                  <c:v>0.37239499999999998</c:v>
                </c:pt>
                <c:pt idx="158">
                  <c:v>0.36957000000000001</c:v>
                </c:pt>
                <c:pt idx="159">
                  <c:v>0.370282</c:v>
                </c:pt>
                <c:pt idx="160">
                  <c:v>0.36798599999999998</c:v>
                </c:pt>
                <c:pt idx="161">
                  <c:v>0.36969299999999999</c:v>
                </c:pt>
                <c:pt idx="162">
                  <c:v>0.37151000000000001</c:v>
                </c:pt>
                <c:pt idx="163">
                  <c:v>0.36840699999999998</c:v>
                </c:pt>
                <c:pt idx="164">
                  <c:v>0.370419</c:v>
                </c:pt>
                <c:pt idx="165">
                  <c:v>0.37060999999999999</c:v>
                </c:pt>
                <c:pt idx="166">
                  <c:v>0.36768699999999999</c:v>
                </c:pt>
                <c:pt idx="167">
                  <c:v>0.36941499999999999</c:v>
                </c:pt>
                <c:pt idx="168">
                  <c:v>0.37087799999999999</c:v>
                </c:pt>
                <c:pt idx="169">
                  <c:v>0.36964799999999998</c:v>
                </c:pt>
                <c:pt idx="170">
                  <c:v>0.367842</c:v>
                </c:pt>
                <c:pt idx="171">
                  <c:v>0.36866399999999999</c:v>
                </c:pt>
                <c:pt idx="172">
                  <c:v>0.370668</c:v>
                </c:pt>
                <c:pt idx="173">
                  <c:v>0.36838199999999999</c:v>
                </c:pt>
                <c:pt idx="174">
                  <c:v>0.36774200000000001</c:v>
                </c:pt>
                <c:pt idx="175">
                  <c:v>0.36644500000000002</c:v>
                </c:pt>
                <c:pt idx="176">
                  <c:v>0.36868600000000001</c:v>
                </c:pt>
                <c:pt idx="177">
                  <c:v>0.367558</c:v>
                </c:pt>
                <c:pt idx="178">
                  <c:v>0.36418</c:v>
                </c:pt>
                <c:pt idx="179">
                  <c:v>0.36690499999999998</c:v>
                </c:pt>
                <c:pt idx="180">
                  <c:v>0.36441699999999999</c:v>
                </c:pt>
                <c:pt idx="181">
                  <c:v>0.37018000000000001</c:v>
                </c:pt>
                <c:pt idx="182">
                  <c:v>0.36980000000000002</c:v>
                </c:pt>
                <c:pt idx="183">
                  <c:v>0.36746200000000001</c:v>
                </c:pt>
                <c:pt idx="184">
                  <c:v>0.368288</c:v>
                </c:pt>
                <c:pt idx="185">
                  <c:v>0.36455599999999999</c:v>
                </c:pt>
                <c:pt idx="186">
                  <c:v>0.36957800000000002</c:v>
                </c:pt>
                <c:pt idx="187">
                  <c:v>0.36870799999999998</c:v>
                </c:pt>
                <c:pt idx="188">
                  <c:v>0.36703999999999998</c:v>
                </c:pt>
                <c:pt idx="189">
                  <c:v>0.366147</c:v>
                </c:pt>
                <c:pt idx="190">
                  <c:v>0.36718200000000001</c:v>
                </c:pt>
                <c:pt idx="191">
                  <c:v>0.36887599999999998</c:v>
                </c:pt>
                <c:pt idx="192">
                  <c:v>0.36950699999999997</c:v>
                </c:pt>
                <c:pt idx="193">
                  <c:v>0.370278</c:v>
                </c:pt>
                <c:pt idx="194">
                  <c:v>0.36884299999999998</c:v>
                </c:pt>
                <c:pt idx="195">
                  <c:v>0.36338399999999998</c:v>
                </c:pt>
                <c:pt idx="196">
                  <c:v>0.36540400000000001</c:v>
                </c:pt>
                <c:pt idx="197">
                  <c:v>0.36415399999999998</c:v>
                </c:pt>
                <c:pt idx="198">
                  <c:v>0.36776300000000001</c:v>
                </c:pt>
                <c:pt idx="199">
                  <c:v>0.36890099999999998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0.39489796996661536</c:v>
                </c:pt>
                <c:pt idx="1">
                  <c:v>0.39570178102401365</c:v>
                </c:pt>
                <c:pt idx="2">
                  <c:v>0.39649953965135765</c:v>
                </c:pt>
                <c:pt idx="3">
                  <c:v>0.39729026741490359</c:v>
                </c:pt>
                <c:pt idx="4">
                  <c:v>0.39807287787258472</c:v>
                </c:pt>
                <c:pt idx="5">
                  <c:v>0.39884617002182077</c:v>
                </c:pt>
                <c:pt idx="6">
                  <c:v>0.39960882249336627</c:v>
                </c:pt>
                <c:pt idx="7">
                  <c:v>0.40035938892763101</c:v>
                </c:pt>
                <c:pt idx="8">
                  <c:v>0.40109629516327611</c:v>
                </c:pt>
                <c:pt idx="9">
                  <c:v>0.40181783918744146</c:v>
                </c:pt>
                <c:pt idx="10">
                  <c:v>0.40252219533449329</c:v>
                </c:pt>
                <c:pt idx="11">
                  <c:v>0.40320742512518459</c:v>
                </c:pt>
                <c:pt idx="12">
                  <c:v>0.40387149864436378</c:v>
                </c:pt>
                <c:pt idx="13">
                  <c:v>0.40451233281231991</c:v>
                </c:pt>
                <c:pt idx="14">
                  <c:v>0.40512785680884622</c:v>
                </c:pt>
                <c:pt idx="15">
                  <c:v>0.40571612092287801</c:v>
                </c:pt>
                <c:pt idx="16">
                  <c:v>0.4062754740418148</c:v>
                </c:pt>
                <c:pt idx="17">
                  <c:v>0.40680484776368719</c:v>
                </c:pt>
                <c:pt idx="18">
                  <c:v>0.40730420252277788</c:v>
                </c:pt>
                <c:pt idx="19">
                  <c:v>0.40777521357021307</c:v>
                </c:pt>
                <c:pt idx="20">
                  <c:v>0.40822230165007062</c:v>
                </c:pt>
                <c:pt idx="21">
                  <c:v>0.4086541426826158</c:v>
                </c:pt>
                <c:pt idx="22">
                  <c:v>0.40908581823875134</c:v>
                </c:pt>
                <c:pt idx="23">
                  <c:v>0.40954178639503658</c:v>
                </c:pt>
                <c:pt idx="24">
                  <c:v>0.41005984929938749</c:v>
                </c:pt>
                <c:pt idx="25">
                  <c:v>0.41069625445452407</c:v>
                </c:pt>
                <c:pt idx="26">
                  <c:v>0.41153197398832575</c:v>
                </c:pt>
                <c:pt idx="27">
                  <c:v>0.41268004314431983</c:v>
                </c:pt>
                <c:pt idx="28">
                  <c:v>0.41429359411796285</c:v>
                </c:pt>
                <c:pt idx="29">
                  <c:v>0.41657389382212245</c:v>
                </c:pt>
                <c:pt idx="30">
                  <c:v>0.41977730239283628</c:v>
                </c:pt>
                <c:pt idx="31">
                  <c:v>0.42421965644871856</c:v>
                </c:pt>
                <c:pt idx="32">
                  <c:v>0.43027621890458995</c:v>
                </c:pt>
                <c:pt idx="33">
                  <c:v>0.43837512322955657</c:v>
                </c:pt>
                <c:pt idx="34">
                  <c:v>0.44898228788262612</c:v>
                </c:pt>
                <c:pt idx="35">
                  <c:v>0.46257619586075893</c:v>
                </c:pt>
                <c:pt idx="36">
                  <c:v>0.47961180294086708</c:v>
                </c:pt>
                <c:pt idx="37">
                  <c:v>0.50047417113401194</c:v>
                </c:pt>
                <c:pt idx="38">
                  <c:v>0.52542414395508585</c:v>
                </c:pt>
                <c:pt idx="39">
                  <c:v>0.55454030131172105</c:v>
                </c:pt>
                <c:pt idx="40">
                  <c:v>0.5876632597762449</c:v>
                </c:pt>
                <c:pt idx="41">
                  <c:v>0.6243496927585338</c:v>
                </c:pt>
                <c:pt idx="42">
                  <c:v>0.66384317133975523</c:v>
                </c:pt>
                <c:pt idx="43">
                  <c:v>0.70506152503392938</c:v>
                </c:pt>
                <c:pt idx="44">
                  <c:v>0.74655952862338371</c:v>
                </c:pt>
                <c:pt idx="45">
                  <c:v>0.7862789644164534</c:v>
                </c:pt>
                <c:pt idx="46">
                  <c:v>0.82062696713190064</c:v>
                </c:pt>
                <c:pt idx="47">
                  <c:v>0.84257105672476895</c:v>
                </c:pt>
                <c:pt idx="48">
                  <c:v>0.84033275094027382</c:v>
                </c:pt>
                <c:pt idx="49">
                  <c:v>0.80121075026113076</c:v>
                </c:pt>
                <c:pt idx="50">
                  <c:v>0.72261883996967602</c:v>
                </c:pt>
                <c:pt idx="51">
                  <c:v>0.62117579912153464</c:v>
                </c:pt>
                <c:pt idx="52">
                  <c:v>0.52599520805950206</c:v>
                </c:pt>
                <c:pt idx="53">
                  <c:v>0.45928901873602823</c:v>
                </c:pt>
                <c:pt idx="54">
                  <c:v>0.42458811594761231</c:v>
                </c:pt>
                <c:pt idx="55">
                  <c:v>0.41230892395595825</c:v>
                </c:pt>
                <c:pt idx="56">
                  <c:v>0.41160023746878249</c:v>
                </c:pt>
                <c:pt idx="57">
                  <c:v>0.41624373012356508</c:v>
                </c:pt>
                <c:pt idx="58">
                  <c:v>0.42412203195926962</c:v>
                </c:pt>
                <c:pt idx="59">
                  <c:v>0.43502255106903054</c:v>
                </c:pt>
                <c:pt idx="60">
                  <c:v>0.44927276680690981</c:v>
                </c:pt>
                <c:pt idx="61">
                  <c:v>0.46721299533350158</c:v>
                </c:pt>
                <c:pt idx="62">
                  <c:v>0.48900598205403689</c:v>
                </c:pt>
                <c:pt idx="63">
                  <c:v>0.51453335559339486</c:v>
                </c:pt>
                <c:pt idx="64">
                  <c:v>0.54332060486596379</c:v>
                </c:pt>
                <c:pt idx="65">
                  <c:v>0.57449238752196841</c:v>
                </c:pt>
                <c:pt idx="66">
                  <c:v>0.60675433422469238</c:v>
                </c:pt>
                <c:pt idx="67">
                  <c:v>0.63827570445893822</c:v>
                </c:pt>
                <c:pt idx="68">
                  <c:v>0.6658861810931771</c:v>
                </c:pt>
                <c:pt idx="69">
                  <c:v>0.68259880847866639</c:v>
                </c:pt>
                <c:pt idx="70">
                  <c:v>0.67529984987471825</c:v>
                </c:pt>
                <c:pt idx="71">
                  <c:v>0.63125982579333095</c:v>
                </c:pt>
                <c:pt idx="72">
                  <c:v>0.55583462338687228</c:v>
                </c:pt>
                <c:pt idx="73">
                  <c:v>0.47761755774460796</c:v>
                </c:pt>
                <c:pt idx="74">
                  <c:v>0.42412355093295873</c:v>
                </c:pt>
                <c:pt idx="75">
                  <c:v>0.39941702923245032</c:v>
                </c:pt>
                <c:pt idx="76">
                  <c:v>0.39154467265044884</c:v>
                </c:pt>
                <c:pt idx="77">
                  <c:v>0.38965668051470076</c:v>
                </c:pt>
                <c:pt idx="78">
                  <c:v>0.38913915969274593</c:v>
                </c:pt>
                <c:pt idx="79">
                  <c:v>0.38883205185192077</c:v>
                </c:pt>
                <c:pt idx="80">
                  <c:v>0.38855059172956569</c:v>
                </c:pt>
                <c:pt idx="81">
                  <c:v>0.38827534964955379</c:v>
                </c:pt>
                <c:pt idx="82">
                  <c:v>0.38800470716823732</c:v>
                </c:pt>
                <c:pt idx="83">
                  <c:v>0.3877383108630425</c:v>
                </c:pt>
                <c:pt idx="84">
                  <c:v>0.38747588332715305</c:v>
                </c:pt>
                <c:pt idx="85">
                  <c:v>0.38721717258762089</c:v>
                </c:pt>
                <c:pt idx="86">
                  <c:v>0.38696196783886322</c:v>
                </c:pt>
                <c:pt idx="87">
                  <c:v>0.38671015001068809</c:v>
                </c:pt>
                <c:pt idx="88">
                  <c:v>0.38646182698699538</c:v>
                </c:pt>
                <c:pt idx="89">
                  <c:v>0.38621766818384468</c:v>
                </c:pt>
                <c:pt idx="90">
                  <c:v>0.38597967021289231</c:v>
                </c:pt>
                <c:pt idx="91">
                  <c:v>0.38575277144076081</c:v>
                </c:pt>
                <c:pt idx="92">
                  <c:v>0.38554797030808025</c:v>
                </c:pt>
                <c:pt idx="93">
                  <c:v>0.38538778992488204</c:v>
                </c:pt>
                <c:pt idx="94">
                  <c:v>0.38531483413252748</c:v>
                </c:pt>
                <c:pt idx="95">
                  <c:v>0.38540342244879733</c:v>
                </c:pt>
                <c:pt idx="96">
                  <c:v>0.38577248585469703</c:v>
                </c:pt>
                <c:pt idx="97">
                  <c:v>0.38659496984054958</c:v>
                </c:pt>
                <c:pt idx="98">
                  <c:v>0.38809553458808072</c:v>
                </c:pt>
                <c:pt idx="99">
                  <c:v>0.39052565824692409</c:v>
                </c:pt>
                <c:pt idx="100">
                  <c:v>0.3941043344382793</c:v>
                </c:pt>
                <c:pt idx="101">
                  <c:v>0.39891319889036908</c:v>
                </c:pt>
                <c:pt idx="102">
                  <c:v>0.40474031853979964</c:v>
                </c:pt>
                <c:pt idx="103">
                  <c:v>0.41089710730899265</c:v>
                </c:pt>
                <c:pt idx="104">
                  <c:v>0.41611992022928207</c:v>
                </c:pt>
                <c:pt idx="105">
                  <c:v>0.41877649749337809</c:v>
                </c:pt>
                <c:pt idx="106">
                  <c:v>0.41753354621342431</c:v>
                </c:pt>
                <c:pt idx="107">
                  <c:v>0.41223164823596131</c:v>
                </c:pt>
                <c:pt idx="108">
                  <c:v>0.40425880211817417</c:v>
                </c:pt>
                <c:pt idx="109">
                  <c:v>0.39591122344057217</c:v>
                </c:pt>
                <c:pt idx="110">
                  <c:v>0.38914471237439996</c:v>
                </c:pt>
                <c:pt idx="111">
                  <c:v>0.38472835320926219</c:v>
                </c:pt>
                <c:pt idx="112">
                  <c:v>0.38233716289838576</c:v>
                </c:pt>
                <c:pt idx="113">
                  <c:v>0.38120513704078168</c:v>
                </c:pt>
                <c:pt idx="114">
                  <c:v>0.38067426475471428</c:v>
                </c:pt>
                <c:pt idx="115">
                  <c:v>0.38036974068377677</c:v>
                </c:pt>
                <c:pt idx="116">
                  <c:v>0.38013343761845236</c:v>
                </c:pt>
                <c:pt idx="117">
                  <c:v>0.37991381651769462</c:v>
                </c:pt>
                <c:pt idx="118">
                  <c:v>0.37969761531556079</c:v>
                </c:pt>
                <c:pt idx="119">
                  <c:v>0.37948209794546339</c:v>
                </c:pt>
                <c:pt idx="120">
                  <c:v>0.37926682285666496</c:v>
                </c:pt>
                <c:pt idx="121">
                  <c:v>0.37905187022420572</c:v>
                </c:pt>
                <c:pt idx="122">
                  <c:v>0.37883793437259516</c:v>
                </c:pt>
                <c:pt idx="123">
                  <c:v>0.37862777985451257</c:v>
                </c:pt>
                <c:pt idx="124">
                  <c:v>0.37843078324691948</c:v>
                </c:pt>
                <c:pt idx="125">
                  <c:v>0.37827456686249095</c:v>
                </c:pt>
                <c:pt idx="126">
                  <c:v>0.37822950602227429</c:v>
                </c:pt>
                <c:pt idx="127">
                  <c:v>0.37844876514528997</c:v>
                </c:pt>
                <c:pt idx="128">
                  <c:v>0.37921011000564714</c:v>
                </c:pt>
                <c:pt idx="129">
                  <c:v>0.38091042574891698</c:v>
                </c:pt>
                <c:pt idx="130">
                  <c:v>0.38392666271951331</c:v>
                </c:pt>
                <c:pt idx="131">
                  <c:v>0.38828254128857592</c:v>
                </c:pt>
                <c:pt idx="132">
                  <c:v>0.39323721157714386</c:v>
                </c:pt>
                <c:pt idx="133">
                  <c:v>0.39719365410778584</c:v>
                </c:pt>
                <c:pt idx="134">
                  <c:v>0.39834772860747908</c:v>
                </c:pt>
                <c:pt idx="135">
                  <c:v>0.39588244561709596</c:v>
                </c:pt>
                <c:pt idx="136">
                  <c:v>0.39069712593085809</c:v>
                </c:pt>
                <c:pt idx="137">
                  <c:v>0.38483674793728295</c:v>
                </c:pt>
                <c:pt idx="138">
                  <c:v>0.38010121733851643</c:v>
                </c:pt>
                <c:pt idx="139">
                  <c:v>0.37714214081131564</c:v>
                </c:pt>
                <c:pt idx="140">
                  <c:v>0.37562970872689083</c:v>
                </c:pt>
                <c:pt idx="141">
                  <c:v>0.37493079821286457</c:v>
                </c:pt>
                <c:pt idx="142">
                  <c:v>0.37457229752725468</c:v>
                </c:pt>
                <c:pt idx="143">
                  <c:v>0.3743230801945408</c:v>
                </c:pt>
                <c:pt idx="144">
                  <c:v>0.37410120789288537</c:v>
                </c:pt>
                <c:pt idx="145">
                  <c:v>0.37388473083940554</c:v>
                </c:pt>
                <c:pt idx="146">
                  <c:v>0.37366911913042322</c:v>
                </c:pt>
                <c:pt idx="147">
                  <c:v>0.37345364859170921</c:v>
                </c:pt>
                <c:pt idx="148">
                  <c:v>0.37323823343332202</c:v>
                </c:pt>
                <c:pt idx="149">
                  <c:v>0.37302287056902134</c:v>
                </c:pt>
                <c:pt idx="150">
                  <c:v>0.37280756464306353</c:v>
                </c:pt>
                <c:pt idx="151">
                  <c:v>0.37259232015078086</c:v>
                </c:pt>
                <c:pt idx="152">
                  <c:v>0.37237714079484757</c:v>
                </c:pt>
                <c:pt idx="153">
                  <c:v>0.3721620294649427</c:v>
                </c:pt>
                <c:pt idx="154">
                  <c:v>0.37194698827272654</c:v>
                </c:pt>
                <c:pt idx="155">
                  <c:v>0.37173201860097588</c:v>
                </c:pt>
                <c:pt idx="156">
                  <c:v>0.37151712116157865</c:v>
                </c:pt>
                <c:pt idx="157">
                  <c:v>0.37130229605927112</c:v>
                </c:pt>
                <c:pt idx="158">
                  <c:v>0.37108754285844531</c:v>
                </c:pt>
                <c:pt idx="159">
                  <c:v>0.37087286065075792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0.39489796993699827</c:v>
                </c:pt>
                <c:pt idx="1">
                  <c:v>0.3957017809495525</c:v>
                </c:pt>
                <c:pt idx="2">
                  <c:v>0.39649953946756333</c:v>
                </c:pt>
                <c:pt idx="3">
                  <c:v>0.39729026696950442</c:v>
                </c:pt>
                <c:pt idx="4">
                  <c:v>0.39807287681288772</c:v>
                </c:pt>
                <c:pt idx="5">
                  <c:v>0.39884616754651414</c:v>
                </c:pt>
                <c:pt idx="6">
                  <c:v>0.39960881681672655</c:v>
                </c:pt>
                <c:pt idx="7">
                  <c:v>0.40035937614651818</c:v>
                </c:pt>
                <c:pt idx="8">
                  <c:v>0.40109626691050704</c:v>
                </c:pt>
                <c:pt idx="9">
                  <c:v>0.40181777787220857</c:v>
                </c:pt>
                <c:pt idx="10">
                  <c:v>0.40252206469010549</c:v>
                </c:pt>
                <c:pt idx="11">
                  <c:v>0.40320715183241163</c:v>
                </c:pt>
                <c:pt idx="12">
                  <c:v>0.40387093736309476</c:v>
                </c:pt>
                <c:pt idx="13">
                  <c:v>0.40451120106893607</c:v>
                </c:pt>
                <c:pt idx="14">
                  <c:v>0.40512561638393807</c:v>
                </c:pt>
                <c:pt idx="15">
                  <c:v>0.40571176652776997</c:v>
                </c:pt>
                <c:pt idx="16">
                  <c:v>0.40626716520389133</c:v>
                </c:pt>
                <c:pt idx="17">
                  <c:v>0.40678928209599474</c:v>
                </c:pt>
                <c:pt idx="18">
                  <c:v>0.40727557325539387</c:v>
                </c:pt>
                <c:pt idx="19">
                  <c:v>0.40772351628615822</c:v>
                </c:pt>
                <c:pt idx="20">
                  <c:v>0.4081306500114707</c:v>
                </c:pt>
                <c:pt idx="21">
                  <c:v>0.40849461805001336</c:v>
                </c:pt>
                <c:pt idx="22">
                  <c:v>0.40881321545573973</c:v>
                </c:pt>
                <c:pt idx="23">
                  <c:v>0.40908443729330446</c:v>
                </c:pt>
                <c:pt idx="24">
                  <c:v>0.40930652775402615</c:v>
                </c:pt>
                <c:pt idx="25">
                  <c:v>0.40947802818612677</c:v>
                </c:pt>
                <c:pt idx="26">
                  <c:v>0.40959782224217933</c:v>
                </c:pt>
                <c:pt idx="27">
                  <c:v>0.40966517625946436</c:v>
                </c:pt>
                <c:pt idx="28">
                  <c:v>0.40967977300497233</c:v>
                </c:pt>
                <c:pt idx="29">
                  <c:v>0.4096417370492863</c:v>
                </c:pt>
                <c:pt idx="30">
                  <c:v>0.4095516502867278</c:v>
                </c:pt>
                <c:pt idx="31">
                  <c:v>0.40941055648621855</c:v>
                </c:pt>
                <c:pt idx="32">
                  <c:v>0.40921995422013013</c:v>
                </c:pt>
                <c:pt idx="33">
                  <c:v>0.40898177804809333</c:v>
                </c:pt>
                <c:pt idx="34">
                  <c:v>0.40869836839213136</c:v>
                </c:pt>
                <c:pt idx="35">
                  <c:v>0.40837243108672</c:v>
                </c:pt>
                <c:pt idx="36">
                  <c:v>0.40800698808039088</c:v>
                </c:pt>
                <c:pt idx="37">
                  <c:v>0.40760532116670989</c:v>
                </c:pt>
                <c:pt idx="38">
                  <c:v>0.40717091090293356</c:v>
                </c:pt>
                <c:pt idx="39">
                  <c:v>0.40670737301709414</c:v>
                </c:pt>
                <c:pt idx="40">
                  <c:v>0.40621839460452469</c:v>
                </c:pt>
                <c:pt idx="41">
                  <c:v>0.40570767228158605</c:v>
                </c:pt>
                <c:pt idx="42">
                  <c:v>0.4051788542172915</c:v>
                </c:pt>
                <c:pt idx="43">
                  <c:v>0.40463548763033208</c:v>
                </c:pt>
                <c:pt idx="44">
                  <c:v>0.40408097295167478</c:v>
                </c:pt>
                <c:pt idx="45">
                  <c:v>0.40351852544409278</c:v>
                </c:pt>
                <c:pt idx="46">
                  <c:v>0.40295114466963661</c:v>
                </c:pt>
                <c:pt idx="47">
                  <c:v>0.40238159182905658</c:v>
                </c:pt>
                <c:pt idx="48">
                  <c:v>0.40181237468180792</c:v>
                </c:pt>
                <c:pt idx="49">
                  <c:v>0.40124573950272974</c:v>
                </c:pt>
                <c:pt idx="50">
                  <c:v>0.40068366934627792</c:v>
                </c:pt>
                <c:pt idx="51">
                  <c:v>0.40012788777005243</c:v>
                </c:pt>
                <c:pt idx="52">
                  <c:v>0.39957986711061549</c:v>
                </c:pt>
                <c:pt idx="53">
                  <c:v>0.3990408403976024</c:v>
                </c:pt>
                <c:pt idx="54">
                  <c:v>0.39851181602666136</c:v>
                </c:pt>
                <c:pt idx="55">
                  <c:v>0.39799359437718668</c:v>
                </c:pt>
                <c:pt idx="56">
                  <c:v>0.39748678564701401</c:v>
                </c:pt>
                <c:pt idx="57">
                  <c:v>0.39699182827423685</c:v>
                </c:pt>
                <c:pt idx="58">
                  <c:v>0.39650900741857126</c:v>
                </c:pt>
                <c:pt idx="59">
                  <c:v>0.39603847307536499</c:v>
                </c:pt>
                <c:pt idx="60">
                  <c:v>0.39558025749010034</c:v>
                </c:pt>
                <c:pt idx="61">
                  <c:v>0.39513429162721697</c:v>
                </c:pt>
                <c:pt idx="62">
                  <c:v>0.39470042052262516</c:v>
                </c:pt>
                <c:pt idx="63">
                  <c:v>0.3942784174137226</c:v>
                </c:pt>
                <c:pt idx="64">
                  <c:v>0.39386799659412469</c:v>
                </c:pt>
                <c:pt idx="65">
                  <c:v>0.39346882498328045</c:v>
                </c:pt>
                <c:pt idx="66">
                  <c:v>0.39308053243458557</c:v>
                </c:pt>
                <c:pt idx="67">
                  <c:v>0.39270272083065061</c:v>
                </c:pt>
                <c:pt idx="68">
                  <c:v>0.39233497203222356</c:v>
                </c:pt>
                <c:pt idx="69">
                  <c:v>0.39197685475908378</c:v>
                </c:pt>
                <c:pt idx="70">
                  <c:v>0.39162793048812944</c:v>
                </c:pt>
                <c:pt idx="71">
                  <c:v>0.39128775845688762</c:v>
                </c:pt>
                <c:pt idx="72">
                  <c:v>0.39095589986066653</c:v>
                </c:pt>
                <c:pt idx="73">
                  <c:v>0.39063192132931157</c:v>
                </c:pt>
                <c:pt idx="74">
                  <c:v>0.39031539776565838</c:v>
                </c:pt>
                <c:pt idx="75">
                  <c:v>0.39000591462281253</c:v>
                </c:pt>
                <c:pt idx="76">
                  <c:v>0.38970306969175722</c:v>
                </c:pt>
                <c:pt idx="77">
                  <c:v>0.3894064744648128</c:v>
                </c:pt>
                <c:pt idx="78">
                  <c:v>0.38911575513440866</c:v>
                </c:pt>
                <c:pt idx="79">
                  <c:v>0.38883055328064797</c:v>
                </c:pt>
                <c:pt idx="80">
                  <c:v>0.38855052629540293</c:v>
                </c:pt>
                <c:pt idx="81">
                  <c:v>0.38827534758523996</c:v>
                </c:pt>
                <c:pt idx="82">
                  <c:v>0.38800470659041852</c:v>
                </c:pt>
                <c:pt idx="83">
                  <c:v>0.38773830865254283</c:v>
                </c:pt>
                <c:pt idx="84">
                  <c:v>0.38747587475920942</c:v>
                </c:pt>
                <c:pt idx="85">
                  <c:v>0.38721714119015399</c:v>
                </c:pt>
                <c:pt idx="86">
                  <c:v>0.38696185908596725</c:v>
                </c:pt>
                <c:pt idx="87">
                  <c:v>0.38670979395739091</c:v>
                </c:pt>
                <c:pt idx="88">
                  <c:v>0.3864607251504964</c:v>
                </c:pt>
                <c:pt idx="89">
                  <c:v>0.38621444528066712</c:v>
                </c:pt>
                <c:pt idx="90">
                  <c:v>0.38597075964621946</c:v>
                </c:pt>
                <c:pt idx="91">
                  <c:v>0.38572948563068327</c:v>
                </c:pt>
                <c:pt idx="92">
                  <c:v>0.38549045210118749</c:v>
                </c:pt>
                <c:pt idx="93">
                  <c:v>0.38525349880904036</c:v>
                </c:pt>
                <c:pt idx="94">
                  <c:v>0.38501847579743154</c:v>
                </c:pt>
                <c:pt idx="95">
                  <c:v>0.38478524282018944</c:v>
                </c:pt>
                <c:pt idx="96">
                  <c:v>0.38455366877468933</c:v>
                </c:pt>
                <c:pt idx="97">
                  <c:v>0.38432363115129931</c:v>
                </c:pt>
                <c:pt idx="98">
                  <c:v>0.38409501550116482</c:v>
                </c:pt>
                <c:pt idx="99">
                  <c:v>0.38386771492364635</c:v>
                </c:pt>
                <c:pt idx="100">
                  <c:v>0.38364162957433462</c:v>
                </c:pt>
                <c:pt idx="101">
                  <c:v>0.3834166661942533</c:v>
                </c:pt>
                <c:pt idx="102">
                  <c:v>0.3831927376606224</c:v>
                </c:pt>
                <c:pt idx="103">
                  <c:v>0.38296976255937332</c:v>
                </c:pt>
                <c:pt idx="104">
                  <c:v>0.38274766477949168</c:v>
                </c:pt>
                <c:pt idx="105">
                  <c:v>0.38252637312918442</c:v>
                </c:pt>
                <c:pt idx="106">
                  <c:v>0.38230582097384314</c:v>
                </c:pt>
                <c:pt idx="107">
                  <c:v>0.38208594589578049</c:v>
                </c:pt>
                <c:pt idx="108">
                  <c:v>0.38186668937575274</c:v>
                </c:pt>
                <c:pt idx="109">
                  <c:v>0.38164799649634423</c:v>
                </c:pt>
                <c:pt idx="110">
                  <c:v>0.38142981566736633</c:v>
                </c:pt>
                <c:pt idx="111">
                  <c:v>0.38121209837350706</c:v>
                </c:pt>
                <c:pt idx="112">
                  <c:v>0.38099479894455274</c:v>
                </c:pt>
                <c:pt idx="113">
                  <c:v>0.38077787434857102</c:v>
                </c:pt>
                <c:pt idx="114">
                  <c:v>0.38056128400848832</c:v>
                </c:pt>
                <c:pt idx="115">
                  <c:v>0.38034498964249819</c:v>
                </c:pt>
                <c:pt idx="116">
                  <c:v>0.38012895512868378</c:v>
                </c:pt>
                <c:pt idx="117">
                  <c:v>0.37991314639411455</c:v>
                </c:pt>
                <c:pt idx="118">
                  <c:v>0.37969753132846407</c:v>
                </c:pt>
                <c:pt idx="119">
                  <c:v>0.37948207972189313</c:v>
                </c:pt>
                <c:pt idx="120">
                  <c:v>0.37926676322652142</c:v>
                </c:pt>
                <c:pt idx="121">
                  <c:v>0.37905155534029072</c:v>
                </c:pt>
                <c:pt idx="122">
                  <c:v>0.37883643141139767</c:v>
                </c:pt>
                <c:pt idx="123">
                  <c:v>0.37862136866076052</c:v>
                </c:pt>
                <c:pt idx="124">
                  <c:v>0.37840634621922437</c:v>
                </c:pt>
                <c:pt idx="125">
                  <c:v>0.37819134517543096</c:v>
                </c:pt>
                <c:pt idx="126">
                  <c:v>0.37797634862954521</c:v>
                </c:pt>
                <c:pt idx="127">
                  <c:v>0.37776134174740816</c:v>
                </c:pt>
                <c:pt idx="128">
                  <c:v>0.3775463118092387</c:v>
                </c:pt>
                <c:pt idx="129">
                  <c:v>0.37733124824680853</c:v>
                </c:pt>
                <c:pt idx="130">
                  <c:v>0.37711614266312382</c:v>
                </c:pt>
                <c:pt idx="131">
                  <c:v>0.37690098882910844</c:v>
                </c:pt>
                <c:pt idx="132">
                  <c:v>0.37668578265260944</c:v>
                </c:pt>
                <c:pt idx="133">
                  <c:v>0.376470522116227</c:v>
                </c:pt>
                <c:pt idx="134">
                  <c:v>0.37625520718194849</c:v>
                </c:pt>
                <c:pt idx="135">
                  <c:v>0.37603983966226662</c:v>
                </c:pt>
                <c:pt idx="136">
                  <c:v>0.37582442305925817</c:v>
                </c:pt>
                <c:pt idx="137">
                  <c:v>0.3756089623748739</c:v>
                </c:pt>
                <c:pt idx="138">
                  <c:v>0.37539346389729467</c:v>
                </c:pt>
                <c:pt idx="139">
                  <c:v>0.37517793496952689</c:v>
                </c:pt>
                <c:pt idx="140">
                  <c:v>0.37496238374733681</c:v>
                </c:pt>
                <c:pt idx="141">
                  <c:v>0.37474681895409218</c:v>
                </c:pt>
                <c:pt idx="142">
                  <c:v>0.37453124964007567</c:v>
                </c:pt>
                <c:pt idx="143">
                  <c:v>0.37431568495336887</c:v>
                </c:pt>
                <c:pt idx="144">
                  <c:v>0.37410013392855257</c:v>
                </c:pt>
                <c:pt idx="145">
                  <c:v>0.37388460529830536</c:v>
                </c:pt>
                <c:pt idx="146">
                  <c:v>0.37366910733163106</c:v>
                </c:pt>
                <c:pt idx="147">
                  <c:v>0.3734536477010087</c:v>
                </c:pt>
                <c:pt idx="148">
                  <c:v>0.37323823337935524</c:v>
                </c:pt>
                <c:pt idx="149">
                  <c:v>0.37302287056639871</c:v>
                </c:pt>
                <c:pt idx="150">
                  <c:v>0.37280756464296133</c:v>
                </c:pt>
                <c:pt idx="151">
                  <c:v>0.3725923201507777</c:v>
                </c:pt>
                <c:pt idx="152">
                  <c:v>0.37237714079484752</c:v>
                </c:pt>
                <c:pt idx="153">
                  <c:v>0.3721620294649427</c:v>
                </c:pt>
                <c:pt idx="154">
                  <c:v>0.37194698827272654</c:v>
                </c:pt>
                <c:pt idx="155">
                  <c:v>0.37173201860097588</c:v>
                </c:pt>
                <c:pt idx="156">
                  <c:v>0.37151712116157865</c:v>
                </c:pt>
                <c:pt idx="157">
                  <c:v>0.37130229605927112</c:v>
                </c:pt>
                <c:pt idx="158">
                  <c:v>0.37108754285844531</c:v>
                </c:pt>
                <c:pt idx="159">
                  <c:v>0.37087286065075792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0.39585999999999999</c:v>
                </c:pt>
                <c:pt idx="1">
                  <c:v>0.39487699999999998</c:v>
                </c:pt>
                <c:pt idx="2">
                  <c:v>0.39419999999999999</c:v>
                </c:pt>
                <c:pt idx="3">
                  <c:v>0.398731</c:v>
                </c:pt>
                <c:pt idx="4">
                  <c:v>0.39589200000000002</c:v>
                </c:pt>
                <c:pt idx="5">
                  <c:v>0.396791</c:v>
                </c:pt>
                <c:pt idx="6">
                  <c:v>0.39718599999999998</c:v>
                </c:pt>
                <c:pt idx="7">
                  <c:v>0.39768900000000001</c:v>
                </c:pt>
                <c:pt idx="8">
                  <c:v>0.399976</c:v>
                </c:pt>
                <c:pt idx="9">
                  <c:v>0.39878999999999998</c:v>
                </c:pt>
                <c:pt idx="10">
                  <c:v>0.401341</c:v>
                </c:pt>
                <c:pt idx="11">
                  <c:v>0.40443200000000001</c:v>
                </c:pt>
                <c:pt idx="12">
                  <c:v>0.39989000000000002</c:v>
                </c:pt>
                <c:pt idx="13">
                  <c:v>0.39930199999999999</c:v>
                </c:pt>
                <c:pt idx="14">
                  <c:v>0.39947100000000002</c:v>
                </c:pt>
                <c:pt idx="15">
                  <c:v>0.40105499999999999</c:v>
                </c:pt>
                <c:pt idx="16">
                  <c:v>0.40291900000000003</c:v>
                </c:pt>
                <c:pt idx="17">
                  <c:v>0.40484500000000001</c:v>
                </c:pt>
                <c:pt idx="18">
                  <c:v>0.39979399999999998</c:v>
                </c:pt>
                <c:pt idx="19">
                  <c:v>0.40203299999999997</c:v>
                </c:pt>
                <c:pt idx="20">
                  <c:v>0.40535199999999999</c:v>
                </c:pt>
                <c:pt idx="21">
                  <c:v>0.40528700000000001</c:v>
                </c:pt>
                <c:pt idx="22">
                  <c:v>0.406107</c:v>
                </c:pt>
                <c:pt idx="23">
                  <c:v>0.40636499999999998</c:v>
                </c:pt>
                <c:pt idx="24">
                  <c:v>0.41172999999999998</c:v>
                </c:pt>
                <c:pt idx="25">
                  <c:v>0.40887800000000002</c:v>
                </c:pt>
                <c:pt idx="26">
                  <c:v>0.41387099999999999</c:v>
                </c:pt>
                <c:pt idx="27">
                  <c:v>0.41514000000000001</c:v>
                </c:pt>
                <c:pt idx="28">
                  <c:v>0.41565299999999999</c:v>
                </c:pt>
                <c:pt idx="29">
                  <c:v>0.415489</c:v>
                </c:pt>
                <c:pt idx="30">
                  <c:v>0.42000900000000002</c:v>
                </c:pt>
                <c:pt idx="31">
                  <c:v>0.42037099999999999</c:v>
                </c:pt>
                <c:pt idx="32">
                  <c:v>0.42305900000000002</c:v>
                </c:pt>
                <c:pt idx="33">
                  <c:v>0.43194100000000002</c:v>
                </c:pt>
                <c:pt idx="34">
                  <c:v>0.43511100000000003</c:v>
                </c:pt>
                <c:pt idx="35">
                  <c:v>0.44590600000000002</c:v>
                </c:pt>
                <c:pt idx="36">
                  <c:v>0.45379799999999998</c:v>
                </c:pt>
                <c:pt idx="37">
                  <c:v>0.46961999999999998</c:v>
                </c:pt>
                <c:pt idx="38">
                  <c:v>0.49326500000000001</c:v>
                </c:pt>
                <c:pt idx="39">
                  <c:v>0.52772799999999997</c:v>
                </c:pt>
                <c:pt idx="40">
                  <c:v>0.57322200000000001</c:v>
                </c:pt>
                <c:pt idx="41">
                  <c:v>0.62685299999999999</c:v>
                </c:pt>
                <c:pt idx="42">
                  <c:v>0.67874999999999996</c:v>
                </c:pt>
                <c:pt idx="43">
                  <c:v>0.726823</c:v>
                </c:pt>
                <c:pt idx="44">
                  <c:v>0.76589200000000002</c:v>
                </c:pt>
                <c:pt idx="45">
                  <c:v>0.79122000000000003</c:v>
                </c:pt>
                <c:pt idx="46">
                  <c:v>0.80805800000000005</c:v>
                </c:pt>
                <c:pt idx="47">
                  <c:v>0.81440500000000005</c:v>
                </c:pt>
                <c:pt idx="48">
                  <c:v>0.81259800000000004</c:v>
                </c:pt>
                <c:pt idx="49">
                  <c:v>0.78952999999999995</c:v>
                </c:pt>
                <c:pt idx="50">
                  <c:v>0.739116</c:v>
                </c:pt>
                <c:pt idx="51">
                  <c:v>0.64254299999999998</c:v>
                </c:pt>
                <c:pt idx="52">
                  <c:v>0.51375800000000005</c:v>
                </c:pt>
                <c:pt idx="53">
                  <c:v>0.42533500000000002</c:v>
                </c:pt>
                <c:pt idx="54">
                  <c:v>0.404858</c:v>
                </c:pt>
                <c:pt idx="55">
                  <c:v>0.40118700000000002</c:v>
                </c:pt>
                <c:pt idx="56">
                  <c:v>0.40245700000000001</c:v>
                </c:pt>
                <c:pt idx="57">
                  <c:v>0.40695900000000002</c:v>
                </c:pt>
                <c:pt idx="58">
                  <c:v>0.41291800000000001</c:v>
                </c:pt>
                <c:pt idx="59">
                  <c:v>0.42119499999999999</c:v>
                </c:pt>
                <c:pt idx="60">
                  <c:v>0.43908399999999997</c:v>
                </c:pt>
                <c:pt idx="61">
                  <c:v>0.46308199999999999</c:v>
                </c:pt>
                <c:pt idx="62">
                  <c:v>0.49696899999999999</c:v>
                </c:pt>
                <c:pt idx="63">
                  <c:v>0.52804499999999999</c:v>
                </c:pt>
                <c:pt idx="64">
                  <c:v>0.56796899999999995</c:v>
                </c:pt>
                <c:pt idx="65">
                  <c:v>0.59898799999999996</c:v>
                </c:pt>
                <c:pt idx="66">
                  <c:v>0.62851000000000001</c:v>
                </c:pt>
                <c:pt idx="67">
                  <c:v>0.64671299999999998</c:v>
                </c:pt>
                <c:pt idx="68">
                  <c:v>0.66518900000000003</c:v>
                </c:pt>
                <c:pt idx="69">
                  <c:v>0.666022</c:v>
                </c:pt>
                <c:pt idx="70">
                  <c:v>0.65059</c:v>
                </c:pt>
                <c:pt idx="71">
                  <c:v>0.611487</c:v>
                </c:pt>
                <c:pt idx="72">
                  <c:v>0.53691800000000001</c:v>
                </c:pt>
                <c:pt idx="73">
                  <c:v>0.45158599999999999</c:v>
                </c:pt>
                <c:pt idx="74">
                  <c:v>0.40332000000000001</c:v>
                </c:pt>
                <c:pt idx="75">
                  <c:v>0.38907199999999997</c:v>
                </c:pt>
                <c:pt idx="76">
                  <c:v>0.38751400000000003</c:v>
                </c:pt>
                <c:pt idx="77">
                  <c:v>0.38481700000000002</c:v>
                </c:pt>
                <c:pt idx="78">
                  <c:v>0.38490400000000002</c:v>
                </c:pt>
                <c:pt idx="79">
                  <c:v>0.385264</c:v>
                </c:pt>
                <c:pt idx="80">
                  <c:v>0.38613199999999998</c:v>
                </c:pt>
                <c:pt idx="81">
                  <c:v>0.38316699999999998</c:v>
                </c:pt>
                <c:pt idx="82">
                  <c:v>0.38786199999999998</c:v>
                </c:pt>
                <c:pt idx="83">
                  <c:v>0.38472000000000001</c:v>
                </c:pt>
                <c:pt idx="84">
                  <c:v>0.38555699999999998</c:v>
                </c:pt>
                <c:pt idx="85">
                  <c:v>0.38537700000000003</c:v>
                </c:pt>
                <c:pt idx="86">
                  <c:v>0.38762200000000002</c:v>
                </c:pt>
                <c:pt idx="87">
                  <c:v>0.38640999999999998</c:v>
                </c:pt>
                <c:pt idx="88">
                  <c:v>0.384994</c:v>
                </c:pt>
                <c:pt idx="89">
                  <c:v>0.38576199999999999</c:v>
                </c:pt>
                <c:pt idx="90">
                  <c:v>0.38629799999999997</c:v>
                </c:pt>
                <c:pt idx="91">
                  <c:v>0.38839699999999999</c:v>
                </c:pt>
                <c:pt idx="92">
                  <c:v>0.38444699999999998</c:v>
                </c:pt>
                <c:pt idx="93">
                  <c:v>0.38694099999999998</c:v>
                </c:pt>
                <c:pt idx="94">
                  <c:v>0.38392399999999999</c:v>
                </c:pt>
                <c:pt idx="95">
                  <c:v>0.38669999999999999</c:v>
                </c:pt>
                <c:pt idx="96">
                  <c:v>0.38349899999999998</c:v>
                </c:pt>
                <c:pt idx="97">
                  <c:v>0.38473099999999999</c:v>
                </c:pt>
                <c:pt idx="98">
                  <c:v>0.38693499999999997</c:v>
                </c:pt>
                <c:pt idx="99">
                  <c:v>0.390407</c:v>
                </c:pt>
                <c:pt idx="100">
                  <c:v>0.40006799999999998</c:v>
                </c:pt>
                <c:pt idx="101">
                  <c:v>0.40505099999999999</c:v>
                </c:pt>
                <c:pt idx="102">
                  <c:v>0.41571999999999998</c:v>
                </c:pt>
                <c:pt idx="103">
                  <c:v>0.42334300000000002</c:v>
                </c:pt>
                <c:pt idx="104">
                  <c:v>0.42561700000000002</c:v>
                </c:pt>
                <c:pt idx="105">
                  <c:v>0.422705</c:v>
                </c:pt>
                <c:pt idx="106">
                  <c:v>0.416126</c:v>
                </c:pt>
                <c:pt idx="107">
                  <c:v>0.40791300000000003</c:v>
                </c:pt>
                <c:pt idx="108">
                  <c:v>0.39872000000000002</c:v>
                </c:pt>
                <c:pt idx="109">
                  <c:v>0.38878800000000002</c:v>
                </c:pt>
                <c:pt idx="110">
                  <c:v>0.38559300000000002</c:v>
                </c:pt>
                <c:pt idx="111">
                  <c:v>0.37928400000000001</c:v>
                </c:pt>
                <c:pt idx="112">
                  <c:v>0.38004900000000003</c:v>
                </c:pt>
                <c:pt idx="113">
                  <c:v>0.37806099999999998</c:v>
                </c:pt>
                <c:pt idx="114">
                  <c:v>0.37962600000000002</c:v>
                </c:pt>
                <c:pt idx="115">
                  <c:v>0.378195</c:v>
                </c:pt>
                <c:pt idx="116">
                  <c:v>0.376531</c:v>
                </c:pt>
                <c:pt idx="117">
                  <c:v>0.377857</c:v>
                </c:pt>
                <c:pt idx="118">
                  <c:v>0.38009999999999999</c:v>
                </c:pt>
                <c:pt idx="119">
                  <c:v>0.378801</c:v>
                </c:pt>
                <c:pt idx="120">
                  <c:v>0.37764799999999998</c:v>
                </c:pt>
                <c:pt idx="121">
                  <c:v>0.37728699999999998</c:v>
                </c:pt>
                <c:pt idx="122">
                  <c:v>0.37833699999999998</c:v>
                </c:pt>
                <c:pt idx="123">
                  <c:v>0.37981999999999999</c:v>
                </c:pt>
                <c:pt idx="124">
                  <c:v>0.37806899999999999</c:v>
                </c:pt>
                <c:pt idx="125">
                  <c:v>0.38233600000000001</c:v>
                </c:pt>
                <c:pt idx="126">
                  <c:v>0.38097900000000001</c:v>
                </c:pt>
                <c:pt idx="127">
                  <c:v>0.38419700000000001</c:v>
                </c:pt>
                <c:pt idx="128">
                  <c:v>0.38454899999999997</c:v>
                </c:pt>
                <c:pt idx="129">
                  <c:v>0.39012799999999997</c:v>
                </c:pt>
                <c:pt idx="130">
                  <c:v>0.39560200000000001</c:v>
                </c:pt>
                <c:pt idx="131">
                  <c:v>0.40254000000000001</c:v>
                </c:pt>
                <c:pt idx="132">
                  <c:v>0.40078999999999998</c:v>
                </c:pt>
                <c:pt idx="133">
                  <c:v>0.39877499999999999</c:v>
                </c:pt>
                <c:pt idx="134">
                  <c:v>0.39514300000000002</c:v>
                </c:pt>
                <c:pt idx="135">
                  <c:v>0.388075</c:v>
                </c:pt>
                <c:pt idx="136">
                  <c:v>0.38445699999999999</c:v>
                </c:pt>
                <c:pt idx="137">
                  <c:v>0.38087399999999999</c:v>
                </c:pt>
                <c:pt idx="138">
                  <c:v>0.37882100000000002</c:v>
                </c:pt>
                <c:pt idx="139">
                  <c:v>0.37526199999999998</c:v>
                </c:pt>
                <c:pt idx="140">
                  <c:v>0.37352600000000002</c:v>
                </c:pt>
                <c:pt idx="141">
                  <c:v>0.377633</c:v>
                </c:pt>
                <c:pt idx="142">
                  <c:v>0.376585</c:v>
                </c:pt>
                <c:pt idx="143">
                  <c:v>0.378554</c:v>
                </c:pt>
                <c:pt idx="144">
                  <c:v>0.375942</c:v>
                </c:pt>
                <c:pt idx="145">
                  <c:v>0.37645400000000001</c:v>
                </c:pt>
                <c:pt idx="146">
                  <c:v>0.37484499999999998</c:v>
                </c:pt>
                <c:pt idx="147">
                  <c:v>0.375892</c:v>
                </c:pt>
                <c:pt idx="148">
                  <c:v>0.37196400000000002</c:v>
                </c:pt>
                <c:pt idx="149">
                  <c:v>0.37578299999999998</c:v>
                </c:pt>
                <c:pt idx="150">
                  <c:v>0.37271599999999999</c:v>
                </c:pt>
                <c:pt idx="151">
                  <c:v>0.377633</c:v>
                </c:pt>
                <c:pt idx="152">
                  <c:v>0.37474299999999999</c:v>
                </c:pt>
                <c:pt idx="153">
                  <c:v>0.37840000000000001</c:v>
                </c:pt>
                <c:pt idx="154">
                  <c:v>0.37519799999999998</c:v>
                </c:pt>
                <c:pt idx="155">
                  <c:v>0.37473600000000001</c:v>
                </c:pt>
                <c:pt idx="156">
                  <c:v>0.37303599999999998</c:v>
                </c:pt>
                <c:pt idx="157">
                  <c:v>0.37272100000000002</c:v>
                </c:pt>
                <c:pt idx="158">
                  <c:v>0.37285200000000002</c:v>
                </c:pt>
                <c:pt idx="159">
                  <c:v>0.373913</c:v>
                </c:pt>
                <c:pt idx="160">
                  <c:v>0.37371300000000002</c:v>
                </c:pt>
                <c:pt idx="161">
                  <c:v>0.374861</c:v>
                </c:pt>
                <c:pt idx="162">
                  <c:v>0.37463400000000002</c:v>
                </c:pt>
                <c:pt idx="163">
                  <c:v>0.37577300000000002</c:v>
                </c:pt>
                <c:pt idx="164">
                  <c:v>0.37379299999999999</c:v>
                </c:pt>
                <c:pt idx="165">
                  <c:v>0.37083199999999999</c:v>
                </c:pt>
                <c:pt idx="166">
                  <c:v>0.372058</c:v>
                </c:pt>
                <c:pt idx="167">
                  <c:v>0.37001899999999999</c:v>
                </c:pt>
                <c:pt idx="168">
                  <c:v>0.37397799999999998</c:v>
                </c:pt>
                <c:pt idx="169">
                  <c:v>0.375475</c:v>
                </c:pt>
                <c:pt idx="170">
                  <c:v>0.372585</c:v>
                </c:pt>
                <c:pt idx="171">
                  <c:v>0.37349900000000003</c:v>
                </c:pt>
                <c:pt idx="172">
                  <c:v>0.37627100000000002</c:v>
                </c:pt>
                <c:pt idx="173">
                  <c:v>0.37239100000000003</c:v>
                </c:pt>
                <c:pt idx="174">
                  <c:v>0.37158600000000003</c:v>
                </c:pt>
                <c:pt idx="175">
                  <c:v>0.37360300000000002</c:v>
                </c:pt>
                <c:pt idx="176">
                  <c:v>0.371556</c:v>
                </c:pt>
                <c:pt idx="177">
                  <c:v>0.37145400000000001</c:v>
                </c:pt>
                <c:pt idx="178">
                  <c:v>0.37398199999999998</c:v>
                </c:pt>
                <c:pt idx="179">
                  <c:v>0.37677500000000003</c:v>
                </c:pt>
                <c:pt idx="180">
                  <c:v>0.375079</c:v>
                </c:pt>
                <c:pt idx="181">
                  <c:v>0.37279600000000002</c:v>
                </c:pt>
                <c:pt idx="182">
                  <c:v>0.37311699999999998</c:v>
                </c:pt>
                <c:pt idx="183">
                  <c:v>0.373506</c:v>
                </c:pt>
                <c:pt idx="184">
                  <c:v>0.37305700000000003</c:v>
                </c:pt>
                <c:pt idx="185">
                  <c:v>0.37613400000000002</c:v>
                </c:pt>
                <c:pt idx="186">
                  <c:v>0.37434699999999999</c:v>
                </c:pt>
                <c:pt idx="187">
                  <c:v>0.37073400000000001</c:v>
                </c:pt>
                <c:pt idx="188">
                  <c:v>0.37238599999999999</c:v>
                </c:pt>
                <c:pt idx="189">
                  <c:v>0.37370999999999999</c:v>
                </c:pt>
                <c:pt idx="190">
                  <c:v>0.37272300000000003</c:v>
                </c:pt>
                <c:pt idx="191">
                  <c:v>0.37075000000000002</c:v>
                </c:pt>
                <c:pt idx="192">
                  <c:v>0.37260199999999999</c:v>
                </c:pt>
                <c:pt idx="193">
                  <c:v>0.37171500000000002</c:v>
                </c:pt>
                <c:pt idx="194">
                  <c:v>0.369815</c:v>
                </c:pt>
                <c:pt idx="195">
                  <c:v>0.37256600000000001</c:v>
                </c:pt>
                <c:pt idx="196">
                  <c:v>0.37027399999999999</c:v>
                </c:pt>
                <c:pt idx="197">
                  <c:v>0.37163400000000002</c:v>
                </c:pt>
                <c:pt idx="198">
                  <c:v>0.36983199999999999</c:v>
                </c:pt>
                <c:pt idx="199">
                  <c:v>0.37240499999999999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0.39292625660677799</c:v>
                </c:pt>
                <c:pt idx="1">
                  <c:v>0.39364725643480919</c:v>
                </c:pt>
                <c:pt idx="2">
                  <c:v>0.39436229991329652</c:v>
                </c:pt>
                <c:pt idx="3">
                  <c:v>0.39507049001401279</c:v>
                </c:pt>
                <c:pt idx="4">
                  <c:v>0.395770833748465</c:v>
                </c:pt>
                <c:pt idx="5">
                  <c:v>0.39646223649024975</c:v>
                </c:pt>
                <c:pt idx="6">
                  <c:v>0.3971434969257841</c:v>
                </c:pt>
                <c:pt idx="7">
                  <c:v>0.39781330297405931</c:v>
                </c:pt>
                <c:pt idx="8">
                  <c:v>0.3984702291518068</c:v>
                </c:pt>
                <c:pt idx="9">
                  <c:v>0.39911273608497672</c:v>
                </c:pt>
                <c:pt idx="10">
                  <c:v>0.39973917325103053</c:v>
                </c:pt>
                <c:pt idx="11">
                  <c:v>0.40034778669888266</c:v>
                </c:pt>
                <c:pt idx="12">
                  <c:v>0.40093673463009444</c:v>
                </c:pt>
                <c:pt idx="13">
                  <c:v>0.40150411564270377</c:v>
                </c:pt>
                <c:pt idx="14">
                  <c:v>0.40204801759583564</c:v>
                </c:pt>
                <c:pt idx="15">
                  <c:v>0.40256660009630679</c:v>
                </c:pt>
                <c:pt idx="16">
                  <c:v>0.40305823139353519</c:v>
                </c:pt>
                <c:pt idx="17">
                  <c:v>0.40352171203175513</c:v>
                </c:pt>
                <c:pt idx="18">
                  <c:v>0.40395663404569243</c:v>
                </c:pt>
                <c:pt idx="19">
                  <c:v>0.40436394669332315</c:v>
                </c:pt>
                <c:pt idx="20">
                  <c:v>0.40474682792902761</c:v>
                </c:pt>
                <c:pt idx="21">
                  <c:v>0.40511199389814634</c:v>
                </c:pt>
                <c:pt idx="22">
                  <c:v>0.40547161324857428</c:v>
                </c:pt>
                <c:pt idx="23">
                  <c:v>0.40584602222377086</c:v>
                </c:pt>
                <c:pt idx="24">
                  <c:v>0.40626744925222341</c:v>
                </c:pt>
                <c:pt idx="25">
                  <c:v>0.40678493830723067</c:v>
                </c:pt>
                <c:pt idx="26">
                  <c:v>0.40747058887507276</c:v>
                </c:pt>
                <c:pt idx="27">
                  <c:v>0.408427085489735</c:v>
                </c:pt>
                <c:pt idx="28">
                  <c:v>0.40979625297414224</c:v>
                </c:pt>
                <c:pt idx="29">
                  <c:v>0.41176803617723762</c:v>
                </c:pt>
                <c:pt idx="30">
                  <c:v>0.41458887512558634</c:v>
                </c:pt>
                <c:pt idx="31">
                  <c:v>0.41856796565029064</c:v>
                </c:pt>
                <c:pt idx="32">
                  <c:v>0.42407943327669129</c:v>
                </c:pt>
                <c:pt idx="33">
                  <c:v>0.43155811082756185</c:v>
                </c:pt>
                <c:pt idx="34">
                  <c:v>0.44148653044447123</c:v>
                </c:pt>
                <c:pt idx="35">
                  <c:v>0.45437105748645096</c:v>
                </c:pt>
                <c:pt idx="36">
                  <c:v>0.47070592068850853</c:v>
                </c:pt>
                <c:pt idx="37">
                  <c:v>0.49092527931139512</c:v>
                </c:pt>
                <c:pt idx="38">
                  <c:v>0.51534535968454731</c:v>
                </c:pt>
                <c:pt idx="39">
                  <c:v>0.54410090554626733</c:v>
                </c:pt>
                <c:pt idx="40">
                  <c:v>0.57708239831957253</c:v>
                </c:pt>
                <c:pt idx="41">
                  <c:v>0.61388226914663779</c:v>
                </c:pt>
                <c:pt idx="42">
                  <c:v>0.65375887152487733</c:v>
                </c:pt>
                <c:pt idx="43">
                  <c:v>0.69562280540080934</c:v>
                </c:pt>
                <c:pt idx="44">
                  <c:v>0.73802060763919575</c:v>
                </c:pt>
                <c:pt idx="45">
                  <c:v>0.77895711955304292</c:v>
                </c:pt>
                <c:pt idx="46">
                  <c:v>0.81505740279991945</c:v>
                </c:pt>
                <c:pt idx="47">
                  <c:v>0.83945247728923578</c:v>
                </c:pt>
                <c:pt idx="48">
                  <c:v>0.83965787822403481</c:v>
                </c:pt>
                <c:pt idx="49">
                  <c:v>0.80092719052651395</c:v>
                </c:pt>
                <c:pt idx="50">
                  <c:v>0.71912745647191234</c:v>
                </c:pt>
                <c:pt idx="51">
                  <c:v>0.61265136314237789</c:v>
                </c:pt>
                <c:pt idx="52">
                  <c:v>0.51462322759829715</c:v>
                </c:pt>
                <c:pt idx="53">
                  <c:v>0.44895993919965294</c:v>
                </c:pt>
                <c:pt idx="54">
                  <c:v>0.41727132270098838</c:v>
                </c:pt>
                <c:pt idx="55">
                  <c:v>0.40753203025925122</c:v>
                </c:pt>
                <c:pt idx="56">
                  <c:v>0.40819655079955441</c:v>
                </c:pt>
                <c:pt idx="57">
                  <c:v>0.41355312232233116</c:v>
                </c:pt>
                <c:pt idx="58">
                  <c:v>0.42206694600047767</c:v>
                </c:pt>
                <c:pt idx="59">
                  <c:v>0.4338398716472765</c:v>
                </c:pt>
                <c:pt idx="60">
                  <c:v>0.44934211393031215</c:v>
                </c:pt>
                <c:pt idx="61">
                  <c:v>0.46898095822095909</c:v>
                </c:pt>
                <c:pt idx="62">
                  <c:v>0.49292992721750106</c:v>
                </c:pt>
                <c:pt idx="63">
                  <c:v>0.52101229265967008</c:v>
                </c:pt>
                <c:pt idx="64">
                  <c:v>0.55260778816154366</c:v>
                </c:pt>
                <c:pt idx="65">
                  <c:v>0.58657289331890494</c:v>
                </c:pt>
                <c:pt idx="66">
                  <c:v>0.62106481377682099</c:v>
                </c:pt>
                <c:pt idx="67">
                  <c:v>0.65289122289431445</c:v>
                </c:pt>
                <c:pt idx="68">
                  <c:v>0.67596257412070826</c:v>
                </c:pt>
                <c:pt idx="69">
                  <c:v>0.68003526330331021</c:v>
                </c:pt>
                <c:pt idx="70">
                  <c:v>0.65409853328449752</c:v>
                </c:pt>
                <c:pt idx="71">
                  <c:v>0.59664612662059935</c:v>
                </c:pt>
                <c:pt idx="72">
                  <c:v>0.52327517601356333</c:v>
                </c:pt>
                <c:pt idx="73">
                  <c:v>0.45829085212197468</c:v>
                </c:pt>
                <c:pt idx="74">
                  <c:v>0.41666375801627481</c:v>
                </c:pt>
                <c:pt idx="75">
                  <c:v>0.39706723148991824</c:v>
                </c:pt>
                <c:pt idx="76">
                  <c:v>0.3901700342447757</c:v>
                </c:pt>
                <c:pt idx="77">
                  <c:v>0.38824316123040359</c:v>
                </c:pt>
                <c:pt idx="78">
                  <c:v>0.38769048137419859</c:v>
                </c:pt>
                <c:pt idx="79">
                  <c:v>0.38741378121563985</c:v>
                </c:pt>
                <c:pt idx="80">
                  <c:v>0.38718080354478751</c:v>
                </c:pt>
                <c:pt idx="81">
                  <c:v>0.3869564896203827</c:v>
                </c:pt>
                <c:pt idx="82">
                  <c:v>0.38673680066295296</c:v>
                </c:pt>
                <c:pt idx="83">
                  <c:v>0.38652116340956139</c:v>
                </c:pt>
                <c:pt idx="84">
                  <c:v>0.38630929794867253</c:v>
                </c:pt>
                <c:pt idx="85">
                  <c:v>0.38610096483641287</c:v>
                </c:pt>
                <c:pt idx="86">
                  <c:v>0.38589597139271609</c:v>
                </c:pt>
                <c:pt idx="87">
                  <c:v>0.38569423632232147</c:v>
                </c:pt>
                <c:pt idx="88">
                  <c:v>0.38549597165439664</c:v>
                </c:pt>
                <c:pt idx="89">
                  <c:v>0.38530215004051793</c:v>
                </c:pt>
                <c:pt idx="90">
                  <c:v>0.38511560821634383</c:v>
                </c:pt>
                <c:pt idx="91">
                  <c:v>0.38494343234007067</c:v>
                </c:pt>
                <c:pt idx="92">
                  <c:v>0.38480164523849492</c:v>
                </c:pt>
                <c:pt idx="93">
                  <c:v>0.38472348705871084</c:v>
                </c:pt>
                <c:pt idx="94">
                  <c:v>0.38477232438021247</c:v>
                </c:pt>
                <c:pt idx="95">
                  <c:v>0.38505878080459899</c:v>
                </c:pt>
                <c:pt idx="96">
                  <c:v>0.38575844432091688</c:v>
                </c:pt>
                <c:pt idx="97">
                  <c:v>0.38712153699281632</c:v>
                </c:pt>
                <c:pt idx="98">
                  <c:v>0.38946059613973316</c:v>
                </c:pt>
                <c:pt idx="99">
                  <c:v>0.3930987683160756</c:v>
                </c:pt>
                <c:pt idx="100">
                  <c:v>0.39826077721917919</c:v>
                </c:pt>
                <c:pt idx="101">
                  <c:v>0.40489135701820994</c:v>
                </c:pt>
                <c:pt idx="102">
                  <c:v>0.41240682151279218</c:v>
                </c:pt>
                <c:pt idx="103">
                  <c:v>0.41947311552916428</c:v>
                </c:pt>
                <c:pt idx="104">
                  <c:v>0.42407720311940111</c:v>
                </c:pt>
                <c:pt idx="105">
                  <c:v>0.42421919759547133</c:v>
                </c:pt>
                <c:pt idx="106">
                  <c:v>0.41912475803472143</c:v>
                </c:pt>
                <c:pt idx="107">
                  <c:v>0.41008999290857778</c:v>
                </c:pt>
                <c:pt idx="108">
                  <c:v>0.39996762441508482</c:v>
                </c:pt>
                <c:pt idx="109">
                  <c:v>0.3915033329292244</c:v>
                </c:pt>
                <c:pt idx="110">
                  <c:v>0.38595250391066782</c:v>
                </c:pt>
                <c:pt idx="111">
                  <c:v>0.38301591918480554</c:v>
                </c:pt>
                <c:pt idx="112">
                  <c:v>0.38171014172863776</c:v>
                </c:pt>
                <c:pt idx="113">
                  <c:v>0.38116755238034822</c:v>
                </c:pt>
                <c:pt idx="114">
                  <c:v>0.38090136771640049</c:v>
                </c:pt>
                <c:pt idx="115">
                  <c:v>0.38071404597588798</c:v>
                </c:pt>
                <c:pt idx="116">
                  <c:v>0.38054484030055619</c:v>
                </c:pt>
                <c:pt idx="117">
                  <c:v>0.38037926835546421</c:v>
                </c:pt>
                <c:pt idx="118">
                  <c:v>0.38021461433494613</c:v>
                </c:pt>
                <c:pt idx="119">
                  <c:v>0.38005047359356597</c:v>
                </c:pt>
                <c:pt idx="120">
                  <c:v>0.37988682193117707</c:v>
                </c:pt>
                <c:pt idx="121">
                  <c:v>0.3797238147047447</c:v>
                </c:pt>
                <c:pt idx="122">
                  <c:v>0.37956222676956841</c:v>
                </c:pt>
                <c:pt idx="123">
                  <c:v>0.37940523941498655</c:v>
                </c:pt>
                <c:pt idx="124">
                  <c:v>0.37926412751122196</c:v>
                </c:pt>
                <c:pt idx="125">
                  <c:v>0.37917334273967834</c:v>
                </c:pt>
                <c:pt idx="126">
                  <c:v>0.37922291310725803</c:v>
                </c:pt>
                <c:pt idx="127">
                  <c:v>0.37961098100210111</c:v>
                </c:pt>
                <c:pt idx="128">
                  <c:v>0.380693764963558</c:v>
                </c:pt>
                <c:pt idx="129">
                  <c:v>0.38295749933133388</c:v>
                </c:pt>
                <c:pt idx="130">
                  <c:v>0.38679097840925797</c:v>
                </c:pt>
                <c:pt idx="131">
                  <c:v>0.39200905064887159</c:v>
                </c:pt>
                <c:pt idx="132">
                  <c:v>0.39738280201002429</c:v>
                </c:pt>
                <c:pt idx="133">
                  <c:v>0.40079374551800601</c:v>
                </c:pt>
                <c:pt idx="134">
                  <c:v>0.4004025131326705</c:v>
                </c:pt>
                <c:pt idx="135">
                  <c:v>0.39610900366156976</c:v>
                </c:pt>
                <c:pt idx="136">
                  <c:v>0.38980033201842623</c:v>
                </c:pt>
                <c:pt idx="137">
                  <c:v>0.38394942391141823</c:v>
                </c:pt>
                <c:pt idx="138">
                  <c:v>0.37998194529881019</c:v>
                </c:pt>
                <c:pt idx="139">
                  <c:v>0.37789614668588906</c:v>
                </c:pt>
                <c:pt idx="140">
                  <c:v>0.37698693461561367</c:v>
                </c:pt>
                <c:pt idx="141">
                  <c:v>0.37660202014865185</c:v>
                </c:pt>
                <c:pt idx="142">
                  <c:v>0.37639129568686264</c:v>
                </c:pt>
                <c:pt idx="143">
                  <c:v>0.37622466017349826</c:v>
                </c:pt>
                <c:pt idx="144">
                  <c:v>0.37606665062238603</c:v>
                </c:pt>
                <c:pt idx="145">
                  <c:v>0.37590997529286618</c:v>
                </c:pt>
                <c:pt idx="146">
                  <c:v>0.3757534747345031</c:v>
                </c:pt>
                <c:pt idx="147">
                  <c:v>0.37559699271833746</c:v>
                </c:pt>
                <c:pt idx="148">
                  <c:v>0.37544049939701979</c:v>
                </c:pt>
                <c:pt idx="149">
                  <c:v>0.37528397863324459</c:v>
                </c:pt>
                <c:pt idx="150">
                  <c:v>0.37512741697699686</c:v>
                </c:pt>
                <c:pt idx="151">
                  <c:v>0.3749708028194087</c:v>
                </c:pt>
                <c:pt idx="152">
                  <c:v>0.37481412629735583</c:v>
                </c:pt>
                <c:pt idx="153">
                  <c:v>0.37465737921696063</c:v>
                </c:pt>
                <c:pt idx="154">
                  <c:v>0.37450055495759038</c:v>
                </c:pt>
                <c:pt idx="155">
                  <c:v>0.37434364835991646</c:v>
                </c:pt>
                <c:pt idx="156">
                  <c:v>0.37418665560319236</c:v>
                </c:pt>
                <c:pt idx="157">
                  <c:v>0.37402957407644255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0.39292625659535729</c:v>
                </c:pt>
                <c:pt idx="1">
                  <c:v>0.39364725640499276</c:v>
                </c:pt>
                <c:pt idx="2">
                  <c:v>0.39436229983693011</c:v>
                </c:pt>
                <c:pt idx="3">
                  <c:v>0.39507048982213122</c:v>
                </c:pt>
                <c:pt idx="4">
                  <c:v>0.39577083327547935</c:v>
                </c:pt>
                <c:pt idx="5">
                  <c:v>0.39646223534645969</c:v>
                </c:pt>
                <c:pt idx="6">
                  <c:v>0.39714349421229289</c:v>
                </c:pt>
                <c:pt idx="7">
                  <c:v>0.39781329665875553</c:v>
                </c:pt>
                <c:pt idx="8">
                  <c:v>0.39847021473251909</c:v>
                </c:pt>
                <c:pt idx="9">
                  <c:v>0.39911270378686775</c:v>
                </c:pt>
                <c:pt idx="10">
                  <c:v>0.39973910227787524</c:v>
                </c:pt>
                <c:pt idx="11">
                  <c:v>0.40034763369767457</c:v>
                </c:pt>
                <c:pt idx="12">
                  <c:v>0.4009364110518342</c:v>
                </c:pt>
                <c:pt idx="13">
                  <c:v>0.40150344429494972</c:v>
                </c:pt>
                <c:pt idx="14">
                  <c:v>0.4020466511278098</c:v>
                </c:pt>
                <c:pt idx="15">
                  <c:v>0.40256387152607509</c:v>
                </c:pt>
                <c:pt idx="16">
                  <c:v>0.40305288630961228</c:v>
                </c:pt>
                <c:pt idx="17">
                  <c:v>0.40351143996935041</c:v>
                </c:pt>
                <c:pt idx="18">
                  <c:v>0.40393726784184586</c:v>
                </c:pt>
                <c:pt idx="19">
                  <c:v>0.40432812755965969</c:v>
                </c:pt>
                <c:pt idx="20">
                  <c:v>0.40468183450979051</c:v>
                </c:pt>
                <c:pt idx="21">
                  <c:v>0.40499630080775112</c:v>
                </c:pt>
                <c:pt idx="22">
                  <c:v>0.40526957705025585</c:v>
                </c:pt>
                <c:pt idx="23">
                  <c:v>0.40549989585782925</c:v>
                </c:pt>
                <c:pt idx="24">
                  <c:v>0.40568571597671471</c:v>
                </c:pt>
                <c:pt idx="25">
                  <c:v>0.40582576549711513</c:v>
                </c:pt>
                <c:pt idx="26">
                  <c:v>0.40591908258353065</c:v>
                </c:pt>
                <c:pt idx="27">
                  <c:v>0.40596505202396282</c:v>
                </c:pt>
                <c:pt idx="28">
                  <c:v>0.40596343590643885</c:v>
                </c:pt>
                <c:pt idx="29">
                  <c:v>0.40591439683674407</c:v>
                </c:pt>
                <c:pt idx="30">
                  <c:v>0.40581851232570687</c:v>
                </c:pt>
                <c:pt idx="31">
                  <c:v>0.4056767792935555</c:v>
                </c:pt>
                <c:pt idx="32">
                  <c:v>0.40549060804806641</c:v>
                </c:pt>
                <c:pt idx="33">
                  <c:v>0.40526180556784008</c:v>
                </c:pt>
                <c:pt idx="34">
                  <c:v>0.40499254842941662</c:v>
                </c:pt>
                <c:pt idx="35">
                  <c:v>0.4046853462194564</c:v>
                </c:pt>
                <c:pt idx="36">
                  <c:v>0.4043429967322697</c:v>
                </c:pt>
                <c:pt idx="37">
                  <c:v>0.40396853463325982</c:v>
                </c:pt>
                <c:pt idx="38">
                  <c:v>0.40356517554227017</c:v>
                </c:pt>
                <c:pt idx="39">
                  <c:v>0.40313625763955424</c:v>
                </c:pt>
                <c:pt idx="40">
                  <c:v>0.40268518291515443</c:v>
                </c:pt>
                <c:pt idx="41">
                  <c:v>0.40221536007588127</c:v>
                </c:pt>
                <c:pt idx="42">
                  <c:v>0.40173015090934006</c:v>
                </c:pt>
                <c:pt idx="43">
                  <c:v>0.40123282160601981</c:v>
                </c:pt>
                <c:pt idx="44">
                  <c:v>0.40072650018742667</c:v>
                </c:pt>
                <c:pt idx="45">
                  <c:v>0.40021414081088391</c:v>
                </c:pt>
                <c:pt idx="46">
                  <c:v>0.39969849534825458</c:v>
                </c:pt>
                <c:pt idx="47">
                  <c:v>0.39918209229040919</c:v>
                </c:pt>
                <c:pt idx="48">
                  <c:v>0.39866722272976624</c:v>
                </c:pt>
                <c:pt idx="49">
                  <c:v>0.39815593293114115</c:v>
                </c:pt>
                <c:pt idx="50">
                  <c:v>0.3976500228215446</c:v>
                </c:pt>
                <c:pt idx="51">
                  <c:v>0.39715104961204911</c:v>
                </c:pt>
                <c:pt idx="52">
                  <c:v>0.3966603357046169</c:v>
                </c:pt>
                <c:pt idx="53">
                  <c:v>0.3961789800260716</c:v>
                </c:pt>
                <c:pt idx="54">
                  <c:v>0.39570787196077856</c:v>
                </c:pt>
                <c:pt idx="55">
                  <c:v>0.39524770711307511</c:v>
                </c:pt>
                <c:pt idx="56">
                  <c:v>0.39479900421046915</c:v>
                </c:pt>
                <c:pt idx="57">
                  <c:v>0.39436212255048064</c:v>
                </c:pt>
                <c:pt idx="58">
                  <c:v>0.39393727949048596</c:v>
                </c:pt>
                <c:pt idx="59">
                  <c:v>0.39352456757531512</c:v>
                </c:pt>
                <c:pt idx="60">
                  <c:v>0.39312397098741625</c:v>
                </c:pt>
                <c:pt idx="61">
                  <c:v>0.39273538108631018</c:v>
                </c:pt>
                <c:pt idx="62">
                  <c:v>0.39235861087611962</c:v>
                </c:pt>
                <c:pt idx="63">
                  <c:v>0.39199340830149537</c:v>
                </c:pt>
                <c:pt idx="64">
                  <c:v>0.39163946832325741</c:v>
                </c:pt>
                <c:pt idx="65">
                  <c:v>0.39129644376608996</c:v>
                </c:pt>
                <c:pt idx="66">
                  <c:v>0.39096395496251735</c:v>
                </c:pt>
                <c:pt idx="67">
                  <c:v>0.39064159824123212</c:v>
                </c:pt>
                <c:pt idx="68">
                  <c:v>0.39032895332476614</c:v>
                </c:pt>
                <c:pt idx="69">
                  <c:v>0.39002558971263468</c:v>
                </c:pt>
                <c:pt idx="70">
                  <c:v>0.38973107213251468</c:v>
                </c:pt>
                <c:pt idx="71">
                  <c:v>0.38944496514470184</c:v>
                </c:pt>
                <c:pt idx="72">
                  <c:v>0.3891668369849034</c:v>
                </c:pt>
                <c:pt idx="73">
                  <c:v>0.38889626272808392</c:v>
                </c:pt>
                <c:pt idx="74">
                  <c:v>0.38863282685220985</c:v>
                </c:pt>
                <c:pt idx="75">
                  <c:v>0.38837612527584842</c:v>
                </c:pt>
                <c:pt idx="76">
                  <c:v>0.38812576693804962</c:v>
                </c:pt>
                <c:pt idx="77">
                  <c:v>0.38788137498311798</c:v>
                </c:pt>
                <c:pt idx="78">
                  <c:v>0.3876425876069749</c:v>
                </c:pt>
                <c:pt idx="79">
                  <c:v>0.38740905861602981</c:v>
                </c:pt>
                <c:pt idx="80">
                  <c:v>0.38718045774391263</c:v>
                </c:pt>
                <c:pt idx="81">
                  <c:v>0.38695647076618789</c:v>
                </c:pt>
                <c:pt idx="82">
                  <c:v>0.38673679944829836</c:v>
                </c:pt>
                <c:pt idx="83">
                  <c:v>0.38652116135751685</c:v>
                </c:pt>
                <c:pt idx="84">
                  <c:v>0.38630928956562038</c:v>
                </c:pt>
                <c:pt idx="85">
                  <c:v>0.38610093226533998</c:v>
                </c:pt>
                <c:pt idx="86">
                  <c:v>0.38589585232035956</c:v>
                </c:pt>
                <c:pt idx="87">
                  <c:v>0.385693826765732</c:v>
                </c:pt>
                <c:pt idx="88">
                  <c:v>0.38549464627300578</c:v>
                </c:pt>
                <c:pt idx="89">
                  <c:v>0.38529811459209906</c:v>
                </c:pt>
                <c:pt idx="90">
                  <c:v>0.38510404797998343</c:v>
                </c:pt>
                <c:pt idx="91">
                  <c:v>0.38491227462452132</c:v>
                </c:pt>
                <c:pt idx="92">
                  <c:v>0.38472263407030921</c:v>
                </c:pt>
                <c:pt idx="93">
                  <c:v>0.38453497665209385</c:v>
                </c:pt>
                <c:pt idx="94">
                  <c:v>0.38434916294021448</c:v>
                </c:pt>
                <c:pt idx="95">
                  <c:v>0.38416506320157123</c:v>
                </c:pt>
                <c:pt idx="96">
                  <c:v>0.38398255687880195</c:v>
                </c:pt>
                <c:pt idx="97">
                  <c:v>0.38380153208963547</c:v>
                </c:pt>
                <c:pt idx="98">
                  <c:v>0.383621885147793</c:v>
                </c:pt>
                <c:pt idx="99">
                  <c:v>0.38344352010627325</c:v>
                </c:pt>
                <c:pt idx="100">
                  <c:v>0.38326634832340534</c:v>
                </c:pt>
                <c:pt idx="101">
                  <c:v>0.3830902880516483</c:v>
                </c:pt>
                <c:pt idx="102">
                  <c:v>0.38291526404875775</c:v>
                </c:pt>
                <c:pt idx="103">
                  <c:v>0.38274120721061627</c:v>
                </c:pt>
                <c:pt idx="104">
                  <c:v>0.38256805422472662</c:v>
                </c:pt>
                <c:pt idx="105">
                  <c:v>0.38239574724308711</c:v>
                </c:pt>
                <c:pt idx="106">
                  <c:v>0.38222423357290619</c:v>
                </c:pt>
                <c:pt idx="107">
                  <c:v>0.38205346538336332</c:v>
                </c:pt>
                <c:pt idx="108">
                  <c:v>0.38188339942637844</c:v>
                </c:pt>
                <c:pt idx="109">
                  <c:v>0.38171399676913403</c:v>
                </c:pt>
                <c:pt idx="110">
                  <c:v>0.38154522253587825</c:v>
                </c:pt>
                <c:pt idx="111">
                  <c:v>0.38137704565636332</c:v>
                </c:pt>
                <c:pt idx="112">
                  <c:v>0.38120943861812628</c:v>
                </c:pt>
                <c:pt idx="113">
                  <c:v>0.38104237721973444</c:v>
                </c:pt>
                <c:pt idx="114">
                  <c:v>0.38087584032209848</c:v>
                </c:pt>
                <c:pt idx="115">
                  <c:v>0.38070980959503442</c:v>
                </c:pt>
                <c:pt idx="116">
                  <c:v>0.38054426925645052</c:v>
                </c:pt>
                <c:pt idx="117">
                  <c:v>0.38037920580186507</c:v>
                </c:pt>
                <c:pt idx="118">
                  <c:v>0.38021460772246407</c:v>
                </c:pt>
                <c:pt idx="119">
                  <c:v>0.38005046521057295</c:v>
                </c:pt>
                <c:pt idx="120">
                  <c:v>0.37988676985228698</c:v>
                </c:pt>
                <c:pt idx="121">
                  <c:v>0.37972351430804074</c:v>
                </c:pt>
                <c:pt idx="122">
                  <c:v>0.37956069198311265</c:v>
                </c:pt>
                <c:pt idx="123">
                  <c:v>0.37939829669138603</c:v>
                </c:pt>
                <c:pt idx="124">
                  <c:v>0.37923632231708682</c:v>
                </c:pt>
                <c:pt idx="125">
                  <c:v>0.37907476248059313</c:v>
                </c:pt>
                <c:pt idx="126">
                  <c:v>0.37891361021566627</c:v>
                </c:pt>
                <c:pt idx="127">
                  <c:v>0.37875285766647271</c:v>
                </c:pt>
                <c:pt idx="128">
                  <c:v>0.37859249581342647</c:v>
                </c:pt>
                <c:pt idx="129">
                  <c:v>0.37843251423707552</c:v>
                </c:pt>
                <c:pt idx="130">
                  <c:v>0.37827290092888777</c:v>
                </c:pt>
                <c:pt idx="131">
                  <c:v>0.37811364215681259</c:v>
                </c:pt>
                <c:pt idx="132">
                  <c:v>0.37795472239188899</c:v>
                </c:pt>
                <c:pt idx="133">
                  <c:v>0.37779612430000586</c:v>
                </c:pt>
                <c:pt idx="134">
                  <c:v>0.37763782880029118</c:v>
                </c:pt>
                <c:pt idx="135">
                  <c:v>0.37747981518869372</c:v>
                </c:pt>
                <c:pt idx="136">
                  <c:v>0.37732206132232204</c:v>
                </c:pt>
                <c:pt idx="137">
                  <c:v>0.37716454385725307</c:v>
                </c:pt>
                <c:pt idx="138">
                  <c:v>0.37700723853004348</c:v>
                </c:pt>
                <c:pt idx="139">
                  <c:v>0.37685012047125943</c:v>
                </c:pt>
                <c:pt idx="140">
                  <c:v>0.37669316453814183</c:v>
                </c:pt>
                <c:pt idx="141">
                  <c:v>0.37653634565310629</c:v>
                </c:pt>
                <c:pt idx="142">
                  <c:v>0.37637963913516392</c:v>
                </c:pt>
                <c:pt idx="143">
                  <c:v>0.37622302101245242</c:v>
                </c:pt>
                <c:pt idx="144">
                  <c:v>0.37606646830577933</c:v>
                </c:pt>
                <c:pt idx="145">
                  <c:v>0.37590995927521315</c:v>
                </c:pt>
                <c:pt idx="146">
                  <c:v>0.37575347362414369</c:v>
                </c:pt>
                <c:pt idx="147">
                  <c:v>0.37559699265765967</c:v>
                </c:pt>
                <c:pt idx="148">
                  <c:v>0.37544049939440777</c:v>
                </c:pt>
                <c:pt idx="149">
                  <c:v>0.37528397863315605</c:v>
                </c:pt>
                <c:pt idx="150">
                  <c:v>0.37512741697699448</c:v>
                </c:pt>
                <c:pt idx="151">
                  <c:v>0.37497080281940864</c:v>
                </c:pt>
                <c:pt idx="152">
                  <c:v>0.37481412629735583</c:v>
                </c:pt>
                <c:pt idx="153">
                  <c:v>0.37465737921696063</c:v>
                </c:pt>
                <c:pt idx="154">
                  <c:v>0.37450055495759038</c:v>
                </c:pt>
                <c:pt idx="155">
                  <c:v>0.37434364835991646</c:v>
                </c:pt>
                <c:pt idx="156">
                  <c:v>0.37418665560319236</c:v>
                </c:pt>
                <c:pt idx="157">
                  <c:v>0.37402957407644255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0.39907199999999998</c:v>
                </c:pt>
                <c:pt idx="1">
                  <c:v>0.39967399999999997</c:v>
                </c:pt>
                <c:pt idx="2">
                  <c:v>0.39772299999999999</c:v>
                </c:pt>
                <c:pt idx="3">
                  <c:v>0.40260600000000002</c:v>
                </c:pt>
                <c:pt idx="4">
                  <c:v>0.39745000000000003</c:v>
                </c:pt>
                <c:pt idx="5">
                  <c:v>0.39984799999999998</c:v>
                </c:pt>
                <c:pt idx="6">
                  <c:v>0.40327099999999999</c:v>
                </c:pt>
                <c:pt idx="7">
                  <c:v>0.40227800000000002</c:v>
                </c:pt>
                <c:pt idx="8">
                  <c:v>0.40295900000000001</c:v>
                </c:pt>
                <c:pt idx="9">
                  <c:v>0.402723</c:v>
                </c:pt>
                <c:pt idx="10">
                  <c:v>0.405194</c:v>
                </c:pt>
                <c:pt idx="11">
                  <c:v>0.40592400000000001</c:v>
                </c:pt>
                <c:pt idx="12">
                  <c:v>0.40302399999999999</c:v>
                </c:pt>
                <c:pt idx="13">
                  <c:v>0.40256500000000001</c:v>
                </c:pt>
                <c:pt idx="14">
                  <c:v>0.40285199999999999</c:v>
                </c:pt>
                <c:pt idx="15">
                  <c:v>0.40621699999999999</c:v>
                </c:pt>
                <c:pt idx="16">
                  <c:v>0.40561399999999997</c:v>
                </c:pt>
                <c:pt idx="17">
                  <c:v>0.40537400000000001</c:v>
                </c:pt>
                <c:pt idx="18">
                  <c:v>0.40374599999999999</c:v>
                </c:pt>
                <c:pt idx="19">
                  <c:v>0.406885</c:v>
                </c:pt>
                <c:pt idx="20">
                  <c:v>0.40639599999999998</c:v>
                </c:pt>
                <c:pt idx="21">
                  <c:v>0.409584</c:v>
                </c:pt>
                <c:pt idx="22">
                  <c:v>0.41055900000000001</c:v>
                </c:pt>
                <c:pt idx="23">
                  <c:v>0.41120600000000002</c:v>
                </c:pt>
                <c:pt idx="24">
                  <c:v>0.41516500000000001</c:v>
                </c:pt>
                <c:pt idx="25">
                  <c:v>0.41328799999999999</c:v>
                </c:pt>
                <c:pt idx="26">
                  <c:v>0.41682399999999997</c:v>
                </c:pt>
                <c:pt idx="27">
                  <c:v>0.41446699999999997</c:v>
                </c:pt>
                <c:pt idx="28">
                  <c:v>0.41575499999999999</c:v>
                </c:pt>
                <c:pt idx="29">
                  <c:v>0.41757100000000003</c:v>
                </c:pt>
                <c:pt idx="30">
                  <c:v>0.42328700000000002</c:v>
                </c:pt>
                <c:pt idx="31">
                  <c:v>0.42162500000000003</c:v>
                </c:pt>
                <c:pt idx="32">
                  <c:v>0.42603600000000003</c:v>
                </c:pt>
                <c:pt idx="33">
                  <c:v>0.43246000000000001</c:v>
                </c:pt>
                <c:pt idx="34">
                  <c:v>0.43910900000000003</c:v>
                </c:pt>
                <c:pt idx="35">
                  <c:v>0.446154</c:v>
                </c:pt>
                <c:pt idx="36">
                  <c:v>0.45928999999999998</c:v>
                </c:pt>
                <c:pt idx="37">
                  <c:v>0.47200500000000001</c:v>
                </c:pt>
                <c:pt idx="38">
                  <c:v>0.49501400000000001</c:v>
                </c:pt>
                <c:pt idx="39">
                  <c:v>0.532999</c:v>
                </c:pt>
                <c:pt idx="40">
                  <c:v>0.57540100000000005</c:v>
                </c:pt>
                <c:pt idx="41">
                  <c:v>0.62939599999999996</c:v>
                </c:pt>
                <c:pt idx="42">
                  <c:v>0.678732</c:v>
                </c:pt>
                <c:pt idx="43">
                  <c:v>0.72379000000000004</c:v>
                </c:pt>
                <c:pt idx="44">
                  <c:v>0.76190100000000005</c:v>
                </c:pt>
                <c:pt idx="45">
                  <c:v>0.79102399999999995</c:v>
                </c:pt>
                <c:pt idx="46">
                  <c:v>0.80831500000000001</c:v>
                </c:pt>
                <c:pt idx="47">
                  <c:v>0.81412300000000004</c:v>
                </c:pt>
                <c:pt idx="48">
                  <c:v>0.81291500000000005</c:v>
                </c:pt>
                <c:pt idx="49">
                  <c:v>0.79075600000000001</c:v>
                </c:pt>
                <c:pt idx="50">
                  <c:v>0.743093</c:v>
                </c:pt>
                <c:pt idx="51">
                  <c:v>0.65527299999999999</c:v>
                </c:pt>
                <c:pt idx="52">
                  <c:v>0.53233399999999997</c:v>
                </c:pt>
                <c:pt idx="53">
                  <c:v>0.44245000000000001</c:v>
                </c:pt>
                <c:pt idx="54">
                  <c:v>0.40942200000000001</c:v>
                </c:pt>
                <c:pt idx="55">
                  <c:v>0.404304</c:v>
                </c:pt>
                <c:pt idx="56">
                  <c:v>0.40503499999999998</c:v>
                </c:pt>
                <c:pt idx="57">
                  <c:v>0.40750199999999998</c:v>
                </c:pt>
                <c:pt idx="58">
                  <c:v>0.41599999999999998</c:v>
                </c:pt>
                <c:pt idx="59">
                  <c:v>0.422236</c:v>
                </c:pt>
                <c:pt idx="60">
                  <c:v>0.43770700000000001</c:v>
                </c:pt>
                <c:pt idx="61">
                  <c:v>0.46135500000000002</c:v>
                </c:pt>
                <c:pt idx="62">
                  <c:v>0.48360199999999998</c:v>
                </c:pt>
                <c:pt idx="63">
                  <c:v>0.51990999999999998</c:v>
                </c:pt>
                <c:pt idx="64">
                  <c:v>0.55194500000000002</c:v>
                </c:pt>
                <c:pt idx="65">
                  <c:v>0.587727</c:v>
                </c:pt>
                <c:pt idx="66">
                  <c:v>0.61885299999999999</c:v>
                </c:pt>
                <c:pt idx="67">
                  <c:v>0.64103500000000002</c:v>
                </c:pt>
                <c:pt idx="68">
                  <c:v>0.656084</c:v>
                </c:pt>
                <c:pt idx="69">
                  <c:v>0.66264000000000001</c:v>
                </c:pt>
                <c:pt idx="70">
                  <c:v>0.65470899999999999</c:v>
                </c:pt>
                <c:pt idx="71">
                  <c:v>0.62486399999999998</c:v>
                </c:pt>
                <c:pt idx="72">
                  <c:v>0.56770399999999999</c:v>
                </c:pt>
                <c:pt idx="73">
                  <c:v>0.48555700000000002</c:v>
                </c:pt>
                <c:pt idx="74">
                  <c:v>0.418624</c:v>
                </c:pt>
                <c:pt idx="75">
                  <c:v>0.394534</c:v>
                </c:pt>
                <c:pt idx="76">
                  <c:v>0.38830799999999999</c:v>
                </c:pt>
                <c:pt idx="77">
                  <c:v>0.38799800000000001</c:v>
                </c:pt>
                <c:pt idx="78">
                  <c:v>0.38741599999999998</c:v>
                </c:pt>
                <c:pt idx="79">
                  <c:v>0.387903</c:v>
                </c:pt>
                <c:pt idx="80">
                  <c:v>0.38680799999999999</c:v>
                </c:pt>
                <c:pt idx="81">
                  <c:v>0.38902300000000001</c:v>
                </c:pt>
                <c:pt idx="82">
                  <c:v>0.38700899999999999</c:v>
                </c:pt>
                <c:pt idx="83">
                  <c:v>0.38621100000000003</c:v>
                </c:pt>
                <c:pt idx="84">
                  <c:v>0.386656</c:v>
                </c:pt>
                <c:pt idx="85">
                  <c:v>0.383994</c:v>
                </c:pt>
                <c:pt idx="86">
                  <c:v>0.38465300000000002</c:v>
                </c:pt>
                <c:pt idx="87">
                  <c:v>0.38536799999999999</c:v>
                </c:pt>
                <c:pt idx="88">
                  <c:v>0.38780900000000001</c:v>
                </c:pt>
                <c:pt idx="89">
                  <c:v>0.38848500000000002</c:v>
                </c:pt>
                <c:pt idx="90">
                  <c:v>0.39135799999999998</c:v>
                </c:pt>
                <c:pt idx="91">
                  <c:v>0.38994299999999998</c:v>
                </c:pt>
                <c:pt idx="92">
                  <c:v>0.384409</c:v>
                </c:pt>
                <c:pt idx="93">
                  <c:v>0.386934</c:v>
                </c:pt>
                <c:pt idx="94">
                  <c:v>0.38848199999999999</c:v>
                </c:pt>
                <c:pt idx="95">
                  <c:v>0.38742199999999999</c:v>
                </c:pt>
                <c:pt idx="96">
                  <c:v>0.38864199999999999</c:v>
                </c:pt>
                <c:pt idx="97">
                  <c:v>0.38697700000000002</c:v>
                </c:pt>
                <c:pt idx="98">
                  <c:v>0.39443</c:v>
                </c:pt>
                <c:pt idx="99">
                  <c:v>0.39638400000000001</c:v>
                </c:pt>
                <c:pt idx="100">
                  <c:v>0.401474</c:v>
                </c:pt>
                <c:pt idx="101">
                  <c:v>0.40840199999999999</c:v>
                </c:pt>
                <c:pt idx="102">
                  <c:v>0.413887</c:v>
                </c:pt>
                <c:pt idx="103">
                  <c:v>0.42165599999999998</c:v>
                </c:pt>
                <c:pt idx="104">
                  <c:v>0.43052099999999999</c:v>
                </c:pt>
                <c:pt idx="105">
                  <c:v>0.43540699999999999</c:v>
                </c:pt>
                <c:pt idx="106">
                  <c:v>0.43178899999999998</c:v>
                </c:pt>
                <c:pt idx="107">
                  <c:v>0.420852</c:v>
                </c:pt>
                <c:pt idx="108">
                  <c:v>0.41161199999999998</c:v>
                </c:pt>
                <c:pt idx="109">
                  <c:v>0.40356599999999998</c:v>
                </c:pt>
                <c:pt idx="110">
                  <c:v>0.39346100000000001</c:v>
                </c:pt>
                <c:pt idx="111">
                  <c:v>0.38973200000000002</c:v>
                </c:pt>
                <c:pt idx="112">
                  <c:v>0.38586199999999998</c:v>
                </c:pt>
                <c:pt idx="113">
                  <c:v>0.38474999999999998</c:v>
                </c:pt>
                <c:pt idx="114">
                  <c:v>0.38428200000000001</c:v>
                </c:pt>
                <c:pt idx="115">
                  <c:v>0.387687</c:v>
                </c:pt>
                <c:pt idx="116">
                  <c:v>0.38425100000000001</c:v>
                </c:pt>
                <c:pt idx="117">
                  <c:v>0.38124799999999998</c:v>
                </c:pt>
                <c:pt idx="118">
                  <c:v>0.38226300000000002</c:v>
                </c:pt>
                <c:pt idx="119">
                  <c:v>0.38381100000000001</c:v>
                </c:pt>
                <c:pt idx="120">
                  <c:v>0.38493100000000002</c:v>
                </c:pt>
                <c:pt idx="121">
                  <c:v>0.38622499999999998</c:v>
                </c:pt>
                <c:pt idx="122">
                  <c:v>0.38226199999999999</c:v>
                </c:pt>
                <c:pt idx="123">
                  <c:v>0.38079299999999999</c:v>
                </c:pt>
                <c:pt idx="124">
                  <c:v>0.38395499999999999</c:v>
                </c:pt>
                <c:pt idx="125">
                  <c:v>0.382189</c:v>
                </c:pt>
                <c:pt idx="126">
                  <c:v>0.384996</c:v>
                </c:pt>
                <c:pt idx="127">
                  <c:v>0.38354899999999997</c:v>
                </c:pt>
                <c:pt idx="128">
                  <c:v>0.38760600000000001</c:v>
                </c:pt>
                <c:pt idx="129">
                  <c:v>0.39309899999999998</c:v>
                </c:pt>
                <c:pt idx="130">
                  <c:v>0.39585999999999999</c:v>
                </c:pt>
                <c:pt idx="131">
                  <c:v>0.39918199999999998</c:v>
                </c:pt>
                <c:pt idx="132">
                  <c:v>0.40398000000000001</c:v>
                </c:pt>
                <c:pt idx="133">
                  <c:v>0.41005000000000003</c:v>
                </c:pt>
                <c:pt idx="134">
                  <c:v>0.40737000000000001</c:v>
                </c:pt>
                <c:pt idx="135">
                  <c:v>0.39953100000000003</c:v>
                </c:pt>
                <c:pt idx="136">
                  <c:v>0.39505899999999999</c:v>
                </c:pt>
                <c:pt idx="137">
                  <c:v>0.39177400000000001</c:v>
                </c:pt>
                <c:pt idx="138">
                  <c:v>0.38855800000000001</c:v>
                </c:pt>
                <c:pt idx="139">
                  <c:v>0.38160699999999997</c:v>
                </c:pt>
                <c:pt idx="140">
                  <c:v>0.38116499999999998</c:v>
                </c:pt>
                <c:pt idx="141">
                  <c:v>0.38117600000000001</c:v>
                </c:pt>
                <c:pt idx="142">
                  <c:v>0.38175999999999999</c:v>
                </c:pt>
                <c:pt idx="143">
                  <c:v>0.38016699999999998</c:v>
                </c:pt>
                <c:pt idx="144">
                  <c:v>0.38083099999999998</c:v>
                </c:pt>
                <c:pt idx="145">
                  <c:v>0.38088300000000003</c:v>
                </c:pt>
                <c:pt idx="146">
                  <c:v>0.37596000000000002</c:v>
                </c:pt>
                <c:pt idx="147">
                  <c:v>0.37783899999999998</c:v>
                </c:pt>
                <c:pt idx="148">
                  <c:v>0.37689600000000001</c:v>
                </c:pt>
                <c:pt idx="149">
                  <c:v>0.37809300000000001</c:v>
                </c:pt>
                <c:pt idx="150">
                  <c:v>0.379492</c:v>
                </c:pt>
                <c:pt idx="151">
                  <c:v>0.37747999999999998</c:v>
                </c:pt>
                <c:pt idx="152">
                  <c:v>0.375747</c:v>
                </c:pt>
                <c:pt idx="153">
                  <c:v>0.37640600000000002</c:v>
                </c:pt>
                <c:pt idx="154">
                  <c:v>0.37879099999999999</c:v>
                </c:pt>
                <c:pt idx="155">
                  <c:v>0.37829000000000002</c:v>
                </c:pt>
                <c:pt idx="156">
                  <c:v>0.37761800000000001</c:v>
                </c:pt>
                <c:pt idx="157">
                  <c:v>0.37591000000000002</c:v>
                </c:pt>
                <c:pt idx="158">
                  <c:v>0.37830799999999998</c:v>
                </c:pt>
                <c:pt idx="159">
                  <c:v>0.37380000000000002</c:v>
                </c:pt>
                <c:pt idx="160">
                  <c:v>0.37758399999999998</c:v>
                </c:pt>
                <c:pt idx="161">
                  <c:v>0.37916499999999997</c:v>
                </c:pt>
                <c:pt idx="162">
                  <c:v>0.37585499999999999</c:v>
                </c:pt>
                <c:pt idx="163">
                  <c:v>0.37667400000000001</c:v>
                </c:pt>
                <c:pt idx="164">
                  <c:v>0.376467</c:v>
                </c:pt>
                <c:pt idx="165">
                  <c:v>0.37572299999999997</c:v>
                </c:pt>
                <c:pt idx="166">
                  <c:v>0.37737399999999999</c:v>
                </c:pt>
                <c:pt idx="167">
                  <c:v>0.37616699999999997</c:v>
                </c:pt>
                <c:pt idx="168">
                  <c:v>0.37441000000000002</c:v>
                </c:pt>
                <c:pt idx="169">
                  <c:v>0.376662</c:v>
                </c:pt>
                <c:pt idx="170">
                  <c:v>0.37548799999999999</c:v>
                </c:pt>
                <c:pt idx="171">
                  <c:v>0.37743500000000002</c:v>
                </c:pt>
                <c:pt idx="172">
                  <c:v>0.37667899999999999</c:v>
                </c:pt>
                <c:pt idx="173">
                  <c:v>0.37429000000000001</c:v>
                </c:pt>
                <c:pt idx="174">
                  <c:v>0.37790600000000002</c:v>
                </c:pt>
                <c:pt idx="175">
                  <c:v>0.37641799999999997</c:v>
                </c:pt>
                <c:pt idx="176">
                  <c:v>0.37726500000000002</c:v>
                </c:pt>
                <c:pt idx="177">
                  <c:v>0.37797399999999998</c:v>
                </c:pt>
                <c:pt idx="178">
                  <c:v>0.37886599999999998</c:v>
                </c:pt>
                <c:pt idx="179">
                  <c:v>0.37697900000000001</c:v>
                </c:pt>
                <c:pt idx="180">
                  <c:v>0.37489899999999998</c:v>
                </c:pt>
                <c:pt idx="181">
                  <c:v>0.37417800000000001</c:v>
                </c:pt>
                <c:pt idx="182">
                  <c:v>0.37552000000000002</c:v>
                </c:pt>
                <c:pt idx="183">
                  <c:v>0.37756899999999999</c:v>
                </c:pt>
                <c:pt idx="184">
                  <c:v>0.37376999999999999</c:v>
                </c:pt>
                <c:pt idx="185">
                  <c:v>0.37259399999999998</c:v>
                </c:pt>
                <c:pt idx="186">
                  <c:v>0.37606299999999998</c:v>
                </c:pt>
                <c:pt idx="187">
                  <c:v>0.37586599999999998</c:v>
                </c:pt>
                <c:pt idx="188">
                  <c:v>0.38038699999999998</c:v>
                </c:pt>
                <c:pt idx="189">
                  <c:v>0.37606699999999998</c:v>
                </c:pt>
                <c:pt idx="190">
                  <c:v>0.37652099999999999</c:v>
                </c:pt>
                <c:pt idx="191">
                  <c:v>0.37428499999999998</c:v>
                </c:pt>
                <c:pt idx="192">
                  <c:v>0.37805499999999997</c:v>
                </c:pt>
                <c:pt idx="193">
                  <c:v>0.37558599999999998</c:v>
                </c:pt>
                <c:pt idx="194">
                  <c:v>0.37451400000000001</c:v>
                </c:pt>
                <c:pt idx="195">
                  <c:v>0.37378899999999998</c:v>
                </c:pt>
                <c:pt idx="196">
                  <c:v>0.37609500000000001</c:v>
                </c:pt>
                <c:pt idx="197">
                  <c:v>0.37462800000000002</c:v>
                </c:pt>
                <c:pt idx="198">
                  <c:v>0.374668</c:v>
                </c:pt>
                <c:pt idx="199">
                  <c:v>0.37662200000000001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0.39657584634407206</c:v>
                </c:pt>
                <c:pt idx="1">
                  <c:v>0.39721292267486025</c:v>
                </c:pt>
                <c:pt idx="2">
                  <c:v>0.39784221198979597</c:v>
                </c:pt>
                <c:pt idx="3">
                  <c:v>0.3984627437644801</c:v>
                </c:pt>
                <c:pt idx="4">
                  <c:v>0.39907345602489874</c:v>
                </c:pt>
                <c:pt idx="5">
                  <c:v>0.39967319124948364</c:v>
                </c:pt>
                <c:pt idx="6">
                  <c:v>0.40026069311300633</c:v>
                </c:pt>
                <c:pt idx="7">
                  <c:v>0.40083460442572333</c:v>
                </c:pt>
                <c:pt idx="8">
                  <c:v>0.40139346675848053</c:v>
                </c:pt>
                <c:pt idx="9">
                  <c:v>0.4019357224741838</c:v>
                </c:pt>
                <c:pt idx="10">
                  <c:v>0.40245972028141846</c:v>
                </c:pt>
                <c:pt idx="11">
                  <c:v>0.40296372611095033</c:v>
                </c:pt>
                <c:pt idx="12">
                  <c:v>0.40344594229169489</c:v>
                </c:pt>
                <c:pt idx="13">
                  <c:v>0.40390453998265935</c:v>
                </c:pt>
                <c:pt idx="14">
                  <c:v>0.4043377130656427</c:v>
                </c:pt>
                <c:pt idx="15">
                  <c:v>0.40474376687115049</c:v>
                </c:pt>
                <c:pt idx="16">
                  <c:v>0.40512126304973334</c:v>
                </c:pt>
                <c:pt idx="17">
                  <c:v>0.40546925363289826</c:v>
                </c:pt>
                <c:pt idx="18">
                  <c:v>0.40578765391406191</c:v>
                </c:pt>
                <c:pt idx="19">
                  <c:v>0.40607782605636056</c:v>
                </c:pt>
                <c:pt idx="20">
                  <c:v>0.40634347344418514</c:v>
                </c:pt>
                <c:pt idx="21">
                  <c:v>0.40659197849424628</c:v>
                </c:pt>
                <c:pt idx="22">
                  <c:v>0.40683635038504368</c:v>
                </c:pt>
                <c:pt idx="23">
                  <c:v>0.40709797708821943</c:v>
                </c:pt>
                <c:pt idx="24">
                  <c:v>0.40741038712881211</c:v>
                </c:pt>
                <c:pt idx="25">
                  <c:v>0.40782420505548012</c:v>
                </c:pt>
                <c:pt idx="26">
                  <c:v>0.4084134112447711</c:v>
                </c:pt>
                <c:pt idx="27">
                  <c:v>0.40928287056771334</c:v>
                </c:pt>
                <c:pt idx="28">
                  <c:v>0.41057685793299942</c:v>
                </c:pt>
                <c:pt idx="29">
                  <c:v>0.41248797405013055</c:v>
                </c:pt>
                <c:pt idx="30">
                  <c:v>0.41526542256500448</c:v>
                </c:pt>
                <c:pt idx="31">
                  <c:v>0.41922114757170087</c:v>
                </c:pt>
                <c:pt idx="32">
                  <c:v>0.42473187902733028</c:v>
                </c:pt>
                <c:pt idx="33">
                  <c:v>0.43223480697835487</c:v>
                </c:pt>
                <c:pt idx="34">
                  <c:v>0.44221453305433639</c:v>
                </c:pt>
                <c:pt idx="35">
                  <c:v>0.45517926426650379</c:v>
                </c:pt>
                <c:pt idx="36">
                  <c:v>0.47162502968388509</c:v>
                </c:pt>
                <c:pt idx="37">
                  <c:v>0.4919880622346347</c:v>
                </c:pt>
                <c:pt idx="38">
                  <c:v>0.51658734261982631</c:v>
                </c:pt>
                <c:pt idx="39">
                  <c:v>0.54556146940188111</c:v>
                </c:pt>
                <c:pt idx="40">
                  <c:v>0.57880617286304026</c:v>
                </c:pt>
                <c:pt idx="41">
                  <c:v>0.61592034217776526</c:v>
                </c:pt>
                <c:pt idx="42">
                  <c:v>0.65616750869236051</c:v>
                </c:pt>
                <c:pt idx="43">
                  <c:v>0.69844779041894112</c:v>
                </c:pt>
                <c:pt idx="44">
                  <c:v>0.74122217242053079</c:v>
                </c:pt>
                <c:pt idx="45">
                  <c:v>0.78218427630395693</c:v>
                </c:pt>
                <c:pt idx="46">
                  <c:v>0.81730463248780794</c:v>
                </c:pt>
                <c:pt idx="47">
                  <c:v>0.83924033238382334</c:v>
                </c:pt>
                <c:pt idx="48">
                  <c:v>0.83681495765171765</c:v>
                </c:pt>
                <c:pt idx="49">
                  <c:v>0.79906001264519777</c:v>
                </c:pt>
                <c:pt idx="50">
                  <c:v>0.72446802602827842</c:v>
                </c:pt>
                <c:pt idx="51">
                  <c:v>0.62784262078286257</c:v>
                </c:pt>
                <c:pt idx="52">
                  <c:v>0.53476499865595328</c:v>
                </c:pt>
                <c:pt idx="53">
                  <c:v>0.46609404766114171</c:v>
                </c:pt>
                <c:pt idx="54">
                  <c:v>0.42736472397974551</c:v>
                </c:pt>
                <c:pt idx="55">
                  <c:v>0.41163589756321811</c:v>
                </c:pt>
                <c:pt idx="56">
                  <c:v>0.40903298037177227</c:v>
                </c:pt>
                <c:pt idx="57">
                  <c:v>0.41293789905698741</c:v>
                </c:pt>
                <c:pt idx="58">
                  <c:v>0.4206234570581644</c:v>
                </c:pt>
                <c:pt idx="59">
                  <c:v>0.43156444490015311</c:v>
                </c:pt>
                <c:pt idx="60">
                  <c:v>0.44601505204941527</c:v>
                </c:pt>
                <c:pt idx="61">
                  <c:v>0.46433442362925359</c:v>
                </c:pt>
                <c:pt idx="62">
                  <c:v>0.48671921594043316</c:v>
                </c:pt>
                <c:pt idx="63">
                  <c:v>0.51307023808946528</c:v>
                </c:pt>
                <c:pt idx="64">
                  <c:v>0.54290103173338911</c:v>
                </c:pt>
                <c:pt idx="65">
                  <c:v>0.57526568622115659</c:v>
                </c:pt>
                <c:pt idx="66">
                  <c:v>0.60863499732726867</c:v>
                </c:pt>
                <c:pt idx="67">
                  <c:v>0.64045646390753985</c:v>
                </c:pt>
                <c:pt idx="68">
                  <c:v>0.66598939788340394</c:v>
                </c:pt>
                <c:pt idx="69">
                  <c:v>0.67689202884608979</c:v>
                </c:pt>
                <c:pt idx="70">
                  <c:v>0.66257613036221064</c:v>
                </c:pt>
                <c:pt idx="71">
                  <c:v>0.61761469622293408</c:v>
                </c:pt>
                <c:pt idx="72">
                  <c:v>0.55066175814314366</c:v>
                </c:pt>
                <c:pt idx="73">
                  <c:v>0.48268903087418324</c:v>
                </c:pt>
                <c:pt idx="74">
                  <c:v>0.43248461187195364</c:v>
                </c:pt>
                <c:pt idx="75">
                  <c:v>0.4049552379790789</c:v>
                </c:pt>
                <c:pt idx="76">
                  <c:v>0.39362093397960879</c:v>
                </c:pt>
                <c:pt idx="77">
                  <c:v>0.39004138583788311</c:v>
                </c:pt>
                <c:pt idx="78">
                  <c:v>0.38909287135476789</c:v>
                </c:pt>
                <c:pt idx="79">
                  <c:v>0.38879440525703357</c:v>
                </c:pt>
                <c:pt idx="80">
                  <c:v>0.38861710903211921</c:v>
                </c:pt>
                <c:pt idx="81">
                  <c:v>0.38845995488014168</c:v>
                </c:pt>
                <c:pt idx="82">
                  <c:v>0.38830868672673646</c:v>
                </c:pt>
                <c:pt idx="83">
                  <c:v>0.38816158591433281</c:v>
                </c:pt>
                <c:pt idx="84">
                  <c:v>0.38801826161006125</c:v>
                </c:pt>
                <c:pt idx="85">
                  <c:v>0.38787844633919916</c:v>
                </c:pt>
                <c:pt idx="86">
                  <c:v>0.38774191645334333</c:v>
                </c:pt>
                <c:pt idx="87">
                  <c:v>0.38760853324878874</c:v>
                </c:pt>
                <c:pt idx="88">
                  <c:v>0.38747837401706198</c:v>
                </c:pt>
                <c:pt idx="89">
                  <c:v>0.38735207312401154</c:v>
                </c:pt>
                <c:pt idx="90">
                  <c:v>0.38723163954080947</c:v>
                </c:pt>
                <c:pt idx="91">
                  <c:v>0.38712225977565395</c:v>
                </c:pt>
                <c:pt idx="92">
                  <c:v>0.38703593680546294</c:v>
                </c:pt>
                <c:pt idx="93">
                  <c:v>0.38699815518020247</c:v>
                </c:pt>
                <c:pt idx="94">
                  <c:v>0.38705880852720048</c:v>
                </c:pt>
                <c:pt idx="95">
                  <c:v>0.38730784909021604</c:v>
                </c:pt>
                <c:pt idx="96">
                  <c:v>0.38789387708654455</c:v>
                </c:pt>
                <c:pt idx="97">
                  <c:v>0.38903984819430532</c:v>
                </c:pt>
                <c:pt idx="98">
                  <c:v>0.39104486098637065</c:v>
                </c:pt>
                <c:pt idx="99">
                  <c:v>0.39425642476376233</c:v>
                </c:pt>
                <c:pt idx="100">
                  <c:v>0.39899557659900348</c:v>
                </c:pt>
                <c:pt idx="101">
                  <c:v>0.40541772950920679</c:v>
                </c:pt>
                <c:pt idx="102">
                  <c:v>0.41329808340473129</c:v>
                </c:pt>
                <c:pt idx="103">
                  <c:v>0.42176747833556538</c:v>
                </c:pt>
                <c:pt idx="104">
                  <c:v>0.42914360440956195</c:v>
                </c:pt>
                <c:pt idx="105">
                  <c:v>0.43317230589054401</c:v>
                </c:pt>
                <c:pt idx="106">
                  <c:v>0.4319393235211928</c:v>
                </c:pt>
                <c:pt idx="107">
                  <c:v>0.42513412157651298</c:v>
                </c:pt>
                <c:pt idx="108">
                  <c:v>0.41463712483949355</c:v>
                </c:pt>
                <c:pt idx="109">
                  <c:v>0.40363561677363718</c:v>
                </c:pt>
                <c:pt idx="110">
                  <c:v>0.39483210049736028</c:v>
                </c:pt>
                <c:pt idx="111">
                  <c:v>0.38924231453495706</c:v>
                </c:pt>
                <c:pt idx="112">
                  <c:v>0.38636332876079083</c:v>
                </c:pt>
                <c:pt idx="113">
                  <c:v>0.3851229063511597</c:v>
                </c:pt>
                <c:pt idx="114">
                  <c:v>0.38463719080346537</c:v>
                </c:pt>
                <c:pt idx="115">
                  <c:v>0.38442298328022106</c:v>
                </c:pt>
                <c:pt idx="116">
                  <c:v>0.38428553016804606</c:v>
                </c:pt>
                <c:pt idx="117">
                  <c:v>0.38416450384699458</c:v>
                </c:pt>
                <c:pt idx="118">
                  <c:v>0.38404518066396676</c:v>
                </c:pt>
                <c:pt idx="119">
                  <c:v>0.38392462086085027</c:v>
                </c:pt>
                <c:pt idx="120">
                  <c:v>0.38380227569227937</c:v>
                </c:pt>
                <c:pt idx="121">
                  <c:v>0.38367807376530105</c:v>
                </c:pt>
                <c:pt idx="122">
                  <c:v>0.38355243760576763</c:v>
                </c:pt>
                <c:pt idx="123">
                  <c:v>0.3834275500397305</c:v>
                </c:pt>
                <c:pt idx="124">
                  <c:v>0.38331161944820885</c:v>
                </c:pt>
                <c:pt idx="125">
                  <c:v>0.38323067005381417</c:v>
                </c:pt>
                <c:pt idx="126">
                  <c:v>0.38325546672265681</c:v>
                </c:pt>
                <c:pt idx="127">
                  <c:v>0.38354997731313922</c:v>
                </c:pt>
                <c:pt idx="128">
                  <c:v>0.38443138135466209</c:v>
                </c:pt>
                <c:pt idx="129">
                  <c:v>0.38638856980338626</c:v>
                </c:pt>
                <c:pt idx="130">
                  <c:v>0.38994831866052226</c:v>
                </c:pt>
                <c:pt idx="131">
                  <c:v>0.39528116929517509</c:v>
                </c:pt>
                <c:pt idx="132">
                  <c:v>0.40163575442755772</c:v>
                </c:pt>
                <c:pt idx="133">
                  <c:v>0.40708473756559194</c:v>
                </c:pt>
                <c:pt idx="134">
                  <c:v>0.40922088548045127</c:v>
                </c:pt>
                <c:pt idx="135">
                  <c:v>0.40672586649861031</c:v>
                </c:pt>
                <c:pt idx="136">
                  <c:v>0.4005240775631132</c:v>
                </c:pt>
                <c:pt idx="137">
                  <c:v>0.39321589437755811</c:v>
                </c:pt>
                <c:pt idx="138">
                  <c:v>0.38723418833756185</c:v>
                </c:pt>
                <c:pt idx="139">
                  <c:v>0.38352455481850301</c:v>
                </c:pt>
                <c:pt idx="140">
                  <c:v>0.38169302467150401</c:v>
                </c:pt>
                <c:pt idx="141">
                  <c:v>0.38091395707122244</c:v>
                </c:pt>
                <c:pt idx="142">
                  <c:v>0.38056841860417878</c:v>
                </c:pt>
                <c:pt idx="143">
                  <c:v>0.38035832138900949</c:v>
                </c:pt>
                <c:pt idx="144">
                  <c:v>0.38018071651197261</c:v>
                </c:pt>
                <c:pt idx="145">
                  <c:v>0.38000909522082188</c:v>
                </c:pt>
                <c:pt idx="146">
                  <c:v>0.3798383606168319</c:v>
                </c:pt>
                <c:pt idx="147">
                  <c:v>0.37966788028426485</c:v>
                </c:pt>
                <c:pt idx="148">
                  <c:v>0.37949771997087206</c:v>
                </c:pt>
                <c:pt idx="149">
                  <c:v>0.37932801686899664</c:v>
                </c:pt>
                <c:pt idx="150">
                  <c:v>0.37915889968045929</c:v>
                </c:pt>
                <c:pt idx="151">
                  <c:v>0.37899048064319446</c:v>
                </c:pt>
                <c:pt idx="152">
                  <c:v>0.37882285510657165</c:v>
                </c:pt>
                <c:pt idx="153">
                  <c:v>0.37865610199031541</c:v>
                </c:pt>
                <c:pt idx="154">
                  <c:v>0.3784902845458647</c:v>
                </c:pt>
                <c:pt idx="155">
                  <c:v>0.37832545132809442</c:v>
                </c:pt>
                <c:pt idx="156">
                  <c:v>0.37816163731830982</c:v>
                </c:pt>
                <c:pt idx="157">
                  <c:v>0.37799886514562053</c:v>
                </c:pt>
                <c:pt idx="158">
                  <c:v>0.37783714635994703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0.39657584633056037</c:v>
                </c:pt>
                <c:pt idx="1">
                  <c:v>0.39721292263984276</c:v>
                </c:pt>
                <c:pt idx="2">
                  <c:v>0.39784221190074881</c:v>
                </c:pt>
                <c:pt idx="3">
                  <c:v>0.39846274354229499</c:v>
                </c:pt>
                <c:pt idx="4">
                  <c:v>0.39907345548093565</c:v>
                </c:pt>
                <c:pt idx="5">
                  <c:v>0.39967318994275969</c:v>
                </c:pt>
                <c:pt idx="6">
                  <c:v>0.40026069003295411</c:v>
                </c:pt>
                <c:pt idx="7">
                  <c:v>0.40083459730224424</c:v>
                </c:pt>
                <c:pt idx="8">
                  <c:v>0.40139345059309506</c:v>
                </c:pt>
                <c:pt idx="9">
                  <c:v>0.40193568647937955</c:v>
                </c:pt>
                <c:pt idx="10">
                  <c:v>0.40245964163962555</c:v>
                </c:pt>
                <c:pt idx="11">
                  <c:v>0.4029635575228816</c:v>
                </c:pt>
                <c:pt idx="12">
                  <c:v>0.40344558767424349</c:v>
                </c:pt>
                <c:pt idx="13">
                  <c:v>0.40390380808019022</c:v>
                </c:pt>
                <c:pt idx="14">
                  <c:v>0.40433623086785875</c:v>
                </c:pt>
                <c:pt idx="15">
                  <c:v>0.40474082164297664</c:v>
                </c:pt>
                <c:pt idx="16">
                  <c:v>0.40511552067444301</c:v>
                </c:pt>
                <c:pt idx="17">
                  <c:v>0.40545826802642965</c:v>
                </c:pt>
                <c:pt idx="18">
                  <c:v>0.40576703259974056</c:v>
                </c:pt>
                <c:pt idx="19">
                  <c:v>0.40603984487350409</c:v>
                </c:pt>
                <c:pt idx="20">
                  <c:v>0.40627483293932465</c:v>
                </c:pt>
                <c:pt idx="21">
                  <c:v>0.40647026119939322</c:v>
                </c:pt>
                <c:pt idx="22">
                  <c:v>0.40662457086803433</c:v>
                </c:pt>
                <c:pt idx="23">
                  <c:v>0.40673642118675896</c:v>
                </c:pt>
                <c:pt idx="24">
                  <c:v>0.40680473005337264</c:v>
                </c:pt>
                <c:pt idx="25">
                  <c:v>0.40682871259559905</c:v>
                </c:pt>
                <c:pt idx="26">
                  <c:v>0.40680791610925016</c:v>
                </c:pt>
                <c:pt idx="27">
                  <c:v>0.40674224974908091</c:v>
                </c:pt>
                <c:pt idx="28">
                  <c:v>0.40663200742217237</c:v>
                </c:pt>
                <c:pt idx="29">
                  <c:v>0.40647788249787881</c:v>
                </c:pt>
                <c:pt idx="30">
                  <c:v>0.40628097321564277</c:v>
                </c:pt>
                <c:pt idx="31">
                  <c:v>0.40604277803324207</c:v>
                </c:pt>
                <c:pt idx="32">
                  <c:v>0.40576518059432654</c:v>
                </c:pt>
                <c:pt idx="33">
                  <c:v>0.40545042447752322</c:v>
                </c:pt>
                <c:pt idx="34">
                  <c:v>0.40510107838549297</c:v>
                </c:pt>
                <c:pt idx="35">
                  <c:v>0.40471999290347399</c:v>
                </c:pt>
                <c:pt idx="36">
                  <c:v>0.40431025036633322</c:v>
                </c:pt>
                <c:pt idx="37">
                  <c:v>0.40387510968925289</c:v>
                </c:pt>
                <c:pt idx="38">
                  <c:v>0.40341794821679416</c:v>
                </c:pt>
                <c:pt idx="39">
                  <c:v>0.40294220271611486</c:v>
                </c:pt>
                <c:pt idx="40">
                  <c:v>0.40245131158252662</c:v>
                </c:pt>
                <c:pt idx="41">
                  <c:v>0.40194866015075703</c:v>
                </c:pt>
                <c:pt idx="42">
                  <c:v>0.4014375307341479</c:v>
                </c:pt>
                <c:pt idx="43">
                  <c:v>0.40092105867399452</c:v>
                </c:pt>
                <c:pt idx="44">
                  <c:v>0.40040219530284343</c:v>
                </c:pt>
                <c:pt idx="45">
                  <c:v>0.39988367833895599</c:v>
                </c:pt>
                <c:pt idx="46">
                  <c:v>0.39936800986125792</c:v>
                </c:pt>
                <c:pt idx="47">
                  <c:v>0.39885744168644371</c:v>
                </c:pt>
                <c:pt idx="48">
                  <c:v>0.39835396769753623</c:v>
                </c:pt>
                <c:pt idx="49">
                  <c:v>0.39785932246436145</c:v>
                </c:pt>
                <c:pt idx="50">
                  <c:v>0.39737498535311083</c:v>
                </c:pt>
                <c:pt idx="51">
                  <c:v>0.39690218924126514</c:v>
                </c:pt>
                <c:pt idx="52">
                  <c:v>0.39644193292867158</c:v>
                </c:pt>
                <c:pt idx="53">
                  <c:v>0.39599499635611191</c:v>
                </c:pt>
                <c:pt idx="54">
                  <c:v>0.39556195779880782</c:v>
                </c:pt>
                <c:pt idx="55">
                  <c:v>0.39514321228350152</c:v>
                </c:pt>
                <c:pt idx="56">
                  <c:v>0.39473899057436179</c:v>
                </c:pt>
                <c:pt idx="57">
                  <c:v>0.39434937817664634</c:v>
                </c:pt>
                <c:pt idx="58">
                  <c:v>0.3939743339110563</c:v>
                </c:pt>
                <c:pt idx="59">
                  <c:v>0.39361370771094989</c:v>
                </c:pt>
                <c:pt idx="60">
                  <c:v>0.39326725738548834</c:v>
                </c:pt>
                <c:pt idx="61">
                  <c:v>0.39293466417221451</c:v>
                </c:pt>
                <c:pt idx="62">
                  <c:v>0.39261554697145407</c:v>
                </c:pt>
                <c:pt idx="63">
                  <c:v>0.39230947521213799</c:v>
                </c:pt>
                <c:pt idx="64">
                  <c:v>0.39201598034463858</c:v>
                </c:pt>
                <c:pt idx="65">
                  <c:v>0.39173456599190848</c:v>
                </c:pt>
                <c:pt idx="66">
                  <c:v>0.39146471681675954</c:v>
                </c:pt>
                <c:pt idx="67">
                  <c:v>0.39120590618180284</c:v>
                </c:pt>
                <c:pt idx="68">
                  <c:v>0.39095760269066199</c:v>
                </c:pt>
                <c:pt idx="69">
                  <c:v>0.39071927570580772</c:v>
                </c:pt>
                <c:pt idx="70">
                  <c:v>0.39049039994084295</c:v>
                </c:pt>
                <c:pt idx="71">
                  <c:v>0.39027045922430398</c:v>
                </c:pt>
                <c:pt idx="72">
                  <c:v>0.390058949528861</c:v>
                </c:pt>
                <c:pt idx="73">
                  <c:v>0.38985538135492798</c:v>
                </c:pt>
                <c:pt idx="74">
                  <c:v>0.38965928155169777</c:v>
                </c:pt>
                <c:pt idx="75">
                  <c:v>0.3894701946519662</c:v>
                </c:pt>
                <c:pt idx="76">
                  <c:v>0.38928768379016609</c:v>
                </c:pt>
                <c:pt idx="77">
                  <c:v>0.3891113312660574</c:v>
                </c:pt>
                <c:pt idx="78">
                  <c:v>0.38894073880972785</c:v>
                </c:pt>
                <c:pt idx="79">
                  <c:v>0.38877552759706957</c:v>
                </c:pt>
                <c:pt idx="80">
                  <c:v>0.38861533805882487</c:v>
                </c:pt>
                <c:pt idx="81">
                  <c:v>0.38845982952067026</c:v>
                </c:pt>
                <c:pt idx="82">
                  <c:v>0.38830867970667826</c:v>
                </c:pt>
                <c:pt idx="83">
                  <c:v>0.38816158413385132</c:v>
                </c:pt>
                <c:pt idx="84">
                  <c:v>0.38801825542126073</c:v>
                </c:pt>
                <c:pt idx="85">
                  <c:v>0.38787842253362409</c:v>
                </c:pt>
                <c:pt idx="86">
                  <c:v>0.38774182997588302</c:v>
                </c:pt>
                <c:pt idx="87">
                  <c:v>0.38760823695248364</c:v>
                </c:pt>
                <c:pt idx="88">
                  <c:v>0.38747741650256728</c:v>
                </c:pt>
                <c:pt idx="89">
                  <c:v>0.38734915462012964</c:v>
                </c:pt>
                <c:pt idx="90">
                  <c:v>0.38722324936636432</c:v>
                </c:pt>
                <c:pt idx="91">
                  <c:v>0.38709950997985282</c:v>
                </c:pt>
                <c:pt idx="92">
                  <c:v>0.38697775598896139</c:v>
                </c:pt>
                <c:pt idx="93">
                  <c:v>0.38685781632974825</c:v>
                </c:pt>
                <c:pt idx="94">
                  <c:v>0.38673952847184317</c:v>
                </c:pt>
                <c:pt idx="95">
                  <c:v>0.3866227375541284</c:v>
                </c:pt>
                <c:pt idx="96">
                  <c:v>0.38650729553161434</c:v>
                </c:pt>
                <c:pt idx="97">
                  <c:v>0.38639306033465382</c:v>
                </c:pt>
                <c:pt idx="98">
                  <c:v>0.38627989504158516</c:v>
                </c:pt>
                <c:pt idx="99">
                  <c:v>0.38616766706601369</c:v>
                </c:pt>
                <c:pt idx="100">
                  <c:v>0.38605624736026556</c:v>
                </c:pt>
                <c:pt idx="101">
                  <c:v>0.3859455096370541</c:v>
                </c:pt>
                <c:pt idx="102">
                  <c:v>0.38583532961210965</c:v>
                </c:pt>
                <c:pt idx="103">
                  <c:v>0.38572558427143788</c:v>
                </c:pt>
                <c:pt idx="104">
                  <c:v>0.38561615116798936</c:v>
                </c:pt>
                <c:pt idx="105">
                  <c:v>0.38550690775384827</c:v>
                </c:pt>
                <c:pt idx="106">
                  <c:v>0.38539773075556566</c:v>
                </c:pt>
                <c:pt idx="107">
                  <c:v>0.38528849560196476</c:v>
                </c:pt>
                <c:pt idx="108">
                  <c:v>0.38517907591558126</c:v>
                </c:pt>
                <c:pt idx="109">
                  <c:v>0.38506934308084872</c:v>
                </c:pt>
                <c:pt idx="110">
                  <c:v>0.38495916590409368</c:v>
                </c:pt>
                <c:pt idx="111">
                  <c:v>0.38484841038230327</c:v>
                </c:pt>
                <c:pt idx="112">
                  <c:v>0.38473693959930888</c:v>
                </c:pt>
                <c:pt idx="113">
                  <c:v>0.3846246137693653</c:v>
                </c:pt>
                <c:pt idx="114">
                  <c:v>0.38451129044887272</c:v>
                </c:pt>
                <c:pt idx="115">
                  <c:v>0.38439682493699506</c:v>
                </c:pt>
                <c:pt idx="116">
                  <c:v>0.38428107088489971</c:v>
                </c:pt>
                <c:pt idx="117">
                  <c:v>0.38416388113104682</c:v>
                </c:pt>
                <c:pt idx="118">
                  <c:v>0.38404510877612874</c:v>
                </c:pt>
                <c:pt idx="119">
                  <c:v>0.38392460850568555</c:v>
                </c:pt>
                <c:pt idx="120">
                  <c:v>0.38380223816096692</c:v>
                </c:pt>
                <c:pt idx="121">
                  <c:v>0.38367786054920416</c:v>
                </c:pt>
                <c:pt idx="122">
                  <c:v>0.38355134547322511</c:v>
                </c:pt>
                <c:pt idx="123">
                  <c:v>0.38342257194754581</c:v>
                </c:pt>
                <c:pt idx="124">
                  <c:v>0.3832914305542226</c:v>
                </c:pt>
                <c:pt idx="125">
                  <c:v>0.38315782587755448</c:v>
                </c:pt>
                <c:pt idx="126">
                  <c:v>0.38302167894314548</c:v>
                </c:pt>
                <c:pt idx="127">
                  <c:v>0.3828829295749846</c:v>
                </c:pt>
                <c:pt idx="128">
                  <c:v>0.38274153857531495</c:v>
                </c:pt>
                <c:pt idx="129">
                  <c:v>0.38259748962737583</c:v>
                </c:pt>
                <c:pt idx="130">
                  <c:v>0.38245079082169642</c:v>
                </c:pt>
                <c:pt idx="131">
                  <c:v>0.38230147571331918</c:v>
                </c:pt>
                <c:pt idx="132">
                  <c:v>0.38214960383048152</c:v>
                </c:pt>
                <c:pt idx="133">
                  <c:v>0.38199526057472821</c:v>
                </c:pt>
                <c:pt idx="134">
                  <c:v>0.38183855647734632</c:v>
                </c:pt>
                <c:pt idx="135">
                  <c:v>0.38167962580600545</c:v>
                </c:pt>
                <c:pt idx="136">
                  <c:v>0.38151862454663277</c:v>
                </c:pt>
                <c:pt idx="137">
                  <c:v>0.38135572781656157</c:v>
                </c:pt>
                <c:pt idx="138">
                  <c:v>0.38119112679349365</c:v>
                </c:pt>
                <c:pt idx="139">
                  <c:v>0.38102502526855087</c:v>
                </c:pt>
                <c:pt idx="140">
                  <c:v>0.38085763594882921</c:v>
                </c:pt>
                <c:pt idx="141">
                  <c:v>0.38068917664416513</c:v>
                </c:pt>
                <c:pt idx="142">
                  <c:v>0.38051986647379382</c:v>
                </c:pt>
                <c:pt idx="143">
                  <c:v>0.38034992222148389</c:v>
                </c:pt>
                <c:pt idx="144">
                  <c:v>0.38017955495356071</c:v>
                </c:pt>
                <c:pt idx="145">
                  <c:v>0.38000896699449699</c:v>
                </c:pt>
                <c:pt idx="146">
                  <c:v>0.37983834933133909</c:v>
                </c:pt>
                <c:pt idx="147">
                  <c:v>0.37966787949314551</c:v>
                </c:pt>
                <c:pt idx="148">
                  <c:v>0.37949771992673659</c:v>
                </c:pt>
                <c:pt idx="149">
                  <c:v>0.37932801686703843</c:v>
                </c:pt>
                <c:pt idx="150">
                  <c:v>0.37915889968039024</c:v>
                </c:pt>
                <c:pt idx="151">
                  <c:v>0.37899048064319252</c:v>
                </c:pt>
                <c:pt idx="152">
                  <c:v>0.3788228551065716</c:v>
                </c:pt>
                <c:pt idx="153">
                  <c:v>0.37865610199031541</c:v>
                </c:pt>
                <c:pt idx="154">
                  <c:v>0.3784902845458647</c:v>
                </c:pt>
                <c:pt idx="155">
                  <c:v>0.37832545132809442</c:v>
                </c:pt>
                <c:pt idx="156">
                  <c:v>0.37816163731830982</c:v>
                </c:pt>
                <c:pt idx="157">
                  <c:v>0.37799886514562053</c:v>
                </c:pt>
                <c:pt idx="158">
                  <c:v>0.37783714635994703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0.39679599999999998</c:v>
                </c:pt>
                <c:pt idx="1">
                  <c:v>0.39620300000000003</c:v>
                </c:pt>
                <c:pt idx="2">
                  <c:v>0.40069100000000002</c:v>
                </c:pt>
                <c:pt idx="3">
                  <c:v>0.39742300000000003</c:v>
                </c:pt>
                <c:pt idx="4">
                  <c:v>0.397924</c:v>
                </c:pt>
                <c:pt idx="5">
                  <c:v>0.39386399999999999</c:v>
                </c:pt>
                <c:pt idx="6">
                  <c:v>0.39943000000000001</c:v>
                </c:pt>
                <c:pt idx="7">
                  <c:v>0.39950799999999997</c:v>
                </c:pt>
                <c:pt idx="8">
                  <c:v>0.400086</c:v>
                </c:pt>
                <c:pt idx="9">
                  <c:v>0.40107199999999998</c:v>
                </c:pt>
                <c:pt idx="10">
                  <c:v>0.39794299999999999</c:v>
                </c:pt>
                <c:pt idx="11">
                  <c:v>0.39885100000000001</c:v>
                </c:pt>
                <c:pt idx="12">
                  <c:v>0.40060699999999999</c:v>
                </c:pt>
                <c:pt idx="13">
                  <c:v>0.40534300000000001</c:v>
                </c:pt>
                <c:pt idx="14">
                  <c:v>0.40150799999999998</c:v>
                </c:pt>
                <c:pt idx="15">
                  <c:v>0.40069199999999999</c:v>
                </c:pt>
                <c:pt idx="16">
                  <c:v>0.40207100000000001</c:v>
                </c:pt>
                <c:pt idx="17">
                  <c:v>0.40402399999999999</c:v>
                </c:pt>
                <c:pt idx="18">
                  <c:v>0.40617700000000001</c:v>
                </c:pt>
                <c:pt idx="19">
                  <c:v>0.40498800000000001</c:v>
                </c:pt>
                <c:pt idx="20">
                  <c:v>0.40656700000000001</c:v>
                </c:pt>
                <c:pt idx="21">
                  <c:v>0.40678500000000001</c:v>
                </c:pt>
                <c:pt idx="22">
                  <c:v>0.408694</c:v>
                </c:pt>
                <c:pt idx="23">
                  <c:v>0.40748000000000001</c:v>
                </c:pt>
                <c:pt idx="24">
                  <c:v>0.41309000000000001</c:v>
                </c:pt>
                <c:pt idx="25">
                  <c:v>0.41134300000000001</c:v>
                </c:pt>
                <c:pt idx="26">
                  <c:v>0.41195799999999999</c:v>
                </c:pt>
                <c:pt idx="27">
                  <c:v>0.41236499999999998</c:v>
                </c:pt>
                <c:pt idx="28">
                  <c:v>0.41703299999999999</c:v>
                </c:pt>
                <c:pt idx="29">
                  <c:v>0.41843599999999997</c:v>
                </c:pt>
                <c:pt idx="30">
                  <c:v>0.42046600000000001</c:v>
                </c:pt>
                <c:pt idx="31">
                  <c:v>0.42300300000000002</c:v>
                </c:pt>
                <c:pt idx="32">
                  <c:v>0.42877599999999999</c:v>
                </c:pt>
                <c:pt idx="33">
                  <c:v>0.42862</c:v>
                </c:pt>
                <c:pt idx="34">
                  <c:v>0.434672</c:v>
                </c:pt>
                <c:pt idx="35">
                  <c:v>0.44073499999999999</c:v>
                </c:pt>
                <c:pt idx="36">
                  <c:v>0.45143100000000003</c:v>
                </c:pt>
                <c:pt idx="37">
                  <c:v>0.46104000000000001</c:v>
                </c:pt>
                <c:pt idx="38">
                  <c:v>0.48063899999999998</c:v>
                </c:pt>
                <c:pt idx="39">
                  <c:v>0.50620200000000004</c:v>
                </c:pt>
                <c:pt idx="40">
                  <c:v>0.53936799999999996</c:v>
                </c:pt>
                <c:pt idx="41">
                  <c:v>0.58468699999999996</c:v>
                </c:pt>
                <c:pt idx="42">
                  <c:v>0.63792099999999996</c:v>
                </c:pt>
                <c:pt idx="43">
                  <c:v>0.68625599999999998</c:v>
                </c:pt>
                <c:pt idx="44">
                  <c:v>0.73171900000000001</c:v>
                </c:pt>
                <c:pt idx="45">
                  <c:v>0.76893999999999996</c:v>
                </c:pt>
                <c:pt idx="46">
                  <c:v>0.79413500000000004</c:v>
                </c:pt>
                <c:pt idx="47">
                  <c:v>0.81169000000000002</c:v>
                </c:pt>
                <c:pt idx="48">
                  <c:v>0.81880699999999995</c:v>
                </c:pt>
                <c:pt idx="49">
                  <c:v>0.81402099999999999</c:v>
                </c:pt>
                <c:pt idx="50">
                  <c:v>0.79096100000000003</c:v>
                </c:pt>
                <c:pt idx="51">
                  <c:v>0.74396700000000004</c:v>
                </c:pt>
                <c:pt idx="52">
                  <c:v>0.65417499999999995</c:v>
                </c:pt>
                <c:pt idx="53">
                  <c:v>0.53442800000000001</c:v>
                </c:pt>
                <c:pt idx="54">
                  <c:v>0.44547100000000001</c:v>
                </c:pt>
                <c:pt idx="55">
                  <c:v>0.40989199999999998</c:v>
                </c:pt>
                <c:pt idx="56">
                  <c:v>0.40162799999999999</c:v>
                </c:pt>
                <c:pt idx="57">
                  <c:v>0.40421299999999999</c:v>
                </c:pt>
                <c:pt idx="58">
                  <c:v>0.40449099999999999</c:v>
                </c:pt>
                <c:pt idx="59">
                  <c:v>0.410306</c:v>
                </c:pt>
                <c:pt idx="60">
                  <c:v>0.42288999999999999</c:v>
                </c:pt>
                <c:pt idx="61">
                  <c:v>0.43773200000000001</c:v>
                </c:pt>
                <c:pt idx="62">
                  <c:v>0.45940399999999998</c:v>
                </c:pt>
                <c:pt idx="63">
                  <c:v>0.483794</c:v>
                </c:pt>
                <c:pt idx="64">
                  <c:v>0.51414700000000002</c:v>
                </c:pt>
                <c:pt idx="65">
                  <c:v>0.54809600000000003</c:v>
                </c:pt>
                <c:pt idx="66">
                  <c:v>0.583094</c:v>
                </c:pt>
                <c:pt idx="67">
                  <c:v>0.61223000000000005</c:v>
                </c:pt>
                <c:pt idx="68">
                  <c:v>0.63746499999999995</c:v>
                </c:pt>
                <c:pt idx="69">
                  <c:v>0.65549500000000005</c:v>
                </c:pt>
                <c:pt idx="70">
                  <c:v>0.66420900000000005</c:v>
                </c:pt>
                <c:pt idx="71">
                  <c:v>0.65658799999999995</c:v>
                </c:pt>
                <c:pt idx="72">
                  <c:v>0.63726099999999997</c:v>
                </c:pt>
                <c:pt idx="73">
                  <c:v>0.58546699999999996</c:v>
                </c:pt>
                <c:pt idx="74">
                  <c:v>0.51532299999999998</c:v>
                </c:pt>
                <c:pt idx="75">
                  <c:v>0.43913200000000002</c:v>
                </c:pt>
                <c:pt idx="76">
                  <c:v>0.39795999999999998</c:v>
                </c:pt>
                <c:pt idx="77">
                  <c:v>0.38355400000000001</c:v>
                </c:pt>
                <c:pt idx="78">
                  <c:v>0.38482</c:v>
                </c:pt>
                <c:pt idx="79">
                  <c:v>0.38657999999999998</c:v>
                </c:pt>
                <c:pt idx="80">
                  <c:v>0.38519700000000001</c:v>
                </c:pt>
                <c:pt idx="81">
                  <c:v>0.38556200000000002</c:v>
                </c:pt>
                <c:pt idx="82">
                  <c:v>0.38631599999999999</c:v>
                </c:pt>
                <c:pt idx="83">
                  <c:v>0.38316899999999998</c:v>
                </c:pt>
                <c:pt idx="84">
                  <c:v>0.38571699999999998</c:v>
                </c:pt>
                <c:pt idx="85">
                  <c:v>0.38924900000000001</c:v>
                </c:pt>
                <c:pt idx="86">
                  <c:v>0.38612299999999999</c:v>
                </c:pt>
                <c:pt idx="87">
                  <c:v>0.38410100000000003</c:v>
                </c:pt>
                <c:pt idx="88">
                  <c:v>0.38774500000000001</c:v>
                </c:pt>
                <c:pt idx="89">
                  <c:v>0.38683099999999998</c:v>
                </c:pt>
                <c:pt idx="90">
                  <c:v>0.386407</c:v>
                </c:pt>
                <c:pt idx="91">
                  <c:v>0.38825900000000002</c:v>
                </c:pt>
                <c:pt idx="92">
                  <c:v>0.38800299999999999</c:v>
                </c:pt>
                <c:pt idx="93">
                  <c:v>0.38831399999999999</c:v>
                </c:pt>
                <c:pt idx="94">
                  <c:v>0.386876</c:v>
                </c:pt>
                <c:pt idx="95">
                  <c:v>0.38429000000000002</c:v>
                </c:pt>
                <c:pt idx="96">
                  <c:v>0.38503100000000001</c:v>
                </c:pt>
                <c:pt idx="97">
                  <c:v>0.38287700000000002</c:v>
                </c:pt>
                <c:pt idx="98">
                  <c:v>0.386104</c:v>
                </c:pt>
                <c:pt idx="99">
                  <c:v>0.38728699999999999</c:v>
                </c:pt>
                <c:pt idx="100">
                  <c:v>0.38969399999999998</c:v>
                </c:pt>
                <c:pt idx="101">
                  <c:v>0.39476800000000001</c:v>
                </c:pt>
                <c:pt idx="102">
                  <c:v>0.39645599999999998</c:v>
                </c:pt>
                <c:pt idx="103">
                  <c:v>0.40625</c:v>
                </c:pt>
                <c:pt idx="104">
                  <c:v>0.41340900000000003</c:v>
                </c:pt>
                <c:pt idx="105">
                  <c:v>0.422767</c:v>
                </c:pt>
                <c:pt idx="106">
                  <c:v>0.43206499999999998</c:v>
                </c:pt>
                <c:pt idx="107">
                  <c:v>0.43085099999999998</c:v>
                </c:pt>
                <c:pt idx="108">
                  <c:v>0.42972199999999999</c:v>
                </c:pt>
                <c:pt idx="109">
                  <c:v>0.42464299999999999</c:v>
                </c:pt>
                <c:pt idx="110">
                  <c:v>0.41457899999999998</c:v>
                </c:pt>
                <c:pt idx="111">
                  <c:v>0.40681299999999998</c:v>
                </c:pt>
                <c:pt idx="112">
                  <c:v>0.39407799999999998</c:v>
                </c:pt>
                <c:pt idx="113">
                  <c:v>0.38455099999999998</c:v>
                </c:pt>
                <c:pt idx="114">
                  <c:v>0.38306299999999999</c:v>
                </c:pt>
                <c:pt idx="115">
                  <c:v>0.381909</c:v>
                </c:pt>
                <c:pt idx="116">
                  <c:v>0.38152999999999998</c:v>
                </c:pt>
                <c:pt idx="117">
                  <c:v>0.37740499999999999</c:v>
                </c:pt>
                <c:pt idx="118">
                  <c:v>0.38016299999999997</c:v>
                </c:pt>
                <c:pt idx="119">
                  <c:v>0.379747</c:v>
                </c:pt>
                <c:pt idx="120">
                  <c:v>0.37741000000000002</c:v>
                </c:pt>
                <c:pt idx="121">
                  <c:v>0.38031399999999999</c:v>
                </c:pt>
                <c:pt idx="122">
                  <c:v>0.37797199999999997</c:v>
                </c:pt>
                <c:pt idx="123">
                  <c:v>0.38220799999999999</c:v>
                </c:pt>
                <c:pt idx="124">
                  <c:v>0.379218</c:v>
                </c:pt>
                <c:pt idx="125">
                  <c:v>0.375969</c:v>
                </c:pt>
                <c:pt idx="126">
                  <c:v>0.379436</c:v>
                </c:pt>
                <c:pt idx="127">
                  <c:v>0.38065700000000002</c:v>
                </c:pt>
                <c:pt idx="128">
                  <c:v>0.37673400000000001</c:v>
                </c:pt>
                <c:pt idx="129">
                  <c:v>0.38145299999999999</c:v>
                </c:pt>
                <c:pt idx="130">
                  <c:v>0.38019599999999998</c:v>
                </c:pt>
                <c:pt idx="131">
                  <c:v>0.38718000000000002</c:v>
                </c:pt>
                <c:pt idx="132">
                  <c:v>0.39171499999999998</c:v>
                </c:pt>
                <c:pt idx="133">
                  <c:v>0.39684000000000003</c:v>
                </c:pt>
                <c:pt idx="134">
                  <c:v>0.39870899999999998</c:v>
                </c:pt>
                <c:pt idx="135">
                  <c:v>0.40265400000000001</c:v>
                </c:pt>
                <c:pt idx="136">
                  <c:v>0.40747699999999998</c:v>
                </c:pt>
                <c:pt idx="137">
                  <c:v>0.40544400000000003</c:v>
                </c:pt>
                <c:pt idx="138">
                  <c:v>0.40089900000000001</c:v>
                </c:pt>
                <c:pt idx="139">
                  <c:v>0.39366000000000001</c:v>
                </c:pt>
                <c:pt idx="140">
                  <c:v>0.38796700000000001</c:v>
                </c:pt>
                <c:pt idx="141">
                  <c:v>0.381718</c:v>
                </c:pt>
                <c:pt idx="142">
                  <c:v>0.38001800000000002</c:v>
                </c:pt>
                <c:pt idx="143">
                  <c:v>0.37670399999999998</c:v>
                </c:pt>
                <c:pt idx="144">
                  <c:v>0.37708399999999997</c:v>
                </c:pt>
                <c:pt idx="145">
                  <c:v>0.37818400000000002</c:v>
                </c:pt>
                <c:pt idx="146">
                  <c:v>0.37579699999999999</c:v>
                </c:pt>
                <c:pt idx="147">
                  <c:v>0.37772</c:v>
                </c:pt>
                <c:pt idx="148">
                  <c:v>0.37589299999999998</c:v>
                </c:pt>
                <c:pt idx="149">
                  <c:v>0.37729299999999999</c:v>
                </c:pt>
                <c:pt idx="150">
                  <c:v>0.376247</c:v>
                </c:pt>
                <c:pt idx="151">
                  <c:v>0.376577</c:v>
                </c:pt>
                <c:pt idx="152">
                  <c:v>0.37712099999999998</c:v>
                </c:pt>
                <c:pt idx="153">
                  <c:v>0.37622699999999998</c:v>
                </c:pt>
                <c:pt idx="154">
                  <c:v>0.37655</c:v>
                </c:pt>
                <c:pt idx="155">
                  <c:v>0.37835299999999999</c:v>
                </c:pt>
                <c:pt idx="156">
                  <c:v>0.37732599999999999</c:v>
                </c:pt>
                <c:pt idx="157">
                  <c:v>0.37732700000000002</c:v>
                </c:pt>
                <c:pt idx="158">
                  <c:v>0.37667600000000001</c:v>
                </c:pt>
                <c:pt idx="159">
                  <c:v>0.37429499999999999</c:v>
                </c:pt>
                <c:pt idx="160">
                  <c:v>0.37505500000000003</c:v>
                </c:pt>
                <c:pt idx="161">
                  <c:v>0.37401499999999999</c:v>
                </c:pt>
                <c:pt idx="162">
                  <c:v>0.37412600000000001</c:v>
                </c:pt>
                <c:pt idx="163">
                  <c:v>0.37736500000000001</c:v>
                </c:pt>
                <c:pt idx="164">
                  <c:v>0.37891000000000002</c:v>
                </c:pt>
                <c:pt idx="165">
                  <c:v>0.37192500000000001</c:v>
                </c:pt>
                <c:pt idx="166">
                  <c:v>0.37176500000000001</c:v>
                </c:pt>
                <c:pt idx="167">
                  <c:v>0.37479600000000002</c:v>
                </c:pt>
                <c:pt idx="168">
                  <c:v>0.37422</c:v>
                </c:pt>
                <c:pt idx="169">
                  <c:v>0.37501499999999999</c:v>
                </c:pt>
                <c:pt idx="170">
                  <c:v>0.37359199999999998</c:v>
                </c:pt>
                <c:pt idx="171">
                  <c:v>0.37593700000000002</c:v>
                </c:pt>
                <c:pt idx="172">
                  <c:v>0.37475199999999997</c:v>
                </c:pt>
                <c:pt idx="173">
                  <c:v>0.37593599999999999</c:v>
                </c:pt>
                <c:pt idx="174">
                  <c:v>0.375583</c:v>
                </c:pt>
                <c:pt idx="175">
                  <c:v>0.37635299999999999</c:v>
                </c:pt>
                <c:pt idx="176">
                  <c:v>0.37351600000000001</c:v>
                </c:pt>
                <c:pt idx="177">
                  <c:v>0.37584800000000002</c:v>
                </c:pt>
                <c:pt idx="178">
                  <c:v>0.374413</c:v>
                </c:pt>
                <c:pt idx="179">
                  <c:v>0.37402000000000002</c:v>
                </c:pt>
                <c:pt idx="180">
                  <c:v>0.37265199999999998</c:v>
                </c:pt>
                <c:pt idx="181">
                  <c:v>0.37623099999999998</c:v>
                </c:pt>
                <c:pt idx="182">
                  <c:v>0.37404399999999999</c:v>
                </c:pt>
                <c:pt idx="183">
                  <c:v>0.37504100000000001</c:v>
                </c:pt>
                <c:pt idx="184">
                  <c:v>0.37440000000000001</c:v>
                </c:pt>
                <c:pt idx="185">
                  <c:v>0.37377700000000003</c:v>
                </c:pt>
                <c:pt idx="186">
                  <c:v>0.37600899999999998</c:v>
                </c:pt>
                <c:pt idx="187">
                  <c:v>0.37751800000000002</c:v>
                </c:pt>
                <c:pt idx="188">
                  <c:v>0.37648599999999999</c:v>
                </c:pt>
                <c:pt idx="189">
                  <c:v>0.37869000000000003</c:v>
                </c:pt>
                <c:pt idx="190">
                  <c:v>0.37497200000000003</c:v>
                </c:pt>
                <c:pt idx="191">
                  <c:v>0.37190000000000001</c:v>
                </c:pt>
                <c:pt idx="192">
                  <c:v>0.37159199999999998</c:v>
                </c:pt>
                <c:pt idx="193">
                  <c:v>0.37010199999999999</c:v>
                </c:pt>
                <c:pt idx="194">
                  <c:v>0.37274400000000002</c:v>
                </c:pt>
                <c:pt idx="195">
                  <c:v>0.372388</c:v>
                </c:pt>
                <c:pt idx="196">
                  <c:v>0.37215300000000001</c:v>
                </c:pt>
                <c:pt idx="197">
                  <c:v>0.37348999999999999</c:v>
                </c:pt>
                <c:pt idx="198">
                  <c:v>0.37293100000000001</c:v>
                </c:pt>
                <c:pt idx="199">
                  <c:v>0.371394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0.39391108831688443</c:v>
                </c:pt>
                <c:pt idx="1">
                  <c:v>0.39464758327943245</c:v>
                </c:pt>
                <c:pt idx="2">
                  <c:v>0.39537855346399448</c:v>
                </c:pt>
                <c:pt idx="3">
                  <c:v>0.39610311959679179</c:v>
                </c:pt>
                <c:pt idx="4">
                  <c:v>0.39682030550368935</c:v>
                </c:pt>
                <c:pt idx="5">
                  <c:v>0.39752903217682461</c:v>
                </c:pt>
                <c:pt idx="6">
                  <c:v>0.39822811253885615</c:v>
                </c:pt>
                <c:pt idx="7">
                  <c:v>0.39891624734492276</c:v>
                </c:pt>
                <c:pt idx="8">
                  <c:v>0.39959202287154821</c:v>
                </c:pt>
                <c:pt idx="9">
                  <c:v>0.40025391138105576</c:v>
                </c:pt>
                <c:pt idx="10">
                  <c:v>0.40090027590451294</c:v>
                </c:pt>
                <c:pt idx="11">
                  <c:v>0.4015293817876498</c:v>
                </c:pt>
                <c:pt idx="12">
                  <c:v>0.40213941888941213</c:v>
                </c:pt>
                <c:pt idx="13">
                  <c:v>0.40272854059270474</c:v>
                </c:pt>
                <c:pt idx="14">
                  <c:v>0.40329492926195387</c:v>
                </c:pt>
                <c:pt idx="15">
                  <c:v>0.40383690294556884</c:v>
                </c:pt>
                <c:pt idx="16">
                  <c:v>0.40435308553594967</c:v>
                </c:pt>
                <c:pt idx="17">
                  <c:v>0.40484267283915337</c:v>
                </c:pt>
                <c:pt idx="18">
                  <c:v>0.40530584051817664</c:v>
                </c:pt>
                <c:pt idx="19">
                  <c:v>0.4057443567502057</c:v>
                </c:pt>
                <c:pt idx="20">
                  <c:v>0.40616248208010852</c:v>
                </c:pt>
                <c:pt idx="21">
                  <c:v>0.40656825963299231</c:v>
                </c:pt>
                <c:pt idx="22">
                  <c:v>0.40697531721789187</c:v>
                </c:pt>
                <c:pt idx="23">
                  <c:v>0.40740531348207953</c:v>
                </c:pt>
                <c:pt idx="24">
                  <c:v>0.40789115539077747</c:v>
                </c:pt>
                <c:pt idx="25">
                  <c:v>0.40848108396197136</c:v>
                </c:pt>
                <c:pt idx="26">
                  <c:v>0.40924365809751151</c:v>
                </c:pt>
                <c:pt idx="27">
                  <c:v>0.41027355166421375</c:v>
                </c:pt>
                <c:pt idx="28">
                  <c:v>0.41169790907355386</c:v>
                </c:pt>
                <c:pt idx="29">
                  <c:v>0.41368277886019855</c:v>
                </c:pt>
                <c:pt idx="30">
                  <c:v>0.41643887380048072</c:v>
                </c:pt>
                <c:pt idx="31">
                  <c:v>0.42022561575661205</c:v>
                </c:pt>
                <c:pt idx="32">
                  <c:v>0.42535215702396345</c:v>
                </c:pt>
                <c:pt idx="33">
                  <c:v>0.43217388767345655</c:v>
                </c:pt>
                <c:pt idx="34">
                  <c:v>0.44108291212520789</c:v>
                </c:pt>
                <c:pt idx="35">
                  <c:v>0.45249118127794685</c:v>
                </c:pt>
                <c:pt idx="36">
                  <c:v>0.466805458393941</c:v>
                </c:pt>
                <c:pt idx="37">
                  <c:v>0.48439410467035043</c:v>
                </c:pt>
                <c:pt idx="38">
                  <c:v>0.50554677034626672</c:v>
                </c:pt>
                <c:pt idx="39">
                  <c:v>0.53042938132858908</c:v>
                </c:pt>
                <c:pt idx="40">
                  <c:v>0.55903816375048665</c:v>
                </c:pt>
                <c:pt idx="41">
                  <c:v>0.59115763592848758</c:v>
                </c:pt>
                <c:pt idx="42">
                  <c:v>0.62632826501551653</c:v>
                </c:pt>
                <c:pt idx="43">
                  <c:v>0.66382943843659514</c:v>
                </c:pt>
                <c:pt idx="44">
                  <c:v>0.70268054242628186</c:v>
                </c:pt>
                <c:pt idx="45">
                  <c:v>0.74164361607430185</c:v>
                </c:pt>
                <c:pt idx="46">
                  <c:v>0.7791137945350316</c:v>
                </c:pt>
                <c:pt idx="47">
                  <c:v>0.81248751515228046</c:v>
                </c:pt>
                <c:pt idx="48">
                  <c:v>0.83631728100107161</c:v>
                </c:pt>
                <c:pt idx="49">
                  <c:v>0.83981448763090305</c:v>
                </c:pt>
                <c:pt idx="50">
                  <c:v>0.80834504830303522</c:v>
                </c:pt>
                <c:pt idx="51">
                  <c:v>0.73446624806352678</c:v>
                </c:pt>
                <c:pt idx="52">
                  <c:v>0.631703199148824</c:v>
                </c:pt>
                <c:pt idx="53">
                  <c:v>0.53161704625030048</c:v>
                </c:pt>
                <c:pt idx="54">
                  <c:v>0.46123942746822688</c:v>
                </c:pt>
                <c:pt idx="55">
                  <c:v>0.42605511948702768</c:v>
                </c:pt>
                <c:pt idx="56">
                  <c:v>0.41534806410027769</c:v>
                </c:pt>
                <c:pt idx="57">
                  <c:v>0.41684346020261537</c:v>
                </c:pt>
                <c:pt idx="58">
                  <c:v>0.42382537439237289</c:v>
                </c:pt>
                <c:pt idx="59">
                  <c:v>0.43415945749100315</c:v>
                </c:pt>
                <c:pt idx="60">
                  <c:v>0.44761362191629206</c:v>
                </c:pt>
                <c:pt idx="61">
                  <c:v>0.46438933932008158</c:v>
                </c:pt>
                <c:pt idx="62">
                  <c:v>0.48462937299350867</c:v>
                </c:pt>
                <c:pt idx="63">
                  <c:v>0.50826583172276885</c:v>
                </c:pt>
                <c:pt idx="64">
                  <c:v>0.5349440458718322</c:v>
                </c:pt>
                <c:pt idx="65">
                  <c:v>0.56395087971198543</c:v>
                </c:pt>
                <c:pt idx="66">
                  <c:v>0.59408518861214632</c:v>
                </c:pt>
                <c:pt idx="67">
                  <c:v>0.62334756351517484</c:v>
                </c:pt>
                <c:pt idx="68">
                  <c:v>0.64835441893572621</c:v>
                </c:pt>
                <c:pt idx="69">
                  <c:v>0.6637756583330523</c:v>
                </c:pt>
                <c:pt idx="70">
                  <c:v>0.66286345181839068</c:v>
                </c:pt>
                <c:pt idx="71">
                  <c:v>0.64027161935655086</c:v>
                </c:pt>
                <c:pt idx="72">
                  <c:v>0.59643921915814246</c:v>
                </c:pt>
                <c:pt idx="73">
                  <c:v>0.53987955817101108</c:v>
                </c:pt>
                <c:pt idx="74">
                  <c:v>0.48399315337250071</c:v>
                </c:pt>
                <c:pt idx="75">
                  <c:v>0.44004373072421393</c:v>
                </c:pt>
                <c:pt idx="76">
                  <c:v>0.41211967581983366</c:v>
                </c:pt>
                <c:pt idx="77">
                  <c:v>0.39765351855235093</c:v>
                </c:pt>
                <c:pt idx="78">
                  <c:v>0.39146226215075924</c:v>
                </c:pt>
                <c:pt idx="79">
                  <c:v>0.38918942996793959</c:v>
                </c:pt>
                <c:pt idx="80">
                  <c:v>0.38837941697461464</c:v>
                </c:pt>
                <c:pt idx="81">
                  <c:v>0.38800678206822453</c:v>
                </c:pt>
                <c:pt idx="82">
                  <c:v>0.38774155156716172</c:v>
                </c:pt>
                <c:pt idx="83">
                  <c:v>0.38750016253925951</c:v>
                </c:pt>
                <c:pt idx="84">
                  <c:v>0.3872656392077099</c:v>
                </c:pt>
                <c:pt idx="85">
                  <c:v>0.38703505888668827</c:v>
                </c:pt>
                <c:pt idx="86">
                  <c:v>0.38680787058639698</c:v>
                </c:pt>
                <c:pt idx="87">
                  <c:v>0.38658390190533504</c:v>
                </c:pt>
                <c:pt idx="88">
                  <c:v>0.38636317178159579</c:v>
                </c:pt>
                <c:pt idx="89">
                  <c:v>0.3861460810922358</c:v>
                </c:pt>
                <c:pt idx="90">
                  <c:v>0.38593391433912555</c:v>
                </c:pt>
                <c:pt idx="91">
                  <c:v>0.38572991198871875</c:v>
                </c:pt>
                <c:pt idx="92">
                  <c:v>0.38554138602743743</c:v>
                </c:pt>
                <c:pt idx="93">
                  <c:v>0.38538356719005795</c:v>
                </c:pt>
                <c:pt idx="94">
                  <c:v>0.38528599612061154</c:v>
                </c:pt>
                <c:pt idx="95">
                  <c:v>0.38530207787522996</c:v>
                </c:pt>
                <c:pt idx="96">
                  <c:v>0.38552158724084273</c:v>
                </c:pt>
                <c:pt idx="97">
                  <c:v>0.38608414680661146</c:v>
                </c:pt>
                <c:pt idx="98">
                  <c:v>0.38718899017393965</c:v>
                </c:pt>
                <c:pt idx="99">
                  <c:v>0.38909322279912051</c:v>
                </c:pt>
                <c:pt idx="100">
                  <c:v>0.39208838351864661</c:v>
                </c:pt>
                <c:pt idx="101">
                  <c:v>0.39644423469788531</c:v>
                </c:pt>
                <c:pt idx="102">
                  <c:v>0.4023091191932156</c:v>
                </c:pt>
                <c:pt idx="103">
                  <c:v>0.40955925390965758</c:v>
                </c:pt>
                <c:pt idx="104">
                  <c:v>0.41760785954604612</c:v>
                </c:pt>
                <c:pt idx="105">
                  <c:v>0.42524729152380275</c:v>
                </c:pt>
                <c:pt idx="106">
                  <c:v>0.43070352756969787</c:v>
                </c:pt>
                <c:pt idx="107">
                  <c:v>0.43211695602915445</c:v>
                </c:pt>
                <c:pt idx="108">
                  <c:v>0.42842853135446035</c:v>
                </c:pt>
                <c:pt idx="109">
                  <c:v>0.42017653887890527</c:v>
                </c:pt>
                <c:pt idx="110">
                  <c:v>0.40949172549298113</c:v>
                </c:pt>
                <c:pt idx="111">
                  <c:v>0.39909507617103912</c:v>
                </c:pt>
                <c:pt idx="112">
                  <c:v>0.39098634276011551</c:v>
                </c:pt>
                <c:pt idx="113">
                  <c:v>0.38577718920687543</c:v>
                </c:pt>
                <c:pt idx="114">
                  <c:v>0.38296232424033411</c:v>
                </c:pt>
                <c:pt idx="115">
                  <c:v>0.38163678199515455</c:v>
                </c:pt>
                <c:pt idx="116">
                  <c:v>0.38104367072762207</c:v>
                </c:pt>
                <c:pt idx="117">
                  <c:v>0.38074206924880977</c:v>
                </c:pt>
                <c:pt idx="118">
                  <c:v>0.380536085589611</c:v>
                </c:pt>
                <c:pt idx="119">
                  <c:v>0.38035690713740844</c:v>
                </c:pt>
                <c:pt idx="120">
                  <c:v>0.38018510293009761</c:v>
                </c:pt>
                <c:pt idx="121">
                  <c:v>0.38001627424292816</c:v>
                </c:pt>
                <c:pt idx="122">
                  <c:v>0.3798497414054014</c:v>
                </c:pt>
                <c:pt idx="123">
                  <c:v>0.37968581520208333</c:v>
                </c:pt>
                <c:pt idx="124">
                  <c:v>0.37952593378979821</c:v>
                </c:pt>
                <c:pt idx="125">
                  <c:v>0.37937490473000318</c:v>
                </c:pt>
                <c:pt idx="126">
                  <c:v>0.37924731454176458</c:v>
                </c:pt>
                <c:pt idx="127">
                  <c:v>0.37918259573134239</c:v>
                </c:pt>
                <c:pt idx="128">
                  <c:v>0.37927447821485288</c:v>
                </c:pt>
                <c:pt idx="129">
                  <c:v>0.37971617058157159</c:v>
                </c:pt>
                <c:pt idx="130">
                  <c:v>0.38084518063549139</c:v>
                </c:pt>
                <c:pt idx="131">
                  <c:v>0.38313729448936934</c:v>
                </c:pt>
                <c:pt idx="132">
                  <c:v>0.38706404759387436</c:v>
                </c:pt>
                <c:pt idx="133">
                  <c:v>0.39274788377843861</c:v>
                </c:pt>
                <c:pt idx="134">
                  <c:v>0.39950264617689135</c:v>
                </c:pt>
                <c:pt idx="135">
                  <c:v>0.40561624422828496</c:v>
                </c:pt>
                <c:pt idx="136">
                  <c:v>0.40884017479654094</c:v>
                </c:pt>
                <c:pt idx="137">
                  <c:v>0.40760846953805968</c:v>
                </c:pt>
                <c:pt idx="138">
                  <c:v>0.40217052158904054</c:v>
                </c:pt>
                <c:pt idx="139">
                  <c:v>0.39456525180664515</c:v>
                </c:pt>
                <c:pt idx="140">
                  <c:v>0.38733130024412565</c:v>
                </c:pt>
                <c:pt idx="141">
                  <c:v>0.38207779558912597</c:v>
                </c:pt>
                <c:pt idx="142">
                  <c:v>0.37903411822688204</c:v>
                </c:pt>
                <c:pt idx="143">
                  <c:v>0.37757784203599865</c:v>
                </c:pt>
                <c:pt idx="144">
                  <c:v>0.37696386037564555</c:v>
                </c:pt>
                <c:pt idx="145">
                  <c:v>0.37669594875909257</c:v>
                </c:pt>
                <c:pt idx="146">
                  <c:v>0.37654064876215437</c:v>
                </c:pt>
                <c:pt idx="147">
                  <c:v>0.37641478263612754</c:v>
                </c:pt>
                <c:pt idx="148">
                  <c:v>0.37629515000734798</c:v>
                </c:pt>
                <c:pt idx="149">
                  <c:v>0.37617652330640106</c:v>
                </c:pt>
                <c:pt idx="150">
                  <c:v>0.37605785845759554</c:v>
                </c:pt>
                <c:pt idx="151">
                  <c:v>0.37593888961693517</c:v>
                </c:pt>
                <c:pt idx="152">
                  <c:v>0.37581947763977697</c:v>
                </c:pt>
                <c:pt idx="153">
                  <c:v>0.37569951195269552</c:v>
                </c:pt>
                <c:pt idx="154">
                  <c:v>0.37557889867826666</c:v>
                </c:pt>
                <c:pt idx="155">
                  <c:v>0.375457559141606</c:v>
                </c:pt>
                <c:pt idx="156">
                  <c:v>0.37533542916933293</c:v>
                </c:pt>
                <c:pt idx="157">
                  <c:v>0.37521245826558774</c:v>
                </c:pt>
                <c:pt idx="158">
                  <c:v>0.37508860863985038</c:v>
                </c:pt>
                <c:pt idx="159">
                  <c:v>0.37496385413051875</c:v>
                </c:pt>
                <c:pt idx="160">
                  <c:v>0.37483817906790912</c:v>
                </c:pt>
                <c:pt idx="161">
                  <c:v>0.37471157711467962</c:v>
                </c:pt>
                <c:pt idx="162">
                  <c:v>0.37458405011539919</c:v>
                </c:pt>
                <c:pt idx="163">
                  <c:v>0.37445560698072561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0.39391108824657162</c:v>
                </c:pt>
                <c:pt idx="1">
                  <c:v>0.39464758311202952</c:v>
                </c:pt>
                <c:pt idx="2">
                  <c:v>0.39537855307211767</c:v>
                </c:pt>
                <c:pt idx="3">
                  <c:v>0.3961031186948179</c:v>
                </c:pt>
                <c:pt idx="4">
                  <c:v>0.39682030346243913</c:v>
                </c:pt>
                <c:pt idx="5">
                  <c:v>0.39752902763472764</c:v>
                </c:pt>
                <c:pt idx="6">
                  <c:v>0.39822810260141767</c:v>
                </c:pt>
                <c:pt idx="7">
                  <c:v>0.39891622596774401</c:v>
                </c:pt>
                <c:pt idx="8">
                  <c:v>0.39959197765637394</c:v>
                </c:pt>
                <c:pt idx="9">
                  <c:v>0.40025381734900345</c:v>
                </c:pt>
                <c:pt idx="10">
                  <c:v>0.40090008362832352</c:v>
                </c:pt>
                <c:pt idx="11">
                  <c:v>0.40152899521334473</c:v>
                </c:pt>
                <c:pt idx="12">
                  <c:v>0.40213865470469734</c:v>
                </c:pt>
                <c:pt idx="13">
                  <c:v>0.40272705526734814</c:v>
                </c:pt>
                <c:pt idx="14">
                  <c:v>0.40329209067155691</c:v>
                </c:pt>
                <c:pt idx="15">
                  <c:v>0.40383156908389239</c:v>
                </c:pt>
                <c:pt idx="16">
                  <c:v>0.40434323094381602</c:v>
                </c:pt>
                <c:pt idx="17">
                  <c:v>0.40482477117335464</c:v>
                </c:pt>
                <c:pt idx="18">
                  <c:v>0.40527386584444147</c:v>
                </c:pt>
                <c:pt idx="19">
                  <c:v>0.40568820326918353</c:v>
                </c:pt>
                <c:pt idx="20">
                  <c:v>0.40606551928378726</c:v>
                </c:pt>
                <c:pt idx="21">
                  <c:v>0.4064036362716249</c:v>
                </c:pt>
                <c:pt idx="22">
                  <c:v>0.40670050522335593</c:v>
                </c:pt>
                <c:pt idx="23">
                  <c:v>0.40695424987467355</c:v>
                </c:pt>
                <c:pt idx="24">
                  <c:v>0.40716321171173148</c:v>
                </c:pt>
                <c:pt idx="25">
                  <c:v>0.40732599441046041</c:v>
                </c:pt>
                <c:pt idx="26">
                  <c:v>0.40744150610066265</c:v>
                </c:pt>
                <c:pt idx="27">
                  <c:v>0.40750899774074817</c:v>
                </c:pt>
                <c:pt idx="28">
                  <c:v>0.40752809587363431</c:v>
                </c:pt>
                <c:pt idx="29">
                  <c:v>0.40749882812292015</c:v>
                </c:pt>
                <c:pt idx="30">
                  <c:v>0.40742163998763475</c:v>
                </c:pt>
                <c:pt idx="31">
                  <c:v>0.40729740180076773</c:v>
                </c:pt>
                <c:pt idx="32">
                  <c:v>0.40712740511801354</c:v>
                </c:pt>
                <c:pt idx="33">
                  <c:v>0.40691334827511377</c:v>
                </c:pt>
                <c:pt idx="34">
                  <c:v>0.40665731136276523</c:v>
                </c:pt>
                <c:pt idx="35">
                  <c:v>0.40636172137968829</c:v>
                </c:pt>
                <c:pt idx="36">
                  <c:v>0.40602930879797045</c:v>
                </c:pt>
                <c:pt idx="37">
                  <c:v>0.40566305717381818</c:v>
                </c:pt>
                <c:pt idx="38">
                  <c:v>0.40526614773178199</c:v>
                </c:pt>
                <c:pt idx="39">
                  <c:v>0.40484190102178136</c:v>
                </c:pt>
                <c:pt idx="40">
                  <c:v>0.40439371778811717</c:v>
                </c:pt>
                <c:pt idx="41">
                  <c:v>0.40392502110247769</c:v>
                </c:pt>
                <c:pt idx="42">
                  <c:v>0.4034392016139654</c:v>
                </c:pt>
                <c:pt idx="43">
                  <c:v>0.40293956748198945</c:v>
                </c:pt>
                <c:pt idx="44">
                  <c:v>0.40242930021122481</c:v>
                </c:pt>
                <c:pt idx="45">
                  <c:v>0.40191141723209145</c:v>
                </c:pt>
                <c:pt idx="46">
                  <c:v>0.40138874169418831</c:v>
                </c:pt>
                <c:pt idx="47">
                  <c:v>0.40086387958854119</c:v>
                </c:pt>
                <c:pt idx="48">
                  <c:v>0.40033920400633655</c:v>
                </c:pt>
                <c:pt idx="49">
                  <c:v>0.39981684608946272</c:v>
                </c:pt>
                <c:pt idx="50">
                  <c:v>0.39929869203769647</c:v>
                </c:pt>
                <c:pt idx="51">
                  <c:v>0.3987863854091101</c:v>
                </c:pt>
                <c:pt idx="52">
                  <c:v>0.39828133388009446</c:v>
                </c:pt>
                <c:pt idx="53">
                  <c:v>0.39778471961193645</c:v>
                </c:pt>
                <c:pt idx="54">
                  <c:v>0.39729751239299804</c:v>
                </c:pt>
                <c:pt idx="55">
                  <c:v>0.3968204847792976</c:v>
                </c:pt>
                <c:pt idx="56">
                  <c:v>0.39635422853208629</c:v>
                </c:pt>
                <c:pt idx="57">
                  <c:v>0.39589917174008227</c:v>
                </c:pt>
                <c:pt idx="58">
                  <c:v>0.39545559610895015</c:v>
                </c:pt>
                <c:pt idx="59">
                  <c:v>0.39502365399545847</c:v>
                </c:pt>
                <c:pt idx="60">
                  <c:v>0.39460338485406865</c:v>
                </c:pt>
                <c:pt idx="61">
                  <c:v>0.39419473084645407</c:v>
                </c:pt>
                <c:pt idx="62">
                  <c:v>0.39379755143777184</c:v>
                </c:pt>
                <c:pt idx="63">
                  <c:v>0.39341163686654512</c:v>
                </c:pt>
                <c:pt idx="64">
                  <c:v>0.39303672042764332</c:v>
                </c:pt>
                <c:pt idx="65">
                  <c:v>0.39267248955051332</c:v>
                </c:pt>
                <c:pt idx="66">
                  <c:v>0.39231859568831562</c:v>
                </c:pt>
                <c:pt idx="67">
                  <c:v>0.39197466305896067</c:v>
                </c:pt>
                <c:pt idx="68">
                  <c:v>0.39164029629733621</c:v>
                </c:pt>
                <c:pt idx="69">
                  <c:v>0.39131508709038754</c:v>
                </c:pt>
                <c:pt idx="70">
                  <c:v>0.39099861987420625</c:v>
                </c:pt>
                <c:pt idx="71">
                  <c:v>0.3906904766759029</c:v>
                </c:pt>
                <c:pt idx="72">
                  <c:v>0.39039024118361992</c:v>
                </c:pt>
                <c:pt idx="73">
                  <c:v>0.39009750212636146</c:v>
                </c:pt>
                <c:pt idx="74">
                  <c:v>0.38981185604197438</c:v>
                </c:pt>
                <c:pt idx="75">
                  <c:v>0.38953290950715636</c:v>
                </c:pt>
                <c:pt idx="76">
                  <c:v>0.38926028089818682</c:v>
                </c:pt>
                <c:pt idx="77">
                  <c:v>0.38899360174551995</c:v>
                </c:pt>
                <c:pt idx="78">
                  <c:v>0.3887325177396827</c:v>
                </c:pt>
                <c:pt idx="79">
                  <c:v>0.38847668944029329</c:v>
                </c:pt>
                <c:pt idx="80">
                  <c:v>0.38822579273456559</c:v>
                </c:pt>
                <c:pt idx="81">
                  <c:v>0.38797951908651385</c:v>
                </c:pt>
                <c:pt idx="82">
                  <c:v>0.38773757561325983</c:v>
                </c:pt>
                <c:pt idx="83">
                  <c:v>0.38749968502040982</c:v>
                </c:pt>
                <c:pt idx="84">
                  <c:v>0.38726558542442746</c:v>
                </c:pt>
                <c:pt idx="85">
                  <c:v>0.38703503008628143</c:v>
                </c:pt>
                <c:pt idx="86">
                  <c:v>0.38680778707736968</c:v>
                </c:pt>
                <c:pt idx="87">
                  <c:v>0.38658363889581115</c:v>
                </c:pt>
                <c:pt idx="88">
                  <c:v>0.38636238204861695</c:v>
                </c:pt>
                <c:pt idx="89">
                  <c:v>0.3861438266129808</c:v>
                </c:pt>
                <c:pt idx="90">
                  <c:v>0.38592779578793623</c:v>
                </c:pt>
                <c:pt idx="91">
                  <c:v>0.38571412544588296</c:v>
                </c:pt>
                <c:pt idx="92">
                  <c:v>0.38550266369196184</c:v>
                </c:pt>
                <c:pt idx="93">
                  <c:v>0.38529327043792311</c:v>
                </c:pt>
                <c:pt idx="94">
                  <c:v>0.38508581699596145</c:v>
                </c:pt>
                <c:pt idx="95">
                  <c:v>0.38488018569695692</c:v>
                </c:pt>
                <c:pt idx="96">
                  <c:v>0.3846762695366322</c:v>
                </c:pt>
                <c:pt idx="97">
                  <c:v>0.38447397185229321</c:v>
                </c:pt>
                <c:pt idx="98">
                  <c:v>0.38427320603203519</c:v>
                </c:pt>
                <c:pt idx="99">
                  <c:v>0.38407389525754138</c:v>
                </c:pt>
                <c:pt idx="100">
                  <c:v>0.3838759722808584</c:v>
                </c:pt>
                <c:pt idx="101">
                  <c:v>0.38367937923477335</c:v>
                </c:pt>
                <c:pt idx="102">
                  <c:v>0.38348406747561897</c:v>
                </c:pt>
                <c:pt idx="103">
                  <c:v>0.38328999745647707</c:v>
                </c:pt>
                <c:pt idx="104">
                  <c:v>0.38309713862780825</c:v>
                </c:pt>
                <c:pt idx="105">
                  <c:v>0.38290546936149494</c:v>
                </c:pt>
                <c:pt idx="106">
                  <c:v>0.38271497689312989</c:v>
                </c:pt>
                <c:pt idx="107">
                  <c:v>0.38252565727609106</c:v>
                </c:pt>
                <c:pt idx="108">
                  <c:v>0.38233751533953286</c:v>
                </c:pt>
                <c:pt idx="109">
                  <c:v>0.3821505646408716</c:v>
                </c:pt>
                <c:pt idx="110">
                  <c:v>0.38196482740169235</c:v>
                </c:pt>
                <c:pt idx="111">
                  <c:v>0.38178033441426673</c:v>
                </c:pt>
                <c:pt idx="112">
                  <c:v>0.38159712490410941</c:v>
                </c:pt>
                <c:pt idx="113">
                  <c:v>0.38141524633228607</c:v>
                </c:pt>
                <c:pt idx="114">
                  <c:v>0.38123475411961777</c:v>
                </c:pt>
                <c:pt idx="115">
                  <c:v>0.38105571127362992</c:v>
                </c:pt>
                <c:pt idx="116">
                  <c:v>0.38087818789823891</c:v>
                </c:pt>
                <c:pt idx="117">
                  <c:v>0.38070226056593148</c:v>
                </c:pt>
                <c:pt idx="118">
                  <c:v>0.38052801153278937</c:v>
                </c:pt>
                <c:pt idx="119">
                  <c:v>0.38035552777836901</c:v>
                </c:pt>
                <c:pt idx="120">
                  <c:v>0.38018489985539361</c:v>
                </c:pt>
                <c:pt idx="121">
                  <c:v>0.38001622053865142</c:v>
                </c:pt>
                <c:pt idx="122">
                  <c:v>0.37984958326858892</c:v>
                </c:pt>
                <c:pt idx="123">
                  <c:v>0.37968508039291088</c:v>
                </c:pt>
                <c:pt idx="124">
                  <c:v>0.37952280121902665</c:v>
                </c:pt>
                <c:pt idx="125">
                  <c:v>0.37936282990121051</c:v>
                </c:pt>
                <c:pt idx="126">
                  <c:v>0.3792052431985235</c:v>
                </c:pt>
                <c:pt idx="127">
                  <c:v>0.37905010815228923</c:v>
                </c:pt>
                <c:pt idx="128">
                  <c:v>0.37889747974445881</c:v>
                </c:pt>
                <c:pt idx="129">
                  <c:v>0.3787473986095905</c:v>
                </c:pt>
                <c:pt idx="130">
                  <c:v>0.37859988888232554</c:v>
                </c:pt>
                <c:pt idx="131">
                  <c:v>0.37845495626805115</c:v>
                </c:pt>
                <c:pt idx="132">
                  <c:v>0.37831258642585808</c:v>
                </c:pt>
                <c:pt idx="133">
                  <c:v>0.37817274374909432</c:v>
                </c:pt>
                <c:pt idx="134">
                  <c:v>0.37803537061928777</c:v>
                </c:pt>
                <c:pt idx="135">
                  <c:v>0.37790038719393215</c:v>
                </c:pt>
                <c:pt idx="136">
                  <c:v>0.37776769176809821</c:v>
                </c:pt>
                <c:pt idx="137">
                  <c:v>0.37763716172511219</c:v>
                </c:pt>
                <c:pt idx="138">
                  <c:v>0.3775086550641954</c:v>
                </c:pt>
                <c:pt idx="139">
                  <c:v>0.37738201246492287</c:v>
                </c:pt>
                <c:pt idx="140">
                  <c:v>0.37725705982176522</c:v>
                </c:pt>
                <c:pt idx="141">
                  <c:v>0.37713361115891042</c:v>
                </c:pt>
                <c:pt idx="142">
                  <c:v>0.37701147181783046</c:v>
                </c:pt>
                <c:pt idx="143">
                  <c:v>0.37689044179899744</c:v>
                </c:pt>
                <c:pt idx="144">
                  <c:v>0.37677031913546022</c:v>
                </c:pt>
                <c:pt idx="145">
                  <c:v>0.37665090317968497</c:v>
                </c:pt>
                <c:pt idx="146">
                  <c:v>0.37653199769549395</c:v>
                </c:pt>
                <c:pt idx="147">
                  <c:v>0.37641341366290693</c:v>
                </c:pt>
                <c:pt idx="148">
                  <c:v>0.37629497172361148</c:v>
                </c:pt>
                <c:pt idx="149">
                  <c:v>0.37617650421689891</c:v>
                </c:pt>
                <c:pt idx="150">
                  <c:v>0.37605785677844106</c:v>
                </c:pt>
                <c:pt idx="151">
                  <c:v>0.37593888949567866</c:v>
                </c:pt>
                <c:pt idx="152">
                  <c:v>0.3758194776325926</c:v>
                </c:pt>
                <c:pt idx="153">
                  <c:v>0.37569951195234641</c:v>
                </c:pt>
                <c:pt idx="154">
                  <c:v>0.37557889867825278</c:v>
                </c:pt>
                <c:pt idx="155">
                  <c:v>0.37545755914160556</c:v>
                </c:pt>
                <c:pt idx="156">
                  <c:v>0.37533542916933293</c:v>
                </c:pt>
                <c:pt idx="157">
                  <c:v>0.37521245826558774</c:v>
                </c:pt>
                <c:pt idx="158">
                  <c:v>0.37508860863985038</c:v>
                </c:pt>
                <c:pt idx="159">
                  <c:v>0.37496385413051875</c:v>
                </c:pt>
                <c:pt idx="160">
                  <c:v>0.37483817906790912</c:v>
                </c:pt>
                <c:pt idx="161">
                  <c:v>0.37471157711467962</c:v>
                </c:pt>
                <c:pt idx="162">
                  <c:v>0.37458405011539919</c:v>
                </c:pt>
                <c:pt idx="163">
                  <c:v>0.37445560698072561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0.39598299999999997</c:v>
                </c:pt>
                <c:pt idx="1">
                  <c:v>0.39531100000000002</c:v>
                </c:pt>
                <c:pt idx="2">
                  <c:v>0.39799699999999999</c:v>
                </c:pt>
                <c:pt idx="3">
                  <c:v>0.39742699999999997</c:v>
                </c:pt>
                <c:pt idx="4">
                  <c:v>0.39589600000000003</c:v>
                </c:pt>
                <c:pt idx="5">
                  <c:v>0.39944499999999999</c:v>
                </c:pt>
                <c:pt idx="6">
                  <c:v>0.39466400000000001</c:v>
                </c:pt>
                <c:pt idx="7">
                  <c:v>0.39190199999999997</c:v>
                </c:pt>
                <c:pt idx="8">
                  <c:v>0.39894499999999999</c:v>
                </c:pt>
                <c:pt idx="9">
                  <c:v>0.39430599999999999</c:v>
                </c:pt>
                <c:pt idx="10">
                  <c:v>0.39548299999999997</c:v>
                </c:pt>
                <c:pt idx="11">
                  <c:v>0.40066400000000002</c:v>
                </c:pt>
                <c:pt idx="12">
                  <c:v>0.39906399999999997</c:v>
                </c:pt>
                <c:pt idx="13">
                  <c:v>0.39996100000000001</c:v>
                </c:pt>
                <c:pt idx="14">
                  <c:v>0.39857599999999999</c:v>
                </c:pt>
                <c:pt idx="15">
                  <c:v>0.39946900000000002</c:v>
                </c:pt>
                <c:pt idx="16">
                  <c:v>0.40112900000000001</c:v>
                </c:pt>
                <c:pt idx="17">
                  <c:v>0.39846500000000001</c:v>
                </c:pt>
                <c:pt idx="18">
                  <c:v>0.40121499999999999</c:v>
                </c:pt>
                <c:pt idx="19">
                  <c:v>0.40301399999999998</c:v>
                </c:pt>
                <c:pt idx="20">
                  <c:v>0.40342299999999998</c:v>
                </c:pt>
                <c:pt idx="21">
                  <c:v>0.404136</c:v>
                </c:pt>
                <c:pt idx="22">
                  <c:v>0.40429700000000002</c:v>
                </c:pt>
                <c:pt idx="23">
                  <c:v>0.40548000000000001</c:v>
                </c:pt>
                <c:pt idx="24">
                  <c:v>0.40551799999999999</c:v>
                </c:pt>
                <c:pt idx="25">
                  <c:v>0.411825</c:v>
                </c:pt>
                <c:pt idx="26">
                  <c:v>0.40658499999999997</c:v>
                </c:pt>
                <c:pt idx="27">
                  <c:v>0.41123199999999999</c:v>
                </c:pt>
                <c:pt idx="28">
                  <c:v>0.41355900000000001</c:v>
                </c:pt>
                <c:pt idx="29">
                  <c:v>0.41455599999999998</c:v>
                </c:pt>
                <c:pt idx="30">
                  <c:v>0.41584599999999999</c:v>
                </c:pt>
                <c:pt idx="31">
                  <c:v>0.421205</c:v>
                </c:pt>
                <c:pt idx="32">
                  <c:v>0.423346</c:v>
                </c:pt>
                <c:pt idx="33">
                  <c:v>0.42699199999999998</c:v>
                </c:pt>
                <c:pt idx="34">
                  <c:v>0.42974200000000001</c:v>
                </c:pt>
                <c:pt idx="35">
                  <c:v>0.43416300000000002</c:v>
                </c:pt>
                <c:pt idx="36">
                  <c:v>0.44034299999999998</c:v>
                </c:pt>
                <c:pt idx="37">
                  <c:v>0.45084600000000002</c:v>
                </c:pt>
                <c:pt idx="38">
                  <c:v>0.46003899999999998</c:v>
                </c:pt>
                <c:pt idx="39">
                  <c:v>0.478829</c:v>
                </c:pt>
                <c:pt idx="40">
                  <c:v>0.51174600000000003</c:v>
                </c:pt>
                <c:pt idx="41">
                  <c:v>0.550929</c:v>
                </c:pt>
                <c:pt idx="42">
                  <c:v>0.60063299999999997</c:v>
                </c:pt>
                <c:pt idx="43">
                  <c:v>0.65422999999999998</c:v>
                </c:pt>
                <c:pt idx="44">
                  <c:v>0.70236699999999996</c:v>
                </c:pt>
                <c:pt idx="45">
                  <c:v>0.74734699999999998</c:v>
                </c:pt>
                <c:pt idx="46">
                  <c:v>0.77992799999999995</c:v>
                </c:pt>
                <c:pt idx="47">
                  <c:v>0.80650900000000003</c:v>
                </c:pt>
                <c:pt idx="48">
                  <c:v>0.81878799999999996</c:v>
                </c:pt>
                <c:pt idx="49">
                  <c:v>0.82257199999999997</c:v>
                </c:pt>
                <c:pt idx="50">
                  <c:v>0.81298999999999999</c:v>
                </c:pt>
                <c:pt idx="51">
                  <c:v>0.784277</c:v>
                </c:pt>
                <c:pt idx="52">
                  <c:v>0.72290699999999997</c:v>
                </c:pt>
                <c:pt idx="53">
                  <c:v>0.62353499999999995</c:v>
                </c:pt>
                <c:pt idx="54">
                  <c:v>0.50377300000000003</c:v>
                </c:pt>
                <c:pt idx="55">
                  <c:v>0.42930299999999999</c:v>
                </c:pt>
                <c:pt idx="56">
                  <c:v>0.40378500000000001</c:v>
                </c:pt>
                <c:pt idx="57">
                  <c:v>0.40052500000000002</c:v>
                </c:pt>
                <c:pt idx="58">
                  <c:v>0.40309499999999998</c:v>
                </c:pt>
                <c:pt idx="59">
                  <c:v>0.40911199999999998</c:v>
                </c:pt>
                <c:pt idx="60">
                  <c:v>0.41330499999999998</c:v>
                </c:pt>
                <c:pt idx="61">
                  <c:v>0.42177399999999998</c:v>
                </c:pt>
                <c:pt idx="62">
                  <c:v>0.43360500000000002</c:v>
                </c:pt>
                <c:pt idx="63">
                  <c:v>0.45664199999999999</c:v>
                </c:pt>
                <c:pt idx="64">
                  <c:v>0.48113699999999998</c:v>
                </c:pt>
                <c:pt idx="65">
                  <c:v>0.51487300000000003</c:v>
                </c:pt>
                <c:pt idx="66">
                  <c:v>0.54961300000000002</c:v>
                </c:pt>
                <c:pt idx="67">
                  <c:v>0.58269199999999999</c:v>
                </c:pt>
                <c:pt idx="68">
                  <c:v>0.61293900000000001</c:v>
                </c:pt>
                <c:pt idx="69">
                  <c:v>0.63841199999999998</c:v>
                </c:pt>
                <c:pt idx="70">
                  <c:v>0.65549599999999997</c:v>
                </c:pt>
                <c:pt idx="71">
                  <c:v>0.66674299999999997</c:v>
                </c:pt>
                <c:pt idx="72">
                  <c:v>0.66318900000000003</c:v>
                </c:pt>
                <c:pt idx="73">
                  <c:v>0.64431000000000005</c:v>
                </c:pt>
                <c:pt idx="74">
                  <c:v>0.602302</c:v>
                </c:pt>
                <c:pt idx="75">
                  <c:v>0.53051999999999999</c:v>
                </c:pt>
                <c:pt idx="76">
                  <c:v>0.45429399999999998</c:v>
                </c:pt>
                <c:pt idx="77">
                  <c:v>0.40520400000000001</c:v>
                </c:pt>
                <c:pt idx="78">
                  <c:v>0.39055000000000001</c:v>
                </c:pt>
                <c:pt idx="79">
                  <c:v>0.38855899999999999</c:v>
                </c:pt>
                <c:pt idx="80">
                  <c:v>0.38654500000000003</c:v>
                </c:pt>
                <c:pt idx="81">
                  <c:v>0.38674999999999998</c:v>
                </c:pt>
                <c:pt idx="82">
                  <c:v>0.38741799999999998</c:v>
                </c:pt>
                <c:pt idx="83">
                  <c:v>0.38999600000000001</c:v>
                </c:pt>
                <c:pt idx="84">
                  <c:v>0.38642199999999999</c:v>
                </c:pt>
                <c:pt idx="85">
                  <c:v>0.38676899999999997</c:v>
                </c:pt>
                <c:pt idx="86">
                  <c:v>0.38692700000000002</c:v>
                </c:pt>
                <c:pt idx="87">
                  <c:v>0.38578200000000001</c:v>
                </c:pt>
                <c:pt idx="88">
                  <c:v>0.38577699999999998</c:v>
                </c:pt>
                <c:pt idx="89">
                  <c:v>0.38900699999999999</c:v>
                </c:pt>
                <c:pt idx="90">
                  <c:v>0.38908999999999999</c:v>
                </c:pt>
                <c:pt idx="91">
                  <c:v>0.38826300000000002</c:v>
                </c:pt>
                <c:pt idx="92">
                  <c:v>0.38664999999999999</c:v>
                </c:pt>
                <c:pt idx="93">
                  <c:v>0.38653300000000002</c:v>
                </c:pt>
                <c:pt idx="94">
                  <c:v>0.39084200000000002</c:v>
                </c:pt>
                <c:pt idx="95">
                  <c:v>0.38898500000000003</c:v>
                </c:pt>
                <c:pt idx="96">
                  <c:v>0.38809500000000002</c:v>
                </c:pt>
                <c:pt idx="97">
                  <c:v>0.393646</c:v>
                </c:pt>
                <c:pt idx="98">
                  <c:v>0.38855699999999999</c:v>
                </c:pt>
                <c:pt idx="99">
                  <c:v>0.387604</c:v>
                </c:pt>
                <c:pt idx="100">
                  <c:v>0.386245</c:v>
                </c:pt>
                <c:pt idx="101">
                  <c:v>0.38804</c:v>
                </c:pt>
                <c:pt idx="102">
                  <c:v>0.39036900000000002</c:v>
                </c:pt>
                <c:pt idx="103">
                  <c:v>0.39556999999999998</c:v>
                </c:pt>
                <c:pt idx="104">
                  <c:v>0.40383799999999997</c:v>
                </c:pt>
                <c:pt idx="105">
                  <c:v>0.412298</c:v>
                </c:pt>
                <c:pt idx="106">
                  <c:v>0.420462</c:v>
                </c:pt>
                <c:pt idx="107">
                  <c:v>0.43051200000000001</c:v>
                </c:pt>
                <c:pt idx="108">
                  <c:v>0.43671700000000002</c:v>
                </c:pt>
                <c:pt idx="109">
                  <c:v>0.43871700000000002</c:v>
                </c:pt>
                <c:pt idx="110">
                  <c:v>0.43360700000000002</c:v>
                </c:pt>
                <c:pt idx="111">
                  <c:v>0.42539900000000003</c:v>
                </c:pt>
                <c:pt idx="112">
                  <c:v>0.41193400000000002</c:v>
                </c:pt>
                <c:pt idx="113">
                  <c:v>0.40367599999999998</c:v>
                </c:pt>
                <c:pt idx="114">
                  <c:v>0.39006400000000002</c:v>
                </c:pt>
                <c:pt idx="115">
                  <c:v>0.38452199999999997</c:v>
                </c:pt>
                <c:pt idx="116">
                  <c:v>0.38216800000000001</c:v>
                </c:pt>
                <c:pt idx="117">
                  <c:v>0.37955499999999998</c:v>
                </c:pt>
                <c:pt idx="118">
                  <c:v>0.37707000000000002</c:v>
                </c:pt>
                <c:pt idx="119">
                  <c:v>0.376691</c:v>
                </c:pt>
                <c:pt idx="120">
                  <c:v>0.37765900000000002</c:v>
                </c:pt>
                <c:pt idx="121">
                  <c:v>0.37529499999999999</c:v>
                </c:pt>
                <c:pt idx="122">
                  <c:v>0.37668099999999999</c:v>
                </c:pt>
                <c:pt idx="123">
                  <c:v>0.37638199999999999</c:v>
                </c:pt>
                <c:pt idx="124">
                  <c:v>0.374643</c:v>
                </c:pt>
                <c:pt idx="125">
                  <c:v>0.37592199999999998</c:v>
                </c:pt>
                <c:pt idx="126">
                  <c:v>0.37669399999999997</c:v>
                </c:pt>
                <c:pt idx="127">
                  <c:v>0.37490099999999998</c:v>
                </c:pt>
                <c:pt idx="128">
                  <c:v>0.374616</c:v>
                </c:pt>
                <c:pt idx="129">
                  <c:v>0.377276</c:v>
                </c:pt>
                <c:pt idx="130">
                  <c:v>0.37568600000000002</c:v>
                </c:pt>
                <c:pt idx="131">
                  <c:v>0.37783899999999998</c:v>
                </c:pt>
                <c:pt idx="132">
                  <c:v>0.37418699999999999</c:v>
                </c:pt>
                <c:pt idx="133">
                  <c:v>0.38346200000000003</c:v>
                </c:pt>
                <c:pt idx="134">
                  <c:v>0.38656099999999999</c:v>
                </c:pt>
                <c:pt idx="135">
                  <c:v>0.39414700000000003</c:v>
                </c:pt>
                <c:pt idx="136">
                  <c:v>0.39907799999999999</c:v>
                </c:pt>
                <c:pt idx="137">
                  <c:v>0.40312900000000002</c:v>
                </c:pt>
                <c:pt idx="138">
                  <c:v>0.40521299999999999</c:v>
                </c:pt>
                <c:pt idx="139">
                  <c:v>0.40548400000000001</c:v>
                </c:pt>
                <c:pt idx="140">
                  <c:v>0.40001900000000001</c:v>
                </c:pt>
                <c:pt idx="141">
                  <c:v>0.39295999999999998</c:v>
                </c:pt>
                <c:pt idx="142">
                  <c:v>0.38280799999999998</c:v>
                </c:pt>
                <c:pt idx="143">
                  <c:v>0.37306600000000001</c:v>
                </c:pt>
                <c:pt idx="144">
                  <c:v>0.37612000000000001</c:v>
                </c:pt>
                <c:pt idx="145">
                  <c:v>0.37340899999999999</c:v>
                </c:pt>
                <c:pt idx="146">
                  <c:v>0.36945899999999998</c:v>
                </c:pt>
                <c:pt idx="147">
                  <c:v>0.37171300000000002</c:v>
                </c:pt>
                <c:pt idx="148">
                  <c:v>0.37162899999999999</c:v>
                </c:pt>
                <c:pt idx="149">
                  <c:v>0.37104199999999998</c:v>
                </c:pt>
                <c:pt idx="150">
                  <c:v>0.37070599999999998</c:v>
                </c:pt>
                <c:pt idx="151">
                  <c:v>0.36884899999999998</c:v>
                </c:pt>
                <c:pt idx="152">
                  <c:v>0.36976700000000001</c:v>
                </c:pt>
                <c:pt idx="153">
                  <c:v>0.36835600000000002</c:v>
                </c:pt>
                <c:pt idx="154">
                  <c:v>0.36755700000000002</c:v>
                </c:pt>
                <c:pt idx="155">
                  <c:v>0.36917299999999997</c:v>
                </c:pt>
                <c:pt idx="156">
                  <c:v>0.36879600000000001</c:v>
                </c:pt>
                <c:pt idx="157">
                  <c:v>0.36828100000000003</c:v>
                </c:pt>
                <c:pt idx="158">
                  <c:v>0.36496099999999998</c:v>
                </c:pt>
                <c:pt idx="159">
                  <c:v>0.36970399999999998</c:v>
                </c:pt>
                <c:pt idx="160">
                  <c:v>0.36744700000000002</c:v>
                </c:pt>
                <c:pt idx="161">
                  <c:v>0.37121100000000001</c:v>
                </c:pt>
                <c:pt idx="162">
                  <c:v>0.367232</c:v>
                </c:pt>
                <c:pt idx="163">
                  <c:v>0.37013000000000001</c:v>
                </c:pt>
                <c:pt idx="164">
                  <c:v>0.36826199999999998</c:v>
                </c:pt>
                <c:pt idx="165">
                  <c:v>0.37012200000000001</c:v>
                </c:pt>
                <c:pt idx="166">
                  <c:v>0.368093</c:v>
                </c:pt>
                <c:pt idx="167">
                  <c:v>0.36802699999999999</c:v>
                </c:pt>
                <c:pt idx="168">
                  <c:v>0.368228</c:v>
                </c:pt>
                <c:pt idx="169">
                  <c:v>0.36852699999999999</c:v>
                </c:pt>
                <c:pt idx="170">
                  <c:v>0.36434299999999997</c:v>
                </c:pt>
                <c:pt idx="171">
                  <c:v>0.36752400000000002</c:v>
                </c:pt>
                <c:pt idx="172">
                  <c:v>0.366039</c:v>
                </c:pt>
                <c:pt idx="173">
                  <c:v>0.36557499999999998</c:v>
                </c:pt>
                <c:pt idx="174">
                  <c:v>0.36791600000000002</c:v>
                </c:pt>
                <c:pt idx="175">
                  <c:v>0.36813099999999999</c:v>
                </c:pt>
                <c:pt idx="176">
                  <c:v>0.36763899999999999</c:v>
                </c:pt>
                <c:pt idx="177">
                  <c:v>0.37116100000000002</c:v>
                </c:pt>
                <c:pt idx="178">
                  <c:v>0.36662099999999997</c:v>
                </c:pt>
                <c:pt idx="179">
                  <c:v>0.36735699999999999</c:v>
                </c:pt>
                <c:pt idx="180">
                  <c:v>0.36908400000000002</c:v>
                </c:pt>
                <c:pt idx="181">
                  <c:v>0.36505900000000002</c:v>
                </c:pt>
                <c:pt idx="182">
                  <c:v>0.36756699999999998</c:v>
                </c:pt>
                <c:pt idx="183">
                  <c:v>0.365983</c:v>
                </c:pt>
                <c:pt idx="184">
                  <c:v>0.364037</c:v>
                </c:pt>
                <c:pt idx="185">
                  <c:v>0.366954</c:v>
                </c:pt>
                <c:pt idx="186">
                  <c:v>0.365006</c:v>
                </c:pt>
                <c:pt idx="187">
                  <c:v>0.36524099999999998</c:v>
                </c:pt>
                <c:pt idx="188">
                  <c:v>0.37005100000000002</c:v>
                </c:pt>
                <c:pt idx="189">
                  <c:v>0.36582199999999998</c:v>
                </c:pt>
                <c:pt idx="190">
                  <c:v>0.366979</c:v>
                </c:pt>
                <c:pt idx="191">
                  <c:v>0.36494500000000002</c:v>
                </c:pt>
                <c:pt idx="192">
                  <c:v>0.36624699999999999</c:v>
                </c:pt>
                <c:pt idx="193">
                  <c:v>0.36524699999999999</c:v>
                </c:pt>
                <c:pt idx="194">
                  <c:v>0.36477500000000002</c:v>
                </c:pt>
                <c:pt idx="195">
                  <c:v>0.36480299999999999</c:v>
                </c:pt>
                <c:pt idx="196">
                  <c:v>0.36636600000000002</c:v>
                </c:pt>
                <c:pt idx="197">
                  <c:v>0.365591</c:v>
                </c:pt>
                <c:pt idx="198">
                  <c:v>0.36724600000000002</c:v>
                </c:pt>
                <c:pt idx="199">
                  <c:v>0.36490699999999998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0.39175253379438796</c:v>
                </c:pt>
                <c:pt idx="1">
                  <c:v>0.39257732246521415</c:v>
                </c:pt>
                <c:pt idx="2">
                  <c:v>0.39340107537964186</c:v>
                </c:pt>
                <c:pt idx="3">
                  <c:v>0.39422324979566614</c:v>
                </c:pt>
                <c:pt idx="4">
                  <c:v>0.39504321925938685</c:v>
                </c:pt>
                <c:pt idx="5">
                  <c:v>0.39586026541736274</c:v>
                </c:pt>
                <c:pt idx="6">
                  <c:v>0.39667356966282763</c:v>
                </c:pt>
                <c:pt idx="7">
                  <c:v>0.39748220478214963</c:v>
                </c:pt>
                <c:pt idx="8">
                  <c:v>0.39828512683100509</c:v>
                </c:pt>
                <c:pt idx="9">
                  <c:v>0.39908116756199802</c:v>
                </c:pt>
                <c:pt idx="10">
                  <c:v>0.39986902786948075</c:v>
                </c:pt>
                <c:pt idx="11">
                  <c:v>0.40064727295464009</c:v>
                </c:pt>
                <c:pt idx="12">
                  <c:v>0.40141433031828572</c:v>
                </c:pt>
                <c:pt idx="13">
                  <c:v>0.40216849238684876</c:v>
                </c:pt>
                <c:pt idx="14">
                  <c:v>0.40290792677786452</c:v>
                </c:pt>
                <c:pt idx="15">
                  <c:v>0.40363069924524958</c:v>
                </c:pt>
                <c:pt idx="16">
                  <c:v>0.40433481771050117</c:v>
                </c:pt>
                <c:pt idx="17">
                  <c:v>0.40501831119509252</c:v>
                </c:pt>
                <c:pt idx="18">
                  <c:v>0.40567936587187436</c:v>
                </c:pt>
                <c:pt idx="19">
                  <c:v>0.40631655301148767</c:v>
                </c:pt>
                <c:pt idx="20">
                  <c:v>0.40692920156135426</c:v>
                </c:pt>
                <c:pt idx="21">
                  <c:v>0.40751799250273274</c:v>
                </c:pt>
                <c:pt idx="22">
                  <c:v>0.408085883302853</c:v>
                </c:pt>
                <c:pt idx="23">
                  <c:v>0.40863950750584993</c:v>
                </c:pt>
                <c:pt idx="24">
                  <c:v>0.4091912329839455</c:v>
                </c:pt>
                <c:pt idx="25">
                  <c:v>0.40976209497693217</c:v>
                </c:pt>
                <c:pt idx="26">
                  <c:v>0.41038583424974279</c:v>
                </c:pt>
                <c:pt idx="27">
                  <c:v>0.41111424856324857</c:v>
                </c:pt>
                <c:pt idx="28">
                  <c:v>0.41202398463568346</c:v>
                </c:pt>
                <c:pt idx="29">
                  <c:v>0.41322473349998268</c:v>
                </c:pt>
                <c:pt idx="30">
                  <c:v>0.41486852383860767</c:v>
                </c:pt>
                <c:pt idx="31">
                  <c:v>0.41715942641658355</c:v>
                </c:pt>
                <c:pt idx="32">
                  <c:v>0.4203625009160098</c:v>
                </c:pt>
                <c:pt idx="33">
                  <c:v>0.42481027922523207</c:v>
                </c:pt>
                <c:pt idx="34">
                  <c:v>0.4309045708777744</c:v>
                </c:pt>
                <c:pt idx="35">
                  <c:v>0.43911102079307424</c:v>
                </c:pt>
                <c:pt idx="36">
                  <c:v>0.44994379937317153</c:v>
                </c:pt>
                <c:pt idx="37">
                  <c:v>0.46393821711665023</c:v>
                </c:pt>
                <c:pt idx="38">
                  <c:v>0.48161005334826823</c:v>
                </c:pt>
                <c:pt idx="39">
                  <c:v>0.50340201493918058</c:v>
                </c:pt>
                <c:pt idx="40">
                  <c:v>0.52961991542281095</c:v>
                </c:pt>
                <c:pt idx="41">
                  <c:v>0.56036365101321117</c:v>
                </c:pt>
                <c:pt idx="42">
                  <c:v>0.59546041789188131</c:v>
                </c:pt>
                <c:pt idx="43">
                  <c:v>0.63440893708109258</c:v>
                </c:pt>
                <c:pt idx="44">
                  <c:v>0.67634017145183734</c:v>
                </c:pt>
                <c:pt idx="45">
                  <c:v>0.71997704024945508</c:v>
                </c:pt>
                <c:pt idx="46">
                  <c:v>0.76349016885172116</c:v>
                </c:pt>
                <c:pt idx="47">
                  <c:v>0.80396357957932141</c:v>
                </c:pt>
                <c:pt idx="48">
                  <c:v>0.83612602235817979</c:v>
                </c:pt>
                <c:pt idx="49">
                  <c:v>0.8508542597519656</c:v>
                </c:pt>
                <c:pt idx="50">
                  <c:v>0.83606963815819246</c:v>
                </c:pt>
                <c:pt idx="51">
                  <c:v>0.78320980418576036</c:v>
                </c:pt>
                <c:pt idx="52">
                  <c:v>0.6969118663902486</c:v>
                </c:pt>
                <c:pt idx="53">
                  <c:v>0.59777617529524474</c:v>
                </c:pt>
                <c:pt idx="54">
                  <c:v>0.51161253300827036</c:v>
                </c:pt>
                <c:pt idx="55">
                  <c:v>0.45391240955790968</c:v>
                </c:pt>
                <c:pt idx="56">
                  <c:v>0.4243716227599354</c:v>
                </c:pt>
                <c:pt idx="57">
                  <c:v>0.41372369947903237</c:v>
                </c:pt>
                <c:pt idx="58">
                  <c:v>0.41286695815124952</c:v>
                </c:pt>
                <c:pt idx="59">
                  <c:v>0.41673675954278139</c:v>
                </c:pt>
                <c:pt idx="60">
                  <c:v>0.42361919711367085</c:v>
                </c:pt>
                <c:pt idx="61">
                  <c:v>0.43340422074125223</c:v>
                </c:pt>
                <c:pt idx="62">
                  <c:v>0.44648338296281331</c:v>
                </c:pt>
                <c:pt idx="63">
                  <c:v>0.46328957074556099</c:v>
                </c:pt>
                <c:pt idx="64">
                  <c:v>0.48410918134290959</c:v>
                </c:pt>
                <c:pt idx="65">
                  <c:v>0.50896755406615424</c:v>
                </c:pt>
                <c:pt idx="66">
                  <c:v>0.537535351676519</c:v>
                </c:pt>
                <c:pt idx="67">
                  <c:v>0.56904821098070602</c:v>
                </c:pt>
                <c:pt idx="68">
                  <c:v>0.60219621658126532</c:v>
                </c:pt>
                <c:pt idx="69">
                  <c:v>0.63480303940008653</c:v>
                </c:pt>
                <c:pt idx="70">
                  <c:v>0.66297591302766334</c:v>
                </c:pt>
                <c:pt idx="71">
                  <c:v>0.67987402508052863</c:v>
                </c:pt>
                <c:pt idx="72">
                  <c:v>0.67597349783857863</c:v>
                </c:pt>
                <c:pt idx="73">
                  <c:v>0.64380078787114914</c:v>
                </c:pt>
                <c:pt idx="74">
                  <c:v>0.58595351132384144</c:v>
                </c:pt>
                <c:pt idx="75">
                  <c:v>0.51789044852781707</c:v>
                </c:pt>
                <c:pt idx="76">
                  <c:v>0.45921351325965487</c:v>
                </c:pt>
                <c:pt idx="77">
                  <c:v>0.42096312408503517</c:v>
                </c:pt>
                <c:pt idx="78">
                  <c:v>0.40182871661697867</c:v>
                </c:pt>
                <c:pt idx="79">
                  <c:v>0.39433988548052767</c:v>
                </c:pt>
                <c:pt idx="80">
                  <c:v>0.39189802828320769</c:v>
                </c:pt>
                <c:pt idx="81">
                  <c:v>0.39106736396736874</c:v>
                </c:pt>
                <c:pt idx="82">
                  <c:v>0.39062387483728256</c:v>
                </c:pt>
                <c:pt idx="83">
                  <c:v>0.39025335542215184</c:v>
                </c:pt>
                <c:pt idx="84">
                  <c:v>0.3898961326342551</c:v>
                </c:pt>
                <c:pt idx="85">
                  <c:v>0.38954356210492558</c:v>
                </c:pt>
                <c:pt idx="86">
                  <c:v>0.38919452502558777</c:v>
                </c:pt>
                <c:pt idx="87">
                  <c:v>0.38884873911552043</c:v>
                </c:pt>
                <c:pt idx="88">
                  <c:v>0.38850600428004217</c:v>
                </c:pt>
                <c:pt idx="89">
                  <c:v>0.38816614739898803</c:v>
                </c:pt>
                <c:pt idx="90">
                  <c:v>0.38782904530624945</c:v>
                </c:pt>
                <c:pt idx="91">
                  <c:v>0.38749470341937081</c:v>
                </c:pt>
                <c:pt idx="92">
                  <c:v>0.38716346937068807</c:v>
                </c:pt>
                <c:pt idx="93">
                  <c:v>0.38683656985263015</c:v>
                </c:pt>
                <c:pt idx="94">
                  <c:v>0.38651735746857463</c:v>
                </c:pt>
                <c:pt idx="95">
                  <c:v>0.38621397543421376</c:v>
                </c:pt>
                <c:pt idx="96">
                  <c:v>0.38594456429449336</c:v>
                </c:pt>
                <c:pt idx="97">
                  <c:v>0.38574647371538162</c:v>
                </c:pt>
                <c:pt idx="98">
                  <c:v>0.38569078685311031</c:v>
                </c:pt>
                <c:pt idx="99">
                  <c:v>0.38590214021091307</c:v>
                </c:pt>
                <c:pt idx="100">
                  <c:v>0.38658062761138257</c:v>
                </c:pt>
                <c:pt idx="101">
                  <c:v>0.38801736946193016</c:v>
                </c:pt>
                <c:pt idx="102">
                  <c:v>0.39058923181824107</c:v>
                </c:pt>
                <c:pt idx="103">
                  <c:v>0.39471353977759593</c:v>
                </c:pt>
                <c:pt idx="104">
                  <c:v>0.40074215815114489</c:v>
                </c:pt>
                <c:pt idx="105">
                  <c:v>0.40877567855984459</c:v>
                </c:pt>
                <c:pt idx="106">
                  <c:v>0.41838990765481171</c:v>
                </c:pt>
                <c:pt idx="107">
                  <c:v>0.42832795282452518</c:v>
                </c:pt>
                <c:pt idx="108">
                  <c:v>0.43637568765175749</c:v>
                </c:pt>
                <c:pt idx="109">
                  <c:v>0.43981454954377125</c:v>
                </c:pt>
                <c:pt idx="110">
                  <c:v>0.43665822408799093</c:v>
                </c:pt>
                <c:pt idx="111">
                  <c:v>0.42708934973533869</c:v>
                </c:pt>
                <c:pt idx="112">
                  <c:v>0.41381949708656068</c:v>
                </c:pt>
                <c:pt idx="113">
                  <c:v>0.40070799841864135</c:v>
                </c:pt>
                <c:pt idx="114">
                  <c:v>0.39064401417776951</c:v>
                </c:pt>
                <c:pt idx="115">
                  <c:v>0.38442935477413337</c:v>
                </c:pt>
                <c:pt idx="116">
                  <c:v>0.38124562713150001</c:v>
                </c:pt>
                <c:pt idx="117">
                  <c:v>0.37980722125864119</c:v>
                </c:pt>
                <c:pt idx="118">
                  <c:v>0.37914244868581221</c:v>
                </c:pt>
                <c:pt idx="119">
                  <c:v>0.37874804654927163</c:v>
                </c:pt>
                <c:pt idx="120">
                  <c:v>0.37842947360904111</c:v>
                </c:pt>
                <c:pt idx="121">
                  <c:v>0.37812861379914559</c:v>
                </c:pt>
                <c:pt idx="122">
                  <c:v>0.37783182565752543</c:v>
                </c:pt>
                <c:pt idx="123">
                  <c:v>0.37753659108843046</c:v>
                </c:pt>
                <c:pt idx="124">
                  <c:v>0.37724257604611722</c:v>
                </c:pt>
                <c:pt idx="125">
                  <c:v>0.37694981959565715</c:v>
                </c:pt>
                <c:pt idx="126">
                  <c:v>0.37665857840921585</c:v>
                </c:pt>
                <c:pt idx="127">
                  <c:v>0.37636988559600737</c:v>
                </c:pt>
                <c:pt idx="128">
                  <c:v>0.37608773203610041</c:v>
                </c:pt>
                <c:pt idx="129">
                  <c:v>0.37582591769837598</c:v>
                </c:pt>
                <c:pt idx="130">
                  <c:v>0.37562618680322513</c:v>
                </c:pt>
                <c:pt idx="131">
                  <c:v>0.3755977181989259</c:v>
                </c:pt>
                <c:pt idx="132">
                  <c:v>0.37598400273600813</c:v>
                </c:pt>
                <c:pt idx="133">
                  <c:v>0.37723676732917805</c:v>
                </c:pt>
                <c:pt idx="134">
                  <c:v>0.38001607732392578</c:v>
                </c:pt>
                <c:pt idx="135">
                  <c:v>0.38496708755438558</c:v>
                </c:pt>
                <c:pt idx="136">
                  <c:v>0.39215886331468847</c:v>
                </c:pt>
                <c:pt idx="137">
                  <c:v>0.40037244153763868</c:v>
                </c:pt>
                <c:pt idx="138">
                  <c:v>0.40692715021166975</c:v>
                </c:pt>
                <c:pt idx="139">
                  <c:v>0.40879232232078222</c:v>
                </c:pt>
                <c:pt idx="140">
                  <c:v>0.40464434368726027</c:v>
                </c:pt>
                <c:pt idx="141">
                  <c:v>0.39608472152887952</c:v>
                </c:pt>
                <c:pt idx="142">
                  <c:v>0.38658617087527164</c:v>
                </c:pt>
                <c:pt idx="143">
                  <c:v>0.379089707195715</c:v>
                </c:pt>
                <c:pt idx="144">
                  <c:v>0.37454942825324106</c:v>
                </c:pt>
                <c:pt idx="145">
                  <c:v>0.37232494207219913</c:v>
                </c:pt>
                <c:pt idx="146">
                  <c:v>0.37135455763253905</c:v>
                </c:pt>
                <c:pt idx="147">
                  <c:v>0.37088806170433286</c:v>
                </c:pt>
                <c:pt idx="148">
                  <c:v>0.3705763360585248</c:v>
                </c:pt>
                <c:pt idx="149">
                  <c:v>0.37030157330224889</c:v>
                </c:pt>
                <c:pt idx="150">
                  <c:v>0.37003377876794002</c:v>
                </c:pt>
                <c:pt idx="151">
                  <c:v>0.36976702834818637</c:v>
                </c:pt>
                <c:pt idx="152">
                  <c:v>0.36950035206211163</c:v>
                </c:pt>
                <c:pt idx="153">
                  <c:v>0.36923356577537619</c:v>
                </c:pt>
                <c:pt idx="154">
                  <c:v>0.36896658816019035</c:v>
                </c:pt>
                <c:pt idx="155">
                  <c:v>0.36869935515890506</c:v>
                </c:pt>
                <c:pt idx="156">
                  <c:v>0.36843181171449829</c:v>
                </c:pt>
                <c:pt idx="157">
                  <c:v>0.36816391102957996</c:v>
                </c:pt>
                <c:pt idx="158">
                  <c:v>0.36789561426706707</c:v>
                </c:pt>
                <c:pt idx="159">
                  <c:v>0.36762689016227817</c:v>
                </c:pt>
                <c:pt idx="160">
                  <c:v>0.36735771454089999</c:v>
                </c:pt>
                <c:pt idx="161">
                  <c:v>0.36708806976838221</c:v>
                </c:pt>
                <c:pt idx="162">
                  <c:v>0.36681794415554703</c:v>
                </c:pt>
                <c:pt idx="163">
                  <c:v>0.36654733134230444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0.39175253379311337</c:v>
                </c:pt>
                <c:pt idx="1">
                  <c:v>0.39257732246170401</c:v>
                </c:pt>
                <c:pt idx="2">
                  <c:v>0.39340107537016261</c:v>
                </c:pt>
                <c:pt idx="3">
                  <c:v>0.39422324977056267</c:v>
                </c:pt>
                <c:pt idx="4">
                  <c:v>0.39504321919419394</c:v>
                </c:pt>
                <c:pt idx="5">
                  <c:v>0.39586026525133794</c:v>
                </c:pt>
                <c:pt idx="6">
                  <c:v>0.39667356924820585</c:v>
                </c:pt>
                <c:pt idx="7">
                  <c:v>0.3974822037667482</c:v>
                </c:pt>
                <c:pt idx="8">
                  <c:v>0.39828512439246477</c:v>
                </c:pt>
                <c:pt idx="9">
                  <c:v>0.39908116181913283</c:v>
                </c:pt>
                <c:pt idx="10">
                  <c:v>0.39986901460672364</c:v>
                </c:pt>
                <c:pt idx="11">
                  <c:v>0.40064724291840298</c:v>
                </c:pt>
                <c:pt idx="12">
                  <c:v>0.40141426361246269</c:v>
                </c:pt>
                <c:pt idx="13">
                  <c:v>0.40216834711265165</c:v>
                </c:pt>
                <c:pt idx="14">
                  <c:v>0.40290761652218871</c:v>
                </c:pt>
                <c:pt idx="15">
                  <c:v>0.4036300494784742</c:v>
                </c:pt>
                <c:pt idx="16">
                  <c:v>0.40433348326211593</c:v>
                </c:pt>
                <c:pt idx="17">
                  <c:v>0.40501562366971128</c:v>
                </c:pt>
                <c:pt idx="18">
                  <c:v>0.40567405812891799</c:v>
                </c:pt>
                <c:pt idx="19">
                  <c:v>0.40630627347091247</c:v>
                </c:pt>
                <c:pt idx="20">
                  <c:v>0.4069096786742985</c:v>
                </c:pt>
                <c:pt idx="21">
                  <c:v>0.40748163275237703</c:v>
                </c:pt>
                <c:pt idx="22">
                  <c:v>0.40801947777123182</c:v>
                </c:pt>
                <c:pt idx="23">
                  <c:v>0.40852057676142994</c:v>
                </c:pt>
                <c:pt idx="24">
                  <c:v>0.40898235602742916</c:v>
                </c:pt>
                <c:pt idx="25">
                  <c:v>0.40940235107676975</c:v>
                </c:pt>
                <c:pt idx="26">
                  <c:v>0.40977825510131038</c:v>
                </c:pt>
                <c:pt idx="27">
                  <c:v>0.41010796866495769</c:v>
                </c:pt>
                <c:pt idx="28">
                  <c:v>0.41038964900956953</c:v>
                </c:pt>
                <c:pt idx="29">
                  <c:v>0.41062175720743493</c:v>
                </c:pt>
                <c:pt idx="30">
                  <c:v>0.4108031012883529</c:v>
                </c:pt>
                <c:pt idx="31">
                  <c:v>0.41093287347144697</c:v>
                </c:pt>
                <c:pt idx="32">
                  <c:v>0.41101067974928401</c:v>
                </c:pt>
                <c:pt idx="33">
                  <c:v>0.41103656030828689</c:v>
                </c:pt>
                <c:pt idx="34">
                  <c:v>0.41101099961762039</c:v>
                </c:pt>
                <c:pt idx="35">
                  <c:v>0.41093492546028648</c:v>
                </c:pt>
                <c:pt idx="36">
                  <c:v>0.41080969668646078</c:v>
                </c:pt>
                <c:pt idx="37">
                  <c:v>0.41063708000390853</c:v>
                </c:pt>
                <c:pt idx="38">
                  <c:v>0.41041921664338199</c:v>
                </c:pt>
                <c:pt idx="39">
                  <c:v>0.41015858020842133</c:v>
                </c:pt>
                <c:pt idx="40">
                  <c:v>0.4098579274039213</c:v>
                </c:pt>
                <c:pt idx="41">
                  <c:v>0.40952024360975792</c:v>
                </c:pt>
                <c:pt idx="42">
                  <c:v>0.40914868540941918</c:v>
                </c:pt>
                <c:pt idx="43">
                  <c:v>0.40874652219592744</c:v>
                </c:pt>
                <c:pt idx="44">
                  <c:v>0.40831707886708513</c:v>
                </c:pt>
                <c:pt idx="45">
                  <c:v>0.40786368140771817</c:v>
                </c:pt>
                <c:pt idx="46">
                  <c:v>0.40738960686356657</c:v>
                </c:pt>
                <c:pt idx="47">
                  <c:v>0.40689803886876291</c:v>
                </c:pt>
                <c:pt idx="48">
                  <c:v>0.40639202952564368</c:v>
                </c:pt>
                <c:pt idx="49">
                  <c:v>0.40587446807858485</c:v>
                </c:pt>
                <c:pt idx="50">
                  <c:v>0.4053480564945498</c:v>
                </c:pt>
                <c:pt idx="51">
                  <c:v>0.40481529177817743</c:v>
                </c:pt>
                <c:pt idx="52">
                  <c:v>0.40427845461837836</c:v>
                </c:pt>
                <c:pt idx="53">
                  <c:v>0.40373960379060075</c:v>
                </c:pt>
                <c:pt idx="54">
                  <c:v>0.4032005756232882</c:v>
                </c:pt>
                <c:pt idx="55">
                  <c:v>0.40266298777391807</c:v>
                </c:pt>
                <c:pt idx="56">
                  <c:v>0.402128246542166</c:v>
                </c:pt>
                <c:pt idx="57">
                  <c:v>0.40159755696665173</c:v>
                </c:pt>
                <c:pt idx="58">
                  <c:v>0.40107193499843391</c:v>
                </c:pt>
                <c:pt idx="59">
                  <c:v>0.40055222111040611</c:v>
                </c:pt>
                <c:pt idx="60">
                  <c:v>0.40003909477937066</c:v>
                </c:pt>
                <c:pt idx="61">
                  <c:v>0.39953308936039816</c:v>
                </c:pt>
                <c:pt idx="62">
                  <c:v>0.39903460695603377</c:v>
                </c:pt>
                <c:pt idx="63">
                  <c:v>0.39854393296217361</c:v>
                </c:pt>
                <c:pt idx="64">
                  <c:v>0.3980612500453975</c:v>
                </c:pt>
                <c:pt idx="65">
                  <c:v>0.39758665137161947</c:v>
                </c:pt>
                <c:pt idx="66">
                  <c:v>0.39712015296232117</c:v>
                </c:pt>
                <c:pt idx="67">
                  <c:v>0.39666170510224313</c:v>
                </c:pt>
                <c:pt idx="68">
                  <c:v>0.39621120276153837</c:v>
                </c:pt>
                <c:pt idx="69">
                  <c:v>0.39576849502668149</c:v>
                </c:pt>
                <c:pt idx="70">
                  <c:v>0.39533339355868186</c:v>
                </c:pt>
                <c:pt idx="71">
                  <c:v>0.39490568011527749</c:v>
                </c:pt>
                <c:pt idx="72">
                  <c:v>0.39448511318670049</c:v>
                </c:pt>
                <c:pt idx="73">
                  <c:v>0.39407143380318832</c:v>
                </c:pt>
                <c:pt idx="74">
                  <c:v>0.39366437057748094</c:v>
                </c:pt>
                <c:pt idx="75">
                  <c:v>0.39326364404781633</c:v>
                </c:pt>
                <c:pt idx="76">
                  <c:v>0.39286897038706103</c:v>
                </c:pt>
                <c:pt idx="77">
                  <c:v>0.39248006454211282</c:v>
                </c:pt>
                <c:pt idx="78">
                  <c:v>0.3920966428650593</c:v>
                </c:pt>
                <c:pt idx="79">
                  <c:v>0.3917184252941166</c:v>
                </c:pt>
                <c:pt idx="80">
                  <c:v>0.39134513713842334</c:v>
                </c:pt>
                <c:pt idx="81">
                  <c:v>0.3909765105165387</c:v>
                </c:pt>
                <c:pt idx="82">
                  <c:v>0.39061228549418253</c:v>
                </c:pt>
                <c:pt idx="83">
                  <c:v>0.3902522109624878</c:v>
                </c:pt>
                <c:pt idx="84">
                  <c:v>0.38989604529390071</c:v>
                </c:pt>
                <c:pt idx="85">
                  <c:v>0.38954355680894287</c:v>
                </c:pt>
                <c:pt idx="86">
                  <c:v>0.38919452408337002</c:v>
                </c:pt>
                <c:pt idx="87">
                  <c:v>0.38884873612185811</c:v>
                </c:pt>
                <c:pt idx="88">
                  <c:v>0.38850599242122863</c:v>
                </c:pt>
                <c:pt idx="89">
                  <c:v>0.38816610294338377</c:v>
                </c:pt>
                <c:pt idx="90">
                  <c:v>0.3878288880155642</c:v>
                </c:pt>
                <c:pt idx="91">
                  <c:v>0.38749417817324217</c:v>
                </c:pt>
                <c:pt idx="92">
                  <c:v>0.38716181395890975</c:v>
                </c:pt>
                <c:pt idx="93">
                  <c:v>0.38683164568819972</c:v>
                </c:pt>
                <c:pt idx="94">
                  <c:v>0.38650353319315817</c:v>
                </c:pt>
                <c:pt idx="95">
                  <c:v>0.38617734555105915</c:v>
                </c:pt>
                <c:pt idx="96">
                  <c:v>0.38585296080588832</c:v>
                </c:pt>
                <c:pt idx="97">
                  <c:v>0.38553026568850352</c:v>
                </c:pt>
                <c:pt idx="98">
                  <c:v>0.38520915534048938</c:v>
                </c:pt>
                <c:pt idx="99">
                  <c:v>0.3848895330458369</c:v>
                </c:pt>
                <c:pt idx="100">
                  <c:v>0.38457130997377881</c:v>
                </c:pt>
                <c:pt idx="101">
                  <c:v>0.38425440493538415</c:v>
                </c:pt>
                <c:pt idx="102">
                  <c:v>0.38393874415583462</c:v>
                </c:pt>
                <c:pt idx="103">
                  <c:v>0.38362426106366304</c:v>
                </c:pt>
                <c:pt idx="104">
                  <c:v>0.38331089609760505</c:v>
                </c:pt>
                <c:pt idx="105">
                  <c:v>0.38299859653109164</c:v>
                </c:pt>
                <c:pt idx="106">
                  <c:v>0.38268731631376962</c:v>
                </c:pt>
                <c:pt idx="107">
                  <c:v>0.38237701592877349</c:v>
                </c:pt>
                <c:pt idx="108">
                  <c:v>0.38206766226376276</c:v>
                </c:pt>
                <c:pt idx="109">
                  <c:v>0.38175922849298999</c:v>
                </c:pt>
                <c:pt idx="110">
                  <c:v>0.38145169396684997</c:v>
                </c:pt>
                <c:pt idx="111">
                  <c:v>0.38114504410449657</c:v>
                </c:pt>
                <c:pt idx="112">
                  <c:v>0.3808392702841914</c:v>
                </c:pt>
                <c:pt idx="113">
                  <c:v>0.38053436972508525</c:v>
                </c:pt>
                <c:pt idx="114">
                  <c:v>0.38023034535314948</c:v>
                </c:pt>
                <c:pt idx="115">
                  <c:v>0.3799272056429972</c:v>
                </c:pt>
                <c:pt idx="116">
                  <c:v>0.37962496442641724</c:v>
                </c:pt>
                <c:pt idx="117">
                  <c:v>0.37932364065764057</c:v>
                </c:pt>
                <c:pt idx="118">
                  <c:v>0.37902325812474413</c:v>
                </c:pt>
                <c:pt idx="119">
                  <c:v>0.37872384509627399</c:v>
                </c:pt>
                <c:pt idx="120">
                  <c:v>0.37842543389223093</c:v>
                </c:pt>
                <c:pt idx="121">
                  <c:v>0.37812806036913427</c:v>
                </c:pt>
                <c:pt idx="122">
                  <c:v>0.37783176331008395</c:v>
                </c:pt>
                <c:pt idx="123">
                  <c:v>0.37753658371269089</c:v>
                </c:pt>
                <c:pt idx="124">
                  <c:v>0.37724256397054545</c:v>
                </c:pt>
                <c:pt idx="125">
                  <c:v>0.37694974694760985</c:v>
                </c:pt>
                <c:pt idx="126">
                  <c:v>0.3766581749495585</c:v>
                </c:pt>
                <c:pt idx="127">
                  <c:v>0.37636788860161141</c:v>
                </c:pt>
                <c:pt idx="128">
                  <c:v>0.37607892564863943</c:v>
                </c:pt>
                <c:pt idx="129">
                  <c:v>0.37579131970003943</c:v>
                </c:pt>
                <c:pt idx="130">
                  <c:v>0.37550509894870587</c:v>
                </c:pt>
                <c:pt idx="131">
                  <c:v>0.37522028489990455</c:v>
                </c:pt>
                <c:pt idx="132">
                  <c:v>0.37493689115144124</c:v>
                </c:pt>
                <c:pt idx="133">
                  <c:v>0.37465492227060815</c:v>
                </c:pt>
                <c:pt idx="134">
                  <c:v>0.37437437281541253</c:v>
                </c:pt>
                <c:pt idx="135">
                  <c:v>0.37409522654701821</c:v>
                </c:pt>
                <c:pt idx="136">
                  <c:v>0.3738174558768092</c:v>
                </c:pt>
                <c:pt idx="137">
                  <c:v>0.37354102158486185</c:v>
                </c:pt>
                <c:pt idx="138">
                  <c:v>0.37326587283700496</c:v>
                </c:pt>
                <c:pt idx="139">
                  <c:v>0.37299194751548231</c:v>
                </c:pt>
                <c:pt idx="140">
                  <c:v>0.37271917286420964</c:v>
                </c:pt>
                <c:pt idx="141">
                  <c:v>0.37244746643468529</c:v>
                </c:pt>
                <c:pt idx="142">
                  <c:v>0.37217673730387679</c:v>
                </c:pt>
                <c:pt idx="143">
                  <c:v>0.37190688752199497</c:v>
                </c:pt>
                <c:pt idx="144">
                  <c:v>0.37163781373705618</c:v>
                </c:pt>
                <c:pt idx="145">
                  <c:v>0.37136940893535458</c:v>
                </c:pt>
                <c:pt idx="146">
                  <c:v>0.37110156423298712</c:v>
                </c:pt>
                <c:pt idx="147">
                  <c:v>0.37083417065357588</c:v>
                </c:pt>
                <c:pt idx="148">
                  <c:v>0.37056712083114995</c:v>
                </c:pt>
                <c:pt idx="149">
                  <c:v>0.37030031058427765</c:v>
                </c:pt>
                <c:pt idx="150">
                  <c:v>0.37003364031722369</c:v>
                </c:pt>
                <c:pt idx="151">
                  <c:v>0.36976701621523922</c:v>
                </c:pt>
                <c:pt idx="152">
                  <c:v>0.36950035121311792</c:v>
                </c:pt>
                <c:pt idx="153">
                  <c:v>0.3692335657279775</c:v>
                </c:pt>
                <c:pt idx="154">
                  <c:v>0.36896658815808042</c:v>
                </c:pt>
                <c:pt idx="155">
                  <c:v>0.36869935515883023</c:v>
                </c:pt>
                <c:pt idx="156">
                  <c:v>0.36843181171449618</c:v>
                </c:pt>
                <c:pt idx="157">
                  <c:v>0.3681639110295799</c:v>
                </c:pt>
                <c:pt idx="158">
                  <c:v>0.36789561426706707</c:v>
                </c:pt>
                <c:pt idx="159">
                  <c:v>0.36762689016227817</c:v>
                </c:pt>
                <c:pt idx="160">
                  <c:v>0.36735771454089999</c:v>
                </c:pt>
                <c:pt idx="161">
                  <c:v>0.36708806976838221</c:v>
                </c:pt>
                <c:pt idx="162">
                  <c:v>0.36681794415554703</c:v>
                </c:pt>
                <c:pt idx="163">
                  <c:v>0.36654733134230444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0.3977</c:v>
                </c:pt>
                <c:pt idx="1">
                  <c:v>0.39933299999999999</c:v>
                </c:pt>
                <c:pt idx="2">
                  <c:v>0.40054000000000001</c:v>
                </c:pt>
                <c:pt idx="3">
                  <c:v>0.400972</c:v>
                </c:pt>
                <c:pt idx="4">
                  <c:v>0.40174799999999999</c:v>
                </c:pt>
                <c:pt idx="5">
                  <c:v>0.40004299999999998</c:v>
                </c:pt>
                <c:pt idx="6">
                  <c:v>0.40105099999999999</c:v>
                </c:pt>
                <c:pt idx="7">
                  <c:v>0.40276699999999999</c:v>
                </c:pt>
                <c:pt idx="8">
                  <c:v>0.399036</c:v>
                </c:pt>
                <c:pt idx="9">
                  <c:v>0.399032</c:v>
                </c:pt>
                <c:pt idx="10">
                  <c:v>0.39857199999999998</c:v>
                </c:pt>
                <c:pt idx="11">
                  <c:v>0.400036</c:v>
                </c:pt>
                <c:pt idx="12">
                  <c:v>0.39754899999999999</c:v>
                </c:pt>
                <c:pt idx="13">
                  <c:v>0.39982200000000001</c:v>
                </c:pt>
                <c:pt idx="14">
                  <c:v>0.39849499999999999</c:v>
                </c:pt>
                <c:pt idx="15">
                  <c:v>0.40092699999999998</c:v>
                </c:pt>
                <c:pt idx="16">
                  <c:v>0.40076899999999999</c:v>
                </c:pt>
                <c:pt idx="17">
                  <c:v>0.40025500000000003</c:v>
                </c:pt>
                <c:pt idx="18">
                  <c:v>0.40462199999999998</c:v>
                </c:pt>
                <c:pt idx="19">
                  <c:v>0.40385300000000002</c:v>
                </c:pt>
                <c:pt idx="20">
                  <c:v>0.40492299999999998</c:v>
                </c:pt>
                <c:pt idx="21">
                  <c:v>0.40682299999999999</c:v>
                </c:pt>
                <c:pt idx="22">
                  <c:v>0.40920000000000001</c:v>
                </c:pt>
                <c:pt idx="23">
                  <c:v>0.40649000000000002</c:v>
                </c:pt>
                <c:pt idx="24">
                  <c:v>0.41044599999999998</c:v>
                </c:pt>
                <c:pt idx="25">
                  <c:v>0.40968300000000002</c:v>
                </c:pt>
                <c:pt idx="26">
                  <c:v>0.41062300000000002</c:v>
                </c:pt>
                <c:pt idx="27">
                  <c:v>0.40993000000000002</c:v>
                </c:pt>
                <c:pt idx="28">
                  <c:v>0.41441499999999998</c:v>
                </c:pt>
                <c:pt idx="29">
                  <c:v>0.413773</c:v>
                </c:pt>
                <c:pt idx="30">
                  <c:v>0.41805199999999998</c:v>
                </c:pt>
                <c:pt idx="31">
                  <c:v>0.42111599999999999</c:v>
                </c:pt>
                <c:pt idx="32">
                  <c:v>0.42451499999999998</c:v>
                </c:pt>
                <c:pt idx="33">
                  <c:v>0.42472100000000002</c:v>
                </c:pt>
                <c:pt idx="34">
                  <c:v>0.43044399999999999</c:v>
                </c:pt>
                <c:pt idx="35">
                  <c:v>0.43157000000000001</c:v>
                </c:pt>
                <c:pt idx="36">
                  <c:v>0.43605699999999997</c:v>
                </c:pt>
                <c:pt idx="37">
                  <c:v>0.44514700000000001</c:v>
                </c:pt>
                <c:pt idx="38">
                  <c:v>0.45396399999999998</c:v>
                </c:pt>
                <c:pt idx="39">
                  <c:v>0.47071099999999999</c:v>
                </c:pt>
                <c:pt idx="40">
                  <c:v>0.49537100000000001</c:v>
                </c:pt>
                <c:pt idx="41">
                  <c:v>0.53184699999999996</c:v>
                </c:pt>
                <c:pt idx="42">
                  <c:v>0.57884500000000005</c:v>
                </c:pt>
                <c:pt idx="43">
                  <c:v>0.63119899999999995</c:v>
                </c:pt>
                <c:pt idx="44">
                  <c:v>0.68764599999999998</c:v>
                </c:pt>
                <c:pt idx="45">
                  <c:v>0.73074099999999997</c:v>
                </c:pt>
                <c:pt idx="46">
                  <c:v>0.770841</c:v>
                </c:pt>
                <c:pt idx="47">
                  <c:v>0.79863499999999998</c:v>
                </c:pt>
                <c:pt idx="48">
                  <c:v>0.81663699999999995</c:v>
                </c:pt>
                <c:pt idx="49">
                  <c:v>0.82180299999999995</c:v>
                </c:pt>
                <c:pt idx="50">
                  <c:v>0.82017099999999998</c:v>
                </c:pt>
                <c:pt idx="51">
                  <c:v>0.80213299999999998</c:v>
                </c:pt>
                <c:pt idx="52">
                  <c:v>0.76123399999999997</c:v>
                </c:pt>
                <c:pt idx="53">
                  <c:v>0.67828200000000005</c:v>
                </c:pt>
                <c:pt idx="54">
                  <c:v>0.56425899999999996</c:v>
                </c:pt>
                <c:pt idx="55">
                  <c:v>0.45985399999999998</c:v>
                </c:pt>
                <c:pt idx="56">
                  <c:v>0.41156300000000001</c:v>
                </c:pt>
                <c:pt idx="57">
                  <c:v>0.40079500000000001</c:v>
                </c:pt>
                <c:pt idx="58">
                  <c:v>0.39901700000000001</c:v>
                </c:pt>
                <c:pt idx="59">
                  <c:v>0.40473599999999998</c:v>
                </c:pt>
                <c:pt idx="60">
                  <c:v>0.407634</c:v>
                </c:pt>
                <c:pt idx="61">
                  <c:v>0.41116599999999998</c:v>
                </c:pt>
                <c:pt idx="62">
                  <c:v>0.42149500000000001</c:v>
                </c:pt>
                <c:pt idx="63">
                  <c:v>0.438274</c:v>
                </c:pt>
                <c:pt idx="64">
                  <c:v>0.45844800000000002</c:v>
                </c:pt>
                <c:pt idx="65">
                  <c:v>0.48600700000000002</c:v>
                </c:pt>
                <c:pt idx="66">
                  <c:v>0.51848300000000003</c:v>
                </c:pt>
                <c:pt idx="67">
                  <c:v>0.55282399999999998</c:v>
                </c:pt>
                <c:pt idx="68">
                  <c:v>0.58393600000000001</c:v>
                </c:pt>
                <c:pt idx="69">
                  <c:v>0.61068100000000003</c:v>
                </c:pt>
                <c:pt idx="70">
                  <c:v>0.63805999999999996</c:v>
                </c:pt>
                <c:pt idx="71">
                  <c:v>0.65393000000000001</c:v>
                </c:pt>
                <c:pt idx="72">
                  <c:v>0.66436200000000001</c:v>
                </c:pt>
                <c:pt idx="73">
                  <c:v>0.66228399999999998</c:v>
                </c:pt>
                <c:pt idx="74">
                  <c:v>0.64713200000000004</c:v>
                </c:pt>
                <c:pt idx="75">
                  <c:v>0.60443100000000005</c:v>
                </c:pt>
                <c:pt idx="76">
                  <c:v>0.53789900000000002</c:v>
                </c:pt>
                <c:pt idx="77">
                  <c:v>0.45801399999999998</c:v>
                </c:pt>
                <c:pt idx="78">
                  <c:v>0.41140399999999999</c:v>
                </c:pt>
                <c:pt idx="79">
                  <c:v>0.39242899999999997</c:v>
                </c:pt>
                <c:pt idx="80">
                  <c:v>0.38715300000000002</c:v>
                </c:pt>
                <c:pt idx="81">
                  <c:v>0.38916600000000001</c:v>
                </c:pt>
                <c:pt idx="82">
                  <c:v>0.38611200000000001</c:v>
                </c:pt>
                <c:pt idx="83">
                  <c:v>0.38447999999999999</c:v>
                </c:pt>
                <c:pt idx="84">
                  <c:v>0.38873400000000002</c:v>
                </c:pt>
                <c:pt idx="85">
                  <c:v>0.38818799999999998</c:v>
                </c:pt>
                <c:pt idx="86">
                  <c:v>0.38725100000000001</c:v>
                </c:pt>
                <c:pt idx="87">
                  <c:v>0.38716</c:v>
                </c:pt>
                <c:pt idx="88">
                  <c:v>0.386598</c:v>
                </c:pt>
                <c:pt idx="89">
                  <c:v>0.38550299999999998</c:v>
                </c:pt>
                <c:pt idx="90">
                  <c:v>0.38411299999999998</c:v>
                </c:pt>
                <c:pt idx="91">
                  <c:v>0.38467200000000001</c:v>
                </c:pt>
                <c:pt idx="92">
                  <c:v>0.38619300000000001</c:v>
                </c:pt>
                <c:pt idx="93">
                  <c:v>0.385876</c:v>
                </c:pt>
                <c:pt idx="94">
                  <c:v>0.384689</c:v>
                </c:pt>
                <c:pt idx="95">
                  <c:v>0.38646399999999997</c:v>
                </c:pt>
                <c:pt idx="96">
                  <c:v>0.387965</c:v>
                </c:pt>
                <c:pt idx="97">
                  <c:v>0.38812200000000002</c:v>
                </c:pt>
                <c:pt idx="98">
                  <c:v>0.385542</c:v>
                </c:pt>
                <c:pt idx="99">
                  <c:v>0.38291999999999998</c:v>
                </c:pt>
                <c:pt idx="100">
                  <c:v>0.38259100000000001</c:v>
                </c:pt>
                <c:pt idx="101">
                  <c:v>0.38417200000000001</c:v>
                </c:pt>
                <c:pt idx="102">
                  <c:v>0.38198300000000002</c:v>
                </c:pt>
                <c:pt idx="103">
                  <c:v>0.38549099999999997</c:v>
                </c:pt>
                <c:pt idx="104">
                  <c:v>0.39271699999999998</c:v>
                </c:pt>
                <c:pt idx="105">
                  <c:v>0.39740199999999998</c:v>
                </c:pt>
                <c:pt idx="106">
                  <c:v>0.40615499999999999</c:v>
                </c:pt>
                <c:pt idx="107">
                  <c:v>0.420462</c:v>
                </c:pt>
                <c:pt idx="108">
                  <c:v>0.42744100000000002</c:v>
                </c:pt>
                <c:pt idx="109">
                  <c:v>0.43920999999999999</c:v>
                </c:pt>
                <c:pt idx="110">
                  <c:v>0.44315199999999999</c:v>
                </c:pt>
                <c:pt idx="111">
                  <c:v>0.443351</c:v>
                </c:pt>
                <c:pt idx="112">
                  <c:v>0.43467800000000001</c:v>
                </c:pt>
                <c:pt idx="113">
                  <c:v>0.42363099999999998</c:v>
                </c:pt>
                <c:pt idx="114">
                  <c:v>0.40894599999999998</c:v>
                </c:pt>
                <c:pt idx="115">
                  <c:v>0.399171</c:v>
                </c:pt>
                <c:pt idx="116">
                  <c:v>0.38463700000000001</c:v>
                </c:pt>
                <c:pt idx="117">
                  <c:v>0.38334699999999999</c:v>
                </c:pt>
                <c:pt idx="118">
                  <c:v>0.38245400000000002</c:v>
                </c:pt>
                <c:pt idx="119">
                  <c:v>0.37936799999999998</c:v>
                </c:pt>
                <c:pt idx="120">
                  <c:v>0.37594499999999997</c:v>
                </c:pt>
                <c:pt idx="121">
                  <c:v>0.37702799999999997</c:v>
                </c:pt>
                <c:pt idx="122">
                  <c:v>0.37510500000000002</c:v>
                </c:pt>
                <c:pt idx="123">
                  <c:v>0.37666500000000003</c:v>
                </c:pt>
                <c:pt idx="124">
                  <c:v>0.37712099999999998</c:v>
                </c:pt>
                <c:pt idx="125">
                  <c:v>0.37501000000000001</c:v>
                </c:pt>
                <c:pt idx="126">
                  <c:v>0.37495499999999998</c:v>
                </c:pt>
                <c:pt idx="127">
                  <c:v>0.37548900000000002</c:v>
                </c:pt>
                <c:pt idx="128">
                  <c:v>0.37374200000000002</c:v>
                </c:pt>
                <c:pt idx="129">
                  <c:v>0.37384600000000001</c:v>
                </c:pt>
                <c:pt idx="130">
                  <c:v>0.37329699999999999</c:v>
                </c:pt>
                <c:pt idx="131">
                  <c:v>0.373809</c:v>
                </c:pt>
                <c:pt idx="132">
                  <c:v>0.375473</c:v>
                </c:pt>
                <c:pt idx="133">
                  <c:v>0.37477300000000002</c:v>
                </c:pt>
                <c:pt idx="134">
                  <c:v>0.3775</c:v>
                </c:pt>
                <c:pt idx="135">
                  <c:v>0.38621800000000001</c:v>
                </c:pt>
                <c:pt idx="136">
                  <c:v>0.38943699999999998</c:v>
                </c:pt>
                <c:pt idx="137">
                  <c:v>0.39567200000000002</c:v>
                </c:pt>
                <c:pt idx="138">
                  <c:v>0.40161999999999998</c:v>
                </c:pt>
                <c:pt idx="139">
                  <c:v>0.40594400000000003</c:v>
                </c:pt>
                <c:pt idx="140">
                  <c:v>0.40982099999999999</c:v>
                </c:pt>
                <c:pt idx="141">
                  <c:v>0.40604699999999999</c:v>
                </c:pt>
                <c:pt idx="142">
                  <c:v>0.40010899999999999</c:v>
                </c:pt>
                <c:pt idx="143">
                  <c:v>0.39268999999999998</c:v>
                </c:pt>
                <c:pt idx="144">
                  <c:v>0.38357799999999997</c:v>
                </c:pt>
                <c:pt idx="145">
                  <c:v>0.37666699999999997</c:v>
                </c:pt>
                <c:pt idx="146">
                  <c:v>0.37139899999999998</c:v>
                </c:pt>
                <c:pt idx="147">
                  <c:v>0.37231999999999998</c:v>
                </c:pt>
                <c:pt idx="148">
                  <c:v>0.37338300000000002</c:v>
                </c:pt>
                <c:pt idx="149">
                  <c:v>0.37294300000000002</c:v>
                </c:pt>
                <c:pt idx="150">
                  <c:v>0.37160399999999999</c:v>
                </c:pt>
                <c:pt idx="151">
                  <c:v>0.372174</c:v>
                </c:pt>
                <c:pt idx="152">
                  <c:v>0.371251</c:v>
                </c:pt>
                <c:pt idx="153">
                  <c:v>0.37057200000000001</c:v>
                </c:pt>
                <c:pt idx="154">
                  <c:v>0.37055100000000002</c:v>
                </c:pt>
                <c:pt idx="155">
                  <c:v>0.365201</c:v>
                </c:pt>
                <c:pt idx="156">
                  <c:v>0.36612699999999998</c:v>
                </c:pt>
                <c:pt idx="157">
                  <c:v>0.36742200000000003</c:v>
                </c:pt>
                <c:pt idx="158">
                  <c:v>0.37100499999999997</c:v>
                </c:pt>
                <c:pt idx="159">
                  <c:v>0.37039</c:v>
                </c:pt>
                <c:pt idx="160">
                  <c:v>0.37147200000000002</c:v>
                </c:pt>
                <c:pt idx="161">
                  <c:v>0.36960500000000002</c:v>
                </c:pt>
                <c:pt idx="162">
                  <c:v>0.37280200000000002</c:v>
                </c:pt>
                <c:pt idx="163">
                  <c:v>0.36985099999999999</c:v>
                </c:pt>
                <c:pt idx="164">
                  <c:v>0.36526700000000001</c:v>
                </c:pt>
                <c:pt idx="165">
                  <c:v>0.36854399999999998</c:v>
                </c:pt>
                <c:pt idx="166">
                  <c:v>0.36924800000000002</c:v>
                </c:pt>
                <c:pt idx="167">
                  <c:v>0.37279600000000002</c:v>
                </c:pt>
                <c:pt idx="168">
                  <c:v>0.36994500000000002</c:v>
                </c:pt>
                <c:pt idx="169">
                  <c:v>0.36972899999999997</c:v>
                </c:pt>
                <c:pt idx="170">
                  <c:v>0.37120599999999998</c:v>
                </c:pt>
                <c:pt idx="171">
                  <c:v>0.36758400000000002</c:v>
                </c:pt>
                <c:pt idx="172">
                  <c:v>0.368421</c:v>
                </c:pt>
                <c:pt idx="173">
                  <c:v>0.36883199999999999</c:v>
                </c:pt>
                <c:pt idx="174">
                  <c:v>0.368002</c:v>
                </c:pt>
                <c:pt idx="175">
                  <c:v>0.36806899999999998</c:v>
                </c:pt>
                <c:pt idx="176">
                  <c:v>0.36923800000000001</c:v>
                </c:pt>
                <c:pt idx="177">
                  <c:v>0.36988100000000002</c:v>
                </c:pt>
                <c:pt idx="178">
                  <c:v>0.37098799999999998</c:v>
                </c:pt>
                <c:pt idx="179">
                  <c:v>0.36991800000000002</c:v>
                </c:pt>
                <c:pt idx="180">
                  <c:v>0.36541600000000002</c:v>
                </c:pt>
                <c:pt idx="181">
                  <c:v>0.366622</c:v>
                </c:pt>
                <c:pt idx="182">
                  <c:v>0.373085</c:v>
                </c:pt>
                <c:pt idx="183">
                  <c:v>0.370365</c:v>
                </c:pt>
                <c:pt idx="184">
                  <c:v>0.36639300000000002</c:v>
                </c:pt>
                <c:pt idx="185">
                  <c:v>0.36751200000000001</c:v>
                </c:pt>
                <c:pt idx="186">
                  <c:v>0.368342</c:v>
                </c:pt>
                <c:pt idx="187">
                  <c:v>0.36840200000000001</c:v>
                </c:pt>
                <c:pt idx="188">
                  <c:v>0.36624899999999999</c:v>
                </c:pt>
                <c:pt idx="189">
                  <c:v>0.36815500000000001</c:v>
                </c:pt>
                <c:pt idx="190">
                  <c:v>0.36654700000000001</c:v>
                </c:pt>
                <c:pt idx="191">
                  <c:v>0.36831700000000001</c:v>
                </c:pt>
                <c:pt idx="192">
                  <c:v>0.37054599999999999</c:v>
                </c:pt>
                <c:pt idx="193">
                  <c:v>0.36780800000000002</c:v>
                </c:pt>
                <c:pt idx="194">
                  <c:v>0.37151299999999998</c:v>
                </c:pt>
                <c:pt idx="195">
                  <c:v>0.36885699999999999</c:v>
                </c:pt>
                <c:pt idx="196">
                  <c:v>0.36648500000000001</c:v>
                </c:pt>
                <c:pt idx="197">
                  <c:v>0.36787399999999998</c:v>
                </c:pt>
                <c:pt idx="198">
                  <c:v>0.37080999999999997</c:v>
                </c:pt>
                <c:pt idx="199">
                  <c:v>0.36888500000000002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0.39520837251332019</c:v>
                </c:pt>
                <c:pt idx="1">
                  <c:v>0.39590344949699019</c:v>
                </c:pt>
                <c:pt idx="2">
                  <c:v>0.39659639517223549</c:v>
                </c:pt>
                <c:pt idx="3">
                  <c:v>0.39728664097820893</c:v>
                </c:pt>
                <c:pt idx="4">
                  <c:v>0.39797354017406539</c:v>
                </c:pt>
                <c:pt idx="5">
                  <c:v>0.39865636084274703</c:v>
                </c:pt>
                <c:pt idx="6">
                  <c:v>0.39933427885637629</c:v>
                </c:pt>
                <c:pt idx="7">
                  <c:v>0.40000637097304131</c:v>
                </c:pt>
                <c:pt idx="8">
                  <c:v>0.40067160829851078</c:v>
                </c:pt>
                <c:pt idx="9">
                  <c:v>0.40132885044198435</c:v>
                </c:pt>
                <c:pt idx="10">
                  <c:v>0.40197684084705881</c:v>
                </c:pt>
                <c:pt idx="11">
                  <c:v>0.40261420403190207</c:v>
                </c:pt>
                <c:pt idx="12">
                  <c:v>0.40323944590300531</c:v>
                </c:pt>
                <c:pt idx="13">
                  <c:v>0.4038509590435776</c:v>
                </c:pt>
                <c:pt idx="14">
                  <c:v>0.40444703612828176</c:v>
                </c:pt>
                <c:pt idx="15">
                  <c:v>0.40502589670144368</c:v>
                </c:pt>
                <c:pt idx="16">
                  <c:v>0.40558573594880909</c:v>
                </c:pt>
                <c:pt idx="17">
                  <c:v>0.4061248094519912</c:v>
                </c:pt>
                <c:pt idx="18">
                  <c:v>0.40664157609674967</c:v>
                </c:pt>
                <c:pt idx="19">
                  <c:v>0.40713493332762363</c:v>
                </c:pt>
                <c:pt idx="20">
                  <c:v>0.40760459584765951</c:v>
                </c:pt>
                <c:pt idx="21">
                  <c:v>0.40805169145297604</c:v>
                </c:pt>
                <c:pt idx="22">
                  <c:v>0.40847967605219676</c:v>
                </c:pt>
                <c:pt idx="23">
                  <c:v>0.40889570272244274</c:v>
                </c:pt>
                <c:pt idx="24">
                  <c:v>0.40931261325164897</c:v>
                </c:pt>
                <c:pt idx="25">
                  <c:v>0.40975174804867726</c:v>
                </c:pt>
                <c:pt idx="26">
                  <c:v>0.41024678043339718</c:v>
                </c:pt>
                <c:pt idx="27">
                  <c:v>0.41084875853250863</c:v>
                </c:pt>
                <c:pt idx="28">
                  <c:v>0.41163246297354034</c:v>
                </c:pt>
                <c:pt idx="29">
                  <c:v>0.41270404067160643</c:v>
                </c:pt>
                <c:pt idx="30">
                  <c:v>0.41420963687484841</c:v>
                </c:pt>
                <c:pt idx="31">
                  <c:v>0.41634441188612814</c:v>
                </c:pt>
                <c:pt idx="32">
                  <c:v>0.41936090641274781</c:v>
                </c:pt>
                <c:pt idx="33">
                  <c:v>0.42357524789792284</c:v>
                </c:pt>
                <c:pt idx="34">
                  <c:v>0.42936923971938373</c:v>
                </c:pt>
                <c:pt idx="35">
                  <c:v>0.43718604916372772</c:v>
                </c:pt>
                <c:pt idx="36">
                  <c:v>0.4475171367226784</c:v>
                </c:pt>
                <c:pt idx="37">
                  <c:v>0.46087838214898802</c:v>
                </c:pt>
                <c:pt idx="38">
                  <c:v>0.47777417101710901</c:v>
                </c:pt>
                <c:pt idx="39">
                  <c:v>0.49864955652753107</c:v>
                </c:pt>
                <c:pt idx="40">
                  <c:v>0.5238324504826094</c:v>
                </c:pt>
                <c:pt idx="41">
                  <c:v>0.55346991730776229</c:v>
                </c:pt>
                <c:pt idx="42">
                  <c:v>0.58746451808668165</c:v>
                </c:pt>
                <c:pt idx="43">
                  <c:v>0.62541666417330877</c:v>
                </c:pt>
                <c:pt idx="44">
                  <c:v>0.66657181651637021</c:v>
                </c:pt>
                <c:pt idx="45">
                  <c:v>0.70974374641380289</c:v>
                </c:pt>
                <c:pt idx="46">
                  <c:v>0.75312071734969654</c:v>
                </c:pt>
                <c:pt idx="47">
                  <c:v>0.79379131434120587</c:v>
                </c:pt>
                <c:pt idx="48">
                  <c:v>0.82693098765090944</c:v>
                </c:pt>
                <c:pt idx="49">
                  <c:v>0.84515646601931937</c:v>
                </c:pt>
                <c:pt idx="50">
                  <c:v>0.83943140254408344</c:v>
                </c:pt>
                <c:pt idx="51">
                  <c:v>0.80283552537490332</c:v>
                </c:pt>
                <c:pt idx="52">
                  <c:v>0.73610858867120443</c:v>
                </c:pt>
                <c:pt idx="53">
                  <c:v>0.6505948024231859</c:v>
                </c:pt>
                <c:pt idx="54">
                  <c:v>0.56456596326333774</c:v>
                </c:pt>
                <c:pt idx="55">
                  <c:v>0.49449344484080021</c:v>
                </c:pt>
                <c:pt idx="56">
                  <c:v>0.44795003824691049</c:v>
                </c:pt>
                <c:pt idx="57">
                  <c:v>0.42309571721058614</c:v>
                </c:pt>
                <c:pt idx="58">
                  <c:v>0.41334818947615548</c:v>
                </c:pt>
                <c:pt idx="59">
                  <c:v>0.41235127760436818</c:v>
                </c:pt>
                <c:pt idx="60">
                  <c:v>0.41622168834323392</c:v>
                </c:pt>
                <c:pt idx="61">
                  <c:v>0.42338563067172857</c:v>
                </c:pt>
                <c:pt idx="62">
                  <c:v>0.43359306381798673</c:v>
                </c:pt>
                <c:pt idx="63">
                  <c:v>0.44711466172129921</c:v>
                </c:pt>
                <c:pt idx="64">
                  <c:v>0.46430654360708512</c:v>
                </c:pt>
                <c:pt idx="65">
                  <c:v>0.48539846562115213</c:v>
                </c:pt>
                <c:pt idx="66">
                  <c:v>0.51037134337680412</c:v>
                </c:pt>
                <c:pt idx="67">
                  <c:v>0.53886808432705602</c:v>
                </c:pt>
                <c:pt idx="68">
                  <c:v>0.57011787929921287</c:v>
                </c:pt>
                <c:pt idx="69">
                  <c:v>0.60282086461711359</c:v>
                </c:pt>
                <c:pt idx="70">
                  <c:v>0.63481924446329385</c:v>
                </c:pt>
                <c:pt idx="71">
                  <c:v>0.6622949342166693</c:v>
                </c:pt>
                <c:pt idx="72">
                  <c:v>0.67871442558621653</c:v>
                </c:pt>
                <c:pt idx="73">
                  <c:v>0.67521425033310067</c:v>
                </c:pt>
                <c:pt idx="74">
                  <c:v>0.64486486971980672</c:v>
                </c:pt>
                <c:pt idx="75">
                  <c:v>0.58970130024742473</c:v>
                </c:pt>
                <c:pt idx="76">
                  <c:v>0.52343560272916145</c:v>
                </c:pt>
                <c:pt idx="77">
                  <c:v>0.46434684929230452</c:v>
                </c:pt>
                <c:pt idx="78">
                  <c:v>0.42394799052638876</c:v>
                </c:pt>
                <c:pt idx="79">
                  <c:v>0.40246757045787135</c:v>
                </c:pt>
                <c:pt idx="80">
                  <c:v>0.39345096346185932</c:v>
                </c:pt>
                <c:pt idx="81">
                  <c:v>0.39033434040435627</c:v>
                </c:pt>
                <c:pt idx="82">
                  <c:v>0.3893006004417075</c:v>
                </c:pt>
                <c:pt idx="83">
                  <c:v>0.38882663110619736</c:v>
                </c:pt>
                <c:pt idx="84">
                  <c:v>0.38847024298790989</c:v>
                </c:pt>
                <c:pt idx="85">
                  <c:v>0.38813539154247662</c:v>
                </c:pt>
                <c:pt idx="86">
                  <c:v>0.38780611052631536</c:v>
                </c:pt>
                <c:pt idx="87">
                  <c:v>0.38748021038251218</c:v>
                </c:pt>
                <c:pt idx="88">
                  <c:v>0.38715730073542648</c:v>
                </c:pt>
                <c:pt idx="89">
                  <c:v>0.38683718294110825</c:v>
                </c:pt>
                <c:pt idx="90">
                  <c:v>0.38651969481412241</c:v>
                </c:pt>
                <c:pt idx="91">
                  <c:v>0.38620472312917881</c:v>
                </c:pt>
                <c:pt idx="92">
                  <c:v>0.38589227528054881</c:v>
                </c:pt>
                <c:pt idx="93">
                  <c:v>0.38558267314830402</c:v>
                </c:pt>
                <c:pt idx="94">
                  <c:v>0.38527703567309823</c:v>
                </c:pt>
                <c:pt idx="95">
                  <c:v>0.38497839258694677</c:v>
                </c:pt>
                <c:pt idx="96">
                  <c:v>0.38469405887314922</c:v>
                </c:pt>
                <c:pt idx="97">
                  <c:v>0.38444028490100912</c:v>
                </c:pt>
                <c:pt idx="98">
                  <c:v>0.38425055132040215</c:v>
                </c:pt>
                <c:pt idx="99">
                  <c:v>0.38418886598752033</c:v>
                </c:pt>
                <c:pt idx="100">
                  <c:v>0.38436846776515671</c:v>
                </c:pt>
                <c:pt idx="101">
                  <c:v>0.38497378253115128</c:v>
                </c:pt>
                <c:pt idx="102">
                  <c:v>0.38627899751138567</c:v>
                </c:pt>
                <c:pt idx="103">
                  <c:v>0.3886509074698663</c:v>
                </c:pt>
                <c:pt idx="104">
                  <c:v>0.39251867123730438</c:v>
                </c:pt>
                <c:pt idx="105">
                  <c:v>0.39829080167816922</c:v>
                </c:pt>
                <c:pt idx="106">
                  <c:v>0.40620011641157394</c:v>
                </c:pt>
                <c:pt idx="107">
                  <c:v>0.41606239565795794</c:v>
                </c:pt>
                <c:pt idx="108">
                  <c:v>0.42696717882295221</c:v>
                </c:pt>
                <c:pt idx="109">
                  <c:v>0.43703357223869627</c:v>
                </c:pt>
                <c:pt idx="110">
                  <c:v>0.4435563946368607</c:v>
                </c:pt>
                <c:pt idx="111">
                  <c:v>0.44389691887450605</c:v>
                </c:pt>
                <c:pt idx="112">
                  <c:v>0.43696598644248774</c:v>
                </c:pt>
                <c:pt idx="113">
                  <c:v>0.42429075827286578</c:v>
                </c:pt>
                <c:pt idx="114">
                  <c:v>0.40952178560076374</c:v>
                </c:pt>
                <c:pt idx="115">
                  <c:v>0.39648522352254034</c:v>
                </c:pt>
                <c:pt idx="116">
                  <c:v>0.38731462829400232</c:v>
                </c:pt>
                <c:pt idx="117">
                  <c:v>0.38203551187067564</c:v>
                </c:pt>
                <c:pt idx="118">
                  <c:v>0.37946863236963829</c:v>
                </c:pt>
                <c:pt idx="119">
                  <c:v>0.37833513053741924</c:v>
                </c:pt>
                <c:pt idx="120">
                  <c:v>0.3777967259381369</c:v>
                </c:pt>
                <c:pt idx="121">
                  <c:v>0.37745628406277865</c:v>
                </c:pt>
                <c:pt idx="122">
                  <c:v>0.3771698245397973</c:v>
                </c:pt>
                <c:pt idx="123">
                  <c:v>0.37689637560603861</c:v>
                </c:pt>
                <c:pt idx="124">
                  <c:v>0.37662670145382288</c:v>
                </c:pt>
                <c:pt idx="125">
                  <c:v>0.37635919646132177</c:v>
                </c:pt>
                <c:pt idx="126">
                  <c:v>0.37609372269307823</c:v>
                </c:pt>
                <c:pt idx="127">
                  <c:v>0.37583043503447838</c:v>
                </c:pt>
                <c:pt idx="128">
                  <c:v>0.3755698435567042</c:v>
                </c:pt>
                <c:pt idx="129">
                  <c:v>0.37531379231106748</c:v>
                </c:pt>
                <c:pt idx="130">
                  <c:v>0.37506884148534175</c:v>
                </c:pt>
                <c:pt idx="131">
                  <c:v>0.37485605420690143</c:v>
                </c:pt>
                <c:pt idx="132">
                  <c:v>0.37473487291480923</c:v>
                </c:pt>
                <c:pt idx="133">
                  <c:v>0.37485077335570183</c:v>
                </c:pt>
                <c:pt idx="134">
                  <c:v>0.37550764842224554</c:v>
                </c:pt>
                <c:pt idx="135">
                  <c:v>0.37723196002809922</c:v>
                </c:pt>
                <c:pt idx="136">
                  <c:v>0.38073162482582951</c:v>
                </c:pt>
                <c:pt idx="137">
                  <c:v>0.38659960880491112</c:v>
                </c:pt>
                <c:pt idx="138">
                  <c:v>0.39469307829335759</c:v>
                </c:pt>
                <c:pt idx="139">
                  <c:v>0.40346579146577272</c:v>
                </c:pt>
                <c:pt idx="140">
                  <c:v>0.40998584417777884</c:v>
                </c:pt>
                <c:pt idx="141">
                  <c:v>0.41125523236257405</c:v>
                </c:pt>
                <c:pt idx="142">
                  <c:v>0.4062599685981958</c:v>
                </c:pt>
                <c:pt idx="143">
                  <c:v>0.39694101411653637</c:v>
                </c:pt>
                <c:pt idx="144">
                  <c:v>0.38692140185595331</c:v>
                </c:pt>
                <c:pt idx="145">
                  <c:v>0.37911524693830223</c:v>
                </c:pt>
                <c:pt idx="146">
                  <c:v>0.37440540780985621</c:v>
                </c:pt>
                <c:pt idx="147">
                  <c:v>0.3721050111216187</c:v>
                </c:pt>
                <c:pt idx="148">
                  <c:v>0.37112252629869402</c:v>
                </c:pt>
                <c:pt idx="149">
                  <c:v>0.37068120930417281</c:v>
                </c:pt>
                <c:pt idx="150">
                  <c:v>0.37041154746446103</c:v>
                </c:pt>
                <c:pt idx="151">
                  <c:v>0.37018464926652278</c:v>
                </c:pt>
                <c:pt idx="152">
                  <c:v>0.36996622486787767</c:v>
                </c:pt>
                <c:pt idx="153">
                  <c:v>0.36974909683038609</c:v>
                </c:pt>
                <c:pt idx="154">
                  <c:v>0.36953197801157284</c:v>
                </c:pt>
                <c:pt idx="155">
                  <c:v>0.36931457961521907</c:v>
                </c:pt>
                <c:pt idx="156">
                  <c:v>0.36909675669808362</c:v>
                </c:pt>
                <c:pt idx="157">
                  <c:v>0.36887839316423843</c:v>
                </c:pt>
                <c:pt idx="158">
                  <c:v>0.36865938967268636</c:v>
                </c:pt>
                <c:pt idx="159">
                  <c:v>0.36843966237301562</c:v>
                </c:pt>
                <c:pt idx="160">
                  <c:v>0.36821914230208619</c:v>
                </c:pt>
                <c:pt idx="161">
                  <c:v>0.36799777461600847</c:v>
                </c:pt>
                <c:pt idx="162">
                  <c:v>0.36777551765205529</c:v>
                </c:pt>
                <c:pt idx="163">
                  <c:v>0.367552341868434</c:v>
                </c:pt>
                <c:pt idx="164">
                  <c:v>0.36732822870820542</c:v>
                </c:pt>
                <c:pt idx="165">
                  <c:v>0.36710316942801169</c:v>
                </c:pt>
                <c:pt idx="166">
                  <c:v>0.36687716392598785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0.39520837251111279</c:v>
                </c:pt>
                <c:pt idx="1">
                  <c:v>0.39590344949108408</c:v>
                </c:pt>
                <c:pt idx="2">
                  <c:v>0.39659639515672795</c:v>
                </c:pt>
                <c:pt idx="3">
                  <c:v>0.39728664093825067</c:v>
                </c:pt>
                <c:pt idx="4">
                  <c:v>0.3979735400730251</c:v>
                </c:pt>
                <c:pt idx="5">
                  <c:v>0.39865636059201742</c:v>
                </c:pt>
                <c:pt idx="6">
                  <c:v>0.39933427824579998</c:v>
                </c:pt>
                <c:pt idx="7">
                  <c:v>0.40000636951389945</c:v>
                </c:pt>
                <c:pt idx="8">
                  <c:v>0.40067160487652392</c:v>
                </c:pt>
                <c:pt idx="9">
                  <c:v>0.40132884256640711</c:v>
                </c:pt>
                <c:pt idx="10">
                  <c:v>0.40197682305977217</c:v>
                </c:pt>
                <c:pt idx="11">
                  <c:v>0.40261416460794075</c:v>
                </c:pt>
                <c:pt idx="12">
                  <c:v>0.40323936015301814</c:v>
                </c:pt>
                <c:pt idx="13">
                  <c:v>0.40385077600985414</c:v>
                </c:pt>
                <c:pt idx="14">
                  <c:v>0.40444665272889563</c:v>
                </c:pt>
                <c:pt idx="15">
                  <c:v>0.40502510857670609</c:v>
                </c:pt>
                <c:pt idx="16">
                  <c:v>0.40558414607830201</c:v>
                </c:pt>
                <c:pt idx="17">
                  <c:v>0.40612166205305056</c:v>
                </c:pt>
                <c:pt idx="18">
                  <c:v>0.40663546153854851</c:v>
                </c:pt>
                <c:pt idx="19">
                  <c:v>0.40712327592974573</c:v>
                </c:pt>
                <c:pt idx="20">
                  <c:v>0.40758278555949701</c:v>
                </c:pt>
                <c:pt idx="21">
                  <c:v>0.40801164680915109</c:v>
                </c:pt>
                <c:pt idx="22">
                  <c:v>0.4084075236633613</c:v>
                </c:pt>
                <c:pt idx="23">
                  <c:v>0.40876812341475205</c:v>
                </c:pt>
                <c:pt idx="24">
                  <c:v>0.40909123598777908</c:v>
                </c:pt>
                <c:pt idx="25">
                  <c:v>0.40937477609760359</c:v>
                </c:pt>
                <c:pt idx="26">
                  <c:v>0.40961682720373033</c:v>
                </c:pt>
                <c:pt idx="27">
                  <c:v>0.40981568597790585</c:v>
                </c:pt>
                <c:pt idx="28">
                  <c:v>0.40996990580227971</c:v>
                </c:pt>
                <c:pt idx="29">
                  <c:v>0.4100783376689453</c:v>
                </c:pt>
                <c:pt idx="30">
                  <c:v>0.41014016678615323</c:v>
                </c:pt>
                <c:pt idx="31">
                  <c:v>0.41015494322628376</c:v>
                </c:pt>
                <c:pt idx="32">
                  <c:v>0.41012260508612225</c:v>
                </c:pt>
                <c:pt idx="33">
                  <c:v>0.41004349287252961</c:v>
                </c:pt>
                <c:pt idx="34">
                  <c:v>0.40991835416771016</c:v>
                </c:pt>
                <c:pt idx="35">
                  <c:v>0.40974833804927763</c:v>
                </c:pt>
                <c:pt idx="36">
                  <c:v>0.40953497921358045</c:v>
                </c:pt>
                <c:pt idx="37">
                  <c:v>0.40928017224213004</c:v>
                </c:pt>
                <c:pt idx="38">
                  <c:v>0.40898613692333879</c:v>
                </c:pt>
                <c:pt idx="39">
                  <c:v>0.40865537595901619</c:v>
                </c:pt>
                <c:pt idx="40">
                  <c:v>0.40829062671613187</c:v>
                </c:pt>
                <c:pt idx="41">
                  <c:v>0.40789480890659446</c:v>
                </c:pt>
                <c:pt idx="42">
                  <c:v>0.40747097017916006</c:v>
                </c:pt>
                <c:pt idx="43">
                  <c:v>0.40702223158746076</c:v>
                </c:pt>
                <c:pt idx="44">
                  <c:v>0.40655173476659184</c:v>
                </c:pt>
                <c:pt idx="45">
                  <c:v>0.40606259242656589</c:v>
                </c:pt>
                <c:pt idx="46">
                  <c:v>0.40555784347905</c:v>
                </c:pt>
                <c:pt idx="47">
                  <c:v>0.4050404137817164</c:v>
                </c:pt>
                <c:pt idx="48">
                  <c:v>0.40451308313955825</c:v>
                </c:pt>
                <c:pt idx="49">
                  <c:v>0.40397845886904721</c:v>
                </c:pt>
                <c:pt idx="50">
                  <c:v>0.40343895592873252</c:v>
                </c:pt>
                <c:pt idx="51">
                  <c:v>0.40289678336279577</c:v>
                </c:pt>
                <c:pt idx="52">
                  <c:v>0.40235393660027546</c:v>
                </c:pt>
                <c:pt idx="53">
                  <c:v>0.40181219500483584</c:v>
                </c:pt>
                <c:pt idx="54">
                  <c:v>0.40127312397620823</c:v>
                </c:pt>
                <c:pt idx="55">
                  <c:v>0.40073808085955775</c:v>
                </c:pt>
                <c:pt idx="56">
                  <c:v>0.40020822391559607</c:v>
                </c:pt>
                <c:pt idx="57">
                  <c:v>0.39968452363379575</c:v>
                </c:pt>
                <c:pt idx="58">
                  <c:v>0.39916777572490209</c:v>
                </c:pt>
                <c:pt idx="59">
                  <c:v>0.39865861519896534</c:v>
                </c:pt>
                <c:pt idx="60">
                  <c:v>0.39815753101419737</c:v>
                </c:pt>
                <c:pt idx="61">
                  <c:v>0.39766488086418056</c:v>
                </c:pt>
                <c:pt idx="62">
                  <c:v>0.39718090575172543</c:v>
                </c:pt>
                <c:pt idx="63">
                  <c:v>0.39670574407365067</c:v>
                </c:pt>
                <c:pt idx="64">
                  <c:v>0.39623944500972413</c:v>
                </c:pt>
                <c:pt idx="65">
                  <c:v>0.39578198106969609</c:v>
                </c:pt>
                <c:pt idx="66">
                  <c:v>0.39533325970426886</c:v>
                </c:pt>
                <c:pt idx="67">
                  <c:v>0.39489313392904773</c:v>
                </c:pt>
                <c:pt idx="68">
                  <c:v>0.39446141194546858</c:v>
                </c:pt>
                <c:pt idx="69">
                  <c:v>0.39403786577013206</c:v>
                </c:pt>
                <c:pt idx="70">
                  <c:v>0.39362223890475834</c:v>
                </c:pt>
                <c:pt idx="71">
                  <c:v>0.39321425309404012</c:v>
                </c:pt>
                <c:pt idx="72">
                  <c:v>0.3928136142289308</c:v>
                </c:pt>
                <c:pt idx="73">
                  <c:v>0.39242001745922805</c:v>
                </c:pt>
                <c:pt idx="74">
                  <c:v>0.39203315158248536</c:v>
                </c:pt>
                <c:pt idx="75">
                  <c:v>0.39165270277700703</c:v>
                </c:pt>
                <c:pt idx="76">
                  <c:v>0.39127835774554448</c:v>
                </c:pt>
                <c:pt idx="77">
                  <c:v>0.39090980633382799</c:v>
                </c:pt>
                <c:pt idx="78">
                  <c:v>0.39054674368464115</c:v>
                </c:pt>
                <c:pt idx="79">
                  <c:v>0.39018887198412205</c:v>
                </c:pt>
                <c:pt idx="80">
                  <c:v>0.38983590185260741</c:v>
                </c:pt>
                <c:pt idx="81">
                  <c:v>0.3894875534278367</c:v>
                </c:pt>
                <c:pt idx="82">
                  <c:v>0.38914355718385302</c:v>
                </c:pt>
                <c:pt idx="83">
                  <c:v>0.38880365452458104</c:v>
                </c:pt>
                <c:pt idx="84">
                  <c:v>0.38846759818692334</c:v>
                </c:pt>
                <c:pt idx="85">
                  <c:v>0.38813515248432456</c:v>
                </c:pt>
                <c:pt idx="86">
                  <c:v>0.38780609341816108</c:v>
                </c:pt>
                <c:pt idx="87">
                  <c:v>0.38748020868101091</c:v>
                </c:pt>
                <c:pt idx="88">
                  <c:v>0.3871572975728757</c:v>
                </c:pt>
                <c:pt idx="89">
                  <c:v>0.38683717084872388</c:v>
                </c:pt>
                <c:pt idx="90">
                  <c:v>0.38651965051331938</c:v>
                </c:pt>
                <c:pt idx="91">
                  <c:v>0.38620456957715532</c:v>
                </c:pt>
                <c:pt idx="92">
                  <c:v>0.38589177178541234</c:v>
                </c:pt>
                <c:pt idx="93">
                  <c:v>0.38558111133019318</c:v>
                </c:pt>
                <c:pt idx="94">
                  <c:v>0.38527245255481229</c:v>
                </c:pt>
                <c:pt idx="95">
                  <c:v>0.38496566965763235</c:v>
                </c:pt>
                <c:pt idx="96">
                  <c:v>0.38466064640180725</c:v>
                </c:pt>
                <c:pt idx="97">
                  <c:v>0.3843572758362952</c:v>
                </c:pt>
                <c:pt idx="98">
                  <c:v>0.38405546003262614</c:v>
                </c:pt>
                <c:pt idx="99">
                  <c:v>0.38375510984112032</c:v>
                </c:pt>
                <c:pt idx="100">
                  <c:v>0.38345614466953837</c:v>
                </c:pt>
                <c:pt idx="101">
                  <c:v>0.3831584922864843</c:v>
                </c:pt>
                <c:pt idx="102">
                  <c:v>0.38286208865125038</c:v>
                </c:pt>
                <c:pt idx="103">
                  <c:v>0.38256687777117576</c:v>
                </c:pt>
                <c:pt idx="104">
                  <c:v>0.38227281158696513</c:v>
                </c:pt>
                <c:pt idx="105">
                  <c:v>0.38197984988575739</c:v>
                </c:pt>
                <c:pt idx="106">
                  <c:v>0.38168796024103069</c:v>
                </c:pt>
                <c:pt idx="107">
                  <c:v>0.38139711797765713</c:v>
                </c:pt>
                <c:pt idx="108">
                  <c:v>0.38110730615955829</c:v>
                </c:pt>
                <c:pt idx="109">
                  <c:v>0.38081851559644808</c:v>
                </c:pt>
                <c:pt idx="110">
                  <c:v>0.38053074486505695</c:v>
                </c:pt>
                <c:pt idx="111">
                  <c:v>0.38024400033901512</c:v>
                </c:pt>
                <c:pt idx="112">
                  <c:v>0.37995829622021243</c:v>
                </c:pt>
                <c:pt idx="113">
                  <c:v>0.37967365456295787</c:v>
                </c:pt>
                <c:pt idx="114">
                  <c:v>0.37939010528064826</c:v>
                </c:pt>
                <c:pt idx="115">
                  <c:v>0.37910768612294254</c:v>
                </c:pt>
                <c:pt idx="116">
                  <c:v>0.37882644260968112</c:v>
                </c:pt>
                <c:pt idx="117">
                  <c:v>0.37854642790604082</c:v>
                </c:pt>
                <c:pt idx="118">
                  <c:v>0.37826770262178477</c:v>
                </c:pt>
                <c:pt idx="119">
                  <c:v>0.37799033451605335</c:v>
                </c:pt>
                <c:pt idx="120">
                  <c:v>0.37771439808810875</c:v>
                </c:pt>
                <c:pt idx="121">
                  <c:v>0.3774399740339684</c:v>
                </c:pt>
                <c:pt idx="122">
                  <c:v>0.3771671485491363</c:v>
                </c:pt>
                <c:pt idx="123">
                  <c:v>0.37689601245890575</c:v>
                </c:pt>
                <c:pt idx="124">
                  <c:v>0.37662666016017493</c:v>
                </c:pt>
                <c:pt idx="125">
                  <c:v>0.37635918836261811</c:v>
                </c:pt>
                <c:pt idx="126">
                  <c:v>0.3760936946225597</c:v>
                </c:pt>
                <c:pt idx="127">
                  <c:v>0.37583027567012905</c:v>
                </c:pt>
                <c:pt idx="128">
                  <c:v>0.37556902553923038</c:v>
                </c:pt>
                <c:pt idx="129">
                  <c:v>0.37531003352042369</c:v>
                </c:pt>
                <c:pt idx="130">
                  <c:v>0.37505338196867333</c:v>
                </c:pt>
                <c:pt idx="131">
                  <c:v>0.37479914401058251</c:v>
                </c:pt>
                <c:pt idx="132">
                  <c:v>0.37454738120849518</c:v>
                </c:pt>
                <c:pt idx="133">
                  <c:v>0.37429814125080585</c:v>
                </c:pt>
                <c:pt idx="134">
                  <c:v>0.37405145574794457</c:v>
                </c:pt>
                <c:pt idx="135">
                  <c:v>0.37380733822065687</c:v>
                </c:pt>
                <c:pt idx="136">
                  <c:v>0.37356578237031213</c:v>
                </c:pt>
                <c:pt idx="137">
                  <c:v>0.37332676071909726</c:v>
                </c:pt>
                <c:pt idx="138">
                  <c:v>0.37309022370046113</c:v>
                </c:pt>
                <c:pt idx="139">
                  <c:v>0.3728560992668466</c:v>
                </c:pt>
                <c:pt idx="140">
                  <c:v>0.37262429306288802</c:v>
                </c:pt>
                <c:pt idx="141">
                  <c:v>0.37239468918872298</c:v>
                </c:pt>
                <c:pt idx="142">
                  <c:v>0.37216715155127111</c:v>
                </c:pt>
                <c:pt idx="143">
                  <c:v>0.37194152577309247</c:v>
                </c:pt>
                <c:pt idx="144">
                  <c:v>0.37171764160087228</c:v>
                </c:pt>
                <c:pt idx="145">
                  <c:v>0.3714953157308073</c:v>
                </c:pt>
                <c:pt idx="146">
                  <c:v>0.37127435494816852</c:v>
                </c:pt>
                <c:pt idx="147">
                  <c:v>0.37105455946461208</c:v>
                </c:pt>
                <c:pt idx="148">
                  <c:v>0.37083572633035811</c:v>
                </c:pt>
                <c:pt idx="149">
                  <c:v>0.37061765279943787</c:v>
                </c:pt>
                <c:pt idx="150">
                  <c:v>0.37040013953439294</c:v>
                </c:pt>
                <c:pt idx="151">
                  <c:v>0.37018299355108464</c:v>
                </c:pt>
                <c:pt idx="152">
                  <c:v>0.36996603082315294</c:v>
                </c:pt>
                <c:pt idx="153">
                  <c:v>0.3697490784874109</c:v>
                </c:pt>
                <c:pt idx="154">
                  <c:v>0.36953197661427145</c:v>
                </c:pt>
                <c:pt idx="155">
                  <c:v>0.36931457952950902</c:v>
                </c:pt>
                <c:pt idx="156">
                  <c:v>0.36909675669385289</c:v>
                </c:pt>
                <c:pt idx="157">
                  <c:v>0.36887839316407045</c:v>
                </c:pt>
                <c:pt idx="158">
                  <c:v>0.36865938967268097</c:v>
                </c:pt>
                <c:pt idx="159">
                  <c:v>0.36843966237301551</c:v>
                </c:pt>
                <c:pt idx="160">
                  <c:v>0.36821914230208619</c:v>
                </c:pt>
                <c:pt idx="161">
                  <c:v>0.36799777461600847</c:v>
                </c:pt>
                <c:pt idx="162">
                  <c:v>0.36777551765205529</c:v>
                </c:pt>
                <c:pt idx="163">
                  <c:v>0.367552341868434</c:v>
                </c:pt>
                <c:pt idx="164">
                  <c:v>0.36732822870820542</c:v>
                </c:pt>
                <c:pt idx="165">
                  <c:v>0.36710316942801169</c:v>
                </c:pt>
                <c:pt idx="166">
                  <c:v>0.36687716392598785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0.395202</c:v>
                </c:pt>
                <c:pt idx="1">
                  <c:v>0.396789</c:v>
                </c:pt>
                <c:pt idx="2">
                  <c:v>0.395511</c:v>
                </c:pt>
                <c:pt idx="3">
                  <c:v>0.39786300000000002</c:v>
                </c:pt>
                <c:pt idx="4">
                  <c:v>0.39552500000000002</c:v>
                </c:pt>
                <c:pt idx="5">
                  <c:v>0.39821200000000001</c:v>
                </c:pt>
                <c:pt idx="6">
                  <c:v>0.40030399999999999</c:v>
                </c:pt>
                <c:pt idx="7">
                  <c:v>0.40025100000000002</c:v>
                </c:pt>
                <c:pt idx="8">
                  <c:v>0.39594499999999999</c:v>
                </c:pt>
                <c:pt idx="9">
                  <c:v>0.39837899999999998</c:v>
                </c:pt>
                <c:pt idx="10">
                  <c:v>0.39627499999999999</c:v>
                </c:pt>
                <c:pt idx="11">
                  <c:v>0.39649099999999998</c:v>
                </c:pt>
                <c:pt idx="12">
                  <c:v>0.39988200000000002</c:v>
                </c:pt>
                <c:pt idx="13">
                  <c:v>0.39939200000000002</c:v>
                </c:pt>
                <c:pt idx="14">
                  <c:v>0.39990300000000001</c:v>
                </c:pt>
                <c:pt idx="15">
                  <c:v>0.40082400000000001</c:v>
                </c:pt>
                <c:pt idx="16">
                  <c:v>0.40305400000000002</c:v>
                </c:pt>
                <c:pt idx="17">
                  <c:v>0.39840700000000001</c:v>
                </c:pt>
                <c:pt idx="18">
                  <c:v>0.40518999999999999</c:v>
                </c:pt>
                <c:pt idx="19">
                  <c:v>0.40244099999999999</c:v>
                </c:pt>
                <c:pt idx="20">
                  <c:v>0.40041900000000002</c:v>
                </c:pt>
                <c:pt idx="21">
                  <c:v>0.402478</c:v>
                </c:pt>
                <c:pt idx="22">
                  <c:v>0.40687499999999999</c:v>
                </c:pt>
                <c:pt idx="23">
                  <c:v>0.40752899999999997</c:v>
                </c:pt>
                <c:pt idx="24">
                  <c:v>0.40507599999999999</c:v>
                </c:pt>
                <c:pt idx="25">
                  <c:v>0.40803299999999998</c:v>
                </c:pt>
                <c:pt idx="26">
                  <c:v>0.40826800000000002</c:v>
                </c:pt>
                <c:pt idx="27">
                  <c:v>0.41122500000000001</c:v>
                </c:pt>
                <c:pt idx="28">
                  <c:v>0.41170499999999999</c:v>
                </c:pt>
                <c:pt idx="29">
                  <c:v>0.41183900000000001</c:v>
                </c:pt>
                <c:pt idx="30">
                  <c:v>0.41264499999999998</c:v>
                </c:pt>
                <c:pt idx="31">
                  <c:v>0.41525699999999999</c:v>
                </c:pt>
                <c:pt idx="32">
                  <c:v>0.420043</c:v>
                </c:pt>
                <c:pt idx="33">
                  <c:v>0.423203</c:v>
                </c:pt>
                <c:pt idx="34">
                  <c:v>0.42302400000000001</c:v>
                </c:pt>
                <c:pt idx="35">
                  <c:v>0.42916500000000002</c:v>
                </c:pt>
                <c:pt idx="36">
                  <c:v>0.43424600000000002</c:v>
                </c:pt>
                <c:pt idx="37">
                  <c:v>0.440135</c:v>
                </c:pt>
                <c:pt idx="38">
                  <c:v>0.45109399999999999</c:v>
                </c:pt>
                <c:pt idx="39">
                  <c:v>0.46200400000000003</c:v>
                </c:pt>
                <c:pt idx="40">
                  <c:v>0.48663800000000001</c:v>
                </c:pt>
                <c:pt idx="41">
                  <c:v>0.51880400000000004</c:v>
                </c:pt>
                <c:pt idx="42">
                  <c:v>0.56005799999999994</c:v>
                </c:pt>
                <c:pt idx="43">
                  <c:v>0.60902000000000001</c:v>
                </c:pt>
                <c:pt idx="44">
                  <c:v>0.66223399999999999</c:v>
                </c:pt>
                <c:pt idx="45">
                  <c:v>0.71467000000000003</c:v>
                </c:pt>
                <c:pt idx="46">
                  <c:v>0.75550300000000004</c:v>
                </c:pt>
                <c:pt idx="47">
                  <c:v>0.785242</c:v>
                </c:pt>
                <c:pt idx="48">
                  <c:v>0.808805</c:v>
                </c:pt>
                <c:pt idx="49">
                  <c:v>0.82348299999999997</c:v>
                </c:pt>
                <c:pt idx="50">
                  <c:v>0.82622399999999996</c:v>
                </c:pt>
                <c:pt idx="51">
                  <c:v>0.81569899999999995</c:v>
                </c:pt>
                <c:pt idx="52">
                  <c:v>0.79144000000000003</c:v>
                </c:pt>
                <c:pt idx="53">
                  <c:v>0.73878299999999997</c:v>
                </c:pt>
                <c:pt idx="54">
                  <c:v>0.64740399999999998</c:v>
                </c:pt>
                <c:pt idx="55">
                  <c:v>0.53280499999999997</c:v>
                </c:pt>
                <c:pt idx="56">
                  <c:v>0.438</c:v>
                </c:pt>
                <c:pt idx="57">
                  <c:v>0.40170699999999998</c:v>
                </c:pt>
                <c:pt idx="58">
                  <c:v>0.39578999999999998</c:v>
                </c:pt>
                <c:pt idx="59">
                  <c:v>0.39994200000000002</c:v>
                </c:pt>
                <c:pt idx="60">
                  <c:v>0.40081</c:v>
                </c:pt>
                <c:pt idx="61">
                  <c:v>0.40168900000000002</c:v>
                </c:pt>
                <c:pt idx="62">
                  <c:v>0.41374300000000003</c:v>
                </c:pt>
                <c:pt idx="63">
                  <c:v>0.42168099999999997</c:v>
                </c:pt>
                <c:pt idx="64">
                  <c:v>0.43371300000000002</c:v>
                </c:pt>
                <c:pt idx="65">
                  <c:v>0.46002599999999999</c:v>
                </c:pt>
                <c:pt idx="66">
                  <c:v>0.48521500000000001</c:v>
                </c:pt>
                <c:pt idx="67">
                  <c:v>0.51611899999999999</c:v>
                </c:pt>
                <c:pt idx="68">
                  <c:v>0.55294100000000002</c:v>
                </c:pt>
                <c:pt idx="69">
                  <c:v>0.58457000000000003</c:v>
                </c:pt>
                <c:pt idx="70">
                  <c:v>0.61273999999999995</c:v>
                </c:pt>
                <c:pt idx="71">
                  <c:v>0.63611099999999998</c:v>
                </c:pt>
                <c:pt idx="72">
                  <c:v>0.653003</c:v>
                </c:pt>
                <c:pt idx="73">
                  <c:v>0.66204499999999999</c:v>
                </c:pt>
                <c:pt idx="74">
                  <c:v>0.661914</c:v>
                </c:pt>
                <c:pt idx="75">
                  <c:v>0.64396799999999998</c:v>
                </c:pt>
                <c:pt idx="76">
                  <c:v>0.60353100000000004</c:v>
                </c:pt>
                <c:pt idx="77">
                  <c:v>0.54132100000000005</c:v>
                </c:pt>
                <c:pt idx="78">
                  <c:v>0.461094</c:v>
                </c:pt>
                <c:pt idx="79">
                  <c:v>0.40604899999999999</c:v>
                </c:pt>
                <c:pt idx="80">
                  <c:v>0.38511299999999998</c:v>
                </c:pt>
                <c:pt idx="81">
                  <c:v>0.38246400000000003</c:v>
                </c:pt>
                <c:pt idx="82">
                  <c:v>0.38355800000000001</c:v>
                </c:pt>
                <c:pt idx="83">
                  <c:v>0.38111</c:v>
                </c:pt>
                <c:pt idx="84">
                  <c:v>0.38267200000000001</c:v>
                </c:pt>
                <c:pt idx="85">
                  <c:v>0.382934</c:v>
                </c:pt>
                <c:pt idx="86">
                  <c:v>0.38343500000000003</c:v>
                </c:pt>
                <c:pt idx="87">
                  <c:v>0.38105899999999998</c:v>
                </c:pt>
                <c:pt idx="88">
                  <c:v>0.38388499999999998</c:v>
                </c:pt>
                <c:pt idx="89">
                  <c:v>0.38475799999999999</c:v>
                </c:pt>
                <c:pt idx="90">
                  <c:v>0.38463199999999997</c:v>
                </c:pt>
                <c:pt idx="91">
                  <c:v>0.384189</c:v>
                </c:pt>
                <c:pt idx="92">
                  <c:v>0.382938</c:v>
                </c:pt>
                <c:pt idx="93">
                  <c:v>0.38196000000000002</c:v>
                </c:pt>
                <c:pt idx="94">
                  <c:v>0.38441999999999998</c:v>
                </c:pt>
                <c:pt idx="95">
                  <c:v>0.38288899999999998</c:v>
                </c:pt>
                <c:pt idx="96">
                  <c:v>0.38578200000000001</c:v>
                </c:pt>
                <c:pt idx="97">
                  <c:v>0.38585900000000001</c:v>
                </c:pt>
                <c:pt idx="98">
                  <c:v>0.38425500000000001</c:v>
                </c:pt>
                <c:pt idx="99">
                  <c:v>0.38843699999999998</c:v>
                </c:pt>
                <c:pt idx="100">
                  <c:v>0.38488800000000001</c:v>
                </c:pt>
                <c:pt idx="101">
                  <c:v>0.38888200000000001</c:v>
                </c:pt>
                <c:pt idx="102">
                  <c:v>0.38313399999999997</c:v>
                </c:pt>
                <c:pt idx="103">
                  <c:v>0.38786700000000002</c:v>
                </c:pt>
                <c:pt idx="104">
                  <c:v>0.390011</c:v>
                </c:pt>
                <c:pt idx="105">
                  <c:v>0.39697399999999999</c:v>
                </c:pt>
                <c:pt idx="106">
                  <c:v>0.39980700000000002</c:v>
                </c:pt>
                <c:pt idx="107">
                  <c:v>0.40590900000000002</c:v>
                </c:pt>
                <c:pt idx="108">
                  <c:v>0.42055799999999999</c:v>
                </c:pt>
                <c:pt idx="109">
                  <c:v>0.43356800000000001</c:v>
                </c:pt>
                <c:pt idx="110">
                  <c:v>0.44029699999999999</c:v>
                </c:pt>
                <c:pt idx="111">
                  <c:v>0.448243</c:v>
                </c:pt>
                <c:pt idx="112">
                  <c:v>0.44651299999999999</c:v>
                </c:pt>
                <c:pt idx="113">
                  <c:v>0.43796000000000002</c:v>
                </c:pt>
                <c:pt idx="114">
                  <c:v>0.42621100000000001</c:v>
                </c:pt>
                <c:pt idx="115">
                  <c:v>0.41380699999999998</c:v>
                </c:pt>
                <c:pt idx="116">
                  <c:v>0.40265600000000001</c:v>
                </c:pt>
                <c:pt idx="117">
                  <c:v>0.38879200000000003</c:v>
                </c:pt>
                <c:pt idx="118">
                  <c:v>0.383467</c:v>
                </c:pt>
                <c:pt idx="119">
                  <c:v>0.38037300000000002</c:v>
                </c:pt>
                <c:pt idx="120">
                  <c:v>0.37722499999999998</c:v>
                </c:pt>
                <c:pt idx="121">
                  <c:v>0.37558399999999997</c:v>
                </c:pt>
                <c:pt idx="122">
                  <c:v>0.37558900000000001</c:v>
                </c:pt>
                <c:pt idx="123">
                  <c:v>0.37540899999999999</c:v>
                </c:pt>
                <c:pt idx="124">
                  <c:v>0.37418400000000002</c:v>
                </c:pt>
                <c:pt idx="125">
                  <c:v>0.37411499999999998</c:v>
                </c:pt>
                <c:pt idx="126">
                  <c:v>0.373365</c:v>
                </c:pt>
                <c:pt idx="127">
                  <c:v>0.37301000000000001</c:v>
                </c:pt>
                <c:pt idx="128">
                  <c:v>0.37237700000000001</c:v>
                </c:pt>
                <c:pt idx="129">
                  <c:v>0.37273299999999998</c:v>
                </c:pt>
                <c:pt idx="130">
                  <c:v>0.37627899999999997</c:v>
                </c:pt>
                <c:pt idx="131">
                  <c:v>0.37540200000000001</c:v>
                </c:pt>
                <c:pt idx="132">
                  <c:v>0.37547000000000003</c:v>
                </c:pt>
                <c:pt idx="133">
                  <c:v>0.37401299999999998</c:v>
                </c:pt>
                <c:pt idx="134">
                  <c:v>0.37680599999999997</c:v>
                </c:pt>
                <c:pt idx="135">
                  <c:v>0.37872800000000001</c:v>
                </c:pt>
                <c:pt idx="136">
                  <c:v>0.38403599999999999</c:v>
                </c:pt>
                <c:pt idx="137">
                  <c:v>0.38853599999999999</c:v>
                </c:pt>
                <c:pt idx="138">
                  <c:v>0.38944400000000001</c:v>
                </c:pt>
                <c:pt idx="139">
                  <c:v>0.40229500000000001</c:v>
                </c:pt>
                <c:pt idx="140">
                  <c:v>0.40611900000000001</c:v>
                </c:pt>
                <c:pt idx="141">
                  <c:v>0.40936400000000001</c:v>
                </c:pt>
                <c:pt idx="142">
                  <c:v>0.40930499999999997</c:v>
                </c:pt>
                <c:pt idx="143">
                  <c:v>0.40229900000000002</c:v>
                </c:pt>
                <c:pt idx="144">
                  <c:v>0.39971000000000001</c:v>
                </c:pt>
                <c:pt idx="145">
                  <c:v>0.38693899999999998</c:v>
                </c:pt>
                <c:pt idx="146">
                  <c:v>0.37995000000000001</c:v>
                </c:pt>
                <c:pt idx="147">
                  <c:v>0.37475399999999998</c:v>
                </c:pt>
                <c:pt idx="148">
                  <c:v>0.37175599999999998</c:v>
                </c:pt>
                <c:pt idx="149">
                  <c:v>0.37031999999999998</c:v>
                </c:pt>
                <c:pt idx="150">
                  <c:v>0.37188199999999999</c:v>
                </c:pt>
                <c:pt idx="151">
                  <c:v>0.37017800000000001</c:v>
                </c:pt>
                <c:pt idx="152">
                  <c:v>0.36913400000000002</c:v>
                </c:pt>
                <c:pt idx="153">
                  <c:v>0.37330400000000002</c:v>
                </c:pt>
                <c:pt idx="154">
                  <c:v>0.36983199999999999</c:v>
                </c:pt>
                <c:pt idx="155">
                  <c:v>0.370006</c:v>
                </c:pt>
                <c:pt idx="156">
                  <c:v>0.37069200000000002</c:v>
                </c:pt>
                <c:pt idx="157">
                  <c:v>0.36988599999999999</c:v>
                </c:pt>
                <c:pt idx="158">
                  <c:v>0.37117499999999998</c:v>
                </c:pt>
                <c:pt idx="159">
                  <c:v>0.36644700000000002</c:v>
                </c:pt>
                <c:pt idx="160">
                  <c:v>0.36706299999999997</c:v>
                </c:pt>
                <c:pt idx="161">
                  <c:v>0.36941000000000002</c:v>
                </c:pt>
                <c:pt idx="162">
                  <c:v>0.37043700000000002</c:v>
                </c:pt>
                <c:pt idx="163">
                  <c:v>0.36810199999999998</c:v>
                </c:pt>
                <c:pt idx="164">
                  <c:v>0.36943500000000001</c:v>
                </c:pt>
                <c:pt idx="165">
                  <c:v>0.37271199999999999</c:v>
                </c:pt>
                <c:pt idx="166">
                  <c:v>0.36968800000000002</c:v>
                </c:pt>
                <c:pt idx="167">
                  <c:v>0.37158799999999997</c:v>
                </c:pt>
                <c:pt idx="168">
                  <c:v>0.36812699999999998</c:v>
                </c:pt>
                <c:pt idx="169">
                  <c:v>0.36835800000000002</c:v>
                </c:pt>
                <c:pt idx="170">
                  <c:v>0.37047099999999999</c:v>
                </c:pt>
                <c:pt idx="171">
                  <c:v>0.36719499999999999</c:v>
                </c:pt>
                <c:pt idx="172">
                  <c:v>0.367141</c:v>
                </c:pt>
                <c:pt idx="173">
                  <c:v>0.36576900000000001</c:v>
                </c:pt>
                <c:pt idx="174">
                  <c:v>0.36927100000000002</c:v>
                </c:pt>
                <c:pt idx="175">
                  <c:v>0.37024099999999999</c:v>
                </c:pt>
                <c:pt idx="176">
                  <c:v>0.368058</c:v>
                </c:pt>
                <c:pt idx="177">
                  <c:v>0.36561700000000003</c:v>
                </c:pt>
                <c:pt idx="178">
                  <c:v>0.36701899999999998</c:v>
                </c:pt>
                <c:pt idx="179">
                  <c:v>0.36773899999999998</c:v>
                </c:pt>
                <c:pt idx="180">
                  <c:v>0.36583199999999999</c:v>
                </c:pt>
                <c:pt idx="181">
                  <c:v>0.36887700000000001</c:v>
                </c:pt>
                <c:pt idx="182">
                  <c:v>0.36827900000000002</c:v>
                </c:pt>
                <c:pt idx="183">
                  <c:v>0.36651899999999998</c:v>
                </c:pt>
                <c:pt idx="184">
                  <c:v>0.37037399999999998</c:v>
                </c:pt>
                <c:pt idx="185">
                  <c:v>0.36680699999999999</c:v>
                </c:pt>
                <c:pt idx="186">
                  <c:v>0.36390600000000001</c:v>
                </c:pt>
                <c:pt idx="187">
                  <c:v>0.36968299999999998</c:v>
                </c:pt>
                <c:pt idx="188">
                  <c:v>0.366952</c:v>
                </c:pt>
                <c:pt idx="189">
                  <c:v>0.36720900000000001</c:v>
                </c:pt>
                <c:pt idx="190">
                  <c:v>0.36713800000000002</c:v>
                </c:pt>
                <c:pt idx="191">
                  <c:v>0.36784</c:v>
                </c:pt>
                <c:pt idx="192">
                  <c:v>0.363788</c:v>
                </c:pt>
                <c:pt idx="193">
                  <c:v>0.36704999999999999</c:v>
                </c:pt>
                <c:pt idx="194">
                  <c:v>0.36616799999999999</c:v>
                </c:pt>
                <c:pt idx="195">
                  <c:v>0.366533</c:v>
                </c:pt>
                <c:pt idx="196">
                  <c:v>0.36645699999999998</c:v>
                </c:pt>
                <c:pt idx="197">
                  <c:v>0.36949100000000001</c:v>
                </c:pt>
                <c:pt idx="198">
                  <c:v>0.36740499999999998</c:v>
                </c:pt>
                <c:pt idx="199">
                  <c:v>0.36554599999999998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0.39257408760924845</c:v>
                </c:pt>
                <c:pt idx="1">
                  <c:v>0.39327050662462759</c:v>
                </c:pt>
                <c:pt idx="2">
                  <c:v>0.39396297895194643</c:v>
                </c:pt>
                <c:pt idx="3">
                  <c:v>0.39465082941613044</c:v>
                </c:pt>
                <c:pt idx="4">
                  <c:v>0.39533330266729044</c:v>
                </c:pt>
                <c:pt idx="5">
                  <c:v>0.39600955693454154</c:v>
                </c:pt>
                <c:pt idx="6">
                  <c:v>0.39667865789583939</c:v>
                </c:pt>
                <c:pt idx="7">
                  <c:v>0.39733957284932464</c:v>
                </c:pt>
                <c:pt idx="8">
                  <c:v>0.39799116543545632</c:v>
                </c:pt>
                <c:pt idx="9">
                  <c:v>0.39863219125419047</c:v>
                </c:pt>
                <c:pt idx="10">
                  <c:v>0.39926129487118267</c:v>
                </c:pt>
                <c:pt idx="11">
                  <c:v>0.39987700895298006</c:v>
                </c:pt>
                <c:pt idx="12">
                  <c:v>0.40047775668419672</c:v>
                </c:pt>
                <c:pt idx="13">
                  <c:v>0.4010618593163443</c:v>
                </c:pt>
                <c:pt idx="14">
                  <c:v>0.40162755186315069</c:v>
                </c:pt>
                <c:pt idx="15">
                  <c:v>0.40217301187190585</c:v>
                </c:pt>
                <c:pt idx="16">
                  <c:v>0.40269640927227146</c:v>
                </c:pt>
                <c:pt idx="17">
                  <c:v>0.40319599009267537</c:v>
                </c:pt>
                <c:pt idx="18">
                  <c:v>0.40367021405741971</c:v>
                </c:pt>
                <c:pt idx="19">
                  <c:v>0.40411797657424414</c:v>
                </c:pt>
                <c:pt idx="20">
                  <c:v>0.40453896024243635</c:v>
                </c:pt>
                <c:pt idx="21">
                  <c:v>0.40493418039191975</c:v>
                </c:pt>
                <c:pt idx="22">
                  <c:v>0.40530681334918334</c:v>
                </c:pt>
                <c:pt idx="23">
                  <c:v>0.40566342401786171</c:v>
                </c:pt>
                <c:pt idx="24">
                  <c:v>0.40601573800627277</c:v>
                </c:pt>
                <c:pt idx="25">
                  <c:v>0.40638312733539406</c:v>
                </c:pt>
                <c:pt idx="26">
                  <c:v>0.40679598880125573</c:v>
                </c:pt>
                <c:pt idx="27">
                  <c:v>0.4073001778299713</c:v>
                </c:pt>
                <c:pt idx="28">
                  <c:v>0.40796260256185923</c:v>
                </c:pt>
                <c:pt idx="29">
                  <c:v>0.40887796603369841</c:v>
                </c:pt>
                <c:pt idx="30">
                  <c:v>0.41017645385047624</c:v>
                </c:pt>
                <c:pt idx="31">
                  <c:v>0.41203189292664921</c:v>
                </c:pt>
                <c:pt idx="32">
                  <c:v>0.41466955952736911</c:v>
                </c:pt>
                <c:pt idx="33">
                  <c:v>0.41837241797118685</c:v>
                </c:pt>
                <c:pt idx="34">
                  <c:v>0.42348417647549635</c:v>
                </c:pt>
                <c:pt idx="35">
                  <c:v>0.43040723223672805</c:v>
                </c:pt>
                <c:pt idx="36">
                  <c:v>0.439593444713549</c:v>
                </c:pt>
                <c:pt idx="37">
                  <c:v>0.45152583443035582</c:v>
                </c:pt>
                <c:pt idx="38">
                  <c:v>0.46668985271128799</c:v>
                </c:pt>
                <c:pt idx="39">
                  <c:v>0.48553386394518189</c:v>
                </c:pt>
                <c:pt idx="40">
                  <c:v>0.50841991479753834</c:v>
                </c:pt>
                <c:pt idx="41">
                  <c:v>0.53556762783558065</c:v>
                </c:pt>
                <c:pt idx="42">
                  <c:v>0.56699593084303312</c:v>
                </c:pt>
                <c:pt idx="43">
                  <c:v>0.60246892260990981</c:v>
                </c:pt>
                <c:pt idx="44">
                  <c:v>0.64145242365815414</c:v>
                </c:pt>
                <c:pt idx="45">
                  <c:v>0.68308240150857924</c:v>
                </c:pt>
                <c:pt idx="46">
                  <c:v>0.72612016320620854</c:v>
                </c:pt>
                <c:pt idx="47">
                  <c:v>0.76878866989160788</c:v>
                </c:pt>
                <c:pt idx="48">
                  <c:v>0.80824710093299634</c:v>
                </c:pt>
                <c:pt idx="49">
                  <c:v>0.83948790647678573</c:v>
                </c:pt>
                <c:pt idx="50">
                  <c:v>0.85419206307187534</c:v>
                </c:pt>
                <c:pt idx="51">
                  <c:v>0.84161897752556403</c:v>
                </c:pt>
                <c:pt idx="52">
                  <c:v>0.79383878108131234</c:v>
                </c:pt>
                <c:pt idx="53">
                  <c:v>0.71360281639949141</c:v>
                </c:pt>
                <c:pt idx="54">
                  <c:v>0.61749574920426897</c:v>
                </c:pt>
                <c:pt idx="55">
                  <c:v>0.52865233323123983</c:v>
                </c:pt>
                <c:pt idx="56">
                  <c:v>0.46390478843882799</c:v>
                </c:pt>
                <c:pt idx="57">
                  <c:v>0.42673885089647756</c:v>
                </c:pt>
                <c:pt idx="58">
                  <c:v>0.41060887557878417</c:v>
                </c:pt>
                <c:pt idx="59">
                  <c:v>0.40670356567193083</c:v>
                </c:pt>
                <c:pt idx="60">
                  <c:v>0.40891760912726866</c:v>
                </c:pt>
                <c:pt idx="61">
                  <c:v>0.41450444504917711</c:v>
                </c:pt>
                <c:pt idx="62">
                  <c:v>0.42277151441746152</c:v>
                </c:pt>
                <c:pt idx="63">
                  <c:v>0.43386123933385434</c:v>
                </c:pt>
                <c:pt idx="64">
                  <c:v>0.44812406935357157</c:v>
                </c:pt>
                <c:pt idx="65">
                  <c:v>0.465864258607669</c:v>
                </c:pt>
                <c:pt idx="66">
                  <c:v>0.48722230127297644</c:v>
                </c:pt>
                <c:pt idx="67">
                  <c:v>0.51209499160242999</c:v>
                </c:pt>
                <c:pt idx="68">
                  <c:v>0.54007240273066037</c:v>
                </c:pt>
                <c:pt idx="69">
                  <c:v>0.57038976232884353</c:v>
                </c:pt>
                <c:pt idx="70">
                  <c:v>0.60185959137052769</c:v>
                </c:pt>
                <c:pt idx="71">
                  <c:v>0.63262723827393286</c:v>
                </c:pt>
                <c:pt idx="72">
                  <c:v>0.65942071517674195</c:v>
                </c:pt>
                <c:pt idx="73">
                  <c:v>0.67625408153737121</c:v>
                </c:pt>
                <c:pt idx="74">
                  <c:v>0.67412612047027076</c:v>
                </c:pt>
                <c:pt idx="75">
                  <c:v>0.64486818861566886</c:v>
                </c:pt>
                <c:pt idx="76">
                  <c:v>0.58915883762398658</c:v>
                </c:pt>
                <c:pt idx="77">
                  <c:v>0.5208883380339393</c:v>
                </c:pt>
                <c:pt idx="78">
                  <c:v>0.45995563252468302</c:v>
                </c:pt>
                <c:pt idx="79">
                  <c:v>0.41903568035490185</c:v>
                </c:pt>
                <c:pt idx="80">
                  <c:v>0.39807942704631438</c:v>
                </c:pt>
                <c:pt idx="81">
                  <c:v>0.38978274067479779</c:v>
                </c:pt>
                <c:pt idx="82">
                  <c:v>0.38713817584641197</c:v>
                </c:pt>
                <c:pt idx="83">
                  <c:v>0.38633959024216274</c:v>
                </c:pt>
                <c:pt idx="84">
                  <c:v>0.38599186924550805</c:v>
                </c:pt>
                <c:pt idx="85">
                  <c:v>0.38572950961679248</c:v>
                </c:pt>
                <c:pt idx="86">
                  <c:v>0.38548210733804883</c:v>
                </c:pt>
                <c:pt idx="87">
                  <c:v>0.38523939072993579</c:v>
                </c:pt>
                <c:pt idx="88">
                  <c:v>0.38500004908266433</c:v>
                </c:pt>
                <c:pt idx="89">
                  <c:v>0.38476377419970709</c:v>
                </c:pt>
                <c:pt idx="90">
                  <c:v>0.38453035764653248</c:v>
                </c:pt>
                <c:pt idx="91">
                  <c:v>0.38429962448271116</c:v>
                </c:pt>
                <c:pt idx="92">
                  <c:v>0.38407145893281219</c:v>
                </c:pt>
                <c:pt idx="93">
                  <c:v>0.38384588787104684</c:v>
                </c:pt>
                <c:pt idx="94">
                  <c:v>0.38362329447926469</c:v>
                </c:pt>
                <c:pt idx="95">
                  <c:v>0.38340492665834458</c:v>
                </c:pt>
                <c:pt idx="96">
                  <c:v>0.38319402334529945</c:v>
                </c:pt>
                <c:pt idx="97">
                  <c:v>0.38299812986007109</c:v>
                </c:pt>
                <c:pt idx="98">
                  <c:v>0.38283349136759293</c:v>
                </c:pt>
                <c:pt idx="99">
                  <c:v>0.38273268780784031</c:v>
                </c:pt>
                <c:pt idx="100">
                  <c:v>0.38275663388817083</c:v>
                </c:pt>
                <c:pt idx="101">
                  <c:v>0.38301126902183519</c:v>
                </c:pt>
                <c:pt idx="102">
                  <c:v>0.38366719942602479</c:v>
                </c:pt>
                <c:pt idx="103">
                  <c:v>0.3849769845623735</c:v>
                </c:pt>
                <c:pt idx="104">
                  <c:v>0.38728016401168169</c:v>
                </c:pt>
                <c:pt idx="105">
                  <c:v>0.3909819191356127</c:v>
                </c:pt>
                <c:pt idx="106">
                  <c:v>0.39648907871873573</c:v>
                </c:pt>
                <c:pt idx="107">
                  <c:v>0.40408721774418926</c:v>
                </c:pt>
                <c:pt idx="108">
                  <c:v>0.41374502288212994</c:v>
                </c:pt>
                <c:pt idx="109">
                  <c:v>0.42484888597825993</c:v>
                </c:pt>
                <c:pt idx="110">
                  <c:v>0.43593977418928986</c:v>
                </c:pt>
                <c:pt idx="111">
                  <c:v>0.44467185395764119</c:v>
                </c:pt>
                <c:pt idx="112">
                  <c:v>0.4483236961161095</c:v>
                </c:pt>
                <c:pt idx="113">
                  <c:v>0.44497270009783885</c:v>
                </c:pt>
                <c:pt idx="114">
                  <c:v>0.4347845117008951</c:v>
                </c:pt>
                <c:pt idx="115">
                  <c:v>0.42035590851937743</c:v>
                </c:pt>
                <c:pt idx="116">
                  <c:v>0.40554445400899558</c:v>
                </c:pt>
                <c:pt idx="117">
                  <c:v>0.39353389803863448</c:v>
                </c:pt>
                <c:pt idx="118">
                  <c:v>0.38559114427092139</c:v>
                </c:pt>
                <c:pt idx="119">
                  <c:v>0.38122106069378237</c:v>
                </c:pt>
                <c:pt idx="120">
                  <c:v>0.37916420633303138</c:v>
                </c:pt>
                <c:pt idx="121">
                  <c:v>0.3782780381736251</c:v>
                </c:pt>
                <c:pt idx="122">
                  <c:v>0.37786682785012921</c:v>
                </c:pt>
                <c:pt idx="123">
                  <c:v>0.37761216872425613</c:v>
                </c:pt>
                <c:pt idx="124">
                  <c:v>0.37739977986948503</c:v>
                </c:pt>
                <c:pt idx="125">
                  <c:v>0.37719680463769045</c:v>
                </c:pt>
                <c:pt idx="126">
                  <c:v>0.37699557519753957</c:v>
                </c:pt>
                <c:pt idx="127">
                  <c:v>0.37679462341491782</c:v>
                </c:pt>
                <c:pt idx="128">
                  <c:v>0.37659374413821489</c:v>
                </c:pt>
                <c:pt idx="129">
                  <c:v>0.37639309105663943</c:v>
                </c:pt>
                <c:pt idx="130">
                  <c:v>0.37619349308863043</c:v>
                </c:pt>
                <c:pt idx="131">
                  <c:v>0.37599810333524225</c:v>
                </c:pt>
                <c:pt idx="132">
                  <c:v>0.37581738672452636</c:v>
                </c:pt>
                <c:pt idx="133">
                  <c:v>0.37568193533743693</c:v>
                </c:pt>
                <c:pt idx="134">
                  <c:v>0.37567022529354277</c:v>
                </c:pt>
                <c:pt idx="135">
                  <c:v>0.3759573116701812</c:v>
                </c:pt>
                <c:pt idx="136">
                  <c:v>0.37687705090728324</c:v>
                </c:pt>
                <c:pt idx="137">
                  <c:v>0.37895537005239732</c:v>
                </c:pt>
                <c:pt idx="138">
                  <c:v>0.3828208994007809</c:v>
                </c:pt>
                <c:pt idx="139">
                  <c:v>0.38888035972393287</c:v>
                </c:pt>
                <c:pt idx="140">
                  <c:v>0.39676069296777866</c:v>
                </c:pt>
                <c:pt idx="141">
                  <c:v>0.40482944537640458</c:v>
                </c:pt>
                <c:pt idx="142">
                  <c:v>0.41040085103290574</c:v>
                </c:pt>
                <c:pt idx="143">
                  <c:v>0.41098738652388278</c:v>
                </c:pt>
                <c:pt idx="144">
                  <c:v>0.40596046763464289</c:v>
                </c:pt>
                <c:pt idx="145">
                  <c:v>0.39717780612396869</c:v>
                </c:pt>
                <c:pt idx="146">
                  <c:v>0.38782226999765773</c:v>
                </c:pt>
                <c:pt idx="147">
                  <c:v>0.38043881017310094</c:v>
                </c:pt>
                <c:pt idx="148">
                  <c:v>0.37585432125434859</c:v>
                </c:pt>
                <c:pt idx="149">
                  <c:v>0.37352482371247747</c:v>
                </c:pt>
                <c:pt idx="150">
                  <c:v>0.37249210070582189</c:v>
                </c:pt>
                <c:pt idx="151">
                  <c:v>0.37202728563555698</c:v>
                </c:pt>
                <c:pt idx="152">
                  <c:v>0.37175717145733794</c:v>
                </c:pt>
                <c:pt idx="153">
                  <c:v>0.37154007294885782</c:v>
                </c:pt>
                <c:pt idx="154">
                  <c:v>0.37133455218483385</c:v>
                </c:pt>
                <c:pt idx="155">
                  <c:v>0.37113109558253954</c:v>
                </c:pt>
                <c:pt idx="156">
                  <c:v>0.37092797541593048</c:v>
                </c:pt>
                <c:pt idx="157">
                  <c:v>0.37072494807463979</c:v>
                </c:pt>
                <c:pt idx="158">
                  <c:v>0.37052199295105481</c:v>
                </c:pt>
                <c:pt idx="159">
                  <c:v>0.37031911513578175</c:v>
                </c:pt>
                <c:pt idx="160">
                  <c:v>0.37011632100880587</c:v>
                </c:pt>
                <c:pt idx="161">
                  <c:v>0.36991361586471327</c:v>
                </c:pt>
                <c:pt idx="162">
                  <c:v>0.36971100377964994</c:v>
                </c:pt>
                <c:pt idx="163">
                  <c:v>0.36950848767495814</c:v>
                </c:pt>
                <c:pt idx="164">
                  <c:v>0.3693060694057424</c:v>
                </c:pt>
                <c:pt idx="165">
                  <c:v>0.3691037498589636</c:v>
                </c:pt>
                <c:pt idx="166">
                  <c:v>0.36890152905647372</c:v>
                </c:pt>
                <c:pt idx="167">
                  <c:v>0.36869940625951547</c:v>
                </c:pt>
                <c:pt idx="168">
                  <c:v>0.36849738007182886</c:v>
                </c:pt>
                <c:pt idx="169">
                  <c:v>0.3682954485390898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0.39257408760597934</c:v>
                </c:pt>
                <c:pt idx="1">
                  <c:v>0.39327050661611701</c:v>
                </c:pt>
                <c:pt idx="2">
                  <c:v>0.39396297893018706</c:v>
                </c:pt>
                <c:pt idx="3">
                  <c:v>0.39465082936149298</c:v>
                </c:pt>
                <c:pt idx="4">
                  <c:v>0.39533330253255172</c:v>
                </c:pt>
                <c:pt idx="5">
                  <c:v>0.39600955660821524</c:v>
                </c:pt>
                <c:pt idx="6">
                  <c:v>0.39667865711964678</c:v>
                </c:pt>
                <c:pt idx="7">
                  <c:v>0.39733957103612877</c:v>
                </c:pt>
                <c:pt idx="8">
                  <c:v>0.39799116127560619</c:v>
                </c:pt>
                <c:pt idx="9">
                  <c:v>0.39863218188141075</c:v>
                </c:pt>
                <c:pt idx="10">
                  <c:v>0.39926127413079388</c:v>
                </c:pt>
                <c:pt idx="11">
                  <c:v>0.39987696387928784</c:v>
                </c:pt>
                <c:pt idx="12">
                  <c:v>0.40047766048152494</c:v>
                </c:pt>
                <c:pt idx="13">
                  <c:v>0.40106165766139285</c:v>
                </c:pt>
                <c:pt idx="14">
                  <c:v>0.40162713672905481</c:v>
                </c:pt>
                <c:pt idx="15">
                  <c:v>0.40217217255556931</c:v>
                </c:pt>
                <c:pt idx="16">
                  <c:v>0.40269474271322275</c:v>
                </c:pt>
                <c:pt idx="17">
                  <c:v>0.40319274016651818</c:v>
                </c:pt>
                <c:pt idx="18">
                  <c:v>0.40366398985026614</c:v>
                </c:pt>
                <c:pt idx="19">
                  <c:v>0.40410626939302097</c:v>
                </c:pt>
                <c:pt idx="20">
                  <c:v>0.4045173341327386</c:v>
                </c:pt>
                <c:pt idx="21">
                  <c:v>0.40489494642516172</c:v>
                </c:pt>
                <c:pt idx="22">
                  <c:v>0.40523690906455789</c:v>
                </c:pt>
                <c:pt idx="23">
                  <c:v>0.40554110242458752</c:v>
                </c:pt>
                <c:pt idx="24">
                  <c:v>0.40580552469147002</c:v>
                </c:pt>
                <c:pt idx="25">
                  <c:v>0.40602833431344598</c:v>
                </c:pt>
                <c:pt idx="26">
                  <c:v>0.40620789354498582</c:v>
                </c:pt>
                <c:pt idx="27">
                  <c:v>0.4063428117398406</c:v>
                </c:pt>
                <c:pt idx="28">
                  <c:v>0.40643198686472304</c:v>
                </c:pt>
                <c:pt idx="29">
                  <c:v>0.40647464358646679</c:v>
                </c:pt>
                <c:pt idx="30">
                  <c:v>0.40647036624951999</c:v>
                </c:pt>
                <c:pt idx="31">
                  <c:v>0.40641912512282885</c:v>
                </c:pt>
                <c:pt idx="32">
                  <c:v>0.40632129446400206</c:v>
                </c:pt>
                <c:pt idx="33">
                  <c:v>0.40617766122367188</c:v>
                </c:pt>
                <c:pt idx="34">
                  <c:v>0.40598942358365997</c:v>
                </c:pt>
                <c:pt idx="35">
                  <c:v>0.40575817896826849</c:v>
                </c:pt>
                <c:pt idx="36">
                  <c:v>0.40548590165931669</c:v>
                </c:pt>
                <c:pt idx="37">
                  <c:v>0.40517491064682498</c:v>
                </c:pt>
                <c:pt idx="38">
                  <c:v>0.40482782882037865</c:v>
                </c:pt>
                <c:pt idx="39">
                  <c:v>0.40444753501469882</c:v>
                </c:pt>
                <c:pt idx="40">
                  <c:v>0.40403711073602583</c:v>
                </c:pt>
                <c:pt idx="41">
                  <c:v>0.40359978359191589</c:v>
                </c:pt>
                <c:pt idx="42">
                  <c:v>0.40313886951550804</c:v>
                </c:pt>
                <c:pt idx="43">
                  <c:v>0.40265771581770993</c:v>
                </c:pt>
                <c:pt idx="44">
                  <c:v>0.40215964692956313</c:v>
                </c:pt>
                <c:pt idx="45">
                  <c:v>0.40164791443364695</c:v>
                </c:pt>
                <c:pt idx="46">
                  <c:v>0.40112565265494388</c:v>
                </c:pt>
                <c:pt idx="47">
                  <c:v>0.40059584071775473</c:v>
                </c:pt>
                <c:pt idx="48">
                  <c:v>0.4000612716048399</c:v>
                </c:pt>
                <c:pt idx="49">
                  <c:v>0.39952452840331387</c:v>
                </c:pt>
                <c:pt idx="50">
                  <c:v>0.39898796760894684</c:v>
                </c:pt>
                <c:pt idx="51">
                  <c:v>0.39845370910015754</c:v>
                </c:pt>
                <c:pt idx="52">
                  <c:v>0.39792363219246507</c:v>
                </c:pt>
                <c:pt idx="53">
                  <c:v>0.39739937704507206</c:v>
                </c:pt>
                <c:pt idx="54">
                  <c:v>0.39688235061043226</c:v>
                </c:pt>
                <c:pt idx="55">
                  <c:v>0.39637373628849792</c:v>
                </c:pt>
                <c:pt idx="56">
                  <c:v>0.39587450646114208</c:v>
                </c:pt>
                <c:pt idx="57">
                  <c:v>0.39538543712934904</c:v>
                </c:pt>
                <c:pt idx="58">
                  <c:v>0.39490712394655592</c:v>
                </c:pt>
                <c:pt idx="59">
                  <c:v>0.39443999902717736</c:v>
                </c:pt>
                <c:pt idx="60">
                  <c:v>0.39398434800220894</c:v>
                </c:pt>
                <c:pt idx="61">
                  <c:v>0.3935403268877154</c:v>
                </c:pt>
                <c:pt idx="62">
                  <c:v>0.39310797842226158</c:v>
                </c:pt>
                <c:pt idx="63">
                  <c:v>0.39268724761264884</c:v>
                </c:pt>
                <c:pt idx="64">
                  <c:v>0.39227799630161042</c:v>
                </c:pt>
                <c:pt idx="65">
                  <c:v>0.39188001663535782</c:v>
                </c:pt>
                <c:pt idx="66">
                  <c:v>0.39149304336279628</c:v>
                </c:pt>
                <c:pt idx="67">
                  <c:v>0.39111676494218839</c:v>
                </c:pt>
                <c:pt idx="68">
                  <c:v>0.39075083346575828</c:v>
                </c:pt>
                <c:pt idx="69">
                  <c:v>0.39039487343916673</c:v>
                </c:pt>
                <c:pt idx="70">
                  <c:v>0.39004848947204274</c:v>
                </c:pt>
                <c:pt idx="71">
                  <c:v>0.38971127294892399</c:v>
                </c:pt>
                <c:pt idx="72">
                  <c:v>0.38938280775812451</c:v>
                </c:pt>
                <c:pt idx="73">
                  <c:v>0.38906267516017973</c:v>
                </c:pt>
                <c:pt idx="74">
                  <c:v>0.38875045787851953</c:v>
                </c:pt>
                <c:pt idx="75">
                  <c:v>0.38844574349362537</c:v>
                </c:pt>
                <c:pt idx="76">
                  <c:v>0.38814812721881214</c:v>
                </c:pt>
                <c:pt idx="77">
                  <c:v>0.38785721413144791</c:v>
                </c:pt>
                <c:pt idx="78">
                  <c:v>0.38757262092833172</c:v>
                </c:pt>
                <c:pt idx="79">
                  <c:v>0.38729397726842663</c:v>
                </c:pt>
                <c:pt idx="80">
                  <c:v>0.38702092676045458</c:v>
                </c:pt>
                <c:pt idx="81">
                  <c:v>0.38675312764719966</c:v>
                </c:pt>
                <c:pt idx="82">
                  <c:v>0.386490253232877</c:v>
                </c:pt>
                <c:pt idx="83">
                  <c:v>0.38623199209471532</c:v>
                </c:pt>
                <c:pt idx="84">
                  <c:v>0.38597804811501318</c:v>
                </c:pt>
                <c:pt idx="85">
                  <c:v>0.38572814036543046</c:v>
                </c:pt>
                <c:pt idx="86">
                  <c:v>0.38548200287115536</c:v>
                </c:pt>
                <c:pt idx="87">
                  <c:v>0.38523938427886045</c:v>
                </c:pt>
                <c:pt idx="88">
                  <c:v>0.38500004744901589</c:v>
                </c:pt>
                <c:pt idx="89">
                  <c:v>0.38476376899014253</c:v>
                </c:pt>
                <c:pt idx="90">
                  <c:v>0.38453033874994502</c:v>
                </c:pt>
                <c:pt idx="91">
                  <c:v>0.38429955927593407</c:v>
                </c:pt>
                <c:pt idx="92">
                  <c:v>0.38407124525610892</c:v>
                </c:pt>
                <c:pt idx="93">
                  <c:v>0.38384522294848883</c:v>
                </c:pt>
                <c:pt idx="94">
                  <c:v>0.3836213296067425</c:v>
                </c:pt>
                <c:pt idx="95">
                  <c:v>0.38339941290782936</c:v>
                </c:pt>
                <c:pt idx="96">
                  <c:v>0.38317933038641844</c:v>
                </c:pt>
                <c:pt idx="97">
                  <c:v>0.38296094887987953</c:v>
                </c:pt>
                <c:pt idx="98">
                  <c:v>0.38274414398679629</c:v>
                </c:pt>
                <c:pt idx="99">
                  <c:v>0.38252879954125696</c:v>
                </c:pt>
                <c:pt idx="100">
                  <c:v>0.38231480710457744</c:v>
                </c:pt>
                <c:pt idx="101">
                  <c:v>0.38210206547562375</c:v>
                </c:pt>
                <c:pt idx="102">
                  <c:v>0.38189048022049077</c:v>
                </c:pt>
                <c:pt idx="103">
                  <c:v>0.38167996322196074</c:v>
                </c:pt>
                <c:pt idx="104">
                  <c:v>0.38147043224890204</c:v>
                </c:pt>
                <c:pt idx="105">
                  <c:v>0.38126181054555858</c:v>
                </c:pt>
                <c:pt idx="106">
                  <c:v>0.38105402644052194</c:v>
                </c:pt>
                <c:pt idx="107">
                  <c:v>0.38084701297507129</c:v>
                </c:pt>
                <c:pt idx="108">
                  <c:v>0.38064070755049018</c:v>
                </c:pt>
                <c:pt idx="109">
                  <c:v>0.38043505159393798</c:v>
                </c:pt>
                <c:pt idx="110">
                  <c:v>0.38022999024245352</c:v>
                </c:pt>
                <c:pt idx="111">
                  <c:v>0.38002547204469589</c:v>
                </c:pt>
                <c:pt idx="112">
                  <c:v>0.37982144868008644</c:v>
                </c:pt>
                <c:pt idx="113">
                  <c:v>0.37961787469509833</c:v>
                </c:pt>
                <c:pt idx="114">
                  <c:v>0.37941470725654808</c:v>
                </c:pt>
                <c:pt idx="115">
                  <c:v>0.37921190592186521</c:v>
                </c:pt>
                <c:pt idx="116">
                  <c:v>0.37900943242646484</c:v>
                </c:pt>
                <c:pt idx="117">
                  <c:v>0.37880725048849528</c:v>
                </c:pt>
                <c:pt idx="118">
                  <c:v>0.3786053256314007</c:v>
                </c:pt>
                <c:pt idx="119">
                  <c:v>0.37840362502489172</c:v>
                </c:pt>
                <c:pt idx="120">
                  <c:v>0.37820211734506576</c:v>
                </c:pt>
                <c:pt idx="121">
                  <c:v>0.37800077265454801</c:v>
                </c:pt>
                <c:pt idx="122">
                  <c:v>0.37779956230360467</c:v>
                </c:pt>
                <c:pt idx="123">
                  <c:v>0.37759845885322141</c:v>
                </c:pt>
                <c:pt idx="124">
                  <c:v>0.37739743602109915</c:v>
                </c:pt>
                <c:pt idx="125">
                  <c:v>0.37719646865139689</c:v>
                </c:pt>
                <c:pt idx="126">
                  <c:v>0.37699553270881114</c:v>
                </c:pt>
                <c:pt idx="127">
                  <c:v>0.3767946052972263</c:v>
                </c:pt>
                <c:pt idx="128">
                  <c:v>0.37659366470266248</c:v>
                </c:pt>
                <c:pt idx="129">
                  <c:v>0.3763926904596086</c:v>
                </c:pt>
                <c:pt idx="130">
                  <c:v>0.37619166343903682</c:v>
                </c:pt>
                <c:pt idx="131">
                  <c:v>0.37599056595548369</c:v>
                </c:pt>
                <c:pt idx="132">
                  <c:v>0.37578938188957661</c:v>
                </c:pt>
                <c:pt idx="133">
                  <c:v>0.37558809682133393</c:v>
                </c:pt>
                <c:pt idx="134">
                  <c:v>0.3753866981685352</c:v>
                </c:pt>
                <c:pt idx="135">
                  <c:v>0.37518517532352791</c:v>
                </c:pt>
                <c:pt idx="136">
                  <c:v>0.37498351978110323</c:v>
                </c:pt>
                <c:pt idx="137">
                  <c:v>0.37478172524962017</c:v>
                </c:pt>
                <c:pt idx="138">
                  <c:v>0.37457978773748835</c:v>
                </c:pt>
                <c:pt idx="139">
                  <c:v>0.37437770560749373</c:v>
                </c:pt>
                <c:pt idx="140">
                  <c:v>0.37417547959231767</c:v>
                </c:pt>
                <c:pt idx="141">
                  <c:v>0.37397311276596323</c:v>
                </c:pt>
                <c:pt idx="142">
                  <c:v>0.37377061046761328</c:v>
                </c:pt>
                <c:pt idx="143">
                  <c:v>0.37356798017662135</c:v>
                </c:pt>
                <c:pt idx="144">
                  <c:v>0.37336523133973654</c:v>
                </c:pt>
                <c:pt idx="145">
                  <c:v>0.3731623751541262</c:v>
                </c:pt>
                <c:pt idx="146">
                  <c:v>0.37295942431208767</c:v>
                </c:pt>
                <c:pt idx="147">
                  <c:v>0.37275639271537092</c:v>
                </c:pt>
                <c:pt idx="148">
                  <c:v>0.37255329516857727</c:v>
                </c:pt>
                <c:pt idx="149">
                  <c:v>0.37235014706206954</c:v>
                </c:pt>
                <c:pt idx="150">
                  <c:v>0.37214696405513564</c:v>
                </c:pt>
                <c:pt idx="151">
                  <c:v>0.37194376176980026</c:v>
                </c:pt>
                <c:pt idx="152">
                  <c:v>0.37174055550473623</c:v>
                </c:pt>
                <c:pt idx="153">
                  <c:v>0.37153735997728088</c:v>
                </c:pt>
                <c:pt idx="154">
                  <c:v>0.37133418909977278</c:v>
                </c:pt>
                <c:pt idx="155">
                  <c:v>0.37113105579442973</c:v>
                </c:pt>
                <c:pt idx="156">
                  <c:v>0.37092797184896653</c:v>
                </c:pt>
                <c:pt idx="157">
                  <c:v>0.37072494781322679</c:v>
                </c:pt>
                <c:pt idx="158">
                  <c:v>0.37052199293540272</c:v>
                </c:pt>
                <c:pt idx="159">
                  <c:v>0.37031911513501647</c:v>
                </c:pt>
                <c:pt idx="160">
                  <c:v>0.37011632100877534</c:v>
                </c:pt>
                <c:pt idx="161">
                  <c:v>0.36991361586471228</c:v>
                </c:pt>
                <c:pt idx="162">
                  <c:v>0.36971100377964994</c:v>
                </c:pt>
                <c:pt idx="163">
                  <c:v>0.36950848767495814</c:v>
                </c:pt>
                <c:pt idx="164">
                  <c:v>0.3693060694057424</c:v>
                </c:pt>
                <c:pt idx="165">
                  <c:v>0.3691037498589636</c:v>
                </c:pt>
                <c:pt idx="166">
                  <c:v>0.36890152905647372</c:v>
                </c:pt>
                <c:pt idx="167">
                  <c:v>0.36869940625951547</c:v>
                </c:pt>
                <c:pt idx="168">
                  <c:v>0.36849738007182886</c:v>
                </c:pt>
                <c:pt idx="169">
                  <c:v>0.3682954485390898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0.39217099999999999</c:v>
                </c:pt>
                <c:pt idx="1">
                  <c:v>0.39448299999999997</c:v>
                </c:pt>
                <c:pt idx="2">
                  <c:v>0.39465</c:v>
                </c:pt>
                <c:pt idx="3">
                  <c:v>0.39430199999999999</c:v>
                </c:pt>
                <c:pt idx="4">
                  <c:v>0.39857300000000001</c:v>
                </c:pt>
                <c:pt idx="5">
                  <c:v>0.39667599999999997</c:v>
                </c:pt>
                <c:pt idx="6">
                  <c:v>0.39313500000000001</c:v>
                </c:pt>
                <c:pt idx="7">
                  <c:v>0.395036</c:v>
                </c:pt>
                <c:pt idx="8">
                  <c:v>0.39303900000000003</c:v>
                </c:pt>
                <c:pt idx="9">
                  <c:v>0.39462000000000003</c:v>
                </c:pt>
                <c:pt idx="10">
                  <c:v>0.39321800000000001</c:v>
                </c:pt>
                <c:pt idx="11">
                  <c:v>0.39603100000000002</c:v>
                </c:pt>
                <c:pt idx="12">
                  <c:v>0.39622600000000002</c:v>
                </c:pt>
                <c:pt idx="13">
                  <c:v>0.39606999999999998</c:v>
                </c:pt>
                <c:pt idx="14">
                  <c:v>0.39751700000000001</c:v>
                </c:pt>
                <c:pt idx="15">
                  <c:v>0.39768399999999998</c:v>
                </c:pt>
                <c:pt idx="16">
                  <c:v>0.398899</c:v>
                </c:pt>
                <c:pt idx="17">
                  <c:v>0.397818</c:v>
                </c:pt>
                <c:pt idx="18">
                  <c:v>0.39854899999999999</c:v>
                </c:pt>
                <c:pt idx="19">
                  <c:v>0.39531899999999998</c:v>
                </c:pt>
                <c:pt idx="20">
                  <c:v>0.397536</c:v>
                </c:pt>
                <c:pt idx="21">
                  <c:v>0.40042100000000003</c:v>
                </c:pt>
                <c:pt idx="22">
                  <c:v>0.39787899999999998</c:v>
                </c:pt>
                <c:pt idx="23">
                  <c:v>0.40100200000000003</c:v>
                </c:pt>
                <c:pt idx="24">
                  <c:v>0.40105200000000002</c:v>
                </c:pt>
                <c:pt idx="25">
                  <c:v>0.40508899999999998</c:v>
                </c:pt>
                <c:pt idx="26">
                  <c:v>0.40267500000000001</c:v>
                </c:pt>
                <c:pt idx="27">
                  <c:v>0.40566799999999997</c:v>
                </c:pt>
                <c:pt idx="28">
                  <c:v>0.40871400000000002</c:v>
                </c:pt>
                <c:pt idx="29">
                  <c:v>0.40945300000000001</c:v>
                </c:pt>
                <c:pt idx="30">
                  <c:v>0.41234900000000002</c:v>
                </c:pt>
                <c:pt idx="31">
                  <c:v>0.41320000000000001</c:v>
                </c:pt>
                <c:pt idx="32">
                  <c:v>0.41317799999999999</c:v>
                </c:pt>
                <c:pt idx="33">
                  <c:v>0.42085600000000001</c:v>
                </c:pt>
                <c:pt idx="34">
                  <c:v>0.42386099999999999</c:v>
                </c:pt>
                <c:pt idx="35">
                  <c:v>0.425674</c:v>
                </c:pt>
                <c:pt idx="36">
                  <c:v>0.428066</c:v>
                </c:pt>
                <c:pt idx="37">
                  <c:v>0.438585</c:v>
                </c:pt>
                <c:pt idx="38">
                  <c:v>0.448569</c:v>
                </c:pt>
                <c:pt idx="39">
                  <c:v>0.46491399999999999</c:v>
                </c:pt>
                <c:pt idx="40">
                  <c:v>0.48702499999999999</c:v>
                </c:pt>
                <c:pt idx="41">
                  <c:v>0.52015699999999998</c:v>
                </c:pt>
                <c:pt idx="42">
                  <c:v>0.56139499999999998</c:v>
                </c:pt>
                <c:pt idx="43">
                  <c:v>0.616587</c:v>
                </c:pt>
                <c:pt idx="44">
                  <c:v>0.66787600000000003</c:v>
                </c:pt>
                <c:pt idx="45">
                  <c:v>0.71868900000000002</c:v>
                </c:pt>
                <c:pt idx="46">
                  <c:v>0.760903</c:v>
                </c:pt>
                <c:pt idx="47">
                  <c:v>0.79338900000000001</c:v>
                </c:pt>
                <c:pt idx="48">
                  <c:v>0.81620700000000002</c:v>
                </c:pt>
                <c:pt idx="49">
                  <c:v>0.82733400000000001</c:v>
                </c:pt>
                <c:pt idx="50">
                  <c:v>0.82852000000000003</c:v>
                </c:pt>
                <c:pt idx="51">
                  <c:v>0.81671400000000005</c:v>
                </c:pt>
                <c:pt idx="52">
                  <c:v>0.793435</c:v>
                </c:pt>
                <c:pt idx="53">
                  <c:v>0.742344</c:v>
                </c:pt>
                <c:pt idx="54">
                  <c:v>0.65611299999999995</c:v>
                </c:pt>
                <c:pt idx="55">
                  <c:v>0.54195599999999999</c:v>
                </c:pt>
                <c:pt idx="56">
                  <c:v>0.44209500000000002</c:v>
                </c:pt>
                <c:pt idx="57">
                  <c:v>0.40213399999999999</c:v>
                </c:pt>
                <c:pt idx="58">
                  <c:v>0.39941100000000002</c:v>
                </c:pt>
                <c:pt idx="59">
                  <c:v>0.40158199999999999</c:v>
                </c:pt>
                <c:pt idx="60">
                  <c:v>0.40387200000000001</c:v>
                </c:pt>
                <c:pt idx="61">
                  <c:v>0.40782400000000002</c:v>
                </c:pt>
                <c:pt idx="62">
                  <c:v>0.40980499999999997</c:v>
                </c:pt>
                <c:pt idx="63">
                  <c:v>0.42127300000000001</c:v>
                </c:pt>
                <c:pt idx="64">
                  <c:v>0.432367</c:v>
                </c:pt>
                <c:pt idx="65">
                  <c:v>0.45215</c:v>
                </c:pt>
                <c:pt idx="66">
                  <c:v>0.47858800000000001</c:v>
                </c:pt>
                <c:pt idx="67">
                  <c:v>0.51271500000000003</c:v>
                </c:pt>
                <c:pt idx="68">
                  <c:v>0.54482299999999995</c:v>
                </c:pt>
                <c:pt idx="69">
                  <c:v>0.57934200000000002</c:v>
                </c:pt>
                <c:pt idx="70">
                  <c:v>0.60603499999999999</c:v>
                </c:pt>
                <c:pt idx="71">
                  <c:v>0.62882499999999997</c:v>
                </c:pt>
                <c:pt idx="72">
                  <c:v>0.64676199999999995</c:v>
                </c:pt>
                <c:pt idx="73">
                  <c:v>0.65900899999999996</c:v>
                </c:pt>
                <c:pt idx="74">
                  <c:v>0.66246099999999997</c:v>
                </c:pt>
                <c:pt idx="75">
                  <c:v>0.646451</c:v>
                </c:pt>
                <c:pt idx="76">
                  <c:v>0.61889099999999997</c:v>
                </c:pt>
                <c:pt idx="77">
                  <c:v>0.56115000000000004</c:v>
                </c:pt>
                <c:pt idx="78">
                  <c:v>0.48428700000000002</c:v>
                </c:pt>
                <c:pt idx="79">
                  <c:v>0.41952600000000001</c:v>
                </c:pt>
                <c:pt idx="80">
                  <c:v>0.39203399999999999</c:v>
                </c:pt>
                <c:pt idx="81">
                  <c:v>0.38089800000000001</c:v>
                </c:pt>
                <c:pt idx="82">
                  <c:v>0.37884000000000001</c:v>
                </c:pt>
                <c:pt idx="83">
                  <c:v>0.38029200000000002</c:v>
                </c:pt>
                <c:pt idx="84">
                  <c:v>0.379662</c:v>
                </c:pt>
                <c:pt idx="85">
                  <c:v>0.38433800000000001</c:v>
                </c:pt>
                <c:pt idx="86">
                  <c:v>0.37742700000000001</c:v>
                </c:pt>
                <c:pt idx="87">
                  <c:v>0.38098599999999999</c:v>
                </c:pt>
                <c:pt idx="88">
                  <c:v>0.37975100000000001</c:v>
                </c:pt>
                <c:pt idx="89">
                  <c:v>0.37991999999999998</c:v>
                </c:pt>
                <c:pt idx="90">
                  <c:v>0.379357</c:v>
                </c:pt>
                <c:pt idx="91">
                  <c:v>0.38178600000000001</c:v>
                </c:pt>
                <c:pt idx="92">
                  <c:v>0.38176300000000002</c:v>
                </c:pt>
                <c:pt idx="93">
                  <c:v>0.379722</c:v>
                </c:pt>
                <c:pt idx="94">
                  <c:v>0.382303</c:v>
                </c:pt>
                <c:pt idx="95">
                  <c:v>0.38183099999999998</c:v>
                </c:pt>
                <c:pt idx="96">
                  <c:v>0.37934299999999999</c:v>
                </c:pt>
                <c:pt idx="97">
                  <c:v>0.38218800000000003</c:v>
                </c:pt>
                <c:pt idx="98">
                  <c:v>0.38281399999999999</c:v>
                </c:pt>
                <c:pt idx="99">
                  <c:v>0.38219999999999998</c:v>
                </c:pt>
                <c:pt idx="100">
                  <c:v>0.38441399999999998</c:v>
                </c:pt>
                <c:pt idx="101">
                  <c:v>0.38425500000000001</c:v>
                </c:pt>
                <c:pt idx="102">
                  <c:v>0.38057099999999999</c:v>
                </c:pt>
                <c:pt idx="103">
                  <c:v>0.38386900000000002</c:v>
                </c:pt>
                <c:pt idx="104">
                  <c:v>0.38367000000000001</c:v>
                </c:pt>
                <c:pt idx="105">
                  <c:v>0.38960800000000001</c:v>
                </c:pt>
                <c:pt idx="106">
                  <c:v>0.39493699999999998</c:v>
                </c:pt>
                <c:pt idx="107">
                  <c:v>0.40426099999999998</c:v>
                </c:pt>
                <c:pt idx="108">
                  <c:v>0.41419800000000001</c:v>
                </c:pt>
                <c:pt idx="109">
                  <c:v>0.42808000000000002</c:v>
                </c:pt>
                <c:pt idx="110">
                  <c:v>0.43792500000000001</c:v>
                </c:pt>
                <c:pt idx="111">
                  <c:v>0.44597700000000001</c:v>
                </c:pt>
                <c:pt idx="112">
                  <c:v>0.44408399999999998</c:v>
                </c:pt>
                <c:pt idx="113">
                  <c:v>0.43910399999999999</c:v>
                </c:pt>
                <c:pt idx="114">
                  <c:v>0.43160700000000002</c:v>
                </c:pt>
                <c:pt idx="115">
                  <c:v>0.41479100000000002</c:v>
                </c:pt>
                <c:pt idx="116">
                  <c:v>0.40232200000000001</c:v>
                </c:pt>
                <c:pt idx="117">
                  <c:v>0.38978400000000002</c:v>
                </c:pt>
                <c:pt idx="118">
                  <c:v>0.37870700000000002</c:v>
                </c:pt>
                <c:pt idx="119">
                  <c:v>0.37490200000000001</c:v>
                </c:pt>
                <c:pt idx="120">
                  <c:v>0.37295</c:v>
                </c:pt>
                <c:pt idx="121">
                  <c:v>0.36983700000000003</c:v>
                </c:pt>
                <c:pt idx="122">
                  <c:v>0.37426100000000001</c:v>
                </c:pt>
                <c:pt idx="123">
                  <c:v>0.37023800000000001</c:v>
                </c:pt>
                <c:pt idx="124">
                  <c:v>0.36849799999999999</c:v>
                </c:pt>
                <c:pt idx="125">
                  <c:v>0.37335000000000002</c:v>
                </c:pt>
                <c:pt idx="126">
                  <c:v>0.37492399999999998</c:v>
                </c:pt>
                <c:pt idx="127">
                  <c:v>0.368726</c:v>
                </c:pt>
                <c:pt idx="128">
                  <c:v>0.37206800000000001</c:v>
                </c:pt>
                <c:pt idx="129">
                  <c:v>0.37051400000000001</c:v>
                </c:pt>
                <c:pt idx="130">
                  <c:v>0.37151400000000001</c:v>
                </c:pt>
                <c:pt idx="131">
                  <c:v>0.37270799999999998</c:v>
                </c:pt>
                <c:pt idx="132">
                  <c:v>0.36965300000000001</c:v>
                </c:pt>
                <c:pt idx="133">
                  <c:v>0.37267099999999997</c:v>
                </c:pt>
                <c:pt idx="134">
                  <c:v>0.37376300000000001</c:v>
                </c:pt>
                <c:pt idx="135">
                  <c:v>0.37443399999999999</c:v>
                </c:pt>
                <c:pt idx="136">
                  <c:v>0.37587199999999998</c:v>
                </c:pt>
                <c:pt idx="137">
                  <c:v>0.38164500000000001</c:v>
                </c:pt>
                <c:pt idx="138">
                  <c:v>0.39027600000000001</c:v>
                </c:pt>
                <c:pt idx="139">
                  <c:v>0.39108500000000002</c:v>
                </c:pt>
                <c:pt idx="140">
                  <c:v>0.39935799999999999</c:v>
                </c:pt>
                <c:pt idx="141">
                  <c:v>0.40823900000000002</c:v>
                </c:pt>
                <c:pt idx="142">
                  <c:v>0.40791300000000003</c:v>
                </c:pt>
                <c:pt idx="143">
                  <c:v>0.40712500000000001</c:v>
                </c:pt>
                <c:pt idx="144">
                  <c:v>0.39973700000000001</c:v>
                </c:pt>
                <c:pt idx="145">
                  <c:v>0.38888600000000001</c:v>
                </c:pt>
                <c:pt idx="146">
                  <c:v>0.38258599999999998</c:v>
                </c:pt>
                <c:pt idx="147">
                  <c:v>0.37289600000000001</c:v>
                </c:pt>
                <c:pt idx="148">
                  <c:v>0.37174099999999999</c:v>
                </c:pt>
                <c:pt idx="149">
                  <c:v>0.371757</c:v>
                </c:pt>
                <c:pt idx="150">
                  <c:v>0.36883199999999999</c:v>
                </c:pt>
                <c:pt idx="151">
                  <c:v>0.36790699999999998</c:v>
                </c:pt>
                <c:pt idx="152">
                  <c:v>0.36768400000000001</c:v>
                </c:pt>
                <c:pt idx="153">
                  <c:v>0.36479</c:v>
                </c:pt>
                <c:pt idx="154">
                  <c:v>0.36565900000000001</c:v>
                </c:pt>
                <c:pt idx="155">
                  <c:v>0.365338</c:v>
                </c:pt>
                <c:pt idx="156">
                  <c:v>0.36524200000000001</c:v>
                </c:pt>
                <c:pt idx="157">
                  <c:v>0.369529</c:v>
                </c:pt>
                <c:pt idx="158">
                  <c:v>0.36616900000000002</c:v>
                </c:pt>
                <c:pt idx="159">
                  <c:v>0.36241600000000002</c:v>
                </c:pt>
                <c:pt idx="160">
                  <c:v>0.36402699999999999</c:v>
                </c:pt>
                <c:pt idx="161">
                  <c:v>0.36652699999999999</c:v>
                </c:pt>
                <c:pt idx="162">
                  <c:v>0.36568200000000001</c:v>
                </c:pt>
                <c:pt idx="163">
                  <c:v>0.36382700000000001</c:v>
                </c:pt>
                <c:pt idx="164">
                  <c:v>0.36663400000000002</c:v>
                </c:pt>
                <c:pt idx="165">
                  <c:v>0.36631000000000002</c:v>
                </c:pt>
                <c:pt idx="166">
                  <c:v>0.36672700000000003</c:v>
                </c:pt>
                <c:pt idx="167">
                  <c:v>0.36960100000000001</c:v>
                </c:pt>
                <c:pt idx="168">
                  <c:v>0.36599700000000002</c:v>
                </c:pt>
                <c:pt idx="169">
                  <c:v>0.36895099999999997</c:v>
                </c:pt>
                <c:pt idx="170">
                  <c:v>0.36318099999999998</c:v>
                </c:pt>
                <c:pt idx="171">
                  <c:v>0.366705</c:v>
                </c:pt>
                <c:pt idx="172">
                  <c:v>0.36680299999999999</c:v>
                </c:pt>
                <c:pt idx="173">
                  <c:v>0.36246400000000001</c:v>
                </c:pt>
                <c:pt idx="174">
                  <c:v>0.36437999999999998</c:v>
                </c:pt>
                <c:pt idx="175">
                  <c:v>0.362765</c:v>
                </c:pt>
                <c:pt idx="176">
                  <c:v>0.36588300000000001</c:v>
                </c:pt>
                <c:pt idx="177">
                  <c:v>0.36516999999999999</c:v>
                </c:pt>
                <c:pt idx="178">
                  <c:v>0.36324200000000001</c:v>
                </c:pt>
                <c:pt idx="179">
                  <c:v>0.36371500000000001</c:v>
                </c:pt>
                <c:pt idx="180">
                  <c:v>0.36666900000000002</c:v>
                </c:pt>
                <c:pt idx="181">
                  <c:v>0.361979</c:v>
                </c:pt>
                <c:pt idx="182">
                  <c:v>0.36309399999999997</c:v>
                </c:pt>
                <c:pt idx="183">
                  <c:v>0.36446000000000001</c:v>
                </c:pt>
                <c:pt idx="184">
                  <c:v>0.36194900000000002</c:v>
                </c:pt>
                <c:pt idx="185">
                  <c:v>0.36157600000000001</c:v>
                </c:pt>
                <c:pt idx="186">
                  <c:v>0.362732</c:v>
                </c:pt>
                <c:pt idx="187">
                  <c:v>0.36355999999999999</c:v>
                </c:pt>
                <c:pt idx="188">
                  <c:v>0.36424299999999998</c:v>
                </c:pt>
                <c:pt idx="189">
                  <c:v>0.36471599999999998</c:v>
                </c:pt>
                <c:pt idx="190">
                  <c:v>0.36218499999999998</c:v>
                </c:pt>
                <c:pt idx="191">
                  <c:v>0.362315</c:v>
                </c:pt>
                <c:pt idx="192">
                  <c:v>0.36191000000000001</c:v>
                </c:pt>
                <c:pt idx="193">
                  <c:v>0.36322700000000002</c:v>
                </c:pt>
                <c:pt idx="194">
                  <c:v>0.36204199999999997</c:v>
                </c:pt>
                <c:pt idx="195">
                  <c:v>0.36347299999999999</c:v>
                </c:pt>
                <c:pt idx="196">
                  <c:v>0.36294900000000002</c:v>
                </c:pt>
                <c:pt idx="197">
                  <c:v>0.36366900000000002</c:v>
                </c:pt>
                <c:pt idx="198">
                  <c:v>0.36474200000000001</c:v>
                </c:pt>
                <c:pt idx="199">
                  <c:v>0.36187999999999998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0.39050831751363896</c:v>
                </c:pt>
                <c:pt idx="1">
                  <c:v>0.39111833951231761</c:v>
                </c:pt>
                <c:pt idx="2">
                  <c:v>0.3917252213401694</c:v>
                </c:pt>
                <c:pt idx="3">
                  <c:v>0.39232837224297618</c:v>
                </c:pt>
                <c:pt idx="4">
                  <c:v>0.39292712876174241</c:v>
                </c:pt>
                <c:pt idx="5">
                  <c:v>0.39352074892100891</c:v>
                </c:pt>
                <c:pt idx="6">
                  <c:v>0.39410840652694423</c:v>
                </c:pt>
                <c:pt idx="7">
                  <c:v>0.39468918576725931</c:v>
                </c:pt>
                <c:pt idx="8">
                  <c:v>0.39526207638401228</c:v>
                </c:pt>
                <c:pt idx="9">
                  <c:v>0.39582596981410773</c:v>
                </c:pt>
                <c:pt idx="10">
                  <c:v>0.39637965689334104</c:v>
                </c:pt>
                <c:pt idx="11">
                  <c:v>0.39692182805326226</c:v>
                </c:pt>
                <c:pt idx="12">
                  <c:v>0.39745107749598468</c:v>
                </c:pt>
                <c:pt idx="13">
                  <c:v>0.39796591375254858</c:v>
                </c:pt>
                <c:pt idx="14">
                  <c:v>0.3984647805314307</c:v>
                </c:pt>
                <c:pt idx="15">
                  <c:v>0.39894609415898447</c:v>
                </c:pt>
                <c:pt idx="16">
                  <c:v>0.39940830763622903</c:v>
                </c:pt>
                <c:pt idx="17">
                  <c:v>0.39985001694895872</c:v>
                </c:pt>
                <c:pt idx="18">
                  <c:v>0.40027013344402862</c:v>
                </c:pt>
                <c:pt idx="19">
                  <c:v>0.40066815753904994</c:v>
                </c:pt>
                <c:pt idx="20">
                  <c:v>0.4010446043733556</c:v>
                </c:pt>
                <c:pt idx="21">
                  <c:v>0.40140165147560825</c:v>
                </c:pt>
                <c:pt idx="22">
                  <c:v>0.40174410159823343</c:v>
                </c:pt>
                <c:pt idx="23">
                  <c:v>0.40208077874474346</c:v>
                </c:pt>
                <c:pt idx="24">
                  <c:v>0.40242649838372707</c:v>
                </c:pt>
                <c:pt idx="25">
                  <c:v>0.40280476769337931</c:v>
                </c:pt>
                <c:pt idx="26">
                  <c:v>0.40325136931694189</c:v>
                </c:pt>
                <c:pt idx="27">
                  <c:v>0.40381895064990408</c:v>
                </c:pt>
                <c:pt idx="28">
                  <c:v>0.40458266637315438</c:v>
                </c:pt>
                <c:pt idx="29">
                  <c:v>0.40564679122589575</c:v>
                </c:pt>
                <c:pt idx="30">
                  <c:v>0.4071520228751429</c:v>
                </c:pt>
                <c:pt idx="31">
                  <c:v>0.40928292936537164</c:v>
                </c:pt>
                <c:pt idx="32">
                  <c:v>0.41227467373183924</c:v>
                </c:pt>
                <c:pt idx="33">
                  <c:v>0.41641780020073155</c:v>
                </c:pt>
                <c:pt idx="34">
                  <c:v>0.42205954395132372</c:v>
                </c:pt>
                <c:pt idx="35">
                  <c:v>0.42959990275075344</c:v>
                </c:pt>
                <c:pt idx="36">
                  <c:v>0.43948067190900003</c:v>
                </c:pt>
                <c:pt idx="37">
                  <c:v>0.45216588411995234</c:v>
                </c:pt>
                <c:pt idx="38">
                  <c:v>0.46811268605097245</c:v>
                </c:pt>
                <c:pt idx="39">
                  <c:v>0.48773265692669715</c:v>
                </c:pt>
                <c:pt idx="40">
                  <c:v>0.51134490023674817</c:v>
                </c:pt>
                <c:pt idx="41">
                  <c:v>0.53912380617097033</c:v>
                </c:pt>
                <c:pt idx="42">
                  <c:v>0.57104598209868951</c:v>
                </c:pt>
                <c:pt idx="43">
                  <c:v>0.60684210464457999</c:v>
                </c:pt>
                <c:pt idx="44">
                  <c:v>0.64595927081502347</c:v>
                </c:pt>
                <c:pt idx="45">
                  <c:v>0.68753341832862003</c:v>
                </c:pt>
                <c:pt idx="46">
                  <c:v>0.73034457301762346</c:v>
                </c:pt>
                <c:pt idx="47">
                  <c:v>0.77265028470870223</c:v>
                </c:pt>
                <c:pt idx="48">
                  <c:v>0.81166988537549001</c:v>
                </c:pt>
                <c:pt idx="49">
                  <c:v>0.84253627459049918</c:v>
                </c:pt>
                <c:pt idx="50">
                  <c:v>0.85723725329695843</c:v>
                </c:pt>
                <c:pt idx="51">
                  <c:v>0.84545141223635234</c:v>
                </c:pt>
                <c:pt idx="52">
                  <c:v>0.79937488427906989</c:v>
                </c:pt>
                <c:pt idx="53">
                  <c:v>0.72107958786165416</c:v>
                </c:pt>
                <c:pt idx="54">
                  <c:v>0.62582786817792102</c:v>
                </c:pt>
                <c:pt idx="55">
                  <c:v>0.53585510740977027</c:v>
                </c:pt>
                <c:pt idx="56">
                  <c:v>0.46838979294947225</c:v>
                </c:pt>
                <c:pt idx="57">
                  <c:v>0.42821344051602989</c:v>
                </c:pt>
                <c:pt idx="58">
                  <c:v>0.40984087923504309</c:v>
                </c:pt>
                <c:pt idx="59">
                  <c:v>0.40469753756431198</c:v>
                </c:pt>
                <c:pt idx="60">
                  <c:v>0.4063544540472831</c:v>
                </c:pt>
                <c:pt idx="61">
                  <c:v>0.41166334278569172</c:v>
                </c:pt>
                <c:pt idx="62">
                  <c:v>0.41967520401185709</c:v>
                </c:pt>
                <c:pt idx="63">
                  <c:v>0.43041116077927533</c:v>
                </c:pt>
                <c:pt idx="64">
                  <c:v>0.44417051493323101</c:v>
                </c:pt>
                <c:pt idx="65">
                  <c:v>0.46123993738350683</c:v>
                </c:pt>
                <c:pt idx="66">
                  <c:v>0.48176780828180965</c:v>
                </c:pt>
                <c:pt idx="67">
                  <c:v>0.50568749021160775</c:v>
                </c:pt>
                <c:pt idx="68">
                  <c:v>0.53265854416850078</c:v>
                </c:pt>
                <c:pt idx="69">
                  <c:v>0.56202114749944732</c:v>
                </c:pt>
                <c:pt idx="70">
                  <c:v>0.59273876308611972</c:v>
                </c:pt>
                <c:pt idx="71">
                  <c:v>0.6232157590853078</c:v>
                </c:pt>
                <c:pt idx="72">
                  <c:v>0.65073758661083936</c:v>
                </c:pt>
                <c:pt idx="73">
                  <c:v>0.67041427491830208</c:v>
                </c:pt>
                <c:pt idx="74">
                  <c:v>0.67455839258542749</c:v>
                </c:pt>
                <c:pt idx="75">
                  <c:v>0.65491846860958713</c:v>
                </c:pt>
                <c:pt idx="76">
                  <c:v>0.60891000292051389</c:v>
                </c:pt>
                <c:pt idx="77">
                  <c:v>0.54523936323830169</c:v>
                </c:pt>
                <c:pt idx="78">
                  <c:v>0.48128050258899063</c:v>
                </c:pt>
                <c:pt idx="79">
                  <c:v>0.43239510008013998</c:v>
                </c:pt>
                <c:pt idx="80">
                  <c:v>0.40348627803871057</c:v>
                </c:pt>
                <c:pt idx="81">
                  <c:v>0.3901171336739887</c:v>
                </c:pt>
                <c:pt idx="82">
                  <c:v>0.38518285623264698</c:v>
                </c:pt>
                <c:pt idx="83">
                  <c:v>0.3836191882039805</c:v>
                </c:pt>
                <c:pt idx="84">
                  <c:v>0.38307192909858251</c:v>
                </c:pt>
                <c:pt idx="85">
                  <c:v>0.38276042190205789</c:v>
                </c:pt>
                <c:pt idx="86">
                  <c:v>0.38249306892219487</c:v>
                </c:pt>
                <c:pt idx="87">
                  <c:v>0.38223429773070777</c:v>
                </c:pt>
                <c:pt idx="88">
                  <c:v>0.38197893291630042</c:v>
                </c:pt>
                <c:pt idx="89">
                  <c:v>0.38172625374334873</c:v>
                </c:pt>
                <c:pt idx="90">
                  <c:v>0.38147605523372469</c:v>
                </c:pt>
                <c:pt idx="91">
                  <c:v>0.38122822088055608</c:v>
                </c:pt>
                <c:pt idx="92">
                  <c:v>0.38098274674902105</c:v>
                </c:pt>
                <c:pt idx="93">
                  <c:v>0.38073989873533576</c:v>
                </c:pt>
                <c:pt idx="94">
                  <c:v>0.38050059109885792</c:v>
                </c:pt>
                <c:pt idx="95">
                  <c:v>0.38026722494865051</c:v>
                </c:pt>
                <c:pt idx="96">
                  <c:v>0.38004541888789095</c:v>
                </c:pt>
                <c:pt idx="97">
                  <c:v>0.37984732391682158</c:v>
                </c:pt>
                <c:pt idx="98">
                  <c:v>0.37969747760733369</c:v>
                </c:pt>
                <c:pt idx="99">
                  <c:v>0.37964224188527929</c:v>
                </c:pt>
                <c:pt idx="100">
                  <c:v>0.3797634650770445</c:v>
                </c:pt>
                <c:pt idx="101">
                  <c:v>0.38019569646459567</c:v>
                </c:pt>
                <c:pt idx="102">
                  <c:v>0.38114373953822994</c:v>
                </c:pt>
                <c:pt idx="103">
                  <c:v>0.38289367266954244</c:v>
                </c:pt>
                <c:pt idx="104">
                  <c:v>0.38580654912830259</c:v>
                </c:pt>
                <c:pt idx="105">
                  <c:v>0.39028121810075939</c:v>
                </c:pt>
                <c:pt idx="106">
                  <c:v>0.39667193567037295</c:v>
                </c:pt>
                <c:pt idx="107">
                  <c:v>0.40514718013776874</c:v>
                </c:pt>
                <c:pt idx="108">
                  <c:v>0.41548110470607841</c:v>
                </c:pt>
                <c:pt idx="109">
                  <c:v>0.42679752765627776</c:v>
                </c:pt>
                <c:pt idx="110">
                  <c:v>0.43737443836983586</c:v>
                </c:pt>
                <c:pt idx="111">
                  <c:v>0.44475461243445508</c:v>
                </c:pt>
                <c:pt idx="112">
                  <c:v>0.44643220692607527</c:v>
                </c:pt>
                <c:pt idx="113">
                  <c:v>0.44105080560206178</c:v>
                </c:pt>
                <c:pt idx="114">
                  <c:v>0.42943376078153878</c:v>
                </c:pt>
                <c:pt idx="115">
                  <c:v>0.41452692241707828</c:v>
                </c:pt>
                <c:pt idx="116">
                  <c:v>0.40003821320913341</c:v>
                </c:pt>
                <c:pt idx="117">
                  <c:v>0.3886937786247831</c:v>
                </c:pt>
                <c:pt idx="118">
                  <c:v>0.38135022076195363</c:v>
                </c:pt>
                <c:pt idx="119">
                  <c:v>0.37734425440432895</c:v>
                </c:pt>
                <c:pt idx="120">
                  <c:v>0.37544544801851526</c:v>
                </c:pt>
                <c:pt idx="121">
                  <c:v>0.37460258553955089</c:v>
                </c:pt>
                <c:pt idx="122">
                  <c:v>0.37418902125710479</c:v>
                </c:pt>
                <c:pt idx="123">
                  <c:v>0.37391882903190599</c:v>
                </c:pt>
                <c:pt idx="124">
                  <c:v>0.37368838843156998</c:v>
                </c:pt>
                <c:pt idx="125">
                  <c:v>0.37346731007207795</c:v>
                </c:pt>
                <c:pt idx="126">
                  <c:v>0.37324831315749768</c:v>
                </c:pt>
                <c:pt idx="127">
                  <c:v>0.3730300130900861</c:v>
                </c:pt>
                <c:pt idx="128">
                  <c:v>0.37281242146498372</c:v>
                </c:pt>
                <c:pt idx="129">
                  <c:v>0.37259648738945794</c:v>
                </c:pt>
                <c:pt idx="130">
                  <c:v>0.37238571326427428</c:v>
                </c:pt>
                <c:pt idx="131">
                  <c:v>0.37219129802133977</c:v>
                </c:pt>
                <c:pt idx="132">
                  <c:v>0.3720450430073492</c:v>
                </c:pt>
                <c:pt idx="133">
                  <c:v>0.37202673085262433</c:v>
                </c:pt>
                <c:pt idx="134">
                  <c:v>0.37231159629502514</c:v>
                </c:pt>
                <c:pt idx="135">
                  <c:v>0.37323134732950103</c:v>
                </c:pt>
                <c:pt idx="136">
                  <c:v>0.37531063905909134</c:v>
                </c:pt>
                <c:pt idx="137">
                  <c:v>0.37919388508374374</c:v>
                </c:pt>
                <c:pt idx="138">
                  <c:v>0.3853545189148615</c:v>
                </c:pt>
                <c:pt idx="139">
                  <c:v>0.39356729370408888</c:v>
                </c:pt>
                <c:pt idx="140">
                  <c:v>0.40239092164880191</c:v>
                </c:pt>
                <c:pt idx="141">
                  <c:v>0.40921054508910365</c:v>
                </c:pt>
                <c:pt idx="142">
                  <c:v>0.41127890183437515</c:v>
                </c:pt>
                <c:pt idx="143">
                  <c:v>0.40737227186961417</c:v>
                </c:pt>
                <c:pt idx="144">
                  <c:v>0.39877433808863483</c:v>
                </c:pt>
                <c:pt idx="145">
                  <c:v>0.38856961330688095</c:v>
                </c:pt>
                <c:pt idx="146">
                  <c:v>0.37975815095913246</c:v>
                </c:pt>
                <c:pt idx="147">
                  <c:v>0.37379323405898646</c:v>
                </c:pt>
                <c:pt idx="148">
                  <c:v>0.37050572926623737</c:v>
                </c:pt>
                <c:pt idx="149">
                  <c:v>0.36896328740232781</c:v>
                </c:pt>
                <c:pt idx="150">
                  <c:v>0.36828292354727676</c:v>
                </c:pt>
                <c:pt idx="151">
                  <c:v>0.36793684533329163</c:v>
                </c:pt>
                <c:pt idx="152">
                  <c:v>0.36769431106228706</c:v>
                </c:pt>
                <c:pt idx="153">
                  <c:v>0.36747767337521159</c:v>
                </c:pt>
                <c:pt idx="154">
                  <c:v>0.36726631849937508</c:v>
                </c:pt>
                <c:pt idx="155">
                  <c:v>0.36705585951693837</c:v>
                </c:pt>
                <c:pt idx="156">
                  <c:v>0.3668455300454791</c:v>
                </c:pt>
                <c:pt idx="157">
                  <c:v>0.36663520771071662</c:v>
                </c:pt>
                <c:pt idx="158">
                  <c:v>0.36642486354336917</c:v>
                </c:pt>
                <c:pt idx="159">
                  <c:v>0.36621448104545096</c:v>
                </c:pt>
                <c:pt idx="160">
                  <c:v>0.36600404664278591</c:v>
                </c:pt>
                <c:pt idx="161">
                  <c:v>0.3657935487420787</c:v>
                </c:pt>
                <c:pt idx="162">
                  <c:v>0.36558297759444885</c:v>
                </c:pt>
                <c:pt idx="163">
                  <c:v>0.36537232519828833</c:v>
                </c:pt>
                <c:pt idx="164">
                  <c:v>0.36516158518618702</c:v>
                </c:pt>
                <c:pt idx="165">
                  <c:v>0.36495075269794064</c:v>
                </c:pt>
                <c:pt idx="166">
                  <c:v>0.36473982424483631</c:v>
                </c:pt>
                <c:pt idx="167">
                  <c:v>0.36452879756991802</c:v>
                </c:pt>
                <c:pt idx="168">
                  <c:v>0.36431767150820243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0.39050831750496967</c:v>
                </c:pt>
                <c:pt idx="1">
                  <c:v>0.39111833949056812</c:v>
                </c:pt>
                <c:pt idx="2">
                  <c:v>0.39172522128654197</c:v>
                </c:pt>
                <c:pt idx="3">
                  <c:v>0.39232837211301969</c:v>
                </c:pt>
                <c:pt idx="4">
                  <c:v>0.3929271284522281</c:v>
                </c:pt>
                <c:pt idx="5">
                  <c:v>0.39352074819651356</c:v>
                </c:pt>
                <c:pt idx="6">
                  <c:v>0.39410840486022458</c:v>
                </c:pt>
                <c:pt idx="7">
                  <c:v>0.39468918199881958</c:v>
                </c:pt>
                <c:pt idx="8">
                  <c:v>0.39526206801001801</c:v>
                </c:pt>
                <c:pt idx="9">
                  <c:v>0.39582595152570305</c:v>
                </c:pt>
                <c:pt idx="10">
                  <c:v>0.39637961763869561</c:v>
                </c:pt>
                <c:pt idx="11">
                  <c:v>0.39692174524410412</c:v>
                </c:pt>
                <c:pt idx="12">
                  <c:v>0.39745090580884918</c:v>
                </c:pt>
                <c:pt idx="13">
                  <c:v>0.39796556391275001</c:v>
                </c:pt>
                <c:pt idx="14">
                  <c:v>0.39846407992721206</c:v>
                </c:pt>
                <c:pt idx="15">
                  <c:v>0.39894471520950192</c:v>
                </c:pt>
                <c:pt idx="16">
                  <c:v>0.39940564018775748</c:v>
                </c:pt>
                <c:pt idx="17">
                  <c:v>0.3998449456899113</c:v>
                </c:pt>
                <c:pt idx="18">
                  <c:v>0.4002606578242302</c:v>
                </c:pt>
                <c:pt idx="19">
                  <c:v>0.40065075664622252</c:v>
                </c:pt>
                <c:pt idx="20">
                  <c:v>0.40101319874319435</c:v>
                </c:pt>
                <c:pt idx="21">
                  <c:v>0.40134594373224008</c:v>
                </c:pt>
                <c:pt idx="22">
                  <c:v>0.40164698450063641</c:v>
                </c:pt>
                <c:pt idx="23">
                  <c:v>0.40191438082305386</c:v>
                </c:pt>
                <c:pt idx="24">
                  <c:v>0.40214629577464067</c:v>
                </c:pt>
                <c:pt idx="25">
                  <c:v>0.40234103413350131</c:v>
                </c:pt>
                <c:pt idx="26">
                  <c:v>0.40249708174455029</c:v>
                </c:pt>
                <c:pt idx="27">
                  <c:v>0.40261314461633485</c:v>
                </c:pt>
                <c:pt idx="28">
                  <c:v>0.40268818636218301</c:v>
                </c:pt>
                <c:pt idx="29">
                  <c:v>0.40272146249615132</c:v>
                </c:pt>
                <c:pt idx="30">
                  <c:v>0.40271255006995466</c:v>
                </c:pt>
                <c:pt idx="31">
                  <c:v>0.40266137120243101</c:v>
                </c:pt>
                <c:pt idx="32">
                  <c:v>0.40256820921465936</c:v>
                </c:pt>
                <c:pt idx="33">
                  <c:v>0.40243371634005393</c:v>
                </c:pt>
                <c:pt idx="34">
                  <c:v>0.40225891231880273</c:v>
                </c:pt>
                <c:pt idx="35">
                  <c:v>0.40204517359024711</c:v>
                </c:pt>
                <c:pt idx="36">
                  <c:v>0.40179421323790659</c:v>
                </c:pt>
                <c:pt idx="37">
                  <c:v>0.40150805228754477</c:v>
                </c:pt>
                <c:pt idx="38">
                  <c:v>0.40118898337491227</c:v>
                </c:pt>
                <c:pt idx="39">
                  <c:v>0.40083952815467733</c:v>
                </c:pt>
                <c:pt idx="40">
                  <c:v>0.40046239008919499</c:v>
                </c:pt>
                <c:pt idx="41">
                  <c:v>0.40006040441731877</c:v>
                </c:pt>
                <c:pt idx="42">
                  <c:v>0.39963648715168582</c:v>
                </c:pt>
                <c:pt idx="43">
                  <c:v>0.3991935848905806</c:v>
                </c:pt>
                <c:pt idx="44">
                  <c:v>0.39873462706989876</c:v>
                </c:pt>
                <c:pt idx="45">
                  <c:v>0.39826248204164405</c:v>
                </c:pt>
                <c:pt idx="46">
                  <c:v>0.39777991807220137</c:v>
                </c:pt>
                <c:pt idx="47">
                  <c:v>0.39728957003248899</c:v>
                </c:pt>
                <c:pt idx="48">
                  <c:v>0.39679391222798871</c:v>
                </c:pt>
                <c:pt idx="49">
                  <c:v>0.39629523751129125</c:v>
                </c:pt>
                <c:pt idx="50">
                  <c:v>0.39579564254996991</c:v>
                </c:pt>
                <c:pt idx="51">
                  <c:v>0.39529701889961388</c:v>
                </c:pt>
                <c:pt idx="52">
                  <c:v>0.39480104936143923</c:v>
                </c:pt>
                <c:pt idx="53">
                  <c:v>0.39430920898687694</c:v>
                </c:pt>
                <c:pt idx="54">
                  <c:v>0.3938227700247463</c:v>
                </c:pt>
                <c:pt idx="55">
                  <c:v>0.39334281008405592</c:v>
                </c:pt>
                <c:pt idx="56">
                  <c:v>0.39287022279943634</c:v>
                </c:pt>
                <c:pt idx="57">
                  <c:v>0.3924057303282989</c:v>
                </c:pt>
                <c:pt idx="58">
                  <c:v>0.39194989707076849</c:v>
                </c:pt>
                <c:pt idx="59">
                  <c:v>0.39150314407769937</c:v>
                </c:pt>
                <c:pt idx="60">
                  <c:v>0.39106576369218116</c:v>
                </c:pt>
                <c:pt idx="61">
                  <c:v>0.39063793405066116</c:v>
                </c:pt>
                <c:pt idx="62">
                  <c:v>0.3902197331472036</c:v>
                </c:pt>
                <c:pt idx="63">
                  <c:v>0.38981115223573987</c:v>
                </c:pt>
                <c:pt idx="64">
                  <c:v>0.38941210840872303</c:v>
                </c:pt>
                <c:pt idx="65">
                  <c:v>0.38902245624554044</c:v>
                </c:pt>
                <c:pt idx="66">
                  <c:v>0.38864199847017739</c:v>
                </c:pt>
                <c:pt idx="67">
                  <c:v>0.38827049559526389</c:v>
                </c:pt>
                <c:pt idx="68">
                  <c:v>0.38790767455941089</c:v>
                </c:pt>
                <c:pt idx="69">
                  <c:v>0.38755323638747458</c:v>
                </c:pt>
                <c:pt idx="70">
                  <c:v>0.38720686292001327</c:v>
                </c:pt>
                <c:pt idx="71">
                  <c:v>0.38686822266964166</c:v>
                </c:pt>
                <c:pt idx="72">
                  <c:v>0.38653697586917518</c:v>
                </c:pt>
                <c:pt idx="73">
                  <c:v>0.38621277878019905</c:v>
                </c:pt>
                <c:pt idx="74">
                  <c:v>0.38589528733176037</c:v>
                </c:pt>
                <c:pt idx="75">
                  <c:v>0.38558416015789759</c:v>
                </c:pt>
                <c:pt idx="76">
                  <c:v>0.3852790611002474</c:v>
                </c:pt>
                <c:pt idx="77">
                  <c:v>0.38497966123844612</c:v>
                </c:pt>
                <c:pt idx="78">
                  <c:v>0.38468564050685156</c:v>
                </c:pt>
                <c:pt idx="79">
                  <c:v>0.3843966889515259</c:v>
                </c:pt>
                <c:pt idx="80">
                  <c:v>0.38411250767667909</c:v>
                </c:pt>
                <c:pt idx="81">
                  <c:v>0.38383280952503468</c:v>
                </c:pt>
                <c:pt idx="82">
                  <c:v>0.3835573195319763</c:v>
                </c:pt>
                <c:pt idx="83">
                  <c:v>0.38328577518894036</c:v>
                </c:pt>
                <c:pt idx="84">
                  <c:v>0.38301792654740952</c:v>
                </c:pt>
                <c:pt idx="85">
                  <c:v>0.38275353619104369</c:v>
                </c:pt>
                <c:pt idx="86">
                  <c:v>0.38249237910000455</c:v>
                </c:pt>
                <c:pt idx="87">
                  <c:v>0.38223424242835879</c:v>
                </c:pt>
                <c:pt idx="88">
                  <c:v>0.38197892521260152</c:v>
                </c:pt>
                <c:pt idx="89">
                  <c:v>0.38172623802679778</c:v>
                </c:pt>
                <c:pt idx="90">
                  <c:v>0.38147600259758085</c:v>
                </c:pt>
                <c:pt idx="91">
                  <c:v>0.38122805139025445</c:v>
                </c:pt>
                <c:pt idx="92">
                  <c:v>0.3809822271754974</c:v>
                </c:pt>
                <c:pt idx="93">
                  <c:v>0.38073838258463888</c:v>
                </c:pt>
                <c:pt idx="94">
                  <c:v>0.38049637966014621</c:v>
                </c:pt>
                <c:pt idx="95">
                  <c:v>0.38025608940681366</c:v>
                </c:pt>
                <c:pt idx="96">
                  <c:v>0.3800173913481506</c:v>
                </c:pt>
                <c:pt idx="97">
                  <c:v>0.37978017309161233</c:v>
                </c:pt>
                <c:pt idx="98">
                  <c:v>0.37954432990559056</c:v>
                </c:pt>
                <c:pt idx="99">
                  <c:v>0.37930976431045299</c:v>
                </c:pt>
                <c:pt idx="100">
                  <c:v>0.37907638568539559</c:v>
                </c:pt>
                <c:pt idx="101">
                  <c:v>0.37884410989241607</c:v>
                </c:pt>
                <c:pt idx="102">
                  <c:v>0.37861285891833829</c:v>
                </c:pt>
                <c:pt idx="103">
                  <c:v>0.37838256053548597</c:v>
                </c:pt>
                <c:pt idx="104">
                  <c:v>0.37815314798132843</c:v>
                </c:pt>
                <c:pt idx="105">
                  <c:v>0.37792455965717703</c:v>
                </c:pt>
                <c:pt idx="106">
                  <c:v>0.37769673884580057</c:v>
                </c:pt>
                <c:pt idx="107">
                  <c:v>0.37746963344763679</c:v>
                </c:pt>
                <c:pt idx="108">
                  <c:v>0.37724319573510434</c:v>
                </c:pt>
                <c:pt idx="109">
                  <c:v>0.37701738212435254</c:v>
                </c:pt>
                <c:pt idx="110">
                  <c:v>0.37679215296362495</c:v>
                </c:pt>
                <c:pt idx="111">
                  <c:v>0.37656747233724747</c:v>
                </c:pt>
                <c:pt idx="112">
                  <c:v>0.37634330788408277</c:v>
                </c:pt>
                <c:pt idx="113">
                  <c:v>0.37611963062910936</c:v>
                </c:pt>
                <c:pt idx="114">
                  <c:v>0.37589641482659453</c:v>
                </c:pt>
                <c:pt idx="115">
                  <c:v>0.37567363781311985</c:v>
                </c:pt>
                <c:pt idx="116">
                  <c:v>0.37545127986850396</c:v>
                </c:pt>
                <c:pt idx="117">
                  <c:v>0.3752293240824347</c:v>
                </c:pt>
                <c:pt idx="118">
                  <c:v>0.37500775622439425</c:v>
                </c:pt>
                <c:pt idx="119">
                  <c:v>0.37478656461423049</c:v>
                </c:pt>
                <c:pt idx="120">
                  <c:v>0.37456573999052356</c:v>
                </c:pt>
                <c:pt idx="121">
                  <c:v>0.37434527537371559</c:v>
                </c:pt>
                <c:pt idx="122">
                  <c:v>0.37412516592085571</c:v>
                </c:pt>
                <c:pt idx="123">
                  <c:v>0.37390540876877265</c:v>
                </c:pt>
                <c:pt idx="124">
                  <c:v>0.37368600286255471</c:v>
                </c:pt>
                <c:pt idx="125">
                  <c:v>0.37346694876642506</c:v>
                </c:pt>
                <c:pt idx="126">
                  <c:v>0.37324824845447985</c:v>
                </c:pt>
                <c:pt idx="127">
                  <c:v>0.37302990507933376</c:v>
                </c:pt>
                <c:pt idx="128">
                  <c:v>0.37281192271751257</c:v>
                </c:pt>
                <c:pt idx="129">
                  <c:v>0.37259430609146982</c:v>
                </c:pt>
                <c:pt idx="130">
                  <c:v>0.3723770602693604</c:v>
                </c:pt>
                <c:pt idx="131">
                  <c:v>0.37216019034517317</c:v>
                </c:pt>
                <c:pt idx="132">
                  <c:v>0.37194370110345337</c:v>
                </c:pt>
                <c:pt idx="133">
                  <c:v>0.37172759667455041</c:v>
                </c:pt>
                <c:pt idx="134">
                  <c:v>0.37151188018802012</c:v>
                </c:pt>
                <c:pt idx="135">
                  <c:v>0.37129655343336032</c:v>
                </c:pt>
                <c:pt idx="136">
                  <c:v>0.3710816165385134</c:v>
                </c:pt>
                <c:pt idx="137">
                  <c:v>0.3708670676774028</c:v>
                </c:pt>
                <c:pt idx="138">
                  <c:v>0.3706529028180221</c:v>
                </c:pt>
                <c:pt idx="139">
                  <c:v>0.37043911552217368</c:v>
                </c:pt>
                <c:pt idx="140">
                  <c:v>0.3702256968067813</c:v>
                </c:pt>
                <c:pt idx="141">
                  <c:v>0.37001263507478133</c:v>
                </c:pt>
                <c:pt idx="142">
                  <c:v>0.36979991612099095</c:v>
                </c:pt>
                <c:pt idx="143">
                  <c:v>0.36958752321520161</c:v>
                </c:pt>
                <c:pt idx="144">
                  <c:v>0.36937543726124639</c:v>
                </c:pt>
                <c:pt idx="145">
                  <c:v>0.36916363702720162</c:v>
                </c:pt>
                <c:pt idx="146">
                  <c:v>0.36895209943846968</c:v>
                </c:pt>
                <c:pt idx="147">
                  <c:v>0.3687407999225219</c:v>
                </c:pt>
                <c:pt idx="148">
                  <c:v>0.36852971279179081</c:v>
                </c:pt>
                <c:pt idx="149">
                  <c:v>0.36831881164974889</c:v>
                </c:pt>
                <c:pt idx="150">
                  <c:v>0.36810806980469457</c:v>
                </c:pt>
                <c:pt idx="151">
                  <c:v>0.36789746067617812</c:v>
                </c:pt>
                <c:pt idx="152">
                  <c:v>0.36768695818026115</c:v>
                </c:pt>
                <c:pt idx="153">
                  <c:v>0.36747653708176364</c:v>
                </c:pt>
                <c:pt idx="154">
                  <c:v>0.36726617330411004</c:v>
                </c:pt>
                <c:pt idx="155">
                  <c:v>0.36705584419012438</c:v>
                </c:pt>
                <c:pt idx="156">
                  <c:v>0.36684552870992149</c:v>
                </c:pt>
                <c:pt idx="157">
                  <c:v>0.3666352076147078</c:v>
                </c:pt>
                <c:pt idx="158">
                  <c:v>0.36642486353767845</c:v>
                </c:pt>
                <c:pt idx="159">
                  <c:v>0.36621448104517296</c:v>
                </c:pt>
                <c:pt idx="160">
                  <c:v>0.36600404664277469</c:v>
                </c:pt>
                <c:pt idx="161">
                  <c:v>0.36579354874207831</c:v>
                </c:pt>
                <c:pt idx="162">
                  <c:v>0.36558297759444885</c:v>
                </c:pt>
                <c:pt idx="163">
                  <c:v>0.36537232519828833</c:v>
                </c:pt>
                <c:pt idx="164">
                  <c:v>0.36516158518618702</c:v>
                </c:pt>
                <c:pt idx="165">
                  <c:v>0.36495075269794064</c:v>
                </c:pt>
                <c:pt idx="166">
                  <c:v>0.36473982424483631</c:v>
                </c:pt>
                <c:pt idx="167">
                  <c:v>0.36452879756991802</c:v>
                </c:pt>
                <c:pt idx="168">
                  <c:v>0.36431767150820243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6.7531040298200598E-3</c:v>
                </c:pt>
                <c:pt idx="1">
                  <c:v>1.4995577718789144E-2</c:v>
                </c:pt>
                <c:pt idx="2">
                  <c:v>2.2193044642333556E-2</c:v>
                </c:pt>
                <c:pt idx="3">
                  <c:v>3.6404995360200976E-2</c:v>
                </c:pt>
                <c:pt idx="4">
                  <c:v>4.3724233865800405E-2</c:v>
                </c:pt>
                <c:pt idx="5">
                  <c:v>5.1772018811231779E-2</c:v>
                </c:pt>
                <c:pt idx="6">
                  <c:v>5.8771553708649754E-2</c:v>
                </c:pt>
                <c:pt idx="7">
                  <c:v>6.600931272076932E-2</c:v>
                </c:pt>
                <c:pt idx="8">
                  <c:v>7.1575965327346017E-2</c:v>
                </c:pt>
                <c:pt idx="9">
                  <c:v>7.9834718299731197E-2</c:v>
                </c:pt>
                <c:pt idx="10">
                  <c:v>8.605319388489624E-2</c:v>
                </c:pt>
                <c:pt idx="11">
                  <c:v>9.2053628407545579E-2</c:v>
                </c:pt>
                <c:pt idx="12">
                  <c:v>9.3342092002390159E-2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7.0641252658248223E-3</c:v>
                </c:pt>
                <c:pt idx="2">
                  <c:v>2.6623128763420264E-2</c:v>
                </c:pt>
                <c:pt idx="3">
                  <c:v>3.2423391335816558E-2</c:v>
                </c:pt>
                <c:pt idx="4">
                  <c:v>3.7415033389845267E-2</c:v>
                </c:pt>
                <c:pt idx="5">
                  <c:v>4.702353645391897E-2</c:v>
                </c:pt>
                <c:pt idx="6">
                  <c:v>4.8081226428547688E-2</c:v>
                </c:pt>
                <c:pt idx="7">
                  <c:v>5.6627720419467245E-2</c:v>
                </c:pt>
                <c:pt idx="8">
                  <c:v>6.5026406046793175E-2</c:v>
                </c:pt>
                <c:pt idx="9">
                  <c:v>7.2134428807965209E-2</c:v>
                </c:pt>
                <c:pt idx="10">
                  <c:v>7.7689025876117215E-2</c:v>
                </c:pt>
                <c:pt idx="11">
                  <c:v>7.6157986004893111E-2</c:v>
                </c:pt>
                <c:pt idx="12">
                  <c:v>8.272671221436248E-2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0.38581199999999999</c:v>
                </c:pt>
                <c:pt idx="1">
                  <c:v>0.38628600000000002</c:v>
                </c:pt>
                <c:pt idx="2">
                  <c:v>0.38541500000000001</c:v>
                </c:pt>
                <c:pt idx="3">
                  <c:v>0.38589000000000001</c:v>
                </c:pt>
                <c:pt idx="4">
                  <c:v>0.38234499999999999</c:v>
                </c:pt>
                <c:pt idx="5">
                  <c:v>0.38289699999999999</c:v>
                </c:pt>
                <c:pt idx="6">
                  <c:v>0.38616200000000001</c:v>
                </c:pt>
                <c:pt idx="7">
                  <c:v>0.38425399999999998</c:v>
                </c:pt>
                <c:pt idx="8">
                  <c:v>0.38705299999999998</c:v>
                </c:pt>
                <c:pt idx="9">
                  <c:v>0.384154</c:v>
                </c:pt>
                <c:pt idx="10">
                  <c:v>0.388125</c:v>
                </c:pt>
                <c:pt idx="11">
                  <c:v>0.38790599999999997</c:v>
                </c:pt>
                <c:pt idx="12">
                  <c:v>0.386656</c:v>
                </c:pt>
                <c:pt idx="13">
                  <c:v>0.39327499999999999</c:v>
                </c:pt>
                <c:pt idx="14">
                  <c:v>0.38873600000000003</c:v>
                </c:pt>
                <c:pt idx="15">
                  <c:v>0.391432</c:v>
                </c:pt>
                <c:pt idx="16">
                  <c:v>0.39022099999999998</c:v>
                </c:pt>
                <c:pt idx="17">
                  <c:v>0.388874</c:v>
                </c:pt>
                <c:pt idx="18">
                  <c:v>0.39035700000000001</c:v>
                </c:pt>
                <c:pt idx="19">
                  <c:v>0.39163300000000001</c:v>
                </c:pt>
                <c:pt idx="20">
                  <c:v>0.39152799999999999</c:v>
                </c:pt>
                <c:pt idx="21">
                  <c:v>0.395588</c:v>
                </c:pt>
                <c:pt idx="22">
                  <c:v>0.398428</c:v>
                </c:pt>
                <c:pt idx="23">
                  <c:v>0.39563900000000002</c:v>
                </c:pt>
                <c:pt idx="24">
                  <c:v>0.40088800000000002</c:v>
                </c:pt>
                <c:pt idx="25">
                  <c:v>0.40503699999999998</c:v>
                </c:pt>
                <c:pt idx="26">
                  <c:v>0.40642600000000001</c:v>
                </c:pt>
                <c:pt idx="27">
                  <c:v>0.40580100000000002</c:v>
                </c:pt>
                <c:pt idx="28">
                  <c:v>0.40516799999999997</c:v>
                </c:pt>
                <c:pt idx="29">
                  <c:v>0.40645799999999999</c:v>
                </c:pt>
                <c:pt idx="30">
                  <c:v>0.40958800000000001</c:v>
                </c:pt>
                <c:pt idx="31">
                  <c:v>0.41337099999999999</c:v>
                </c:pt>
                <c:pt idx="32">
                  <c:v>0.41672199999999998</c:v>
                </c:pt>
                <c:pt idx="33">
                  <c:v>0.419794</c:v>
                </c:pt>
                <c:pt idx="34">
                  <c:v>0.42178100000000002</c:v>
                </c:pt>
                <c:pt idx="35">
                  <c:v>0.43040600000000001</c:v>
                </c:pt>
                <c:pt idx="36">
                  <c:v>0.43963600000000003</c:v>
                </c:pt>
                <c:pt idx="37">
                  <c:v>0.44814399999999999</c:v>
                </c:pt>
                <c:pt idx="38">
                  <c:v>0.46895199999999998</c:v>
                </c:pt>
                <c:pt idx="39">
                  <c:v>0.495392</c:v>
                </c:pt>
                <c:pt idx="40">
                  <c:v>0.52928799999999998</c:v>
                </c:pt>
                <c:pt idx="41">
                  <c:v>0.57911500000000005</c:v>
                </c:pt>
                <c:pt idx="42">
                  <c:v>0.63176600000000005</c:v>
                </c:pt>
                <c:pt idx="43">
                  <c:v>0.683647</c:v>
                </c:pt>
                <c:pt idx="44">
                  <c:v>0.72931800000000002</c:v>
                </c:pt>
                <c:pt idx="45">
                  <c:v>0.76436400000000004</c:v>
                </c:pt>
                <c:pt idx="46">
                  <c:v>0.790717</c:v>
                </c:pt>
                <c:pt idx="47">
                  <c:v>0.805261</c:v>
                </c:pt>
                <c:pt idx="48">
                  <c:v>0.80979599999999996</c:v>
                </c:pt>
                <c:pt idx="49">
                  <c:v>0.80088499999999996</c:v>
                </c:pt>
                <c:pt idx="50">
                  <c:v>0.77934499999999995</c:v>
                </c:pt>
                <c:pt idx="51">
                  <c:v>0.73655700000000002</c:v>
                </c:pt>
                <c:pt idx="52">
                  <c:v>0.66146199999999999</c:v>
                </c:pt>
                <c:pt idx="53">
                  <c:v>0.55919700000000006</c:v>
                </c:pt>
                <c:pt idx="54">
                  <c:v>0.461696</c:v>
                </c:pt>
                <c:pt idx="55">
                  <c:v>0.406113</c:v>
                </c:pt>
                <c:pt idx="56">
                  <c:v>0.39206299999999999</c:v>
                </c:pt>
                <c:pt idx="57">
                  <c:v>0.39404699999999998</c:v>
                </c:pt>
                <c:pt idx="58">
                  <c:v>0.393237</c:v>
                </c:pt>
                <c:pt idx="59">
                  <c:v>0.39764500000000003</c:v>
                </c:pt>
                <c:pt idx="60">
                  <c:v>0.39946599999999999</c:v>
                </c:pt>
                <c:pt idx="61">
                  <c:v>0.405588</c:v>
                </c:pt>
                <c:pt idx="62">
                  <c:v>0.41487099999999999</c:v>
                </c:pt>
                <c:pt idx="63">
                  <c:v>0.42721700000000001</c:v>
                </c:pt>
                <c:pt idx="64">
                  <c:v>0.44806000000000001</c:v>
                </c:pt>
                <c:pt idx="65">
                  <c:v>0.480574</c:v>
                </c:pt>
                <c:pt idx="66">
                  <c:v>0.51093</c:v>
                </c:pt>
                <c:pt idx="67">
                  <c:v>0.54357100000000003</c:v>
                </c:pt>
                <c:pt idx="68">
                  <c:v>0.572299</c:v>
                </c:pt>
                <c:pt idx="69">
                  <c:v>0.598916</c:v>
                </c:pt>
                <c:pt idx="70">
                  <c:v>0.61830300000000005</c:v>
                </c:pt>
                <c:pt idx="71">
                  <c:v>0.63296699999999995</c:v>
                </c:pt>
                <c:pt idx="72">
                  <c:v>0.63587300000000002</c:v>
                </c:pt>
                <c:pt idx="73">
                  <c:v>0.63326400000000005</c:v>
                </c:pt>
                <c:pt idx="74">
                  <c:v>0.61335300000000004</c:v>
                </c:pt>
                <c:pt idx="75">
                  <c:v>0.57121900000000003</c:v>
                </c:pt>
                <c:pt idx="76">
                  <c:v>0.51313200000000003</c:v>
                </c:pt>
                <c:pt idx="77">
                  <c:v>0.447627</c:v>
                </c:pt>
                <c:pt idx="78">
                  <c:v>0.40321299999999999</c:v>
                </c:pt>
                <c:pt idx="79">
                  <c:v>0.38523299999999999</c:v>
                </c:pt>
                <c:pt idx="80">
                  <c:v>0.37967400000000001</c:v>
                </c:pt>
                <c:pt idx="81">
                  <c:v>0.37777899999999998</c:v>
                </c:pt>
                <c:pt idx="82">
                  <c:v>0.38122699999999998</c:v>
                </c:pt>
                <c:pt idx="83">
                  <c:v>0.38080700000000001</c:v>
                </c:pt>
                <c:pt idx="84">
                  <c:v>0.38026599999999999</c:v>
                </c:pt>
                <c:pt idx="85">
                  <c:v>0.377919</c:v>
                </c:pt>
                <c:pt idx="86">
                  <c:v>0.37802999999999998</c:v>
                </c:pt>
                <c:pt idx="87">
                  <c:v>0.37790699999999999</c:v>
                </c:pt>
                <c:pt idx="88">
                  <c:v>0.38183499999999998</c:v>
                </c:pt>
                <c:pt idx="89">
                  <c:v>0.38044800000000001</c:v>
                </c:pt>
                <c:pt idx="90">
                  <c:v>0.37922899999999998</c:v>
                </c:pt>
                <c:pt idx="91">
                  <c:v>0.382276</c:v>
                </c:pt>
                <c:pt idx="92">
                  <c:v>0.38133899999999998</c:v>
                </c:pt>
                <c:pt idx="93">
                  <c:v>0.38017600000000001</c:v>
                </c:pt>
                <c:pt idx="94">
                  <c:v>0.38120399999999999</c:v>
                </c:pt>
                <c:pt idx="95">
                  <c:v>0.38269599999999998</c:v>
                </c:pt>
                <c:pt idx="96">
                  <c:v>0.382936</c:v>
                </c:pt>
                <c:pt idx="97">
                  <c:v>0.38436599999999999</c:v>
                </c:pt>
                <c:pt idx="98">
                  <c:v>0.38702799999999998</c:v>
                </c:pt>
                <c:pt idx="99">
                  <c:v>0.38776899999999997</c:v>
                </c:pt>
                <c:pt idx="100">
                  <c:v>0.38534299999999999</c:v>
                </c:pt>
                <c:pt idx="101">
                  <c:v>0.38756000000000002</c:v>
                </c:pt>
                <c:pt idx="102">
                  <c:v>0.39116899999999999</c:v>
                </c:pt>
                <c:pt idx="103">
                  <c:v>0.40017599999999998</c:v>
                </c:pt>
                <c:pt idx="104">
                  <c:v>0.40791500000000003</c:v>
                </c:pt>
                <c:pt idx="105">
                  <c:v>0.42332399999999998</c:v>
                </c:pt>
                <c:pt idx="106">
                  <c:v>0.43668699999999999</c:v>
                </c:pt>
                <c:pt idx="107">
                  <c:v>0.46201500000000001</c:v>
                </c:pt>
                <c:pt idx="108">
                  <c:v>0.47748600000000002</c:v>
                </c:pt>
                <c:pt idx="109">
                  <c:v>0.49710300000000002</c:v>
                </c:pt>
                <c:pt idx="110">
                  <c:v>0.50849699999999998</c:v>
                </c:pt>
                <c:pt idx="111">
                  <c:v>0.51581699999999997</c:v>
                </c:pt>
                <c:pt idx="112">
                  <c:v>0.51151000000000002</c:v>
                </c:pt>
                <c:pt idx="113">
                  <c:v>0.49742399999999998</c:v>
                </c:pt>
                <c:pt idx="114">
                  <c:v>0.47503899999999999</c:v>
                </c:pt>
                <c:pt idx="115">
                  <c:v>0.45089800000000002</c:v>
                </c:pt>
                <c:pt idx="116">
                  <c:v>0.42108000000000001</c:v>
                </c:pt>
                <c:pt idx="117">
                  <c:v>0.39753699999999997</c:v>
                </c:pt>
                <c:pt idx="118">
                  <c:v>0.38196600000000003</c:v>
                </c:pt>
                <c:pt idx="119">
                  <c:v>0.375087</c:v>
                </c:pt>
                <c:pt idx="120">
                  <c:v>0.37627899999999997</c:v>
                </c:pt>
                <c:pt idx="121">
                  <c:v>0.37476199999999998</c:v>
                </c:pt>
                <c:pt idx="122">
                  <c:v>0.37301400000000001</c:v>
                </c:pt>
                <c:pt idx="123">
                  <c:v>0.37716699999999997</c:v>
                </c:pt>
                <c:pt idx="124">
                  <c:v>0.37225200000000003</c:v>
                </c:pt>
                <c:pt idx="125">
                  <c:v>0.37027300000000002</c:v>
                </c:pt>
                <c:pt idx="126">
                  <c:v>0.370587</c:v>
                </c:pt>
                <c:pt idx="127">
                  <c:v>0.37532900000000002</c:v>
                </c:pt>
                <c:pt idx="128">
                  <c:v>0.37167899999999998</c:v>
                </c:pt>
                <c:pt idx="129">
                  <c:v>0.37289499999999998</c:v>
                </c:pt>
                <c:pt idx="130">
                  <c:v>0.37151400000000001</c:v>
                </c:pt>
                <c:pt idx="131">
                  <c:v>0.374801</c:v>
                </c:pt>
                <c:pt idx="132">
                  <c:v>0.37484000000000001</c:v>
                </c:pt>
                <c:pt idx="133">
                  <c:v>0.377197</c:v>
                </c:pt>
                <c:pt idx="134">
                  <c:v>0.37944099999999997</c:v>
                </c:pt>
                <c:pt idx="135">
                  <c:v>0.391287</c:v>
                </c:pt>
                <c:pt idx="136">
                  <c:v>0.39590599999999998</c:v>
                </c:pt>
                <c:pt idx="137">
                  <c:v>0.40431299999999998</c:v>
                </c:pt>
                <c:pt idx="138">
                  <c:v>0.41545199999999999</c:v>
                </c:pt>
                <c:pt idx="139">
                  <c:v>0.42835699999999999</c:v>
                </c:pt>
                <c:pt idx="140">
                  <c:v>0.43733</c:v>
                </c:pt>
                <c:pt idx="141">
                  <c:v>0.44543199999999999</c:v>
                </c:pt>
                <c:pt idx="142">
                  <c:v>0.44972600000000001</c:v>
                </c:pt>
                <c:pt idx="143">
                  <c:v>0.44387399999999999</c:v>
                </c:pt>
                <c:pt idx="144">
                  <c:v>0.43454399999999999</c:v>
                </c:pt>
                <c:pt idx="145">
                  <c:v>0.42125000000000001</c:v>
                </c:pt>
                <c:pt idx="146">
                  <c:v>0.40553600000000001</c:v>
                </c:pt>
                <c:pt idx="147">
                  <c:v>0.39254899999999998</c:v>
                </c:pt>
                <c:pt idx="148">
                  <c:v>0.37934899999999999</c:v>
                </c:pt>
                <c:pt idx="149">
                  <c:v>0.37256800000000001</c:v>
                </c:pt>
                <c:pt idx="150">
                  <c:v>0.37002600000000002</c:v>
                </c:pt>
                <c:pt idx="151">
                  <c:v>0.36784299999999998</c:v>
                </c:pt>
                <c:pt idx="152">
                  <c:v>0.36503999999999998</c:v>
                </c:pt>
                <c:pt idx="153">
                  <c:v>0.36767300000000003</c:v>
                </c:pt>
                <c:pt idx="154">
                  <c:v>0.36602499999999999</c:v>
                </c:pt>
                <c:pt idx="155">
                  <c:v>0.36472199999999999</c:v>
                </c:pt>
                <c:pt idx="156">
                  <c:v>0.36380899999999999</c:v>
                </c:pt>
                <c:pt idx="157">
                  <c:v>0.36472100000000002</c:v>
                </c:pt>
                <c:pt idx="158">
                  <c:v>0.36862299999999998</c:v>
                </c:pt>
                <c:pt idx="159">
                  <c:v>0.36323499999999997</c:v>
                </c:pt>
                <c:pt idx="160">
                  <c:v>0.365676</c:v>
                </c:pt>
                <c:pt idx="161">
                  <c:v>0.36840499999999998</c:v>
                </c:pt>
                <c:pt idx="162">
                  <c:v>0.36413899999999999</c:v>
                </c:pt>
                <c:pt idx="163">
                  <c:v>0.36686000000000002</c:v>
                </c:pt>
                <c:pt idx="164">
                  <c:v>0.36692000000000002</c:v>
                </c:pt>
                <c:pt idx="165">
                  <c:v>0.36730200000000002</c:v>
                </c:pt>
                <c:pt idx="166">
                  <c:v>0.36768499999999998</c:v>
                </c:pt>
                <c:pt idx="167">
                  <c:v>0.36407400000000001</c:v>
                </c:pt>
                <c:pt idx="168">
                  <c:v>0.36423699999999998</c:v>
                </c:pt>
                <c:pt idx="169">
                  <c:v>0.36612899999999998</c:v>
                </c:pt>
                <c:pt idx="170">
                  <c:v>0.365263</c:v>
                </c:pt>
                <c:pt idx="171">
                  <c:v>0.36921500000000002</c:v>
                </c:pt>
                <c:pt idx="172">
                  <c:v>0.36765100000000001</c:v>
                </c:pt>
                <c:pt idx="173">
                  <c:v>0.36727500000000002</c:v>
                </c:pt>
                <c:pt idx="174">
                  <c:v>0.36743500000000001</c:v>
                </c:pt>
                <c:pt idx="175">
                  <c:v>0.36831000000000003</c:v>
                </c:pt>
                <c:pt idx="176">
                  <c:v>0.36831000000000003</c:v>
                </c:pt>
                <c:pt idx="177">
                  <c:v>0.36541000000000001</c:v>
                </c:pt>
                <c:pt idx="178">
                  <c:v>0.36850500000000003</c:v>
                </c:pt>
                <c:pt idx="179">
                  <c:v>0.36770900000000001</c:v>
                </c:pt>
                <c:pt idx="180">
                  <c:v>0.36959399999999998</c:v>
                </c:pt>
                <c:pt idx="181">
                  <c:v>0.36430099999999999</c:v>
                </c:pt>
                <c:pt idx="182">
                  <c:v>0.36653599999999997</c:v>
                </c:pt>
                <c:pt idx="183">
                  <c:v>0.36849799999999999</c:v>
                </c:pt>
                <c:pt idx="184">
                  <c:v>0.36811500000000003</c:v>
                </c:pt>
                <c:pt idx="185">
                  <c:v>0.36587900000000001</c:v>
                </c:pt>
                <c:pt idx="186">
                  <c:v>0.36500700000000003</c:v>
                </c:pt>
                <c:pt idx="187">
                  <c:v>0.36464800000000003</c:v>
                </c:pt>
                <c:pt idx="188">
                  <c:v>0.36418299999999998</c:v>
                </c:pt>
                <c:pt idx="189">
                  <c:v>0.36794399999999999</c:v>
                </c:pt>
                <c:pt idx="190">
                  <c:v>0.36536000000000002</c:v>
                </c:pt>
                <c:pt idx="191">
                  <c:v>0.363236</c:v>
                </c:pt>
                <c:pt idx="192">
                  <c:v>0.36286400000000002</c:v>
                </c:pt>
                <c:pt idx="193">
                  <c:v>0.36689699999999997</c:v>
                </c:pt>
                <c:pt idx="194">
                  <c:v>0.36469000000000001</c:v>
                </c:pt>
                <c:pt idx="195">
                  <c:v>0.36383500000000002</c:v>
                </c:pt>
                <c:pt idx="196">
                  <c:v>0.36535499999999999</c:v>
                </c:pt>
                <c:pt idx="197">
                  <c:v>0.364209</c:v>
                </c:pt>
                <c:pt idx="198">
                  <c:v>0.36954199999999998</c:v>
                </c:pt>
                <c:pt idx="199">
                  <c:v>0.36460399999999998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0.3795445142392187</c:v>
                </c:pt>
                <c:pt idx="1">
                  <c:v>0.38053047843912124</c:v>
                </c:pt>
                <c:pt idx="2">
                  <c:v>0.38151318967408543</c:v>
                </c:pt>
                <c:pt idx="3">
                  <c:v>0.38249188171317577</c:v>
                </c:pt>
                <c:pt idx="4">
                  <c:v>0.38346568747929904</c:v>
                </c:pt>
                <c:pt idx="5">
                  <c:v>0.38443363060873265</c:v>
                </c:pt>
                <c:pt idx="6">
                  <c:v>0.38539461710277562</c:v>
                </c:pt>
                <c:pt idx="7">
                  <c:v>0.38634742730795368</c:v>
                </c:pt>
                <c:pt idx="8">
                  <c:v>0.38729070854121961</c:v>
                </c:pt>
                <c:pt idx="9">
                  <c:v>0.38822296879553309</c:v>
                </c:pt>
                <c:pt idx="10">
                  <c:v>0.38914257215063836</c:v>
                </c:pt>
                <c:pt idx="11">
                  <c:v>0.39004773683142513</c:v>
                </c:pt>
                <c:pt idx="12">
                  <c:v>0.39093653740351375</c:v>
                </c:pt>
                <c:pt idx="13">
                  <c:v>0.3918069135448371</c:v>
                </c:pt>
                <c:pt idx="14">
                  <c:v>0.39265668946306992</c:v>
                </c:pt>
                <c:pt idx="15">
                  <c:v>0.39348361077700938</c:v>
                </c:pt>
                <c:pt idx="16">
                  <c:v>0.39428541018787949</c:v>
                </c:pt>
                <c:pt idx="17">
                  <c:v>0.39505992042673488</c:v>
                </c:pt>
                <c:pt idx="18">
                  <c:v>0.39580526392662224</c:v>
                </c:pt>
                <c:pt idx="19">
                  <c:v>0.39652016476711427</c:v>
                </c:pt>
                <c:pt idx="20">
                  <c:v>0.39720445097715351</c:v>
                </c:pt>
                <c:pt idx="21">
                  <c:v>0.39785984509909333</c:v>
                </c:pt>
                <c:pt idx="22">
                  <c:v>0.39849117767002129</c:v>
                </c:pt>
                <c:pt idx="23">
                  <c:v>0.39910819940928755</c:v>
                </c:pt>
                <c:pt idx="24">
                  <c:v>0.39972820735761577</c:v>
                </c:pt>
                <c:pt idx="25">
                  <c:v>0.40037972711450376</c:v>
                </c:pt>
                <c:pt idx="26">
                  <c:v>0.40110749102464199</c:v>
                </c:pt>
                <c:pt idx="27">
                  <c:v>0.40197889834996164</c:v>
                </c:pt>
                <c:pt idx="28">
                  <c:v>0.40309201204359441</c:v>
                </c:pt>
                <c:pt idx="29">
                  <c:v>0.40458491237723954</c:v>
                </c:pt>
                <c:pt idx="30">
                  <c:v>0.40664587334160252</c:v>
                </c:pt>
                <c:pt idx="31">
                  <c:v>0.40952335504092824</c:v>
                </c:pt>
                <c:pt idx="32">
                  <c:v>0.41353424603702515</c:v>
                </c:pt>
                <c:pt idx="33">
                  <c:v>0.41906821573714809</c:v>
                </c:pt>
                <c:pt idx="34">
                  <c:v>0.42658556484954302</c:v>
                </c:pt>
                <c:pt idx="35">
                  <c:v>0.43660574631790189</c:v>
                </c:pt>
                <c:pt idx="36">
                  <c:v>0.4496839426220462</c:v>
                </c:pt>
                <c:pt idx="37">
                  <c:v>0.46637388275492014</c:v>
                </c:pt>
                <c:pt idx="38">
                  <c:v>0.48717655198796472</c:v>
                </c:pt>
                <c:pt idx="39">
                  <c:v>0.51247655245215018</c:v>
                </c:pt>
                <c:pt idx="40">
                  <c:v>0.54247035169910618</c:v>
                </c:pt>
                <c:pt idx="41">
                  <c:v>0.5770927043506745</c:v>
                </c:pt>
                <c:pt idx="42">
                  <c:v>0.61594662698827074</c:v>
                </c:pt>
                <c:pt idx="43">
                  <c:v>0.65823130399285101</c:v>
                </c:pt>
                <c:pt idx="44">
                  <c:v>0.70262743589167986</c:v>
                </c:pt>
                <c:pt idx="45">
                  <c:v>0.74703585133454264</c:v>
                </c:pt>
                <c:pt idx="46">
                  <c:v>0.78803667663573029</c:v>
                </c:pt>
                <c:pt idx="47">
                  <c:v>0.82014076400962987</c:v>
                </c:pt>
                <c:pt idx="48">
                  <c:v>0.83551874704288465</c:v>
                </c:pt>
                <c:pt idx="49">
                  <c:v>0.82552351270743729</c:v>
                </c:pt>
                <c:pt idx="50">
                  <c:v>0.78474521354703886</c:v>
                </c:pt>
                <c:pt idx="51">
                  <c:v>0.71586195504252481</c:v>
                </c:pt>
                <c:pt idx="52">
                  <c:v>0.63119170629815735</c:v>
                </c:pt>
                <c:pt idx="53">
                  <c:v>0.54823303424414038</c:v>
                </c:pt>
                <c:pt idx="54">
                  <c:v>0.48161868519161166</c:v>
                </c:pt>
                <c:pt idx="55">
                  <c:v>0.43741299285522844</c:v>
                </c:pt>
                <c:pt idx="56">
                  <c:v>0.41332776580882574</c:v>
                </c:pt>
                <c:pt idx="57">
                  <c:v>0.40309265806826061</c:v>
                </c:pt>
                <c:pt idx="58">
                  <c:v>0.40078967674472682</c:v>
                </c:pt>
                <c:pt idx="59">
                  <c:v>0.40277117973243831</c:v>
                </c:pt>
                <c:pt idx="60">
                  <c:v>0.4075133101548552</c:v>
                </c:pt>
                <c:pt idx="61">
                  <c:v>0.41475611527946127</c:v>
                </c:pt>
                <c:pt idx="62">
                  <c:v>0.42478975414333991</c:v>
                </c:pt>
                <c:pt idx="63">
                  <c:v>0.4380581658136542</c:v>
                </c:pt>
                <c:pt idx="64">
                  <c:v>0.45496023551244325</c:v>
                </c:pt>
                <c:pt idx="65">
                  <c:v>0.47572692290741347</c:v>
                </c:pt>
                <c:pt idx="66">
                  <c:v>0.50031926640799951</c:v>
                </c:pt>
                <c:pt idx="67">
                  <c:v>0.52832971349548363</c:v>
                </c:pt>
                <c:pt idx="68">
                  <c:v>0.55885924447420365</c:v>
                </c:pt>
                <c:pt idx="69">
                  <c:v>0.59028516196519687</c:v>
                </c:pt>
                <c:pt idx="70">
                  <c:v>0.61979008076261999</c:v>
                </c:pt>
                <c:pt idx="71">
                  <c:v>0.64271420995194262</c:v>
                </c:pt>
                <c:pt idx="72">
                  <c:v>0.65244775718924897</c:v>
                </c:pt>
                <c:pt idx="73">
                  <c:v>0.64220637488555865</c:v>
                </c:pt>
                <c:pt idx="74">
                  <c:v>0.60911074492493178</c:v>
                </c:pt>
                <c:pt idx="75">
                  <c:v>0.55805586460167433</c:v>
                </c:pt>
                <c:pt idx="76">
                  <c:v>0.50112226281928052</c:v>
                </c:pt>
                <c:pt idx="77">
                  <c:v>0.45155640085248372</c:v>
                </c:pt>
                <c:pt idx="78">
                  <c:v>0.41700541752506642</c:v>
                </c:pt>
                <c:pt idx="79">
                  <c:v>0.3974921369680488</c:v>
                </c:pt>
                <c:pt idx="80">
                  <c:v>0.38846682920598408</c:v>
                </c:pt>
                <c:pt idx="81">
                  <c:v>0.38496576377579567</c:v>
                </c:pt>
                <c:pt idx="82">
                  <c:v>0.38373465452812278</c:v>
                </c:pt>
                <c:pt idx="83">
                  <c:v>0.3832443629527954</c:v>
                </c:pt>
                <c:pt idx="84">
                  <c:v>0.3829496694911641</c:v>
                </c:pt>
                <c:pt idx="85">
                  <c:v>0.38269905685736805</c:v>
                </c:pt>
                <c:pt idx="86">
                  <c:v>0.38245914360641681</c:v>
                </c:pt>
                <c:pt idx="87">
                  <c:v>0.38222400683819813</c:v>
                </c:pt>
                <c:pt idx="88">
                  <c:v>0.38199288914286167</c:v>
                </c:pt>
                <c:pt idx="89">
                  <c:v>0.3817661341299779</c:v>
                </c:pt>
                <c:pt idx="90">
                  <c:v>0.38154495079677969</c:v>
                </c:pt>
                <c:pt idx="91">
                  <c:v>0.38133210933629674</c:v>
                </c:pt>
                <c:pt idx="92">
                  <c:v>0.38113334357028017</c:v>
                </c:pt>
                <c:pt idx="93">
                  <c:v>0.38095979376791267</c:v>
                </c:pt>
                <c:pt idx="94">
                  <c:v>0.38083200834834358</c:v>
                </c:pt>
                <c:pt idx="95">
                  <c:v>0.38078610333770185</c:v>
                </c:pt>
                <c:pt idx="96">
                  <c:v>0.38088260148080216</c:v>
                </c:pt>
                <c:pt idx="97">
                  <c:v>0.38121810835973119</c:v>
                </c:pt>
                <c:pt idx="98">
                  <c:v>0.38193918974203117</c:v>
                </c:pt>
                <c:pt idx="99">
                  <c:v>0.38325651185054499</c:v>
                </c:pt>
                <c:pt idx="100">
                  <c:v>0.38545557351336718</c:v>
                </c:pt>
                <c:pt idx="101">
                  <c:v>0.38889853768645233</c:v>
                </c:pt>
                <c:pt idx="102">
                  <c:v>0.39401040091018247</c:v>
                </c:pt>
                <c:pt idx="103">
                  <c:v>0.40124281424370922</c:v>
                </c:pt>
                <c:pt idx="104">
                  <c:v>0.4110106804937676</c:v>
                </c:pt>
                <c:pt idx="105">
                  <c:v>0.42359901637011227</c:v>
                </c:pt>
                <c:pt idx="106">
                  <c:v>0.43903652260895581</c:v>
                </c:pt>
                <c:pt idx="107">
                  <c:v>0.45692377390841243</c:v>
                </c:pt>
                <c:pt idx="108">
                  <c:v>0.4761978564323292</c:v>
                </c:pt>
                <c:pt idx="109">
                  <c:v>0.49485678128624583</c:v>
                </c:pt>
                <c:pt idx="110">
                  <c:v>0.5098158087535567</c:v>
                </c:pt>
                <c:pt idx="111">
                  <c:v>0.51727128465597083</c:v>
                </c:pt>
                <c:pt idx="112">
                  <c:v>0.51391005398978806</c:v>
                </c:pt>
                <c:pt idx="113">
                  <c:v>0.4987046661823199</c:v>
                </c:pt>
                <c:pt idx="114">
                  <c:v>0.47416030679971183</c:v>
                </c:pt>
                <c:pt idx="115">
                  <c:v>0.44575792706868356</c:v>
                </c:pt>
                <c:pt idx="116">
                  <c:v>0.4195803105055077</c:v>
                </c:pt>
                <c:pt idx="117">
                  <c:v>0.39969319321015051</c:v>
                </c:pt>
                <c:pt idx="118">
                  <c:v>0.38704528780094222</c:v>
                </c:pt>
                <c:pt idx="119">
                  <c:v>0.38023667405124273</c:v>
                </c:pt>
                <c:pt idx="120">
                  <c:v>0.37708288141507029</c:v>
                </c:pt>
                <c:pt idx="121">
                  <c:v>0.37577232578001662</c:v>
                </c:pt>
                <c:pt idx="122">
                  <c:v>0.37522490902586181</c:v>
                </c:pt>
                <c:pt idx="123">
                  <c:v>0.37494061425584635</c:v>
                </c:pt>
                <c:pt idx="124">
                  <c:v>0.37473504738788238</c:v>
                </c:pt>
                <c:pt idx="125">
                  <c:v>0.37455620795561273</c:v>
                </c:pt>
                <c:pt idx="126">
                  <c:v>0.37439972916486808</c:v>
                </c:pt>
                <c:pt idx="127">
                  <c:v>0.37428201478803341</c:v>
                </c:pt>
                <c:pt idx="128">
                  <c:v>0.37423841401542146</c:v>
                </c:pt>
                <c:pt idx="129">
                  <c:v>0.3743314565389898</c:v>
                </c:pt>
                <c:pt idx="130">
                  <c:v>0.37466388473712592</c:v>
                </c:pt>
                <c:pt idx="131">
                  <c:v>0.37539360436456021</c:v>
                </c:pt>
                <c:pt idx="132">
                  <c:v>0.37674643513289002</c:v>
                </c:pt>
                <c:pt idx="133">
                  <c:v>0.37901998236642587</c:v>
                </c:pt>
                <c:pt idx="134">
                  <c:v>0.38256948882565345</c:v>
                </c:pt>
                <c:pt idx="135">
                  <c:v>0.38776515759955488</c:v>
                </c:pt>
                <c:pt idx="136">
                  <c:v>0.39491034211272374</c:v>
                </c:pt>
                <c:pt idx="137">
                  <c:v>0.40411093599071357</c:v>
                </c:pt>
                <c:pt idx="138">
                  <c:v>0.41509206825288991</c:v>
                </c:pt>
                <c:pt idx="139">
                  <c:v>0.4269845357412258</c:v>
                </c:pt>
                <c:pt idx="140">
                  <c:v>0.43817259537226783</c:v>
                </c:pt>
                <c:pt idx="141">
                  <c:v>0.446391189082395</c:v>
                </c:pt>
                <c:pt idx="142">
                  <c:v>0.44927240466085316</c:v>
                </c:pt>
                <c:pt idx="143">
                  <c:v>0.44531261760853275</c:v>
                </c:pt>
                <c:pt idx="144">
                  <c:v>0.43480171468949352</c:v>
                </c:pt>
                <c:pt idx="145">
                  <c:v>0.42001641241786936</c:v>
                </c:pt>
                <c:pt idx="146">
                  <c:v>0.40434821374842411</c:v>
                </c:pt>
                <c:pt idx="147">
                  <c:v>0.39084126439382394</c:v>
                </c:pt>
                <c:pt idx="148">
                  <c:v>0.3810911669699914</c:v>
                </c:pt>
                <c:pt idx="149">
                  <c:v>0.37510383744552594</c:v>
                </c:pt>
                <c:pt idx="150">
                  <c:v>0.37192721572056425</c:v>
                </c:pt>
                <c:pt idx="151">
                  <c:v>0.37042780892250887</c:v>
                </c:pt>
                <c:pt idx="152">
                  <c:v>0.36975108486459335</c:v>
                </c:pt>
                <c:pt idx="153">
                  <c:v>0.36941098088729951</c:v>
                </c:pt>
                <c:pt idx="154">
                  <c:v>0.36918680972907564</c:v>
                </c:pt>
                <c:pt idx="155">
                  <c:v>0.36899649481223207</c:v>
                </c:pt>
                <c:pt idx="156">
                  <c:v>0.36881466792504036</c:v>
                </c:pt>
                <c:pt idx="157">
                  <c:v>0.36863474733943796</c:v>
                </c:pt>
                <c:pt idx="158">
                  <c:v>0.3684552814257</c:v>
                </c:pt>
                <c:pt idx="159">
                  <c:v>0.36827598623105046</c:v>
                </c:pt>
                <c:pt idx="160">
                  <c:v>0.36809680150796426</c:v>
                </c:pt>
                <c:pt idx="161">
                  <c:v>0.36791770399437118</c:v>
                </c:pt>
                <c:pt idx="162">
                  <c:v>0.3677386765628301</c:v>
                </c:pt>
                <c:pt idx="163">
                  <c:v>0.36755970397263965</c:v>
                </c:pt>
                <c:pt idx="164">
                  <c:v>0.36738077239510131</c:v>
                </c:pt>
                <c:pt idx="165">
                  <c:v>0.36720186936663962</c:v>
                </c:pt>
                <c:pt idx="166">
                  <c:v>0.3670229837632128</c:v>
                </c:pt>
                <c:pt idx="167">
                  <c:v>0.36684410575809706</c:v>
                </c:pt>
                <c:pt idx="168">
                  <c:v>0.3666652267636975</c:v>
                </c:pt>
                <c:pt idx="169">
                  <c:v>0.36648633936117958</c:v>
                </c:pt>
                <c:pt idx="170">
                  <c:v>0.36630743722158121</c:v>
                </c:pt>
                <c:pt idx="171">
                  <c:v>0.36612851502163279</c:v>
                </c:pt>
                <c:pt idx="172">
                  <c:v>0.36594956835704318</c:v>
                </c:pt>
                <c:pt idx="173">
                  <c:v>0.36577059365553466</c:v>
                </c:pt>
                <c:pt idx="174">
                  <c:v>0.36559158809146475</c:v>
                </c:pt>
                <c:pt idx="175">
                  <c:v>0.36541254950345825</c:v>
                </c:pt>
                <c:pt idx="176">
                  <c:v>0.36523347631610736</c:v>
                </c:pt>
                <c:pt idx="177">
                  <c:v>0.36505436746647757</c:v>
                </c:pt>
                <c:pt idx="178">
                  <c:v>0.36487522233588832</c:v>
                </c:pt>
                <c:pt idx="179">
                  <c:v>0.36469604068721578</c:v>
                </c:pt>
                <c:pt idx="180">
                  <c:v>0.36451682260778512</c:v>
                </c:pt>
                <c:pt idx="181">
                  <c:v>0.3643375684577807</c:v>
                </c:pt>
                <c:pt idx="182">
                  <c:v>0.36415827882399698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0.37954451423726548</c:v>
                </c:pt>
                <c:pt idx="1">
                  <c:v>0.38053047843375298</c:v>
                </c:pt>
                <c:pt idx="2">
                  <c:v>0.38151318965962</c:v>
                </c:pt>
                <c:pt idx="3">
                  <c:v>0.38249188167496051</c:v>
                </c:pt>
                <c:pt idx="4">
                  <c:v>0.38346568738031805</c:v>
                </c:pt>
                <c:pt idx="5">
                  <c:v>0.38443363035738454</c:v>
                </c:pt>
                <c:pt idx="6">
                  <c:v>0.38539461647701473</c:v>
                </c:pt>
                <c:pt idx="7">
                  <c:v>0.38634742578056269</c:v>
                </c:pt>
                <c:pt idx="8">
                  <c:v>0.38729070488610484</c:v>
                </c:pt>
                <c:pt idx="9">
                  <c:v>0.38822296022000607</c:v>
                </c:pt>
                <c:pt idx="10">
                  <c:v>0.38914255242506557</c:v>
                </c:pt>
                <c:pt idx="11">
                  <c:v>0.39004769234705694</c:v>
                </c:pt>
                <c:pt idx="12">
                  <c:v>0.39093643904901454</c:v>
                </c:pt>
                <c:pt idx="13">
                  <c:v>0.3918067003434445</c:v>
                </c:pt>
                <c:pt idx="14">
                  <c:v>0.39265623636225466</c:v>
                </c:pt>
                <c:pt idx="15">
                  <c:v>0.3934826666973274</c:v>
                </c:pt>
                <c:pt idx="16">
                  <c:v>0.39428348163540816</c:v>
                </c:pt>
                <c:pt idx="17">
                  <c:v>0.39505605797319204</c:v>
                </c:pt>
                <c:pt idx="18">
                  <c:v>0.39579767982612729</c:v>
                </c:pt>
                <c:pt idx="19">
                  <c:v>0.39650556473233628</c:v>
                </c:pt>
                <c:pt idx="20">
                  <c:v>0.39717689519755572</c:v>
                </c:pt>
                <c:pt idx="21">
                  <c:v>0.39780885562701551</c:v>
                </c:pt>
                <c:pt idx="22">
                  <c:v>0.39839867434802129</c:v>
                </c:pt>
                <c:pt idx="23">
                  <c:v>0.39894367014927262</c:v>
                </c:pt>
                <c:pt idx="24">
                  <c:v>0.39944130246108733</c:v>
                </c:pt>
                <c:pt idx="25">
                  <c:v>0.39988922399122795</c:v>
                </c:pt>
                <c:pt idx="26">
                  <c:v>0.40028533433508384</c:v>
                </c:pt>
                <c:pt idx="27">
                  <c:v>0.40062783282120007</c:v>
                </c:pt>
                <c:pt idx="28">
                  <c:v>0.40091526865986171</c:v>
                </c:pt>
                <c:pt idx="29">
                  <c:v>0.40114658635897876</c:v>
                </c:pt>
                <c:pt idx="30">
                  <c:v>0.40132116437924659</c:v>
                </c:pt>
                <c:pt idx="31">
                  <c:v>0.40143884513377792</c:v>
                </c:pt>
                <c:pt idx="32">
                  <c:v>0.40149995470053157</c:v>
                </c:pt>
                <c:pt idx="33">
                  <c:v>0.40150531100159825</c:v>
                </c:pt>
                <c:pt idx="34">
                  <c:v>0.40145621969209261</c:v>
                </c:pt>
                <c:pt idx="35">
                  <c:v>0.40135445756207855</c:v>
                </c:pt>
                <c:pt idx="36">
                  <c:v>0.40120224384791681</c:v>
                </c:pt>
                <c:pt idx="37">
                  <c:v>0.40100220043021467</c:v>
                </c:pt>
                <c:pt idx="38">
                  <c:v>0.40075730241973284</c:v>
                </c:pt>
                <c:pt idx="39">
                  <c:v>0.40047082106070447</c:v>
                </c:pt>
                <c:pt idx="40">
                  <c:v>0.40014626118282715</c:v>
                </c:pt>
                <c:pt idx="41">
                  <c:v>0.39978729559085507</c:v>
                </c:pt>
                <c:pt idx="42">
                  <c:v>0.39939769879014386</c:v>
                </c:pt>
                <c:pt idx="43">
                  <c:v>0.39898128231687591</c:v>
                </c:pt>
                <c:pt idx="44">
                  <c:v>0.39854183369361373</c:v>
                </c:pt>
                <c:pt idx="45">
                  <c:v>0.39808306069292576</c:v>
                </c:pt>
                <c:pt idx="46">
                  <c:v>0.39760854219714853</c:v>
                </c:pt>
                <c:pt idx="47">
                  <c:v>0.39712168652436741</c:v>
                </c:pt>
                <c:pt idx="48">
                  <c:v>0.39662569768015687</c:v>
                </c:pt>
                <c:pt idx="49">
                  <c:v>0.39612354961692886</c:v>
                </c:pt>
                <c:pt idx="50">
                  <c:v>0.39561796825661949</c:v>
                </c:pt>
                <c:pt idx="51">
                  <c:v>0.3951114207694193</c:v>
                </c:pt>
                <c:pt idx="52">
                  <c:v>0.39460611140604662</c:v>
                </c:pt>
                <c:pt idx="53">
                  <c:v>0.39410398305261168</c:v>
                </c:pt>
                <c:pt idx="54">
                  <c:v>0.39360672360986942</c:v>
                </c:pt>
                <c:pt idx="55">
                  <c:v>0.39311577628411404</c:v>
                </c:pt>
                <c:pt idx="56">
                  <c:v>0.39263235290495468</c:v>
                </c:pt>
                <c:pt idx="57">
                  <c:v>0.39215744944518455</c:v>
                </c:pt>
                <c:pt idx="58">
                  <c:v>0.39169186299978204</c:v>
                </c:pt>
                <c:pt idx="59">
                  <c:v>0.39123620957578187</c:v>
                </c:pt>
                <c:pt idx="60">
                  <c:v>0.39079094214474086</c:v>
                </c:pt>
                <c:pt idx="61">
                  <c:v>0.39035636850884475</c:v>
                </c:pt>
                <c:pt idx="62">
                  <c:v>0.38993266862594128</c:v>
                </c:pt>
                <c:pt idx="63">
                  <c:v>0.38951991112494327</c:v>
                </c:pt>
                <c:pt idx="64">
                  <c:v>0.38911806881935063</c:v>
                </c:pt>
                <c:pt idx="65">
                  <c:v>0.38872703309227991</c:v>
                </c:pt>
                <c:pt idx="66">
                  <c:v>0.38834662708131701</c:v>
                </c:pt>
                <c:pt idx="67">
                  <c:v>0.3879766176362005</c:v>
                </c:pt>
                <c:pt idx="68">
                  <c:v>0.38761672605763364</c:v>
                </c:pt>
                <c:pt idx="69">
                  <c:v>0.38726663765244884</c:v>
                </c:pt>
                <c:pt idx="70">
                  <c:v>0.3869260101600433</c:v>
                </c:pt>
                <c:pt idx="71">
                  <c:v>0.38659448111858769</c:v>
                </c:pt>
                <c:pt idx="72">
                  <c:v>0.38627167424807252</c:v>
                </c:pt>
                <c:pt idx="73">
                  <c:v>0.38595720493177482</c:v>
                </c:pt>
                <c:pt idx="74">
                  <c:v>0.38565068487908244</c:v>
                </c:pt>
                <c:pt idx="75">
                  <c:v>0.38535172605156176</c:v>
                </c:pt>
                <c:pt idx="76">
                  <c:v>0.38505994393133586</c:v>
                </c:pt>
                <c:pt idx="77">
                  <c:v>0.38477496020677798</c:v>
                </c:pt>
                <c:pt idx="78">
                  <c:v>0.38449640494566406</c:v>
                </c:pt>
                <c:pt idx="79">
                  <c:v>0.3842239183205835</c:v>
                </c:pt>
                <c:pt idx="80">
                  <c:v>0.38395715194586388</c:v>
                </c:pt>
                <c:pt idx="81">
                  <c:v>0.38369576987971443</c:v>
                </c:pt>
                <c:pt idx="82">
                  <c:v>0.38343944933987006</c:v>
                </c:pt>
                <c:pt idx="83">
                  <c:v>0.38318788117584701</c:v>
                </c:pt>
                <c:pt idx="84">
                  <c:v>0.38294077013604655</c:v>
                </c:pt>
                <c:pt idx="85">
                  <c:v>0.38269783496342624</c:v>
                </c:pt>
                <c:pt idx="86">
                  <c:v>0.38245880834930451</c:v>
                </c:pt>
                <c:pt idx="87">
                  <c:v>0.382223436771086</c:v>
                </c:pt>
                <c:pt idx="88">
                  <c:v>0.38199148023628843</c:v>
                </c:pt>
                <c:pt idx="89">
                  <c:v>0.3817627119521908</c:v>
                </c:pt>
                <c:pt idx="90">
                  <c:v>0.38153691793770572</c:v>
                </c:pt>
                <c:pt idx="91">
                  <c:v>0.38131389659166048</c:v>
                </c:pt>
                <c:pt idx="92">
                  <c:v>0.38109345822955537</c:v>
                </c:pt>
                <c:pt idx="93">
                  <c:v>0.38087542459899809</c:v>
                </c:pt>
                <c:pt idx="94">
                  <c:v>0.38065962838239004</c:v>
                </c:pt>
                <c:pt idx="95">
                  <c:v>0.3804459126940295</c:v>
                </c:pt>
                <c:pt idx="96">
                  <c:v>0.38023413057757183</c:v>
                </c:pt>
                <c:pt idx="97">
                  <c:v>0.38002414450873623</c:v>
                </c:pt>
                <c:pt idx="98">
                  <c:v>0.37981582590724605</c:v>
                </c:pt>
                <c:pt idx="99">
                  <c:v>0.37960905466121625</c:v>
                </c:pt>
                <c:pt idx="100">
                  <c:v>0.37940371866655132</c:v>
                </c:pt>
                <c:pt idx="101">
                  <c:v>0.37919971338335567</c:v>
                </c:pt>
                <c:pt idx="102">
                  <c:v>0.37899694141089713</c:v>
                </c:pt>
                <c:pt idx="103">
                  <c:v>0.37879531208226674</c:v>
                </c:pt>
                <c:pt idx="104">
                  <c:v>0.37859474107955132</c:v>
                </c:pt>
                <c:pt idx="105">
                  <c:v>0.37839515007006114</c:v>
                </c:pt>
                <c:pt idx="106">
                  <c:v>0.37819646636391924</c:v>
                </c:pt>
                <c:pt idx="107">
                  <c:v>0.3779986225931331</c:v>
                </c:pt>
                <c:pt idx="108">
                  <c:v>0.3778015564120924</c:v>
                </c:pt>
                <c:pt idx="109">
                  <c:v>0.37760521021929988</c:v>
                </c:pt>
                <c:pt idx="110">
                  <c:v>0.37740953090000373</c:v>
                </c:pt>
                <c:pt idx="111">
                  <c:v>0.37721446958927801</c:v>
                </c:pt>
                <c:pt idx="112">
                  <c:v>0.37701998145497018</c:v>
                </c:pt>
                <c:pt idx="113">
                  <c:v>0.37682602549980493</c:v>
                </c:pt>
                <c:pt idx="114">
                  <c:v>0.37663256438178921</c:v>
                </c:pt>
                <c:pt idx="115">
                  <c:v>0.37643956425190361</c:v>
                </c:pt>
                <c:pt idx="116">
                  <c:v>0.37624699460788175</c:v>
                </c:pt>
                <c:pt idx="117">
                  <c:v>0.37605482816266955</c:v>
                </c:pt>
                <c:pt idx="118">
                  <c:v>0.37586304072592069</c:v>
                </c:pt>
                <c:pt idx="119">
                  <c:v>0.37567161109661307</c:v>
                </c:pt>
                <c:pt idx="120">
                  <c:v>0.37548052096458134</c:v>
                </c:pt>
                <c:pt idx="121">
                  <c:v>0.37528975481843768</c:v>
                </c:pt>
                <c:pt idx="122">
                  <c:v>0.37509929985702706</c:v>
                </c:pt>
                <c:pt idx="123">
                  <c:v>0.37490914590122698</c:v>
                </c:pt>
                <c:pt idx="124">
                  <c:v>0.37471928530259502</c:v>
                </c:pt>
                <c:pt idx="125">
                  <c:v>0.37452971284509623</c:v>
                </c:pt>
                <c:pt idx="126">
                  <c:v>0.3743404256359506</c:v>
                </c:pt>
                <c:pt idx="127">
                  <c:v>0.37415142298156218</c:v>
                </c:pt>
                <c:pt idx="128">
                  <c:v>0.37396270624455252</c:v>
                </c:pt>
                <c:pt idx="129">
                  <c:v>0.3737742786781893</c:v>
                </c:pt>
                <c:pt idx="130">
                  <c:v>0.37358614523498423</c:v>
                </c:pt>
                <c:pt idx="131">
                  <c:v>0.37339831234699172</c:v>
                </c:pt>
                <c:pt idx="132">
                  <c:v>0.373210787676372</c:v>
                </c:pt>
                <c:pt idx="133">
                  <c:v>0.37302357983610623</c:v>
                </c:pt>
                <c:pt idx="134">
                  <c:v>0.37283669808233183</c:v>
                </c:pt>
                <c:pt idx="135">
                  <c:v>0.37265015198156215</c:v>
                </c:pt>
                <c:pt idx="136">
                  <c:v>0.37246395105798147</c:v>
                </c:pt>
                <c:pt idx="137">
                  <c:v>0.37227810442794285</c:v>
                </c:pt>
                <c:pt idx="138">
                  <c:v>0.37209262043061342</c:v>
                </c:pt>
                <c:pt idx="139">
                  <c:v>0.37190750626524699</c:v>
                </c:pt>
                <c:pt idx="140">
                  <c:v>0.37172276764664902</c:v>
                </c:pt>
                <c:pt idx="141">
                  <c:v>0.3715384084909058</c:v>
                </c:pt>
                <c:pt idx="142">
                  <c:v>0.37135443064324186</c:v>
                </c:pt>
                <c:pt idx="143">
                  <c:v>0.37117083365890668</c:v>
                </c:pt>
                <c:pt idx="144">
                  <c:v>0.3709876146462584</c:v>
                </c:pt>
                <c:pt idx="145">
                  <c:v>0.37080476817879549</c:v>
                </c:pt>
                <c:pt idx="146">
                  <c:v>0.37062228627992821</c:v>
                </c:pt>
                <c:pt idx="147">
                  <c:v>0.37044015848098466</c:v>
                </c:pt>
                <c:pt idx="148">
                  <c:v>0.37025837194955502</c:v>
                </c:pt>
                <c:pt idx="149">
                  <c:v>0.3700769116820567</c:v>
                </c:pt>
                <c:pt idx="150">
                  <c:v>0.36989576075158181</c:v>
                </c:pt>
                <c:pt idx="151">
                  <c:v>0.36971490059988354</c:v>
                </c:pt>
                <c:pt idx="152">
                  <c:v>0.36953431136089609</c:v>
                </c:pt>
                <c:pt idx="153">
                  <c:v>0.36935397220253702</c:v>
                </c:pt>
                <c:pt idx="154">
                  <c:v>0.3691738616736947</c:v>
                </c:pt>
                <c:pt idx="155">
                  <c:v>0.36899395804418567</c:v>
                </c:pt>
                <c:pt idx="156">
                  <c:v>0.36881423962693283</c:v>
                </c:pt>
                <c:pt idx="157">
                  <c:v>0.36863468507351077</c:v>
                </c:pt>
                <c:pt idx="158">
                  <c:v>0.36845527363634101</c:v>
                </c:pt>
                <c:pt idx="159">
                  <c:v>0.36827598539302969</c:v>
                </c:pt>
                <c:pt idx="160">
                  <c:v>0.36809680143046414</c:v>
                </c:pt>
                <c:pt idx="161">
                  <c:v>0.36791770398821277</c:v>
                </c:pt>
                <c:pt idx="162">
                  <c:v>0.36773867656240977</c:v>
                </c:pt>
                <c:pt idx="163">
                  <c:v>0.367559703972615</c:v>
                </c:pt>
                <c:pt idx="164">
                  <c:v>0.36738077239510009</c:v>
                </c:pt>
                <c:pt idx="165">
                  <c:v>0.36720186936663957</c:v>
                </c:pt>
                <c:pt idx="166">
                  <c:v>0.3670229837632128</c:v>
                </c:pt>
                <c:pt idx="167">
                  <c:v>0.36684410575809706</c:v>
                </c:pt>
                <c:pt idx="168">
                  <c:v>0.3666652267636975</c:v>
                </c:pt>
                <c:pt idx="169">
                  <c:v>0.36648633936117958</c:v>
                </c:pt>
                <c:pt idx="170">
                  <c:v>0.36630743722158121</c:v>
                </c:pt>
                <c:pt idx="171">
                  <c:v>0.36612851502163279</c:v>
                </c:pt>
                <c:pt idx="172">
                  <c:v>0.36594956835704318</c:v>
                </c:pt>
                <c:pt idx="173">
                  <c:v>0.36577059365553466</c:v>
                </c:pt>
                <c:pt idx="174">
                  <c:v>0.36559158809146475</c:v>
                </c:pt>
                <c:pt idx="175">
                  <c:v>0.36541254950345825</c:v>
                </c:pt>
                <c:pt idx="176">
                  <c:v>0.36523347631610736</c:v>
                </c:pt>
                <c:pt idx="177">
                  <c:v>0.36505436746647757</c:v>
                </c:pt>
                <c:pt idx="178">
                  <c:v>0.36487522233588832</c:v>
                </c:pt>
                <c:pt idx="179">
                  <c:v>0.36469604068721578</c:v>
                </c:pt>
                <c:pt idx="180">
                  <c:v>0.36451682260778512</c:v>
                </c:pt>
                <c:pt idx="181">
                  <c:v>0.3643375684577807</c:v>
                </c:pt>
                <c:pt idx="182">
                  <c:v>0.36415827882399698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0.39147799999999999</c:v>
                </c:pt>
                <c:pt idx="1">
                  <c:v>0.38917800000000002</c:v>
                </c:pt>
                <c:pt idx="2">
                  <c:v>0.390926</c:v>
                </c:pt>
                <c:pt idx="3">
                  <c:v>0.38733899999999999</c:v>
                </c:pt>
                <c:pt idx="4">
                  <c:v>0.39083099999999998</c:v>
                </c:pt>
                <c:pt idx="5">
                  <c:v>0.38639200000000001</c:v>
                </c:pt>
                <c:pt idx="6">
                  <c:v>0.38836999999999999</c:v>
                </c:pt>
                <c:pt idx="7">
                  <c:v>0.38689600000000002</c:v>
                </c:pt>
                <c:pt idx="8">
                  <c:v>0.39305099999999998</c:v>
                </c:pt>
                <c:pt idx="9">
                  <c:v>0.38869199999999998</c:v>
                </c:pt>
                <c:pt idx="10">
                  <c:v>0.39319399999999999</c:v>
                </c:pt>
                <c:pt idx="11">
                  <c:v>0.39053199999999999</c:v>
                </c:pt>
                <c:pt idx="12">
                  <c:v>0.38944899999999999</c:v>
                </c:pt>
                <c:pt idx="13">
                  <c:v>0.38728200000000002</c:v>
                </c:pt>
                <c:pt idx="14">
                  <c:v>0.39191500000000001</c:v>
                </c:pt>
                <c:pt idx="15">
                  <c:v>0.39338299999999998</c:v>
                </c:pt>
                <c:pt idx="16">
                  <c:v>0.39353700000000003</c:v>
                </c:pt>
                <c:pt idx="17">
                  <c:v>0.39105699999999999</c:v>
                </c:pt>
                <c:pt idx="18">
                  <c:v>0.39356000000000002</c:v>
                </c:pt>
                <c:pt idx="19">
                  <c:v>0.39865200000000001</c:v>
                </c:pt>
                <c:pt idx="20">
                  <c:v>0.40108700000000003</c:v>
                </c:pt>
                <c:pt idx="21">
                  <c:v>0.39787699999999998</c:v>
                </c:pt>
                <c:pt idx="22">
                  <c:v>0.39627299999999999</c:v>
                </c:pt>
                <c:pt idx="23">
                  <c:v>0.39860699999999999</c:v>
                </c:pt>
                <c:pt idx="24">
                  <c:v>0.39852900000000002</c:v>
                </c:pt>
                <c:pt idx="25">
                  <c:v>0.39744400000000002</c:v>
                </c:pt>
                <c:pt idx="26">
                  <c:v>0.400088</c:v>
                </c:pt>
                <c:pt idx="27">
                  <c:v>0.40324300000000002</c:v>
                </c:pt>
                <c:pt idx="28">
                  <c:v>0.40904699999999999</c:v>
                </c:pt>
                <c:pt idx="29">
                  <c:v>0.40483599999999997</c:v>
                </c:pt>
                <c:pt idx="30">
                  <c:v>0.41097699999999998</c:v>
                </c:pt>
                <c:pt idx="31">
                  <c:v>0.41430299999999998</c:v>
                </c:pt>
                <c:pt idx="32">
                  <c:v>0.41639199999999998</c:v>
                </c:pt>
                <c:pt idx="33">
                  <c:v>0.42138100000000001</c:v>
                </c:pt>
                <c:pt idx="34">
                  <c:v>0.42474200000000001</c:v>
                </c:pt>
                <c:pt idx="35">
                  <c:v>0.43745699999999998</c:v>
                </c:pt>
                <c:pt idx="36">
                  <c:v>0.45341599999999999</c:v>
                </c:pt>
                <c:pt idx="37">
                  <c:v>0.47409499999999999</c:v>
                </c:pt>
                <c:pt idx="38">
                  <c:v>0.51176100000000002</c:v>
                </c:pt>
                <c:pt idx="39">
                  <c:v>0.55291400000000002</c:v>
                </c:pt>
                <c:pt idx="40">
                  <c:v>0.59984899999999997</c:v>
                </c:pt>
                <c:pt idx="41">
                  <c:v>0.64866400000000002</c:v>
                </c:pt>
                <c:pt idx="42">
                  <c:v>0.68755200000000005</c:v>
                </c:pt>
                <c:pt idx="43">
                  <c:v>0.718364</c:v>
                </c:pt>
                <c:pt idx="44">
                  <c:v>0.73792599999999997</c:v>
                </c:pt>
                <c:pt idx="45">
                  <c:v>0.74024599999999996</c:v>
                </c:pt>
                <c:pt idx="46">
                  <c:v>0.73033499999999996</c:v>
                </c:pt>
                <c:pt idx="47">
                  <c:v>0.70100799999999996</c:v>
                </c:pt>
                <c:pt idx="48">
                  <c:v>0.64531899999999998</c:v>
                </c:pt>
                <c:pt idx="49">
                  <c:v>0.56679800000000002</c:v>
                </c:pt>
                <c:pt idx="50">
                  <c:v>0.47863800000000001</c:v>
                </c:pt>
                <c:pt idx="51">
                  <c:v>0.42077500000000001</c:v>
                </c:pt>
                <c:pt idx="52">
                  <c:v>0.39438299999999998</c:v>
                </c:pt>
                <c:pt idx="53">
                  <c:v>0.39217099999999999</c:v>
                </c:pt>
                <c:pt idx="54">
                  <c:v>0.39600200000000002</c:v>
                </c:pt>
                <c:pt idx="55">
                  <c:v>0.393733</c:v>
                </c:pt>
                <c:pt idx="56">
                  <c:v>0.39533600000000002</c:v>
                </c:pt>
                <c:pt idx="57">
                  <c:v>0.39492300000000002</c:v>
                </c:pt>
                <c:pt idx="58">
                  <c:v>0.39796500000000001</c:v>
                </c:pt>
                <c:pt idx="59">
                  <c:v>0.40441300000000002</c:v>
                </c:pt>
                <c:pt idx="60">
                  <c:v>0.40923700000000002</c:v>
                </c:pt>
                <c:pt idx="61">
                  <c:v>0.42163800000000001</c:v>
                </c:pt>
                <c:pt idx="62">
                  <c:v>0.44086199999999998</c:v>
                </c:pt>
                <c:pt idx="63">
                  <c:v>0.467283</c:v>
                </c:pt>
                <c:pt idx="64">
                  <c:v>0.492533</c:v>
                </c:pt>
                <c:pt idx="65">
                  <c:v>0.51918600000000004</c:v>
                </c:pt>
                <c:pt idx="66">
                  <c:v>0.54278400000000004</c:v>
                </c:pt>
                <c:pt idx="67">
                  <c:v>0.56286999999999998</c:v>
                </c:pt>
                <c:pt idx="68">
                  <c:v>0.57674899999999996</c:v>
                </c:pt>
                <c:pt idx="69">
                  <c:v>0.58130000000000004</c:v>
                </c:pt>
                <c:pt idx="70">
                  <c:v>0.57325000000000004</c:v>
                </c:pt>
                <c:pt idx="71">
                  <c:v>0.55317300000000003</c:v>
                </c:pt>
                <c:pt idx="72">
                  <c:v>0.51172399999999996</c:v>
                </c:pt>
                <c:pt idx="73">
                  <c:v>0.46398400000000001</c:v>
                </c:pt>
                <c:pt idx="74">
                  <c:v>0.41695100000000002</c:v>
                </c:pt>
                <c:pt idx="75">
                  <c:v>0.39648099999999997</c:v>
                </c:pt>
                <c:pt idx="76">
                  <c:v>0.38350099999999998</c:v>
                </c:pt>
                <c:pt idx="77">
                  <c:v>0.38504699999999997</c:v>
                </c:pt>
                <c:pt idx="78">
                  <c:v>0.385492</c:v>
                </c:pt>
                <c:pt idx="79">
                  <c:v>0.383384</c:v>
                </c:pt>
                <c:pt idx="80">
                  <c:v>0.38693300000000003</c:v>
                </c:pt>
                <c:pt idx="81">
                  <c:v>0.38838200000000001</c:v>
                </c:pt>
                <c:pt idx="82">
                  <c:v>0.387243</c:v>
                </c:pt>
                <c:pt idx="83">
                  <c:v>0.38519500000000001</c:v>
                </c:pt>
                <c:pt idx="84">
                  <c:v>0.38773299999999999</c:v>
                </c:pt>
                <c:pt idx="85">
                  <c:v>0.388737</c:v>
                </c:pt>
                <c:pt idx="86">
                  <c:v>0.38700000000000001</c:v>
                </c:pt>
                <c:pt idx="87">
                  <c:v>0.38967099999999999</c:v>
                </c:pt>
                <c:pt idx="88">
                  <c:v>0.39199200000000001</c:v>
                </c:pt>
                <c:pt idx="89">
                  <c:v>0.389071</c:v>
                </c:pt>
                <c:pt idx="90">
                  <c:v>0.393204</c:v>
                </c:pt>
                <c:pt idx="91">
                  <c:v>0.39182</c:v>
                </c:pt>
                <c:pt idx="92">
                  <c:v>0.39469399999999999</c:v>
                </c:pt>
                <c:pt idx="93">
                  <c:v>0.38941599999999998</c:v>
                </c:pt>
                <c:pt idx="94">
                  <c:v>0.39795700000000001</c:v>
                </c:pt>
                <c:pt idx="95">
                  <c:v>0.398698</c:v>
                </c:pt>
                <c:pt idx="96">
                  <c:v>0.39915099999999998</c:v>
                </c:pt>
                <c:pt idx="97">
                  <c:v>0.40313399999999999</c:v>
                </c:pt>
                <c:pt idx="98">
                  <c:v>0.40740500000000002</c:v>
                </c:pt>
                <c:pt idx="99">
                  <c:v>0.41614299999999999</c:v>
                </c:pt>
                <c:pt idx="100">
                  <c:v>0.427651</c:v>
                </c:pt>
                <c:pt idx="101">
                  <c:v>0.43982900000000003</c:v>
                </c:pt>
                <c:pt idx="102">
                  <c:v>0.46258300000000002</c:v>
                </c:pt>
                <c:pt idx="103">
                  <c:v>0.48249500000000001</c:v>
                </c:pt>
                <c:pt idx="104">
                  <c:v>0.51168400000000003</c:v>
                </c:pt>
                <c:pt idx="105">
                  <c:v>0.54358700000000004</c:v>
                </c:pt>
                <c:pt idx="106">
                  <c:v>0.57485600000000003</c:v>
                </c:pt>
                <c:pt idx="107">
                  <c:v>0.602881</c:v>
                </c:pt>
                <c:pt idx="108">
                  <c:v>0.62512299999999998</c:v>
                </c:pt>
                <c:pt idx="109">
                  <c:v>0.64258700000000002</c:v>
                </c:pt>
                <c:pt idx="110">
                  <c:v>0.644895</c:v>
                </c:pt>
                <c:pt idx="111">
                  <c:v>0.64405299999999999</c:v>
                </c:pt>
                <c:pt idx="112">
                  <c:v>0.62597999999999998</c:v>
                </c:pt>
                <c:pt idx="113">
                  <c:v>0.59307900000000002</c:v>
                </c:pt>
                <c:pt idx="114">
                  <c:v>0.54875200000000002</c:v>
                </c:pt>
                <c:pt idx="115">
                  <c:v>0.495029</c:v>
                </c:pt>
                <c:pt idx="116">
                  <c:v>0.44519799999999998</c:v>
                </c:pt>
                <c:pt idx="117">
                  <c:v>0.40891100000000002</c:v>
                </c:pt>
                <c:pt idx="118">
                  <c:v>0.38799499999999998</c:v>
                </c:pt>
                <c:pt idx="119">
                  <c:v>0.38276100000000002</c:v>
                </c:pt>
                <c:pt idx="120">
                  <c:v>0.38022099999999998</c:v>
                </c:pt>
                <c:pt idx="121">
                  <c:v>0.37685299999999999</c:v>
                </c:pt>
                <c:pt idx="122">
                  <c:v>0.378106</c:v>
                </c:pt>
                <c:pt idx="123">
                  <c:v>0.38062800000000002</c:v>
                </c:pt>
                <c:pt idx="124">
                  <c:v>0.37969599999999998</c:v>
                </c:pt>
                <c:pt idx="125">
                  <c:v>0.38118999999999997</c:v>
                </c:pt>
                <c:pt idx="126">
                  <c:v>0.38295800000000002</c:v>
                </c:pt>
                <c:pt idx="127">
                  <c:v>0.38446999999999998</c:v>
                </c:pt>
                <c:pt idx="128">
                  <c:v>0.38259799999999999</c:v>
                </c:pt>
                <c:pt idx="129">
                  <c:v>0.38463900000000001</c:v>
                </c:pt>
                <c:pt idx="130">
                  <c:v>0.38688400000000001</c:v>
                </c:pt>
                <c:pt idx="131">
                  <c:v>0.39151200000000003</c:v>
                </c:pt>
                <c:pt idx="132">
                  <c:v>0.39903499999999997</c:v>
                </c:pt>
                <c:pt idx="133">
                  <c:v>0.40847699999999998</c:v>
                </c:pt>
                <c:pt idx="134">
                  <c:v>0.42193399999999998</c:v>
                </c:pt>
                <c:pt idx="135">
                  <c:v>0.43626599999999999</c:v>
                </c:pt>
                <c:pt idx="136">
                  <c:v>0.452073</c:v>
                </c:pt>
                <c:pt idx="137">
                  <c:v>0.47344599999999998</c:v>
                </c:pt>
                <c:pt idx="138">
                  <c:v>0.49014999999999997</c:v>
                </c:pt>
                <c:pt idx="139">
                  <c:v>0.50733200000000001</c:v>
                </c:pt>
                <c:pt idx="140">
                  <c:v>0.51809099999999997</c:v>
                </c:pt>
                <c:pt idx="141">
                  <c:v>0.52626300000000004</c:v>
                </c:pt>
                <c:pt idx="142">
                  <c:v>0.525343</c:v>
                </c:pt>
                <c:pt idx="143">
                  <c:v>0.51704499999999998</c:v>
                </c:pt>
                <c:pt idx="144">
                  <c:v>0.49671900000000002</c:v>
                </c:pt>
                <c:pt idx="145">
                  <c:v>0.47456300000000001</c:v>
                </c:pt>
                <c:pt idx="146">
                  <c:v>0.44586300000000001</c:v>
                </c:pt>
                <c:pt idx="147">
                  <c:v>0.41544999999999999</c:v>
                </c:pt>
                <c:pt idx="148">
                  <c:v>0.39409899999999998</c:v>
                </c:pt>
                <c:pt idx="149">
                  <c:v>0.38117099999999998</c:v>
                </c:pt>
                <c:pt idx="150">
                  <c:v>0.37473200000000001</c:v>
                </c:pt>
                <c:pt idx="151">
                  <c:v>0.37242799999999998</c:v>
                </c:pt>
                <c:pt idx="152">
                  <c:v>0.37440899999999999</c:v>
                </c:pt>
                <c:pt idx="153">
                  <c:v>0.37112400000000001</c:v>
                </c:pt>
                <c:pt idx="154">
                  <c:v>0.37207600000000002</c:v>
                </c:pt>
                <c:pt idx="155">
                  <c:v>0.37419599999999997</c:v>
                </c:pt>
                <c:pt idx="156">
                  <c:v>0.37066300000000002</c:v>
                </c:pt>
                <c:pt idx="157">
                  <c:v>0.36990499999999998</c:v>
                </c:pt>
                <c:pt idx="158">
                  <c:v>0.36909500000000001</c:v>
                </c:pt>
                <c:pt idx="159">
                  <c:v>0.37034899999999998</c:v>
                </c:pt>
                <c:pt idx="160">
                  <c:v>0.37277900000000003</c:v>
                </c:pt>
                <c:pt idx="161">
                  <c:v>0.37090000000000001</c:v>
                </c:pt>
                <c:pt idx="162">
                  <c:v>0.36801600000000001</c:v>
                </c:pt>
                <c:pt idx="163">
                  <c:v>0.37048500000000001</c:v>
                </c:pt>
                <c:pt idx="164">
                  <c:v>0.371971</c:v>
                </c:pt>
                <c:pt idx="165">
                  <c:v>0.37243799999999999</c:v>
                </c:pt>
                <c:pt idx="166">
                  <c:v>0.37035499999999999</c:v>
                </c:pt>
                <c:pt idx="167">
                  <c:v>0.36891800000000002</c:v>
                </c:pt>
                <c:pt idx="168">
                  <c:v>0.36891400000000002</c:v>
                </c:pt>
                <c:pt idx="169">
                  <c:v>0.36835400000000001</c:v>
                </c:pt>
                <c:pt idx="170">
                  <c:v>0.37191999999999997</c:v>
                </c:pt>
                <c:pt idx="171">
                  <c:v>0.36973099999999998</c:v>
                </c:pt>
                <c:pt idx="172">
                  <c:v>0.36940400000000001</c:v>
                </c:pt>
                <c:pt idx="173">
                  <c:v>0.37297000000000002</c:v>
                </c:pt>
                <c:pt idx="174">
                  <c:v>0.36922899999999997</c:v>
                </c:pt>
                <c:pt idx="175">
                  <c:v>0.36905199999999999</c:v>
                </c:pt>
                <c:pt idx="176">
                  <c:v>0.37027300000000002</c:v>
                </c:pt>
                <c:pt idx="177">
                  <c:v>0.37064999999999998</c:v>
                </c:pt>
                <c:pt idx="178">
                  <c:v>0.36680000000000001</c:v>
                </c:pt>
                <c:pt idx="179">
                  <c:v>0.36943900000000002</c:v>
                </c:pt>
                <c:pt idx="180">
                  <c:v>0.36906899999999998</c:v>
                </c:pt>
                <c:pt idx="181">
                  <c:v>0.36495499999999997</c:v>
                </c:pt>
                <c:pt idx="182">
                  <c:v>0.37010799999999999</c:v>
                </c:pt>
                <c:pt idx="183">
                  <c:v>0.367952</c:v>
                </c:pt>
                <c:pt idx="184">
                  <c:v>0.36884099999999997</c:v>
                </c:pt>
                <c:pt idx="185">
                  <c:v>0.36784499999999998</c:v>
                </c:pt>
                <c:pt idx="186">
                  <c:v>0.36899599999999999</c:v>
                </c:pt>
                <c:pt idx="187">
                  <c:v>0.368066</c:v>
                </c:pt>
                <c:pt idx="188">
                  <c:v>0.36775200000000002</c:v>
                </c:pt>
                <c:pt idx="189">
                  <c:v>0.366176</c:v>
                </c:pt>
                <c:pt idx="190">
                  <c:v>0.36324800000000002</c:v>
                </c:pt>
                <c:pt idx="191">
                  <c:v>0.36312800000000001</c:v>
                </c:pt>
                <c:pt idx="192">
                  <c:v>0.36670399999999997</c:v>
                </c:pt>
                <c:pt idx="193">
                  <c:v>0.36835800000000002</c:v>
                </c:pt>
                <c:pt idx="194">
                  <c:v>0.36869499999999999</c:v>
                </c:pt>
                <c:pt idx="195">
                  <c:v>0.36651899999999998</c:v>
                </c:pt>
                <c:pt idx="196">
                  <c:v>0.36745899999999998</c:v>
                </c:pt>
                <c:pt idx="197">
                  <c:v>0.36852499999999999</c:v>
                </c:pt>
                <c:pt idx="198">
                  <c:v>0.36557400000000001</c:v>
                </c:pt>
                <c:pt idx="199">
                  <c:v>0.36712299999999998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0.38518033198888801</c:v>
                </c:pt>
                <c:pt idx="2">
                  <c:v>0.38597819926588151</c:v>
                </c:pt>
                <c:pt idx="3">
                  <c:v>0.3867743589682518</c:v>
                </c:pt>
                <c:pt idx="4">
                  <c:v>0.38756819475178256</c:v>
                </c:pt>
                <c:pt idx="5">
                  <c:v>0.38835900307915844</c:v>
                </c:pt>
                <c:pt idx="6">
                  <c:v>0.3891459859400917</c:v>
                </c:pt>
                <c:pt idx="7">
                  <c:v>0.38992824373210394</c:v>
                </c:pt>
                <c:pt idx="8">
                  <c:v>0.39070476851331259</c:v>
                </c:pt>
                <c:pt idx="9">
                  <c:v>0.3914744378894176</c:v>
                </c:pt>
                <c:pt idx="10">
                  <c:v>0.39223600986402507</c:v>
                </c:pt>
                <c:pt idx="11">
                  <c:v>0.39298811908289327</c:v>
                </c:pt>
                <c:pt idx="12">
                  <c:v>0.39372927508165423</c:v>
                </c:pt>
                <c:pt idx="13">
                  <c:v>0.39445786349774692</c:v>
                </c:pt>
                <c:pt idx="14">
                  <c:v>0.39517215192825195</c:v>
                </c:pt>
                <c:pt idx="15">
                  <c:v>0.39587030359712017</c:v>
                </c:pt>
                <c:pt idx="16">
                  <c:v>0.39655040497135363</c:v>
                </c:pt>
                <c:pt idx="17">
                  <c:v>0.39721051923466671</c:v>
                </c:pt>
                <c:pt idx="18">
                  <c:v>0.3978487882466098</c:v>
                </c:pt>
                <c:pt idx="19">
                  <c:v>0.39846362461343204</c:v>
                </c:pt>
                <c:pt idx="20">
                  <c:v>0.39905406745601024</c:v>
                </c:pt>
                <c:pt idx="21">
                  <c:v>0.39962042617315402</c:v>
                </c:pt>
                <c:pt idx="22">
                  <c:v>0.40016541172646841</c:v>
                </c:pt>
                <c:pt idx="23">
                  <c:v>0.40069605778170941</c:v>
                </c:pt>
                <c:pt idx="24">
                  <c:v>0.40122686005018859</c:v>
                </c:pt>
                <c:pt idx="25">
                  <c:v>0.40178469259673111</c:v>
                </c:pt>
                <c:pt idx="26">
                  <c:v>0.40241615333459219</c:v>
                </c:pt>
                <c:pt idx="27">
                  <c:v>0.4031979767663959</c:v>
                </c:pt>
                <c:pt idx="28">
                  <c:v>0.40425093017495928</c:v>
                </c:pt>
                <c:pt idx="29">
                  <c:v>0.40575706341507928</c:v>
                </c:pt>
                <c:pt idx="30">
                  <c:v>0.4079792118326907</c:v>
                </c:pt>
                <c:pt idx="31">
                  <c:v>0.41128022673425813</c:v>
                </c:pt>
                <c:pt idx="32">
                  <c:v>0.41613763807142856</c:v>
                </c:pt>
                <c:pt idx="33">
                  <c:v>0.42314765331039478</c:v>
                </c:pt>
                <c:pt idx="34">
                  <c:v>0.43301110826769718</c:v>
                </c:pt>
                <c:pt idx="35">
                  <c:v>0.44649393135996035</c:v>
                </c:pt>
                <c:pt idx="36">
                  <c:v>0.46435659934452567</c:v>
                </c:pt>
                <c:pt idx="37">
                  <c:v>0.4872514010987119</c:v>
                </c:pt>
                <c:pt idx="38">
                  <c:v>0.51559265953210776</c:v>
                </c:pt>
                <c:pt idx="39">
                  <c:v>0.54941045484202089</c:v>
                </c:pt>
                <c:pt idx="40">
                  <c:v>0.58819298411356458</c:v>
                </c:pt>
                <c:pt idx="41">
                  <c:v>0.63068447967756169</c:v>
                </c:pt>
                <c:pt idx="42">
                  <c:v>0.67451995196298853</c:v>
                </c:pt>
                <c:pt idx="43">
                  <c:v>0.71553725142156777</c:v>
                </c:pt>
                <c:pt idx="44">
                  <c:v>0.74693013210806525</c:v>
                </c:pt>
                <c:pt idx="45">
                  <c:v>0.75933894594683304</c:v>
                </c:pt>
                <c:pt idx="46">
                  <c:v>0.74367591450041137</c:v>
                </c:pt>
                <c:pt idx="47">
                  <c:v>0.69688145210512198</c:v>
                </c:pt>
                <c:pt idx="48">
                  <c:v>0.62675770962324129</c:v>
                </c:pt>
                <c:pt idx="49">
                  <c:v>0.55030417229681561</c:v>
                </c:pt>
                <c:pt idx="50">
                  <c:v>0.48509110297232255</c:v>
                </c:pt>
                <c:pt idx="51">
                  <c:v>0.44051860918221764</c:v>
                </c:pt>
                <c:pt idx="52">
                  <c:v>0.41587488102896203</c:v>
                </c:pt>
                <c:pt idx="53">
                  <c:v>0.40485139361697575</c:v>
                </c:pt>
                <c:pt idx="54">
                  <c:v>0.40100756336793042</c:v>
                </c:pt>
                <c:pt idx="55">
                  <c:v>0.40034056490173686</c:v>
                </c:pt>
                <c:pt idx="56">
                  <c:v>0.40116557503283146</c:v>
                </c:pt>
                <c:pt idx="57">
                  <c:v>0.4031279159584652</c:v>
                </c:pt>
                <c:pt idx="58">
                  <c:v>0.40645938314568386</c:v>
                </c:pt>
                <c:pt idx="59">
                  <c:v>0.41163242724737975</c:v>
                </c:pt>
                <c:pt idx="60">
                  <c:v>0.41922209642936131</c:v>
                </c:pt>
                <c:pt idx="61">
                  <c:v>0.42981961580083106</c:v>
                </c:pt>
                <c:pt idx="62">
                  <c:v>0.44393276834857437</c:v>
                </c:pt>
                <c:pt idx="63">
                  <c:v>0.46186055940869702</c:v>
                </c:pt>
                <c:pt idx="64">
                  <c:v>0.48355052929422243</c:v>
                </c:pt>
                <c:pt idx="65">
                  <c:v>0.50844005951454974</c:v>
                </c:pt>
                <c:pt idx="66">
                  <c:v>0.53522101592587745</c:v>
                </c:pt>
                <c:pt idx="67">
                  <c:v>0.56135659728900811</c:v>
                </c:pt>
                <c:pt idx="68">
                  <c:v>0.58228486530493329</c:v>
                </c:pt>
                <c:pt idx="69">
                  <c:v>0.59110237674198607</c:v>
                </c:pt>
                <c:pt idx="70">
                  <c:v>0.58069383194171698</c:v>
                </c:pt>
                <c:pt idx="71">
                  <c:v>0.54902025826029077</c:v>
                </c:pt>
                <c:pt idx="72">
                  <c:v>0.50342290747980611</c:v>
                </c:pt>
                <c:pt idx="73">
                  <c:v>0.4578107663923609</c:v>
                </c:pt>
                <c:pt idx="74">
                  <c:v>0.42375523227789458</c:v>
                </c:pt>
                <c:pt idx="75">
                  <c:v>0.40431409932115697</c:v>
                </c:pt>
                <c:pt idx="76">
                  <c:v>0.39569889240906131</c:v>
                </c:pt>
                <c:pt idx="77">
                  <c:v>0.39264751642368828</c:v>
                </c:pt>
                <c:pt idx="78">
                  <c:v>0.39168813533136471</c:v>
                </c:pt>
                <c:pt idx="79">
                  <c:v>0.39131934877010188</c:v>
                </c:pt>
                <c:pt idx="80">
                  <c:v>0.3910794044454064</c:v>
                </c:pt>
                <c:pt idx="81">
                  <c:v>0.39086397327504463</c:v>
                </c:pt>
                <c:pt idx="82">
                  <c:v>0.39065585743005732</c:v>
                </c:pt>
                <c:pt idx="83">
                  <c:v>0.39045390991734702</c:v>
                </c:pt>
                <c:pt idx="84">
                  <c:v>0.39026008926256278</c:v>
                </c:pt>
                <c:pt idx="85">
                  <c:v>0.39007833778597539</c:v>
                </c:pt>
                <c:pt idx="86">
                  <c:v>0.38991552630310194</c:v>
                </c:pt>
                <c:pt idx="87">
                  <c:v>0.38978315948209313</c:v>
                </c:pt>
                <c:pt idx="88">
                  <c:v>0.38969988855427207</c:v>
                </c:pt>
                <c:pt idx="89">
                  <c:v>0.3896950404243521</c:v>
                </c:pt>
                <c:pt idx="90">
                  <c:v>0.38981335885883239</c:v>
                </c:pt>
                <c:pt idx="91">
                  <c:v>0.39012106292870341</c:v>
                </c:pt>
                <c:pt idx="92">
                  <c:v>0.39071314357409132</c:v>
                </c:pt>
                <c:pt idx="93">
                  <c:v>0.39172151993579063</c:v>
                </c:pt>
                <c:pt idx="94">
                  <c:v>0.39332325766671633</c:v>
                </c:pt>
                <c:pt idx="95">
                  <c:v>0.39574753602292734</c:v>
                </c:pt>
                <c:pt idx="96">
                  <c:v>0.39927950515978156</c:v>
                </c:pt>
                <c:pt idx="97">
                  <c:v>0.40425871405453578</c:v>
                </c:pt>
                <c:pt idx="98">
                  <c:v>0.41106957041341186</c:v>
                </c:pt>
                <c:pt idx="99">
                  <c:v>0.42012149562941231</c:v>
                </c:pt>
                <c:pt idx="100">
                  <c:v>0.43181721771033588</c:v>
                </c:pt>
                <c:pt idx="101">
                  <c:v>0.44650906767014825</c:v>
                </c:pt>
                <c:pt idx="102">
                  <c:v>0.46444503960854089</c:v>
                </c:pt>
                <c:pt idx="103">
                  <c:v>0.4857079685915322</c:v>
                </c:pt>
                <c:pt idx="104">
                  <c:v>0.51015022977186752</c:v>
                </c:pt>
                <c:pt idx="105">
                  <c:v>0.53731810106658162</c:v>
                </c:pt>
                <c:pt idx="106">
                  <c:v>0.56633926872764995</c:v>
                </c:pt>
                <c:pt idx="107">
                  <c:v>0.59572231966416211</c:v>
                </c:pt>
                <c:pt idx="108">
                  <c:v>0.62303714354414164</c:v>
                </c:pt>
                <c:pt idx="109">
                  <c:v>0.64459685685707091</c:v>
                </c:pt>
                <c:pt idx="110">
                  <c:v>0.65555424030743403</c:v>
                </c:pt>
                <c:pt idx="111">
                  <c:v>0.65098983654826981</c:v>
                </c:pt>
                <c:pt idx="112">
                  <c:v>0.6281173661614351</c:v>
                </c:pt>
                <c:pt idx="113">
                  <c:v>0.58859978295320836</c:v>
                </c:pt>
                <c:pt idx="114">
                  <c:v>0.53913345885885666</c:v>
                </c:pt>
                <c:pt idx="115">
                  <c:v>0.48922457141940839</c:v>
                </c:pt>
                <c:pt idx="116">
                  <c:v>0.44725403626965088</c:v>
                </c:pt>
                <c:pt idx="117">
                  <c:v>0.41742552765033569</c:v>
                </c:pt>
                <c:pt idx="118">
                  <c:v>0.39937771603994676</c:v>
                </c:pt>
                <c:pt idx="119">
                  <c:v>0.39002392745697129</c:v>
                </c:pt>
                <c:pt idx="120">
                  <c:v>0.38583009842422777</c:v>
                </c:pt>
                <c:pt idx="121">
                  <c:v>0.38416583340350285</c:v>
                </c:pt>
                <c:pt idx="122">
                  <c:v>0.38355245947988958</c:v>
                </c:pt>
                <c:pt idx="123">
                  <c:v>0.3833383942051613</c:v>
                </c:pt>
                <c:pt idx="124">
                  <c:v>0.38331114110964304</c:v>
                </c:pt>
                <c:pt idx="125">
                  <c:v>0.38345215548019745</c:v>
                </c:pt>
                <c:pt idx="126">
                  <c:v>0.38382951877944038</c:v>
                </c:pt>
                <c:pt idx="127">
                  <c:v>0.384566282894578</c:v>
                </c:pt>
                <c:pt idx="128">
                  <c:v>0.38583819786123075</c:v>
                </c:pt>
                <c:pt idx="129">
                  <c:v>0.38787814603927312</c:v>
                </c:pt>
                <c:pt idx="130">
                  <c:v>0.39097721795511764</c:v>
                </c:pt>
                <c:pt idx="131">
                  <c:v>0.39547673711764292</c:v>
                </c:pt>
                <c:pt idx="132">
                  <c:v>0.40174693546779555</c:v>
                </c:pt>
                <c:pt idx="133">
                  <c:v>0.41014917759292913</c:v>
                </c:pt>
                <c:pt idx="134">
                  <c:v>0.42098020030155819</c:v>
                </c:pt>
                <c:pt idx="135">
                  <c:v>0.43439755956986237</c:v>
                </c:pt>
                <c:pt idx="136">
                  <c:v>0.45032276635690055</c:v>
                </c:pt>
                <c:pt idx="137">
                  <c:v>0.46831161656213321</c:v>
                </c:pt>
                <c:pt idx="138">
                  <c:v>0.48737971398501567</c:v>
                </c:pt>
                <c:pt idx="139">
                  <c:v>0.50580377688369893</c:v>
                </c:pt>
                <c:pt idx="140">
                  <c:v>0.52101572295318221</c:v>
                </c:pt>
                <c:pt idx="141">
                  <c:v>0.52983116260049701</c:v>
                </c:pt>
                <c:pt idx="142">
                  <c:v>0.52924738584921138</c:v>
                </c:pt>
                <c:pt idx="143">
                  <c:v>0.51772700128736482</c:v>
                </c:pt>
                <c:pt idx="144">
                  <c:v>0.49634363015164995</c:v>
                </c:pt>
                <c:pt idx="145">
                  <c:v>0.46890772199497377</c:v>
                </c:pt>
                <c:pt idx="146">
                  <c:v>0.44069011028906746</c:v>
                </c:pt>
                <c:pt idx="147">
                  <c:v>0.41637662915513979</c:v>
                </c:pt>
                <c:pt idx="148">
                  <c:v>0.39849601697240505</c:v>
                </c:pt>
                <c:pt idx="149">
                  <c:v>0.38715010709210568</c:v>
                </c:pt>
                <c:pt idx="150">
                  <c:v>0.38086966407499362</c:v>
                </c:pt>
                <c:pt idx="151">
                  <c:v>0.37777442599560346</c:v>
                </c:pt>
                <c:pt idx="152">
                  <c:v>0.37634697336598871</c:v>
                </c:pt>
                <c:pt idx="153">
                  <c:v>0.37565673958805162</c:v>
                </c:pt>
                <c:pt idx="154">
                  <c:v>0.37524403962108788</c:v>
                </c:pt>
                <c:pt idx="155">
                  <c:v>0.37492113030939944</c:v>
                </c:pt>
                <c:pt idx="156">
                  <c:v>0.37462377992664719</c:v>
                </c:pt>
                <c:pt idx="157">
                  <c:v>0.37433350800413834</c:v>
                </c:pt>
                <c:pt idx="158">
                  <c:v>0.37404590989881464</c:v>
                </c:pt>
                <c:pt idx="159">
                  <c:v>0.37376020461114934</c:v>
                </c:pt>
                <c:pt idx="160">
                  <c:v>0.3734763814724093</c:v>
                </c:pt>
                <c:pt idx="161">
                  <c:v>0.37319454826731469</c:v>
                </c:pt>
                <c:pt idx="162">
                  <c:v>0.37291480655365533</c:v>
                </c:pt>
                <c:pt idx="163">
                  <c:v>0.37263723285859601</c:v>
                </c:pt>
                <c:pt idx="164">
                  <c:v>0.37236187799923753</c:v>
                </c:pt>
                <c:pt idx="165">
                  <c:v>0.37208876916001016</c:v>
                </c:pt>
                <c:pt idx="166">
                  <c:v>0.37181791239005713</c:v>
                </c:pt>
                <c:pt idx="167">
                  <c:v>0.37154929515964397</c:v>
                </c:pt>
                <c:pt idx="168">
                  <c:v>0.37128288887841082</c:v>
                </c:pt>
                <c:pt idx="169">
                  <c:v>0.3710186513191322</c:v>
                </c:pt>
                <c:pt idx="170">
                  <c:v>0.37075652890624422</c:v>
                </c:pt>
                <c:pt idx="171">
                  <c:v>0.37049645884049526</c:v>
                </c:pt>
                <c:pt idx="172">
                  <c:v>0.37023837104150337</c:v>
                </c:pt>
                <c:pt idx="173">
                  <c:v>0.36998218989880849</c:v>
                </c:pt>
                <c:pt idx="174">
                  <c:v>0.36972783582920504</c:v>
                </c:pt>
                <c:pt idx="175">
                  <c:v>0.36947522664380156</c:v>
                </c:pt>
                <c:pt idx="176">
                  <c:v>0.36922427873252683</c:v>
                </c:pt>
                <c:pt idx="177">
                  <c:v>0.36897490807685368</c:v>
                </c:pt>
                <c:pt idx="178">
                  <c:v>0.36872703110352767</c:v>
                </c:pt>
                <c:pt idx="179">
                  <c:v>0.36848056539324359</c:v>
                </c:pt>
                <c:pt idx="180">
                  <c:v>0.36823543025869476</c:v>
                </c:pt>
                <c:pt idx="181">
                  <c:v>0.36799154720636457</c:v>
                </c:pt>
                <c:pt idx="182">
                  <c:v>0.36774884029598998</c:v>
                </c:pt>
                <c:pt idx="183">
                  <c:v>0.36750723641090227</c:v>
                </c:pt>
                <c:pt idx="184">
                  <c:v>0.36726666545154607</c:v>
                </c:pt>
                <c:pt idx="185">
                  <c:v>0.36702706046346495</c:v>
                </c:pt>
                <c:pt idx="186">
                  <c:v>0.36678835770997681</c:v>
                </c:pt>
                <c:pt idx="187">
                  <c:v>0.36655049669869794</c:v>
                </c:pt>
                <c:pt idx="188">
                  <c:v>0.36631342017003343</c:v>
                </c:pt>
                <c:pt idx="189">
                  <c:v>0.36607707405476575</c:v>
                </c:pt>
                <c:pt idx="190">
                  <c:v>0.36584140740694843</c:v>
                </c:pt>
                <c:pt idx="191">
                  <c:v>0.36560637231746662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0.38518033198886664</c:v>
                </c:pt>
                <c:pt idx="2">
                  <c:v>0.38597819926580368</c:v>
                </c:pt>
                <c:pt idx="3">
                  <c:v>0.38677435896797635</c:v>
                </c:pt>
                <c:pt idx="4">
                  <c:v>0.38756819475083454</c:v>
                </c:pt>
                <c:pt idx="5">
                  <c:v>0.38835900307598503</c:v>
                </c:pt>
                <c:pt idx="6">
                  <c:v>0.38914598592975963</c:v>
                </c:pt>
                <c:pt idx="7">
                  <c:v>0.38992824369938606</c:v>
                </c:pt>
                <c:pt idx="8">
                  <c:v>0.39070476841254465</c:v>
                </c:pt>
                <c:pt idx="9">
                  <c:v>0.3914744375875624</c:v>
                </c:pt>
                <c:pt idx="10">
                  <c:v>0.39223600898456962</c:v>
                </c:pt>
                <c:pt idx="11">
                  <c:v>0.39298811659077876</c:v>
                </c:pt>
                <c:pt idx="12">
                  <c:v>0.39372926821316667</c:v>
                </c:pt>
                <c:pt idx="13">
                  <c:v>0.3944578450860754</c:v>
                </c:pt>
                <c:pt idx="14">
                  <c:v>0.39517210392570301</c:v>
                </c:pt>
                <c:pt idx="15">
                  <c:v>0.3958701818736407</c:v>
                </c:pt>
                <c:pt idx="16">
                  <c:v>0.39655010476256891</c:v>
                </c:pt>
                <c:pt idx="17">
                  <c:v>0.39720979910382098</c:v>
                </c:pt>
                <c:pt idx="18">
                  <c:v>0.39784710813392832</c:v>
                </c:pt>
                <c:pt idx="19">
                  <c:v>0.39845981216142717</c:v>
                </c:pt>
                <c:pt idx="20">
                  <c:v>0.39904565332365666</c:v>
                </c:pt>
                <c:pt idx="21">
                  <c:v>0.39960236469574578</c:v>
                </c:pt>
                <c:pt idx="22">
                  <c:v>0.40012770349326682</c:v>
                </c:pt>
                <c:pt idx="23">
                  <c:v>0.40061948788253127</c:v>
                </c:pt>
                <c:pt idx="24">
                  <c:v>0.40107563666864693</c:v>
                </c:pt>
                <c:pt idx="25">
                  <c:v>0.40149421088566101</c:v>
                </c:pt>
                <c:pt idx="26">
                  <c:v>0.4018734560832406</c:v>
                </c:pt>
                <c:pt idx="27">
                  <c:v>0.40221184391056686</c:v>
                </c:pt>
                <c:pt idx="28">
                  <c:v>0.40250811146119003</c:v>
                </c:pt>
                <c:pt idx="29">
                  <c:v>0.40276129678164141</c:v>
                </c:pt>
                <c:pt idx="30">
                  <c:v>0.40297076897668066</c:v>
                </c:pt>
                <c:pt idx="31">
                  <c:v>0.40313625147377941</c:v>
                </c:pt>
                <c:pt idx="32">
                  <c:v>0.40325783723905934</c:v>
                </c:pt>
                <c:pt idx="33">
                  <c:v>0.40333599505724227</c:v>
                </c:pt>
                <c:pt idx="34">
                  <c:v>0.40337156638072658</c:v>
                </c:pt>
                <c:pt idx="35">
                  <c:v>0.4033657526911254</c:v>
                </c:pt>
                <c:pt idx="36">
                  <c:v>0.40332009376842176</c:v>
                </c:pt>
                <c:pt idx="37">
                  <c:v>0.40323643769406503</c:v>
                </c:pt>
                <c:pt idx="38">
                  <c:v>0.40311690379221143</c:v>
                </c:pt>
                <c:pt idx="39">
                  <c:v>0.40296384001042324</c:v>
                </c:pt>
                <c:pt idx="40">
                  <c:v>0.40277977643810253</c:v>
                </c:pt>
                <c:pt idx="41">
                  <c:v>0.40256737674819687</c:v>
                </c:pt>
                <c:pt idx="42">
                  <c:v>0.40232938932600676</c:v>
                </c:pt>
                <c:pt idx="43">
                  <c:v>0.40206859972842834</c:v>
                </c:pt>
                <c:pt idx="44">
                  <c:v>0.40178778591534153</c:v>
                </c:pt>
                <c:pt idx="45">
                  <c:v>0.40148967743466873</c:v>
                </c:pt>
                <c:pt idx="46">
                  <c:v>0.40117691944850009</c:v>
                </c:pt>
                <c:pt idx="47">
                  <c:v>0.40085204218355952</c:v>
                </c:pt>
                <c:pt idx="48">
                  <c:v>0.40051743609634299</c:v>
                </c:pt>
                <c:pt idx="49">
                  <c:v>0.40017533277832879</c:v>
                </c:pt>
                <c:pt idx="50">
                  <c:v>0.39982779140153862</c:v>
                </c:pt>
                <c:pt idx="51">
                  <c:v>0.39947669032607624</c:v>
                </c:pt>
                <c:pt idx="52">
                  <c:v>0.39912372336110591</c:v>
                </c:pt>
                <c:pt idx="53">
                  <c:v>0.3987704000872469</c:v>
                </c:pt>
                <c:pt idx="54">
                  <c:v>0.39841804960692195</c:v>
                </c:pt>
                <c:pt idx="55">
                  <c:v>0.39806782708339994</c:v>
                </c:pt>
                <c:pt idx="56">
                  <c:v>0.39772072245183698</c:v>
                </c:pt>
                <c:pt idx="57">
                  <c:v>0.39737757072918373</c:v>
                </c:pt>
                <c:pt idx="58">
                  <c:v>0.39703906340749873</c:v>
                </c:pt>
                <c:pt idx="59">
                  <c:v>0.39670576048094613</c:v>
                </c:pt>
                <c:pt idx="60">
                  <c:v>0.3963781027255468</c:v>
                </c:pt>
                <c:pt idx="61">
                  <c:v>0.39605642391870888</c:v>
                </c:pt>
                <c:pt idx="62">
                  <c:v>0.39574096274981535</c:v>
                </c:pt>
                <c:pt idx="63">
                  <c:v>0.39543187423179765</c:v>
                </c:pt>
                <c:pt idx="64">
                  <c:v>0.39512924047555353</c:v>
                </c:pt>
                <c:pt idx="65">
                  <c:v>0.39483308073379603</c:v>
                </c:pt>
                <c:pt idx="66">
                  <c:v>0.39454336065844786</c:v>
                </c:pt>
                <c:pt idx="67">
                  <c:v>0.39426000074636619</c:v>
                </c:pt>
                <c:pt idx="68">
                  <c:v>0.39398288397255887</c:v>
                </c:pt>
                <c:pt idx="69">
                  <c:v>0.39371186262882824</c:v>
                </c:pt>
                <c:pt idx="70">
                  <c:v>0.39344676439969806</c:v>
                </c:pt>
                <c:pt idx="71">
                  <c:v>0.39318739771728956</c:v>
                </c:pt>
                <c:pt idx="72">
                  <c:v>0.39293355644322647</c:v>
                </c:pt>
                <c:pt idx="73">
                  <c:v>0.39268502392930771</c:v>
                </c:pt>
                <c:pt idx="74">
                  <c:v>0.39244157651018136</c:v>
                </c:pt>
                <c:pt idx="75">
                  <c:v>0.39220298648107438</c:v>
                </c:pt>
                <c:pt idx="76">
                  <c:v>0.39196902461220634</c:v>
                </c:pt>
                <c:pt idx="77">
                  <c:v>0.39173946224920175</c:v>
                </c:pt>
                <c:pt idx="78">
                  <c:v>0.39151407304589175</c:v>
                </c:pt>
                <c:pt idx="79">
                  <c:v>0.39129263437260003</c:v>
                </c:pt>
                <c:pt idx="80">
                  <c:v>0.39107492843951286</c:v>
                </c:pt>
                <c:pt idx="81">
                  <c:v>0.39086074317118119</c:v>
                </c:pt>
                <c:pt idx="82">
                  <c:v>0.39064987286469666</c:v>
                </c:pt>
                <c:pt idx="83">
                  <c:v>0.39044211866068884</c:v>
                </c:pt>
                <c:pt idx="84">
                  <c:v>0.39023728885307002</c:v>
                </c:pt>
                <c:pt idx="85">
                  <c:v>0.39003519906042938</c:v>
                </c:pt>
                <c:pt idx="86">
                  <c:v>0.38983567227917748</c:v>
                </c:pt>
                <c:pt idx="87">
                  <c:v>0.38963853883596028</c:v>
                </c:pt>
                <c:pt idx="88">
                  <c:v>0.3894436362545155</c:v>
                </c:pt>
                <c:pt idx="89">
                  <c:v>0.38925080905001369</c:v>
                </c:pt>
                <c:pt idx="90">
                  <c:v>0.38905990846201116</c:v>
                </c:pt>
                <c:pt idx="91">
                  <c:v>0.38887079213542519</c:v>
                </c:pt>
                <c:pt idx="92">
                  <c:v>0.38868332375741804</c:v>
                </c:pt>
                <c:pt idx="93">
                  <c:v>0.38849737265672324</c:v>
                </c:pt>
                <c:pt idx="94">
                  <c:v>0.38831281337076279</c:v>
                </c:pt>
                <c:pt idx="95">
                  <c:v>0.38812952518486799</c:v>
                </c:pt>
                <c:pt idx="96">
                  <c:v>0.38794739164702663</c:v>
                </c:pt>
                <c:pt idx="97">
                  <c:v>0.38776630006081991</c:v>
                </c:pt>
                <c:pt idx="98">
                  <c:v>0.38758614095858479</c:v>
                </c:pt>
                <c:pt idx="99">
                  <c:v>0.38740680755633289</c:v>
                </c:pt>
                <c:pt idx="100">
                  <c:v>0.38722819519157331</c:v>
                </c:pt>
                <c:pt idx="101">
                  <c:v>0.38705020074493107</c:v>
                </c:pt>
                <c:pt idx="102">
                  <c:v>0.38687272204632184</c:v>
                </c:pt>
                <c:pt idx="103">
                  <c:v>0.38669565726644556</c:v>
                </c:pt>
                <c:pt idx="104">
                  <c:v>0.3865189042945118</c:v>
                </c:pt>
                <c:pt idx="105">
                  <c:v>0.38634236010340883</c:v>
                </c:pt>
                <c:pt idx="106">
                  <c:v>0.3861659201040023</c:v>
                </c:pt>
                <c:pt idx="107">
                  <c:v>0.38598947749090529</c:v>
                </c:pt>
                <c:pt idx="108">
                  <c:v>0.3858129225829286</c:v>
                </c:pt>
                <c:pt idx="109">
                  <c:v>0.38563614216250058</c:v>
                </c:pt>
                <c:pt idx="110">
                  <c:v>0.38545901881968053</c:v>
                </c:pt>
                <c:pt idx="111">
                  <c:v>0.38528143030797501</c:v>
                </c:pt>
                <c:pt idx="112">
                  <c:v>0.38510324892102599</c:v>
                </c:pt>
                <c:pt idx="113">
                  <c:v>0.38492434090137728</c:v>
                </c:pt>
                <c:pt idx="114">
                  <c:v>0.38474456589493344</c:v>
                </c:pt>
                <c:pt idx="115">
                  <c:v>0.38456377646738132</c:v>
                </c:pt>
                <c:pt idx="116">
                  <c:v>0.38438181770171309</c:v>
                </c:pt>
                <c:pt idx="117">
                  <c:v>0.38419852689899647</c:v>
                </c:pt>
                <c:pt idx="118">
                  <c:v>0.38401373340758554</c:v>
                </c:pt>
                <c:pt idx="119">
                  <c:v>0.38382725860891603</c:v>
                </c:pt>
                <c:pt idx="120">
                  <c:v>0.38363891609068929</c:v>
                </c:pt>
                <c:pt idx="121">
                  <c:v>0.38344851204039221</c:v>
                </c:pt>
                <c:pt idx="122">
                  <c:v>0.38325584589343253</c:v>
                </c:pt>
                <c:pt idx="123">
                  <c:v>0.38306071127034991</c:v>
                </c:pt>
                <c:pt idx="124">
                  <c:v>0.38286289723621963</c:v>
                </c:pt>
                <c:pt idx="125">
                  <c:v>0.3826621899120784</c:v>
                </c:pt>
                <c:pt idx="126">
                  <c:v>0.38245837446257019</c:v>
                </c:pt>
                <c:pt idx="127">
                  <c:v>0.38225123747565504</c:v>
                </c:pt>
                <c:pt idx="128">
                  <c:v>0.38204056973884404</c:v>
                </c:pt>
                <c:pt idx="129">
                  <c:v>0.38182616940187863</c:v>
                </c:pt>
                <c:pt idx="130">
                  <c:v>0.3816078454980924</c:v>
                </c:pt>
                <c:pt idx="131">
                  <c:v>0.38138542177621082</c:v>
                </c:pt>
                <c:pt idx="132">
                  <c:v>0.38115874077169926</c:v>
                </c:pt>
                <c:pt idx="133">
                  <c:v>0.38092766802298217</c:v>
                </c:pt>
                <c:pt idx="134">
                  <c:v>0.38069209631432799</c:v>
                </c:pt>
                <c:pt idx="135">
                  <c:v>0.38045194980567321</c:v>
                </c:pt>
                <c:pt idx="136">
                  <c:v>0.38020718789214358</c:v>
                </c:pt>
                <c:pt idx="137">
                  <c:v>0.37995780862466044</c:v>
                </c:pt>
                <c:pt idx="138">
                  <c:v>0.37970385151979702</c:v>
                </c:pt>
                <c:pt idx="139">
                  <c:v>0.37944539959368839</c:v>
                </c:pt>
                <c:pt idx="140">
                  <c:v>0.3791825804723794</c:v>
                </c:pt>
                <c:pt idx="141">
                  <c:v>0.37891556645977598</c:v>
                </c:pt>
                <c:pt idx="142">
                  <c:v>0.37864457348359348</c:v>
                </c:pt>
                <c:pt idx="143">
                  <c:v>0.37836985888752184</c:v>
                </c:pt>
                <c:pt idx="144">
                  <c:v>0.37809171809138037</c:v>
                </c:pt>
                <c:pt idx="145">
                  <c:v>0.37781048019663349</c:v>
                </c:pt>
                <c:pt idx="146">
                  <c:v>0.37752650266810694</c:v>
                </c:pt>
                <c:pt idx="147">
                  <c:v>0.37724016526988102</c:v>
                </c:pt>
                <c:pt idx="148">
                  <c:v>0.37695186347035387</c:v>
                </c:pt>
                <c:pt idx="149">
                  <c:v>0.37666200155545265</c:v>
                </c:pt>
                <c:pt idx="150">
                  <c:v>0.37637098569819671</c:v>
                </c:pt>
                <c:pt idx="151">
                  <c:v>0.37607921722694071</c:v>
                </c:pt>
                <c:pt idx="152">
                  <c:v>0.37578708631468205</c:v>
                </c:pt>
                <c:pt idx="153">
                  <c:v>0.37549496628002454</c:v>
                </c:pt>
                <c:pt idx="154">
                  <c:v>0.37520320864988532</c:v>
                </c:pt>
                <c:pt idx="155">
                  <c:v>0.37491213908840665</c:v>
                </c:pt>
                <c:pt idx="156">
                  <c:v>0.37462205424947581</c:v>
                </c:pt>
                <c:pt idx="157">
                  <c:v>0.37433321956514876</c:v>
                </c:pt>
                <c:pt idx="158">
                  <c:v>0.37404586794188077</c:v>
                </c:pt>
                <c:pt idx="159">
                  <c:v>0.37376019930280702</c:v>
                </c:pt>
                <c:pt idx="160">
                  <c:v>0.37347638088854973</c:v>
                </c:pt>
                <c:pt idx="161">
                  <c:v>0.37319454821150977</c:v>
                </c:pt>
                <c:pt idx="162">
                  <c:v>0.37291480654902193</c:v>
                </c:pt>
                <c:pt idx="163">
                  <c:v>0.37263723285826195</c:v>
                </c:pt>
                <c:pt idx="164">
                  <c:v>0.37236187799921661</c:v>
                </c:pt>
                <c:pt idx="165">
                  <c:v>0.37208876916000905</c:v>
                </c:pt>
                <c:pt idx="166">
                  <c:v>0.37181791239005707</c:v>
                </c:pt>
                <c:pt idx="167">
                  <c:v>0.37154929515964397</c:v>
                </c:pt>
                <c:pt idx="168">
                  <c:v>0.37128288887841082</c:v>
                </c:pt>
                <c:pt idx="169">
                  <c:v>0.3710186513191322</c:v>
                </c:pt>
                <c:pt idx="170">
                  <c:v>0.37075652890624422</c:v>
                </c:pt>
                <c:pt idx="171">
                  <c:v>0.37049645884049526</c:v>
                </c:pt>
                <c:pt idx="172">
                  <c:v>0.37023837104150337</c:v>
                </c:pt>
                <c:pt idx="173">
                  <c:v>0.36998218989880849</c:v>
                </c:pt>
                <c:pt idx="174">
                  <c:v>0.36972783582920504</c:v>
                </c:pt>
                <c:pt idx="175">
                  <c:v>0.36947522664380156</c:v>
                </c:pt>
                <c:pt idx="176">
                  <c:v>0.36922427873252683</c:v>
                </c:pt>
                <c:pt idx="177">
                  <c:v>0.36897490807685368</c:v>
                </c:pt>
                <c:pt idx="178">
                  <c:v>0.36872703110352767</c:v>
                </c:pt>
                <c:pt idx="179">
                  <c:v>0.36848056539324359</c:v>
                </c:pt>
                <c:pt idx="180">
                  <c:v>0.36823543025869476</c:v>
                </c:pt>
                <c:pt idx="181">
                  <c:v>0.36799154720636457</c:v>
                </c:pt>
                <c:pt idx="182">
                  <c:v>0.36774884029598998</c:v>
                </c:pt>
                <c:pt idx="183">
                  <c:v>0.36750723641090227</c:v>
                </c:pt>
                <c:pt idx="184">
                  <c:v>0.36726666545154607</c:v>
                </c:pt>
                <c:pt idx="185">
                  <c:v>0.36702706046346495</c:v>
                </c:pt>
                <c:pt idx="186">
                  <c:v>0.36678835770997681</c:v>
                </c:pt>
                <c:pt idx="187">
                  <c:v>0.36655049669869794</c:v>
                </c:pt>
                <c:pt idx="188">
                  <c:v>0.36631342017003343</c:v>
                </c:pt>
                <c:pt idx="189">
                  <c:v>0.36607707405476575</c:v>
                </c:pt>
                <c:pt idx="190">
                  <c:v>0.36584140740694843</c:v>
                </c:pt>
                <c:pt idx="191">
                  <c:v>0.36560637231746662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0.49252499999999999</c:v>
                </c:pt>
                <c:pt idx="1">
                  <c:v>0.49454500000000001</c:v>
                </c:pt>
                <c:pt idx="2">
                  <c:v>0.49115999999999999</c:v>
                </c:pt>
                <c:pt idx="3">
                  <c:v>0.49584</c:v>
                </c:pt>
                <c:pt idx="4">
                  <c:v>0.49361100000000002</c:v>
                </c:pt>
                <c:pt idx="5">
                  <c:v>0.49120799999999998</c:v>
                </c:pt>
                <c:pt idx="6">
                  <c:v>0.49129200000000001</c:v>
                </c:pt>
                <c:pt idx="7">
                  <c:v>0.49500699999999997</c:v>
                </c:pt>
                <c:pt idx="8">
                  <c:v>0.49332999999999999</c:v>
                </c:pt>
                <c:pt idx="9">
                  <c:v>0.49230499999999999</c:v>
                </c:pt>
                <c:pt idx="10">
                  <c:v>0.494176</c:v>
                </c:pt>
                <c:pt idx="11">
                  <c:v>0.49199100000000001</c:v>
                </c:pt>
                <c:pt idx="12">
                  <c:v>0.49159000000000003</c:v>
                </c:pt>
                <c:pt idx="13">
                  <c:v>0.49484600000000001</c:v>
                </c:pt>
                <c:pt idx="14">
                  <c:v>0.493871</c:v>
                </c:pt>
                <c:pt idx="15">
                  <c:v>0.49249300000000001</c:v>
                </c:pt>
                <c:pt idx="16">
                  <c:v>0.49550699999999998</c:v>
                </c:pt>
                <c:pt idx="17">
                  <c:v>0.49669400000000002</c:v>
                </c:pt>
                <c:pt idx="18">
                  <c:v>0.49583100000000002</c:v>
                </c:pt>
                <c:pt idx="19">
                  <c:v>0.495396</c:v>
                </c:pt>
                <c:pt idx="20">
                  <c:v>0.49759700000000001</c:v>
                </c:pt>
                <c:pt idx="21">
                  <c:v>0.49791600000000003</c:v>
                </c:pt>
                <c:pt idx="22">
                  <c:v>0.49957400000000002</c:v>
                </c:pt>
                <c:pt idx="23">
                  <c:v>0.50286799999999998</c:v>
                </c:pt>
                <c:pt idx="24">
                  <c:v>0.50178999999999996</c:v>
                </c:pt>
                <c:pt idx="25">
                  <c:v>0.50658700000000001</c:v>
                </c:pt>
                <c:pt idx="26">
                  <c:v>0.50713299999999994</c:v>
                </c:pt>
                <c:pt idx="27">
                  <c:v>0.51110100000000003</c:v>
                </c:pt>
                <c:pt idx="28">
                  <c:v>0.51136199999999998</c:v>
                </c:pt>
                <c:pt idx="29">
                  <c:v>0.51357799999999998</c:v>
                </c:pt>
                <c:pt idx="30">
                  <c:v>0.51849000000000001</c:v>
                </c:pt>
                <c:pt idx="31">
                  <c:v>0.52037</c:v>
                </c:pt>
                <c:pt idx="32">
                  <c:v>0.52937800000000002</c:v>
                </c:pt>
                <c:pt idx="33">
                  <c:v>0.53204799999999997</c:v>
                </c:pt>
                <c:pt idx="34">
                  <c:v>0.54076800000000003</c:v>
                </c:pt>
                <c:pt idx="35">
                  <c:v>0.55102799999999996</c:v>
                </c:pt>
                <c:pt idx="36">
                  <c:v>0.56351600000000002</c:v>
                </c:pt>
                <c:pt idx="37">
                  <c:v>0.57765500000000003</c:v>
                </c:pt>
                <c:pt idx="38">
                  <c:v>0.59825899999999999</c:v>
                </c:pt>
                <c:pt idx="39">
                  <c:v>0.61654299999999995</c:v>
                </c:pt>
                <c:pt idx="40">
                  <c:v>0.63837999999999995</c:v>
                </c:pt>
                <c:pt idx="41">
                  <c:v>0.66857</c:v>
                </c:pt>
                <c:pt idx="42">
                  <c:v>0.69996800000000003</c:v>
                </c:pt>
                <c:pt idx="43">
                  <c:v>0.73446400000000001</c:v>
                </c:pt>
                <c:pt idx="44">
                  <c:v>0.76941899999999996</c:v>
                </c:pt>
                <c:pt idx="45">
                  <c:v>0.80230299999999999</c:v>
                </c:pt>
                <c:pt idx="46">
                  <c:v>0.83035599999999998</c:v>
                </c:pt>
                <c:pt idx="47">
                  <c:v>0.84726800000000002</c:v>
                </c:pt>
                <c:pt idx="48">
                  <c:v>0.86165700000000001</c:v>
                </c:pt>
                <c:pt idx="49">
                  <c:v>0.86383500000000002</c:v>
                </c:pt>
                <c:pt idx="50">
                  <c:v>0.86044399999999999</c:v>
                </c:pt>
                <c:pt idx="51">
                  <c:v>0.84658699999999998</c:v>
                </c:pt>
                <c:pt idx="52">
                  <c:v>0.82259700000000002</c:v>
                </c:pt>
                <c:pt idx="53">
                  <c:v>0.79010800000000003</c:v>
                </c:pt>
                <c:pt idx="54">
                  <c:v>0.75208399999999997</c:v>
                </c:pt>
                <c:pt idx="55">
                  <c:v>0.69703199999999998</c:v>
                </c:pt>
                <c:pt idx="56">
                  <c:v>0.63465300000000002</c:v>
                </c:pt>
                <c:pt idx="57">
                  <c:v>0.57331500000000002</c:v>
                </c:pt>
                <c:pt idx="58">
                  <c:v>0.52889399999999998</c:v>
                </c:pt>
                <c:pt idx="59">
                  <c:v>0.51741899999999996</c:v>
                </c:pt>
                <c:pt idx="60">
                  <c:v>0.52052200000000004</c:v>
                </c:pt>
                <c:pt idx="61">
                  <c:v>0.52739999999999998</c:v>
                </c:pt>
                <c:pt idx="62">
                  <c:v>0.53980099999999998</c:v>
                </c:pt>
                <c:pt idx="63">
                  <c:v>0.55352299999999999</c:v>
                </c:pt>
                <c:pt idx="64">
                  <c:v>0.56945800000000002</c:v>
                </c:pt>
                <c:pt idx="65">
                  <c:v>0.58580399999999999</c:v>
                </c:pt>
                <c:pt idx="66">
                  <c:v>0.61170899999999995</c:v>
                </c:pt>
                <c:pt idx="67">
                  <c:v>0.634382</c:v>
                </c:pt>
                <c:pt idx="68">
                  <c:v>0.65874999999999995</c:v>
                </c:pt>
                <c:pt idx="69">
                  <c:v>0.67526299999999995</c:v>
                </c:pt>
                <c:pt idx="70">
                  <c:v>0.69373399999999996</c:v>
                </c:pt>
                <c:pt idx="71">
                  <c:v>0.70965299999999998</c:v>
                </c:pt>
                <c:pt idx="72">
                  <c:v>0.71578299999999995</c:v>
                </c:pt>
                <c:pt idx="73">
                  <c:v>0.71584400000000004</c:v>
                </c:pt>
                <c:pt idx="74">
                  <c:v>0.70791400000000004</c:v>
                </c:pt>
                <c:pt idx="75">
                  <c:v>0.69086999999999998</c:v>
                </c:pt>
                <c:pt idx="76">
                  <c:v>0.66658799999999996</c:v>
                </c:pt>
                <c:pt idx="77">
                  <c:v>0.63495299999999999</c:v>
                </c:pt>
                <c:pt idx="78">
                  <c:v>0.593476</c:v>
                </c:pt>
                <c:pt idx="79">
                  <c:v>0.54900199999999999</c:v>
                </c:pt>
                <c:pt idx="80">
                  <c:v>0.50931400000000004</c:v>
                </c:pt>
                <c:pt idx="81">
                  <c:v>0.48344999999999999</c:v>
                </c:pt>
                <c:pt idx="82">
                  <c:v>0.48016500000000001</c:v>
                </c:pt>
                <c:pt idx="83">
                  <c:v>0.47964000000000001</c:v>
                </c:pt>
                <c:pt idx="84">
                  <c:v>0.479827</c:v>
                </c:pt>
                <c:pt idx="85">
                  <c:v>0.47841699999999998</c:v>
                </c:pt>
                <c:pt idx="86">
                  <c:v>0.48038399999999998</c:v>
                </c:pt>
                <c:pt idx="87">
                  <c:v>0.478265</c:v>
                </c:pt>
                <c:pt idx="88">
                  <c:v>0.48061399999999999</c:v>
                </c:pt>
                <c:pt idx="89">
                  <c:v>0.483043</c:v>
                </c:pt>
                <c:pt idx="90">
                  <c:v>0.48197099999999998</c:v>
                </c:pt>
                <c:pt idx="91">
                  <c:v>0.481292</c:v>
                </c:pt>
                <c:pt idx="92">
                  <c:v>0.47831200000000001</c:v>
                </c:pt>
                <c:pt idx="93">
                  <c:v>0.48060799999999998</c:v>
                </c:pt>
                <c:pt idx="94">
                  <c:v>0.48205700000000001</c:v>
                </c:pt>
                <c:pt idx="95">
                  <c:v>0.47969699999999998</c:v>
                </c:pt>
                <c:pt idx="96">
                  <c:v>0.48146299999999997</c:v>
                </c:pt>
                <c:pt idx="97">
                  <c:v>0.47626000000000002</c:v>
                </c:pt>
                <c:pt idx="98">
                  <c:v>0.479435</c:v>
                </c:pt>
                <c:pt idx="99">
                  <c:v>0.47852099999999997</c:v>
                </c:pt>
                <c:pt idx="100">
                  <c:v>0.47719600000000001</c:v>
                </c:pt>
                <c:pt idx="101">
                  <c:v>0.474194</c:v>
                </c:pt>
                <c:pt idx="102">
                  <c:v>0.47674899999999998</c:v>
                </c:pt>
                <c:pt idx="103">
                  <c:v>0.47362100000000001</c:v>
                </c:pt>
                <c:pt idx="104">
                  <c:v>0.47416399999999997</c:v>
                </c:pt>
                <c:pt idx="105">
                  <c:v>0.47631000000000001</c:v>
                </c:pt>
                <c:pt idx="106">
                  <c:v>0.476935</c:v>
                </c:pt>
                <c:pt idx="107">
                  <c:v>0.47446100000000002</c:v>
                </c:pt>
                <c:pt idx="108">
                  <c:v>0.47562700000000002</c:v>
                </c:pt>
                <c:pt idx="109">
                  <c:v>0.47595799999999999</c:v>
                </c:pt>
                <c:pt idx="110">
                  <c:v>0.47255999999999998</c:v>
                </c:pt>
                <c:pt idx="111">
                  <c:v>0.47402499999999997</c:v>
                </c:pt>
                <c:pt idx="112">
                  <c:v>0.47271299999999999</c:v>
                </c:pt>
                <c:pt idx="113">
                  <c:v>0.47136899999999998</c:v>
                </c:pt>
                <c:pt idx="114">
                  <c:v>0.46935199999999999</c:v>
                </c:pt>
                <c:pt idx="115">
                  <c:v>0.47301900000000002</c:v>
                </c:pt>
                <c:pt idx="116">
                  <c:v>0.47332800000000003</c:v>
                </c:pt>
                <c:pt idx="117">
                  <c:v>0.474296</c:v>
                </c:pt>
                <c:pt idx="118">
                  <c:v>0.46911199999999997</c:v>
                </c:pt>
                <c:pt idx="119">
                  <c:v>0.47184500000000001</c:v>
                </c:pt>
                <c:pt idx="120">
                  <c:v>0.46821000000000002</c:v>
                </c:pt>
                <c:pt idx="121">
                  <c:v>0.46989399999999998</c:v>
                </c:pt>
                <c:pt idx="122">
                  <c:v>0.47208899999999998</c:v>
                </c:pt>
                <c:pt idx="123">
                  <c:v>0.46966599999999997</c:v>
                </c:pt>
                <c:pt idx="124">
                  <c:v>0.47130100000000003</c:v>
                </c:pt>
                <c:pt idx="125">
                  <c:v>0.467279</c:v>
                </c:pt>
                <c:pt idx="126">
                  <c:v>0.469333</c:v>
                </c:pt>
                <c:pt idx="127">
                  <c:v>0.46801700000000002</c:v>
                </c:pt>
                <c:pt idx="128">
                  <c:v>0.46493699999999999</c:v>
                </c:pt>
                <c:pt idx="129">
                  <c:v>0.46368799999999999</c:v>
                </c:pt>
                <c:pt idx="130">
                  <c:v>0.46673799999999999</c:v>
                </c:pt>
                <c:pt idx="131">
                  <c:v>0.46600999999999998</c:v>
                </c:pt>
                <c:pt idx="132">
                  <c:v>0.46489599999999998</c:v>
                </c:pt>
                <c:pt idx="133">
                  <c:v>0.46571400000000002</c:v>
                </c:pt>
                <c:pt idx="134">
                  <c:v>0.46604400000000001</c:v>
                </c:pt>
                <c:pt idx="135">
                  <c:v>0.46503</c:v>
                </c:pt>
                <c:pt idx="136">
                  <c:v>0.466582</c:v>
                </c:pt>
                <c:pt idx="137">
                  <c:v>0.46651100000000001</c:v>
                </c:pt>
                <c:pt idx="138">
                  <c:v>0.46667199999999998</c:v>
                </c:pt>
                <c:pt idx="139">
                  <c:v>0.46822000000000003</c:v>
                </c:pt>
                <c:pt idx="140">
                  <c:v>0.46183099999999999</c:v>
                </c:pt>
                <c:pt idx="141">
                  <c:v>0.46188099999999999</c:v>
                </c:pt>
                <c:pt idx="142">
                  <c:v>0.46337</c:v>
                </c:pt>
                <c:pt idx="143">
                  <c:v>0.46340599999999998</c:v>
                </c:pt>
                <c:pt idx="144">
                  <c:v>0.46480199999999999</c:v>
                </c:pt>
                <c:pt idx="145">
                  <c:v>0.46001599999999998</c:v>
                </c:pt>
                <c:pt idx="146">
                  <c:v>0.46734999999999999</c:v>
                </c:pt>
                <c:pt idx="147">
                  <c:v>0.46298499999999998</c:v>
                </c:pt>
                <c:pt idx="148">
                  <c:v>0.46542699999999998</c:v>
                </c:pt>
                <c:pt idx="149">
                  <c:v>0.46079700000000001</c:v>
                </c:pt>
                <c:pt idx="150">
                  <c:v>0.46198099999999998</c:v>
                </c:pt>
                <c:pt idx="151">
                  <c:v>0.46106599999999998</c:v>
                </c:pt>
                <c:pt idx="152">
                  <c:v>0.45958700000000002</c:v>
                </c:pt>
                <c:pt idx="153">
                  <c:v>0.460314</c:v>
                </c:pt>
                <c:pt idx="154">
                  <c:v>0.46092899999999998</c:v>
                </c:pt>
                <c:pt idx="155">
                  <c:v>0.46264300000000003</c:v>
                </c:pt>
                <c:pt idx="156">
                  <c:v>0.462001</c:v>
                </c:pt>
                <c:pt idx="157">
                  <c:v>0.45782800000000001</c:v>
                </c:pt>
                <c:pt idx="158">
                  <c:v>0.460812</c:v>
                </c:pt>
                <c:pt idx="159">
                  <c:v>0.46288899999999999</c:v>
                </c:pt>
                <c:pt idx="160">
                  <c:v>0.461372</c:v>
                </c:pt>
                <c:pt idx="161">
                  <c:v>0.46160299999999999</c:v>
                </c:pt>
                <c:pt idx="162">
                  <c:v>0.46403800000000001</c:v>
                </c:pt>
                <c:pt idx="163">
                  <c:v>0.46413300000000002</c:v>
                </c:pt>
                <c:pt idx="164">
                  <c:v>0.46388600000000002</c:v>
                </c:pt>
                <c:pt idx="165">
                  <c:v>0.465395</c:v>
                </c:pt>
                <c:pt idx="166">
                  <c:v>0.462426</c:v>
                </c:pt>
                <c:pt idx="167">
                  <c:v>0.46578599999999998</c:v>
                </c:pt>
                <c:pt idx="168">
                  <c:v>0.46416400000000002</c:v>
                </c:pt>
                <c:pt idx="169">
                  <c:v>0.46187499999999998</c:v>
                </c:pt>
                <c:pt idx="170">
                  <c:v>0.46672599999999997</c:v>
                </c:pt>
                <c:pt idx="171">
                  <c:v>0.469665</c:v>
                </c:pt>
                <c:pt idx="172">
                  <c:v>0.47183999999999998</c:v>
                </c:pt>
                <c:pt idx="173">
                  <c:v>0.46817199999999998</c:v>
                </c:pt>
                <c:pt idx="174">
                  <c:v>0.46931</c:v>
                </c:pt>
                <c:pt idx="175">
                  <c:v>0.46754499999999999</c:v>
                </c:pt>
                <c:pt idx="176">
                  <c:v>0.46324300000000002</c:v>
                </c:pt>
                <c:pt idx="177">
                  <c:v>0.46444400000000002</c:v>
                </c:pt>
                <c:pt idx="178">
                  <c:v>0.46520299999999998</c:v>
                </c:pt>
                <c:pt idx="179">
                  <c:v>0.45913999999999999</c:v>
                </c:pt>
                <c:pt idx="180">
                  <c:v>0.46373700000000001</c:v>
                </c:pt>
                <c:pt idx="181">
                  <c:v>0.46399499999999999</c:v>
                </c:pt>
                <c:pt idx="182">
                  <c:v>0.46347899999999997</c:v>
                </c:pt>
                <c:pt idx="183">
                  <c:v>0.463449</c:v>
                </c:pt>
                <c:pt idx="184">
                  <c:v>0.464588</c:v>
                </c:pt>
                <c:pt idx="185">
                  <c:v>0.46069300000000002</c:v>
                </c:pt>
                <c:pt idx="186">
                  <c:v>0.46393499999999999</c:v>
                </c:pt>
                <c:pt idx="187">
                  <c:v>0.463534</c:v>
                </c:pt>
                <c:pt idx="188">
                  <c:v>0.46834700000000001</c:v>
                </c:pt>
                <c:pt idx="189">
                  <c:v>0.46515699999999999</c:v>
                </c:pt>
                <c:pt idx="190">
                  <c:v>0.466922</c:v>
                </c:pt>
                <c:pt idx="191">
                  <c:v>0.464113</c:v>
                </c:pt>
                <c:pt idx="192">
                  <c:v>0.463922</c:v>
                </c:pt>
                <c:pt idx="193">
                  <c:v>0.46296100000000001</c:v>
                </c:pt>
                <c:pt idx="194">
                  <c:v>0.46446100000000001</c:v>
                </c:pt>
                <c:pt idx="195">
                  <c:v>0.464698</c:v>
                </c:pt>
                <c:pt idx="196">
                  <c:v>0.461391</c:v>
                </c:pt>
                <c:pt idx="197">
                  <c:v>0.46453100000000003</c:v>
                </c:pt>
                <c:pt idx="198">
                  <c:v>0.46338600000000002</c:v>
                </c:pt>
                <c:pt idx="199">
                  <c:v>0.460588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0.48913314377660194</c:v>
                </c:pt>
                <c:pt idx="1">
                  <c:v>0.4898685134179796</c:v>
                </c:pt>
                <c:pt idx="2">
                  <c:v>0.49060300343364993</c:v>
                </c:pt>
                <c:pt idx="3">
                  <c:v>0.49133598769535475</c:v>
                </c:pt>
                <c:pt idx="4">
                  <c:v>0.49206674678930368</c:v>
                </c:pt>
                <c:pt idx="5">
                  <c:v>0.4927944619195776</c:v>
                </c:pt>
                <c:pt idx="6">
                  <c:v>0.49351821059527384</c:v>
                </c:pt>
                <c:pt idx="7">
                  <c:v>0.49423696537030987</c:v>
                </c:pt>
                <c:pt idx="8">
                  <c:v>0.49494959752682749</c:v>
                </c:pt>
                <c:pt idx="9">
                  <c:v>0.49565488848617406</c:v>
                </c:pt>
                <c:pt idx="10">
                  <c:v>0.49635155299031503</c:v>
                </c:pt>
                <c:pt idx="11">
                  <c:v>0.49703827983377558</c:v>
                </c:pt>
                <c:pt idx="12">
                  <c:v>0.49771379826547213</c:v>
                </c:pt>
                <c:pt idx="13">
                  <c:v>0.4983769812421408</c:v>
                </c:pt>
                <c:pt idx="14">
                  <c:v>0.49902700059460248</c:v>
                </c:pt>
                <c:pt idx="15">
                  <c:v>0.4996635538946671</c:v>
                </c:pt>
                <c:pt idx="16">
                  <c:v>0.50028718829713181</c:v>
                </c:pt>
                <c:pt idx="17">
                  <c:v>0.50089975260713926</c:v>
                </c:pt>
                <c:pt idx="18">
                  <c:v>0.50150501475467602</c:v>
                </c:pt>
                <c:pt idx="19">
                  <c:v>0.50210948686849466</c:v>
                </c:pt>
                <c:pt idx="20">
                  <c:v>0.50272350294319035</c:v>
                </c:pt>
                <c:pt idx="21">
                  <c:v>0.50336259295332619</c:v>
                </c:pt>
                <c:pt idx="22">
                  <c:v>0.50404919004181281</c:v>
                </c:pt>
                <c:pt idx="23">
                  <c:v>0.50481469166391324</c:v>
                </c:pt>
                <c:pt idx="24">
                  <c:v>0.5057018688369973</c:v>
                </c:pt>
                <c:pt idx="25">
                  <c:v>0.50676757782839366</c:v>
                </c:pt>
                <c:pt idx="26">
                  <c:v>0.50808567451862707</c:v>
                </c:pt>
                <c:pt idx="27">
                  <c:v>0.50974996368536052</c:v>
                </c:pt>
                <c:pt idx="28">
                  <c:v>0.51187693621956321</c:v>
                </c:pt>
                <c:pt idx="29">
                  <c:v>0.51460796237090078</c:v>
                </c:pt>
                <c:pt idx="30">
                  <c:v>0.51811052739253793</c:v>
                </c:pt>
                <c:pt idx="31">
                  <c:v>0.52257802958397848</c:v>
                </c:pt>
                <c:pt idx="32">
                  <c:v>0.52822762458675399</c:v>
                </c:pt>
                <c:pt idx="33">
                  <c:v>0.5352956101393076</c:v>
                </c:pt>
                <c:pt idx="34">
                  <c:v>0.54402991793765265</c:v>
                </c:pt>
                <c:pt idx="35">
                  <c:v>0.55467942592674557</c:v>
                </c:pt>
                <c:pt idx="36">
                  <c:v>0.56748003055011953</c:v>
                </c:pt>
                <c:pt idx="37">
                  <c:v>0.58263771805019804</c:v>
                </c:pt>
                <c:pt idx="38">
                  <c:v>0.60030922057324132</c:v>
                </c:pt>
                <c:pt idx="39">
                  <c:v>0.62058116789556961</c:v>
                </c:pt>
                <c:pt idx="40">
                  <c:v>0.64344878018195439</c:v>
                </c:pt>
                <c:pt idx="41">
                  <c:v>0.66879470295139365</c:v>
                </c:pt>
                <c:pt idx="42">
                  <c:v>0.69636680688210373</c:v>
                </c:pt>
                <c:pt idx="43">
                  <c:v>0.72574962717578795</c:v>
                </c:pt>
                <c:pt idx="44">
                  <c:v>0.75631728450118751</c:v>
                </c:pt>
                <c:pt idx="45">
                  <c:v>0.78714928904055737</c:v>
                </c:pt>
                <c:pt idx="46">
                  <c:v>0.81689458071844923</c:v>
                </c:pt>
                <c:pt idx="47">
                  <c:v>0.84359988324260848</c:v>
                </c:pt>
                <c:pt idx="48">
                  <c:v>0.86458589607018255</c:v>
                </c:pt>
                <c:pt idx="49">
                  <c:v>0.8765363573402456</c:v>
                </c:pt>
                <c:pt idx="50">
                  <c:v>0.87598771283223109</c:v>
                </c:pt>
                <c:pt idx="51">
                  <c:v>0.86028022334183363</c:v>
                </c:pt>
                <c:pt idx="52">
                  <c:v>0.82874150927369838</c:v>
                </c:pt>
                <c:pt idx="53">
                  <c:v>0.78357110303634403</c:v>
                </c:pt>
                <c:pt idx="54">
                  <c:v>0.72984275711770052</c:v>
                </c:pt>
                <c:pt idx="55">
                  <c:v>0.67439701496996418</c:v>
                </c:pt>
                <c:pt idx="56">
                  <c:v>0.62400266563706941</c:v>
                </c:pt>
                <c:pt idx="57">
                  <c:v>0.58360688619605583</c:v>
                </c:pt>
                <c:pt idx="58">
                  <c:v>0.55543349486102012</c:v>
                </c:pt>
                <c:pt idx="59">
                  <c:v>0.53917434791552787</c:v>
                </c:pt>
                <c:pt idx="60">
                  <c:v>0.53293806935669363</c:v>
                </c:pt>
                <c:pt idx="61">
                  <c:v>0.53435376644063581</c:v>
                </c:pt>
                <c:pt idx="62">
                  <c:v>0.54135621171580517</c:v>
                </c:pt>
                <c:pt idx="63">
                  <c:v>0.55250024517575613</c:v>
                </c:pt>
                <c:pt idx="64">
                  <c:v>0.56691305402262882</c:v>
                </c:pt>
                <c:pt idx="65">
                  <c:v>0.58408079282630609</c:v>
                </c:pt>
                <c:pt idx="66">
                  <c:v>0.60361960214762345</c:v>
                </c:pt>
                <c:pt idx="67">
                  <c:v>0.62509209979882074</c:v>
                </c:pt>
                <c:pt idx="68">
                  <c:v>0.64786075615293703</c:v>
                </c:pt>
                <c:pt idx="69">
                  <c:v>0.67093845625275406</c:v>
                </c:pt>
                <c:pt idx="70">
                  <c:v>0.69280948878601567</c:v>
                </c:pt>
                <c:pt idx="71">
                  <c:v>0.71126159197379202</c:v>
                </c:pt>
                <c:pt idx="72">
                  <c:v>0.72338257362362179</c:v>
                </c:pt>
                <c:pt idx="73">
                  <c:v>0.72595456582999174</c:v>
                </c:pt>
                <c:pt idx="74">
                  <c:v>0.71638038992054254</c:v>
                </c:pt>
                <c:pt idx="75">
                  <c:v>0.69392526877792959</c:v>
                </c:pt>
                <c:pt idx="76">
                  <c:v>0.66063596316084172</c:v>
                </c:pt>
                <c:pt idx="77">
                  <c:v>0.62121846470114017</c:v>
                </c:pt>
                <c:pt idx="78">
                  <c:v>0.58167014978030851</c:v>
                </c:pt>
                <c:pt idx="79">
                  <c:v>0.54728468921785312</c:v>
                </c:pt>
                <c:pt idx="80">
                  <c:v>0.52109765740542202</c:v>
                </c:pt>
                <c:pt idx="81">
                  <c:v>0.50351040062785835</c:v>
                </c:pt>
                <c:pt idx="82">
                  <c:v>0.4930222206452527</c:v>
                </c:pt>
                <c:pt idx="83">
                  <c:v>0.48740215365675749</c:v>
                </c:pt>
                <c:pt idx="84">
                  <c:v>0.4846223849978844</c:v>
                </c:pt>
                <c:pt idx="85">
                  <c:v>0.48327089743993096</c:v>
                </c:pt>
                <c:pt idx="86">
                  <c:v>0.48254357809049953</c:v>
                </c:pt>
                <c:pt idx="87">
                  <c:v>0.48205502277795159</c:v>
                </c:pt>
                <c:pt idx="88">
                  <c:v>0.48164733797307158</c:v>
                </c:pt>
                <c:pt idx="89">
                  <c:v>0.48126468517304244</c:v>
                </c:pt>
                <c:pt idx="90">
                  <c:v>0.48088987707445474</c:v>
                </c:pt>
                <c:pt idx="91">
                  <c:v>0.48051824916582775</c:v>
                </c:pt>
                <c:pt idx="92">
                  <c:v>0.48014864020475551</c:v>
                </c:pt>
                <c:pt idx="93">
                  <c:v>0.47978074415465644</c:v>
                </c:pt>
                <c:pt idx="94">
                  <c:v>0.47941444265246141</c:v>
                </c:pt>
                <c:pt idx="95">
                  <c:v>0.47904965965616875</c:v>
                </c:pt>
                <c:pt idx="96">
                  <c:v>0.47868633407376243</c:v>
                </c:pt>
                <c:pt idx="97">
                  <c:v>0.4783244154159389</c:v>
                </c:pt>
                <c:pt idx="98">
                  <c:v>0.47796386337668606</c:v>
                </c:pt>
                <c:pt idx="99">
                  <c:v>0.47760464803489933</c:v>
                </c:pt>
                <c:pt idx="100">
                  <c:v>0.47724675018448287</c:v>
                </c:pt>
                <c:pt idx="101">
                  <c:v>0.47689016173241155</c:v>
                </c:pt>
                <c:pt idx="102">
                  <c:v>0.47653488616117384</c:v>
                </c:pt>
                <c:pt idx="103">
                  <c:v>0.4761809390579102</c:v>
                </c:pt>
                <c:pt idx="104">
                  <c:v>0.47582834871230706</c:v>
                </c:pt>
                <c:pt idx="105">
                  <c:v>0.47547715678424729</c:v>
                </c:pt>
                <c:pt idx="106">
                  <c:v>0.47512741904085187</c:v>
                </c:pt>
                <c:pt idx="107">
                  <c:v>0.47477920616087338</c:v>
                </c:pt>
                <c:pt idx="108">
                  <c:v>0.47443260460236808</c:v>
                </c:pt>
                <c:pt idx="109">
                  <c:v>0.47408771752711409</c:v>
                </c:pt>
                <c:pt idx="110">
                  <c:v>0.4737446657722979</c:v>
                </c:pt>
                <c:pt idx="111">
                  <c:v>0.47340358885650202</c:v>
                </c:pt>
                <c:pt idx="112">
                  <c:v>0.47306464600293724</c:v>
                </c:pt>
                <c:pt idx="113">
                  <c:v>0.47272801715813773</c:v>
                </c:pt>
                <c:pt idx="114">
                  <c:v>0.47239390397894637</c:v>
                </c:pt>
                <c:pt idx="115">
                  <c:v>0.47206253075458249</c:v>
                </c:pt>
                <c:pt idx="116">
                  <c:v>0.47173414522393969</c:v>
                </c:pt>
                <c:pt idx="117">
                  <c:v>0.47140901924111867</c:v>
                </c:pt>
                <c:pt idx="118">
                  <c:v>0.47108744923473111</c:v>
                </c:pt>
                <c:pt idx="119">
                  <c:v>0.47076975639896479</c:v>
                </c:pt>
                <c:pt idx="120">
                  <c:v>0.47045628654714611</c:v>
                </c:pt>
                <c:pt idx="121">
                  <c:v>0.47014740955204171</c:v>
                </c:pt>
                <c:pt idx="122">
                  <c:v>0.4698435182920051</c:v>
                </c:pt>
                <c:pt idx="123">
                  <c:v>0.46954502701902662</c:v>
                </c:pt>
                <c:pt idx="124">
                  <c:v>0.4692523690646328</c:v>
                </c:pt>
                <c:pt idx="125">
                  <c:v>0.46896599380333637</c:v>
                </c:pt>
                <c:pt idx="126">
                  <c:v>0.46868636280195397</c:v>
                </c:pt>
                <c:pt idx="127">
                  <c:v>0.46841394509754297</c:v>
                </c:pt>
                <c:pt idx="128">
                  <c:v>0.46814921156780864</c:v>
                </c:pt>
                <c:pt idx="129">
                  <c:v>0.46789262838619161</c:v>
                </c:pt>
                <c:pt idx="130">
                  <c:v>0.46764464958968271</c:v>
                </c:pt>
                <c:pt idx="131">
                  <c:v>0.46740570883038568</c:v>
                </c:pt>
                <c:pt idx="132">
                  <c:v>0.46717621043093582</c:v>
                </c:pt>
                <c:pt idx="133">
                  <c:v>0.46695651991723797</c:v>
                </c:pt>
                <c:pt idx="134">
                  <c:v>0.46674695425688517</c:v>
                </c:pt>
                <c:pt idx="135">
                  <c:v>0.46654777208448683</c:v>
                </c:pt>
                <c:pt idx="136">
                  <c:v>0.46635916424167384</c:v>
                </c:pt>
                <c:pt idx="137">
                  <c:v>0.46618124499502511</c:v>
                </c:pt>
                <c:pt idx="138">
                  <c:v>0.46601404431481908</c:v>
                </c:pt>
                <c:pt idx="139">
                  <c:v>0.4658575015970528</c:v>
                </c:pt>
                <c:pt idx="140">
                  <c:v>0.46571146118740542</c:v>
                </c:pt>
                <c:pt idx="141">
                  <c:v>0.4655756700171475</c:v>
                </c:pt>
                <c:pt idx="142">
                  <c:v>0.46544977758795925</c:v>
                </c:pt>
                <c:pt idx="143">
                  <c:v>0.46533333844809543</c:v>
                </c:pt>
                <c:pt idx="144">
                  <c:v>0.46522581719159251</c:v>
                </c:pt>
                <c:pt idx="145">
                  <c:v>0.46512659589253691</c:v>
                </c:pt>
                <c:pt idx="146">
                  <c:v>0.46503498376649832</c:v>
                </c:pt>
                <c:pt idx="147">
                  <c:v>0.46495022874030412</c:v>
                </c:pt>
                <c:pt idx="148">
                  <c:v>0.46487153051811048</c:v>
                </c:pt>
                <c:pt idx="149">
                  <c:v>0.46479805466349033</c:v>
                </c:pt>
                <c:pt idx="150">
                  <c:v>0.46472894717895141</c:v>
                </c:pt>
                <c:pt idx="151">
                  <c:v>0.46466334905808859</c:v>
                </c:pt>
                <c:pt idx="152">
                  <c:v>0.46460041031062316</c:v>
                </c:pt>
                <c:pt idx="153">
                  <c:v>0.46453930301332885</c:v>
                </c:pt>
                <c:pt idx="154">
                  <c:v>0.46447923301453808</c:v>
                </c:pt>
                <c:pt idx="155">
                  <c:v>0.46441945000939827</c:v>
                </c:pt>
                <c:pt idx="156">
                  <c:v>0.46435925579962423</c:v>
                </c:pt>
                <c:pt idx="157">
                  <c:v>0.46429801064775866</c:v>
                </c:pt>
                <c:pt idx="158">
                  <c:v>0.46423513772551989</c:v>
                </c:pt>
                <c:pt idx="159">
                  <c:v>0.46417012573370925</c:v>
                </c:pt>
                <c:pt idx="160">
                  <c:v>0.46410252983412437</c:v>
                </c:pt>
                <c:pt idx="161">
                  <c:v>0.46403197108039346</c:v>
                </c:pt>
                <c:pt idx="162">
                  <c:v>0.46395813456456725</c:v>
                </c:pt>
                <c:pt idx="163">
                  <c:v>0.46388076651083465</c:v>
                </c:pt>
                <c:pt idx="164">
                  <c:v>0.4637996705489118</c:v>
                </c:pt>
                <c:pt idx="165">
                  <c:v>0.46371470339002585</c:v>
                </c:pt>
                <c:pt idx="166">
                  <c:v>0.46362577011069539</c:v>
                </c:pt>
                <c:pt idx="167">
                  <c:v>0.4635328192263557</c:v>
                </c:pt>
                <c:pt idx="168">
                  <c:v>0.46343583771067248</c:v>
                </c:pt>
                <c:pt idx="169">
                  <c:v>0.46333484608914272</c:v>
                </c:pt>
                <c:pt idx="170">
                  <c:v>0.46322989370889489</c:v>
                </c:pt>
                <c:pt idx="171">
                  <c:v>0.46312105426162209</c:v>
                </c:pt>
                <c:pt idx="172">
                  <c:v>0.46300842161409728</c:v>
                </c:pt>
                <c:pt idx="173">
                  <c:v>0.46289210598115144</c:v>
                </c:pt>
                <c:pt idx="174">
                  <c:v>0.46277223045952109</c:v>
                </c:pt>
                <c:pt idx="175">
                  <c:v>0.46264892792753437</c:v>
                </c:pt>
                <c:pt idx="176">
                  <c:v>0.46252233830503686</c:v>
                </c:pt>
                <c:pt idx="177">
                  <c:v>0.46239260615996047</c:v>
                </c:pt>
                <c:pt idx="178">
                  <c:v>0.46225987864220669</c:v>
                </c:pt>
                <c:pt idx="179">
                  <c:v>0.46212430372167779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0.48913313839377787</c:v>
                </c:pt>
                <c:pt idx="1">
                  <c:v>0.48986850287268369</c:v>
                </c:pt>
                <c:pt idx="2">
                  <c:v>0.49060298303331568</c:v>
                </c:pt>
                <c:pt idx="3">
                  <c:v>0.49133594872398012</c:v>
                </c:pt>
                <c:pt idx="4">
                  <c:v>0.49206667327292714</c:v>
                </c:pt>
                <c:pt idx="5">
                  <c:v>0.49279432497261966</c:v>
                </c:pt>
                <c:pt idx="6">
                  <c:v>0.49351795868225468</c:v>
                </c:pt>
                <c:pt idx="7">
                  <c:v>0.49423650777795081</c:v>
                </c:pt>
                <c:pt idx="8">
                  <c:v>0.49494877672778265</c:v>
                </c:pt>
                <c:pt idx="9">
                  <c:v>0.49565343461860734</c:v>
                </c:pt>
                <c:pt idx="10">
                  <c:v>0.49634901001126874</c:v>
                </c:pt>
                <c:pt idx="11">
                  <c:v>0.49703388754745736</c:v>
                </c:pt>
                <c:pt idx="12">
                  <c:v>0.4977063067715608</c:v>
                </c:pt>
                <c:pt idx="13">
                  <c:v>0.49836436365982534</c:v>
                </c:pt>
                <c:pt idx="14">
                  <c:v>0.49900601536187233</c:v>
                </c:pt>
                <c:pt idx="15">
                  <c:v>0.49962908865040756</c:v>
                </c:pt>
                <c:pt idx="16">
                  <c:v>0.50023129253797338</c:v>
                </c:pt>
                <c:pt idx="17">
                  <c:v>0.50081023544934911</c:v>
                </c:pt>
                <c:pt idx="18">
                  <c:v>0.50136344723017745</c:v>
                </c:pt>
                <c:pt idx="19">
                  <c:v>0.50188840612390628</c:v>
                </c:pt>
                <c:pt idx="20">
                  <c:v>0.50238257066009351</c:v>
                </c:pt>
                <c:pt idx="21">
                  <c:v>0.50284341617095207</c:v>
                </c:pt>
                <c:pt idx="22">
                  <c:v>0.50326847539728081</c:v>
                </c:pt>
                <c:pt idx="23">
                  <c:v>0.5036553823717187</c:v>
                </c:pt>
                <c:pt idx="24">
                  <c:v>0.50400191849309894</c:v>
                </c:pt>
                <c:pt idx="25">
                  <c:v>0.50430605945084706</c:v>
                </c:pt>
                <c:pt idx="26">
                  <c:v>0.50456602144544049</c:v>
                </c:pt>
                <c:pt idx="27">
                  <c:v>0.50478030500297422</c:v>
                </c:pt>
                <c:pt idx="28">
                  <c:v>0.50494773461962728</c:v>
                </c:pt>
                <c:pt idx="29">
                  <c:v>0.50506749251128935</c:v>
                </c:pt>
                <c:pt idx="30">
                  <c:v>0.50513914489326039</c:v>
                </c:pt>
                <c:pt idx="31">
                  <c:v>0.50516265947385341</c:v>
                </c:pt>
                <c:pt idx="32">
                  <c:v>0.50513841320254305</c:v>
                </c:pt>
                <c:pt idx="33">
                  <c:v>0.50506718974654297</c:v>
                </c:pt>
                <c:pt idx="34">
                  <c:v>0.50495016664943815</c:v>
                </c:pt>
                <c:pt idx="35">
                  <c:v>0.50478889261625681</c:v>
                </c:pt>
                <c:pt idx="36">
                  <c:v>0.50458525583394409</c:v>
                </c:pt>
                <c:pt idx="37">
                  <c:v>0.50434144463968889</c:v>
                </c:pt>
                <c:pt idx="38">
                  <c:v>0.50405990216320384</c:v>
                </c:pt>
                <c:pt idx="39">
                  <c:v>0.50374327677324682</c:v>
                </c:pt>
                <c:pt idx="40">
                  <c:v>0.50339437024447564</c:v>
                </c:pt>
                <c:pt idx="41">
                  <c:v>0.50301608553031163</c:v>
                </c:pt>
                <c:pt idx="42">
                  <c:v>0.50261137589283411</c:v>
                </c:pt>
                <c:pt idx="43">
                  <c:v>0.50218319692152313</c:v>
                </c:pt>
                <c:pt idx="44">
                  <c:v>0.5017344626933633</c:v>
                </c:pt>
                <c:pt idx="45">
                  <c:v>0.50126800701366914</c:v>
                </c:pt>
                <c:pt idx="46">
                  <c:v>0.50078655035518049</c:v>
                </c:pt>
                <c:pt idx="47">
                  <c:v>0.50029267280448542</c:v>
                </c:pt>
                <c:pt idx="48">
                  <c:v>0.49978879304692758</c:v>
                </c:pt>
                <c:pt idx="49">
                  <c:v>0.49927715318574367</c:v>
                </c:pt>
                <c:pt idx="50">
                  <c:v>0.49875980900477818</c:v>
                </c:pt>
                <c:pt idx="51">
                  <c:v>0.49823862514849432</c:v>
                </c:pt>
                <c:pt idx="52">
                  <c:v>0.49771527460595838</c:v>
                </c:pt>
                <c:pt idx="53">
                  <c:v>0.49719124184204022</c:v>
                </c:pt>
                <c:pt idx="54">
                  <c:v>0.4966678289124839</c:v>
                </c:pt>
                <c:pt idx="55">
                  <c:v>0.49614616392217525</c:v>
                </c:pt>
                <c:pt idx="56">
                  <c:v>0.49562721123026432</c:v>
                </c:pt>
                <c:pt idx="57">
                  <c:v>0.49511178286468882</c:v>
                </c:pt>
                <c:pt idx="58">
                  <c:v>0.49460055067589426</c:v>
                </c:pt>
                <c:pt idx="59">
                  <c:v>0.49409405883003693</c:v>
                </c:pt>
                <c:pt idx="60">
                  <c:v>0.49359273631169487</c:v>
                </c:pt>
                <c:pt idx="61">
                  <c:v>0.4930969091721813</c:v>
                </c:pt>
                <c:pt idx="62">
                  <c:v>0.49260681231999537</c:v>
                </c:pt>
                <c:pt idx="63">
                  <c:v>0.49212260070361502</c:v>
                </c:pt>
                <c:pt idx="64">
                  <c:v>0.49164435978321369</c:v>
                </c:pt>
                <c:pt idx="65">
                  <c:v>0.49117211522696769</c:v>
                </c:pt>
                <c:pt idx="66">
                  <c:v>0.49070584179972732</c:v>
                </c:pt>
                <c:pt idx="67">
                  <c:v>0.49024547143752267</c:v>
                </c:pt>
                <c:pt idx="68">
                  <c:v>0.48979090052134111</c:v>
                </c:pt>
                <c:pt idx="69">
                  <c:v>0.48934199637861076</c:v>
                </c:pt>
                <c:pt idx="70">
                  <c:v>0.48889860305158273</c:v>
                </c:pt>
                <c:pt idx="71">
                  <c:v>0.48846054637905578</c:v>
                </c:pt>
                <c:pt idx="72">
                  <c:v>0.48802763844228397</c:v>
                </c:pt>
                <c:pt idx="73">
                  <c:v>0.48759968142802979</c:v>
                </c:pt>
                <c:pt idx="74">
                  <c:v>0.48717647096209393</c:v>
                </c:pt>
                <c:pt idx="75">
                  <c:v>0.48675779896569632</c:v>
                </c:pt>
                <c:pt idx="76">
                  <c:v>0.48634345608516583</c:v>
                </c:pt>
                <c:pt idx="77">
                  <c:v>0.48593323374281311</c:v>
                </c:pt>
                <c:pt idx="78">
                  <c:v>0.48552692585385848</c:v>
                </c:pt>
                <c:pt idx="79">
                  <c:v>0.48512433025104434</c:v>
                </c:pt>
                <c:pt idx="80">
                  <c:v>0.48472524985522908</c:v>
                </c:pt>
                <c:pt idx="81">
                  <c:v>0.48432949362694855</c:v>
                </c:pt>
                <c:pt idx="82">
                  <c:v>0.48393687733072022</c:v>
                </c:pt>
                <c:pt idx="83">
                  <c:v>0.48354722414080342</c:v>
                </c:pt>
                <c:pt idx="84">
                  <c:v>0.48316036511427385</c:v>
                </c:pt>
                <c:pt idx="85">
                  <c:v>0.48277613955461607</c:v>
                </c:pt>
                <c:pt idx="86">
                  <c:v>0.48239439528662309</c:v>
                </c:pt>
                <c:pt idx="87">
                  <c:v>0.48201498886119765</c:v>
                </c:pt>
                <c:pt idx="88">
                  <c:v>0.48163778570668708</c:v>
                </c:pt>
                <c:pt idx="89">
                  <c:v>0.48126266024163006</c:v>
                </c:pt>
                <c:pt idx="90">
                  <c:v>0.48088949596224967</c:v>
                </c:pt>
                <c:pt idx="91">
                  <c:v>0.48051818551666831</c:v>
                </c:pt>
                <c:pt idx="92">
                  <c:v>0.48014863077663145</c:v>
                </c:pt>
                <c:pt idx="93">
                  <c:v>0.47978074291649769</c:v>
                </c:pt>
                <c:pt idx="94">
                  <c:v>0.47941444250835075</c:v>
                </c:pt>
                <c:pt idx="95">
                  <c:v>0.47904965964130747</c:v>
                </c:pt>
                <c:pt idx="96">
                  <c:v>0.47868633407240491</c:v>
                </c:pt>
                <c:pt idx="97">
                  <c:v>0.4783244154158291</c:v>
                </c:pt>
                <c:pt idx="98">
                  <c:v>0.47796386337667818</c:v>
                </c:pt>
                <c:pt idx="99">
                  <c:v>0.47760464803489883</c:v>
                </c:pt>
                <c:pt idx="100">
                  <c:v>0.47724675018448282</c:v>
                </c:pt>
                <c:pt idx="101">
                  <c:v>0.47689016173241155</c:v>
                </c:pt>
                <c:pt idx="102">
                  <c:v>0.47653488616117384</c:v>
                </c:pt>
                <c:pt idx="103">
                  <c:v>0.4761809390579102</c:v>
                </c:pt>
                <c:pt idx="104">
                  <c:v>0.47582834871230706</c:v>
                </c:pt>
                <c:pt idx="105">
                  <c:v>0.47547715678424729</c:v>
                </c:pt>
                <c:pt idx="106">
                  <c:v>0.47512741904085187</c:v>
                </c:pt>
                <c:pt idx="107">
                  <c:v>0.47477920616087338</c:v>
                </c:pt>
                <c:pt idx="108">
                  <c:v>0.47443260460236808</c:v>
                </c:pt>
                <c:pt idx="109">
                  <c:v>0.47408771752711409</c:v>
                </c:pt>
                <c:pt idx="110">
                  <c:v>0.4737446657722979</c:v>
                </c:pt>
                <c:pt idx="111">
                  <c:v>0.47340358885650202</c:v>
                </c:pt>
                <c:pt idx="112">
                  <c:v>0.47306464600293724</c:v>
                </c:pt>
                <c:pt idx="113">
                  <c:v>0.47272801715813773</c:v>
                </c:pt>
                <c:pt idx="114">
                  <c:v>0.47239390397894637</c:v>
                </c:pt>
                <c:pt idx="115">
                  <c:v>0.47206253075458249</c:v>
                </c:pt>
                <c:pt idx="116">
                  <c:v>0.47173414522393969</c:v>
                </c:pt>
                <c:pt idx="117">
                  <c:v>0.47140901924111867</c:v>
                </c:pt>
                <c:pt idx="118">
                  <c:v>0.47108744923473111</c:v>
                </c:pt>
                <c:pt idx="119">
                  <c:v>0.47076975639896479</c:v>
                </c:pt>
                <c:pt idx="120">
                  <c:v>0.47045628654714611</c:v>
                </c:pt>
                <c:pt idx="121">
                  <c:v>0.47014740955204171</c:v>
                </c:pt>
                <c:pt idx="122">
                  <c:v>0.4698435182920051</c:v>
                </c:pt>
                <c:pt idx="123">
                  <c:v>0.46954502701902662</c:v>
                </c:pt>
                <c:pt idx="124">
                  <c:v>0.4692523690646328</c:v>
                </c:pt>
                <c:pt idx="125">
                  <c:v>0.46896599380333637</c:v>
                </c:pt>
                <c:pt idx="126">
                  <c:v>0.46868636280195397</c:v>
                </c:pt>
                <c:pt idx="127">
                  <c:v>0.46841394509754297</c:v>
                </c:pt>
                <c:pt idx="128">
                  <c:v>0.46814921156780864</c:v>
                </c:pt>
                <c:pt idx="129">
                  <c:v>0.46789262838619161</c:v>
                </c:pt>
                <c:pt idx="130">
                  <c:v>0.46764464958968271</c:v>
                </c:pt>
                <c:pt idx="131">
                  <c:v>0.46740570883038568</c:v>
                </c:pt>
                <c:pt idx="132">
                  <c:v>0.46717621043093582</c:v>
                </c:pt>
                <c:pt idx="133">
                  <c:v>0.46695651991723797</c:v>
                </c:pt>
                <c:pt idx="134">
                  <c:v>0.46674695425688517</c:v>
                </c:pt>
                <c:pt idx="135">
                  <c:v>0.46654777208448683</c:v>
                </c:pt>
                <c:pt idx="136">
                  <c:v>0.46635916424167384</c:v>
                </c:pt>
                <c:pt idx="137">
                  <c:v>0.46618124499502511</c:v>
                </c:pt>
                <c:pt idx="138">
                  <c:v>0.46601404431481908</c:v>
                </c:pt>
                <c:pt idx="139">
                  <c:v>0.4658575015970528</c:v>
                </c:pt>
                <c:pt idx="140">
                  <c:v>0.46571146118740542</c:v>
                </c:pt>
                <c:pt idx="141">
                  <c:v>0.4655756700171475</c:v>
                </c:pt>
                <c:pt idx="142">
                  <c:v>0.46544977758795925</c:v>
                </c:pt>
                <c:pt idx="143">
                  <c:v>0.46533333844809543</c:v>
                </c:pt>
                <c:pt idx="144">
                  <c:v>0.46522581719159251</c:v>
                </c:pt>
                <c:pt idx="145">
                  <c:v>0.46512659589253691</c:v>
                </c:pt>
                <c:pt idx="146">
                  <c:v>0.46503498376649832</c:v>
                </c:pt>
                <c:pt idx="147">
                  <c:v>0.46495022874030412</c:v>
                </c:pt>
                <c:pt idx="148">
                  <c:v>0.46487153051811048</c:v>
                </c:pt>
                <c:pt idx="149">
                  <c:v>0.46479805466349033</c:v>
                </c:pt>
                <c:pt idx="150">
                  <c:v>0.46472894717895141</c:v>
                </c:pt>
                <c:pt idx="151">
                  <c:v>0.46466334905808859</c:v>
                </c:pt>
                <c:pt idx="152">
                  <c:v>0.46460041031062316</c:v>
                </c:pt>
                <c:pt idx="153">
                  <c:v>0.46453930301332885</c:v>
                </c:pt>
                <c:pt idx="154">
                  <c:v>0.46447923301453808</c:v>
                </c:pt>
                <c:pt idx="155">
                  <c:v>0.46441945000939827</c:v>
                </c:pt>
                <c:pt idx="156">
                  <c:v>0.46435925579962423</c:v>
                </c:pt>
                <c:pt idx="157">
                  <c:v>0.46429801064775866</c:v>
                </c:pt>
                <c:pt idx="158">
                  <c:v>0.46423513772551989</c:v>
                </c:pt>
                <c:pt idx="159">
                  <c:v>0.46417012573370925</c:v>
                </c:pt>
                <c:pt idx="160">
                  <c:v>0.46410252983412437</c:v>
                </c:pt>
                <c:pt idx="161">
                  <c:v>0.46403197108039346</c:v>
                </c:pt>
                <c:pt idx="162">
                  <c:v>0.46395813456456725</c:v>
                </c:pt>
                <c:pt idx="163">
                  <c:v>0.46388076651083465</c:v>
                </c:pt>
                <c:pt idx="164">
                  <c:v>0.4637996705489118</c:v>
                </c:pt>
                <c:pt idx="165">
                  <c:v>0.46371470339002585</c:v>
                </c:pt>
                <c:pt idx="166">
                  <c:v>0.46362577011069539</c:v>
                </c:pt>
                <c:pt idx="167">
                  <c:v>0.4635328192263557</c:v>
                </c:pt>
                <c:pt idx="168">
                  <c:v>0.46343583771067248</c:v>
                </c:pt>
                <c:pt idx="169">
                  <c:v>0.46333484608914272</c:v>
                </c:pt>
                <c:pt idx="170">
                  <c:v>0.46322989370889489</c:v>
                </c:pt>
                <c:pt idx="171">
                  <c:v>0.46312105426162209</c:v>
                </c:pt>
                <c:pt idx="172">
                  <c:v>0.46300842161409728</c:v>
                </c:pt>
                <c:pt idx="173">
                  <c:v>0.46289210598115144</c:v>
                </c:pt>
                <c:pt idx="174">
                  <c:v>0.46277223045952109</c:v>
                </c:pt>
                <c:pt idx="175">
                  <c:v>0.46264892792753437</c:v>
                </c:pt>
                <c:pt idx="176">
                  <c:v>0.46252233830503686</c:v>
                </c:pt>
                <c:pt idx="177">
                  <c:v>0.46239260615996047</c:v>
                </c:pt>
                <c:pt idx="178">
                  <c:v>0.46225987864220669</c:v>
                </c:pt>
                <c:pt idx="179">
                  <c:v>0.46212430372167779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0.48876799999999998</c:v>
                </c:pt>
                <c:pt idx="1">
                  <c:v>0.48872199999999999</c:v>
                </c:pt>
                <c:pt idx="2">
                  <c:v>0.48866700000000002</c:v>
                </c:pt>
                <c:pt idx="3">
                  <c:v>0.49074400000000001</c:v>
                </c:pt>
                <c:pt idx="4">
                  <c:v>0.48974699999999999</c:v>
                </c:pt>
                <c:pt idx="5">
                  <c:v>0.49061500000000002</c:v>
                </c:pt>
                <c:pt idx="6">
                  <c:v>0.490672</c:v>
                </c:pt>
                <c:pt idx="7">
                  <c:v>0.48849900000000002</c:v>
                </c:pt>
                <c:pt idx="8">
                  <c:v>0.49286600000000003</c:v>
                </c:pt>
                <c:pt idx="9">
                  <c:v>0.48788100000000001</c:v>
                </c:pt>
                <c:pt idx="10">
                  <c:v>0.49085200000000001</c:v>
                </c:pt>
                <c:pt idx="11">
                  <c:v>0.49068400000000001</c:v>
                </c:pt>
                <c:pt idx="12">
                  <c:v>0.492809</c:v>
                </c:pt>
                <c:pt idx="13">
                  <c:v>0.491145</c:v>
                </c:pt>
                <c:pt idx="14">
                  <c:v>0.48985899999999999</c:v>
                </c:pt>
                <c:pt idx="15">
                  <c:v>0.49057400000000001</c:v>
                </c:pt>
                <c:pt idx="16">
                  <c:v>0.49004599999999998</c:v>
                </c:pt>
                <c:pt idx="17">
                  <c:v>0.49396899999999999</c:v>
                </c:pt>
                <c:pt idx="18">
                  <c:v>0.49054900000000001</c:v>
                </c:pt>
                <c:pt idx="19">
                  <c:v>0.49476900000000001</c:v>
                </c:pt>
                <c:pt idx="20">
                  <c:v>0.49103999999999998</c:v>
                </c:pt>
                <c:pt idx="21">
                  <c:v>0.49624000000000001</c:v>
                </c:pt>
                <c:pt idx="22">
                  <c:v>0.498114</c:v>
                </c:pt>
                <c:pt idx="23">
                  <c:v>0.49496899999999999</c:v>
                </c:pt>
                <c:pt idx="24">
                  <c:v>0.49938399999999999</c:v>
                </c:pt>
                <c:pt idx="25">
                  <c:v>0.499857</c:v>
                </c:pt>
                <c:pt idx="26">
                  <c:v>0.49859599999999998</c:v>
                </c:pt>
                <c:pt idx="27">
                  <c:v>0.50187099999999996</c:v>
                </c:pt>
                <c:pt idx="28">
                  <c:v>0.50434100000000004</c:v>
                </c:pt>
                <c:pt idx="29">
                  <c:v>0.506907</c:v>
                </c:pt>
                <c:pt idx="30">
                  <c:v>0.50890800000000003</c:v>
                </c:pt>
                <c:pt idx="31">
                  <c:v>0.50829100000000005</c:v>
                </c:pt>
                <c:pt idx="32">
                  <c:v>0.50695500000000004</c:v>
                </c:pt>
                <c:pt idx="33">
                  <c:v>0.50894099999999998</c:v>
                </c:pt>
                <c:pt idx="34">
                  <c:v>0.51487700000000003</c:v>
                </c:pt>
                <c:pt idx="35">
                  <c:v>0.51901399999999998</c:v>
                </c:pt>
                <c:pt idx="36">
                  <c:v>0.52041199999999999</c:v>
                </c:pt>
                <c:pt idx="37">
                  <c:v>0.52303699999999997</c:v>
                </c:pt>
                <c:pt idx="38">
                  <c:v>0.52999399999999997</c:v>
                </c:pt>
                <c:pt idx="39">
                  <c:v>0.53195599999999998</c:v>
                </c:pt>
                <c:pt idx="40">
                  <c:v>0.53927000000000003</c:v>
                </c:pt>
                <c:pt idx="41">
                  <c:v>0.55131799999999997</c:v>
                </c:pt>
                <c:pt idx="42">
                  <c:v>0.56709100000000001</c:v>
                </c:pt>
                <c:pt idx="43">
                  <c:v>0.58499599999999996</c:v>
                </c:pt>
                <c:pt idx="44">
                  <c:v>0.61739999999999995</c:v>
                </c:pt>
                <c:pt idx="45">
                  <c:v>0.66012300000000002</c:v>
                </c:pt>
                <c:pt idx="46">
                  <c:v>0.70377699999999999</c:v>
                </c:pt>
                <c:pt idx="47">
                  <c:v>0.74985599999999997</c:v>
                </c:pt>
                <c:pt idx="48">
                  <c:v>0.793493</c:v>
                </c:pt>
                <c:pt idx="49">
                  <c:v>0.82836699999999996</c:v>
                </c:pt>
                <c:pt idx="50">
                  <c:v>0.85691499999999998</c:v>
                </c:pt>
                <c:pt idx="51">
                  <c:v>0.87782300000000002</c:v>
                </c:pt>
                <c:pt idx="52">
                  <c:v>0.88863499999999995</c:v>
                </c:pt>
                <c:pt idx="53">
                  <c:v>0.89338899999999999</c:v>
                </c:pt>
                <c:pt idx="54">
                  <c:v>0.89078400000000002</c:v>
                </c:pt>
                <c:pt idx="55">
                  <c:v>0.87798699999999996</c:v>
                </c:pt>
                <c:pt idx="56">
                  <c:v>0.85374399999999995</c:v>
                </c:pt>
                <c:pt idx="57">
                  <c:v>0.81275399999999998</c:v>
                </c:pt>
                <c:pt idx="58">
                  <c:v>0.72961100000000001</c:v>
                </c:pt>
                <c:pt idx="59">
                  <c:v>0.62954600000000005</c:v>
                </c:pt>
                <c:pt idx="60">
                  <c:v>0.54247999999999996</c:v>
                </c:pt>
                <c:pt idx="61">
                  <c:v>0.50863199999999997</c:v>
                </c:pt>
                <c:pt idx="62">
                  <c:v>0.49876199999999998</c:v>
                </c:pt>
                <c:pt idx="63">
                  <c:v>0.50356800000000002</c:v>
                </c:pt>
                <c:pt idx="64">
                  <c:v>0.50493500000000002</c:v>
                </c:pt>
                <c:pt idx="65">
                  <c:v>0.50947299999999995</c:v>
                </c:pt>
                <c:pt idx="66">
                  <c:v>0.51710400000000001</c:v>
                </c:pt>
                <c:pt idx="67">
                  <c:v>0.53371199999999996</c:v>
                </c:pt>
                <c:pt idx="68">
                  <c:v>0.55356300000000003</c:v>
                </c:pt>
                <c:pt idx="69">
                  <c:v>0.57831299999999997</c:v>
                </c:pt>
                <c:pt idx="70">
                  <c:v>0.60334299999999996</c:v>
                </c:pt>
                <c:pt idx="71">
                  <c:v>0.62858400000000003</c:v>
                </c:pt>
                <c:pt idx="72">
                  <c:v>0.65963400000000005</c:v>
                </c:pt>
                <c:pt idx="73">
                  <c:v>0.68304100000000001</c:v>
                </c:pt>
                <c:pt idx="74">
                  <c:v>0.70348500000000003</c:v>
                </c:pt>
                <c:pt idx="75">
                  <c:v>0.72366299999999995</c:v>
                </c:pt>
                <c:pt idx="76">
                  <c:v>0.73351900000000003</c:v>
                </c:pt>
                <c:pt idx="77">
                  <c:v>0.73625799999999997</c:v>
                </c:pt>
                <c:pt idx="78">
                  <c:v>0.73187500000000005</c:v>
                </c:pt>
                <c:pt idx="79">
                  <c:v>0.71809999999999996</c:v>
                </c:pt>
                <c:pt idx="80">
                  <c:v>0.68661700000000003</c:v>
                </c:pt>
                <c:pt idx="81">
                  <c:v>0.632996</c:v>
                </c:pt>
                <c:pt idx="82">
                  <c:v>0.56282799999999999</c:v>
                </c:pt>
                <c:pt idx="83">
                  <c:v>0.51017100000000004</c:v>
                </c:pt>
                <c:pt idx="84">
                  <c:v>0.485288</c:v>
                </c:pt>
                <c:pt idx="85">
                  <c:v>0.47608</c:v>
                </c:pt>
                <c:pt idx="86">
                  <c:v>0.47637600000000002</c:v>
                </c:pt>
                <c:pt idx="87">
                  <c:v>0.47881600000000002</c:v>
                </c:pt>
                <c:pt idx="88">
                  <c:v>0.47774800000000001</c:v>
                </c:pt>
                <c:pt idx="89">
                  <c:v>0.47738799999999998</c:v>
                </c:pt>
                <c:pt idx="90">
                  <c:v>0.471939</c:v>
                </c:pt>
                <c:pt idx="91">
                  <c:v>0.48176999999999998</c:v>
                </c:pt>
                <c:pt idx="92">
                  <c:v>0.47871200000000003</c:v>
                </c:pt>
                <c:pt idx="93">
                  <c:v>0.47776099999999999</c:v>
                </c:pt>
                <c:pt idx="94">
                  <c:v>0.48019200000000001</c:v>
                </c:pt>
                <c:pt idx="95">
                  <c:v>0.479572</c:v>
                </c:pt>
                <c:pt idx="96">
                  <c:v>0.47531200000000001</c:v>
                </c:pt>
                <c:pt idx="97">
                  <c:v>0.47893799999999997</c:v>
                </c:pt>
                <c:pt idx="98">
                  <c:v>0.480572</c:v>
                </c:pt>
                <c:pt idx="99">
                  <c:v>0.47693799999999997</c:v>
                </c:pt>
                <c:pt idx="100">
                  <c:v>0.48255799999999999</c:v>
                </c:pt>
                <c:pt idx="101">
                  <c:v>0.48162700000000003</c:v>
                </c:pt>
                <c:pt idx="102">
                  <c:v>0.480628</c:v>
                </c:pt>
                <c:pt idx="103">
                  <c:v>0.477186</c:v>
                </c:pt>
                <c:pt idx="104">
                  <c:v>0.47808</c:v>
                </c:pt>
                <c:pt idx="105">
                  <c:v>0.47337400000000002</c:v>
                </c:pt>
                <c:pt idx="106">
                  <c:v>0.47542699999999999</c:v>
                </c:pt>
                <c:pt idx="107">
                  <c:v>0.47941</c:v>
                </c:pt>
                <c:pt idx="108">
                  <c:v>0.47824800000000001</c:v>
                </c:pt>
                <c:pt idx="109">
                  <c:v>0.47999199999999997</c:v>
                </c:pt>
                <c:pt idx="110">
                  <c:v>0.48227199999999998</c:v>
                </c:pt>
                <c:pt idx="111">
                  <c:v>0.48133100000000001</c:v>
                </c:pt>
                <c:pt idx="112">
                  <c:v>0.48471900000000001</c:v>
                </c:pt>
                <c:pt idx="113">
                  <c:v>0.48514699999999999</c:v>
                </c:pt>
                <c:pt idx="114">
                  <c:v>0.48352400000000001</c:v>
                </c:pt>
                <c:pt idx="115">
                  <c:v>0.48316100000000001</c:v>
                </c:pt>
                <c:pt idx="116">
                  <c:v>0.47935100000000003</c:v>
                </c:pt>
                <c:pt idx="117">
                  <c:v>0.475825</c:v>
                </c:pt>
                <c:pt idx="118">
                  <c:v>0.477769</c:v>
                </c:pt>
                <c:pt idx="119">
                  <c:v>0.47373300000000002</c:v>
                </c:pt>
                <c:pt idx="120">
                  <c:v>0.47408800000000001</c:v>
                </c:pt>
                <c:pt idx="121">
                  <c:v>0.47319699999999998</c:v>
                </c:pt>
                <c:pt idx="122">
                  <c:v>0.47313300000000003</c:v>
                </c:pt>
                <c:pt idx="123">
                  <c:v>0.47316799999999998</c:v>
                </c:pt>
                <c:pt idx="124">
                  <c:v>0.47178199999999998</c:v>
                </c:pt>
                <c:pt idx="125">
                  <c:v>0.47123599999999999</c:v>
                </c:pt>
                <c:pt idx="126">
                  <c:v>0.46997</c:v>
                </c:pt>
                <c:pt idx="127">
                  <c:v>0.46979100000000001</c:v>
                </c:pt>
                <c:pt idx="128">
                  <c:v>0.47098699999999999</c:v>
                </c:pt>
                <c:pt idx="129">
                  <c:v>0.46758699999999997</c:v>
                </c:pt>
                <c:pt idx="130">
                  <c:v>0.46698400000000001</c:v>
                </c:pt>
                <c:pt idx="131">
                  <c:v>0.47026499999999999</c:v>
                </c:pt>
                <c:pt idx="132">
                  <c:v>0.46998499999999999</c:v>
                </c:pt>
                <c:pt idx="133">
                  <c:v>0.469856</c:v>
                </c:pt>
                <c:pt idx="134">
                  <c:v>0.46794200000000002</c:v>
                </c:pt>
                <c:pt idx="135">
                  <c:v>0.46742</c:v>
                </c:pt>
                <c:pt idx="136">
                  <c:v>0.46790700000000002</c:v>
                </c:pt>
                <c:pt idx="137">
                  <c:v>0.470947</c:v>
                </c:pt>
                <c:pt idx="138">
                  <c:v>0.469974</c:v>
                </c:pt>
                <c:pt idx="139">
                  <c:v>0.46821099999999999</c:v>
                </c:pt>
                <c:pt idx="140">
                  <c:v>0.47161199999999998</c:v>
                </c:pt>
                <c:pt idx="141">
                  <c:v>0.47335500000000003</c:v>
                </c:pt>
                <c:pt idx="142">
                  <c:v>0.46865499999999999</c:v>
                </c:pt>
                <c:pt idx="143">
                  <c:v>0.47042299999999998</c:v>
                </c:pt>
                <c:pt idx="144">
                  <c:v>0.47067999999999999</c:v>
                </c:pt>
                <c:pt idx="145">
                  <c:v>0.469526</c:v>
                </c:pt>
                <c:pt idx="146">
                  <c:v>0.46742499999999998</c:v>
                </c:pt>
                <c:pt idx="147">
                  <c:v>0.46619899999999997</c:v>
                </c:pt>
                <c:pt idx="148">
                  <c:v>0.46434700000000001</c:v>
                </c:pt>
                <c:pt idx="149">
                  <c:v>0.46691300000000002</c:v>
                </c:pt>
                <c:pt idx="150">
                  <c:v>0.467447</c:v>
                </c:pt>
                <c:pt idx="151">
                  <c:v>0.46764499999999998</c:v>
                </c:pt>
                <c:pt idx="152">
                  <c:v>0.46384300000000001</c:v>
                </c:pt>
                <c:pt idx="153">
                  <c:v>0.46687099999999998</c:v>
                </c:pt>
                <c:pt idx="154">
                  <c:v>0.46592899999999998</c:v>
                </c:pt>
                <c:pt idx="155">
                  <c:v>0.46490599999999999</c:v>
                </c:pt>
                <c:pt idx="156">
                  <c:v>0.46502300000000002</c:v>
                </c:pt>
                <c:pt idx="157">
                  <c:v>0.46632699999999999</c:v>
                </c:pt>
                <c:pt idx="158">
                  <c:v>0.46182400000000001</c:v>
                </c:pt>
                <c:pt idx="159">
                  <c:v>0.46478599999999998</c:v>
                </c:pt>
                <c:pt idx="160">
                  <c:v>0.463557</c:v>
                </c:pt>
                <c:pt idx="161">
                  <c:v>0.464057</c:v>
                </c:pt>
                <c:pt idx="162">
                  <c:v>0.462032</c:v>
                </c:pt>
                <c:pt idx="163">
                  <c:v>0.46307999999999999</c:v>
                </c:pt>
                <c:pt idx="164">
                  <c:v>0.466368</c:v>
                </c:pt>
                <c:pt idx="165">
                  <c:v>0.46302399999999999</c:v>
                </c:pt>
                <c:pt idx="166">
                  <c:v>0.462252</c:v>
                </c:pt>
                <c:pt idx="167">
                  <c:v>0.46706700000000001</c:v>
                </c:pt>
                <c:pt idx="168">
                  <c:v>0.46429799999999999</c:v>
                </c:pt>
                <c:pt idx="169">
                  <c:v>0.46147100000000002</c:v>
                </c:pt>
                <c:pt idx="170">
                  <c:v>0.462729</c:v>
                </c:pt>
                <c:pt idx="171">
                  <c:v>0.45807799999999999</c:v>
                </c:pt>
                <c:pt idx="172">
                  <c:v>0.461009</c:v>
                </c:pt>
                <c:pt idx="173">
                  <c:v>0.46294400000000002</c:v>
                </c:pt>
                <c:pt idx="174">
                  <c:v>0.46096599999999999</c:v>
                </c:pt>
                <c:pt idx="175">
                  <c:v>0.46110000000000001</c:v>
                </c:pt>
                <c:pt idx="176">
                  <c:v>0.46418900000000002</c:v>
                </c:pt>
                <c:pt idx="177">
                  <c:v>0.46127800000000002</c:v>
                </c:pt>
                <c:pt idx="178">
                  <c:v>0.46437899999999999</c:v>
                </c:pt>
                <c:pt idx="179">
                  <c:v>0.46054899999999999</c:v>
                </c:pt>
                <c:pt idx="180">
                  <c:v>0.46044800000000002</c:v>
                </c:pt>
                <c:pt idx="181">
                  <c:v>0.46113700000000002</c:v>
                </c:pt>
                <c:pt idx="182">
                  <c:v>0.45869300000000002</c:v>
                </c:pt>
                <c:pt idx="183">
                  <c:v>0.46338200000000002</c:v>
                </c:pt>
                <c:pt idx="184">
                  <c:v>0.46098600000000001</c:v>
                </c:pt>
                <c:pt idx="185">
                  <c:v>0.46198800000000001</c:v>
                </c:pt>
                <c:pt idx="186">
                  <c:v>0.46151500000000001</c:v>
                </c:pt>
                <c:pt idx="187">
                  <c:v>0.458818</c:v>
                </c:pt>
                <c:pt idx="188">
                  <c:v>0.46094800000000002</c:v>
                </c:pt>
                <c:pt idx="189">
                  <c:v>0.45922299999999999</c:v>
                </c:pt>
                <c:pt idx="190">
                  <c:v>0.46373700000000001</c:v>
                </c:pt>
                <c:pt idx="191">
                  <c:v>0.46368999999999999</c:v>
                </c:pt>
                <c:pt idx="192">
                  <c:v>0.456845</c:v>
                </c:pt>
                <c:pt idx="193">
                  <c:v>0.459312</c:v>
                </c:pt>
                <c:pt idx="194">
                  <c:v>0.461256</c:v>
                </c:pt>
                <c:pt idx="195">
                  <c:v>0.458924</c:v>
                </c:pt>
                <c:pt idx="196">
                  <c:v>0.45849800000000002</c:v>
                </c:pt>
                <c:pt idx="197">
                  <c:v>0.458866</c:v>
                </c:pt>
                <c:pt idx="198">
                  <c:v>0.45936500000000002</c:v>
                </c:pt>
                <c:pt idx="199">
                  <c:v>0.46106599999999998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0.48407335118246764</c:v>
                </c:pt>
                <c:pt idx="1">
                  <c:v>0.48482699122282402</c:v>
                </c:pt>
                <c:pt idx="2">
                  <c:v>0.48557804541377675</c:v>
                </c:pt>
                <c:pt idx="3">
                  <c:v>0.48632597841503117</c:v>
                </c:pt>
                <c:pt idx="4">
                  <c:v>0.48707018461701768</c:v>
                </c:pt>
                <c:pt idx="5">
                  <c:v>0.48780998167432149</c:v>
                </c:pt>
                <c:pt idx="6">
                  <c:v>0.48854460389821225</c:v>
                </c:pt>
                <c:pt idx="7">
                  <c:v>0.48927319563745503</c:v>
                </c:pt>
                <c:pt idx="8">
                  <c:v>0.48999480483100583</c:v>
                </c:pt>
                <c:pt idx="9">
                  <c:v>0.49070837699520203</c:v>
                </c:pt>
                <c:pt idx="10">
                  <c:v>0.49141275002629514</c:v>
                </c:pt>
                <c:pt idx="11">
                  <c:v>0.49210665038024287</c:v>
                </c:pt>
                <c:pt idx="12">
                  <c:v>0.49278869147273169</c:v>
                </c:pt>
                <c:pt idx="13">
                  <c:v>0.49345737558031527</c:v>
                </c:pt>
                <c:pt idx="14">
                  <c:v>0.49411110120275881</c:v>
                </c:pt>
                <c:pt idx="15">
                  <c:v>0.49474817888803502</c:v>
                </c:pt>
                <c:pt idx="16">
                  <c:v>0.49536686009113789</c:v>
                </c:pt>
                <c:pt idx="17">
                  <c:v>0.49596538595364464</c:v>
                </c:pt>
                <c:pt idx="18">
                  <c:v>0.4965420662213248</c:v>
                </c:pt>
                <c:pt idx="19">
                  <c:v>0.49709540316765971</c:v>
                </c:pt>
                <c:pt idx="20">
                  <c:v>0.49762428166906564</c:v>
                </c:pt>
                <c:pt idx="21">
                  <c:v>0.49812825472485239</c:v>
                </c:pt>
                <c:pt idx="22">
                  <c:v>0.49860796380003131</c:v>
                </c:pt>
                <c:pt idx="23">
                  <c:v>0.49906574513149027</c:v>
                </c:pt>
                <c:pt idx="24">
                  <c:v>0.49950648578608448</c:v>
                </c:pt>
                <c:pt idx="25">
                  <c:v>0.49993880523674544</c:v>
                </c:pt>
                <c:pt idx="26">
                  <c:v>0.50037664697972517</c:v>
                </c:pt>
                <c:pt idx="27">
                  <c:v>0.50084136654285949</c:v>
                </c:pt>
                <c:pt idx="28">
                  <c:v>0.50136439224567764</c:v>
                </c:pt>
                <c:pt idx="29">
                  <c:v>0.50199050744471219</c:v>
                </c:pt>
                <c:pt idx="30">
                  <c:v>0.50278175157439498</c:v>
                </c:pt>
                <c:pt idx="31">
                  <c:v>0.50382185663405965</c:v>
                </c:pt>
                <c:pt idx="32">
                  <c:v>0.50522102266682423</c:v>
                </c:pt>
                <c:pt idx="33">
                  <c:v>0.50712069114986225</c:v>
                </c:pt>
                <c:pt idx="34">
                  <c:v>0.50969780616638716</c:v>
                </c:pt>
                <c:pt idx="35">
                  <c:v>0.51316787482247217</c:v>
                </c:pt>
                <c:pt idx="36">
                  <c:v>0.51778597463094178</c:v>
                </c:pt>
                <c:pt idx="37">
                  <c:v>0.52384473906773299</c:v>
                </c:pt>
                <c:pt idx="38">
                  <c:v>0.53166832188842095</c:v>
                </c:pt>
                <c:pt idx="39">
                  <c:v>0.5416014361132816</c:v>
                </c:pt>
                <c:pt idx="40">
                  <c:v>0.55399281922812649</c:v>
                </c:pt>
                <c:pt idx="41">
                  <c:v>0.56917291216903942</c:v>
                </c:pt>
                <c:pt idx="42">
                  <c:v>0.58742615276117172</c:v>
                </c:pt>
                <c:pt idx="43">
                  <c:v>0.60895903978710131</c:v>
                </c:pt>
                <c:pt idx="44">
                  <c:v>0.63386594759163051</c:v>
                </c:pt>
                <c:pt idx="45">
                  <c:v>0.66209542279036204</c:v>
                </c:pt>
                <c:pt idx="46">
                  <c:v>0.6934200281807078</c:v>
                </c:pt>
                <c:pt idx="47">
                  <c:v>0.72741159499036123</c:v>
                </c:pt>
                <c:pt idx="48">
                  <c:v>0.7634175673812239</c:v>
                </c:pt>
                <c:pt idx="49">
                  <c:v>0.80051532987064167</c:v>
                </c:pt>
                <c:pt idx="50">
                  <c:v>0.83738259130703407</c:v>
                </c:pt>
                <c:pt idx="51">
                  <c:v>0.87198236742257129</c:v>
                </c:pt>
                <c:pt idx="52">
                  <c:v>0.90101438554301605</c:v>
                </c:pt>
                <c:pt idx="53">
                  <c:v>0.91938079161570285</c:v>
                </c:pt>
                <c:pt idx="54">
                  <c:v>0.9204232916188162</c:v>
                </c:pt>
                <c:pt idx="55">
                  <c:v>0.8978621888955084</c:v>
                </c:pt>
                <c:pt idx="56">
                  <c:v>0.84938559893510845</c:v>
                </c:pt>
                <c:pt idx="57">
                  <c:v>0.77987325984035627</c:v>
                </c:pt>
                <c:pt idx="58">
                  <c:v>0.70127604258686649</c:v>
                </c:pt>
                <c:pt idx="59">
                  <c:v>0.62814429115482839</c:v>
                </c:pt>
                <c:pt idx="60">
                  <c:v>0.57148170034013479</c:v>
                </c:pt>
                <c:pt idx="61">
                  <c:v>0.535149303547231</c:v>
                </c:pt>
                <c:pt idx="62">
                  <c:v>0.51668452501436846</c:v>
                </c:pt>
                <c:pt idx="63">
                  <c:v>0.51080867086379833</c:v>
                </c:pt>
                <c:pt idx="64">
                  <c:v>0.51264894801591243</c:v>
                </c:pt>
                <c:pt idx="65">
                  <c:v>0.51912936142599309</c:v>
                </c:pt>
                <c:pt idx="66">
                  <c:v>0.52883768176492507</c:v>
                </c:pt>
                <c:pt idx="67">
                  <c:v>0.5413421340763892</c:v>
                </c:pt>
                <c:pt idx="68">
                  <c:v>0.55660199664514787</c:v>
                </c:pt>
                <c:pt idx="69">
                  <c:v>0.57462965611937566</c:v>
                </c:pt>
                <c:pt idx="70">
                  <c:v>0.59533176685009326</c:v>
                </c:pt>
                <c:pt idx="71">
                  <c:v>0.61843767625482859</c:v>
                </c:pt>
                <c:pt idx="72">
                  <c:v>0.64346429849273645</c:v>
                </c:pt>
                <c:pt idx="73">
                  <c:v>0.66968742780592638</c:v>
                </c:pt>
                <c:pt idx="74">
                  <c:v>0.69606060391462754</c:v>
                </c:pt>
                <c:pt idx="75">
                  <c:v>0.72093888793071648</c:v>
                </c:pt>
                <c:pt idx="76">
                  <c:v>0.74143764346505758</c:v>
                </c:pt>
                <c:pt idx="77">
                  <c:v>0.75264079633795977</c:v>
                </c:pt>
                <c:pt idx="78">
                  <c:v>0.74786170581457323</c:v>
                </c:pt>
                <c:pt idx="79">
                  <c:v>0.72160382882283503</c:v>
                </c:pt>
                <c:pt idx="80">
                  <c:v>0.67461824092043787</c:v>
                </c:pt>
                <c:pt idx="81">
                  <c:v>0.61651813470285555</c:v>
                </c:pt>
                <c:pt idx="82">
                  <c:v>0.56170304957430817</c:v>
                </c:pt>
                <c:pt idx="83">
                  <c:v>0.52109785688763532</c:v>
                </c:pt>
                <c:pt idx="84">
                  <c:v>0.49719879585064347</c:v>
                </c:pt>
                <c:pt idx="85">
                  <c:v>0.48591615454250259</c:v>
                </c:pt>
                <c:pt idx="86">
                  <c:v>0.48155661108220715</c:v>
                </c:pt>
                <c:pt idx="87">
                  <c:v>0.48007897480411654</c:v>
                </c:pt>
                <c:pt idx="88">
                  <c:v>0.47953103297035754</c:v>
                </c:pt>
                <c:pt idx="89">
                  <c:v>0.47921978034777135</c:v>
                </c:pt>
                <c:pt idx="90">
                  <c:v>0.47895851131681838</c:v>
                </c:pt>
                <c:pt idx="91">
                  <c:v>0.47870856662093247</c:v>
                </c:pt>
                <c:pt idx="92">
                  <c:v>0.47846412289570578</c:v>
                </c:pt>
                <c:pt idx="93">
                  <c:v>0.47822529986236706</c:v>
                </c:pt>
                <c:pt idx="94">
                  <c:v>0.47799358731984526</c:v>
                </c:pt>
                <c:pt idx="95">
                  <c:v>0.47777146633431528</c:v>
                </c:pt>
                <c:pt idx="96">
                  <c:v>0.47756267132562347</c:v>
                </c:pt>
                <c:pt idx="97">
                  <c:v>0.47737255783402488</c:v>
                </c:pt>
                <c:pt idx="98">
                  <c:v>0.47720847867800292</c:v>
                </c:pt>
                <c:pt idx="99">
                  <c:v>0.47708009615141661</c:v>
                </c:pt>
                <c:pt idx="100">
                  <c:v>0.47699953342073426</c:v>
                </c:pt>
                <c:pt idx="101">
                  <c:v>0.47698124490536647</c:v>
                </c:pt>
                <c:pt idx="102">
                  <c:v>0.47704147666393421</c:v>
                </c:pt>
                <c:pt idx="103">
                  <c:v>0.47719720453607423</c:v>
                </c:pt>
                <c:pt idx="104">
                  <c:v>0.4774644888718873</c:v>
                </c:pt>
                <c:pt idx="105">
                  <c:v>0.47785627353142962</c:v>
                </c:pt>
                <c:pt idx="106">
                  <c:v>0.47837977754587557</c:v>
                </c:pt>
                <c:pt idx="107">
                  <c:v>0.47903376034673484</c:v>
                </c:pt>
                <c:pt idx="108">
                  <c:v>0.47980602993931248</c:v>
                </c:pt>
                <c:pt idx="109">
                  <c:v>0.48067139048840618</c:v>
                </c:pt>
                <c:pt idx="110">
                  <c:v>0.48158898490040464</c:v>
                </c:pt>
                <c:pt idx="111">
                  <c:v>0.48249401187169633</c:v>
                </c:pt>
                <c:pt idx="112">
                  <c:v>0.48327327958104682</c:v>
                </c:pt>
                <c:pt idx="113">
                  <c:v>0.48372288289510595</c:v>
                </c:pt>
                <c:pt idx="114">
                  <c:v>0.48353575171264285</c:v>
                </c:pt>
                <c:pt idx="115">
                  <c:v>0.4824206532560566</c:v>
                </c:pt>
                <c:pt idx="116">
                  <c:v>0.48036470802743708</c:v>
                </c:pt>
                <c:pt idx="117">
                  <c:v>0.47780164479349152</c:v>
                </c:pt>
                <c:pt idx="118">
                  <c:v>0.47541000740071138</c:v>
                </c:pt>
                <c:pt idx="119">
                  <c:v>0.47367260033993308</c:v>
                </c:pt>
                <c:pt idx="120">
                  <c:v>0.47264468482560595</c:v>
                </c:pt>
                <c:pt idx="121">
                  <c:v>0.47209792546325169</c:v>
                </c:pt>
                <c:pt idx="122">
                  <c:v>0.47178114748350447</c:v>
                </c:pt>
                <c:pt idx="123">
                  <c:v>0.4715453746551444</c:v>
                </c:pt>
                <c:pt idx="124">
                  <c:v>0.47133136942906806</c:v>
                </c:pt>
                <c:pt idx="125">
                  <c:v>0.47112232611717264</c:v>
                </c:pt>
                <c:pt idx="126">
                  <c:v>0.47091487204336069</c:v>
                </c:pt>
                <c:pt idx="127">
                  <c:v>0.47070883091832538</c:v>
                </c:pt>
                <c:pt idx="128">
                  <c:v>0.47050494986091085</c:v>
                </c:pt>
                <c:pt idx="129">
                  <c:v>0.47030486163805457</c:v>
                </c:pt>
                <c:pt idx="130">
                  <c:v>0.47011164375776227</c:v>
                </c:pt>
                <c:pt idx="131">
                  <c:v>0.46993063390307577</c:v>
                </c:pt>
                <c:pt idx="132">
                  <c:v>0.4697702879789325</c:v>
                </c:pt>
                <c:pt idx="133">
                  <c:v>0.46964265647381381</c:v>
                </c:pt>
                <c:pt idx="134">
                  <c:v>0.46956278531117995</c:v>
                </c:pt>
                <c:pt idx="135">
                  <c:v>0.46954624032957082</c:v>
                </c:pt>
                <c:pt idx="136">
                  <c:v>0.46960428583416108</c:v>
                </c:pt>
                <c:pt idx="137">
                  <c:v>0.46973721140855207</c:v>
                </c:pt>
                <c:pt idx="138">
                  <c:v>0.46992774958115457</c:v>
                </c:pt>
                <c:pt idx="139">
                  <c:v>0.47013778498850972</c:v>
                </c:pt>
                <c:pt idx="140">
                  <c:v>0.47031158767914255</c:v>
                </c:pt>
                <c:pt idx="141">
                  <c:v>0.47038685681378056</c:v>
                </c:pt>
                <c:pt idx="142">
                  <c:v>0.47031128219351426</c:v>
                </c:pt>
                <c:pt idx="143">
                  <c:v>0.47005884339662213</c:v>
                </c:pt>
                <c:pt idx="144">
                  <c:v>0.46963895777838205</c:v>
                </c:pt>
                <c:pt idx="145">
                  <c:v>0.46909410067677443</c:v>
                </c:pt>
                <c:pt idx="146">
                  <c:v>0.4684866495329561</c:v>
                </c:pt>
                <c:pt idx="147">
                  <c:v>0.46788058463825433</c:v>
                </c:pt>
                <c:pt idx="148">
                  <c:v>0.46732549657140615</c:v>
                </c:pt>
                <c:pt idx="149">
                  <c:v>0.4668482993033769</c:v>
                </c:pt>
                <c:pt idx="150">
                  <c:v>0.46645375846174775</c:v>
                </c:pt>
                <c:pt idx="151">
                  <c:v>0.46613110915766254</c:v>
                </c:pt>
                <c:pt idx="152">
                  <c:v>0.46586250396151174</c:v>
                </c:pt>
                <c:pt idx="153">
                  <c:v>0.46562986528106604</c:v>
                </c:pt>
                <c:pt idx="154">
                  <c:v>0.46541868673678516</c:v>
                </c:pt>
                <c:pt idx="155">
                  <c:v>0.46521906581924494</c:v>
                </c:pt>
                <c:pt idx="156">
                  <c:v>0.46502507111751157</c:v>
                </c:pt>
                <c:pt idx="157">
                  <c:v>0.46483353012276973</c:v>
                </c:pt>
                <c:pt idx="158">
                  <c:v>0.46464290769622246</c:v>
                </c:pt>
                <c:pt idx="159">
                  <c:v>0.46445252203028542</c:v>
                </c:pt>
                <c:pt idx="160">
                  <c:v>0.46426208851735562</c:v>
                </c:pt>
                <c:pt idx="161">
                  <c:v>0.46407149020335198</c:v>
                </c:pt>
                <c:pt idx="162">
                  <c:v>0.46388067580502251</c:v>
                </c:pt>
                <c:pt idx="163">
                  <c:v>0.46368961915682194</c:v>
                </c:pt>
                <c:pt idx="164">
                  <c:v>0.46349830456551272</c:v>
                </c:pt>
                <c:pt idx="165">
                  <c:v>0.46330672186249272</c:v>
                </c:pt>
                <c:pt idx="166">
                  <c:v>0.46311486470491042</c:v>
                </c:pt>
                <c:pt idx="167">
                  <c:v>0.46292272985808425</c:v>
                </c:pt>
                <c:pt idx="168">
                  <c:v>0.4627303167505965</c:v>
                </c:pt>
                <c:pt idx="169">
                  <c:v>0.46253762710634905</c:v>
                </c:pt>
                <c:pt idx="170">
                  <c:v>0.46234466460763735</c:v>
                </c:pt>
                <c:pt idx="171">
                  <c:v>0.46215143458173125</c:v>
                </c:pt>
                <c:pt idx="172">
                  <c:v>0.46195794371154109</c:v>
                </c:pt>
                <c:pt idx="173">
                  <c:v>0.46176419977174304</c:v>
                </c:pt>
                <c:pt idx="174">
                  <c:v>0.46157021139108223</c:v>
                </c:pt>
                <c:pt idx="175">
                  <c:v>0.46137598784079387</c:v>
                </c:pt>
                <c:pt idx="176">
                  <c:v>0.46118153884843555</c:v>
                </c:pt>
                <c:pt idx="177">
                  <c:v>0.46098687443594105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0.48407335117024508</c:v>
                </c:pt>
                <c:pt idx="1">
                  <c:v>0.48482699119436401</c:v>
                </c:pt>
                <c:pt idx="2">
                  <c:v>0.48557804534848542</c:v>
                </c:pt>
                <c:pt idx="3">
                  <c:v>0.48632597826745266</c:v>
                </c:pt>
                <c:pt idx="4">
                  <c:v>0.48707018428836468</c:v>
                </c:pt>
                <c:pt idx="5">
                  <c:v>0.48780998095321576</c:v>
                </c:pt>
                <c:pt idx="6">
                  <c:v>0.48854460233935182</c:v>
                </c:pt>
                <c:pt idx="7">
                  <c:v>0.48927319231726873</c:v>
                </c:pt>
                <c:pt idx="8">
                  <c:v>0.48999479786370448</c:v>
                </c:pt>
                <c:pt idx="9">
                  <c:v>0.49070836259018896</c:v>
                </c:pt>
                <c:pt idx="10">
                  <c:v>0.49141272068294856</c:v>
                </c:pt>
                <c:pt idx="11">
                  <c:v>0.49210659148875152</c:v>
                </c:pt>
                <c:pt idx="12">
                  <c:v>0.49278857502195628</c:v>
                </c:pt>
                <c:pt idx="13">
                  <c:v>0.49345714870923424</c:v>
                </c:pt>
                <c:pt idx="14">
                  <c:v>0.49411066572816842</c:v>
                </c:pt>
                <c:pt idx="15">
                  <c:v>0.49474735533149311</c:v>
                </c:pt>
                <c:pt idx="16">
                  <c:v>0.49536532557681456</c:v>
                </c:pt>
                <c:pt idx="17">
                  <c:v>0.49596256889819884</c:v>
                </c:pt>
                <c:pt idx="18">
                  <c:v>0.49653697095643828</c:v>
                </c:pt>
                <c:pt idx="19">
                  <c:v>0.49708632318411916</c:v>
                </c:pt>
                <c:pt idx="20">
                  <c:v>0.49760833939469384</c:v>
                </c:pt>
                <c:pt idx="21">
                  <c:v>0.49810067674688258</c:v>
                </c:pt>
                <c:pt idx="22">
                  <c:v>0.49856096124304411</c:v>
                </c:pt>
                <c:pt idx="23">
                  <c:v>0.49898681779046716</c:v>
                </c:pt>
                <c:pt idx="24">
                  <c:v>0.49937590466801424</c:v>
                </c:pt>
                <c:pt idx="25">
                  <c:v>0.49972595202054981</c:v>
                </c:pt>
                <c:pt idx="26">
                  <c:v>0.50003480375724807</c:v>
                </c:pt>
                <c:pt idx="27">
                  <c:v>0.50030046196858191</c:v>
                </c:pt>
                <c:pt idx="28">
                  <c:v>0.50052113271612975</c:v>
                </c:pt>
                <c:pt idx="29">
                  <c:v>0.50069527180857909</c:v>
                </c:pt>
                <c:pt idx="30">
                  <c:v>0.50082162897826143</c:v>
                </c:pt>
                <c:pt idx="31">
                  <c:v>0.50089928873774714</c:v>
                </c:pt>
                <c:pt idx="32">
                  <c:v>0.50092770614638005</c:v>
                </c:pt>
                <c:pt idx="33">
                  <c:v>0.50090673576874167</c:v>
                </c:pt>
                <c:pt idx="34">
                  <c:v>0.5008366522706027</c:v>
                </c:pt>
                <c:pt idx="35">
                  <c:v>0.50071816137345404</c:v>
                </c:pt>
                <c:pt idx="36">
                  <c:v>0.5005524002662175</c:v>
                </c:pt>
                <c:pt idx="37">
                  <c:v>0.50034092703155664</c:v>
                </c:pt>
                <c:pt idx="38">
                  <c:v>0.50008569915432255</c:v>
                </c:pt>
                <c:pt idx="39">
                  <c:v>0.49978904170427341</c:v>
                </c:pt>
                <c:pt idx="40">
                  <c:v>0.49945360628453872</c:v>
                </c:pt>
                <c:pt idx="41">
                  <c:v>0.49908232227292676</c:v>
                </c:pt>
                <c:pt idx="42">
                  <c:v>0.49867834222226387</c:v>
                </c:pt>
                <c:pt idx="43">
                  <c:v>0.49824498350492519</c:v>
                </c:pt>
                <c:pt idx="44">
                  <c:v>0.4977856683735446</c:v>
                </c:pt>
                <c:pt idx="45">
                  <c:v>0.49730386456493392</c:v>
                </c:pt>
                <c:pt idx="46">
                  <c:v>0.49680302840949031</c:v>
                </c:pt>
                <c:pt idx="47">
                  <c:v>0.49628655214521455</c:v>
                </c:pt>
                <c:pt idx="48">
                  <c:v>0.49575771680169656</c:v>
                </c:pt>
                <c:pt idx="49">
                  <c:v>0.49521965164562998</c:v>
                </c:pt>
                <c:pt idx="50">
                  <c:v>0.49467530079566802</c:v>
                </c:pt>
                <c:pt idx="51">
                  <c:v>0.49412739724738908</c:v>
                </c:pt>
                <c:pt idx="52">
                  <c:v>0.49357844422011782</c:v>
                </c:pt>
                <c:pt idx="53">
                  <c:v>0.49303070346118127</c:v>
                </c:pt>
                <c:pt idx="54">
                  <c:v>0.4924861899281629</c:v>
                </c:pt>
                <c:pt idx="55">
                  <c:v>0.491946672118032</c:v>
                </c:pt>
                <c:pt idx="56">
                  <c:v>0.491413677220921</c:v>
                </c:pt>
                <c:pt idx="57">
                  <c:v>0.49088850023932795</c:v>
                </c:pt>
                <c:pt idx="58">
                  <c:v>0.49037221622186744</c:v>
                </c:pt>
                <c:pt idx="59">
                  <c:v>0.48986569480453168</c:v>
                </c:pt>
                <c:pt idx="60">
                  <c:v>0.4893696163218475</c:v>
                </c:pt>
                <c:pt idx="61">
                  <c:v>0.48888448883614177</c:v>
                </c:pt>
                <c:pt idx="62">
                  <c:v>0.48841066552737145</c:v>
                </c:pt>
                <c:pt idx="63">
                  <c:v>0.4879483619821095</c:v>
                </c:pt>
                <c:pt idx="64">
                  <c:v>0.48749767301331287</c:v>
                </c:pt>
                <c:pt idx="65">
                  <c:v>0.48705858872886898</c:v>
                </c:pt>
                <c:pt idx="66">
                  <c:v>0.48663100964437417</c:v>
                </c:pt>
                <c:pt idx="67">
                  <c:v>0.48621476070291525</c:v>
                </c:pt>
                <c:pt idx="68">
                  <c:v>0.4858096041214609</c:v>
                </c:pt>
                <c:pt idx="69">
                  <c:v>0.48541525103007532</c:v>
                </c:pt>
                <c:pt idx="70">
                  <c:v>0.48503137190723167</c:v>
                </c:pt>
                <c:pt idx="71">
                  <c:v>0.48465760584297751</c:v>
                </c:pt>
                <c:pt idx="72">
                  <c:v>0.4842935686826868</c:v>
                </c:pt>
                <c:pt idx="73">
                  <c:v>0.4839388601187315</c:v>
                </c:pt>
                <c:pt idx="74">
                  <c:v>0.483593069806732</c:v>
                </c:pt>
                <c:pt idx="75">
                  <c:v>0.48325578258809926</c:v>
                </c:pt>
                <c:pt idx="76">
                  <c:v>0.48292658290228613</c:v>
                </c:pt>
                <c:pt idx="77">
                  <c:v>0.48260505847130508</c:v>
                </c:pt>
                <c:pt idx="78">
                  <c:v>0.48229080333632324</c:v>
                </c:pt>
                <c:pt idx="79">
                  <c:v>0.48198342032207997</c:v>
                </c:pt>
                <c:pt idx="80">
                  <c:v>0.48168252299992498</c:v>
                </c:pt>
                <c:pt idx="81">
                  <c:v>0.4813877372148318</c:v>
                </c:pt>
                <c:pt idx="82">
                  <c:v>0.48109870223606022</c:v>
                </c:pt>
                <c:pt idx="83">
                  <c:v>0.48081507158545111</c:v>
                </c:pt>
                <c:pt idx="84">
                  <c:v>0.48053651359178601</c:v>
                </c:pt>
                <c:pt idx="85">
                  <c:v>0.48026271171433704</c:v>
                </c:pt>
                <c:pt idx="86">
                  <c:v>0.47999336467375686</c:v>
                </c:pt>
                <c:pt idx="87">
                  <c:v>0.47972818642383747</c:v>
                </c:pt>
                <c:pt idx="88">
                  <c:v>0.47946690599343861</c:v>
                </c:pt>
                <c:pt idx="89">
                  <c:v>0.47920926722404861</c:v>
                </c:pt>
                <c:pt idx="90">
                  <c:v>0.47895502842498094</c:v>
                </c:pt>
                <c:pt idx="91">
                  <c:v>0.47870396196512921</c:v>
                </c:pt>
                <c:pt idx="92">
                  <c:v>0.47845585381745226</c:v>
                </c:pt>
                <c:pt idx="93">
                  <c:v>0.47821050306995311</c:v>
                </c:pt>
                <c:pt idx="94">
                  <c:v>0.47796772141478144</c:v>
                </c:pt>
                <c:pt idx="95">
                  <c:v>0.4777273326252382</c:v>
                </c:pt>
                <c:pt idx="96">
                  <c:v>0.47748917202884428</c:v>
                </c:pt>
                <c:pt idx="97">
                  <c:v>0.47725308598323379</c:v>
                </c:pt>
                <c:pt idx="98">
                  <c:v>0.47701893136042317</c:v>
                </c:pt>
                <c:pt idx="99">
                  <c:v>0.47678657504396177</c:v>
                </c:pt>
                <c:pt idx="100">
                  <c:v>0.47655589344257276</c:v>
                </c:pt>
                <c:pt idx="101">
                  <c:v>0.47632677202311713</c:v>
                </c:pt>
                <c:pt idx="102">
                  <c:v>0.47609910486504414</c:v>
                </c:pt>
                <c:pt idx="103">
                  <c:v>0.47587279423791357</c:v>
                </c:pt>
                <c:pt idx="104">
                  <c:v>0.47564775020306305</c:v>
                </c:pt>
                <c:pt idx="105">
                  <c:v>0.47542389024004444</c:v>
                </c:pt>
                <c:pt idx="106">
                  <c:v>0.47520113889804472</c:v>
                </c:pt>
                <c:pt idx="107">
                  <c:v>0.47497942747212374</c:v>
                </c:pt>
                <c:pt idx="108">
                  <c:v>0.47475869370374674</c:v>
                </c:pt>
                <c:pt idx="109">
                  <c:v>0.47453888150472584</c:v>
                </c:pt>
                <c:pt idx="110">
                  <c:v>0.47431994070333255</c:v>
                </c:pt>
                <c:pt idx="111">
                  <c:v>0.47410182681096302</c:v>
                </c:pt>
                <c:pt idx="112">
                  <c:v>0.4738845008073479</c:v>
                </c:pt>
                <c:pt idx="113">
                  <c:v>0.4736679289418726</c:v>
                </c:pt>
                <c:pt idx="114">
                  <c:v>0.4734520825481201</c:v>
                </c:pt>
                <c:pt idx="115">
                  <c:v>0.47323693786825927</c:v>
                </c:pt>
                <c:pt idx="116">
                  <c:v>0.47302247588338708</c:v>
                </c:pt>
                <c:pt idx="117">
                  <c:v>0.47280868214539201</c:v>
                </c:pt>
                <c:pt idx="118">
                  <c:v>0.47259554660535785</c:v>
                </c:pt>
                <c:pt idx="119">
                  <c:v>0.47238306343299497</c:v>
                </c:pt>
                <c:pt idx="120">
                  <c:v>0.47217123082109219</c:v>
                </c:pt>
                <c:pt idx="121">
                  <c:v>0.47196005076856917</c:v>
                </c:pt>
                <c:pt idx="122">
                  <c:v>0.47174952883542481</c:v>
                </c:pt>
                <c:pt idx="123">
                  <c:v>0.47153967386277906</c:v>
                </c:pt>
                <c:pt idx="124">
                  <c:v>0.47133049765135215</c:v>
                </c:pt>
                <c:pt idx="125">
                  <c:v>0.47112201459219522</c:v>
                </c:pt>
                <c:pt idx="126">
                  <c:v>0.47091424124435105</c:v>
                </c:pt>
                <c:pt idx="127">
                  <c:v>0.47070719585543602</c:v>
                </c:pt>
                <c:pt idx="128">
                  <c:v>0.47050089782296878</c:v>
                </c:pt>
                <c:pt idx="129">
                  <c:v>0.47029536709663833</c:v>
                </c:pt>
                <c:pt idx="130">
                  <c:v>0.47009062352461117</c:v>
                </c:pt>
                <c:pt idx="131">
                  <c:v>0.46988668615037171</c:v>
                </c:pt>
                <c:pt idx="132">
                  <c:v>0.46968357247036074</c:v>
                </c:pt>
                <c:pt idx="133">
                  <c:v>0.46948129766666813</c:v>
                </c:pt>
                <c:pt idx="134">
                  <c:v>0.46927987383300307</c:v>
                </c:pt>
                <c:pt idx="135">
                  <c:v>0.46907930921582375</c:v>
                </c:pt>
                <c:pt idx="136">
                  <c:v>0.46887960749553503</c:v>
                </c:pt>
                <c:pt idx="137">
                  <c:v>0.46868076713469065</c:v>
                </c:pt>
                <c:pt idx="138">
                  <c:v>0.46848278082084926</c:v>
                </c:pt>
                <c:pt idx="139">
                  <c:v>0.46828563503085424</c:v>
                </c:pt>
                <c:pt idx="140">
                  <c:v>0.46808930974065288</c:v>
                </c:pt>
                <c:pt idx="141">
                  <c:v>0.46789377830032219</c:v>
                </c:pt>
                <c:pt idx="142">
                  <c:v>0.46769900748783461</c:v>
                </c:pt>
                <c:pt idx="143">
                  <c:v>0.46750495774760648</c:v>
                </c:pt>
                <c:pt idx="144">
                  <c:v>0.46731158361146063</c:v>
                </c:pt>
                <c:pt idx="145">
                  <c:v>0.46711883429091783</c:v>
                </c:pt>
                <c:pt idx="146">
                  <c:v>0.46692665442134496</c:v>
                </c:pt>
                <c:pt idx="147">
                  <c:v>0.46673498493110449</c:v>
                </c:pt>
                <c:pt idx="148">
                  <c:v>0.46654376400303521</c:v>
                </c:pt>
                <c:pt idx="149">
                  <c:v>0.46635292809180101</c:v>
                </c:pt>
                <c:pt idx="150">
                  <c:v>0.46616241295911481</c:v>
                </c:pt>
                <c:pt idx="151">
                  <c:v>0.46597215468962139</c:v>
                </c:pt>
                <c:pt idx="152">
                  <c:v>0.46578209065313314</c:v>
                </c:pt>
                <c:pt idx="153">
                  <c:v>0.46559216038361018</c:v>
                </c:pt>
                <c:pt idx="154">
                  <c:v>0.46540230635128388</c:v>
                </c:pt>
                <c:pt idx="155">
                  <c:v>0.4652124746110981</c:v>
                </c:pt>
                <c:pt idx="156">
                  <c:v>0.465022615317635</c:v>
                </c:pt>
                <c:pt idx="157">
                  <c:v>0.46483268310340675</c:v>
                </c:pt>
                <c:pt idx="158">
                  <c:v>0.46464263732342592</c:v>
                </c:pt>
                <c:pt idx="159">
                  <c:v>0.46445244217401271</c:v>
                </c:pt>
                <c:pt idx="160">
                  <c:v>0.46426206669771142</c:v>
                </c:pt>
                <c:pt idx="161">
                  <c:v>0.46407148468888965</c:v>
                </c:pt>
                <c:pt idx="162">
                  <c:v>0.46388067451615855</c:v>
                </c:pt>
                <c:pt idx="163">
                  <c:v>0.4636896188782757</c:v>
                </c:pt>
                <c:pt idx="164">
                  <c:v>0.46349830450985602</c:v>
                </c:pt>
                <c:pt idx="165">
                  <c:v>0.46330672185221217</c:v>
                </c:pt>
                <c:pt idx="166">
                  <c:v>0.46311486470315516</c:v>
                </c:pt>
                <c:pt idx="167">
                  <c:v>0.46292272985780725</c:v>
                </c:pt>
                <c:pt idx="168">
                  <c:v>0.46273031675055609</c:v>
                </c:pt>
                <c:pt idx="169">
                  <c:v>0.46253762710634361</c:v>
                </c:pt>
                <c:pt idx="170">
                  <c:v>0.46234466460763668</c:v>
                </c:pt>
                <c:pt idx="171">
                  <c:v>0.46215143458173119</c:v>
                </c:pt>
                <c:pt idx="172">
                  <c:v>0.46195794371154109</c:v>
                </c:pt>
                <c:pt idx="173">
                  <c:v>0.46176419977174304</c:v>
                </c:pt>
                <c:pt idx="174">
                  <c:v>0.46157021139108223</c:v>
                </c:pt>
                <c:pt idx="175">
                  <c:v>0.46137598784079387</c:v>
                </c:pt>
                <c:pt idx="176">
                  <c:v>0.46118153884843555</c:v>
                </c:pt>
                <c:pt idx="177">
                  <c:v>0.46098687443594105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0.48879800000000001</c:v>
                </c:pt>
                <c:pt idx="1">
                  <c:v>0.48499199999999998</c:v>
                </c:pt>
                <c:pt idx="2">
                  <c:v>0.48803099999999999</c:v>
                </c:pt>
                <c:pt idx="3">
                  <c:v>0.488869</c:v>
                </c:pt>
                <c:pt idx="4">
                  <c:v>0.48653600000000002</c:v>
                </c:pt>
                <c:pt idx="5">
                  <c:v>0.48450700000000002</c:v>
                </c:pt>
                <c:pt idx="6">
                  <c:v>0.48712299999999997</c:v>
                </c:pt>
                <c:pt idx="7">
                  <c:v>0.49062299999999998</c:v>
                </c:pt>
                <c:pt idx="8">
                  <c:v>0.49215900000000001</c:v>
                </c:pt>
                <c:pt idx="9">
                  <c:v>0.49038700000000002</c:v>
                </c:pt>
                <c:pt idx="10">
                  <c:v>0.48707699999999998</c:v>
                </c:pt>
                <c:pt idx="11">
                  <c:v>0.48887999999999998</c:v>
                </c:pt>
                <c:pt idx="12">
                  <c:v>0.48942099999999999</c:v>
                </c:pt>
                <c:pt idx="13">
                  <c:v>0.49021300000000001</c:v>
                </c:pt>
                <c:pt idx="14">
                  <c:v>0.49191099999999999</c:v>
                </c:pt>
                <c:pt idx="15">
                  <c:v>0.49326999999999999</c:v>
                </c:pt>
                <c:pt idx="16">
                  <c:v>0.48896099999999998</c:v>
                </c:pt>
                <c:pt idx="17">
                  <c:v>0.49472899999999997</c:v>
                </c:pt>
                <c:pt idx="18">
                  <c:v>0.49182100000000001</c:v>
                </c:pt>
                <c:pt idx="19">
                  <c:v>0.492537</c:v>
                </c:pt>
                <c:pt idx="20">
                  <c:v>0.494778</c:v>
                </c:pt>
                <c:pt idx="21">
                  <c:v>0.49412800000000001</c:v>
                </c:pt>
                <c:pt idx="22">
                  <c:v>0.496471</c:v>
                </c:pt>
                <c:pt idx="23">
                  <c:v>0.499224</c:v>
                </c:pt>
                <c:pt idx="24">
                  <c:v>0.49945299999999998</c:v>
                </c:pt>
                <c:pt idx="25">
                  <c:v>0.50156999999999996</c:v>
                </c:pt>
                <c:pt idx="26">
                  <c:v>0.50029199999999996</c:v>
                </c:pt>
                <c:pt idx="27">
                  <c:v>0.49841800000000003</c:v>
                </c:pt>
                <c:pt idx="28">
                  <c:v>0.50158700000000001</c:v>
                </c:pt>
                <c:pt idx="29">
                  <c:v>0.502641</c:v>
                </c:pt>
                <c:pt idx="30">
                  <c:v>0.50081500000000001</c:v>
                </c:pt>
                <c:pt idx="31">
                  <c:v>0.50640399999999997</c:v>
                </c:pt>
                <c:pt idx="32">
                  <c:v>0.50504599999999999</c:v>
                </c:pt>
                <c:pt idx="33">
                  <c:v>0.50769399999999998</c:v>
                </c:pt>
                <c:pt idx="34">
                  <c:v>0.50749</c:v>
                </c:pt>
                <c:pt idx="35">
                  <c:v>0.51055200000000001</c:v>
                </c:pt>
                <c:pt idx="36">
                  <c:v>0.51173100000000005</c:v>
                </c:pt>
                <c:pt idx="37">
                  <c:v>0.51311200000000001</c:v>
                </c:pt>
                <c:pt idx="38">
                  <c:v>0.51511399999999996</c:v>
                </c:pt>
                <c:pt idx="39">
                  <c:v>0.51836199999999999</c:v>
                </c:pt>
                <c:pt idx="40">
                  <c:v>0.52156400000000003</c:v>
                </c:pt>
                <c:pt idx="41">
                  <c:v>0.52816600000000002</c:v>
                </c:pt>
                <c:pt idx="42">
                  <c:v>0.53117700000000001</c:v>
                </c:pt>
                <c:pt idx="43">
                  <c:v>0.538053</c:v>
                </c:pt>
                <c:pt idx="44">
                  <c:v>0.544076</c:v>
                </c:pt>
                <c:pt idx="45">
                  <c:v>0.561056</c:v>
                </c:pt>
                <c:pt idx="46">
                  <c:v>0.575299</c:v>
                </c:pt>
                <c:pt idx="47">
                  <c:v>0.60471900000000001</c:v>
                </c:pt>
                <c:pt idx="48">
                  <c:v>0.63326899999999997</c:v>
                </c:pt>
                <c:pt idx="49">
                  <c:v>0.67505999999999999</c:v>
                </c:pt>
                <c:pt idx="50">
                  <c:v>0.71785699999999997</c:v>
                </c:pt>
                <c:pt idx="51">
                  <c:v>0.75972200000000001</c:v>
                </c:pt>
                <c:pt idx="52">
                  <c:v>0.79939400000000005</c:v>
                </c:pt>
                <c:pt idx="53">
                  <c:v>0.83363799999999999</c:v>
                </c:pt>
                <c:pt idx="54">
                  <c:v>0.859344</c:v>
                </c:pt>
                <c:pt idx="55">
                  <c:v>0.876023</c:v>
                </c:pt>
                <c:pt idx="56">
                  <c:v>0.88335600000000003</c:v>
                </c:pt>
                <c:pt idx="57">
                  <c:v>0.88319099999999995</c:v>
                </c:pt>
                <c:pt idx="58">
                  <c:v>0.875834</c:v>
                </c:pt>
                <c:pt idx="59">
                  <c:v>0.85696300000000003</c:v>
                </c:pt>
                <c:pt idx="60">
                  <c:v>0.82481000000000004</c:v>
                </c:pt>
                <c:pt idx="61">
                  <c:v>0.76732400000000001</c:v>
                </c:pt>
                <c:pt idx="62">
                  <c:v>0.67615099999999995</c:v>
                </c:pt>
                <c:pt idx="63">
                  <c:v>0.57567999999999997</c:v>
                </c:pt>
                <c:pt idx="64">
                  <c:v>0.51850799999999997</c:v>
                </c:pt>
                <c:pt idx="65">
                  <c:v>0.49951600000000002</c:v>
                </c:pt>
                <c:pt idx="66">
                  <c:v>0.49989099999999997</c:v>
                </c:pt>
                <c:pt idx="67">
                  <c:v>0.50335399999999997</c:v>
                </c:pt>
                <c:pt idx="68">
                  <c:v>0.50715500000000002</c:v>
                </c:pt>
                <c:pt idx="69">
                  <c:v>0.51571299999999998</c:v>
                </c:pt>
                <c:pt idx="70">
                  <c:v>0.52937199999999995</c:v>
                </c:pt>
                <c:pt idx="71">
                  <c:v>0.54497399999999996</c:v>
                </c:pt>
                <c:pt idx="72">
                  <c:v>0.56817799999999996</c:v>
                </c:pt>
                <c:pt idx="73">
                  <c:v>0.59575400000000001</c:v>
                </c:pt>
                <c:pt idx="74">
                  <c:v>0.62434900000000004</c:v>
                </c:pt>
                <c:pt idx="75">
                  <c:v>0.651424</c:v>
                </c:pt>
                <c:pt idx="76">
                  <c:v>0.67911999999999995</c:v>
                </c:pt>
                <c:pt idx="77">
                  <c:v>0.70060199999999995</c:v>
                </c:pt>
                <c:pt idx="78">
                  <c:v>0.71954600000000002</c:v>
                </c:pt>
                <c:pt idx="79">
                  <c:v>0.73293900000000001</c:v>
                </c:pt>
                <c:pt idx="80">
                  <c:v>0.73537799999999998</c:v>
                </c:pt>
                <c:pt idx="81">
                  <c:v>0.73391200000000001</c:v>
                </c:pt>
                <c:pt idx="82">
                  <c:v>0.72115099999999999</c:v>
                </c:pt>
                <c:pt idx="83">
                  <c:v>0.69230100000000006</c:v>
                </c:pt>
                <c:pt idx="84">
                  <c:v>0.63937299999999997</c:v>
                </c:pt>
                <c:pt idx="85">
                  <c:v>0.56791199999999997</c:v>
                </c:pt>
                <c:pt idx="86">
                  <c:v>0.51183299999999998</c:v>
                </c:pt>
                <c:pt idx="87">
                  <c:v>0.48786800000000002</c:v>
                </c:pt>
                <c:pt idx="88">
                  <c:v>0.482043</c:v>
                </c:pt>
                <c:pt idx="89">
                  <c:v>0.48269600000000001</c:v>
                </c:pt>
                <c:pt idx="90">
                  <c:v>0.48205300000000001</c:v>
                </c:pt>
                <c:pt idx="91">
                  <c:v>0.48288300000000001</c:v>
                </c:pt>
                <c:pt idx="92">
                  <c:v>0.47991699999999998</c:v>
                </c:pt>
                <c:pt idx="93">
                  <c:v>0.47991499999999998</c:v>
                </c:pt>
                <c:pt idx="94">
                  <c:v>0.48227900000000001</c:v>
                </c:pt>
                <c:pt idx="95">
                  <c:v>0.48277900000000001</c:v>
                </c:pt>
                <c:pt idx="96">
                  <c:v>0.48362500000000003</c:v>
                </c:pt>
                <c:pt idx="97">
                  <c:v>0.48326799999999998</c:v>
                </c:pt>
                <c:pt idx="98">
                  <c:v>0.486315</c:v>
                </c:pt>
                <c:pt idx="99">
                  <c:v>0.48050599999999999</c:v>
                </c:pt>
                <c:pt idx="100">
                  <c:v>0.47977500000000001</c:v>
                </c:pt>
                <c:pt idx="101">
                  <c:v>0.48138300000000001</c:v>
                </c:pt>
                <c:pt idx="102">
                  <c:v>0.483651</c:v>
                </c:pt>
                <c:pt idx="103">
                  <c:v>0.48451899999999998</c:v>
                </c:pt>
                <c:pt idx="104">
                  <c:v>0.483933</c:v>
                </c:pt>
                <c:pt idx="105">
                  <c:v>0.48449399999999998</c:v>
                </c:pt>
                <c:pt idx="106">
                  <c:v>0.48189199999999999</c:v>
                </c:pt>
                <c:pt idx="107">
                  <c:v>0.481381</c:v>
                </c:pt>
                <c:pt idx="108">
                  <c:v>0.48316100000000001</c:v>
                </c:pt>
                <c:pt idx="109">
                  <c:v>0.481632</c:v>
                </c:pt>
                <c:pt idx="110">
                  <c:v>0.48410599999999998</c:v>
                </c:pt>
                <c:pt idx="111">
                  <c:v>0.48375899999999999</c:v>
                </c:pt>
                <c:pt idx="112">
                  <c:v>0.48755599999999999</c:v>
                </c:pt>
                <c:pt idx="113">
                  <c:v>0.48913899999999999</c:v>
                </c:pt>
                <c:pt idx="114">
                  <c:v>0.49105300000000002</c:v>
                </c:pt>
                <c:pt idx="115">
                  <c:v>0.49454900000000002</c:v>
                </c:pt>
                <c:pt idx="116">
                  <c:v>0.49612499999999998</c:v>
                </c:pt>
                <c:pt idx="117">
                  <c:v>0.491813</c:v>
                </c:pt>
                <c:pt idx="118">
                  <c:v>0.49050199999999999</c:v>
                </c:pt>
                <c:pt idx="119">
                  <c:v>0.48606500000000002</c:v>
                </c:pt>
                <c:pt idx="120">
                  <c:v>0.48097299999999998</c:v>
                </c:pt>
                <c:pt idx="121">
                  <c:v>0.47819699999999998</c:v>
                </c:pt>
                <c:pt idx="122">
                  <c:v>0.47666999999999998</c:v>
                </c:pt>
                <c:pt idx="123">
                  <c:v>0.47342699999999999</c:v>
                </c:pt>
                <c:pt idx="124">
                  <c:v>0.474746</c:v>
                </c:pt>
                <c:pt idx="125">
                  <c:v>0.47675600000000001</c:v>
                </c:pt>
                <c:pt idx="126">
                  <c:v>0.47320099999999998</c:v>
                </c:pt>
                <c:pt idx="127">
                  <c:v>0.473192</c:v>
                </c:pt>
                <c:pt idx="128">
                  <c:v>0.47426299999999999</c:v>
                </c:pt>
                <c:pt idx="129">
                  <c:v>0.47292800000000002</c:v>
                </c:pt>
                <c:pt idx="130">
                  <c:v>0.47519299999999998</c:v>
                </c:pt>
                <c:pt idx="131">
                  <c:v>0.475358</c:v>
                </c:pt>
                <c:pt idx="132">
                  <c:v>0.473887</c:v>
                </c:pt>
                <c:pt idx="133">
                  <c:v>0.47198400000000001</c:v>
                </c:pt>
                <c:pt idx="134">
                  <c:v>0.47427200000000003</c:v>
                </c:pt>
                <c:pt idx="135">
                  <c:v>0.47270099999999998</c:v>
                </c:pt>
                <c:pt idx="136">
                  <c:v>0.47449799999999998</c:v>
                </c:pt>
                <c:pt idx="137">
                  <c:v>0.47500500000000001</c:v>
                </c:pt>
                <c:pt idx="138">
                  <c:v>0.47239199999999998</c:v>
                </c:pt>
                <c:pt idx="139">
                  <c:v>0.47296300000000002</c:v>
                </c:pt>
                <c:pt idx="140">
                  <c:v>0.47349999999999998</c:v>
                </c:pt>
                <c:pt idx="141">
                  <c:v>0.47732400000000003</c:v>
                </c:pt>
                <c:pt idx="142">
                  <c:v>0.47764899999999999</c:v>
                </c:pt>
                <c:pt idx="143">
                  <c:v>0.479159</c:v>
                </c:pt>
                <c:pt idx="144">
                  <c:v>0.48176000000000002</c:v>
                </c:pt>
                <c:pt idx="145">
                  <c:v>0.480929</c:v>
                </c:pt>
                <c:pt idx="146">
                  <c:v>0.48075800000000002</c:v>
                </c:pt>
                <c:pt idx="147">
                  <c:v>0.48085</c:v>
                </c:pt>
                <c:pt idx="148">
                  <c:v>0.47492699999999999</c:v>
                </c:pt>
                <c:pt idx="149">
                  <c:v>0.469273</c:v>
                </c:pt>
                <c:pt idx="150">
                  <c:v>0.47294199999999997</c:v>
                </c:pt>
                <c:pt idx="151">
                  <c:v>0.47117199999999998</c:v>
                </c:pt>
                <c:pt idx="152">
                  <c:v>0.470997</c:v>
                </c:pt>
                <c:pt idx="153">
                  <c:v>0.47114899999999998</c:v>
                </c:pt>
                <c:pt idx="154">
                  <c:v>0.47208499999999998</c:v>
                </c:pt>
                <c:pt idx="155">
                  <c:v>0.47056900000000002</c:v>
                </c:pt>
                <c:pt idx="156">
                  <c:v>0.47466599999999998</c:v>
                </c:pt>
                <c:pt idx="157">
                  <c:v>0.47122999999999998</c:v>
                </c:pt>
                <c:pt idx="158">
                  <c:v>0.47068199999999999</c:v>
                </c:pt>
                <c:pt idx="159">
                  <c:v>0.471804</c:v>
                </c:pt>
                <c:pt idx="160">
                  <c:v>0.46802700000000003</c:v>
                </c:pt>
                <c:pt idx="161">
                  <c:v>0.46967300000000001</c:v>
                </c:pt>
                <c:pt idx="162">
                  <c:v>0.46668900000000002</c:v>
                </c:pt>
                <c:pt idx="163">
                  <c:v>0.47066999999999998</c:v>
                </c:pt>
                <c:pt idx="164">
                  <c:v>0.47286499999999998</c:v>
                </c:pt>
                <c:pt idx="165">
                  <c:v>0.47107599999999999</c:v>
                </c:pt>
                <c:pt idx="166">
                  <c:v>0.471246</c:v>
                </c:pt>
                <c:pt idx="167">
                  <c:v>0.46571000000000001</c:v>
                </c:pt>
                <c:pt idx="168">
                  <c:v>0.46496300000000002</c:v>
                </c:pt>
                <c:pt idx="169">
                  <c:v>0.46554400000000001</c:v>
                </c:pt>
                <c:pt idx="170">
                  <c:v>0.46821600000000002</c:v>
                </c:pt>
                <c:pt idx="171">
                  <c:v>0.46650799999999998</c:v>
                </c:pt>
                <c:pt idx="172">
                  <c:v>0.46646799999999999</c:v>
                </c:pt>
                <c:pt idx="173">
                  <c:v>0.46962100000000001</c:v>
                </c:pt>
                <c:pt idx="174">
                  <c:v>0.467283</c:v>
                </c:pt>
                <c:pt idx="175">
                  <c:v>0.46889199999999998</c:v>
                </c:pt>
                <c:pt idx="176">
                  <c:v>0.46587400000000001</c:v>
                </c:pt>
                <c:pt idx="177">
                  <c:v>0.46787400000000001</c:v>
                </c:pt>
                <c:pt idx="178">
                  <c:v>0.46324100000000001</c:v>
                </c:pt>
                <c:pt idx="179">
                  <c:v>0.46517500000000001</c:v>
                </c:pt>
                <c:pt idx="180">
                  <c:v>0.46338699999999999</c:v>
                </c:pt>
                <c:pt idx="181">
                  <c:v>0.46602100000000002</c:v>
                </c:pt>
                <c:pt idx="182">
                  <c:v>0.46581899999999998</c:v>
                </c:pt>
                <c:pt idx="183">
                  <c:v>0.466945</c:v>
                </c:pt>
                <c:pt idx="184">
                  <c:v>0.46499299999999999</c:v>
                </c:pt>
                <c:pt idx="185">
                  <c:v>0.46219300000000002</c:v>
                </c:pt>
                <c:pt idx="186">
                  <c:v>0.46298600000000001</c:v>
                </c:pt>
                <c:pt idx="187">
                  <c:v>0.46363399999999999</c:v>
                </c:pt>
                <c:pt idx="188">
                  <c:v>0.46379199999999998</c:v>
                </c:pt>
                <c:pt idx="189">
                  <c:v>0.46367900000000001</c:v>
                </c:pt>
                <c:pt idx="190">
                  <c:v>0.46429799999999999</c:v>
                </c:pt>
                <c:pt idx="191">
                  <c:v>0.46507500000000002</c:v>
                </c:pt>
                <c:pt idx="192">
                  <c:v>0.46349699999999999</c:v>
                </c:pt>
                <c:pt idx="193">
                  <c:v>0.46472599999999997</c:v>
                </c:pt>
                <c:pt idx="194">
                  <c:v>0.466588</c:v>
                </c:pt>
                <c:pt idx="195">
                  <c:v>0.46362500000000001</c:v>
                </c:pt>
                <c:pt idx="196">
                  <c:v>0.46405299999999999</c:v>
                </c:pt>
                <c:pt idx="197">
                  <c:v>0.46682800000000002</c:v>
                </c:pt>
                <c:pt idx="198">
                  <c:v>0.46131800000000001</c:v>
                </c:pt>
                <c:pt idx="199">
                  <c:v>0.46239200000000003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0.483146551263677</c:v>
                </c:pt>
                <c:pt idx="1">
                  <c:v>0.48390299597980424</c:v>
                </c:pt>
                <c:pt idx="2">
                  <c:v>0.48465926719185942</c:v>
                </c:pt>
                <c:pt idx="3">
                  <c:v>0.48541511210603594</c:v>
                </c:pt>
                <c:pt idx="4">
                  <c:v>0.48617023391004544</c:v>
                </c:pt>
                <c:pt idx="5">
                  <c:v>0.48692428651164027</c:v>
                </c:pt>
                <c:pt idx="6">
                  <c:v>0.48767686888362366</c:v>
                </c:pt>
                <c:pt idx="7">
                  <c:v>0.48842751903397863</c:v>
                </c:pt>
                <c:pt idx="8">
                  <c:v>0.48917570763636137</c:v>
                </c:pt>
                <c:pt idx="9">
                  <c:v>0.48992083137844777</c:v>
                </c:pt>
                <c:pt idx="10">
                  <c:v>0.4906622061159322</c:v>
                </c:pt>
                <c:pt idx="11">
                  <c:v>0.49139905996232464</c:v>
                </c:pt>
                <c:pt idx="12">
                  <c:v>0.49213052650565853</c:v>
                </c:pt>
                <c:pt idx="13">
                  <c:v>0.49285563843361113</c:v>
                </c:pt>
                <c:pt idx="14">
                  <c:v>0.4935733219859636</c:v>
                </c:pt>
                <c:pt idx="15">
                  <c:v>0.4942823928657763</c:v>
                </c:pt>
                <c:pt idx="16">
                  <c:v>0.4949815545716818</c:v>
                </c:pt>
                <c:pt idx="17">
                  <c:v>0.49566940062904108</c:v>
                </c:pt>
                <c:pt idx="18">
                  <c:v>0.49634442299339998</c:v>
                </c:pt>
                <c:pt idx="19">
                  <c:v>0.4970050301109053</c:v>
                </c:pt>
                <c:pt idx="20">
                  <c:v>0.49764957992916015</c:v>
                </c:pt>
                <c:pt idx="21">
                  <c:v>0.49827643579107328</c:v>
                </c:pt>
                <c:pt idx="22">
                  <c:v>0.49888405689141607</c:v>
                </c:pt>
                <c:pt idx="23">
                  <c:v>0.49947114013243121</c:v>
                </c:pt>
                <c:pt idx="24">
                  <c:v>0.5000368370593129</c:v>
                </c:pt>
                <c:pt idx="25">
                  <c:v>0.50058107826249632</c:v>
                </c:pt>
                <c:pt idx="26">
                  <c:v>0.50110504814593115</c:v>
                </c:pt>
                <c:pt idx="27">
                  <c:v>0.50161186482232556</c:v>
                </c:pt>
                <c:pt idx="28">
                  <c:v>0.50210753203822411</c:v>
                </c:pt>
                <c:pt idx="29">
                  <c:v>0.50260224054162372</c:v>
                </c:pt>
                <c:pt idx="30">
                  <c:v>0.50311210222493763</c:v>
                </c:pt>
                <c:pt idx="31">
                  <c:v>0.5036613975969445</c:v>
                </c:pt>
                <c:pt idx="32">
                  <c:v>0.5042854004806463</c:v>
                </c:pt>
                <c:pt idx="33">
                  <c:v>0.5050338074320474</c:v>
                </c:pt>
                <c:pt idx="34">
                  <c:v>0.50597473744462806</c:v>
                </c:pt>
                <c:pt idx="35">
                  <c:v>0.50719917557365679</c:v>
                </c:pt>
                <c:pt idx="36">
                  <c:v>0.50882561067898924</c:v>
                </c:pt>
                <c:pt idx="37">
                  <c:v>0.51100446594729598</c:v>
                </c:pt>
                <c:pt idx="38">
                  <c:v>0.51392175144734342</c:v>
                </c:pt>
                <c:pt idx="39">
                  <c:v>0.51780119920567447</c:v>
                </c:pt>
                <c:pt idx="40">
                  <c:v>0.52290400035234619</c:v>
                </c:pt>
                <c:pt idx="41">
                  <c:v>0.52952518539262505</c:v>
                </c:pt>
                <c:pt idx="42">
                  <c:v>0.53798571128116757</c:v>
                </c:pt>
                <c:pt idx="43">
                  <c:v>0.54861947976758396</c:v>
                </c:pt>
                <c:pt idx="44">
                  <c:v>0.56175483823729988</c:v>
                </c:pt>
                <c:pt idx="45">
                  <c:v>0.57769061678682876</c:v>
                </c:pt>
                <c:pt idx="46">
                  <c:v>0.5966674170444084</c:v>
                </c:pt>
                <c:pt idx="47">
                  <c:v>0.61883564019411774</c:v>
                </c:pt>
                <c:pt idx="48">
                  <c:v>0.64422253668353002</c:v>
                </c:pt>
                <c:pt idx="49">
                  <c:v>0.67270122716506331</c:v>
                </c:pt>
                <c:pt idx="50">
                  <c:v>0.7039648018774638</c:v>
                </c:pt>
                <c:pt idx="51">
                  <c:v>0.73750689362382427</c:v>
                </c:pt>
                <c:pt idx="52">
                  <c:v>0.77260200695540526</c:v>
                </c:pt>
                <c:pt idx="53">
                  <c:v>0.80825382270305723</c:v>
                </c:pt>
                <c:pt idx="54">
                  <c:v>0.84302798226664299</c:v>
                </c:pt>
                <c:pt idx="55">
                  <c:v>0.87464004020485209</c:v>
                </c:pt>
                <c:pt idx="56">
                  <c:v>0.89927332170481067</c:v>
                </c:pt>
                <c:pt idx="57">
                  <c:v>0.91105443269731645</c:v>
                </c:pt>
                <c:pt idx="58">
                  <c:v>0.90276403721387577</c:v>
                </c:pt>
                <c:pt idx="59">
                  <c:v>0.86877625675035375</c:v>
                </c:pt>
                <c:pt idx="60">
                  <c:v>0.80943405712617533</c:v>
                </c:pt>
                <c:pt idx="61">
                  <c:v>0.73360447424028619</c:v>
                </c:pt>
                <c:pt idx="62">
                  <c:v>0.65622282230133089</c:v>
                </c:pt>
                <c:pt idx="63">
                  <c:v>0.59159255634446772</c:v>
                </c:pt>
                <c:pt idx="64">
                  <c:v>0.54729444422457085</c:v>
                </c:pt>
                <c:pt idx="65">
                  <c:v>0.52293517637253839</c:v>
                </c:pt>
                <c:pt idx="66">
                  <c:v>0.51339946359423616</c:v>
                </c:pt>
                <c:pt idx="67">
                  <c:v>0.51303672864344119</c:v>
                </c:pt>
                <c:pt idx="68">
                  <c:v>0.51798785543231884</c:v>
                </c:pt>
                <c:pt idx="69">
                  <c:v>0.52640784949575314</c:v>
                </c:pt>
                <c:pt idx="70">
                  <c:v>0.537732041477744</c:v>
                </c:pt>
                <c:pt idx="71">
                  <c:v>0.55194198447207488</c:v>
                </c:pt>
                <c:pt idx="72">
                  <c:v>0.56912924720976732</c:v>
                </c:pt>
                <c:pt idx="73">
                  <c:v>0.58928959189059149</c:v>
                </c:pt>
                <c:pt idx="74">
                  <c:v>0.61222821721880927</c:v>
                </c:pt>
                <c:pt idx="75">
                  <c:v>0.63750863666964164</c:v>
                </c:pt>
                <c:pt idx="76">
                  <c:v>0.66440986972469174</c:v>
                </c:pt>
                <c:pt idx="77">
                  <c:v>0.69183214016073535</c:v>
                </c:pt>
                <c:pt idx="78">
                  <c:v>0.71801301639902027</c:v>
                </c:pt>
                <c:pt idx="79">
                  <c:v>0.73990419418151188</c:v>
                </c:pt>
                <c:pt idx="80">
                  <c:v>0.75245169442224691</c:v>
                </c:pt>
                <c:pt idx="81">
                  <c:v>0.74895480137448867</c:v>
                </c:pt>
                <c:pt idx="82">
                  <c:v>0.72401768932788313</c:v>
                </c:pt>
                <c:pt idx="83">
                  <c:v>0.67840974683701738</c:v>
                </c:pt>
                <c:pt idx="84">
                  <c:v>0.62150696333055533</c:v>
                </c:pt>
                <c:pt idx="85">
                  <c:v>0.56736859926205196</c:v>
                </c:pt>
                <c:pt idx="86">
                  <c:v>0.52682331861061138</c:v>
                </c:pt>
                <c:pt idx="87">
                  <c:v>0.50260714891329583</c:v>
                </c:pt>
                <c:pt idx="88">
                  <c:v>0.49095617279999937</c:v>
                </c:pt>
                <c:pt idx="89">
                  <c:v>0.48634773260796066</c:v>
                </c:pt>
                <c:pt idx="90">
                  <c:v>0.48474438024297589</c:v>
                </c:pt>
                <c:pt idx="91">
                  <c:v>0.48413850530218072</c:v>
                </c:pt>
                <c:pt idx="92">
                  <c:v>0.4837946082538564</c:v>
                </c:pt>
                <c:pt idx="93">
                  <c:v>0.48350744643774779</c:v>
                </c:pt>
                <c:pt idx="94">
                  <c:v>0.4832328001167227</c:v>
                </c:pt>
                <c:pt idx="95">
                  <c:v>0.48296364451520291</c:v>
                </c:pt>
                <c:pt idx="96">
                  <c:v>0.48269997760546146</c:v>
                </c:pt>
                <c:pt idx="97">
                  <c:v>0.48244347827358136</c:v>
                </c:pt>
                <c:pt idx="98">
                  <c:v>0.48219709578234399</c:v>
                </c:pt>
                <c:pt idx="99">
                  <c:v>0.48196547658683841</c:v>
                </c:pt>
                <c:pt idx="100">
                  <c:v>0.48175559043007166</c:v>
                </c:pt>
                <c:pt idx="101">
                  <c:v>0.4815774407149766</c:v>
                </c:pt>
                <c:pt idx="102">
                  <c:v>0.48144476231331773</c:v>
                </c:pt>
                <c:pt idx="103">
                  <c:v>0.48137555583851616</c:v>
                </c:pt>
                <c:pt idx="104">
                  <c:v>0.48139224666073904</c:v>
                </c:pt>
                <c:pt idx="105">
                  <c:v>0.48152121263543807</c:v>
                </c:pt>
                <c:pt idx="106">
                  <c:v>0.48179142042562223</c:v>
                </c:pt>
                <c:pt idx="107">
                  <c:v>0.48223197069333734</c:v>
                </c:pt>
                <c:pt idx="108">
                  <c:v>0.48286849443890417</c:v>
                </c:pt>
                <c:pt idx="109">
                  <c:v>0.48371856656723317</c:v>
                </c:pt>
                <c:pt idx="110">
                  <c:v>0.48478658138409247</c:v>
                </c:pt>
                <c:pt idx="111">
                  <c:v>0.48605878985402007</c:v>
                </c:pt>
                <c:pt idx="112">
                  <c:v>0.48749914736463273</c:v>
                </c:pt>
                <c:pt idx="113">
                  <c:v>0.48904507887904758</c:v>
                </c:pt>
                <c:pt idx="114">
                  <c:v>0.49059597893808488</c:v>
                </c:pt>
                <c:pt idx="115">
                  <c:v>0.49197538441052163</c:v>
                </c:pt>
                <c:pt idx="116">
                  <c:v>0.49285550487176644</c:v>
                </c:pt>
                <c:pt idx="117">
                  <c:v>0.4927197188289687</c:v>
                </c:pt>
                <c:pt idx="118">
                  <c:v>0.49106011085624673</c:v>
                </c:pt>
                <c:pt idx="119">
                  <c:v>0.48785822591205241</c:v>
                </c:pt>
                <c:pt idx="120">
                  <c:v>0.48389105649146785</c:v>
                </c:pt>
                <c:pt idx="121">
                  <c:v>0.48032301213751116</c:v>
                </c:pt>
                <c:pt idx="122">
                  <c:v>0.47789330819272707</c:v>
                </c:pt>
                <c:pt idx="123">
                  <c:v>0.47658127165785696</c:v>
                </c:pt>
                <c:pt idx="124">
                  <c:v>0.47595370989342817</c:v>
                </c:pt>
                <c:pt idx="125">
                  <c:v>0.47561717941946652</c:v>
                </c:pt>
                <c:pt idx="126">
                  <c:v>0.47537071945006792</c:v>
                </c:pt>
                <c:pt idx="127">
                  <c:v>0.47514610062597878</c:v>
                </c:pt>
                <c:pt idx="128">
                  <c:v>0.47492740115536763</c:v>
                </c:pt>
                <c:pt idx="129">
                  <c:v>0.47471288623409558</c:v>
                </c:pt>
                <c:pt idx="130">
                  <c:v>0.47450463104937862</c:v>
                </c:pt>
                <c:pt idx="131">
                  <c:v>0.47430768525147643</c:v>
                </c:pt>
                <c:pt idx="132">
                  <c:v>0.47413193699782158</c:v>
                </c:pt>
                <c:pt idx="133">
                  <c:v>0.47399508394634898</c:v>
                </c:pt>
                <c:pt idx="134">
                  <c:v>0.47392586982656987</c:v>
                </c:pt>
                <c:pt idx="135">
                  <c:v>0.47396592599610804</c:v>
                </c:pt>
                <c:pt idx="136">
                  <c:v>0.47416741644772059</c:v>
                </c:pt>
                <c:pt idx="137">
                  <c:v>0.47458324268938207</c:v>
                </c:pt>
                <c:pt idx="138">
                  <c:v>0.47524808972246568</c:v>
                </c:pt>
                <c:pt idx="139">
                  <c:v>0.47615291897013839</c:v>
                </c:pt>
                <c:pt idx="140">
                  <c:v>0.47722174227257175</c:v>
                </c:pt>
                <c:pt idx="141">
                  <c:v>0.47830422267942929</c:v>
                </c:pt>
                <c:pt idx="142">
                  <c:v>0.47919607094057237</c:v>
                </c:pt>
                <c:pt idx="143">
                  <c:v>0.47968875196438071</c:v>
                </c:pt>
                <c:pt idx="144">
                  <c:v>0.47963402623675311</c:v>
                </c:pt>
                <c:pt idx="145">
                  <c:v>0.47899664903821998</c:v>
                </c:pt>
                <c:pt idx="146">
                  <c:v>0.47786976914707996</c:v>
                </c:pt>
                <c:pt idx="147">
                  <c:v>0.47644412626578569</c:v>
                </c:pt>
                <c:pt idx="148">
                  <c:v>0.47494500386545263</c:v>
                </c:pt>
                <c:pt idx="149">
                  <c:v>0.47356578631620716</c:v>
                </c:pt>
                <c:pt idx="150">
                  <c:v>0.47242507126242222</c:v>
                </c:pt>
                <c:pt idx="151">
                  <c:v>0.47155858517871868</c:v>
                </c:pt>
                <c:pt idx="152">
                  <c:v>0.47093910486205537</c:v>
                </c:pt>
                <c:pt idx="153">
                  <c:v>0.47050778463680981</c:v>
                </c:pt>
                <c:pt idx="154">
                  <c:v>0.47020155423114057</c:v>
                </c:pt>
                <c:pt idx="155">
                  <c:v>0.46996905854477039</c:v>
                </c:pt>
                <c:pt idx="156">
                  <c:v>0.46977542204116396</c:v>
                </c:pt>
                <c:pt idx="157">
                  <c:v>0.46960013469339817</c:v>
                </c:pt>
                <c:pt idx="158">
                  <c:v>0.46943253502509241</c:v>
                </c:pt>
                <c:pt idx="159">
                  <c:v>0.46926764882947769</c:v>
                </c:pt>
                <c:pt idx="160">
                  <c:v>0.46910335536166592</c:v>
                </c:pt>
                <c:pt idx="161">
                  <c:v>0.46893880150797734</c:v>
                </c:pt>
                <c:pt idx="162">
                  <c:v>0.46877364173754033</c:v>
                </c:pt>
                <c:pt idx="163">
                  <c:v>0.46860771933097151</c:v>
                </c:pt>
                <c:pt idx="164">
                  <c:v>0.46844094764493682</c:v>
                </c:pt>
                <c:pt idx="165">
                  <c:v>0.46827327014780523</c:v>
                </c:pt>
                <c:pt idx="166">
                  <c:v>0.46810464775472171</c:v>
                </c:pt>
                <c:pt idx="167">
                  <c:v>0.4679350545493009</c:v>
                </c:pt>
                <c:pt idx="168">
                  <c:v>0.46776447579987157</c:v>
                </c:pt>
                <c:pt idx="169">
                  <c:v>0.46759290654597113</c:v>
                </c:pt>
                <c:pt idx="170">
                  <c:v>0.46742035033460594</c:v>
                </c:pt>
                <c:pt idx="171">
                  <c:v>0.46724681802738444</c:v>
                </c:pt>
                <c:pt idx="172">
                  <c:v>0.46707232667600557</c:v>
                </c:pt>
                <c:pt idx="173">
                  <c:v>0.46689689847555538</c:v>
                </c:pt>
                <c:pt idx="174">
                  <c:v>0.46672055980356913</c:v>
                </c:pt>
                <c:pt idx="175">
                  <c:v>0.46654334034929923</c:v>
                </c:pt>
                <c:pt idx="176">
                  <c:v>0.46636527233438929</c:v>
                </c:pt>
                <c:pt idx="177">
                  <c:v>0.46618638982354321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0.48314655126317518</c:v>
                </c:pt>
                <c:pt idx="1">
                  <c:v>0.48390299597857062</c:v>
                </c:pt>
                <c:pt idx="2">
                  <c:v>0.48465926718887165</c:v>
                </c:pt>
                <c:pt idx="3">
                  <c:v>0.4854151120989067</c:v>
                </c:pt>
                <c:pt idx="4">
                  <c:v>0.48617023389328562</c:v>
                </c:pt>
                <c:pt idx="5">
                  <c:v>0.48692428647282282</c:v>
                </c:pt>
                <c:pt idx="6">
                  <c:v>0.4876768687950479</c:v>
                </c:pt>
                <c:pt idx="7">
                  <c:v>0.48842751883484964</c:v>
                </c:pt>
                <c:pt idx="8">
                  <c:v>0.489175707195314</c:v>
                </c:pt>
                <c:pt idx="9">
                  <c:v>0.48992083041602191</c:v>
                </c:pt>
                <c:pt idx="10">
                  <c:v>0.4906622040468363</c:v>
                </c:pt>
                <c:pt idx="11">
                  <c:v>0.49139905557979158</c:v>
                </c:pt>
                <c:pt idx="12">
                  <c:v>0.49213051736029317</c:v>
                </c:pt>
                <c:pt idx="13">
                  <c:v>0.49285561963143187</c:v>
                </c:pt>
                <c:pt idx="14">
                  <c:v>0.4935732839016102</c:v>
                </c:pt>
                <c:pt idx="15">
                  <c:v>0.49428231686531032</c:v>
                </c:pt>
                <c:pt idx="16">
                  <c:v>0.49498140514877048</c:v>
                </c:pt>
                <c:pt idx="17">
                  <c:v>0.49566911119513712</c:v>
                </c:pt>
                <c:pt idx="18">
                  <c:v>0.49634387064527841</c:v>
                </c:pt>
                <c:pt idx="19">
                  <c:v>0.49700399160820447</c:v>
                </c:pt>
                <c:pt idx="20">
                  <c:v>0.49764765624552948</c:v>
                </c:pt>
                <c:pt idx="21">
                  <c:v>0.49827292511355104</c:v>
                </c:pt>
                <c:pt idx="22">
                  <c:v>0.49887774470962709</c:v>
                </c:pt>
                <c:pt idx="23">
                  <c:v>0.49945995865150344</c:v>
                </c:pt>
                <c:pt idx="24">
                  <c:v>0.5000173228739091</c:v>
                </c:pt>
                <c:pt idx="25">
                  <c:v>0.5005475251512671</c:v>
                </c:pt>
                <c:pt idx="26">
                  <c:v>0.50104820914491377</c:v>
                </c:pt>
                <c:pt idx="27">
                  <c:v>0.50151700302558577</c:v>
                </c:pt>
                <c:pt idx="28">
                  <c:v>0.50195155253738521</c:v>
                </c:pt>
                <c:pt idx="29">
                  <c:v>0.50234955815145932</c:v>
                </c:pt>
                <c:pt idx="30">
                  <c:v>0.50270881571353421</c:v>
                </c:pt>
                <c:pt idx="31">
                  <c:v>0.50302725973079376</c:v>
                </c:pt>
                <c:pt idx="32">
                  <c:v>0.50330300818607676</c:v>
                </c:pt>
                <c:pt idx="33">
                  <c:v>0.50353440753023471</c:v>
                </c:pt>
                <c:pt idx="34">
                  <c:v>0.50372007630834614</c:v>
                </c:pt>
                <c:pt idx="35">
                  <c:v>0.50385894574435619</c:v>
                </c:pt>
                <c:pt idx="36">
                  <c:v>0.50395029556177495</c:v>
                </c:pt>
                <c:pt idx="37">
                  <c:v>0.50399378337095713</c:v>
                </c:pt>
                <c:pt idx="38">
                  <c:v>0.50398946611477835</c:v>
                </c:pt>
                <c:pt idx="39">
                  <c:v>0.50393781233367752</c:v>
                </c:pt>
                <c:pt idx="40">
                  <c:v>0.503839704377257</c:v>
                </c:pt>
                <c:pt idx="41">
                  <c:v>0.50369643013194598</c:v>
                </c:pt>
                <c:pt idx="42">
                  <c:v>0.50350966432295374</c:v>
                </c:pt>
                <c:pt idx="43">
                  <c:v>0.50328143994818186</c:v>
                </c:pt>
                <c:pt idx="44">
                  <c:v>0.50301411087398296</c:v>
                </c:pt>
                <c:pt idx="45">
                  <c:v>0.50271030703159181</c:v>
                </c:pt>
                <c:pt idx="46">
                  <c:v>0.50237288396854185</c:v>
                </c:pt>
                <c:pt idx="47">
                  <c:v>0.50200486871037031</c:v>
                </c:pt>
                <c:pt idx="48">
                  <c:v>0.50160940396446507</c:v>
                </c:pt>
                <c:pt idx="49">
                  <c:v>0.50118969265169766</c:v>
                </c:pt>
                <c:pt idx="50">
                  <c:v>0.50074894459480401</c:v>
                </c:pt>
                <c:pt idx="51">
                  <c:v>0.5002903269460891</c:v>
                </c:pt>
                <c:pt idx="52">
                  <c:v>0.49981691962713765</c:v>
                </c:pt>
                <c:pt idx="53">
                  <c:v>0.49933167670819834</c:v>
                </c:pt>
                <c:pt idx="54">
                  <c:v>0.49883739430231355</c:v>
                </c:pt>
                <c:pt idx="55">
                  <c:v>0.49833668521315599</c:v>
                </c:pt>
                <c:pt idx="56">
                  <c:v>0.49783196027498094</c:v>
                </c:pt>
                <c:pt idx="57">
                  <c:v>0.49732541607113523</c:v>
                </c:pt>
                <c:pt idx="58">
                  <c:v>0.49681902852128695</c:v>
                </c:pt>
                <c:pt idx="59">
                  <c:v>0.49631455168862493</c:v>
                </c:pt>
                <c:pt idx="60">
                  <c:v>0.49581352107396753</c:v>
                </c:pt>
                <c:pt idx="61">
                  <c:v>0.49531726062808268</c:v>
                </c:pt>
                <c:pt idx="62">
                  <c:v>0.49482689271859859</c:v>
                </c:pt>
                <c:pt idx="63">
                  <c:v>0.49434335032485066</c:v>
                </c:pt>
                <c:pt idx="64">
                  <c:v>0.49386739079402814</c:v>
                </c:pt>
                <c:pt idx="65">
                  <c:v>0.49339961056689841</c:v>
                </c:pt>
                <c:pt idx="66">
                  <c:v>0.49294046036410838</c:v>
                </c:pt>
                <c:pt idx="67">
                  <c:v>0.49249026040880334</c:v>
                </c:pt>
                <c:pt idx="68">
                  <c:v>0.49204921534364443</c:v>
                </c:pt>
                <c:pt idx="69">
                  <c:v>0.49161742857704971</c:v>
                </c:pt>
                <c:pt idx="70">
                  <c:v>0.49119491586261937</c:v>
                </c:pt>
                <c:pt idx="71">
                  <c:v>0.49078161797610503</c:v>
                </c:pt>
                <c:pt idx="72">
                  <c:v>0.49037741240558291</c:v>
                </c:pt>
                <c:pt idx="73">
                  <c:v>0.48998212401288604</c:v>
                </c:pt>
                <c:pt idx="74">
                  <c:v>0.48959553465837469</c:v>
                </c:pt>
                <c:pt idx="75">
                  <c:v>0.48921739180759682</c:v>
                </c:pt>
                <c:pt idx="76">
                  <c:v>0.4888474161582268</c:v>
                </c:pt>
                <c:pt idx="77">
                  <c:v>0.48848530833982678</c:v>
                </c:pt>
                <c:pt idx="78">
                  <c:v>0.48813075474840084</c:v>
                </c:pt>
                <c:pt idx="79">
                  <c:v>0.48778343258328355</c:v>
                </c:pt>
                <c:pt idx="80">
                  <c:v>0.487443014156412</c:v>
                </c:pt>
                <c:pt idx="81">
                  <c:v>0.48710917054417296</c:v>
                </c:pt>
                <c:pt idx="82">
                  <c:v>0.48678157465038857</c:v>
                </c:pt>
                <c:pt idx="83">
                  <c:v>0.48645990374609788</c:v>
                </c:pt>
                <c:pt idx="84">
                  <c:v>0.48614384154802487</c:v>
                </c:pt>
                <c:pt idx="85">
                  <c:v>0.4858330798933081</c:v>
                </c:pt>
                <c:pt idx="86">
                  <c:v>0.48552732006347266</c:v>
                </c:pt>
                <c:pt idx="87">
                  <c:v>0.48522627380594213</c:v>
                </c:pt>
                <c:pt idx="88">
                  <c:v>0.48492966409676219</c:v>
                </c:pt>
                <c:pt idx="89">
                  <c:v>0.48463722568374029</c:v>
                </c:pt>
                <c:pt idx="90">
                  <c:v>0.48434870544498326</c:v>
                </c:pt>
                <c:pt idx="91">
                  <c:v>0.48406386259386402</c:v>
                </c:pt>
                <c:pt idx="92">
                  <c:v>0.48378246875780462</c:v>
                </c:pt>
                <c:pt idx="93">
                  <c:v>0.48350430795494392</c:v>
                </c:pt>
                <c:pt idx="94">
                  <c:v>0.48322917648973973</c:v>
                </c:pt>
                <c:pt idx="95">
                  <c:v>0.48295688278585219</c:v>
                </c:pt>
                <c:pt idx="96">
                  <c:v>0.48268724717223477</c:v>
                </c:pt>
                <c:pt idx="97">
                  <c:v>0.48242010163620624</c:v>
                </c:pt>
                <c:pt idx="98">
                  <c:v>0.48215528955537301</c:v>
                </c:pt>
                <c:pt idx="99">
                  <c:v>0.48189266541858311</c:v>
                </c:pt>
                <c:pt idx="100">
                  <c:v>0.48163209454460276</c:v>
                </c:pt>
                <c:pt idx="101">
                  <c:v>0.48137345280588945</c:v>
                </c:pt>
                <c:pt idx="102">
                  <c:v>0.48111662636365587</c:v>
                </c:pt>
                <c:pt idx="103">
                  <c:v>0.48086151141936584</c:v>
                </c:pt>
                <c:pt idx="104">
                  <c:v>0.48060801398684194</c:v>
                </c:pt>
                <c:pt idx="105">
                  <c:v>0.48035604968826912</c:v>
                </c:pt>
                <c:pt idx="106">
                  <c:v>0.48010554357653451</c:v>
                </c:pt>
                <c:pt idx="107">
                  <c:v>0.47985642998551037</c:v>
                </c:pt>
                <c:pt idx="108">
                  <c:v>0.4796086524090537</c:v>
                </c:pt>
                <c:pt idx="109">
                  <c:v>0.47936216340863469</c:v>
                </c:pt>
                <c:pt idx="110">
                  <c:v>0.47911692454857946</c:v>
                </c:pt>
                <c:pt idx="111">
                  <c:v>0.47887290635692054</c:v>
                </c:pt>
                <c:pt idx="112">
                  <c:v>0.4786300883087502</c:v>
                </c:pt>
                <c:pt idx="113">
                  <c:v>0.47838845882774927</c:v>
                </c:pt>
                <c:pt idx="114">
                  <c:v>0.47814801530021844</c:v>
                </c:pt>
                <c:pt idx="115">
                  <c:v>0.47790876409443672</c:v>
                </c:pt>
                <c:pt idx="116">
                  <c:v>0.4776707205765286</c:v>
                </c:pt>
                <c:pt idx="117">
                  <c:v>0.4774339091122427</c:v>
                </c:pt>
                <c:pt idx="118">
                  <c:v>0.47719836304214902</c:v>
                </c:pt>
                <c:pt idx="119">
                  <c:v>0.4769641246157964</c:v>
                </c:pt>
                <c:pt idx="120">
                  <c:v>0.47673124486840457</c:v>
                </c:pt>
                <c:pt idx="121">
                  <c:v>0.47649978342177951</c:v>
                </c:pt>
                <c:pt idx="122">
                  <c:v>0.47626980818946058</c:v>
                </c:pt>
                <c:pt idx="123">
                  <c:v>0.47604139496479864</c:v>
                </c:pt>
                <c:pt idx="124">
                  <c:v>0.47581462686989062</c:v>
                </c:pt>
                <c:pt idx="125">
                  <c:v>0.47558959364330194</c:v>
                </c:pt>
                <c:pt idx="126">
                  <c:v>0.47536639074551051</c:v>
                </c:pt>
                <c:pt idx="127">
                  <c:v>0.47514511826327882</c:v>
                </c:pt>
                <c:pt idx="128">
                  <c:v>0.47492587959792887</c:v>
                </c:pt>
                <c:pt idx="129">
                  <c:v>0.47470877992799493</c:v>
                </c:pt>
                <c:pt idx="130">
                  <c:v>0.47449392444408178</c:v>
                </c:pt>
                <c:pt idx="131">
                  <c:v>0.47428141636303994</c:v>
                </c:pt>
                <c:pt idx="132">
                  <c:v>0.47407135473965684</c:v>
                </c:pt>
                <c:pt idx="133">
                  <c:v>0.47386383210670435</c:v>
                </c:pt>
                <c:pt idx="134">
                  <c:v>0.47365893198787767</c:v>
                </c:pt>
                <c:pt idx="135">
                  <c:v>0.4734567263421986</c:v>
                </c:pt>
                <c:pt idx="136">
                  <c:v>0.47325727301191878</c:v>
                </c:pt>
                <c:pt idx="137">
                  <c:v>0.47306061325772336</c:v>
                </c:pt>
                <c:pt idx="138">
                  <c:v>0.47286676947390871</c:v>
                </c:pt>
                <c:pt idx="139">
                  <c:v>0.47267574318095928</c:v>
                </c:pt>
                <c:pt idx="140">
                  <c:v>0.4724875133925196</c:v>
                </c:pt>
                <c:pt idx="141">
                  <c:v>0.47230203544734184</c:v>
                </c:pt>
                <c:pt idx="142">
                  <c:v>0.47211924038402875</c:v>
                </c:pt>
                <c:pt idx="143">
                  <c:v>0.47193903491746469</c:v>
                </c:pt>
                <c:pt idx="144">
                  <c:v>0.4717613020515144</c:v>
                </c:pt>
                <c:pt idx="145">
                  <c:v>0.47158590233424258</c:v>
                </c:pt>
                <c:pt idx="146">
                  <c:v>0.47141267573147677</c:v>
                </c:pt>
                <c:pt idx="147">
                  <c:v>0.47124144406419388</c:v>
                </c:pt>
                <c:pt idx="148">
                  <c:v>0.47107201392732695</c:v>
                </c:pt>
                <c:pt idx="149">
                  <c:v>0.4709041799843357</c:v>
                </c:pt>
                <c:pt idx="150">
                  <c:v>0.470737728515076</c:v>
                </c:pt>
                <c:pt idx="151">
                  <c:v>0.47057244108533269</c:v>
                </c:pt>
                <c:pt idx="152">
                  <c:v>0.47040809820534502</c:v>
                </c:pt>
                <c:pt idx="153">
                  <c:v>0.47024448285147447</c:v>
                </c:pt>
                <c:pt idx="154">
                  <c:v>0.47008138373890218</c:v>
                </c:pt>
                <c:pt idx="155">
                  <c:v>0.46991859825240034</c:v>
                </c:pt>
                <c:pt idx="156">
                  <c:v>0.46975593496497814</c:v>
                </c:pt>
                <c:pt idx="157">
                  <c:v>0.46959321569861184</c:v>
                </c:pt>
                <c:pt idx="158">
                  <c:v>0.4694302771054828</c:v>
                </c:pt>
                <c:pt idx="159">
                  <c:v>0.46926697177056997</c:v>
                </c:pt>
                <c:pt idx="160">
                  <c:v>0.46910316885586262</c:v>
                </c:pt>
                <c:pt idx="161">
                  <c:v>0.46893875432207965</c:v>
                </c:pt>
                <c:pt idx="162">
                  <c:v>0.46877363077524303</c:v>
                </c:pt>
                <c:pt idx="163">
                  <c:v>0.46860771699275744</c:v>
                </c:pt>
                <c:pt idx="164">
                  <c:v>0.4684409471871202</c:v>
                </c:pt>
                <c:pt idx="165">
                  <c:v>0.46827327006553149</c:v>
                </c:pt>
                <c:pt idx="166">
                  <c:v>0.46810464774115307</c:v>
                </c:pt>
                <c:pt idx="167">
                  <c:v>0.46793505454724754</c:v>
                </c:pt>
                <c:pt idx="168">
                  <c:v>0.46776447579958647</c:v>
                </c:pt>
                <c:pt idx="169">
                  <c:v>0.46759290654593483</c:v>
                </c:pt>
                <c:pt idx="170">
                  <c:v>0.46742035033460172</c:v>
                </c:pt>
                <c:pt idx="171">
                  <c:v>0.46724681802738399</c:v>
                </c:pt>
                <c:pt idx="172">
                  <c:v>0.46707232667600551</c:v>
                </c:pt>
                <c:pt idx="173">
                  <c:v>0.46689689847555538</c:v>
                </c:pt>
                <c:pt idx="174">
                  <c:v>0.46672055980356913</c:v>
                </c:pt>
                <c:pt idx="175">
                  <c:v>0.46654334034929923</c:v>
                </c:pt>
                <c:pt idx="176">
                  <c:v>0.46636527233438929</c:v>
                </c:pt>
                <c:pt idx="177">
                  <c:v>0.46618638982354321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0.48630200000000001</c:v>
                </c:pt>
                <c:pt idx="1">
                  <c:v>0.49140600000000001</c:v>
                </c:pt>
                <c:pt idx="2">
                  <c:v>0.489535</c:v>
                </c:pt>
                <c:pt idx="3">
                  <c:v>0.49041899999999999</c:v>
                </c:pt>
                <c:pt idx="4">
                  <c:v>0.49054300000000001</c:v>
                </c:pt>
                <c:pt idx="5">
                  <c:v>0.48798200000000003</c:v>
                </c:pt>
                <c:pt idx="6">
                  <c:v>0.48884899999999998</c:v>
                </c:pt>
                <c:pt idx="7">
                  <c:v>0.490344</c:v>
                </c:pt>
                <c:pt idx="8">
                  <c:v>0.49102400000000002</c:v>
                </c:pt>
                <c:pt idx="9">
                  <c:v>0.49035200000000001</c:v>
                </c:pt>
                <c:pt idx="10">
                  <c:v>0.48915999999999998</c:v>
                </c:pt>
                <c:pt idx="11">
                  <c:v>0.49337799999999998</c:v>
                </c:pt>
                <c:pt idx="12">
                  <c:v>0.48987199999999997</c:v>
                </c:pt>
                <c:pt idx="13">
                  <c:v>0.49103000000000002</c:v>
                </c:pt>
                <c:pt idx="14">
                  <c:v>0.492282</c:v>
                </c:pt>
                <c:pt idx="15">
                  <c:v>0.492203</c:v>
                </c:pt>
                <c:pt idx="16">
                  <c:v>0.49233700000000002</c:v>
                </c:pt>
                <c:pt idx="17">
                  <c:v>0.49660900000000002</c:v>
                </c:pt>
                <c:pt idx="18">
                  <c:v>0.49473299999999998</c:v>
                </c:pt>
                <c:pt idx="19">
                  <c:v>0.49529099999999998</c:v>
                </c:pt>
                <c:pt idx="20">
                  <c:v>0.493564</c:v>
                </c:pt>
                <c:pt idx="21">
                  <c:v>0.49784800000000001</c:v>
                </c:pt>
                <c:pt idx="22">
                  <c:v>0.49546800000000002</c:v>
                </c:pt>
                <c:pt idx="23">
                  <c:v>0.49762299999999998</c:v>
                </c:pt>
                <c:pt idx="24">
                  <c:v>0.49843799999999999</c:v>
                </c:pt>
                <c:pt idx="25">
                  <c:v>0.49953999999999998</c:v>
                </c:pt>
                <c:pt idx="26">
                  <c:v>0.49914799999999998</c:v>
                </c:pt>
                <c:pt idx="27">
                  <c:v>0.50196499999999999</c:v>
                </c:pt>
                <c:pt idx="28">
                  <c:v>0.50630699999999995</c:v>
                </c:pt>
                <c:pt idx="29">
                  <c:v>0.50578900000000004</c:v>
                </c:pt>
                <c:pt idx="30">
                  <c:v>0.50558099999999995</c:v>
                </c:pt>
                <c:pt idx="31">
                  <c:v>0.50827599999999995</c:v>
                </c:pt>
                <c:pt idx="32">
                  <c:v>0.51005</c:v>
                </c:pt>
                <c:pt idx="33">
                  <c:v>0.51265899999999998</c:v>
                </c:pt>
                <c:pt idx="34">
                  <c:v>0.51445300000000005</c:v>
                </c:pt>
                <c:pt idx="35">
                  <c:v>0.51708100000000001</c:v>
                </c:pt>
                <c:pt idx="36">
                  <c:v>0.51952100000000001</c:v>
                </c:pt>
                <c:pt idx="37">
                  <c:v>0.52445200000000003</c:v>
                </c:pt>
                <c:pt idx="38">
                  <c:v>0.52652299999999996</c:v>
                </c:pt>
                <c:pt idx="39">
                  <c:v>0.53398400000000001</c:v>
                </c:pt>
                <c:pt idx="40">
                  <c:v>0.53242500000000004</c:v>
                </c:pt>
                <c:pt idx="41">
                  <c:v>0.54798899999999995</c:v>
                </c:pt>
                <c:pt idx="42">
                  <c:v>0.55877100000000002</c:v>
                </c:pt>
                <c:pt idx="43">
                  <c:v>0.58216199999999996</c:v>
                </c:pt>
                <c:pt idx="44">
                  <c:v>0.61123700000000003</c:v>
                </c:pt>
                <c:pt idx="45">
                  <c:v>0.64788999999999997</c:v>
                </c:pt>
                <c:pt idx="46">
                  <c:v>0.689855</c:v>
                </c:pt>
                <c:pt idx="47">
                  <c:v>0.73686399999999996</c:v>
                </c:pt>
                <c:pt idx="48">
                  <c:v>0.78292099999999998</c:v>
                </c:pt>
                <c:pt idx="49">
                  <c:v>0.82136500000000001</c:v>
                </c:pt>
                <c:pt idx="50">
                  <c:v>0.85056900000000002</c:v>
                </c:pt>
                <c:pt idx="51">
                  <c:v>0.87204099999999996</c:v>
                </c:pt>
                <c:pt idx="52">
                  <c:v>0.88577600000000001</c:v>
                </c:pt>
                <c:pt idx="53">
                  <c:v>0.88819300000000001</c:v>
                </c:pt>
                <c:pt idx="54">
                  <c:v>0.88311700000000004</c:v>
                </c:pt>
                <c:pt idx="55">
                  <c:v>0.86448400000000003</c:v>
                </c:pt>
                <c:pt idx="56">
                  <c:v>0.82655100000000004</c:v>
                </c:pt>
                <c:pt idx="57">
                  <c:v>0.75559900000000002</c:v>
                </c:pt>
                <c:pt idx="58">
                  <c:v>0.66250500000000001</c:v>
                </c:pt>
                <c:pt idx="59">
                  <c:v>0.57491400000000004</c:v>
                </c:pt>
                <c:pt idx="60">
                  <c:v>0.52138799999999996</c:v>
                </c:pt>
                <c:pt idx="61">
                  <c:v>0.50451599999999996</c:v>
                </c:pt>
                <c:pt idx="62">
                  <c:v>0.50180000000000002</c:v>
                </c:pt>
                <c:pt idx="63">
                  <c:v>0.50137299999999996</c:v>
                </c:pt>
                <c:pt idx="64">
                  <c:v>0.50858999999999999</c:v>
                </c:pt>
                <c:pt idx="65">
                  <c:v>0.51697899999999997</c:v>
                </c:pt>
                <c:pt idx="66">
                  <c:v>0.52828900000000001</c:v>
                </c:pt>
                <c:pt idx="67">
                  <c:v>0.546018</c:v>
                </c:pt>
                <c:pt idx="68">
                  <c:v>0.56897900000000001</c:v>
                </c:pt>
                <c:pt idx="69">
                  <c:v>0.59361900000000001</c:v>
                </c:pt>
                <c:pt idx="70">
                  <c:v>0.62505100000000002</c:v>
                </c:pt>
                <c:pt idx="71">
                  <c:v>0.65647699999999998</c:v>
                </c:pt>
                <c:pt idx="72">
                  <c:v>0.68537899999999996</c:v>
                </c:pt>
                <c:pt idx="73">
                  <c:v>0.71104400000000001</c:v>
                </c:pt>
                <c:pt idx="74">
                  <c:v>0.73208200000000001</c:v>
                </c:pt>
                <c:pt idx="75">
                  <c:v>0.742699</c:v>
                </c:pt>
                <c:pt idx="76">
                  <c:v>0.74648400000000004</c:v>
                </c:pt>
                <c:pt idx="77">
                  <c:v>0.73695299999999997</c:v>
                </c:pt>
                <c:pt idx="78">
                  <c:v>0.71177999999999997</c:v>
                </c:pt>
                <c:pt idx="79">
                  <c:v>0.65918399999999999</c:v>
                </c:pt>
                <c:pt idx="80">
                  <c:v>0.59398499999999999</c:v>
                </c:pt>
                <c:pt idx="81">
                  <c:v>0.53764100000000004</c:v>
                </c:pt>
                <c:pt idx="82">
                  <c:v>0.50164600000000004</c:v>
                </c:pt>
                <c:pt idx="83">
                  <c:v>0.489562</c:v>
                </c:pt>
                <c:pt idx="84">
                  <c:v>0.48710900000000001</c:v>
                </c:pt>
                <c:pt idx="85">
                  <c:v>0.48631099999999999</c:v>
                </c:pt>
                <c:pt idx="86">
                  <c:v>0.48521500000000001</c:v>
                </c:pt>
                <c:pt idx="87">
                  <c:v>0.48258499999999999</c:v>
                </c:pt>
                <c:pt idx="88">
                  <c:v>0.48439599999999999</c:v>
                </c:pt>
                <c:pt idx="89">
                  <c:v>0.48521500000000001</c:v>
                </c:pt>
                <c:pt idx="90">
                  <c:v>0.48735699999999998</c:v>
                </c:pt>
                <c:pt idx="91">
                  <c:v>0.484983</c:v>
                </c:pt>
                <c:pt idx="92">
                  <c:v>0.48611100000000002</c:v>
                </c:pt>
                <c:pt idx="93">
                  <c:v>0.48693500000000001</c:v>
                </c:pt>
                <c:pt idx="94">
                  <c:v>0.48284100000000002</c:v>
                </c:pt>
                <c:pt idx="95">
                  <c:v>0.48320200000000002</c:v>
                </c:pt>
                <c:pt idx="96">
                  <c:v>0.485379</c:v>
                </c:pt>
                <c:pt idx="97">
                  <c:v>0.48486600000000002</c:v>
                </c:pt>
                <c:pt idx="98">
                  <c:v>0.48577399999999998</c:v>
                </c:pt>
                <c:pt idx="99">
                  <c:v>0.48464400000000002</c:v>
                </c:pt>
                <c:pt idx="100">
                  <c:v>0.48574899999999999</c:v>
                </c:pt>
                <c:pt idx="101">
                  <c:v>0.482873</c:v>
                </c:pt>
                <c:pt idx="102">
                  <c:v>0.48417199999999999</c:v>
                </c:pt>
                <c:pt idx="103">
                  <c:v>0.481819</c:v>
                </c:pt>
                <c:pt idx="104">
                  <c:v>0.48344300000000001</c:v>
                </c:pt>
                <c:pt idx="105">
                  <c:v>0.486927</c:v>
                </c:pt>
                <c:pt idx="106">
                  <c:v>0.48797200000000002</c:v>
                </c:pt>
                <c:pt idx="107">
                  <c:v>0.48875999999999997</c:v>
                </c:pt>
                <c:pt idx="108">
                  <c:v>0.49148900000000001</c:v>
                </c:pt>
                <c:pt idx="109">
                  <c:v>0.49515900000000002</c:v>
                </c:pt>
                <c:pt idx="110">
                  <c:v>0.50151100000000004</c:v>
                </c:pt>
                <c:pt idx="111">
                  <c:v>0.50466699999999998</c:v>
                </c:pt>
                <c:pt idx="112">
                  <c:v>0.502745</c:v>
                </c:pt>
                <c:pt idx="113">
                  <c:v>0.50218300000000005</c:v>
                </c:pt>
                <c:pt idx="114">
                  <c:v>0.49707099999999999</c:v>
                </c:pt>
                <c:pt idx="115">
                  <c:v>0.48956100000000002</c:v>
                </c:pt>
                <c:pt idx="116">
                  <c:v>0.48651800000000001</c:v>
                </c:pt>
                <c:pt idx="117">
                  <c:v>0.48100500000000002</c:v>
                </c:pt>
                <c:pt idx="118">
                  <c:v>0.48181099999999999</c:v>
                </c:pt>
                <c:pt idx="119">
                  <c:v>0.477933</c:v>
                </c:pt>
                <c:pt idx="120">
                  <c:v>0.47777799999999998</c:v>
                </c:pt>
                <c:pt idx="121">
                  <c:v>0.47689399999999998</c:v>
                </c:pt>
                <c:pt idx="122">
                  <c:v>0.47506500000000002</c:v>
                </c:pt>
                <c:pt idx="123">
                  <c:v>0.47759499999999999</c:v>
                </c:pt>
                <c:pt idx="124">
                  <c:v>0.47740500000000002</c:v>
                </c:pt>
                <c:pt idx="125">
                  <c:v>0.47643099999999999</c:v>
                </c:pt>
                <c:pt idx="126">
                  <c:v>0.47528599999999999</c:v>
                </c:pt>
                <c:pt idx="127">
                  <c:v>0.47756900000000002</c:v>
                </c:pt>
                <c:pt idx="128">
                  <c:v>0.47627700000000001</c:v>
                </c:pt>
                <c:pt idx="129">
                  <c:v>0.47419</c:v>
                </c:pt>
                <c:pt idx="130">
                  <c:v>0.47467199999999998</c:v>
                </c:pt>
                <c:pt idx="131">
                  <c:v>0.473356</c:v>
                </c:pt>
                <c:pt idx="132">
                  <c:v>0.47381400000000001</c:v>
                </c:pt>
                <c:pt idx="133">
                  <c:v>0.472775</c:v>
                </c:pt>
                <c:pt idx="134">
                  <c:v>0.47676200000000002</c:v>
                </c:pt>
                <c:pt idx="135">
                  <c:v>0.477128</c:v>
                </c:pt>
                <c:pt idx="136">
                  <c:v>0.47545500000000002</c:v>
                </c:pt>
                <c:pt idx="137">
                  <c:v>0.47728300000000001</c:v>
                </c:pt>
                <c:pt idx="138">
                  <c:v>0.482574</c:v>
                </c:pt>
                <c:pt idx="139">
                  <c:v>0.483072</c:v>
                </c:pt>
                <c:pt idx="140">
                  <c:v>0.48529099999999997</c:v>
                </c:pt>
                <c:pt idx="141">
                  <c:v>0.48322799999999999</c:v>
                </c:pt>
                <c:pt idx="142">
                  <c:v>0.47986299999999998</c:v>
                </c:pt>
                <c:pt idx="143">
                  <c:v>0.48353400000000002</c:v>
                </c:pt>
                <c:pt idx="144">
                  <c:v>0.47742099999999998</c:v>
                </c:pt>
                <c:pt idx="145">
                  <c:v>0.47427000000000002</c:v>
                </c:pt>
                <c:pt idx="146">
                  <c:v>0.47308800000000001</c:v>
                </c:pt>
                <c:pt idx="147">
                  <c:v>0.47026800000000002</c:v>
                </c:pt>
                <c:pt idx="148">
                  <c:v>0.47156399999999998</c:v>
                </c:pt>
                <c:pt idx="149">
                  <c:v>0.47110999999999997</c:v>
                </c:pt>
                <c:pt idx="150">
                  <c:v>0.474221</c:v>
                </c:pt>
                <c:pt idx="151">
                  <c:v>0.47123900000000002</c:v>
                </c:pt>
                <c:pt idx="152">
                  <c:v>0.471993</c:v>
                </c:pt>
                <c:pt idx="153">
                  <c:v>0.47442899999999999</c:v>
                </c:pt>
                <c:pt idx="154">
                  <c:v>0.47211500000000001</c:v>
                </c:pt>
                <c:pt idx="155">
                  <c:v>0.47144599999999998</c:v>
                </c:pt>
                <c:pt idx="156">
                  <c:v>0.47286899999999998</c:v>
                </c:pt>
                <c:pt idx="157">
                  <c:v>0.46993600000000002</c:v>
                </c:pt>
                <c:pt idx="158">
                  <c:v>0.47234900000000002</c:v>
                </c:pt>
                <c:pt idx="159">
                  <c:v>0.47218300000000002</c:v>
                </c:pt>
                <c:pt idx="160">
                  <c:v>0.47140100000000001</c:v>
                </c:pt>
                <c:pt idx="161">
                  <c:v>0.46899999999999997</c:v>
                </c:pt>
                <c:pt idx="162">
                  <c:v>0.47117799999999999</c:v>
                </c:pt>
                <c:pt idx="163">
                  <c:v>0.47065800000000002</c:v>
                </c:pt>
                <c:pt idx="164">
                  <c:v>0.46862799999999999</c:v>
                </c:pt>
                <c:pt idx="165">
                  <c:v>0.46950700000000001</c:v>
                </c:pt>
                <c:pt idx="166">
                  <c:v>0.47073500000000001</c:v>
                </c:pt>
                <c:pt idx="167">
                  <c:v>0.46908699999999998</c:v>
                </c:pt>
                <c:pt idx="168">
                  <c:v>0.47086699999999998</c:v>
                </c:pt>
                <c:pt idx="169">
                  <c:v>0.46818599999999999</c:v>
                </c:pt>
                <c:pt idx="170">
                  <c:v>0.47044999999999998</c:v>
                </c:pt>
                <c:pt idx="171">
                  <c:v>0.46812900000000002</c:v>
                </c:pt>
                <c:pt idx="172">
                  <c:v>0.46868599999999999</c:v>
                </c:pt>
                <c:pt idx="173">
                  <c:v>0.46848099999999998</c:v>
                </c:pt>
                <c:pt idx="174">
                  <c:v>0.46659299999999998</c:v>
                </c:pt>
                <c:pt idx="175">
                  <c:v>0.46854299999999999</c:v>
                </c:pt>
                <c:pt idx="176">
                  <c:v>0.47006100000000001</c:v>
                </c:pt>
                <c:pt idx="177">
                  <c:v>0.46847</c:v>
                </c:pt>
                <c:pt idx="178">
                  <c:v>0.46906900000000001</c:v>
                </c:pt>
                <c:pt idx="179">
                  <c:v>0.46878199999999998</c:v>
                </c:pt>
                <c:pt idx="180">
                  <c:v>0.46969499999999997</c:v>
                </c:pt>
                <c:pt idx="181">
                  <c:v>0.46820200000000001</c:v>
                </c:pt>
                <c:pt idx="182">
                  <c:v>0.46920299999999998</c:v>
                </c:pt>
                <c:pt idx="183">
                  <c:v>0.46866099999999999</c:v>
                </c:pt>
                <c:pt idx="184">
                  <c:v>0.46964400000000001</c:v>
                </c:pt>
                <c:pt idx="185">
                  <c:v>0.46957900000000002</c:v>
                </c:pt>
                <c:pt idx="186">
                  <c:v>0.46918900000000002</c:v>
                </c:pt>
                <c:pt idx="187">
                  <c:v>0.47075600000000001</c:v>
                </c:pt>
                <c:pt idx="188">
                  <c:v>0.46843400000000002</c:v>
                </c:pt>
                <c:pt idx="189">
                  <c:v>0.46855999999999998</c:v>
                </c:pt>
                <c:pt idx="190">
                  <c:v>0.47067799999999999</c:v>
                </c:pt>
                <c:pt idx="191">
                  <c:v>0.46915499999999999</c:v>
                </c:pt>
                <c:pt idx="192">
                  <c:v>0.46868100000000001</c:v>
                </c:pt>
                <c:pt idx="193">
                  <c:v>0.47004400000000002</c:v>
                </c:pt>
                <c:pt idx="194">
                  <c:v>0.469225</c:v>
                </c:pt>
                <c:pt idx="195">
                  <c:v>0.46865699999999999</c:v>
                </c:pt>
                <c:pt idx="196">
                  <c:v>0.46726000000000001</c:v>
                </c:pt>
                <c:pt idx="197">
                  <c:v>0.46945199999999998</c:v>
                </c:pt>
                <c:pt idx="198">
                  <c:v>0.46656599999999998</c:v>
                </c:pt>
                <c:pt idx="199">
                  <c:v>0.46918300000000002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0.48473418124016304</c:v>
                </c:pt>
                <c:pt idx="1">
                  <c:v>0.48552424488255885</c:v>
                </c:pt>
                <c:pt idx="2">
                  <c:v>0.48631451802241543</c:v>
                </c:pt>
                <c:pt idx="3">
                  <c:v>0.48710469413353641</c:v>
                </c:pt>
                <c:pt idx="4">
                  <c:v>0.48789441051719684</c:v>
                </c:pt>
                <c:pt idx="5">
                  <c:v>0.48868324173173183</c:v>
                </c:pt>
                <c:pt idx="6">
                  <c:v>0.4894706926176523</c:v>
                </c:pt>
                <c:pt idx="7">
                  <c:v>0.49025619097343259</c:v>
                </c:pt>
                <c:pt idx="8">
                  <c:v>0.49103907996695106</c:v>
                </c:pt>
                <c:pt idx="9">
                  <c:v>0.49181861040846558</c:v>
                </c:pt>
                <c:pt idx="10">
                  <c:v>0.49259393306919369</c:v>
                </c:pt>
                <c:pt idx="11">
                  <c:v>0.49336409131590808</c:v>
                </c:pt>
                <c:pt idx="12">
                  <c:v>0.49412801446519883</c:v>
                </c:pt>
                <c:pt idx="13">
                  <c:v>0.49488451247288223</c:v>
                </c:pt>
                <c:pt idx="14">
                  <c:v>0.49563227291669137</c:v>
                </c:pt>
                <c:pt idx="15">
                  <c:v>0.49636986178728654</c:v>
                </c:pt>
                <c:pt idx="16">
                  <c:v>0.4970957305026133</c:v>
                </c:pt>
                <c:pt idx="17">
                  <c:v>0.49780823299495824</c:v>
                </c:pt>
                <c:pt idx="18">
                  <c:v>0.49850565896036353</c:v>
                </c:pt>
                <c:pt idx="19">
                  <c:v>0.4991862927725485</c:v>
                </c:pt>
                <c:pt idx="20">
                  <c:v>0.49984851261063024</c:v>
                </c:pt>
                <c:pt idx="21">
                  <c:v>0.50049095156686674</c:v>
                </c:pt>
                <c:pt idx="22">
                  <c:v>0.50111275242750608</c:v>
                </c:pt>
                <c:pt idx="23">
                  <c:v>0.50171396086852305</c:v>
                </c:pt>
                <c:pt idx="24">
                  <c:v>0.50229611804157759</c:v>
                </c:pt>
                <c:pt idx="25">
                  <c:v>0.50286313233694491</c:v>
                </c:pt>
                <c:pt idx="26">
                  <c:v>0.50342252980718927</c:v>
                </c:pt>
                <c:pt idx="27">
                  <c:v>0.50398720007314224</c:v>
                </c:pt>
                <c:pt idx="28">
                  <c:v>0.50457776428755874</c:v>
                </c:pt>
                <c:pt idx="29">
                  <c:v>0.50522568646280608</c:v>
                </c:pt>
                <c:pt idx="30">
                  <c:v>0.50597721969414922</c:v>
                </c:pt>
                <c:pt idx="31">
                  <c:v>0.50689821382058409</c:v>
                </c:pt>
                <c:pt idx="32">
                  <c:v>0.5080797006139175</c:v>
                </c:pt>
                <c:pt idx="33">
                  <c:v>0.50964400956258393</c:v>
                </c:pt>
                <c:pt idx="34">
                  <c:v>0.51175095130231807</c:v>
                </c:pt>
                <c:pt idx="35">
                  <c:v>0.51460334704181765</c:v>
                </c:pt>
                <c:pt idx="36">
                  <c:v>0.51845090564095764</c:v>
                </c:pt>
                <c:pt idx="37">
                  <c:v>0.52359119660601605</c:v>
                </c:pt>
                <c:pt idx="38">
                  <c:v>0.53036629433372406</c:v>
                </c:pt>
                <c:pt idx="39">
                  <c:v>0.53915364464243221</c:v>
                </c:pt>
                <c:pt idx="40">
                  <c:v>0.55034989839043491</c:v>
                </c:pt>
                <c:pt idx="41">
                  <c:v>0.56434692500733608</c:v>
                </c:pt>
                <c:pt idx="42">
                  <c:v>0.58149998657859425</c:v>
                </c:pt>
                <c:pt idx="43">
                  <c:v>0.60208909815217126</c:v>
                </c:pt>
                <c:pt idx="44">
                  <c:v>0.62627583780142426</c:v>
                </c:pt>
                <c:pt idx="45">
                  <c:v>0.65405914193588144</c:v>
                </c:pt>
                <c:pt idx="46">
                  <c:v>0.68523463081714342</c:v>
                </c:pt>
                <c:pt idx="47">
                  <c:v>0.71936190155768953</c:v>
                </c:pt>
                <c:pt idx="48">
                  <c:v>0.75573971389219929</c:v>
                </c:pt>
                <c:pt idx="49">
                  <c:v>0.79336940126985966</c:v>
                </c:pt>
                <c:pt idx="50">
                  <c:v>0.83083141452554732</c:v>
                </c:pt>
                <c:pt idx="51">
                  <c:v>0.86591026875907207</c:v>
                </c:pt>
                <c:pt idx="52">
                  <c:v>0.8948156310920895</c:v>
                </c:pt>
                <c:pt idx="53">
                  <c:v>0.91129954268403957</c:v>
                </c:pt>
                <c:pt idx="54">
                  <c:v>0.90695724207542749</c:v>
                </c:pt>
                <c:pt idx="55">
                  <c:v>0.87440923643497481</c:v>
                </c:pt>
                <c:pt idx="56">
                  <c:v>0.81298107436425671</c:v>
                </c:pt>
                <c:pt idx="57">
                  <c:v>0.73259653953234871</c:v>
                </c:pt>
                <c:pt idx="58">
                  <c:v>0.65092396431964583</c:v>
                </c:pt>
                <c:pt idx="59">
                  <c:v>0.58452699707645983</c:v>
                </c:pt>
                <c:pt idx="60">
                  <c:v>0.54111896754700461</c:v>
                </c:pt>
                <c:pt idx="61">
                  <c:v>0.5187841135559953</c:v>
                </c:pt>
                <c:pt idx="62">
                  <c:v>0.51087472667846145</c:v>
                </c:pt>
                <c:pt idx="63">
                  <c:v>0.51117361950622808</c:v>
                </c:pt>
                <c:pt idx="64">
                  <c:v>0.51606208446446378</c:v>
                </c:pt>
                <c:pt idx="65">
                  <c:v>0.52418993335613939</c:v>
                </c:pt>
                <c:pt idx="66">
                  <c:v>0.53541503512583088</c:v>
                </c:pt>
                <c:pt idx="67">
                  <c:v>0.55001339904751534</c:v>
                </c:pt>
                <c:pt idx="68">
                  <c:v>0.56827721579801005</c:v>
                </c:pt>
                <c:pt idx="69">
                  <c:v>0.59032461210921827</c:v>
                </c:pt>
                <c:pt idx="70">
                  <c:v>0.61598695087126942</c:v>
                </c:pt>
                <c:pt idx="71">
                  <c:v>0.64471538380096682</c:v>
                </c:pt>
                <c:pt idx="72">
                  <c:v>0.6754558786386734</c:v>
                </c:pt>
                <c:pt idx="73">
                  <c:v>0.70638197639869593</c:v>
                </c:pt>
                <c:pt idx="74">
                  <c:v>0.73434754327719365</c:v>
                </c:pt>
                <c:pt idx="75">
                  <c:v>0.7542111473478752</c:v>
                </c:pt>
                <c:pt idx="76">
                  <c:v>0.75897809642116065</c:v>
                </c:pt>
                <c:pt idx="77">
                  <c:v>0.74221343033192599</c:v>
                </c:pt>
                <c:pt idx="78">
                  <c:v>0.70264800830078822</c:v>
                </c:pt>
                <c:pt idx="79">
                  <c:v>0.64753207609445784</c:v>
                </c:pt>
                <c:pt idx="80">
                  <c:v>0.59043431194324036</c:v>
                </c:pt>
                <c:pt idx="81">
                  <c:v>0.54401169633012969</c:v>
                </c:pt>
                <c:pt idx="82">
                  <c:v>0.51380623315384444</c:v>
                </c:pt>
                <c:pt idx="83">
                  <c:v>0.49790167715873529</c:v>
                </c:pt>
                <c:pt idx="84">
                  <c:v>0.49102082348965354</c:v>
                </c:pt>
                <c:pt idx="85">
                  <c:v>0.4884675455093766</c:v>
                </c:pt>
                <c:pt idx="86">
                  <c:v>0.48753382541016205</c:v>
                </c:pt>
                <c:pt idx="87">
                  <c:v>0.48708079801588156</c:v>
                </c:pt>
                <c:pt idx="88">
                  <c:v>0.48674343246763985</c:v>
                </c:pt>
                <c:pt idx="89">
                  <c:v>0.48643059439373887</c:v>
                </c:pt>
                <c:pt idx="90">
                  <c:v>0.4861243863117356</c:v>
                </c:pt>
                <c:pt idx="91">
                  <c:v>0.48582221982459184</c:v>
                </c:pt>
                <c:pt idx="92">
                  <c:v>0.4855243309488943</c:v>
                </c:pt>
                <c:pt idx="93">
                  <c:v>0.48523193834609807</c:v>
                </c:pt>
                <c:pt idx="94">
                  <c:v>0.48494743066974477</c:v>
                </c:pt>
                <c:pt idx="95">
                  <c:v>0.48467505090420776</c:v>
                </c:pt>
                <c:pt idx="96">
                  <c:v>0.48442191259920886</c:v>
                </c:pt>
                <c:pt idx="97">
                  <c:v>0.48419934816376808</c:v>
                </c:pt>
                <c:pt idx="98">
                  <c:v>0.48402453364381676</c:v>
                </c:pt>
                <c:pt idx="99">
                  <c:v>0.48392220553238402</c:v>
                </c:pt>
                <c:pt idx="100">
                  <c:v>0.48392610615248505</c:v>
                </c:pt>
                <c:pt idx="101">
                  <c:v>0.48407959496035241</c:v>
                </c:pt>
                <c:pt idx="102">
                  <c:v>0.48443470260765059</c:v>
                </c:pt>
                <c:pt idx="103">
                  <c:v>0.48504886873500158</c:v>
                </c:pt>
                <c:pt idx="104">
                  <c:v>0.48597878758480084</c:v>
                </c:pt>
                <c:pt idx="105">
                  <c:v>0.48727125484645262</c:v>
                </c:pt>
                <c:pt idx="106">
                  <c:v>0.4889516589308307</c:v>
                </c:pt>
                <c:pt idx="107">
                  <c:v>0.49101165590761076</c:v>
                </c:pt>
                <c:pt idx="108">
                  <c:v>0.49339813087939516</c:v>
                </c:pt>
                <c:pt idx="109">
                  <c:v>0.49600356697551379</c:v>
                </c:pt>
                <c:pt idx="110">
                  <c:v>0.49864513037684005</c:v>
                </c:pt>
                <c:pt idx="111">
                  <c:v>0.50098729449625234</c:v>
                </c:pt>
                <c:pt idx="112">
                  <c:v>0.50237150371798411</c:v>
                </c:pt>
                <c:pt idx="113">
                  <c:v>0.50175640878310124</c:v>
                </c:pt>
                <c:pt idx="114">
                  <c:v>0.49829598269257214</c:v>
                </c:pt>
                <c:pt idx="115">
                  <c:v>0.49247417677904709</c:v>
                </c:pt>
                <c:pt idx="116">
                  <c:v>0.48630371422699603</c:v>
                </c:pt>
                <c:pt idx="117">
                  <c:v>0.48176757767915535</c:v>
                </c:pt>
                <c:pt idx="118">
                  <c:v>0.47934530097626593</c:v>
                </c:pt>
                <c:pt idx="119">
                  <c:v>0.47831692595152298</c:v>
                </c:pt>
                <c:pt idx="120">
                  <c:v>0.47786860441387058</c:v>
                </c:pt>
                <c:pt idx="121">
                  <c:v>0.4775830548088168</c:v>
                </c:pt>
                <c:pt idx="122">
                  <c:v>0.47733044783771034</c:v>
                </c:pt>
                <c:pt idx="123">
                  <c:v>0.47708439034779188</c:v>
                </c:pt>
                <c:pt idx="124">
                  <c:v>0.4768414253980281</c:v>
                </c:pt>
                <c:pt idx="125">
                  <c:v>0.47660159836391081</c:v>
                </c:pt>
                <c:pt idx="126">
                  <c:v>0.47636577210222902</c:v>
                </c:pt>
                <c:pt idx="127">
                  <c:v>0.47613608653661443</c:v>
                </c:pt>
                <c:pt idx="128">
                  <c:v>0.47591759559814406</c:v>
                </c:pt>
                <c:pt idx="129">
                  <c:v>0.47572141321681694</c:v>
                </c:pt>
                <c:pt idx="130">
                  <c:v>0.47556978814150125</c:v>
                </c:pt>
                <c:pt idx="131">
                  <c:v>0.47550259797715455</c:v>
                </c:pt>
                <c:pt idx="132">
                  <c:v>0.47558257980584145</c:v>
                </c:pt>
                <c:pt idx="133">
                  <c:v>0.47589352520258626</c:v>
                </c:pt>
                <c:pt idx="134">
                  <c:v>0.47652363697711553</c:v>
                </c:pt>
                <c:pt idx="135">
                  <c:v>0.47752897115614301</c:v>
                </c:pt>
                <c:pt idx="136">
                  <c:v>0.47888247008707929</c:v>
                </c:pt>
                <c:pt idx="137">
                  <c:v>0.48043033550064074</c:v>
                </c:pt>
                <c:pt idx="138">
                  <c:v>0.48188867313095884</c:v>
                </c:pt>
                <c:pt idx="139">
                  <c:v>0.48290478407252102</c:v>
                </c:pt>
                <c:pt idx="140">
                  <c:v>0.48317424085627952</c:v>
                </c:pt>
                <c:pt idx="141">
                  <c:v>0.48256377324382693</c:v>
                </c:pt>
                <c:pt idx="142">
                  <c:v>0.48117315566757579</c:v>
                </c:pt>
                <c:pt idx="143">
                  <c:v>0.47929732292448857</c:v>
                </c:pt>
                <c:pt idx="144">
                  <c:v>0.47730809267985003</c:v>
                </c:pt>
                <c:pt idx="145">
                  <c:v>0.47552078022819172</c:v>
                </c:pt>
                <c:pt idx="146">
                  <c:v>0.4741113334591498</c:v>
                </c:pt>
                <c:pt idx="147">
                  <c:v>0.47310928140879782</c:v>
                </c:pt>
                <c:pt idx="148">
                  <c:v>0.47244583769219117</c:v>
                </c:pt>
                <c:pt idx="149">
                  <c:v>0.47201625444532597</c:v>
                </c:pt>
                <c:pt idx="150">
                  <c:v>0.47172512747751588</c:v>
                </c:pt>
                <c:pt idx="151">
                  <c:v>0.47150539015715343</c:v>
                </c:pt>
                <c:pt idx="152">
                  <c:v>0.47131796425628075</c:v>
                </c:pt>
                <c:pt idx="153">
                  <c:v>0.47114335699885984</c:v>
                </c:pt>
                <c:pt idx="154">
                  <c:v>0.47097306746366607</c:v>
                </c:pt>
                <c:pt idx="155">
                  <c:v>0.47080377760771874</c:v>
                </c:pt>
                <c:pt idx="156">
                  <c:v>0.47063427490384879</c:v>
                </c:pt>
                <c:pt idx="157">
                  <c:v>0.47046410010337175</c:v>
                </c:pt>
                <c:pt idx="158">
                  <c:v>0.47029304081477158</c:v>
                </c:pt>
                <c:pt idx="159">
                  <c:v>0.47012096706134576</c:v>
                </c:pt>
                <c:pt idx="160">
                  <c:v>0.46994778405585513</c:v>
                </c:pt>
                <c:pt idx="161">
                  <c:v>0.46977341950711027</c:v>
                </c:pt>
                <c:pt idx="162">
                  <c:v>0.46959781969678011</c:v>
                </c:pt>
                <c:pt idx="163">
                  <c:v>0.46942094744671126</c:v>
                </c:pt>
                <c:pt idx="164">
                  <c:v>0.46924278041193834</c:v>
                </c:pt>
                <c:pt idx="165">
                  <c:v>0.46906330941877666</c:v>
                </c:pt>
                <c:pt idx="166">
                  <c:v>0.46888253683168452</c:v>
                </c:pt>
                <c:pt idx="167">
                  <c:v>0.46870047497432882</c:v>
                </c:pt>
                <c:pt idx="168">
                  <c:v>0.46851714463019467</c:v>
                </c:pt>
                <c:pt idx="169">
                  <c:v>0.46833257364171982</c:v>
                </c:pt>
                <c:pt idx="170">
                  <c:v>0.46814679562048511</c:v>
                </c:pt>
                <c:pt idx="171">
                  <c:v>0.46795984877542018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0.48473418123940287</c:v>
                </c:pt>
                <c:pt idx="1">
                  <c:v>0.48552424488059737</c:v>
                </c:pt>
                <c:pt idx="2">
                  <c:v>0.48631451801743847</c:v>
                </c:pt>
                <c:pt idx="3">
                  <c:v>0.48710469412111884</c:v>
                </c:pt>
                <c:pt idx="4">
                  <c:v>0.48789441048673171</c:v>
                </c:pt>
                <c:pt idx="5">
                  <c:v>0.48868324165823562</c:v>
                </c:pt>
                <c:pt idx="6">
                  <c:v>0.48947069244330182</c:v>
                </c:pt>
                <c:pt idx="7">
                  <c:v>0.49025619056672987</c:v>
                </c:pt>
                <c:pt idx="8">
                  <c:v>0.49103907903406879</c:v>
                </c:pt>
                <c:pt idx="9">
                  <c:v>0.49181860830433655</c:v>
                </c:pt>
                <c:pt idx="10">
                  <c:v>0.49259392840245259</c:v>
                </c:pt>
                <c:pt idx="11">
                  <c:v>0.49336408113818003</c:v>
                </c:pt>
                <c:pt idx="12">
                  <c:v>0.49412799263871493</c:v>
                </c:pt>
                <c:pt idx="13">
                  <c:v>0.49488446644589812</c:v>
                </c:pt>
                <c:pt idx="14">
                  <c:v>0.49563217747523447</c:v>
                </c:pt>
                <c:pt idx="15">
                  <c:v>0.49636966718075881</c:v>
                </c:pt>
                <c:pt idx="16">
                  <c:v>0.49709534031493641</c:v>
                </c:pt>
                <c:pt idx="17">
                  <c:v>0.49780746371308965</c:v>
                </c:pt>
                <c:pt idx="18">
                  <c:v>0.49850416756342963</c:v>
                </c:pt>
                <c:pt idx="19">
                  <c:v>0.4991834496420296</c:v>
                </c:pt>
                <c:pt idx="20">
                  <c:v>0.49984318299179176</c:v>
                </c:pt>
                <c:pt idx="21">
                  <c:v>0.5004811275000941</c:v>
                </c:pt>
                <c:pt idx="22">
                  <c:v>0.50109494577585323</c:v>
                </c:pt>
                <c:pt idx="23">
                  <c:v>0.50168222363832626</c:v>
                </c:pt>
                <c:pt idx="24">
                  <c:v>0.50224049540348004</c:v>
                </c:pt>
                <c:pt idx="25">
                  <c:v>0.50276727398767274</c:v>
                </c:pt>
                <c:pt idx="26">
                  <c:v>0.50326008564412295</c:v>
                </c:pt>
                <c:pt idx="27">
                  <c:v>0.50371650891024422</c:v>
                </c:pt>
                <c:pt idx="28">
                  <c:v>0.50413421708275508</c:v>
                </c:pt>
                <c:pt idx="29">
                  <c:v>0.50451102326628838</c:v>
                </c:pt>
                <c:pt idx="30">
                  <c:v>0.504844926777957</c:v>
                </c:pt>
                <c:pt idx="31">
                  <c:v>0.50513415945614326</c:v>
                </c:pt>
                <c:pt idx="32">
                  <c:v>0.50537723023946168</c:v>
                </c:pt>
                <c:pt idx="33">
                  <c:v>0.50557296627364179</c:v>
                </c:pt>
                <c:pt idx="34">
                  <c:v>0.50572054878911699</c:v>
                </c:pt>
                <c:pt idx="35">
                  <c:v>0.50581954208358648</c:v>
                </c:pt>
                <c:pt idx="36">
                  <c:v>0.50586991414674942</c:v>
                </c:pt>
                <c:pt idx="37">
                  <c:v>0.50587204777377104</c:v>
                </c:pt>
                <c:pt idx="38">
                  <c:v>0.50582674141430561</c:v>
                </c:pt>
                <c:pt idx="39">
                  <c:v>0.50573519946975731</c:v>
                </c:pt>
                <c:pt idx="40">
                  <c:v>0.5055990122499544</c:v>
                </c:pt>
                <c:pt idx="41">
                  <c:v>0.50542012629424915</c:v>
                </c:pt>
                <c:pt idx="42">
                  <c:v>0.5052008062136274</c:v>
                </c:pt>
                <c:pt idx="43">
                  <c:v>0.50494358958594199</c:v>
                </c:pt>
                <c:pt idx="44">
                  <c:v>0.5046512367096031</c:v>
                </c:pt>
                <c:pt idx="45">
                  <c:v>0.50432667717585611</c:v>
                </c:pt>
                <c:pt idx="46">
                  <c:v>0.50397295525141594</c:v>
                </c:pt>
                <c:pt idx="47">
                  <c:v>0.50359317597812192</c:v>
                </c:pt>
                <c:pt idx="48">
                  <c:v>0.50319045371040261</c:v>
                </c:pt>
                <c:pt idx="49">
                  <c:v>0.5027678645476128</c:v>
                </c:pt>
                <c:pt idx="50">
                  <c:v>0.5023284038035164</c:v>
                </c:pt>
                <c:pt idx="51">
                  <c:v>0.50187494931681498</c:v>
                </c:pt>
                <c:pt idx="52">
                  <c:v>0.50141023107012417</c:v>
                </c:pt>
                <c:pt idx="53">
                  <c:v>0.50093680727150491</c:v>
                </c:pt>
                <c:pt idx="54">
                  <c:v>0.50045704677855696</c:v>
                </c:pt>
                <c:pt idx="55">
                  <c:v>0.49997311752035606</c:v>
                </c:pt>
                <c:pt idx="56">
                  <c:v>0.49948698040180256</c:v>
                </c:pt>
                <c:pt idx="57">
                  <c:v>0.49900038805813046</c:v>
                </c:pt>
                <c:pt idx="58">
                  <c:v>0.49851488776051905</c:v>
                </c:pt>
                <c:pt idx="59">
                  <c:v>0.4980318277505571</c:v>
                </c:pt>
                <c:pt idx="60">
                  <c:v>0.49755236629384586</c:v>
                </c:pt>
                <c:pt idx="61">
                  <c:v>0.4970774827829666</c:v>
                </c:pt>
                <c:pt idx="62">
                  <c:v>0.49660799027926744</c:v>
                </c:pt>
                <c:pt idx="63">
                  <c:v>0.49614454895416066</c:v>
                </c:pt>
                <c:pt idx="64">
                  <c:v>0.49568767996764285</c:v>
                </c:pt>
                <c:pt idx="65">
                  <c:v>0.49523777939959035</c:v>
                </c:pt>
                <c:pt idx="66">
                  <c:v>0.4947951319242882</c:v>
                </c:pt>
                <c:pt idx="67">
                  <c:v>0.49435992398800011</c:v>
                </c:pt>
                <c:pt idx="68">
                  <c:v>0.49393225631154847</c:v>
                </c:pt>
                <c:pt idx="69">
                  <c:v>0.49351215559400963</c:v>
                </c:pt>
                <c:pt idx="70">
                  <c:v>0.49309958533952114</c:v>
                </c:pt>
                <c:pt idx="71">
                  <c:v>0.49269445576709447</c:v>
                </c:pt>
                <c:pt idx="72">
                  <c:v>0.492296632793772</c:v>
                </c:pt>
                <c:pt idx="73">
                  <c:v>0.4919059461052126</c:v>
                </c:pt>
                <c:pt idx="74">
                  <c:v>0.49152219634565092</c:v>
                </c:pt>
                <c:pt idx="75">
                  <c:v>0.49114516147203113</c:v>
                </c:pt>
                <c:pt idx="76">
                  <c:v>0.49077460232578723</c:v>
                </c:pt>
                <c:pt idx="77">
                  <c:v>0.49041026748099797</c:v>
                </c:pt>
                <c:pt idx="78">
                  <c:v>0.49005189743019151</c:v>
                </c:pt>
                <c:pt idx="79">
                  <c:v>0.48969922816951256</c:v>
                </c:pt>
                <c:pt idx="80">
                  <c:v>0.48935199424381787</c:v>
                </c:pt>
                <c:pt idx="81">
                  <c:v>0.48900993130996345</c:v>
                </c:pt>
                <c:pt idx="82">
                  <c:v>0.48867277827345684</c:v>
                </c:pt>
                <c:pt idx="83">
                  <c:v>0.48834027905004085</c:v>
                </c:pt>
                <c:pt idx="84">
                  <c:v>0.48801218399989649</c:v>
                </c:pt>
                <c:pt idx="85">
                  <c:v>0.48768825107816044</c:v>
                </c:pt>
                <c:pt idx="86">
                  <c:v>0.48736824674148349</c:v>
                </c:pt>
                <c:pt idx="87">
                  <c:v>0.48705194664650975</c:v>
                </c:pt>
                <c:pt idx="88">
                  <c:v>0.48673913617248848</c:v>
                </c:pt>
                <c:pt idx="89">
                  <c:v>0.48642961079679359</c:v>
                </c:pt>
                <c:pt idx="90">
                  <c:v>0.4861231763489347</c:v>
                </c:pt>
                <c:pt idx="91">
                  <c:v>0.48581964916572001</c:v>
                </c:pt>
                <c:pt idx="92">
                  <c:v>0.48551885616756629</c:v>
                </c:pt>
                <c:pt idx="93">
                  <c:v>0.48522063487353634</c:v>
                </c:pt>
                <c:pt idx="94">
                  <c:v>0.48492483337051723</c:v>
                </c:pt>
                <c:pt idx="95">
                  <c:v>0.484631310249999</c:v>
                </c:pt>
                <c:pt idx="96">
                  <c:v>0.48433993452416407</c:v>
                </c:pt>
                <c:pt idx="97">
                  <c:v>0.48405058553142566</c:v>
                </c:pt>
                <c:pt idx="98">
                  <c:v>0.48376315284012972</c:v>
                </c:pt>
                <c:pt idx="99">
                  <c:v>0.48347753615784439</c:v>
                </c:pt>
                <c:pt idx="100">
                  <c:v>0.48319364525246045</c:v>
                </c:pt>
                <c:pt idx="101">
                  <c:v>0.48291139989020576</c:v>
                </c:pt>
                <c:pt idx="102">
                  <c:v>0.48263072979459309</c:v>
                </c:pt>
                <c:pt idx="103">
                  <c:v>0.48235157462925571</c:v>
                </c:pt>
                <c:pt idx="104">
                  <c:v>0.48207388400653894</c:v>
                </c:pt>
                <c:pt idx="105">
                  <c:v>0.48179761752258893</c:v>
                </c:pt>
                <c:pt idx="106">
                  <c:v>0.4815227448184739</c:v>
                </c:pt>
                <c:pt idx="107">
                  <c:v>0.48124924566556149</c:v>
                </c:pt>
                <c:pt idx="108">
                  <c:v>0.48097711007193072</c:v>
                </c:pt>
                <c:pt idx="109">
                  <c:v>0.48070633840499366</c:v>
                </c:pt>
                <c:pt idx="110">
                  <c:v>0.48043694152371735</c:v>
                </c:pt>
                <c:pt idx="111">
                  <c:v>0.48016894091185841</c:v>
                </c:pt>
                <c:pt idx="112">
                  <c:v>0.47990236880144654</c:v>
                </c:pt>
                <c:pt idx="113">
                  <c:v>0.47963726827339354</c:v>
                </c:pt>
                <c:pt idx="114">
                  <c:v>0.47937369331958002</c:v>
                </c:pt>
                <c:pt idx="115">
                  <c:v>0.47911170884814586</c:v>
                </c:pt>
                <c:pt idx="116">
                  <c:v>0.47885139061105353</c:v>
                </c:pt>
                <c:pt idx="117">
                  <c:v>0.47859282503043199</c:v>
                </c:pt>
                <c:pt idx="118">
                  <c:v>0.47833610889788047</c:v>
                </c:pt>
                <c:pt idx="119">
                  <c:v>0.47808134891903542</c:v>
                </c:pt>
                <c:pt idx="120">
                  <c:v>0.47782866107449834</c:v>
                </c:pt>
                <c:pt idx="121">
                  <c:v>0.47757816976799178</c:v>
                </c:pt>
                <c:pt idx="122">
                  <c:v>0.47733000673365167</c:v>
                </c:pt>
                <c:pt idx="123">
                  <c:v>0.47708430967702858</c:v>
                </c:pt>
                <c:pt idx="124">
                  <c:v>0.47684122062897683</c:v>
                </c:pt>
                <c:pt idx="125">
                  <c:v>0.47660088399845568</c:v>
                </c:pt>
                <c:pt idx="126">
                  <c:v>0.47636344431957556</c:v>
                </c:pt>
                <c:pt idx="127">
                  <c:v>0.47612904370006864</c:v>
                </c:pt>
                <c:pt idx="128">
                  <c:v>0.4758978189926677</c:v>
                </c:pt>
                <c:pt idx="129">
                  <c:v>0.47566989872732646</c:v>
                </c:pt>
                <c:pt idx="130">
                  <c:v>0.47544539986018874</c:v>
                </c:pt>
                <c:pt idx="131">
                  <c:v>0.47522442441384993</c:v>
                </c:pt>
                <c:pt idx="132">
                  <c:v>0.47500705610155025</c:v>
                </c:pt>
                <c:pt idx="133">
                  <c:v>0.47479335704406156</c:v>
                </c:pt>
                <c:pt idx="134">
                  <c:v>0.4745833647005957</c:v>
                </c:pt>
                <c:pt idx="135">
                  <c:v>0.47437708914244048</c:v>
                </c:pt>
                <c:pt idx="136">
                  <c:v>0.47417451079875411</c:v>
                </c:pt>
                <c:pt idx="137">
                  <c:v>0.47397557879688712</c:v>
                </c:pt>
                <c:pt idx="138">
                  <c:v>0.47378021000415954</c:v>
                </c:pt>
                <c:pt idx="139">
                  <c:v>0.47358828885430149</c:v>
                </c:pt>
                <c:pt idx="140">
                  <c:v>0.47339966801067113</c:v>
                </c:pt>
                <c:pt idx="141">
                  <c:v>0.47321416988158682</c:v>
                </c:pt>
                <c:pt idx="142">
                  <c:v>0.47303158896305186</c:v>
                </c:pt>
                <c:pt idx="143">
                  <c:v>0.47285169494370849</c:v>
                </c:pt>
                <c:pt idx="144">
                  <c:v>0.47267423646911622</c:v>
                </c:pt>
                <c:pt idx="145">
                  <c:v>0.47249894543038629</c:v>
                </c:pt>
                <c:pt idx="146">
                  <c:v>0.47232554161830326</c:v>
                </c:pt>
                <c:pt idx="147">
                  <c:v>0.47215373757007545</c:v>
                </c:pt>
                <c:pt idx="148">
                  <c:v>0.47198324343259429</c:v>
                </c:pt>
                <c:pt idx="149">
                  <c:v>0.47181377167335048</c:v>
                </c:pt>
                <c:pt idx="150">
                  <c:v>0.47164504148685404</c:v>
                </c:pt>
                <c:pt idx="151">
                  <c:v>0.47147678276865546</c:v>
                </c:pt>
                <c:pt idx="152">
                  <c:v>0.47130873955851849</c:v>
                </c:pt>
                <c:pt idx="153">
                  <c:v>0.47114067288637479</c:v>
                </c:pt>
                <c:pt idx="154">
                  <c:v>0.47097236298692507</c:v>
                </c:pt>
                <c:pt idx="155">
                  <c:v>0.47080361087894584</c:v>
                </c:pt>
                <c:pt idx="156">
                  <c:v>0.47063423933182791</c:v>
                </c:pt>
                <c:pt idx="157">
                  <c:v>0.47046409326346206</c:v>
                </c:pt>
                <c:pt idx="158">
                  <c:v>0.4702930396297188</c:v>
                </c:pt>
                <c:pt idx="159">
                  <c:v>0.47012096687638372</c:v>
                </c:pt>
                <c:pt idx="160">
                  <c:v>0.46994778402985316</c:v>
                </c:pt>
                <c:pt idx="161">
                  <c:v>0.46977341950381846</c:v>
                </c:pt>
                <c:pt idx="162">
                  <c:v>0.46959781969640485</c:v>
                </c:pt>
                <c:pt idx="163">
                  <c:v>0.46942094744667273</c:v>
                </c:pt>
                <c:pt idx="164">
                  <c:v>0.46924278041193479</c:v>
                </c:pt>
                <c:pt idx="165">
                  <c:v>0.46906330941877639</c:v>
                </c:pt>
                <c:pt idx="166">
                  <c:v>0.46888253683168452</c:v>
                </c:pt>
                <c:pt idx="167">
                  <c:v>0.46870047497432882</c:v>
                </c:pt>
                <c:pt idx="168">
                  <c:v>0.46851714463019467</c:v>
                </c:pt>
                <c:pt idx="169">
                  <c:v>0.46833257364171982</c:v>
                </c:pt>
                <c:pt idx="170">
                  <c:v>0.46814679562048511</c:v>
                </c:pt>
                <c:pt idx="171">
                  <c:v>0.46795984877542018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0.49279000000000001</c:v>
                </c:pt>
                <c:pt idx="1">
                  <c:v>0.49333900000000003</c:v>
                </c:pt>
                <c:pt idx="2">
                  <c:v>0.49053099999999999</c:v>
                </c:pt>
                <c:pt idx="3">
                  <c:v>0.491649</c:v>
                </c:pt>
                <c:pt idx="4">
                  <c:v>0.49391200000000002</c:v>
                </c:pt>
                <c:pt idx="5">
                  <c:v>0.49597200000000002</c:v>
                </c:pt>
                <c:pt idx="6">
                  <c:v>0.49631799999999998</c:v>
                </c:pt>
                <c:pt idx="7">
                  <c:v>0.49339699999999997</c:v>
                </c:pt>
                <c:pt idx="8">
                  <c:v>0.49628299999999997</c:v>
                </c:pt>
                <c:pt idx="9">
                  <c:v>0.49385899999999999</c:v>
                </c:pt>
                <c:pt idx="10">
                  <c:v>0.49532700000000002</c:v>
                </c:pt>
                <c:pt idx="11">
                  <c:v>0.49639499999999998</c:v>
                </c:pt>
                <c:pt idx="12">
                  <c:v>0.49556600000000001</c:v>
                </c:pt>
                <c:pt idx="13">
                  <c:v>0.49517099999999997</c:v>
                </c:pt>
                <c:pt idx="14">
                  <c:v>0.49437300000000001</c:v>
                </c:pt>
                <c:pt idx="15">
                  <c:v>0.50001499999999999</c:v>
                </c:pt>
                <c:pt idx="16">
                  <c:v>0.49771799999999999</c:v>
                </c:pt>
                <c:pt idx="17">
                  <c:v>0.50092700000000001</c:v>
                </c:pt>
                <c:pt idx="18">
                  <c:v>0.49776900000000002</c:v>
                </c:pt>
                <c:pt idx="19">
                  <c:v>0.503467</c:v>
                </c:pt>
                <c:pt idx="20">
                  <c:v>0.49998900000000002</c:v>
                </c:pt>
                <c:pt idx="21">
                  <c:v>0.50079499999999999</c:v>
                </c:pt>
                <c:pt idx="22">
                  <c:v>0.50386200000000003</c:v>
                </c:pt>
                <c:pt idx="23">
                  <c:v>0.50564299999999995</c:v>
                </c:pt>
                <c:pt idx="24">
                  <c:v>0.50253899999999996</c:v>
                </c:pt>
                <c:pt idx="25">
                  <c:v>0.50929899999999995</c:v>
                </c:pt>
                <c:pt idx="26">
                  <c:v>0.50816399999999995</c:v>
                </c:pt>
                <c:pt idx="27">
                  <c:v>0.50925699999999996</c:v>
                </c:pt>
                <c:pt idx="28">
                  <c:v>0.51501600000000003</c:v>
                </c:pt>
                <c:pt idx="29">
                  <c:v>0.51188800000000001</c:v>
                </c:pt>
                <c:pt idx="30">
                  <c:v>0.51303900000000002</c:v>
                </c:pt>
                <c:pt idx="31">
                  <c:v>0.51603100000000002</c:v>
                </c:pt>
                <c:pt idx="32">
                  <c:v>0.52319899999999997</c:v>
                </c:pt>
                <c:pt idx="33">
                  <c:v>0.52463800000000005</c:v>
                </c:pt>
                <c:pt idx="34">
                  <c:v>0.52488800000000002</c:v>
                </c:pt>
                <c:pt idx="35">
                  <c:v>0.53042100000000003</c:v>
                </c:pt>
                <c:pt idx="36">
                  <c:v>0.53575700000000004</c:v>
                </c:pt>
                <c:pt idx="37">
                  <c:v>0.54299500000000001</c:v>
                </c:pt>
                <c:pt idx="38">
                  <c:v>0.56104100000000001</c:v>
                </c:pt>
                <c:pt idx="39">
                  <c:v>0.57820000000000005</c:v>
                </c:pt>
                <c:pt idx="40">
                  <c:v>0.61190900000000004</c:v>
                </c:pt>
                <c:pt idx="41">
                  <c:v>0.650667</c:v>
                </c:pt>
                <c:pt idx="42">
                  <c:v>0.70063699999999995</c:v>
                </c:pt>
                <c:pt idx="43">
                  <c:v>0.75350899999999998</c:v>
                </c:pt>
                <c:pt idx="44">
                  <c:v>0.79994799999999999</c:v>
                </c:pt>
                <c:pt idx="45">
                  <c:v>0.83960699999999999</c:v>
                </c:pt>
                <c:pt idx="46">
                  <c:v>0.86804099999999995</c:v>
                </c:pt>
                <c:pt idx="47">
                  <c:v>0.88635299999999995</c:v>
                </c:pt>
                <c:pt idx="48">
                  <c:v>0.89088900000000004</c:v>
                </c:pt>
                <c:pt idx="49">
                  <c:v>0.88952699999999996</c:v>
                </c:pt>
                <c:pt idx="50">
                  <c:v>0.87251599999999996</c:v>
                </c:pt>
                <c:pt idx="51">
                  <c:v>0.83525499999999997</c:v>
                </c:pt>
                <c:pt idx="52">
                  <c:v>0.75847399999999998</c:v>
                </c:pt>
                <c:pt idx="53">
                  <c:v>0.64915299999999998</c:v>
                </c:pt>
                <c:pt idx="54">
                  <c:v>0.56232199999999999</c:v>
                </c:pt>
                <c:pt idx="55">
                  <c:v>0.51829999999999998</c:v>
                </c:pt>
                <c:pt idx="56">
                  <c:v>0.50619700000000001</c:v>
                </c:pt>
                <c:pt idx="57">
                  <c:v>0.50702599999999998</c:v>
                </c:pt>
                <c:pt idx="58">
                  <c:v>0.50942100000000001</c:v>
                </c:pt>
                <c:pt idx="59">
                  <c:v>0.51926600000000001</c:v>
                </c:pt>
                <c:pt idx="60">
                  <c:v>0.52939199999999997</c:v>
                </c:pt>
                <c:pt idx="61">
                  <c:v>0.54459900000000006</c:v>
                </c:pt>
                <c:pt idx="62">
                  <c:v>0.56024099999999999</c:v>
                </c:pt>
                <c:pt idx="63">
                  <c:v>0.585731</c:v>
                </c:pt>
                <c:pt idx="64">
                  <c:v>0.61296600000000001</c:v>
                </c:pt>
                <c:pt idx="65">
                  <c:v>0.63861400000000001</c:v>
                </c:pt>
                <c:pt idx="66">
                  <c:v>0.67193899999999995</c:v>
                </c:pt>
                <c:pt idx="67">
                  <c:v>0.69428199999999995</c:v>
                </c:pt>
                <c:pt idx="68">
                  <c:v>0.71664799999999995</c:v>
                </c:pt>
                <c:pt idx="69">
                  <c:v>0.73577499999999996</c:v>
                </c:pt>
                <c:pt idx="70">
                  <c:v>0.73942600000000003</c:v>
                </c:pt>
                <c:pt idx="71">
                  <c:v>0.73753500000000005</c:v>
                </c:pt>
                <c:pt idx="72">
                  <c:v>0.71849300000000005</c:v>
                </c:pt>
                <c:pt idx="73">
                  <c:v>0.67448699999999995</c:v>
                </c:pt>
                <c:pt idx="74">
                  <c:v>0.60496700000000003</c:v>
                </c:pt>
                <c:pt idx="75">
                  <c:v>0.54261899999999996</c:v>
                </c:pt>
                <c:pt idx="76">
                  <c:v>0.50436400000000003</c:v>
                </c:pt>
                <c:pt idx="77">
                  <c:v>0.493174</c:v>
                </c:pt>
                <c:pt idx="78">
                  <c:v>0.48660500000000001</c:v>
                </c:pt>
                <c:pt idx="79">
                  <c:v>0.48768899999999998</c:v>
                </c:pt>
                <c:pt idx="80">
                  <c:v>0.485676</c:v>
                </c:pt>
                <c:pt idx="81">
                  <c:v>0.48375200000000002</c:v>
                </c:pt>
                <c:pt idx="82">
                  <c:v>0.48478900000000003</c:v>
                </c:pt>
                <c:pt idx="83">
                  <c:v>0.48787000000000003</c:v>
                </c:pt>
                <c:pt idx="84">
                  <c:v>0.48596099999999998</c:v>
                </c:pt>
                <c:pt idx="85">
                  <c:v>0.48482500000000001</c:v>
                </c:pt>
                <c:pt idx="86">
                  <c:v>0.48797299999999999</c:v>
                </c:pt>
                <c:pt idx="87">
                  <c:v>0.48336299999999999</c:v>
                </c:pt>
                <c:pt idx="88">
                  <c:v>0.48744599999999999</c:v>
                </c:pt>
                <c:pt idx="89">
                  <c:v>0.48597600000000002</c:v>
                </c:pt>
                <c:pt idx="90">
                  <c:v>0.48669099999999998</c:v>
                </c:pt>
                <c:pt idx="91">
                  <c:v>0.48703800000000003</c:v>
                </c:pt>
                <c:pt idx="92">
                  <c:v>0.48653099999999999</c:v>
                </c:pt>
                <c:pt idx="93">
                  <c:v>0.486952</c:v>
                </c:pt>
                <c:pt idx="94">
                  <c:v>0.482485</c:v>
                </c:pt>
                <c:pt idx="95">
                  <c:v>0.48419499999999999</c:v>
                </c:pt>
                <c:pt idx="96">
                  <c:v>0.48483599999999999</c:v>
                </c:pt>
                <c:pt idx="97">
                  <c:v>0.48482599999999998</c:v>
                </c:pt>
                <c:pt idx="98">
                  <c:v>0.485101</c:v>
                </c:pt>
                <c:pt idx="99">
                  <c:v>0.48259200000000002</c:v>
                </c:pt>
                <c:pt idx="100">
                  <c:v>0.48500700000000002</c:v>
                </c:pt>
                <c:pt idx="101">
                  <c:v>0.48713899999999999</c:v>
                </c:pt>
                <c:pt idx="102">
                  <c:v>0.489759</c:v>
                </c:pt>
                <c:pt idx="103">
                  <c:v>0.49749300000000002</c:v>
                </c:pt>
                <c:pt idx="104">
                  <c:v>0.49966300000000002</c:v>
                </c:pt>
                <c:pt idx="105">
                  <c:v>0.50646400000000003</c:v>
                </c:pt>
                <c:pt idx="106">
                  <c:v>0.50573599999999996</c:v>
                </c:pt>
                <c:pt idx="107">
                  <c:v>0.50912199999999996</c:v>
                </c:pt>
                <c:pt idx="108">
                  <c:v>0.50743199999999999</c:v>
                </c:pt>
                <c:pt idx="109">
                  <c:v>0.49888700000000002</c:v>
                </c:pt>
                <c:pt idx="110">
                  <c:v>0.49724400000000002</c:v>
                </c:pt>
                <c:pt idx="111">
                  <c:v>0.488728</c:v>
                </c:pt>
                <c:pt idx="112">
                  <c:v>0.48142299999999999</c:v>
                </c:pt>
                <c:pt idx="113">
                  <c:v>0.47817199999999999</c:v>
                </c:pt>
                <c:pt idx="114">
                  <c:v>0.47788199999999997</c:v>
                </c:pt>
                <c:pt idx="115">
                  <c:v>0.47694199999999998</c:v>
                </c:pt>
                <c:pt idx="116">
                  <c:v>0.47810200000000003</c:v>
                </c:pt>
                <c:pt idx="117">
                  <c:v>0.47614699999999999</c:v>
                </c:pt>
                <c:pt idx="118">
                  <c:v>0.48158499999999999</c:v>
                </c:pt>
                <c:pt idx="119">
                  <c:v>0.48046100000000003</c:v>
                </c:pt>
                <c:pt idx="120">
                  <c:v>0.47900799999999999</c:v>
                </c:pt>
                <c:pt idx="121">
                  <c:v>0.47756799999999999</c:v>
                </c:pt>
                <c:pt idx="122">
                  <c:v>0.47587200000000002</c:v>
                </c:pt>
                <c:pt idx="123">
                  <c:v>0.47786200000000001</c:v>
                </c:pt>
                <c:pt idx="124">
                  <c:v>0.47798400000000002</c:v>
                </c:pt>
                <c:pt idx="125">
                  <c:v>0.47619299999999998</c:v>
                </c:pt>
                <c:pt idx="126">
                  <c:v>0.47456199999999998</c:v>
                </c:pt>
                <c:pt idx="127">
                  <c:v>0.47602899999999998</c:v>
                </c:pt>
                <c:pt idx="128">
                  <c:v>0.47420299999999999</c:v>
                </c:pt>
                <c:pt idx="129">
                  <c:v>0.474827</c:v>
                </c:pt>
                <c:pt idx="130">
                  <c:v>0.47944500000000001</c:v>
                </c:pt>
                <c:pt idx="131">
                  <c:v>0.47878900000000002</c:v>
                </c:pt>
                <c:pt idx="132">
                  <c:v>0.48350399999999999</c:v>
                </c:pt>
                <c:pt idx="133">
                  <c:v>0.48584899999999998</c:v>
                </c:pt>
                <c:pt idx="134">
                  <c:v>0.49107000000000001</c:v>
                </c:pt>
                <c:pt idx="135">
                  <c:v>0.49007899999999999</c:v>
                </c:pt>
                <c:pt idx="136">
                  <c:v>0.49249500000000002</c:v>
                </c:pt>
                <c:pt idx="137">
                  <c:v>0.49221300000000001</c:v>
                </c:pt>
                <c:pt idx="138">
                  <c:v>0.48261300000000001</c:v>
                </c:pt>
                <c:pt idx="139">
                  <c:v>0.48028999999999999</c:v>
                </c:pt>
                <c:pt idx="140">
                  <c:v>0.47658200000000001</c:v>
                </c:pt>
                <c:pt idx="141">
                  <c:v>0.47572900000000001</c:v>
                </c:pt>
                <c:pt idx="142">
                  <c:v>0.47277999999999998</c:v>
                </c:pt>
                <c:pt idx="143">
                  <c:v>0.47374300000000003</c:v>
                </c:pt>
                <c:pt idx="144">
                  <c:v>0.47260799999999997</c:v>
                </c:pt>
                <c:pt idx="145">
                  <c:v>0.47189399999999998</c:v>
                </c:pt>
                <c:pt idx="146">
                  <c:v>0.47488599999999997</c:v>
                </c:pt>
                <c:pt idx="147">
                  <c:v>0.472721</c:v>
                </c:pt>
                <c:pt idx="148">
                  <c:v>0.47197499999999998</c:v>
                </c:pt>
                <c:pt idx="149">
                  <c:v>0.47168500000000002</c:v>
                </c:pt>
                <c:pt idx="150">
                  <c:v>0.476271</c:v>
                </c:pt>
                <c:pt idx="151">
                  <c:v>0.47336400000000001</c:v>
                </c:pt>
                <c:pt idx="152">
                  <c:v>0.46800399999999998</c:v>
                </c:pt>
                <c:pt idx="153">
                  <c:v>0.47264800000000001</c:v>
                </c:pt>
                <c:pt idx="154">
                  <c:v>0.47163300000000002</c:v>
                </c:pt>
                <c:pt idx="155">
                  <c:v>0.46824399999999999</c:v>
                </c:pt>
                <c:pt idx="156">
                  <c:v>0.47286800000000001</c:v>
                </c:pt>
                <c:pt idx="157">
                  <c:v>0.47240399999999999</c:v>
                </c:pt>
                <c:pt idx="158">
                  <c:v>0.46934100000000001</c:v>
                </c:pt>
                <c:pt idx="159">
                  <c:v>0.47078500000000001</c:v>
                </c:pt>
                <c:pt idx="160">
                  <c:v>0.47137400000000002</c:v>
                </c:pt>
                <c:pt idx="161">
                  <c:v>0.46679799999999999</c:v>
                </c:pt>
                <c:pt idx="162">
                  <c:v>0.47366000000000003</c:v>
                </c:pt>
                <c:pt idx="163">
                  <c:v>0.47045599999999999</c:v>
                </c:pt>
                <c:pt idx="164">
                  <c:v>0.47047299999999997</c:v>
                </c:pt>
                <c:pt idx="165">
                  <c:v>0.47142000000000001</c:v>
                </c:pt>
                <c:pt idx="166">
                  <c:v>0.47216999999999998</c:v>
                </c:pt>
                <c:pt idx="167">
                  <c:v>0.46784700000000001</c:v>
                </c:pt>
                <c:pt idx="168">
                  <c:v>0.47114600000000001</c:v>
                </c:pt>
                <c:pt idx="169">
                  <c:v>0.472111</c:v>
                </c:pt>
                <c:pt idx="170">
                  <c:v>0.47362399999999999</c:v>
                </c:pt>
                <c:pt idx="171">
                  <c:v>0.47114699999999998</c:v>
                </c:pt>
                <c:pt idx="172">
                  <c:v>0.47078300000000001</c:v>
                </c:pt>
                <c:pt idx="173">
                  <c:v>0.47181600000000001</c:v>
                </c:pt>
                <c:pt idx="174">
                  <c:v>0.470252</c:v>
                </c:pt>
                <c:pt idx="175">
                  <c:v>0.47203499999999998</c:v>
                </c:pt>
                <c:pt idx="176">
                  <c:v>0.47148499999999999</c:v>
                </c:pt>
                <c:pt idx="177">
                  <c:v>0.46872900000000001</c:v>
                </c:pt>
                <c:pt idx="178">
                  <c:v>0.47104400000000002</c:v>
                </c:pt>
                <c:pt idx="179">
                  <c:v>0.47289999999999999</c:v>
                </c:pt>
                <c:pt idx="180">
                  <c:v>0.47387600000000002</c:v>
                </c:pt>
                <c:pt idx="181">
                  <c:v>0.47177200000000002</c:v>
                </c:pt>
                <c:pt idx="182">
                  <c:v>0.47250799999999998</c:v>
                </c:pt>
                <c:pt idx="183">
                  <c:v>0.467972</c:v>
                </c:pt>
                <c:pt idx="184">
                  <c:v>0.47024199999999999</c:v>
                </c:pt>
                <c:pt idx="185">
                  <c:v>0.46834599999999998</c:v>
                </c:pt>
                <c:pt idx="186">
                  <c:v>0.470447</c:v>
                </c:pt>
                <c:pt idx="187">
                  <c:v>0.466945</c:v>
                </c:pt>
                <c:pt idx="188">
                  <c:v>0.468113</c:v>
                </c:pt>
                <c:pt idx="189">
                  <c:v>0.468499</c:v>
                </c:pt>
                <c:pt idx="190">
                  <c:v>0.46823399999999998</c:v>
                </c:pt>
                <c:pt idx="191">
                  <c:v>0.46625499999999998</c:v>
                </c:pt>
                <c:pt idx="192">
                  <c:v>0.469252</c:v>
                </c:pt>
                <c:pt idx="193">
                  <c:v>0.47216200000000003</c:v>
                </c:pt>
                <c:pt idx="194">
                  <c:v>0.47087000000000001</c:v>
                </c:pt>
                <c:pt idx="195">
                  <c:v>0.46833999999999998</c:v>
                </c:pt>
                <c:pt idx="196">
                  <c:v>0.47017900000000001</c:v>
                </c:pt>
                <c:pt idx="197">
                  <c:v>0.46665000000000001</c:v>
                </c:pt>
                <c:pt idx="198">
                  <c:v>0.46721800000000002</c:v>
                </c:pt>
                <c:pt idx="199">
                  <c:v>0.46856799999999998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0.48875088718502091</c:v>
                </c:pt>
                <c:pt idx="1">
                  <c:v>0.48959886056823348</c:v>
                </c:pt>
                <c:pt idx="2">
                  <c:v>0.49044404372621431</c:v>
                </c:pt>
                <c:pt idx="3">
                  <c:v>0.49128576931997825</c:v>
                </c:pt>
                <c:pt idx="4">
                  <c:v>0.49212328104198499</c:v>
                </c:pt>
                <c:pt idx="5">
                  <c:v>0.49295572589727904</c:v>
                </c:pt>
                <c:pt idx="6">
                  <c:v>0.49378214647598401</c:v>
                </c:pt>
                <c:pt idx="7">
                  <c:v>0.49460147339749211</c:v>
                </c:pt>
                <c:pt idx="8">
                  <c:v>0.49541251816061438</c:v>
                </c:pt>
                <c:pt idx="9">
                  <c:v>0.49621396670762191</c:v>
                </c:pt>
                <c:pt idx="10">
                  <c:v>0.49700437411934473</c:v>
                </c:pt>
                <c:pt idx="11">
                  <c:v>0.49778216103418949</c:v>
                </c:pt>
                <c:pt idx="12">
                  <c:v>0.49854561268417752</c:v>
                </c:pt>
                <c:pt idx="13">
                  <c:v>0.49929288197117322</c:v>
                </c:pt>
                <c:pt idx="14">
                  <c:v>0.50002199894941646</c:v>
                </c:pt>
                <c:pt idx="15">
                  <c:v>0.50073089074127675</c:v>
                </c:pt>
                <c:pt idx="16">
                  <c:v>0.50141741877632018</c:v>
                </c:pt>
                <c:pt idx="17">
                  <c:v>0.50207944503982138</c:v>
                </c:pt>
                <c:pt idx="18">
                  <c:v>0.50271494678097428</c:v>
                </c:pt>
                <c:pt idx="19">
                  <c:v>0.50332221122243648</c:v>
                </c:pt>
                <c:pt idx="20">
                  <c:v>0.50390015983791014</c:v>
                </c:pt>
                <c:pt idx="21">
                  <c:v>0.50444887732403909</c:v>
                </c:pt>
                <c:pt idx="22">
                  <c:v>0.5049704545536049</c:v>
                </c:pt>
                <c:pt idx="23">
                  <c:v>0.50547029719285352</c:v>
                </c:pt>
                <c:pt idx="24">
                  <c:v>0.50595909918758897</c:v>
                </c:pt>
                <c:pt idx="25">
                  <c:v>0.50645572547540063</c:v>
                </c:pt>
                <c:pt idx="26">
                  <c:v>0.50699127749974793</c:v>
                </c:pt>
                <c:pt idx="27">
                  <c:v>0.50761460759944033</c:v>
                </c:pt>
                <c:pt idx="28">
                  <c:v>0.50839947638067118</c:v>
                </c:pt>
                <c:pt idx="29">
                  <c:v>0.50945337881074815</c:v>
                </c:pt>
                <c:pt idx="30">
                  <c:v>0.5109277701551177</c:v>
                </c:pt>
                <c:pt idx="31">
                  <c:v>0.51302898454774692</c:v>
                </c:pt>
                <c:pt idx="32">
                  <c:v>0.51602856552598597</c:v>
                </c:pt>
                <c:pt idx="33">
                  <c:v>0.52027106862892569</c:v>
                </c:pt>
                <c:pt idx="34">
                  <c:v>0.52617675277238285</c:v>
                </c:pt>
                <c:pt idx="35">
                  <c:v>0.53423610590257342</c:v>
                </c:pt>
                <c:pt idx="36">
                  <c:v>0.54499304967660733</c:v>
                </c:pt>
                <c:pt idx="37">
                  <c:v>0.55901414557879037</c:v>
                </c:pt>
                <c:pt idx="38">
                  <c:v>0.57684234688480596</c:v>
                </c:pt>
                <c:pt idx="39">
                  <c:v>0.5989358663604939</c:v>
                </c:pt>
                <c:pt idx="40">
                  <c:v>0.62559544174170589</c:v>
                </c:pt>
                <c:pt idx="41">
                  <c:v>0.65688628518925507</c:v>
                </c:pt>
                <c:pt idx="42">
                  <c:v>0.69256321174711777</c:v>
                </c:pt>
                <c:pt idx="43">
                  <c:v>0.73200513657377275</c:v>
                </c:pt>
                <c:pt idx="44">
                  <c:v>0.77414611887421747</c:v>
                </c:pt>
                <c:pt idx="45">
                  <c:v>0.81732834543722943</c:v>
                </c:pt>
                <c:pt idx="46">
                  <c:v>0.85889161115978241</c:v>
                </c:pt>
                <c:pt idx="47">
                  <c:v>0.89430698624276972</c:v>
                </c:pt>
                <c:pt idx="48">
                  <c:v>0.91618348929411209</c:v>
                </c:pt>
                <c:pt idx="49">
                  <c:v>0.91468729318045394</c:v>
                </c:pt>
                <c:pt idx="50">
                  <c:v>0.881424325830934</c:v>
                </c:pt>
                <c:pt idx="51">
                  <c:v>0.81618659213624989</c:v>
                </c:pt>
                <c:pt idx="52">
                  <c:v>0.73113506302351627</c:v>
                </c:pt>
                <c:pt idx="53">
                  <c:v>0.64661722544339284</c:v>
                </c:pt>
                <c:pt idx="54">
                  <c:v>0.58040830931448961</c:v>
                </c:pt>
                <c:pt idx="55">
                  <c:v>0.5394468090717357</c:v>
                </c:pt>
                <c:pt idx="56">
                  <c:v>0.52024765778024196</c:v>
                </c:pt>
                <c:pt idx="57">
                  <c:v>0.51514188217385815</c:v>
                </c:pt>
                <c:pt idx="58">
                  <c:v>0.51774172733569823</c:v>
                </c:pt>
                <c:pt idx="59">
                  <c:v>0.52465626524609887</c:v>
                </c:pt>
                <c:pt idx="60">
                  <c:v>0.53472247215090585</c:v>
                </c:pt>
                <c:pt idx="61">
                  <c:v>0.54780464895797987</c:v>
                </c:pt>
                <c:pt idx="62">
                  <c:v>0.56403958951066624</c:v>
                </c:pt>
                <c:pt idx="63">
                  <c:v>0.58349873090764393</c:v>
                </c:pt>
                <c:pt idx="64">
                  <c:v>0.60604768029466161</c:v>
                </c:pt>
                <c:pt idx="65">
                  <c:v>0.63127780535888878</c:v>
                </c:pt>
                <c:pt idx="66">
                  <c:v>0.6584686717822622</c:v>
                </c:pt>
                <c:pt idx="67">
                  <c:v>0.68654636046631246</c:v>
                </c:pt>
                <c:pt idx="68">
                  <c:v>0.71389428780386566</c:v>
                </c:pt>
                <c:pt idx="69">
                  <c:v>0.73764630878289217</c:v>
                </c:pt>
                <c:pt idx="70">
                  <c:v>0.75224888797823097</c:v>
                </c:pt>
                <c:pt idx="71">
                  <c:v>0.74881013440986677</c:v>
                </c:pt>
                <c:pt idx="72">
                  <c:v>0.71903660730544272</c:v>
                </c:pt>
                <c:pt idx="73">
                  <c:v>0.66416550502234895</c:v>
                </c:pt>
                <c:pt idx="74">
                  <c:v>0.59944323034987701</c:v>
                </c:pt>
                <c:pt idx="75">
                  <c:v>0.54498915371032952</c:v>
                </c:pt>
                <c:pt idx="76">
                  <c:v>0.51134534671609699</c:v>
                </c:pt>
                <c:pt idx="77">
                  <c:v>0.49586127044598788</c:v>
                </c:pt>
                <c:pt idx="78">
                  <c:v>0.49042409605298998</c:v>
                </c:pt>
                <c:pt idx="79">
                  <c:v>0.48882634316412471</c:v>
                </c:pt>
                <c:pt idx="80">
                  <c:v>0.48827820475510003</c:v>
                </c:pt>
                <c:pt idx="81">
                  <c:v>0.48794140743169784</c:v>
                </c:pt>
                <c:pt idx="82">
                  <c:v>0.4876393448512456</c:v>
                </c:pt>
                <c:pt idx="83">
                  <c:v>0.4873452319983641</c:v>
                </c:pt>
                <c:pt idx="84">
                  <c:v>0.48705607700851128</c:v>
                </c:pt>
                <c:pt idx="85">
                  <c:v>0.48677176665066746</c:v>
                </c:pt>
                <c:pt idx="86">
                  <c:v>0.48649276569708455</c:v>
                </c:pt>
                <c:pt idx="87">
                  <c:v>0.48622017078673546</c:v>
                </c:pt>
                <c:pt idx="88">
                  <c:v>0.48595610978123932</c:v>
                </c:pt>
                <c:pt idx="89">
                  <c:v>0.48570436132927408</c:v>
                </c:pt>
                <c:pt idx="90">
                  <c:v>0.48547123579312301</c:v>
                </c:pt>
                <c:pt idx="91">
                  <c:v>0.48526674548786636</c:v>
                </c:pt>
                <c:pt idx="92">
                  <c:v>0.48510603714772282</c:v>
                </c:pt>
                <c:pt idx="93">
                  <c:v>0.48501096418912204</c:v>
                </c:pt>
                <c:pt idx="94">
                  <c:v>0.48501154111103356</c:v>
                </c:pt>
                <c:pt idx="95">
                  <c:v>0.4851468625409453</c:v>
                </c:pt>
                <c:pt idx="96">
                  <c:v>0.48546492119773688</c:v>
                </c:pt>
                <c:pt idx="97">
                  <c:v>0.48602067999844173</c:v>
                </c:pt>
                <c:pt idx="98">
                  <c:v>0.48687181401106228</c:v>
                </c:pt>
                <c:pt idx="99">
                  <c:v>0.48807180108135279</c:v>
                </c:pt>
                <c:pt idx="100">
                  <c:v>0.48966053255640479</c:v>
                </c:pt>
                <c:pt idx="101">
                  <c:v>0.49165329559062132</c:v>
                </c:pt>
                <c:pt idx="102">
                  <c:v>0.49402968320541657</c:v>
                </c:pt>
                <c:pt idx="103">
                  <c:v>0.49672413222921313</c:v>
                </c:pt>
                <c:pt idx="104">
                  <c:v>0.49961674570340381</c:v>
                </c:pt>
                <c:pt idx="105">
                  <c:v>0.50250872595977236</c:v>
                </c:pt>
                <c:pt idx="106">
                  <c:v>0.50503805722659378</c:v>
                </c:pt>
                <c:pt idx="107">
                  <c:v>0.50651518063346035</c:v>
                </c:pt>
                <c:pt idx="108">
                  <c:v>0.5058891015249275</c:v>
                </c:pt>
                <c:pt idx="109">
                  <c:v>0.50230953537060385</c:v>
                </c:pt>
                <c:pt idx="110">
                  <c:v>0.49618926912123701</c:v>
                </c:pt>
                <c:pt idx="111">
                  <c:v>0.48946378894656456</c:v>
                </c:pt>
                <c:pt idx="112">
                  <c:v>0.48422973601901281</c:v>
                </c:pt>
                <c:pt idx="113">
                  <c:v>0.48123086974565016</c:v>
                </c:pt>
                <c:pt idx="114">
                  <c:v>0.47989030273605071</c:v>
                </c:pt>
                <c:pt idx="115">
                  <c:v>0.4793366935265882</c:v>
                </c:pt>
                <c:pt idx="116">
                  <c:v>0.47903911249142289</c:v>
                </c:pt>
                <c:pt idx="117">
                  <c:v>0.47880088355252082</c:v>
                </c:pt>
                <c:pt idx="118">
                  <c:v>0.47857343934727092</c:v>
                </c:pt>
                <c:pt idx="119">
                  <c:v>0.4783486347021732</c:v>
                </c:pt>
                <c:pt idx="120">
                  <c:v>0.47812595191055585</c:v>
                </c:pt>
                <c:pt idx="121">
                  <c:v>0.47790657887235893</c:v>
                </c:pt>
                <c:pt idx="122">
                  <c:v>0.47769367954969111</c:v>
                </c:pt>
                <c:pt idx="123">
                  <c:v>0.4774945951034808</c:v>
                </c:pt>
                <c:pt idx="124">
                  <c:v>0.47732496156384607</c:v>
                </c:pt>
                <c:pt idx="125">
                  <c:v>0.47721510112310711</c:v>
                </c:pt>
                <c:pt idx="126">
                  <c:v>0.4772179646735828</c:v>
                </c:pt>
                <c:pt idx="127">
                  <c:v>0.47741547153144881</c:v>
                </c:pt>
                <c:pt idx="128">
                  <c:v>0.47791673822464037</c:v>
                </c:pt>
                <c:pt idx="129">
                  <c:v>0.47883942266853047</c:v>
                </c:pt>
                <c:pt idx="130">
                  <c:v>0.48026792148991987</c:v>
                </c:pt>
                <c:pt idx="131">
                  <c:v>0.48219274170962578</c:v>
                </c:pt>
                <c:pt idx="132">
                  <c:v>0.48445262178048559</c:v>
                </c:pt>
                <c:pt idx="133">
                  <c:v>0.48671532325659428</c:v>
                </c:pt>
                <c:pt idx="134">
                  <c:v>0.48852956260146801</c:v>
                </c:pt>
                <c:pt idx="135">
                  <c:v>0.48945071657490996</c:v>
                </c:pt>
                <c:pt idx="136">
                  <c:v>0.4891975025666464</c:v>
                </c:pt>
                <c:pt idx="137">
                  <c:v>0.48776572854015104</c:v>
                </c:pt>
                <c:pt idx="138">
                  <c:v>0.48543676745247255</c:v>
                </c:pt>
                <c:pt idx="139">
                  <c:v>0.48267251616355045</c:v>
                </c:pt>
                <c:pt idx="140">
                  <c:v>0.47995074766444984</c:v>
                </c:pt>
                <c:pt idx="141">
                  <c:v>0.47762198313450038</c:v>
                </c:pt>
                <c:pt idx="142">
                  <c:v>0.47584547970769914</c:v>
                </c:pt>
                <c:pt idx="143">
                  <c:v>0.47461013417703907</c:v>
                </c:pt>
                <c:pt idx="144">
                  <c:v>0.47380426312661478</c:v>
                </c:pt>
                <c:pt idx="145">
                  <c:v>0.47328855755110394</c:v>
                </c:pt>
                <c:pt idx="146">
                  <c:v>0.47294362888392866</c:v>
                </c:pt>
                <c:pt idx="147">
                  <c:v>0.47268735059204459</c:v>
                </c:pt>
                <c:pt idx="148">
                  <c:v>0.47247194248371255</c:v>
                </c:pt>
                <c:pt idx="149">
                  <c:v>0.47227330197916556</c:v>
                </c:pt>
                <c:pt idx="150">
                  <c:v>0.47208072760308328</c:v>
                </c:pt>
                <c:pt idx="151">
                  <c:v>0.47188998484518729</c:v>
                </c:pt>
                <c:pt idx="152">
                  <c:v>0.47169955418011505</c:v>
                </c:pt>
                <c:pt idx="153">
                  <c:v>0.47150892181196385</c:v>
                </c:pt>
                <c:pt idx="154">
                  <c:v>0.47131790818777192</c:v>
                </c:pt>
                <c:pt idx="155">
                  <c:v>0.47112643720967951</c:v>
                </c:pt>
                <c:pt idx="156">
                  <c:v>0.4709344660068176</c:v>
                </c:pt>
                <c:pt idx="157">
                  <c:v>0.4707419656248002</c:v>
                </c:pt>
                <c:pt idx="158">
                  <c:v>0.47054891588679454</c:v>
                </c:pt>
                <c:pt idx="159">
                  <c:v>0.47035530372900353</c:v>
                </c:pt>
                <c:pt idx="160">
                  <c:v>0.47016112228864115</c:v>
                </c:pt>
                <c:pt idx="161">
                  <c:v>0.4699663701436157</c:v>
                </c:pt>
                <c:pt idx="162">
                  <c:v>0.4697710505960096</c:v>
                </c:pt>
                <c:pt idx="163">
                  <c:v>0.46957517099029533</c:v>
                </c:pt>
                <c:pt idx="164">
                  <c:v>0.46937874207255292</c:v>
                </c:pt>
                <c:pt idx="165">
                  <c:v>0.46918177739692968</c:v>
                </c:pt>
                <c:pt idx="166">
                  <c:v>0.46898429278336556</c:v>
                </c:pt>
                <c:pt idx="167">
                  <c:v>0.46878630582844699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0.4887508871846441</c:v>
                </c:pt>
                <c:pt idx="1">
                  <c:v>0.4895988605671362</c:v>
                </c:pt>
                <c:pt idx="2">
                  <c:v>0.49044404372308481</c:v>
                </c:pt>
                <c:pt idx="3">
                  <c:v>0.49128576931123707</c:v>
                </c:pt>
                <c:pt idx="4">
                  <c:v>0.49212328101807346</c:v>
                </c:pt>
                <c:pt idx="5">
                  <c:v>0.49295572583321895</c:v>
                </c:pt>
                <c:pt idx="6">
                  <c:v>0.49378214630790718</c:v>
                </c:pt>
                <c:pt idx="7">
                  <c:v>0.49460147296560619</c:v>
                </c:pt>
                <c:pt idx="8">
                  <c:v>0.49541251707376055</c:v>
                </c:pt>
                <c:pt idx="9">
                  <c:v>0.49621396402898382</c:v>
                </c:pt>
                <c:pt idx="10">
                  <c:v>0.49700436765390937</c:v>
                </c:pt>
                <c:pt idx="11">
                  <c:v>0.49778214575070617</c:v>
                </c:pt>
                <c:pt idx="12">
                  <c:v>0.49854557730173993</c:v>
                </c:pt>
                <c:pt idx="13">
                  <c:v>0.49929280174908097</c:v>
                </c:pt>
                <c:pt idx="14">
                  <c:v>0.50002182081778257</c:v>
                </c:pt>
                <c:pt idx="15">
                  <c:v>0.50073050336863012</c:v>
                </c:pt>
                <c:pt idx="16">
                  <c:v>0.50141659376922776</c:v>
                </c:pt>
                <c:pt idx="17">
                  <c:v>0.50207772425231001</c:v>
                </c:pt>
                <c:pt idx="18">
                  <c:v>0.50271143168132759</c:v>
                </c:pt>
                <c:pt idx="19">
                  <c:v>0.50331517906041179</c:v>
                </c:pt>
                <c:pt idx="20">
                  <c:v>0.5038863820045355</c:v>
                </c:pt>
                <c:pt idx="21">
                  <c:v>0.50442244022366334</c:v>
                </c:pt>
                <c:pt idx="22">
                  <c:v>0.50492077387220557</c:v>
                </c:pt>
                <c:pt idx="23">
                  <c:v>0.50537886437597801</c:v>
                </c:pt>
                <c:pt idx="24">
                  <c:v>0.50579429908113371</c:v>
                </c:pt>
                <c:pt idx="25">
                  <c:v>0.50616481878583053</c:v>
                </c:pt>
                <c:pt idx="26">
                  <c:v>0.50648836693292454</c:v>
                </c:pt>
                <c:pt idx="27">
                  <c:v>0.50676313898187486</c:v>
                </c:pt>
                <c:pt idx="28">
                  <c:v>0.50698763026393845</c:v>
                </c:pt>
                <c:pt idx="29">
                  <c:v>0.50716068048088458</c:v>
                </c:pt>
                <c:pt idx="30">
                  <c:v>0.5072815129559699</c:v>
                </c:pt>
                <c:pt idx="31">
                  <c:v>0.50734976680401078</c:v>
                </c:pt>
                <c:pt idx="32">
                  <c:v>0.50736552036453164</c:v>
                </c:pt>
                <c:pt idx="33">
                  <c:v>0.50732930453761949</c:v>
                </c:pt>
                <c:pt idx="34">
                  <c:v>0.50724210506448519</c:v>
                </c:pt>
                <c:pt idx="35">
                  <c:v>0.50710535328083184</c:v>
                </c:pt>
                <c:pt idx="36">
                  <c:v>0.5069209054083873</c:v>
                </c:pt>
                <c:pt idx="37">
                  <c:v>0.50669101099915614</c:v>
                </c:pt>
                <c:pt idx="38">
                  <c:v>0.50641827166638509</c:v>
                </c:pt>
                <c:pt idx="39">
                  <c:v>0.50610559168620306</c:v>
                </c:pt>
                <c:pt idx="40">
                  <c:v>0.50575612240117329</c:v>
                </c:pt>
                <c:pt idx="41">
                  <c:v>0.50537320257833152</c:v>
                </c:pt>
                <c:pt idx="42">
                  <c:v>0.50496029695868405</c:v>
                </c:pt>
                <c:pt idx="43">
                  <c:v>0.5045209351843386</c:v>
                </c:pt>
                <c:pt idx="44">
                  <c:v>0.50405865311694886</c:v>
                </c:pt>
                <c:pt idx="45">
                  <c:v>0.50357693828976624</c:v>
                </c:pt>
                <c:pt idx="46">
                  <c:v>0.50307918089414372</c:v>
                </c:pt>
                <c:pt idx="47">
                  <c:v>0.50256863132113205</c:v>
                </c:pt>
                <c:pt idx="48">
                  <c:v>0.5020483648901487</c:v>
                </c:pt>
                <c:pt idx="49">
                  <c:v>0.50152125402620507</c:v>
                </c:pt>
                <c:pt idx="50">
                  <c:v>0.50098994781583284</c:v>
                </c:pt>
                <c:pt idx="51">
                  <c:v>0.50045685859409705</c:v>
                </c:pt>
                <c:pt idx="52">
                  <c:v>0.49992415499875176</c:v>
                </c:pt>
                <c:pt idx="53">
                  <c:v>0.49939376077454767</c:v>
                </c:pt>
                <c:pt idx="54">
                  <c:v>0.49886735851791975</c:v>
                </c:pt>
                <c:pt idx="55">
                  <c:v>0.4983463975132037</c:v>
                </c:pt>
                <c:pt idx="56">
                  <c:v>0.49783210481738371</c:v>
                </c:pt>
                <c:pt idx="57">
                  <c:v>0.49732549879141658</c:v>
                </c:pt>
                <c:pt idx="58">
                  <c:v>0.49682740434263617</c:v>
                </c:pt>
                <c:pt idx="59">
                  <c:v>0.49633846922562624</c:v>
                </c:pt>
                <c:pt idx="60">
                  <c:v>0.4958591808404143</c:v>
                </c:pt>
                <c:pt idx="61">
                  <c:v>0.49538988306050791</c:v>
                </c:pt>
                <c:pt idx="62">
                  <c:v>0.49493079271426554</c:v>
                </c:pt>
                <c:pt idx="63">
                  <c:v>0.49448201542786901</c:v>
                </c:pt>
                <c:pt idx="64">
                  <c:v>0.49404356061449156</c:v>
                </c:pt>
                <c:pt idx="65">
                  <c:v>0.49361535546092122</c:v>
                </c:pt>
                <c:pt idx="66">
                  <c:v>0.49319725781949392</c:v>
                </c:pt>
                <c:pt idx="67">
                  <c:v>0.49278906795992966</c:v>
                </c:pt>
                <c:pt idx="68">
                  <c:v>0.49239053917315584</c:v>
                </c:pt>
                <c:pt idx="69">
                  <c:v>0.49200138724834547</c:v>
                </c:pt>
                <c:pt idx="70">
                  <c:v>0.49162129886620298</c:v>
                </c:pt>
                <c:pt idx="71">
                  <c:v>0.49124993896707037</c:v>
                </c:pt>
                <c:pt idx="72">
                  <c:v>0.49088695716274255</c:v>
                </c:pt>
                <c:pt idx="73">
                  <c:v>0.49053199326694097</c:v>
                </c:pt>
                <c:pt idx="74">
                  <c:v>0.49018468202208171</c:v>
                </c:pt>
                <c:pt idx="75">
                  <c:v>0.48984465710005148</c:v>
                </c:pt>
                <c:pt idx="76">
                  <c:v>0.48951155445283917</c:v>
                </c:pt>
                <c:pt idx="77">
                  <c:v>0.48918501508559081</c:v>
                </c:pt>
                <c:pt idx="78">
                  <c:v>0.48886468732044164</c:v>
                </c:pt>
                <c:pt idx="79">
                  <c:v>0.48855022861465863</c:v>
                </c:pt>
                <c:pt idx="80">
                  <c:v>0.4882413069915052</c:v>
                </c:pt>
                <c:pt idx="81">
                  <c:v>0.48793760213702547</c:v>
                </c:pt>
                <c:pt idx="82">
                  <c:v>0.48763880621079486</c:v>
                </c:pt>
                <c:pt idx="83">
                  <c:v>0.48734462441371934</c:v>
                </c:pt>
                <c:pt idx="84">
                  <c:v>0.48705477535126185</c:v>
                </c:pt>
                <c:pt idx="85">
                  <c:v>0.48676899122608341</c:v>
                </c:pt>
                <c:pt idx="86">
                  <c:v>0.48648701789003318</c:v>
                </c:pt>
                <c:pt idx="87">
                  <c:v>0.4862086147817179</c:v>
                </c:pt>
                <c:pt idx="88">
                  <c:v>0.4859335547725287</c:v>
                </c:pt>
                <c:pt idx="89">
                  <c:v>0.48566162394097862</c:v>
                </c:pt>
                <c:pt idx="90">
                  <c:v>0.48539262129250677</c:v>
                </c:pt>
                <c:pt idx="91">
                  <c:v>0.48512635843949553</c:v>
                </c:pt>
                <c:pt idx="92">
                  <c:v>0.48486265925411426</c:v>
                </c:pt>
                <c:pt idx="93">
                  <c:v>0.48460135950470756</c:v>
                </c:pt>
                <c:pt idx="94">
                  <c:v>0.48434230648477583</c:v>
                </c:pt>
                <c:pt idx="95">
                  <c:v>0.48408535864210944</c:v>
                </c:pt>
                <c:pt idx="96">
                  <c:v>0.48383038521431654</c:v>
                </c:pt>
                <c:pt idx="97">
                  <c:v>0.48357726587580108</c:v>
                </c:pt>
                <c:pt idx="98">
                  <c:v>0.48332589040017532</c:v>
                </c:pt>
                <c:pt idx="99">
                  <c:v>0.4830761583411039</c:v>
                </c:pt>
                <c:pt idx="100">
                  <c:v>0.48282797873365568</c:v>
                </c:pt>
                <c:pt idx="101">
                  <c:v>0.48258126981735594</c:v>
                </c:pt>
                <c:pt idx="102">
                  <c:v>0.48233595878126706</c:v>
                </c:pt>
                <c:pt idx="103">
                  <c:v>0.4820919815305601</c:v>
                </c:pt>
                <c:pt idx="104">
                  <c:v>0.48184928247315539</c:v>
                </c:pt>
                <c:pt idx="105">
                  <c:v>0.48160781432408328</c:v>
                </c:pt>
                <c:pt idx="106">
                  <c:v>0.48136753792424719</c:v>
                </c:pt>
                <c:pt idx="107">
                  <c:v>0.4811284220692415</c:v>
                </c:pt>
                <c:pt idx="108">
                  <c:v>0.48089044334278391</c:v>
                </c:pt>
                <c:pt idx="109">
                  <c:v>0.48065358594817892</c:v>
                </c:pt>
                <c:pt idx="110">
                  <c:v>0.48041784153004108</c:v>
                </c:pt>
                <c:pt idx="111">
                  <c:v>0.48018320897730815</c:v>
                </c:pt>
                <c:pt idx="112">
                  <c:v>0.47994969419739647</c:v>
                </c:pt>
                <c:pt idx="113">
                  <c:v>0.47971730985026345</c:v>
                </c:pt>
                <c:pt idx="114">
                  <c:v>0.47948607503020779</c:v>
                </c:pt>
                <c:pt idx="115">
                  <c:v>0.47925601488256114</c:v>
                </c:pt>
                <c:pt idx="116">
                  <c:v>0.47902716014211272</c:v>
                </c:pt>
                <c:pt idx="117">
                  <c:v>0.47879954658029983</c:v>
                </c:pt>
                <c:pt idx="118">
                  <c:v>0.478573214349021</c:v>
                </c:pt>
                <c:pt idx="119">
                  <c:v>0.47834820721054572</c:v>
                </c:pt>
                <c:pt idx="120">
                  <c:v>0.47812457164553257</c:v>
                </c:pt>
                <c:pt idx="121">
                  <c:v>0.47790235583473795</c:v>
                </c:pt>
                <c:pt idx="122">
                  <c:v>0.47768160851467223</c:v>
                </c:pt>
                <c:pt idx="123">
                  <c:v>0.47746237771323952</c:v>
                </c:pt>
                <c:pt idx="124">
                  <c:v>0.4772447093781792</c:v>
                </c:pt>
                <c:pt idx="125">
                  <c:v>0.47702864591873051</c:v>
                </c:pt>
                <c:pt idx="126">
                  <c:v>0.47681422468901336</c:v>
                </c:pt>
                <c:pt idx="127">
                  <c:v>0.476601476449724</c:v>
                </c:pt>
                <c:pt idx="128">
                  <c:v>0.47639042385228259</c:v>
                </c:pt>
                <c:pt idx="129">
                  <c:v>0.4761810799958921</c:v>
                </c:pt>
                <c:pt idx="130">
                  <c:v>0.47597344711234335</c:v>
                </c:pt>
                <c:pt idx="131">
                  <c:v>0.47576751543516449</c:v>
                </c:pt>
                <c:pt idx="132">
                  <c:v>0.47556326230827062</c:v>
                </c:pt>
                <c:pt idx="133">
                  <c:v>0.47536065158425539</c:v>
                </c:pt>
                <c:pt idx="134">
                  <c:v>0.47515963335376532</c:v>
                </c:pt>
                <c:pt idx="135">
                  <c:v>0.47496014403523679</c:v>
                </c:pt>
                <c:pt idx="136">
                  <c:v>0.47476210683924103</c:v>
                </c:pt>
                <c:pt idx="137">
                  <c:v>0.4745654326046751</c:v>
                </c:pt>
                <c:pt idx="138">
                  <c:v>0.47437002098625047</c:v>
                </c:pt>
                <c:pt idx="139">
                  <c:v>0.47417576195548206</c:v>
                </c:pt>
                <c:pt idx="140">
                  <c:v>0.47398253756202485</c:v>
                </c:pt>
                <c:pt idx="141">
                  <c:v>0.47379022388994446</c:v>
                </c:pt>
                <c:pt idx="142">
                  <c:v>0.47359869313527891</c:v>
                </c:pt>
                <c:pt idx="143">
                  <c:v>0.47340781572760804</c:v>
                </c:pt>
                <c:pt idx="144">
                  <c:v>0.47321746241941637</c:v>
                </c:pt>
                <c:pt idx="145">
                  <c:v>0.47302750627252144</c:v>
                </c:pt>
                <c:pt idx="146">
                  <c:v>0.47283782448005329</c:v>
                </c:pt>
                <c:pt idx="147">
                  <c:v>0.47264829997448088</c:v>
                </c:pt>
                <c:pt idx="148">
                  <c:v>0.47245882278587226</c:v>
                </c:pt>
                <c:pt idx="149">
                  <c:v>0.4722692911288382</c:v>
                </c:pt>
                <c:pt idx="150">
                  <c:v>0.47207961221040162</c:v>
                </c:pt>
                <c:pt idx="151">
                  <c:v>0.47188970276351172</c:v>
                </c:pt>
                <c:pt idx="152">
                  <c:v>0.47169948932145889</c:v>
                </c:pt>
                <c:pt idx="153">
                  <c:v>0.4715089082566728</c:v>
                </c:pt>
                <c:pt idx="154">
                  <c:v>0.47131790561317277</c:v>
                </c:pt>
                <c:pt idx="155">
                  <c:v>0.47112643676536414</c:v>
                </c:pt>
                <c:pt idx="156">
                  <c:v>0.47093446593715771</c:v>
                </c:pt>
                <c:pt idx="157">
                  <c:v>0.47074196561488002</c:v>
                </c:pt>
                <c:pt idx="158">
                  <c:v>0.47054891588551151</c:v>
                </c:pt>
                <c:pt idx="159">
                  <c:v>0.47035530372885281</c:v>
                </c:pt>
                <c:pt idx="160">
                  <c:v>0.47016112228862506</c:v>
                </c:pt>
                <c:pt idx="161">
                  <c:v>0.46996637014361414</c:v>
                </c:pt>
                <c:pt idx="162">
                  <c:v>0.46977105059600949</c:v>
                </c:pt>
                <c:pt idx="163">
                  <c:v>0.46957517099029533</c:v>
                </c:pt>
                <c:pt idx="164">
                  <c:v>0.46937874207255292</c:v>
                </c:pt>
                <c:pt idx="165">
                  <c:v>0.46918177739692968</c:v>
                </c:pt>
                <c:pt idx="166">
                  <c:v>0.46898429278336556</c:v>
                </c:pt>
                <c:pt idx="167">
                  <c:v>0.46878630582844699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0.49358999999999997</c:v>
                </c:pt>
                <c:pt idx="1">
                  <c:v>0.49324899999999999</c:v>
                </c:pt>
                <c:pt idx="2">
                  <c:v>0.49452699999999999</c:v>
                </c:pt>
                <c:pt idx="3">
                  <c:v>0.49261700000000003</c:v>
                </c:pt>
                <c:pt idx="4">
                  <c:v>0.49319600000000002</c:v>
                </c:pt>
                <c:pt idx="5">
                  <c:v>0.49097600000000002</c:v>
                </c:pt>
                <c:pt idx="6">
                  <c:v>0.495697</c:v>
                </c:pt>
                <c:pt idx="7">
                  <c:v>0.49</c:v>
                </c:pt>
                <c:pt idx="8">
                  <c:v>0.49327799999999999</c:v>
                </c:pt>
                <c:pt idx="9">
                  <c:v>0.494002</c:v>
                </c:pt>
                <c:pt idx="10">
                  <c:v>0.49528100000000003</c:v>
                </c:pt>
                <c:pt idx="11">
                  <c:v>0.49599199999999999</c:v>
                </c:pt>
                <c:pt idx="12">
                  <c:v>0.49606499999999998</c:v>
                </c:pt>
                <c:pt idx="13">
                  <c:v>0.49535400000000002</c:v>
                </c:pt>
                <c:pt idx="14">
                  <c:v>0.49620300000000001</c:v>
                </c:pt>
                <c:pt idx="15">
                  <c:v>0.49601899999999999</c:v>
                </c:pt>
                <c:pt idx="16">
                  <c:v>0.49564200000000003</c:v>
                </c:pt>
                <c:pt idx="17">
                  <c:v>0.49801400000000001</c:v>
                </c:pt>
                <c:pt idx="18">
                  <c:v>0.49724400000000002</c:v>
                </c:pt>
                <c:pt idx="19">
                  <c:v>0.50029500000000005</c:v>
                </c:pt>
                <c:pt idx="20">
                  <c:v>0.49960599999999999</c:v>
                </c:pt>
                <c:pt idx="21">
                  <c:v>0.50156100000000003</c:v>
                </c:pt>
                <c:pt idx="22">
                  <c:v>0.49950699999999998</c:v>
                </c:pt>
                <c:pt idx="23">
                  <c:v>0.50440300000000005</c:v>
                </c:pt>
                <c:pt idx="24">
                  <c:v>0.50361</c:v>
                </c:pt>
                <c:pt idx="25">
                  <c:v>0.50106399999999995</c:v>
                </c:pt>
                <c:pt idx="26">
                  <c:v>0.50525900000000001</c:v>
                </c:pt>
                <c:pt idx="27">
                  <c:v>0.509015</c:v>
                </c:pt>
                <c:pt idx="28">
                  <c:v>0.51044500000000004</c:v>
                </c:pt>
                <c:pt idx="29">
                  <c:v>0.50994700000000004</c:v>
                </c:pt>
                <c:pt idx="30">
                  <c:v>0.51379900000000001</c:v>
                </c:pt>
                <c:pt idx="31">
                  <c:v>0.51425100000000001</c:v>
                </c:pt>
                <c:pt idx="32">
                  <c:v>0.52041999999999999</c:v>
                </c:pt>
                <c:pt idx="33">
                  <c:v>0.52437599999999995</c:v>
                </c:pt>
                <c:pt idx="34">
                  <c:v>0.52781999999999996</c:v>
                </c:pt>
                <c:pt idx="35">
                  <c:v>0.53234300000000001</c:v>
                </c:pt>
                <c:pt idx="36">
                  <c:v>0.538408</c:v>
                </c:pt>
                <c:pt idx="37">
                  <c:v>0.55029700000000004</c:v>
                </c:pt>
                <c:pt idx="38">
                  <c:v>0.56825999999999999</c:v>
                </c:pt>
                <c:pt idx="39">
                  <c:v>0.59086799999999995</c:v>
                </c:pt>
                <c:pt idx="40">
                  <c:v>0.62293399999999999</c:v>
                </c:pt>
                <c:pt idx="41">
                  <c:v>0.67016399999999998</c:v>
                </c:pt>
                <c:pt idx="42">
                  <c:v>0.71842300000000003</c:v>
                </c:pt>
                <c:pt idx="43">
                  <c:v>0.76700299999999999</c:v>
                </c:pt>
                <c:pt idx="44">
                  <c:v>0.80996900000000005</c:v>
                </c:pt>
                <c:pt idx="45">
                  <c:v>0.84606199999999998</c:v>
                </c:pt>
                <c:pt idx="46">
                  <c:v>0.86698799999999998</c:v>
                </c:pt>
                <c:pt idx="47">
                  <c:v>0.88092000000000004</c:v>
                </c:pt>
                <c:pt idx="48">
                  <c:v>0.88682399999999995</c:v>
                </c:pt>
                <c:pt idx="49">
                  <c:v>0.88418399999999997</c:v>
                </c:pt>
                <c:pt idx="50">
                  <c:v>0.864703</c:v>
                </c:pt>
                <c:pt idx="51">
                  <c:v>0.82301000000000002</c:v>
                </c:pt>
                <c:pt idx="52">
                  <c:v>0.74395900000000004</c:v>
                </c:pt>
                <c:pt idx="53">
                  <c:v>0.62615299999999996</c:v>
                </c:pt>
                <c:pt idx="54">
                  <c:v>0.52866199999999997</c:v>
                </c:pt>
                <c:pt idx="55">
                  <c:v>0.499753</c:v>
                </c:pt>
                <c:pt idx="56">
                  <c:v>0.49715500000000001</c:v>
                </c:pt>
                <c:pt idx="57">
                  <c:v>0.49934299999999998</c:v>
                </c:pt>
                <c:pt idx="58">
                  <c:v>0.498305</c:v>
                </c:pt>
                <c:pt idx="59">
                  <c:v>0.50439699999999998</c:v>
                </c:pt>
                <c:pt idx="60">
                  <c:v>0.51095299999999999</c:v>
                </c:pt>
                <c:pt idx="61">
                  <c:v>0.52454299999999998</c:v>
                </c:pt>
                <c:pt idx="62">
                  <c:v>0.54743699999999995</c:v>
                </c:pt>
                <c:pt idx="63">
                  <c:v>0.57103300000000001</c:v>
                </c:pt>
                <c:pt idx="64">
                  <c:v>0.60199800000000003</c:v>
                </c:pt>
                <c:pt idx="65">
                  <c:v>0.63687199999999999</c:v>
                </c:pt>
                <c:pt idx="66">
                  <c:v>0.67240100000000003</c:v>
                </c:pt>
                <c:pt idx="67">
                  <c:v>0.69613100000000006</c:v>
                </c:pt>
                <c:pt idx="68">
                  <c:v>0.72175199999999995</c:v>
                </c:pt>
                <c:pt idx="69">
                  <c:v>0.73629900000000004</c:v>
                </c:pt>
                <c:pt idx="70">
                  <c:v>0.74419500000000005</c:v>
                </c:pt>
                <c:pt idx="71">
                  <c:v>0.73826499999999995</c:v>
                </c:pt>
                <c:pt idx="72">
                  <c:v>0.71940899999999997</c:v>
                </c:pt>
                <c:pt idx="73">
                  <c:v>0.66743699999999995</c:v>
                </c:pt>
                <c:pt idx="74">
                  <c:v>0.58999900000000005</c:v>
                </c:pt>
                <c:pt idx="75">
                  <c:v>0.515934</c:v>
                </c:pt>
                <c:pt idx="76">
                  <c:v>0.48652000000000001</c:v>
                </c:pt>
                <c:pt idx="77">
                  <c:v>0.480319</c:v>
                </c:pt>
                <c:pt idx="78">
                  <c:v>0.48009499999999999</c:v>
                </c:pt>
                <c:pt idx="79">
                  <c:v>0.479962</c:v>
                </c:pt>
                <c:pt idx="80">
                  <c:v>0.479491</c:v>
                </c:pt>
                <c:pt idx="81">
                  <c:v>0.478246</c:v>
                </c:pt>
                <c:pt idx="82">
                  <c:v>0.47697299999999998</c:v>
                </c:pt>
                <c:pt idx="83">
                  <c:v>0.482437</c:v>
                </c:pt>
                <c:pt idx="84">
                  <c:v>0.47682200000000002</c:v>
                </c:pt>
                <c:pt idx="85">
                  <c:v>0.47706599999999999</c:v>
                </c:pt>
                <c:pt idx="86">
                  <c:v>0.47973300000000002</c:v>
                </c:pt>
                <c:pt idx="87">
                  <c:v>0.478468</c:v>
                </c:pt>
                <c:pt idx="88">
                  <c:v>0.47985299999999997</c:v>
                </c:pt>
                <c:pt idx="89">
                  <c:v>0.47796899999999998</c:v>
                </c:pt>
                <c:pt idx="90">
                  <c:v>0.473719</c:v>
                </c:pt>
                <c:pt idx="91">
                  <c:v>0.479433</c:v>
                </c:pt>
                <c:pt idx="92">
                  <c:v>0.47754400000000002</c:v>
                </c:pt>
                <c:pt idx="93">
                  <c:v>0.48336800000000002</c:v>
                </c:pt>
                <c:pt idx="94">
                  <c:v>0.47579199999999999</c:v>
                </c:pt>
                <c:pt idx="95">
                  <c:v>0.47906599999999999</c:v>
                </c:pt>
                <c:pt idx="96">
                  <c:v>0.47947099999999998</c:v>
                </c:pt>
                <c:pt idx="97">
                  <c:v>0.47786699999999999</c:v>
                </c:pt>
                <c:pt idx="98">
                  <c:v>0.47707500000000003</c:v>
                </c:pt>
                <c:pt idx="99">
                  <c:v>0.48294999999999999</c:v>
                </c:pt>
                <c:pt idx="100">
                  <c:v>0.48094900000000002</c:v>
                </c:pt>
                <c:pt idx="101">
                  <c:v>0.48419400000000001</c:v>
                </c:pt>
                <c:pt idx="102">
                  <c:v>0.491647</c:v>
                </c:pt>
                <c:pt idx="103">
                  <c:v>0.50072499999999998</c:v>
                </c:pt>
                <c:pt idx="104">
                  <c:v>0.50570499999999996</c:v>
                </c:pt>
                <c:pt idx="105">
                  <c:v>0.50940300000000005</c:v>
                </c:pt>
                <c:pt idx="106">
                  <c:v>0.51044199999999995</c:v>
                </c:pt>
                <c:pt idx="107">
                  <c:v>0.50836400000000004</c:v>
                </c:pt>
                <c:pt idx="108">
                  <c:v>0.50285100000000005</c:v>
                </c:pt>
                <c:pt idx="109">
                  <c:v>0.49482399999999999</c:v>
                </c:pt>
                <c:pt idx="110">
                  <c:v>0.48705999999999999</c:v>
                </c:pt>
                <c:pt idx="111">
                  <c:v>0.47964899999999999</c:v>
                </c:pt>
                <c:pt idx="112">
                  <c:v>0.47276800000000002</c:v>
                </c:pt>
                <c:pt idx="113">
                  <c:v>0.47349000000000002</c:v>
                </c:pt>
                <c:pt idx="114">
                  <c:v>0.47301100000000001</c:v>
                </c:pt>
                <c:pt idx="115">
                  <c:v>0.47126000000000001</c:v>
                </c:pt>
                <c:pt idx="116">
                  <c:v>0.469582</c:v>
                </c:pt>
                <c:pt idx="117">
                  <c:v>0.471717</c:v>
                </c:pt>
                <c:pt idx="118">
                  <c:v>0.47372399999999998</c:v>
                </c:pt>
                <c:pt idx="119">
                  <c:v>0.47250700000000001</c:v>
                </c:pt>
                <c:pt idx="120">
                  <c:v>0.46927200000000002</c:v>
                </c:pt>
                <c:pt idx="121">
                  <c:v>0.46888999999999997</c:v>
                </c:pt>
                <c:pt idx="122">
                  <c:v>0.472798</c:v>
                </c:pt>
                <c:pt idx="123">
                  <c:v>0.47238200000000002</c:v>
                </c:pt>
                <c:pt idx="124">
                  <c:v>0.472358</c:v>
                </c:pt>
                <c:pt idx="125">
                  <c:v>0.47763800000000001</c:v>
                </c:pt>
                <c:pt idx="126">
                  <c:v>0.47212500000000002</c:v>
                </c:pt>
                <c:pt idx="127">
                  <c:v>0.47466799999999998</c:v>
                </c:pt>
                <c:pt idx="128">
                  <c:v>0.47151999999999999</c:v>
                </c:pt>
                <c:pt idx="129">
                  <c:v>0.477572</c:v>
                </c:pt>
                <c:pt idx="130">
                  <c:v>0.47737400000000002</c:v>
                </c:pt>
                <c:pt idx="131">
                  <c:v>0.48056900000000002</c:v>
                </c:pt>
                <c:pt idx="132">
                  <c:v>0.48451699999999998</c:v>
                </c:pt>
                <c:pt idx="133">
                  <c:v>0.48908400000000002</c:v>
                </c:pt>
                <c:pt idx="134">
                  <c:v>0.49180800000000002</c:v>
                </c:pt>
                <c:pt idx="135">
                  <c:v>0.488896</c:v>
                </c:pt>
                <c:pt idx="136">
                  <c:v>0.48928100000000002</c:v>
                </c:pt>
                <c:pt idx="137">
                  <c:v>0.47994599999999998</c:v>
                </c:pt>
                <c:pt idx="138">
                  <c:v>0.47444700000000001</c:v>
                </c:pt>
                <c:pt idx="139">
                  <c:v>0.47472599999999998</c:v>
                </c:pt>
                <c:pt idx="140">
                  <c:v>0.47176699999999999</c:v>
                </c:pt>
                <c:pt idx="141">
                  <c:v>0.46904099999999999</c:v>
                </c:pt>
                <c:pt idx="142">
                  <c:v>0.46768599999999999</c:v>
                </c:pt>
                <c:pt idx="143">
                  <c:v>0.472576</c:v>
                </c:pt>
                <c:pt idx="144">
                  <c:v>0.47048400000000001</c:v>
                </c:pt>
                <c:pt idx="145">
                  <c:v>0.47002500000000003</c:v>
                </c:pt>
                <c:pt idx="146">
                  <c:v>0.46796599999999999</c:v>
                </c:pt>
                <c:pt idx="147">
                  <c:v>0.47018900000000002</c:v>
                </c:pt>
                <c:pt idx="148">
                  <c:v>0.46690700000000002</c:v>
                </c:pt>
                <c:pt idx="149">
                  <c:v>0.469476</c:v>
                </c:pt>
                <c:pt idx="150">
                  <c:v>0.46779399999999999</c:v>
                </c:pt>
                <c:pt idx="151">
                  <c:v>0.466665</c:v>
                </c:pt>
                <c:pt idx="152">
                  <c:v>0.46513500000000002</c:v>
                </c:pt>
                <c:pt idx="153">
                  <c:v>0.46559800000000001</c:v>
                </c:pt>
                <c:pt idx="154">
                  <c:v>0.464974</c:v>
                </c:pt>
                <c:pt idx="155">
                  <c:v>0.466449</c:v>
                </c:pt>
                <c:pt idx="156">
                  <c:v>0.46690199999999998</c:v>
                </c:pt>
                <c:pt idx="157">
                  <c:v>0.46525300000000003</c:v>
                </c:pt>
                <c:pt idx="158">
                  <c:v>0.46646599999999999</c:v>
                </c:pt>
                <c:pt idx="159">
                  <c:v>0.46691899999999997</c:v>
                </c:pt>
                <c:pt idx="160">
                  <c:v>0.46401100000000001</c:v>
                </c:pt>
                <c:pt idx="161">
                  <c:v>0.46822799999999998</c:v>
                </c:pt>
                <c:pt idx="162">
                  <c:v>0.46874399999999999</c:v>
                </c:pt>
                <c:pt idx="163">
                  <c:v>0.47086</c:v>
                </c:pt>
                <c:pt idx="164">
                  <c:v>0.467669</c:v>
                </c:pt>
                <c:pt idx="165">
                  <c:v>0.46698099999999998</c:v>
                </c:pt>
                <c:pt idx="166">
                  <c:v>0.46881</c:v>
                </c:pt>
                <c:pt idx="167">
                  <c:v>0.472607</c:v>
                </c:pt>
                <c:pt idx="168">
                  <c:v>0.47164</c:v>
                </c:pt>
                <c:pt idx="169">
                  <c:v>0.46621600000000002</c:v>
                </c:pt>
                <c:pt idx="170">
                  <c:v>0.46414800000000001</c:v>
                </c:pt>
                <c:pt idx="171">
                  <c:v>0.465059</c:v>
                </c:pt>
                <c:pt idx="172">
                  <c:v>0.46243699999999999</c:v>
                </c:pt>
                <c:pt idx="173">
                  <c:v>0.46349499999999999</c:v>
                </c:pt>
                <c:pt idx="174">
                  <c:v>0.46361200000000002</c:v>
                </c:pt>
                <c:pt idx="175">
                  <c:v>0.46339799999999998</c:v>
                </c:pt>
                <c:pt idx="176">
                  <c:v>0.463258</c:v>
                </c:pt>
                <c:pt idx="177">
                  <c:v>0.465229</c:v>
                </c:pt>
                <c:pt idx="178">
                  <c:v>0.46646700000000002</c:v>
                </c:pt>
                <c:pt idx="179">
                  <c:v>0.46327400000000002</c:v>
                </c:pt>
                <c:pt idx="180">
                  <c:v>0.46210200000000001</c:v>
                </c:pt>
                <c:pt idx="181">
                  <c:v>0.46215499999999998</c:v>
                </c:pt>
                <c:pt idx="182">
                  <c:v>0.46424700000000002</c:v>
                </c:pt>
                <c:pt idx="183">
                  <c:v>0.46253</c:v>
                </c:pt>
                <c:pt idx="184">
                  <c:v>0.460364</c:v>
                </c:pt>
                <c:pt idx="185">
                  <c:v>0.46278900000000001</c:v>
                </c:pt>
                <c:pt idx="186">
                  <c:v>0.46268399999999998</c:v>
                </c:pt>
                <c:pt idx="187">
                  <c:v>0.465391</c:v>
                </c:pt>
                <c:pt idx="188">
                  <c:v>0.463916</c:v>
                </c:pt>
                <c:pt idx="189">
                  <c:v>0.460729</c:v>
                </c:pt>
                <c:pt idx="190">
                  <c:v>0.46169100000000002</c:v>
                </c:pt>
                <c:pt idx="191">
                  <c:v>0.45991900000000002</c:v>
                </c:pt>
                <c:pt idx="192">
                  <c:v>0.46237200000000001</c:v>
                </c:pt>
                <c:pt idx="193">
                  <c:v>0.46147700000000003</c:v>
                </c:pt>
                <c:pt idx="194">
                  <c:v>0.46285900000000002</c:v>
                </c:pt>
                <c:pt idx="195">
                  <c:v>0.45924999999999999</c:v>
                </c:pt>
                <c:pt idx="196">
                  <c:v>0.46534599999999998</c:v>
                </c:pt>
                <c:pt idx="197">
                  <c:v>0.46144099999999999</c:v>
                </c:pt>
                <c:pt idx="198">
                  <c:v>0.46381299999999998</c:v>
                </c:pt>
                <c:pt idx="199">
                  <c:v>0.46285799999999999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0.48881070446153801</c:v>
                </c:pt>
                <c:pt idx="1">
                  <c:v>0.48948575892948809</c:v>
                </c:pt>
                <c:pt idx="2">
                  <c:v>0.49015489589193056</c:v>
                </c:pt>
                <c:pt idx="3">
                  <c:v>0.49081725216083177</c:v>
                </c:pt>
                <c:pt idx="4">
                  <c:v>0.49147187279100951</c:v>
                </c:pt>
                <c:pt idx="5">
                  <c:v>0.49211770548801642</c:v>
                </c:pt>
                <c:pt idx="6">
                  <c:v>0.49275359555080323</c:v>
                </c:pt>
                <c:pt idx="7">
                  <c:v>0.49337828165569197</c:v>
                </c:pt>
                <c:pt idx="8">
                  <c:v>0.49399039290600055</c:v>
                </c:pt>
                <c:pt idx="9">
                  <c:v>0.49458844776105454</c:v>
                </c:pt>
                <c:pt idx="10">
                  <c:v>0.4951708557732285</c:v>
                </c:pt>
                <c:pt idx="11">
                  <c:v>0.4957359235925019</c:v>
                </c:pt>
                <c:pt idx="12">
                  <c:v>0.49628186759079751</c:v>
                </c:pt>
                <c:pt idx="13">
                  <c:v>0.49680683693949179</c:v>
                </c:pt>
                <c:pt idx="14">
                  <c:v>0.49730895337840192</c:v>
                </c:pt>
                <c:pt idx="15">
                  <c:v>0.4977863777151279</c:v>
                </c:pt>
                <c:pt idx="16">
                  <c:v>0.49823741891328066</c:v>
                </c:pt>
                <c:pt idx="17">
                  <c:v>0.498660710226141</c:v>
                </c:pt>
                <c:pt idx="18">
                  <c:v>0.49905548902964558</c:v>
                </c:pt>
                <c:pt idx="19">
                  <c:v>0.49942203351949582</c:v>
                </c:pt>
                <c:pt idx="20">
                  <c:v>0.49976233056781816</c:v>
                </c:pt>
                <c:pt idx="21">
                  <c:v>0.50008107421920434</c:v>
                </c:pt>
                <c:pt idx="22">
                  <c:v>0.50038712147770936</c:v>
                </c:pt>
                <c:pt idx="23">
                  <c:v>0.50069555688905854</c:v>
                </c:pt>
                <c:pt idx="24">
                  <c:v>0.50103053269652942</c:v>
                </c:pt>
                <c:pt idx="25">
                  <c:v>0.50142904638955321</c:v>
                </c:pt>
                <c:pt idx="26">
                  <c:v>0.5019457783987844</c:v>
                </c:pt>
                <c:pt idx="27">
                  <c:v>0.50265902364914894</c:v>
                </c:pt>
                <c:pt idx="28">
                  <c:v>0.50367759644184784</c:v>
                </c:pt>
                <c:pt idx="29">
                  <c:v>0.50514835841121897</c:v>
                </c:pt>
                <c:pt idx="30">
                  <c:v>0.50726371448849716</c:v>
                </c:pt>
                <c:pt idx="31">
                  <c:v>0.51026805943449138</c:v>
                </c:pt>
                <c:pt idx="32">
                  <c:v>0.51446177796389481</c:v>
                </c:pt>
                <c:pt idx="33">
                  <c:v>0.52020107091937406</c:v>
                </c:pt>
                <c:pt idx="34">
                  <c:v>0.52789168796492769</c:v>
                </c:pt>
                <c:pt idx="35">
                  <c:v>0.53797469732026415</c:v>
                </c:pt>
                <c:pt idx="36">
                  <c:v>0.55090281463529922</c:v>
                </c:pt>
                <c:pt idx="37">
                  <c:v>0.56710661665974849</c:v>
                </c:pt>
                <c:pt idx="38">
                  <c:v>0.58695119372798299</c:v>
                </c:pt>
                <c:pt idx="39">
                  <c:v>0.61068537759023234</c:v>
                </c:pt>
                <c:pt idx="40">
                  <c:v>0.63838744788227997</c:v>
                </c:pt>
                <c:pt idx="41">
                  <c:v>0.66991289550524458</c:v>
                </c:pt>
                <c:pt idx="42">
                  <c:v>0.7048509332891929</c:v>
                </c:pt>
                <c:pt idx="43">
                  <c:v>0.74249546895865948</c:v>
                </c:pt>
                <c:pt idx="44">
                  <c:v>0.78182592534077544</c:v>
                </c:pt>
                <c:pt idx="45">
                  <c:v>0.82144660288924698</c:v>
                </c:pt>
                <c:pt idx="46">
                  <c:v>0.85929898868353238</c:v>
                </c:pt>
                <c:pt idx="47">
                  <c:v>0.89178849199302501</c:v>
                </c:pt>
                <c:pt idx="48">
                  <c:v>0.91225963139715827</c:v>
                </c:pt>
                <c:pt idx="49">
                  <c:v>0.91032580771693594</c:v>
                </c:pt>
                <c:pt idx="50">
                  <c:v>0.87539588674635027</c:v>
                </c:pt>
                <c:pt idx="51">
                  <c:v>0.80537502095422964</c:v>
                </c:pt>
                <c:pt idx="52">
                  <c:v>0.71362906254698444</c:v>
                </c:pt>
                <c:pt idx="53">
                  <c:v>0.62434913340122666</c:v>
                </c:pt>
                <c:pt idx="54">
                  <c:v>0.55785997764508166</c:v>
                </c:pt>
                <c:pt idx="55">
                  <c:v>0.51998867438093987</c:v>
                </c:pt>
                <c:pt idx="56">
                  <c:v>0.50434086271968093</c:v>
                </c:pt>
                <c:pt idx="57">
                  <c:v>0.50142307270914732</c:v>
                </c:pt>
                <c:pt idx="58">
                  <c:v>0.50477108017881522</c:v>
                </c:pt>
                <c:pt idx="59">
                  <c:v>0.51168204837746423</c:v>
                </c:pt>
                <c:pt idx="60">
                  <c:v>0.52161076045166599</c:v>
                </c:pt>
                <c:pt idx="61">
                  <c:v>0.53478843976760959</c:v>
                </c:pt>
                <c:pt idx="62">
                  <c:v>0.55156704176150362</c:v>
                </c:pt>
                <c:pt idx="63">
                  <c:v>0.57216308510077107</c:v>
                </c:pt>
                <c:pt idx="64">
                  <c:v>0.59653232972347336</c:v>
                </c:pt>
                <c:pt idx="65">
                  <c:v>0.62428387525188078</c:v>
                </c:pt>
                <c:pt idx="66">
                  <c:v>0.65461837023379044</c:v>
                </c:pt>
                <c:pt idx="67">
                  <c:v>0.68625629700879121</c:v>
                </c:pt>
                <c:pt idx="68">
                  <c:v>0.71717059770471958</c:v>
                </c:pt>
                <c:pt idx="69">
                  <c:v>0.74367500454618451</c:v>
                </c:pt>
                <c:pt idx="70">
                  <c:v>0.75877359116216347</c:v>
                </c:pt>
                <c:pt idx="71">
                  <c:v>0.75200447894500522</c:v>
                </c:pt>
                <c:pt idx="72">
                  <c:v>0.71517660764277025</c:v>
                </c:pt>
                <c:pt idx="73">
                  <c:v>0.65267421406204151</c:v>
                </c:pt>
                <c:pt idx="74">
                  <c:v>0.5838638062604854</c:v>
                </c:pt>
                <c:pt idx="75">
                  <c:v>0.52998309638705632</c:v>
                </c:pt>
                <c:pt idx="76">
                  <c:v>0.49918565758092881</c:v>
                </c:pt>
                <c:pt idx="77">
                  <c:v>0.48615655603904645</c:v>
                </c:pt>
                <c:pt idx="78">
                  <c:v>0.48196571616460582</c:v>
                </c:pt>
                <c:pt idx="79">
                  <c:v>0.48081847410550277</c:v>
                </c:pt>
                <c:pt idx="80">
                  <c:v>0.48041975160763312</c:v>
                </c:pt>
                <c:pt idx="81">
                  <c:v>0.48015710543596479</c:v>
                </c:pt>
                <c:pt idx="82">
                  <c:v>0.47991591940922557</c:v>
                </c:pt>
                <c:pt idx="83">
                  <c:v>0.47968074151837459</c:v>
                </c:pt>
                <c:pt idx="84">
                  <c:v>0.47945002925944963</c:v>
                </c:pt>
                <c:pt idx="85">
                  <c:v>0.47922384596059475</c:v>
                </c:pt>
                <c:pt idx="86">
                  <c:v>0.47900280084380453</c:v>
                </c:pt>
                <c:pt idx="87">
                  <c:v>0.47878832238476365</c:v>
                </c:pt>
                <c:pt idx="88">
                  <c:v>0.47858326400094847</c:v>
                </c:pt>
                <c:pt idx="89">
                  <c:v>0.4783928669528732</c:v>
                </c:pt>
                <c:pt idx="90">
                  <c:v>0.47822618749290047</c:v>
                </c:pt>
                <c:pt idx="91">
                  <c:v>0.47809806574053948</c:v>
                </c:pt>
                <c:pt idx="92">
                  <c:v>0.47803161703154712</c:v>
                </c:pt>
                <c:pt idx="93">
                  <c:v>0.47806104409471184</c:v>
                </c:pt>
                <c:pt idx="94">
                  <c:v>0.47823429486559649</c:v>
                </c:pt>
                <c:pt idx="95">
                  <c:v>0.47861475528874697</c:v>
                </c:pt>
                <c:pt idx="96">
                  <c:v>0.47928084905741886</c:v>
                </c:pt>
                <c:pt idx="97">
                  <c:v>0.48032225058732497</c:v>
                </c:pt>
                <c:pt idx="98">
                  <c:v>0.48183156941606781</c:v>
                </c:pt>
                <c:pt idx="99">
                  <c:v>0.48389097886741345</c:v>
                </c:pt>
                <c:pt idx="100">
                  <c:v>0.48655438615034197</c:v>
                </c:pt>
                <c:pt idx="101">
                  <c:v>0.48982723405146145</c:v>
                </c:pt>
                <c:pt idx="102">
                  <c:v>0.49364734288122192</c:v>
                </c:pt>
                <c:pt idx="103">
                  <c:v>0.49786896174635964</c:v>
                </c:pt>
                <c:pt idx="104">
                  <c:v>0.50223805216609996</c:v>
                </c:pt>
                <c:pt idx="105">
                  <c:v>0.50629974250118326</c:v>
                </c:pt>
                <c:pt idx="106">
                  <c:v>0.50915114966602393</c:v>
                </c:pt>
                <c:pt idx="107">
                  <c:v>0.5092348466726222</c:v>
                </c:pt>
                <c:pt idx="108">
                  <c:v>0.50498880345530972</c:v>
                </c:pt>
                <c:pt idx="109">
                  <c:v>0.49664609389514053</c:v>
                </c:pt>
                <c:pt idx="110">
                  <c:v>0.48708627549107736</c:v>
                </c:pt>
                <c:pt idx="111">
                  <c:v>0.47971223599019674</c:v>
                </c:pt>
                <c:pt idx="112">
                  <c:v>0.47571936403297543</c:v>
                </c:pt>
                <c:pt idx="113">
                  <c:v>0.47412767320601718</c:v>
                </c:pt>
                <c:pt idx="114">
                  <c:v>0.47358128447493941</c:v>
                </c:pt>
                <c:pt idx="115">
                  <c:v>0.47333510598300099</c:v>
                </c:pt>
                <c:pt idx="116">
                  <c:v>0.47314800212492258</c:v>
                </c:pt>
                <c:pt idx="117">
                  <c:v>0.47296965597079926</c:v>
                </c:pt>
                <c:pt idx="118">
                  <c:v>0.4727931810233113</c:v>
                </c:pt>
                <c:pt idx="119">
                  <c:v>0.47261837570228032</c:v>
                </c:pt>
                <c:pt idx="120">
                  <c:v>0.47244656751415609</c:v>
                </c:pt>
                <c:pt idx="121">
                  <c:v>0.47228149865470931</c:v>
                </c:pt>
                <c:pt idx="122">
                  <c:v>0.47213255211292876</c:v>
                </c:pt>
                <c:pt idx="123">
                  <c:v>0.47202109920582369</c:v>
                </c:pt>
                <c:pt idx="124">
                  <c:v>0.47199098964783925</c:v>
                </c:pt>
                <c:pt idx="125">
                  <c:v>0.47212234946957582</c:v>
                </c:pt>
                <c:pt idx="126">
                  <c:v>0.47254325259663438</c:v>
                </c:pt>
                <c:pt idx="127">
                  <c:v>0.47342701667258419</c:v>
                </c:pt>
                <c:pt idx="128">
                  <c:v>0.47495804977582495</c:v>
                </c:pt>
                <c:pt idx="129">
                  <c:v>0.47725462502428312</c:v>
                </c:pt>
                <c:pt idx="130">
                  <c:v>0.48025996745581045</c:v>
                </c:pt>
                <c:pt idx="131">
                  <c:v>0.48364905378574485</c:v>
                </c:pt>
                <c:pt idx="132">
                  <c:v>0.48682340003633562</c:v>
                </c:pt>
                <c:pt idx="133">
                  <c:v>0.4890464641738867</c:v>
                </c:pt>
                <c:pt idx="134">
                  <c:v>0.48969740347620577</c:v>
                </c:pt>
                <c:pt idx="135">
                  <c:v>0.48853032763633703</c:v>
                </c:pt>
                <c:pt idx="136">
                  <c:v>0.48579328451003312</c:v>
                </c:pt>
                <c:pt idx="137">
                  <c:v>0.48212959115044968</c:v>
                </c:pt>
                <c:pt idx="138">
                  <c:v>0.47831476502509557</c:v>
                </c:pt>
                <c:pt idx="139">
                  <c:v>0.4749771735047259</c:v>
                </c:pt>
                <c:pt idx="140">
                  <c:v>0.47243995656713339</c:v>
                </c:pt>
                <c:pt idx="141">
                  <c:v>0.47072627604066747</c:v>
                </c:pt>
                <c:pt idx="142">
                  <c:v>0.46967240977463781</c:v>
                </c:pt>
                <c:pt idx="143">
                  <c:v>0.46905858773660258</c:v>
                </c:pt>
                <c:pt idx="144">
                  <c:v>0.46869614428523415</c:v>
                </c:pt>
                <c:pt idx="145">
                  <c:v>0.46845856298016797</c:v>
                </c:pt>
                <c:pt idx="146">
                  <c:v>0.46827538321664014</c:v>
                </c:pt>
                <c:pt idx="147">
                  <c:v>0.46811309533578127</c:v>
                </c:pt>
                <c:pt idx="148">
                  <c:v>0.46795787254653715</c:v>
                </c:pt>
                <c:pt idx="149">
                  <c:v>0.46780470479233527</c:v>
                </c:pt>
                <c:pt idx="150">
                  <c:v>0.46765197274332543</c:v>
                </c:pt>
                <c:pt idx="151">
                  <c:v>0.46749919211443314</c:v>
                </c:pt>
                <c:pt idx="152">
                  <c:v>0.46734621426425738</c:v>
                </c:pt>
                <c:pt idx="153">
                  <c:v>0.46719298125558822</c:v>
                </c:pt>
                <c:pt idx="154">
                  <c:v>0.46703946025484744</c:v>
                </c:pt>
                <c:pt idx="155">
                  <c:v>0.46688562789782656</c:v>
                </c:pt>
                <c:pt idx="156">
                  <c:v>0.46673146673844002</c:v>
                </c:pt>
                <c:pt idx="157">
                  <c:v>0.46657696423600109</c:v>
                </c:pt>
                <c:pt idx="158">
                  <c:v>0.46642211220081226</c:v>
                </c:pt>
                <c:pt idx="159">
                  <c:v>0.4662669063106864</c:v>
                </c:pt>
                <c:pt idx="160">
                  <c:v>0.46611134564311768</c:v>
                </c:pt>
                <c:pt idx="161">
                  <c:v>0.46595543222308838</c:v>
                </c:pt>
                <c:pt idx="162">
                  <c:v>0.46579917059290227</c:v>
                </c:pt>
                <c:pt idx="163">
                  <c:v>0.46564256740946353</c:v>
                </c:pt>
                <c:pt idx="164">
                  <c:v>0.46548563107267815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0.4888107044481792</c:v>
                </c:pt>
                <c:pt idx="1">
                  <c:v>0.48948575889557511</c:v>
                </c:pt>
                <c:pt idx="2">
                  <c:v>0.49015489580738936</c:v>
                </c:pt>
                <c:pt idx="3">
                  <c:v>0.49081725195387782</c:v>
                </c:pt>
                <c:pt idx="4">
                  <c:v>0.49147187229352213</c:v>
                </c:pt>
                <c:pt idx="5">
                  <c:v>0.49211770431367718</c:v>
                </c:pt>
                <c:pt idx="6">
                  <c:v>0.49275359282867726</c:v>
                </c:pt>
                <c:pt idx="7">
                  <c:v>0.49337827545948382</c:v>
                </c:pt>
                <c:pt idx="8">
                  <c:v>0.49399037905609178</c:v>
                </c:pt>
                <c:pt idx="9">
                  <c:v>0.49458841736123821</c:v>
                </c:pt>
                <c:pt idx="10">
                  <c:v>0.49517079024956973</c:v>
                </c:pt>
                <c:pt idx="11">
                  <c:v>0.49573578490783304</c:v>
                </c:pt>
                <c:pt idx="12">
                  <c:v>0.49628157934571882</c:v>
                </c:pt>
                <c:pt idx="13">
                  <c:v>0.49680624863998823</c:v>
                </c:pt>
                <c:pt idx="14">
                  <c:v>0.49730777431218465</c:v>
                </c:pt>
                <c:pt idx="15">
                  <c:v>0.49778405721795432</c:v>
                </c:pt>
                <c:pt idx="16">
                  <c:v>0.49823293427907661</c:v>
                </c:pt>
                <c:pt idx="17">
                  <c:v>0.49865219931336663</c:v>
                </c:pt>
                <c:pt idx="18">
                  <c:v>0.49903962810916691</c:v>
                </c:pt>
                <c:pt idx="19">
                  <c:v>0.49939300774817624</c:v>
                </c:pt>
                <c:pt idx="20">
                  <c:v>0.49971017000312651</c:v>
                </c:pt>
                <c:pt idx="21">
                  <c:v>0.49998902842845777</c:v>
                </c:pt>
                <c:pt idx="22">
                  <c:v>0.50022761852941888</c:v>
                </c:pt>
                <c:pt idx="23">
                  <c:v>0.50042414014858705</c:v>
                </c:pt>
                <c:pt idx="24">
                  <c:v>0.50057700096333757</c:v>
                </c:pt>
                <c:pt idx="25">
                  <c:v>0.50068485976144439</c:v>
                </c:pt>
                <c:pt idx="26">
                  <c:v>0.50074666797537537</c:v>
                </c:pt>
                <c:pt idx="27">
                  <c:v>0.50076170783031293</c:v>
                </c:pt>
                <c:pt idx="28">
                  <c:v>0.50072962541648192</c:v>
                </c:pt>
                <c:pt idx="29">
                  <c:v>0.50065045704896749</c:v>
                </c:pt>
                <c:pt idx="30">
                  <c:v>0.50052464743742731</c:v>
                </c:pt>
                <c:pt idx="31">
                  <c:v>0.50035305845477884</c:v>
                </c:pt>
                <c:pt idx="32">
                  <c:v>0.50013696765893723</c:v>
                </c:pt>
                <c:pt idx="33">
                  <c:v>0.49987805616550646</c:v>
                </c:pt>
                <c:pt idx="34">
                  <c:v>0.49957838596340781</c:v>
                </c:pt>
                <c:pt idx="35">
                  <c:v>0.49924036727435372</c:v>
                </c:pt>
                <c:pt idx="36">
                  <c:v>0.49886671704234981</c:v>
                </c:pt>
                <c:pt idx="37">
                  <c:v>0.49846041006344283</c:v>
                </c:pt>
                <c:pt idx="38">
                  <c:v>0.49802462459639024</c:v>
                </c:pt>
                <c:pt idx="39">
                  <c:v>0.49756268450820779</c:v>
                </c:pt>
                <c:pt idx="40">
                  <c:v>0.49707800009230796</c:v>
                </c:pt>
                <c:pt idx="41">
                  <c:v>0.49657400965093229</c:v>
                </c:pt>
                <c:pt idx="42">
                  <c:v>0.4960541237691185</c:v>
                </c:pt>
                <c:pt idx="43">
                  <c:v>0.4955216739453141</c:v>
                </c:pt>
                <c:pt idx="44">
                  <c:v>0.49497986691123369</c:v>
                </c:pt>
                <c:pt idx="45">
                  <c:v>0.49443174560099085</c:v>
                </c:pt>
                <c:pt idx="46">
                  <c:v>0.49388015734688601</c:v>
                </c:pt>
                <c:pt idx="47">
                  <c:v>0.49332772951324638</c:v>
                </c:pt>
                <c:pt idx="48">
                  <c:v>0.49277685245185016</c:v>
                </c:pt>
                <c:pt idx="49">
                  <c:v>0.49222966938778784</c:v>
                </c:pt>
                <c:pt idx="50">
                  <c:v>0.49168807263151421</c:v>
                </c:pt>
                <c:pt idx="51">
                  <c:v>0.49115370536364839</c:v>
                </c:pt>
                <c:pt idx="52">
                  <c:v>0.49062796815098936</c:v>
                </c:pt>
                <c:pt idx="53">
                  <c:v>0.4901120293187104</c:v>
                </c:pt>
                <c:pt idx="54">
                  <c:v>0.48960683831584489</c:v>
                </c:pt>
                <c:pt idx="55">
                  <c:v>0.48911314125895677</c:v>
                </c:pt>
                <c:pt idx="56">
                  <c:v>0.48863149791220689</c:v>
                </c:pt>
                <c:pt idx="57">
                  <c:v>0.48816229945150746</c:v>
                </c:pt>
                <c:pt idx="58">
                  <c:v>0.4877057864579864</c:v>
                </c:pt>
                <c:pt idx="59">
                  <c:v>0.48726206668491645</c:v>
                </c:pt>
                <c:pt idx="60">
                  <c:v>0.48683113223755503</c:v>
                </c:pt>
                <c:pt idx="61">
                  <c:v>0.48641287589340476</c:v>
                </c:pt>
                <c:pt idx="62">
                  <c:v>0.48600710636900329</c:v>
                </c:pt>
                <c:pt idx="63">
                  <c:v>0.48561356240731074</c:v>
                </c:pt>
                <c:pt idx="64">
                  <c:v>0.48523192561679646</c:v>
                </c:pt>
                <c:pt idx="65">
                  <c:v>0.4848618320397583</c:v>
                </c:pt>
                <c:pt idx="66">
                  <c:v>0.48450288246400758</c:v>
                </c:pt>
                <c:pt idx="67">
                  <c:v>0.48415465151984438</c:v>
                </c:pt>
                <c:pt idx="68">
                  <c:v>0.48381669562438939</c:v>
                </c:pt>
                <c:pt idx="69">
                  <c:v>0.48348855984901301</c:v>
                </c:pt>
                <c:pt idx="70">
                  <c:v>0.48316978379396258</c:v>
                </c:pt>
                <c:pt idx="71">
                  <c:v>0.48285990655836936</c:v>
                </c:pt>
                <c:pt idx="72">
                  <c:v>0.48255847089459103</c:v>
                </c:pt>
                <c:pt idx="73">
                  <c:v>0.4822650266340982</c:v>
                </c:pt>
                <c:pt idx="74">
                  <c:v>0.48197913346856008</c:v>
                </c:pt>
                <c:pt idx="75">
                  <c:v>0.48170036316497655</c:v>
                </c:pt>
                <c:pt idx="76">
                  <c:v>0.4814283012881107</c:v>
                </c:pt>
                <c:pt idx="77">
                  <c:v>0.4811625484974586</c:v>
                </c:pt>
                <c:pt idx="78">
                  <c:v>0.4809027214798211</c:v>
                </c:pt>
                <c:pt idx="79">
                  <c:v>0.48064845357244068</c:v>
                </c:pt>
                <c:pt idx="80">
                  <c:v>0.48039939512576046</c:v>
                </c:pt>
                <c:pt idx="81">
                  <c:v>0.48015521364928221</c:v>
                </c:pt>
                <c:pt idx="82">
                  <c:v>0.47991559377878368</c:v>
                </c:pt>
                <c:pt idx="83">
                  <c:v>0.47968023709836216</c:v>
                </c:pt>
                <c:pt idx="84">
                  <c:v>0.47944886184640018</c:v>
                </c:pt>
                <c:pt idx="85">
                  <c:v>0.47922120253060418</c:v>
                </c:pt>
                <c:pt idx="86">
                  <c:v>0.47899700947373697</c:v>
                </c:pt>
                <c:pt idx="87">
                  <c:v>0.47877604830852527</c:v>
                </c:pt>
                <c:pt idx="88">
                  <c:v>0.47855809943744354</c:v>
                </c:pt>
                <c:pt idx="89">
                  <c:v>0.47834295747063998</c:v>
                </c:pt>
                <c:pt idx="90">
                  <c:v>0.4781304306531271</c:v>
                </c:pt>
                <c:pt idx="91">
                  <c:v>0.47792034029050268</c:v>
                </c:pt>
                <c:pt idx="92">
                  <c:v>0.47771252018083304</c:v>
                </c:pt>
                <c:pt idx="93">
                  <c:v>0.47750681605893069</c:v>
                </c:pt>
                <c:pt idx="94">
                  <c:v>0.47730308505802127</c:v>
                </c:pt>
                <c:pt idx="95">
                  <c:v>0.47710119519272975</c:v>
                </c:pt>
                <c:pt idx="96">
                  <c:v>0.47690102486636909</c:v>
                </c:pt>
                <c:pt idx="97">
                  <c:v>0.47670246240468389</c:v>
                </c:pt>
                <c:pt idx="98">
                  <c:v>0.47650540561745075</c:v>
                </c:pt>
                <c:pt idx="99">
                  <c:v>0.47630976138864706</c:v>
                </c:pt>
                <c:pt idx="100">
                  <c:v>0.47611544529525784</c:v>
                </c:pt>
                <c:pt idx="101">
                  <c:v>0.47592238125417158</c:v>
                </c:pt>
                <c:pt idx="102">
                  <c:v>0.47573050119600063</c:v>
                </c:pt>
                <c:pt idx="103">
                  <c:v>0.47553974476404937</c:v>
                </c:pt>
                <c:pt idx="104">
                  <c:v>0.47535005903601091</c:v>
                </c:pt>
                <c:pt idx="105">
                  <c:v>0.47516139826531106</c:v>
                </c:pt>
                <c:pt idx="106">
                  <c:v>0.47497372363831364</c:v>
                </c:pt>
                <c:pt idx="107">
                  <c:v>0.47478700304286614</c:v>
                </c:pt>
                <c:pt idx="108">
                  <c:v>0.47460121084289369</c:v>
                </c:pt>
                <c:pt idx="109">
                  <c:v>0.4744163276529586</c:v>
                </c:pt>
                <c:pt idx="110">
                  <c:v>0.47423234010591531</c:v>
                </c:pt>
                <c:pt idx="111">
                  <c:v>0.4740492406060301</c:v>
                </c:pt>
                <c:pt idx="112">
                  <c:v>0.47386702705925504</c:v>
                </c:pt>
                <c:pt idx="113">
                  <c:v>0.47368570257178816</c:v>
                </c:pt>
                <c:pt idx="114">
                  <c:v>0.47350527510770352</c:v>
                </c:pt>
                <c:pt idx="115">
                  <c:v>0.4733257570963596</c:v>
                </c:pt>
                <c:pt idx="116">
                  <c:v>0.47314716498059717</c:v>
                </c:pt>
                <c:pt idx="117">
                  <c:v>0.47296951869750958</c:v>
                </c:pt>
                <c:pt idx="118">
                  <c:v>0.47279284108490782</c:v>
                </c:pt>
                <c:pt idx="119">
                  <c:v>0.47261715720859493</c:v>
                </c:pt>
                <c:pt idx="120">
                  <c:v>0.47244249360827673</c:v>
                </c:pt>
                <c:pt idx="121">
                  <c:v>0.47226887746339213</c:v>
                </c:pt>
                <c:pt idx="122">
                  <c:v>0.47209633568432174</c:v>
                </c:pt>
                <c:pt idx="123">
                  <c:v>0.47192489393924064</c:v>
                </c:pt>
                <c:pt idx="124">
                  <c:v>0.47175457563214168</c:v>
                </c:pt>
                <c:pt idx="125">
                  <c:v>0.47158540085301548</c:v>
                </c:pt>
                <c:pt idx="126">
                  <c:v>0.47141738532648769</c:v>
                </c:pt>
                <c:pt idx="127">
                  <c:v>0.47125053938996186</c:v>
                </c:pt>
                <c:pt idx="128">
                  <c:v>0.4710848670360423</c:v>
                </c:pt>
                <c:pt idx="129">
                  <c:v>0.47092036505623303</c:v>
                </c:pt>
                <c:pt idx="130">
                  <c:v>0.47075702232321226</c:v>
                </c:pt>
                <c:pt idx="131">
                  <c:v>0.47059481924701901</c:v>
                </c:pt>
                <c:pt idx="132">
                  <c:v>0.47043372743610418</c:v>
                </c:pt>
                <c:pt idx="133">
                  <c:v>0.47027370958741205</c:v>
                </c:pt>
                <c:pt idx="134">
                  <c:v>0.47011471962072182</c:v>
                </c:pt>
                <c:pt idx="135">
                  <c:v>0.46995670306190607</c:v>
                </c:pt>
                <c:pt idx="136">
                  <c:v>0.46979959766821544</c:v>
                </c:pt>
                <c:pt idx="137">
                  <c:v>0.46964333427704252</c:v>
                </c:pt>
                <c:pt idx="138">
                  <c:v>0.46948783784871967</c:v>
                </c:pt>
                <c:pt idx="139">
                  <c:v>0.46933302866464099</c:v>
                </c:pt>
                <c:pt idx="140">
                  <c:v>0.46917882363507241</c:v>
                </c:pt>
                <c:pt idx="141">
                  <c:v>0.46902513766693188</c:v>
                </c:pt>
                <c:pt idx="142">
                  <c:v>0.46887188504082833</c:v>
                </c:pt>
                <c:pt idx="143">
                  <c:v>0.46871898074866725</c:v>
                </c:pt>
                <c:pt idx="144">
                  <c:v>0.46856634174787259</c:v>
                </c:pt>
                <c:pt idx="145">
                  <c:v>0.46841388809517676</c:v>
                </c:pt>
                <c:pt idx="146">
                  <c:v>0.46826154393134012</c:v>
                </c:pt>
                <c:pt idx="147">
                  <c:v>0.46810923829732831</c:v>
                </c:pt>
                <c:pt idx="148">
                  <c:v>0.46795690577169863</c:v>
                </c:pt>
                <c:pt idx="149">
                  <c:v>0.46780448692759807</c:v>
                </c:pt>
                <c:pt idx="150">
                  <c:v>0.46765192861536875</c:v>
                </c:pt>
                <c:pt idx="151">
                  <c:v>0.4674991840829667</c:v>
                </c:pt>
                <c:pt idx="152">
                  <c:v>0.46734621295105694</c:v>
                </c:pt>
                <c:pt idx="153">
                  <c:v>0.46719298106273194</c:v>
                </c:pt>
                <c:pt idx="154">
                  <c:v>0.46703946022941289</c:v>
                </c:pt>
                <c:pt idx="155">
                  <c:v>0.46688562789481475</c:v>
                </c:pt>
                <c:pt idx="156">
                  <c:v>0.46673146673811983</c:v>
                </c:pt>
                <c:pt idx="157">
                  <c:v>0.46657696423597056</c:v>
                </c:pt>
                <c:pt idx="158">
                  <c:v>0.46642211220080965</c:v>
                </c:pt>
                <c:pt idx="159">
                  <c:v>0.46626690631068618</c:v>
                </c:pt>
                <c:pt idx="160">
                  <c:v>0.46611134564311768</c:v>
                </c:pt>
                <c:pt idx="161">
                  <c:v>0.46595543222308838</c:v>
                </c:pt>
                <c:pt idx="162">
                  <c:v>0.46579917059290227</c:v>
                </c:pt>
                <c:pt idx="163">
                  <c:v>0.46564256740946353</c:v>
                </c:pt>
                <c:pt idx="164">
                  <c:v>0.46548563107267815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0.48854300000000001</c:v>
                </c:pt>
                <c:pt idx="1">
                  <c:v>0.489624</c:v>
                </c:pt>
                <c:pt idx="2">
                  <c:v>0.49093300000000001</c:v>
                </c:pt>
                <c:pt idx="3">
                  <c:v>0.49151299999999998</c:v>
                </c:pt>
                <c:pt idx="4">
                  <c:v>0.48926500000000001</c:v>
                </c:pt>
                <c:pt idx="5">
                  <c:v>0.49109799999999998</c:v>
                </c:pt>
                <c:pt idx="6">
                  <c:v>0.49299399999999999</c:v>
                </c:pt>
                <c:pt idx="7">
                  <c:v>0.49153200000000002</c:v>
                </c:pt>
                <c:pt idx="8">
                  <c:v>0.49531599999999998</c:v>
                </c:pt>
                <c:pt idx="9">
                  <c:v>0.49299399999999999</c:v>
                </c:pt>
                <c:pt idx="10">
                  <c:v>0.49394199999999999</c:v>
                </c:pt>
                <c:pt idx="11">
                  <c:v>0.493006</c:v>
                </c:pt>
                <c:pt idx="12">
                  <c:v>0.49121100000000001</c:v>
                </c:pt>
                <c:pt idx="13">
                  <c:v>0.491873</c:v>
                </c:pt>
                <c:pt idx="14">
                  <c:v>0.49456600000000001</c:v>
                </c:pt>
                <c:pt idx="15">
                  <c:v>0.49432900000000002</c:v>
                </c:pt>
                <c:pt idx="16">
                  <c:v>0.497006</c:v>
                </c:pt>
                <c:pt idx="17">
                  <c:v>0.49598599999999998</c:v>
                </c:pt>
                <c:pt idx="18">
                  <c:v>0.49737900000000002</c:v>
                </c:pt>
                <c:pt idx="19">
                  <c:v>0.496091</c:v>
                </c:pt>
                <c:pt idx="20">
                  <c:v>0.49490099999999998</c:v>
                </c:pt>
                <c:pt idx="21">
                  <c:v>0.50244699999999998</c:v>
                </c:pt>
                <c:pt idx="22">
                  <c:v>0.499444</c:v>
                </c:pt>
                <c:pt idx="23">
                  <c:v>0.50292000000000003</c:v>
                </c:pt>
                <c:pt idx="24">
                  <c:v>0.50151599999999996</c:v>
                </c:pt>
                <c:pt idx="25">
                  <c:v>0.50392199999999998</c:v>
                </c:pt>
                <c:pt idx="26">
                  <c:v>0.50612400000000002</c:v>
                </c:pt>
                <c:pt idx="27">
                  <c:v>0.50672899999999998</c:v>
                </c:pt>
                <c:pt idx="28">
                  <c:v>0.50500500000000004</c:v>
                </c:pt>
                <c:pt idx="29">
                  <c:v>0.51100500000000004</c:v>
                </c:pt>
                <c:pt idx="30">
                  <c:v>0.51179399999999997</c:v>
                </c:pt>
                <c:pt idx="31">
                  <c:v>0.51612000000000002</c:v>
                </c:pt>
                <c:pt idx="32">
                  <c:v>0.51689799999999997</c:v>
                </c:pt>
                <c:pt idx="33">
                  <c:v>0.52105000000000001</c:v>
                </c:pt>
                <c:pt idx="34">
                  <c:v>0.52690400000000004</c:v>
                </c:pt>
                <c:pt idx="35">
                  <c:v>0.53705000000000003</c:v>
                </c:pt>
                <c:pt idx="36">
                  <c:v>0.54944700000000002</c:v>
                </c:pt>
                <c:pt idx="37">
                  <c:v>0.56319900000000001</c:v>
                </c:pt>
                <c:pt idx="38">
                  <c:v>0.59119299999999997</c:v>
                </c:pt>
                <c:pt idx="39">
                  <c:v>0.62545099999999998</c:v>
                </c:pt>
                <c:pt idx="40">
                  <c:v>0.67142800000000002</c:v>
                </c:pt>
                <c:pt idx="41">
                  <c:v>0.71670299999999998</c:v>
                </c:pt>
                <c:pt idx="42">
                  <c:v>0.769432</c:v>
                </c:pt>
                <c:pt idx="43">
                  <c:v>0.81242000000000003</c:v>
                </c:pt>
                <c:pt idx="44">
                  <c:v>0.84392900000000004</c:v>
                </c:pt>
                <c:pt idx="45">
                  <c:v>0.86970099999999995</c:v>
                </c:pt>
                <c:pt idx="46">
                  <c:v>0.88114499999999996</c:v>
                </c:pt>
                <c:pt idx="47">
                  <c:v>0.88668499999999995</c:v>
                </c:pt>
                <c:pt idx="48">
                  <c:v>0.879834</c:v>
                </c:pt>
                <c:pt idx="49">
                  <c:v>0.85471399999999997</c:v>
                </c:pt>
                <c:pt idx="50">
                  <c:v>0.80119200000000002</c:v>
                </c:pt>
                <c:pt idx="51">
                  <c:v>0.70149600000000001</c:v>
                </c:pt>
                <c:pt idx="52">
                  <c:v>0.58103800000000005</c:v>
                </c:pt>
                <c:pt idx="53">
                  <c:v>0.51098299999999997</c:v>
                </c:pt>
                <c:pt idx="54">
                  <c:v>0.496145</c:v>
                </c:pt>
                <c:pt idx="55">
                  <c:v>0.49467100000000003</c:v>
                </c:pt>
                <c:pt idx="56">
                  <c:v>0.49579699999999999</c:v>
                </c:pt>
                <c:pt idx="57">
                  <c:v>0.50081900000000001</c:v>
                </c:pt>
                <c:pt idx="58">
                  <c:v>0.50710500000000003</c:v>
                </c:pt>
                <c:pt idx="59">
                  <c:v>0.514795</c:v>
                </c:pt>
                <c:pt idx="60">
                  <c:v>0.53202799999999995</c:v>
                </c:pt>
                <c:pt idx="61">
                  <c:v>0.55671000000000004</c:v>
                </c:pt>
                <c:pt idx="62">
                  <c:v>0.58939600000000003</c:v>
                </c:pt>
                <c:pt idx="63">
                  <c:v>0.61813499999999999</c:v>
                </c:pt>
                <c:pt idx="64">
                  <c:v>0.65240699999999996</c:v>
                </c:pt>
                <c:pt idx="65">
                  <c:v>0.68483499999999997</c:v>
                </c:pt>
                <c:pt idx="66">
                  <c:v>0.70980200000000004</c:v>
                </c:pt>
                <c:pt idx="67">
                  <c:v>0.73134600000000005</c:v>
                </c:pt>
                <c:pt idx="68">
                  <c:v>0.74237699999999995</c:v>
                </c:pt>
                <c:pt idx="69">
                  <c:v>0.74193299999999995</c:v>
                </c:pt>
                <c:pt idx="70">
                  <c:v>0.72876300000000005</c:v>
                </c:pt>
                <c:pt idx="71">
                  <c:v>0.68884400000000001</c:v>
                </c:pt>
                <c:pt idx="72">
                  <c:v>0.61868400000000001</c:v>
                </c:pt>
                <c:pt idx="73">
                  <c:v>0.53934400000000005</c:v>
                </c:pt>
                <c:pt idx="74">
                  <c:v>0.49220599999999998</c:v>
                </c:pt>
                <c:pt idx="75">
                  <c:v>0.485182</c:v>
                </c:pt>
                <c:pt idx="76">
                  <c:v>0.47998600000000002</c:v>
                </c:pt>
                <c:pt idx="77">
                  <c:v>0.48426900000000001</c:v>
                </c:pt>
                <c:pt idx="78">
                  <c:v>0.47917599999999999</c:v>
                </c:pt>
                <c:pt idx="79">
                  <c:v>0.48058600000000001</c:v>
                </c:pt>
                <c:pt idx="80">
                  <c:v>0.48086499999999999</c:v>
                </c:pt>
                <c:pt idx="81">
                  <c:v>0.47941699999999998</c:v>
                </c:pt>
                <c:pt idx="82">
                  <c:v>0.47837000000000002</c:v>
                </c:pt>
                <c:pt idx="83">
                  <c:v>0.480298</c:v>
                </c:pt>
                <c:pt idx="84">
                  <c:v>0.48148600000000003</c:v>
                </c:pt>
                <c:pt idx="85">
                  <c:v>0.47706500000000002</c:v>
                </c:pt>
                <c:pt idx="86">
                  <c:v>0.48263299999999998</c:v>
                </c:pt>
                <c:pt idx="87">
                  <c:v>0.48139100000000001</c:v>
                </c:pt>
                <c:pt idx="88">
                  <c:v>0.47908899999999999</c:v>
                </c:pt>
                <c:pt idx="89">
                  <c:v>0.47914499999999999</c:v>
                </c:pt>
                <c:pt idx="90">
                  <c:v>0.48055199999999998</c:v>
                </c:pt>
                <c:pt idx="91">
                  <c:v>0.48103800000000002</c:v>
                </c:pt>
                <c:pt idx="92">
                  <c:v>0.48087299999999999</c:v>
                </c:pt>
                <c:pt idx="93">
                  <c:v>0.48061500000000001</c:v>
                </c:pt>
                <c:pt idx="94">
                  <c:v>0.478968</c:v>
                </c:pt>
                <c:pt idx="95">
                  <c:v>0.48117799999999999</c:v>
                </c:pt>
                <c:pt idx="96">
                  <c:v>0.47632799999999997</c:v>
                </c:pt>
                <c:pt idx="97">
                  <c:v>0.47726400000000002</c:v>
                </c:pt>
                <c:pt idx="98">
                  <c:v>0.47914000000000001</c:v>
                </c:pt>
                <c:pt idx="99">
                  <c:v>0.48529499999999998</c:v>
                </c:pt>
                <c:pt idx="100">
                  <c:v>0.49201800000000001</c:v>
                </c:pt>
                <c:pt idx="101">
                  <c:v>0.501332</c:v>
                </c:pt>
                <c:pt idx="102">
                  <c:v>0.50472899999999998</c:v>
                </c:pt>
                <c:pt idx="103">
                  <c:v>0.50846000000000002</c:v>
                </c:pt>
                <c:pt idx="104">
                  <c:v>0.51086799999999999</c:v>
                </c:pt>
                <c:pt idx="105">
                  <c:v>0.51452100000000001</c:v>
                </c:pt>
                <c:pt idx="106">
                  <c:v>0.50973100000000005</c:v>
                </c:pt>
                <c:pt idx="107">
                  <c:v>0.50034999999999996</c:v>
                </c:pt>
                <c:pt idx="108">
                  <c:v>0.489431</c:v>
                </c:pt>
                <c:pt idx="109">
                  <c:v>0.48270800000000003</c:v>
                </c:pt>
                <c:pt idx="110">
                  <c:v>0.47477399999999997</c:v>
                </c:pt>
                <c:pt idx="111">
                  <c:v>0.47422900000000001</c:v>
                </c:pt>
                <c:pt idx="112">
                  <c:v>0.47040900000000002</c:v>
                </c:pt>
                <c:pt idx="113">
                  <c:v>0.47583199999999998</c:v>
                </c:pt>
                <c:pt idx="114">
                  <c:v>0.47157700000000002</c:v>
                </c:pt>
                <c:pt idx="115">
                  <c:v>0.47439999999999999</c:v>
                </c:pt>
                <c:pt idx="116">
                  <c:v>0.47122199999999997</c:v>
                </c:pt>
                <c:pt idx="117">
                  <c:v>0.47216200000000003</c:v>
                </c:pt>
                <c:pt idx="118">
                  <c:v>0.46786499999999998</c:v>
                </c:pt>
                <c:pt idx="119">
                  <c:v>0.475941</c:v>
                </c:pt>
                <c:pt idx="120">
                  <c:v>0.47338200000000002</c:v>
                </c:pt>
                <c:pt idx="121">
                  <c:v>0.47076099999999999</c:v>
                </c:pt>
                <c:pt idx="122">
                  <c:v>0.472194</c:v>
                </c:pt>
                <c:pt idx="123">
                  <c:v>0.47378199999999998</c:v>
                </c:pt>
                <c:pt idx="124">
                  <c:v>0.46999000000000002</c:v>
                </c:pt>
                <c:pt idx="125">
                  <c:v>0.47421400000000002</c:v>
                </c:pt>
                <c:pt idx="126">
                  <c:v>0.47401700000000002</c:v>
                </c:pt>
                <c:pt idx="127">
                  <c:v>0.47767300000000001</c:v>
                </c:pt>
                <c:pt idx="128">
                  <c:v>0.47804999999999997</c:v>
                </c:pt>
                <c:pt idx="129">
                  <c:v>0.48577399999999998</c:v>
                </c:pt>
                <c:pt idx="130">
                  <c:v>0.48836299999999999</c:v>
                </c:pt>
                <c:pt idx="131">
                  <c:v>0.492396</c:v>
                </c:pt>
                <c:pt idx="132">
                  <c:v>0.492591</c:v>
                </c:pt>
                <c:pt idx="133">
                  <c:v>0.49283700000000003</c:v>
                </c:pt>
                <c:pt idx="134">
                  <c:v>0.48844700000000002</c:v>
                </c:pt>
                <c:pt idx="135">
                  <c:v>0.484568</c:v>
                </c:pt>
                <c:pt idx="136">
                  <c:v>0.473715</c:v>
                </c:pt>
                <c:pt idx="137">
                  <c:v>0.47665800000000003</c:v>
                </c:pt>
                <c:pt idx="138">
                  <c:v>0.47162599999999999</c:v>
                </c:pt>
                <c:pt idx="139">
                  <c:v>0.47385100000000002</c:v>
                </c:pt>
                <c:pt idx="140">
                  <c:v>0.47205200000000003</c:v>
                </c:pt>
                <c:pt idx="141">
                  <c:v>0.47084399999999998</c:v>
                </c:pt>
                <c:pt idx="142">
                  <c:v>0.47026000000000001</c:v>
                </c:pt>
                <c:pt idx="143">
                  <c:v>0.47247</c:v>
                </c:pt>
                <c:pt idx="144">
                  <c:v>0.470414</c:v>
                </c:pt>
                <c:pt idx="145">
                  <c:v>0.46888000000000002</c:v>
                </c:pt>
                <c:pt idx="146">
                  <c:v>0.467914</c:v>
                </c:pt>
                <c:pt idx="147">
                  <c:v>0.47028700000000001</c:v>
                </c:pt>
                <c:pt idx="148">
                  <c:v>0.46947800000000001</c:v>
                </c:pt>
                <c:pt idx="149">
                  <c:v>0.46883200000000003</c:v>
                </c:pt>
                <c:pt idx="150">
                  <c:v>0.469113</c:v>
                </c:pt>
                <c:pt idx="151">
                  <c:v>0.47147600000000001</c:v>
                </c:pt>
                <c:pt idx="152">
                  <c:v>0.46808499999999997</c:v>
                </c:pt>
                <c:pt idx="153">
                  <c:v>0.47217500000000001</c:v>
                </c:pt>
                <c:pt idx="154">
                  <c:v>0.47568300000000002</c:v>
                </c:pt>
                <c:pt idx="155">
                  <c:v>0.47058299999999997</c:v>
                </c:pt>
                <c:pt idx="156">
                  <c:v>0.46954499999999999</c:v>
                </c:pt>
                <c:pt idx="157">
                  <c:v>0.465393</c:v>
                </c:pt>
                <c:pt idx="158">
                  <c:v>0.46797899999999998</c:v>
                </c:pt>
                <c:pt idx="159">
                  <c:v>0.46760299999999999</c:v>
                </c:pt>
                <c:pt idx="160">
                  <c:v>0.46831400000000001</c:v>
                </c:pt>
                <c:pt idx="161">
                  <c:v>0.47000799999999998</c:v>
                </c:pt>
                <c:pt idx="162">
                  <c:v>0.46865299999999999</c:v>
                </c:pt>
                <c:pt idx="163">
                  <c:v>0.46882600000000002</c:v>
                </c:pt>
                <c:pt idx="164">
                  <c:v>0.46916799999999997</c:v>
                </c:pt>
                <c:pt idx="165">
                  <c:v>0.46761399999999997</c:v>
                </c:pt>
                <c:pt idx="166">
                  <c:v>0.46751300000000001</c:v>
                </c:pt>
                <c:pt idx="167">
                  <c:v>0.46618199999999999</c:v>
                </c:pt>
                <c:pt idx="168">
                  <c:v>0.46775499999999998</c:v>
                </c:pt>
                <c:pt idx="169">
                  <c:v>0.46980300000000003</c:v>
                </c:pt>
                <c:pt idx="170">
                  <c:v>0.46784700000000001</c:v>
                </c:pt>
                <c:pt idx="171">
                  <c:v>0.46806500000000001</c:v>
                </c:pt>
                <c:pt idx="172">
                  <c:v>0.46868599999999999</c:v>
                </c:pt>
                <c:pt idx="173">
                  <c:v>0.469196</c:v>
                </c:pt>
                <c:pt idx="174">
                  <c:v>0.46619899999999997</c:v>
                </c:pt>
                <c:pt idx="175">
                  <c:v>0.46683000000000002</c:v>
                </c:pt>
                <c:pt idx="176">
                  <c:v>0.46842800000000001</c:v>
                </c:pt>
                <c:pt idx="177">
                  <c:v>0.46895100000000001</c:v>
                </c:pt>
                <c:pt idx="178">
                  <c:v>0.46891100000000002</c:v>
                </c:pt>
                <c:pt idx="179">
                  <c:v>0.46718799999999999</c:v>
                </c:pt>
                <c:pt idx="180">
                  <c:v>0.46841300000000002</c:v>
                </c:pt>
                <c:pt idx="181">
                  <c:v>0.46681499999999998</c:v>
                </c:pt>
                <c:pt idx="182">
                  <c:v>0.46624599999999999</c:v>
                </c:pt>
                <c:pt idx="183">
                  <c:v>0.46476699999999999</c:v>
                </c:pt>
                <c:pt idx="184">
                  <c:v>0.465335</c:v>
                </c:pt>
                <c:pt idx="185">
                  <c:v>0.46603</c:v>
                </c:pt>
                <c:pt idx="186">
                  <c:v>0.465088</c:v>
                </c:pt>
                <c:pt idx="187">
                  <c:v>0.46364899999999998</c:v>
                </c:pt>
                <c:pt idx="188">
                  <c:v>0.464779</c:v>
                </c:pt>
                <c:pt idx="189">
                  <c:v>0.46239999999999998</c:v>
                </c:pt>
                <c:pt idx="190">
                  <c:v>0.46309499999999998</c:v>
                </c:pt>
                <c:pt idx="191">
                  <c:v>0.46089999999999998</c:v>
                </c:pt>
                <c:pt idx="192">
                  <c:v>0.46615200000000001</c:v>
                </c:pt>
                <c:pt idx="193">
                  <c:v>0.46474599999999999</c:v>
                </c:pt>
                <c:pt idx="194">
                  <c:v>0.46714499999999998</c:v>
                </c:pt>
                <c:pt idx="195">
                  <c:v>0.46472400000000003</c:v>
                </c:pt>
                <c:pt idx="196">
                  <c:v>0.464507</c:v>
                </c:pt>
                <c:pt idx="197">
                  <c:v>0.46811399999999997</c:v>
                </c:pt>
                <c:pt idx="198">
                  <c:v>0.463702</c:v>
                </c:pt>
                <c:pt idx="199">
                  <c:v>0.46235799999999999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0.48723666049663877</c:v>
                </c:pt>
                <c:pt idx="1">
                  <c:v>0.48795152742961856</c:v>
                </c:pt>
                <c:pt idx="2">
                  <c:v>0.48866253355619499</c:v>
                </c:pt>
                <c:pt idx="3">
                  <c:v>0.48936891843787406</c:v>
                </c:pt>
                <c:pt idx="4">
                  <c:v>0.49006982935447641</c:v>
                </c:pt>
                <c:pt idx="5">
                  <c:v>0.49076431468467663</c:v>
                </c:pt>
                <c:pt idx="6">
                  <c:v>0.49145131767308153</c:v>
                </c:pt>
                <c:pt idx="7">
                  <c:v>0.49212967088254883</c:v>
                </c:pt>
                <c:pt idx="8">
                  <c:v>0.49279809175177369</c:v>
                </c:pt>
                <c:pt idx="9">
                  <c:v>0.49345517987758891</c:v>
                </c:pt>
                <c:pt idx="10">
                  <c:v>0.49409941698220916</c:v>
                </c:pt>
                <c:pt idx="11">
                  <c:v>0.4947291711174851</c:v>
                </c:pt>
                <c:pt idx="12">
                  <c:v>0.49534270768382738</c:v>
                </c:pt>
                <c:pt idx="13">
                  <c:v>0.49593821159249402</c:v>
                </c:pt>
                <c:pt idx="14">
                  <c:v>0.49651382782071807</c:v>
                </c:pt>
                <c:pt idx="15">
                  <c:v>0.4970677323408394</c:v>
                </c:pt>
                <c:pt idx="16">
                  <c:v>0.49759825281462833</c:v>
                </c:pt>
                <c:pt idx="17">
                  <c:v>0.49810406961189285</c:v>
                </c:pt>
                <c:pt idx="18">
                  <c:v>0.49858454382838735</c:v>
                </c:pt>
                <c:pt idx="19">
                  <c:v>0.49904024109489892</c:v>
                </c:pt>
                <c:pt idx="20">
                  <c:v>0.49947374854378834</c:v>
                </c:pt>
                <c:pt idx="21">
                  <c:v>0.49989091646969375</c:v>
                </c:pt>
                <c:pt idx="22">
                  <c:v>0.50030269282032092</c:v>
                </c:pt>
                <c:pt idx="23">
                  <c:v>0.50072775104832612</c:v>
                </c:pt>
                <c:pt idx="24">
                  <c:v>0.50119612885816212</c:v>
                </c:pt>
                <c:pt idx="25">
                  <c:v>0.5017540806609555</c:v>
                </c:pt>
                <c:pt idx="26">
                  <c:v>0.50247027915715281</c:v>
                </c:pt>
                <c:pt idx="27">
                  <c:v>0.50344335818461161</c:v>
                </c:pt>
                <c:pt idx="28">
                  <c:v>0.50481054910230017</c:v>
                </c:pt>
                <c:pt idx="29">
                  <c:v>0.50675681578552123</c:v>
                </c:pt>
                <c:pt idx="30">
                  <c:v>0.50952344752897172</c:v>
                </c:pt>
                <c:pt idx="31">
                  <c:v>0.51341456297887955</c:v>
                </c:pt>
                <c:pt idx="32">
                  <c:v>0.51879948682149213</c:v>
                </c:pt>
                <c:pt idx="33">
                  <c:v>0.52610859781271446</c:v>
                </c:pt>
                <c:pt idx="34">
                  <c:v>0.53582015474134048</c:v>
                </c:pt>
                <c:pt idx="35">
                  <c:v>0.54843593660412082</c:v>
                </c:pt>
                <c:pt idx="36">
                  <c:v>0.56444440807851548</c:v>
                </c:pt>
                <c:pt idx="37">
                  <c:v>0.58427159423899921</c:v>
                </c:pt>
                <c:pt idx="38">
                  <c:v>0.60822185857254996</c:v>
                </c:pt>
                <c:pt idx="39">
                  <c:v>0.63641312045722698</c:v>
                </c:pt>
                <c:pt idx="40">
                  <c:v>0.6687133601515346</c:v>
                </c:pt>
                <c:pt idx="41">
                  <c:v>0.70468693872283072</c:v>
                </c:pt>
                <c:pt idx="42">
                  <c:v>0.74355849539052399</c:v>
                </c:pt>
                <c:pt idx="43">
                  <c:v>0.78418994221420235</c:v>
                </c:pt>
                <c:pt idx="44">
                  <c:v>0.82500619819456367</c:v>
                </c:pt>
                <c:pt idx="45">
                  <c:v>0.86362571208281924</c:v>
                </c:pt>
                <c:pt idx="46">
                  <c:v>0.89573080983563569</c:v>
                </c:pt>
                <c:pt idx="47">
                  <c:v>0.91321115633481942</c:v>
                </c:pt>
                <c:pt idx="48">
                  <c:v>0.90390522667567508</c:v>
                </c:pt>
                <c:pt idx="49">
                  <c:v>0.85726604043740262</c:v>
                </c:pt>
                <c:pt idx="50">
                  <c:v>0.77542489908403534</c:v>
                </c:pt>
                <c:pt idx="51">
                  <c:v>0.67848977726644666</c:v>
                </c:pt>
                <c:pt idx="52">
                  <c:v>0.59389527695976074</c:v>
                </c:pt>
                <c:pt idx="53">
                  <c:v>0.53840068095903737</c:v>
                </c:pt>
                <c:pt idx="54">
                  <c:v>0.51135084643241435</c:v>
                </c:pt>
                <c:pt idx="55">
                  <c:v>0.50264775149018404</c:v>
                </c:pt>
                <c:pt idx="56">
                  <c:v>0.50301329163182862</c:v>
                </c:pt>
                <c:pt idx="57">
                  <c:v>0.50774210005208142</c:v>
                </c:pt>
                <c:pt idx="58">
                  <c:v>0.51550136172246097</c:v>
                </c:pt>
                <c:pt idx="59">
                  <c:v>0.52638859785589287</c:v>
                </c:pt>
                <c:pt idx="60">
                  <c:v>0.54086648857705044</c:v>
                </c:pt>
                <c:pt idx="61">
                  <c:v>0.55935311884646366</c:v>
                </c:pt>
                <c:pt idx="62">
                  <c:v>0.5820441055376071</c:v>
                </c:pt>
                <c:pt idx="63">
                  <c:v>0.60879037601407104</c:v>
                </c:pt>
                <c:pt idx="64">
                  <c:v>0.63899881855342733</c:v>
                </c:pt>
                <c:pt idx="65">
                  <c:v>0.67153934054804221</c:v>
                </c:pt>
                <c:pt idx="66">
                  <c:v>0.7045330842959594</c:v>
                </c:pt>
                <c:pt idx="67">
                  <c:v>0.73464978201751929</c:v>
                </c:pt>
                <c:pt idx="68">
                  <c:v>0.75563691130207877</c:v>
                </c:pt>
                <c:pt idx="69">
                  <c:v>0.75752879549400021</c:v>
                </c:pt>
                <c:pt idx="70">
                  <c:v>0.73058094447955957</c:v>
                </c:pt>
                <c:pt idx="71">
                  <c:v>0.67491845500372616</c:v>
                </c:pt>
                <c:pt idx="72">
                  <c:v>0.60622542326147844</c:v>
                </c:pt>
                <c:pt idx="73">
                  <c:v>0.54672199056331627</c:v>
                </c:pt>
                <c:pt idx="74">
                  <c:v>0.50910482394198942</c:v>
                </c:pt>
                <c:pt idx="75">
                  <c:v>0.49146008507655303</c:v>
                </c:pt>
                <c:pt idx="76">
                  <c:v>0.48518494529665745</c:v>
                </c:pt>
                <c:pt idx="77">
                  <c:v>0.48335492782011863</c:v>
                </c:pt>
                <c:pt idx="78">
                  <c:v>0.48276385273954758</c:v>
                </c:pt>
                <c:pt idx="79">
                  <c:v>0.48242564224586715</c:v>
                </c:pt>
                <c:pt idx="80">
                  <c:v>0.48212834478934974</c:v>
                </c:pt>
                <c:pt idx="81">
                  <c:v>0.48183922466422185</c:v>
                </c:pt>
                <c:pt idx="82">
                  <c:v>0.4815544954711431</c:v>
                </c:pt>
                <c:pt idx="83">
                  <c:v>0.48127380697044386</c:v>
                </c:pt>
                <c:pt idx="84">
                  <c:v>0.4809973109302661</c:v>
                </c:pt>
                <c:pt idx="85">
                  <c:v>0.48072561879003184</c:v>
                </c:pt>
                <c:pt idx="86">
                  <c:v>0.48046018472587931</c:v>
                </c:pt>
                <c:pt idx="87">
                  <c:v>0.48020399873677688</c:v>
                </c:pt>
                <c:pt idx="88">
                  <c:v>0.47996272261991535</c:v>
                </c:pt>
                <c:pt idx="89">
                  <c:v>0.47974643081146728</c:v>
                </c:pt>
                <c:pt idx="90">
                  <c:v>0.47957208390441081</c:v>
                </c:pt>
                <c:pt idx="91">
                  <c:v>0.47946673738627005</c:v>
                </c:pt>
                <c:pt idx="92">
                  <c:v>0.47947123348850718</c:v>
                </c:pt>
                <c:pt idx="93">
                  <c:v>0.47964372557135981</c:v>
                </c:pt>
                <c:pt idx="94">
                  <c:v>0.48006188374228004</c:v>
                </c:pt>
                <c:pt idx="95">
                  <c:v>0.48082215409461398</c:v>
                </c:pt>
                <c:pt idx="96">
                  <c:v>0.48203421042825412</c:v>
                </c:pt>
                <c:pt idx="97">
                  <c:v>0.48380901795674675</c:v>
                </c:pt>
                <c:pt idx="98">
                  <c:v>0.48623995143251519</c:v>
                </c:pt>
                <c:pt idx="99">
                  <c:v>0.48937821896889011</c:v>
                </c:pt>
                <c:pt idx="100">
                  <c:v>0.49320612165765221</c:v>
                </c:pt>
                <c:pt idx="101">
                  <c:v>0.49761312988864342</c:v>
                </c:pt>
                <c:pt idx="102">
                  <c:v>0.50237395467458368</c:v>
                </c:pt>
                <c:pt idx="103">
                  <c:v>0.50709091123596195</c:v>
                </c:pt>
                <c:pt idx="104">
                  <c:v>0.51098302039736454</c:v>
                </c:pt>
                <c:pt idx="105">
                  <c:v>0.51251491226045331</c:v>
                </c:pt>
                <c:pt idx="106">
                  <c:v>0.50961600728985024</c:v>
                </c:pt>
                <c:pt idx="107">
                  <c:v>0.50156031448125038</c:v>
                </c:pt>
                <c:pt idx="108">
                  <c:v>0.49092719362715842</c:v>
                </c:pt>
                <c:pt idx="109">
                  <c:v>0.4820066486115156</c:v>
                </c:pt>
                <c:pt idx="110">
                  <c:v>0.47695444187244113</c:v>
                </c:pt>
                <c:pt idx="111">
                  <c:v>0.47492425264215588</c:v>
                </c:pt>
                <c:pt idx="112">
                  <c:v>0.47424756775353205</c:v>
                </c:pt>
                <c:pt idx="113">
                  <c:v>0.47395508650130425</c:v>
                </c:pt>
                <c:pt idx="114">
                  <c:v>0.47373603980341661</c:v>
                </c:pt>
                <c:pt idx="115">
                  <c:v>0.47352888926717818</c:v>
                </c:pt>
                <c:pt idx="116">
                  <c:v>0.47332596572997948</c:v>
                </c:pt>
                <c:pt idx="117">
                  <c:v>0.47312701853448724</c:v>
                </c:pt>
                <c:pt idx="118">
                  <c:v>0.47293297705600618</c:v>
                </c:pt>
                <c:pt idx="119">
                  <c:v>0.47274642738089739</c:v>
                </c:pt>
                <c:pt idx="120">
                  <c:v>0.47257426741185626</c:v>
                </c:pt>
                <c:pt idx="121">
                  <c:v>0.47243361349939089</c:v>
                </c:pt>
                <c:pt idx="122">
                  <c:v>0.47236290987580848</c:v>
                </c:pt>
                <c:pt idx="123">
                  <c:v>0.47243902437585894</c:v>
                </c:pt>
                <c:pt idx="124">
                  <c:v>0.47279635808947962</c:v>
                </c:pt>
                <c:pt idx="125">
                  <c:v>0.4736346837070326</c:v>
                </c:pt>
                <c:pt idx="126">
                  <c:v>0.47519217888805571</c:v>
                </c:pt>
                <c:pt idx="127">
                  <c:v>0.47766022349412263</c:v>
                </c:pt>
                <c:pt idx="128">
                  <c:v>0.48104175948325517</c:v>
                </c:pt>
                <c:pt idx="129">
                  <c:v>0.48500725058479788</c:v>
                </c:pt>
                <c:pt idx="130">
                  <c:v>0.4888514141447004</c:v>
                </c:pt>
                <c:pt idx="131">
                  <c:v>0.49164379013142356</c:v>
                </c:pt>
                <c:pt idx="132">
                  <c:v>0.49256419865335133</c:v>
                </c:pt>
                <c:pt idx="133">
                  <c:v>0.49126955897557528</c:v>
                </c:pt>
                <c:pt idx="134">
                  <c:v>0.48807193984139702</c:v>
                </c:pt>
                <c:pt idx="135">
                  <c:v>0.48380374342309357</c:v>
                </c:pt>
                <c:pt idx="136">
                  <c:v>0.47944879743492075</c:v>
                </c:pt>
                <c:pt idx="137">
                  <c:v>0.47576384894115931</c:v>
                </c:pt>
                <c:pt idx="138">
                  <c:v>0.4730884010721253</c:v>
                </c:pt>
                <c:pt idx="139">
                  <c:v>0.47138529646562599</c:v>
                </c:pt>
                <c:pt idx="140">
                  <c:v>0.47041247558707339</c:v>
                </c:pt>
                <c:pt idx="141">
                  <c:v>0.4698937454226218</c:v>
                </c:pt>
                <c:pt idx="142">
                  <c:v>0.46961505609242465</c:v>
                </c:pt>
                <c:pt idx="143">
                  <c:v>0.4694457611313948</c:v>
                </c:pt>
                <c:pt idx="144">
                  <c:v>0.4693197448298122</c:v>
                </c:pt>
                <c:pt idx="145">
                  <c:v>0.46920852994307077</c:v>
                </c:pt>
                <c:pt idx="146">
                  <c:v>0.46910146517971707</c:v>
                </c:pt>
                <c:pt idx="147">
                  <c:v>0.46899498646886173</c:v>
                </c:pt>
                <c:pt idx="148">
                  <c:v>0.468887945854706</c:v>
                </c:pt>
                <c:pt idx="149">
                  <c:v>0.46877992016893055</c:v>
                </c:pt>
                <c:pt idx="150">
                  <c:v>0.46867069099396103</c:v>
                </c:pt>
                <c:pt idx="151">
                  <c:v>0.4685601067520031</c:v>
                </c:pt>
                <c:pt idx="152">
                  <c:v>0.46844805016182955</c:v>
                </c:pt>
                <c:pt idx="153">
                  <c:v>0.4683344304180117</c:v>
                </c:pt>
                <c:pt idx="154">
                  <c:v>0.46821918024281844</c:v>
                </c:pt>
                <c:pt idx="155">
                  <c:v>0.46810225367820363</c:v>
                </c:pt>
                <c:pt idx="156">
                  <c:v>0.46798362392553838</c:v>
                </c:pt>
                <c:pt idx="157">
                  <c:v>0.46786328117851644</c:v>
                </c:pt>
                <c:pt idx="158">
                  <c:v>0.46774123048834604</c:v>
                </c:pt>
                <c:pt idx="159">
                  <c:v>0.46761748970365374</c:v>
                </c:pt>
                <c:pt idx="160">
                  <c:v>0.46749208751853183</c:v>
                </c:pt>
                <c:pt idx="161">
                  <c:v>0.46736506165260472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0.48723666048934094</c:v>
                </c:pt>
                <c:pt idx="1">
                  <c:v>0.48795152741017639</c:v>
                </c:pt>
                <c:pt idx="2">
                  <c:v>0.48866253350540645</c:v>
                </c:pt>
                <c:pt idx="3">
                  <c:v>0.48936891830778101</c:v>
                </c:pt>
                <c:pt idx="4">
                  <c:v>0.49006982902773011</c:v>
                </c:pt>
                <c:pt idx="5">
                  <c:v>0.49076431387997421</c:v>
                </c:pt>
                <c:pt idx="6">
                  <c:v>0.49145131572983486</c:v>
                </c:pt>
                <c:pt idx="7">
                  <c:v>0.49212966628116339</c:v>
                </c:pt>
                <c:pt idx="8">
                  <c:v>0.49279808106818102</c:v>
                </c:pt>
                <c:pt idx="9">
                  <c:v>0.49345515555476116</c:v>
                </c:pt>
                <c:pt idx="10">
                  <c:v>0.49409936268483307</c:v>
                </c:pt>
                <c:pt idx="11">
                  <c:v>0.49472905226407238</c:v>
                </c:pt>
                <c:pt idx="12">
                  <c:v>0.49534245258262549</c:v>
                </c:pt>
                <c:pt idx="13">
                  <c:v>0.49593767470734873</c:v>
                </c:pt>
                <c:pt idx="14">
                  <c:v>0.49651271987545265</c:v>
                </c:pt>
                <c:pt idx="15">
                  <c:v>0.49706549040459125</c:v>
                </c:pt>
                <c:pt idx="16">
                  <c:v>0.49759380449232515</c:v>
                </c:pt>
                <c:pt idx="17">
                  <c:v>0.49809541520581524</c:v>
                </c:pt>
                <c:pt idx="18">
                  <c:v>0.49856803385677612</c:v>
                </c:pt>
                <c:pt idx="19">
                  <c:v>0.49900935781491135</c:v>
                </c:pt>
                <c:pt idx="20">
                  <c:v>0.49941710263536948</c:v>
                </c:pt>
                <c:pt idx="21">
                  <c:v>0.49978903816538101</c:v>
                </c:pt>
                <c:pt idx="22">
                  <c:v>0.50012302805905284</c:v>
                </c:pt>
                <c:pt idx="23">
                  <c:v>0.50041707187825279</c:v>
                </c:pt>
                <c:pt idx="24">
                  <c:v>0.50066934870665381</c:v>
                </c:pt>
                <c:pt idx="25">
                  <c:v>0.50087826097185317</c:v>
                </c:pt>
                <c:pt idx="26">
                  <c:v>0.50104247697794002</c:v>
                </c:pt>
                <c:pt idx="27">
                  <c:v>0.5011609705194694</c:v>
                </c:pt>
                <c:pt idx="28">
                  <c:v>0.50123305589734757</c:v>
                </c:pt>
                <c:pt idx="29">
                  <c:v>0.50125841670327909</c:v>
                </c:pt>
                <c:pt idx="30">
                  <c:v>0.50123712689104949</c:v>
                </c:pt>
                <c:pt idx="31">
                  <c:v>0.50116966291020115</c:v>
                </c:pt>
                <c:pt idx="32">
                  <c:v>0.5010569060307174</c:v>
                </c:pt>
                <c:pt idx="33">
                  <c:v>0.50090013441637882</c:v>
                </c:pt>
                <c:pt idx="34">
                  <c:v>0.5007010049809707</c:v>
                </c:pt>
                <c:pt idx="35">
                  <c:v>0.50046152555088441</c:v>
                </c:pt>
                <c:pt idx="36">
                  <c:v>0.50018401832278059</c:v>
                </c:pt>
                <c:pt idx="37">
                  <c:v>0.49987107601022535</c:v>
                </c:pt>
                <c:pt idx="38">
                  <c:v>0.49952551238851417</c:v>
                </c:pt>
                <c:pt idx="39">
                  <c:v>0.49915030915087666</c:v>
                </c:pt>
                <c:pt idx="40">
                  <c:v>0.49874856107134435</c:v>
                </c:pt>
                <c:pt idx="41">
                  <c:v>0.49832342143062791</c:v>
                </c:pt>
                <c:pt idx="42">
                  <c:v>0.49787804951278591</c:v>
                </c:pt>
                <c:pt idx="43">
                  <c:v>0.49741556174220125</c:v>
                </c:pt>
                <c:pt idx="44">
                  <c:v>0.49693898772791745</c:v>
                </c:pt>
                <c:pt idx="45">
                  <c:v>0.49645123214364067</c:v>
                </c:pt>
                <c:pt idx="46">
                  <c:v>0.49595504302392196</c:v>
                </c:pt>
                <c:pt idx="47">
                  <c:v>0.49545298672425425</c:v>
                </c:pt>
                <c:pt idx="48">
                  <c:v>0.49494742949416554</c:v>
                </c:pt>
                <c:pt idx="49">
                  <c:v>0.49444052536115451</c:v>
                </c:pt>
                <c:pt idx="50">
                  <c:v>0.49393420982684949</c:v>
                </c:pt>
                <c:pt idx="51">
                  <c:v>0.49343019873702637</c:v>
                </c:pt>
                <c:pt idx="52">
                  <c:v>0.49292999160162465</c:v>
                </c:pt>
                <c:pt idx="53">
                  <c:v>0.49243487860390589</c:v>
                </c:pt>
                <c:pt idx="54">
                  <c:v>0.49194595054162488</c:v>
                </c:pt>
                <c:pt idx="55">
                  <c:v>0.49146411097881409</c:v>
                </c:pt>
                <c:pt idx="56">
                  <c:v>0.49099008994572724</c:v>
                </c:pt>
                <c:pt idx="57">
                  <c:v>0.490524458598527</c:v>
                </c:pt>
                <c:pt idx="58">
                  <c:v>0.4900676443323303</c:v>
                </c:pt>
                <c:pt idx="59">
                  <c:v>0.4896199459254521</c:v>
                </c:pt>
                <c:pt idx="60">
                  <c:v>0.48918154837463562</c:v>
                </c:pt>
                <c:pt idx="61">
                  <c:v>0.48875253715754041</c:v>
                </c:pt>
                <c:pt idx="62">
                  <c:v>0.48833291172768817</c:v>
                </c:pt>
                <c:pt idx="63">
                  <c:v>0.48792259810733429</c:v>
                </c:pt>
                <c:pt idx="64">
                  <c:v>0.48752146049492762</c:v>
                </c:pt>
                <c:pt idx="65">
                  <c:v>0.48712931184613067</c:v>
                </c:pt>
                <c:pt idx="66">
                  <c:v>0.48674592342132894</c:v>
                </c:pt>
                <c:pt idx="67">
                  <c:v>0.4863710333189693</c:v>
                </c:pt>
                <c:pt idx="68">
                  <c:v>0.48600435403383724</c:v>
                </c:pt>
                <c:pt idx="69">
                  <c:v>0.48564557909348577</c:v>
                </c:pt>
                <c:pt idx="70">
                  <c:v>0.48529438883540127</c:v>
                </c:pt>
                <c:pt idx="71">
                  <c:v>0.48495045539300846</c:v>
                </c:pt>
                <c:pt idx="72">
                  <c:v>0.48461344696108294</c:v>
                </c:pt>
                <c:pt idx="73">
                  <c:v>0.48428303141124374</c:v>
                </c:pt>
                <c:pt idx="74">
                  <c:v>0.48395887932654047</c:v>
                </c:pt>
                <c:pt idx="75">
                  <c:v>0.48364066652122162</c:v>
                </c:pt>
                <c:pt idx="76">
                  <c:v>0.48332807610799133</c:v>
                </c:pt>
                <c:pt idx="77">
                  <c:v>0.483020800170744</c:v>
                </c:pt>
                <c:pt idx="78">
                  <c:v>0.48271854109617407</c:v>
                </c:pt>
                <c:pt idx="79">
                  <c:v>0.4824210126129892</c:v>
                </c:pt>
                <c:pt idx="80">
                  <c:v>0.48212794058284153</c:v>
                </c:pt>
                <c:pt idx="81">
                  <c:v>0.48183906358265394</c:v>
                </c:pt>
                <c:pt idx="82">
                  <c:v>0.48155413331381136</c:v>
                </c:pt>
                <c:pt idx="83">
                  <c:v>0.48127291486976387</c:v>
                </c:pt>
                <c:pt idx="84">
                  <c:v>0.48099518688996701</c:v>
                </c:pt>
                <c:pt idx="85">
                  <c:v>0.4807207416247733</c:v>
                </c:pt>
                <c:pt idx="86">
                  <c:v>0.48044938493287781</c:v>
                </c:pt>
                <c:pt idx="87">
                  <c:v>0.48018093623020364</c:v>
                </c:pt>
                <c:pt idx="88">
                  <c:v>0.47991522840665818</c:v>
                </c:pt>
                <c:pt idx="89">
                  <c:v>0.47965210772497546</c:v>
                </c:pt>
                <c:pt idx="90">
                  <c:v>0.47939143371386084</c:v>
                </c:pt>
                <c:pt idx="91">
                  <c:v>0.47913307906581981</c:v>
                </c:pt>
                <c:pt idx="92">
                  <c:v>0.47887692954837296</c:v>
                </c:pt>
                <c:pt idx="93">
                  <c:v>0.47862288393577107</c:v>
                </c:pt>
                <c:pt idx="94">
                  <c:v>0.47837085396681228</c:v>
                </c:pt>
                <c:pt idx="95">
                  <c:v>0.4781207643328701</c:v>
                </c:pt>
                <c:pt idx="96">
                  <c:v>0.47787255269873968</c:v>
                </c:pt>
                <c:pt idx="97">
                  <c:v>0.47762616975735017</c:v>
                </c:pt>
                <c:pt idx="98">
                  <c:v>0.47738157931773839</c:v>
                </c:pt>
                <c:pt idx="99">
                  <c:v>0.47713875842388881</c:v>
                </c:pt>
                <c:pt idx="100">
                  <c:v>0.47689769750008615</c:v>
                </c:pt>
                <c:pt idx="101">
                  <c:v>0.47665840051625513</c:v>
                </c:pt>
                <c:pt idx="102">
                  <c:v>0.47642088516436276</c:v>
                </c:pt>
                <c:pt idx="103">
                  <c:v>0.47618518303430718</c:v>
                </c:pt>
                <c:pt idx="104">
                  <c:v>0.47595133977480669</c:v>
                </c:pt>
                <c:pt idx="105">
                  <c:v>0.47571941522166011</c:v>
                </c:pt>
                <c:pt idx="106">
                  <c:v>0.47548948347240605</c:v>
                </c:pt>
                <c:pt idx="107">
                  <c:v>0.47526163288293516</c:v>
                </c:pt>
                <c:pt idx="108">
                  <c:v>0.4750359659581303</c:v>
                </c:pt>
                <c:pt idx="109">
                  <c:v>0.47481259910526225</c:v>
                </c:pt>
                <c:pt idx="110">
                  <c:v>0.47459166221588134</c:v>
                </c:pt>
                <c:pt idx="111">
                  <c:v>0.47437329803957357</c:v>
                </c:pt>
                <c:pt idx="112">
                  <c:v>0.47415766131151971</c:v>
                </c:pt>
                <c:pt idx="113">
                  <c:v>0.47394491759569057</c:v>
                </c:pt>
                <c:pt idx="114">
                  <c:v>0.47373524180714</c:v>
                </c:pt>
                <c:pt idx="115">
                  <c:v>0.47352881638067451</c:v>
                </c:pt>
                <c:pt idx="116">
                  <c:v>0.47332582905959752</c:v>
                </c:pt>
                <c:pt idx="117">
                  <c:v>0.47312647028763855</c:v>
                </c:pt>
                <c:pt idx="118">
                  <c:v>0.47293093019983723</c:v>
                </c:pt>
                <c:pt idx="119">
                  <c:v>0.47273939522415448</c:v>
                </c:pt>
                <c:pt idx="120">
                  <c:v>0.47255204432477071</c:v>
                </c:pt>
                <c:pt idx="121">
                  <c:v>0.47236904493994097</c:v>
                </c:pt>
                <c:pt idx="122">
                  <c:v>0.47219054869106847</c:v>
                </c:pt>
                <c:pt idx="123">
                  <c:v>0.47201668696412336</c:v>
                </c:pt>
                <c:pt idx="124">
                  <c:v>0.47184756648804604</c:v>
                </c:pt>
                <c:pt idx="125">
                  <c:v>0.47168326505543962</c:v>
                </c:pt>
                <c:pt idx="126">
                  <c:v>0.47152382754655048</c:v>
                </c:pt>
                <c:pt idx="127">
                  <c:v>0.47136926242614835</c:v>
                </c:pt>
                <c:pt idx="128">
                  <c:v>0.4712195388825679</c:v>
                </c:pt>
                <c:pt idx="129">
                  <c:v>0.47107458476744685</c:v>
                </c:pt>
                <c:pt idx="130">
                  <c:v>0.47093428547293203</c:v>
                </c:pt>
                <c:pt idx="131">
                  <c:v>0.4707984838505993</c:v>
                </c:pt>
                <c:pt idx="132">
                  <c:v>0.47066698123435213</c:v>
                </c:pt>
                <c:pt idx="133">
                  <c:v>0.4705395395805162</c:v>
                </c:pt>
                <c:pt idx="134">
                  <c:v>0.47041588468546153</c:v>
                </c:pt>
                <c:pt idx="135">
                  <c:v>0.47029571038823847</c:v>
                </c:pt>
                <c:pt idx="136">
                  <c:v>0.47017868361696236</c:v>
                </c:pt>
                <c:pt idx="137">
                  <c:v>0.47006445009686093</c:v>
                </c:pt>
                <c:pt idx="138">
                  <c:v>0.46995264050817426</c:v>
                </c:pt>
                <c:pt idx="139">
                  <c:v>0.46984287686559489</c:v>
                </c:pt>
                <c:pt idx="140">
                  <c:v>0.46973477888856052</c:v>
                </c:pt>
                <c:pt idx="141">
                  <c:v>0.46962797014303193</c:v>
                </c:pt>
                <c:pt idx="142">
                  <c:v>0.46952208375880355</c:v>
                </c:pt>
                <c:pt idx="143">
                  <c:v>0.46941676755934281</c:v>
                </c:pt>
                <c:pt idx="144">
                  <c:v>0.46931168848047444</c:v>
                </c:pt>
                <c:pt idx="145">
                  <c:v>0.46920653619655572</c:v>
                </c:pt>
                <c:pt idx="146">
                  <c:v>0.46910102591489022</c:v>
                </c:pt>
                <c:pt idx="147">
                  <c:v>0.46899490033822661</c:v>
                </c:pt>
                <c:pt idx="148">
                  <c:v>0.46888793082913582</c:v>
                </c:pt>
                <c:pt idx="149">
                  <c:v>0.4687799178374657</c:v>
                </c:pt>
                <c:pt idx="150">
                  <c:v>0.46867069067226397</c:v>
                </c:pt>
                <c:pt idx="151">
                  <c:v>0.46856010671253989</c:v>
                </c:pt>
                <c:pt idx="152">
                  <c:v>0.46844805015752644</c:v>
                </c:pt>
                <c:pt idx="153">
                  <c:v>0.4683344304175947</c:v>
                </c:pt>
                <c:pt idx="154">
                  <c:v>0.46821918024278253</c:v>
                </c:pt>
                <c:pt idx="155">
                  <c:v>0.46810225367820091</c:v>
                </c:pt>
                <c:pt idx="156">
                  <c:v>0.46798362392553822</c:v>
                </c:pt>
                <c:pt idx="157">
                  <c:v>0.46786328117851644</c:v>
                </c:pt>
                <c:pt idx="158">
                  <c:v>0.46774123048834604</c:v>
                </c:pt>
                <c:pt idx="159">
                  <c:v>0.46761748970365374</c:v>
                </c:pt>
                <c:pt idx="160">
                  <c:v>0.46749208751853183</c:v>
                </c:pt>
                <c:pt idx="161">
                  <c:v>0.46736506165260472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0.49442000000000003</c:v>
                </c:pt>
                <c:pt idx="1">
                  <c:v>0.49436999999999998</c:v>
                </c:pt>
                <c:pt idx="2">
                  <c:v>0.49658400000000003</c:v>
                </c:pt>
                <c:pt idx="3">
                  <c:v>0.49287900000000001</c:v>
                </c:pt>
                <c:pt idx="4">
                  <c:v>0.49409900000000001</c:v>
                </c:pt>
                <c:pt idx="5">
                  <c:v>0.492315</c:v>
                </c:pt>
                <c:pt idx="6">
                  <c:v>0.49623800000000001</c:v>
                </c:pt>
                <c:pt idx="7">
                  <c:v>0.49364999999999998</c:v>
                </c:pt>
                <c:pt idx="8">
                  <c:v>0.49264200000000002</c:v>
                </c:pt>
                <c:pt idx="9">
                  <c:v>0.49390600000000001</c:v>
                </c:pt>
                <c:pt idx="10">
                  <c:v>0.49384600000000001</c:v>
                </c:pt>
                <c:pt idx="11">
                  <c:v>0.49658799999999997</c:v>
                </c:pt>
                <c:pt idx="12">
                  <c:v>0.49340699999999998</c:v>
                </c:pt>
                <c:pt idx="13">
                  <c:v>0.49449100000000001</c:v>
                </c:pt>
                <c:pt idx="14">
                  <c:v>0.49928800000000001</c:v>
                </c:pt>
                <c:pt idx="15">
                  <c:v>0.495838</c:v>
                </c:pt>
                <c:pt idx="16">
                  <c:v>0.49716199999999999</c:v>
                </c:pt>
                <c:pt idx="17">
                  <c:v>0.49761100000000003</c:v>
                </c:pt>
                <c:pt idx="18">
                  <c:v>0.49857600000000002</c:v>
                </c:pt>
                <c:pt idx="19">
                  <c:v>0.49735600000000002</c:v>
                </c:pt>
                <c:pt idx="20">
                  <c:v>0.50310500000000002</c:v>
                </c:pt>
                <c:pt idx="21">
                  <c:v>0.50158100000000005</c:v>
                </c:pt>
                <c:pt idx="22">
                  <c:v>0.50508900000000001</c:v>
                </c:pt>
                <c:pt idx="23">
                  <c:v>0.50473299999999999</c:v>
                </c:pt>
                <c:pt idx="24">
                  <c:v>0.50548000000000004</c:v>
                </c:pt>
                <c:pt idx="25">
                  <c:v>0.50919700000000001</c:v>
                </c:pt>
                <c:pt idx="26">
                  <c:v>0.50677399999999995</c:v>
                </c:pt>
                <c:pt idx="27">
                  <c:v>0.50814099999999995</c:v>
                </c:pt>
                <c:pt idx="28">
                  <c:v>0.50912400000000002</c:v>
                </c:pt>
                <c:pt idx="29">
                  <c:v>0.51003799999999999</c:v>
                </c:pt>
                <c:pt idx="30">
                  <c:v>0.516787</c:v>
                </c:pt>
                <c:pt idx="31">
                  <c:v>0.51833499999999999</c:v>
                </c:pt>
                <c:pt idx="32">
                  <c:v>0.52466100000000004</c:v>
                </c:pt>
                <c:pt idx="33">
                  <c:v>0.52787700000000004</c:v>
                </c:pt>
                <c:pt idx="34">
                  <c:v>0.53446099999999996</c:v>
                </c:pt>
                <c:pt idx="35">
                  <c:v>0.54505800000000004</c:v>
                </c:pt>
                <c:pt idx="36">
                  <c:v>0.55623</c:v>
                </c:pt>
                <c:pt idx="37">
                  <c:v>0.57494699999999999</c:v>
                </c:pt>
                <c:pt idx="38">
                  <c:v>0.60094499999999995</c:v>
                </c:pt>
                <c:pt idx="39">
                  <c:v>0.64081299999999997</c:v>
                </c:pt>
                <c:pt idx="40">
                  <c:v>0.68757999999999997</c:v>
                </c:pt>
                <c:pt idx="41">
                  <c:v>0.73099099999999995</c:v>
                </c:pt>
                <c:pt idx="42">
                  <c:v>0.78122499999999995</c:v>
                </c:pt>
                <c:pt idx="43">
                  <c:v>0.81858699999999995</c:v>
                </c:pt>
                <c:pt idx="44">
                  <c:v>0.85036599999999996</c:v>
                </c:pt>
                <c:pt idx="45">
                  <c:v>0.87121999999999999</c:v>
                </c:pt>
                <c:pt idx="46">
                  <c:v>0.88458599999999998</c:v>
                </c:pt>
                <c:pt idx="47">
                  <c:v>0.88622500000000004</c:v>
                </c:pt>
                <c:pt idx="48">
                  <c:v>0.87824500000000005</c:v>
                </c:pt>
                <c:pt idx="49">
                  <c:v>0.84741699999999998</c:v>
                </c:pt>
                <c:pt idx="50">
                  <c:v>0.78830800000000001</c:v>
                </c:pt>
                <c:pt idx="51">
                  <c:v>0.68484199999999995</c:v>
                </c:pt>
                <c:pt idx="52">
                  <c:v>0.572986</c:v>
                </c:pt>
                <c:pt idx="53">
                  <c:v>0.51149599999999995</c:v>
                </c:pt>
                <c:pt idx="54">
                  <c:v>0.49978</c:v>
                </c:pt>
                <c:pt idx="55">
                  <c:v>0.497442</c:v>
                </c:pt>
                <c:pt idx="56">
                  <c:v>0.501004</c:v>
                </c:pt>
                <c:pt idx="57">
                  <c:v>0.50423600000000002</c:v>
                </c:pt>
                <c:pt idx="58">
                  <c:v>0.51329999999999998</c:v>
                </c:pt>
                <c:pt idx="59">
                  <c:v>0.51981200000000005</c:v>
                </c:pt>
                <c:pt idx="60">
                  <c:v>0.53802799999999995</c:v>
                </c:pt>
                <c:pt idx="61">
                  <c:v>0.56014299999999995</c:v>
                </c:pt>
                <c:pt idx="62">
                  <c:v>0.58962199999999998</c:v>
                </c:pt>
                <c:pt idx="63">
                  <c:v>0.62</c:v>
                </c:pt>
                <c:pt idx="64">
                  <c:v>0.64974399999999999</c:v>
                </c:pt>
                <c:pt idx="65">
                  <c:v>0.68179999999999996</c:v>
                </c:pt>
                <c:pt idx="66">
                  <c:v>0.70744399999999996</c:v>
                </c:pt>
                <c:pt idx="67">
                  <c:v>0.73000500000000001</c:v>
                </c:pt>
                <c:pt idx="68">
                  <c:v>0.73927799999999999</c:v>
                </c:pt>
                <c:pt idx="69">
                  <c:v>0.74009400000000003</c:v>
                </c:pt>
                <c:pt idx="70">
                  <c:v>0.72776700000000005</c:v>
                </c:pt>
                <c:pt idx="71">
                  <c:v>0.69204900000000003</c:v>
                </c:pt>
                <c:pt idx="72">
                  <c:v>0.629556</c:v>
                </c:pt>
                <c:pt idx="73">
                  <c:v>0.55093199999999998</c:v>
                </c:pt>
                <c:pt idx="74">
                  <c:v>0.50146400000000002</c:v>
                </c:pt>
                <c:pt idx="75">
                  <c:v>0.48747600000000002</c:v>
                </c:pt>
                <c:pt idx="76">
                  <c:v>0.481603</c:v>
                </c:pt>
                <c:pt idx="77">
                  <c:v>0.480159</c:v>
                </c:pt>
                <c:pt idx="78">
                  <c:v>0.47969699999999998</c:v>
                </c:pt>
                <c:pt idx="79">
                  <c:v>0.479493</c:v>
                </c:pt>
                <c:pt idx="80">
                  <c:v>0.47972999999999999</c:v>
                </c:pt>
                <c:pt idx="81">
                  <c:v>0.48183300000000001</c:v>
                </c:pt>
                <c:pt idx="82">
                  <c:v>0.47900799999999999</c:v>
                </c:pt>
                <c:pt idx="83">
                  <c:v>0.47794999999999999</c:v>
                </c:pt>
                <c:pt idx="84">
                  <c:v>0.47948099999999999</c:v>
                </c:pt>
                <c:pt idx="85">
                  <c:v>0.48056900000000002</c:v>
                </c:pt>
                <c:pt idx="86">
                  <c:v>0.479161</c:v>
                </c:pt>
                <c:pt idx="87">
                  <c:v>0.48124299999999998</c:v>
                </c:pt>
                <c:pt idx="88">
                  <c:v>0.482157</c:v>
                </c:pt>
                <c:pt idx="89">
                  <c:v>0.48104000000000002</c:v>
                </c:pt>
                <c:pt idx="90">
                  <c:v>0.48078700000000002</c:v>
                </c:pt>
                <c:pt idx="91">
                  <c:v>0.48035</c:v>
                </c:pt>
                <c:pt idx="92">
                  <c:v>0.48256399999999999</c:v>
                </c:pt>
                <c:pt idx="93">
                  <c:v>0.479634</c:v>
                </c:pt>
                <c:pt idx="94">
                  <c:v>0.47935800000000001</c:v>
                </c:pt>
                <c:pt idx="95">
                  <c:v>0.48250599999999999</c:v>
                </c:pt>
                <c:pt idx="96">
                  <c:v>0.482769</c:v>
                </c:pt>
                <c:pt idx="97">
                  <c:v>0.48288300000000001</c:v>
                </c:pt>
                <c:pt idx="98">
                  <c:v>0.48447899999999999</c:v>
                </c:pt>
                <c:pt idx="99">
                  <c:v>0.48647499999999999</c:v>
                </c:pt>
                <c:pt idx="100">
                  <c:v>0.49109199999999997</c:v>
                </c:pt>
                <c:pt idx="101">
                  <c:v>0.49778099999999997</c:v>
                </c:pt>
                <c:pt idx="102">
                  <c:v>0.50839400000000001</c:v>
                </c:pt>
                <c:pt idx="103">
                  <c:v>0.510992</c:v>
                </c:pt>
                <c:pt idx="104">
                  <c:v>0.52347100000000002</c:v>
                </c:pt>
                <c:pt idx="105">
                  <c:v>0.52466299999999999</c:v>
                </c:pt>
                <c:pt idx="106">
                  <c:v>0.51849299999999998</c:v>
                </c:pt>
                <c:pt idx="107">
                  <c:v>0.51295800000000003</c:v>
                </c:pt>
                <c:pt idx="108">
                  <c:v>0.50333499999999998</c:v>
                </c:pt>
                <c:pt idx="109">
                  <c:v>0.49602099999999999</c:v>
                </c:pt>
                <c:pt idx="110">
                  <c:v>0.486176</c:v>
                </c:pt>
                <c:pt idx="111">
                  <c:v>0.47949999999999998</c:v>
                </c:pt>
                <c:pt idx="112">
                  <c:v>0.47594700000000001</c:v>
                </c:pt>
                <c:pt idx="113">
                  <c:v>0.475435</c:v>
                </c:pt>
                <c:pt idx="114">
                  <c:v>0.47548099999999999</c:v>
                </c:pt>
                <c:pt idx="115">
                  <c:v>0.47690100000000002</c:v>
                </c:pt>
                <c:pt idx="116">
                  <c:v>0.47664099999999998</c:v>
                </c:pt>
                <c:pt idx="117">
                  <c:v>0.47259400000000001</c:v>
                </c:pt>
                <c:pt idx="118">
                  <c:v>0.47738000000000003</c:v>
                </c:pt>
                <c:pt idx="119">
                  <c:v>0.474858</c:v>
                </c:pt>
                <c:pt idx="120">
                  <c:v>0.47507500000000003</c:v>
                </c:pt>
                <c:pt idx="121">
                  <c:v>0.47301199999999999</c:v>
                </c:pt>
                <c:pt idx="122">
                  <c:v>0.473638</c:v>
                </c:pt>
                <c:pt idx="123">
                  <c:v>0.47676499999999999</c:v>
                </c:pt>
                <c:pt idx="124">
                  <c:v>0.47417500000000001</c:v>
                </c:pt>
                <c:pt idx="125">
                  <c:v>0.475796</c:v>
                </c:pt>
                <c:pt idx="126">
                  <c:v>0.47862700000000002</c:v>
                </c:pt>
                <c:pt idx="127">
                  <c:v>0.478605</c:v>
                </c:pt>
                <c:pt idx="128">
                  <c:v>0.48011799999999999</c:v>
                </c:pt>
                <c:pt idx="129">
                  <c:v>0.48756100000000002</c:v>
                </c:pt>
                <c:pt idx="130">
                  <c:v>0.48878500000000003</c:v>
                </c:pt>
                <c:pt idx="131">
                  <c:v>0.49138500000000002</c:v>
                </c:pt>
                <c:pt idx="132">
                  <c:v>0.49793300000000001</c:v>
                </c:pt>
                <c:pt idx="133">
                  <c:v>0.50167300000000004</c:v>
                </c:pt>
                <c:pt idx="134">
                  <c:v>0.496896</c:v>
                </c:pt>
                <c:pt idx="135">
                  <c:v>0.49285499999999999</c:v>
                </c:pt>
                <c:pt idx="136">
                  <c:v>0.49135000000000001</c:v>
                </c:pt>
                <c:pt idx="137">
                  <c:v>0.48158299999999998</c:v>
                </c:pt>
                <c:pt idx="138">
                  <c:v>0.47860599999999998</c:v>
                </c:pt>
                <c:pt idx="139">
                  <c:v>0.47526299999999999</c:v>
                </c:pt>
                <c:pt idx="140">
                  <c:v>0.47495199999999999</c:v>
                </c:pt>
                <c:pt idx="141">
                  <c:v>0.47171200000000002</c:v>
                </c:pt>
                <c:pt idx="142">
                  <c:v>0.47392800000000002</c:v>
                </c:pt>
                <c:pt idx="143">
                  <c:v>0.47446199999999999</c:v>
                </c:pt>
                <c:pt idx="144">
                  <c:v>0.47386400000000001</c:v>
                </c:pt>
                <c:pt idx="145">
                  <c:v>0.476914</c:v>
                </c:pt>
                <c:pt idx="146">
                  <c:v>0.475383</c:v>
                </c:pt>
                <c:pt idx="147">
                  <c:v>0.46978199999999998</c:v>
                </c:pt>
                <c:pt idx="148">
                  <c:v>0.468837</c:v>
                </c:pt>
                <c:pt idx="149">
                  <c:v>0.47150700000000001</c:v>
                </c:pt>
                <c:pt idx="150">
                  <c:v>0.47578999999999999</c:v>
                </c:pt>
                <c:pt idx="151">
                  <c:v>0.47235300000000002</c:v>
                </c:pt>
                <c:pt idx="152">
                  <c:v>0.47250199999999998</c:v>
                </c:pt>
                <c:pt idx="153">
                  <c:v>0.47131699999999999</c:v>
                </c:pt>
                <c:pt idx="154">
                  <c:v>0.470943</c:v>
                </c:pt>
                <c:pt idx="155">
                  <c:v>0.47447099999999998</c:v>
                </c:pt>
                <c:pt idx="156">
                  <c:v>0.47240599999999999</c:v>
                </c:pt>
                <c:pt idx="157">
                  <c:v>0.46952500000000003</c:v>
                </c:pt>
                <c:pt idx="158">
                  <c:v>0.47121600000000002</c:v>
                </c:pt>
                <c:pt idx="159">
                  <c:v>0.47087899999999999</c:v>
                </c:pt>
                <c:pt idx="160">
                  <c:v>0.47461199999999998</c:v>
                </c:pt>
                <c:pt idx="161">
                  <c:v>0.47200799999999998</c:v>
                </c:pt>
                <c:pt idx="162">
                  <c:v>0.47195300000000001</c:v>
                </c:pt>
                <c:pt idx="163">
                  <c:v>0.47109099999999998</c:v>
                </c:pt>
                <c:pt idx="164">
                  <c:v>0.471943</c:v>
                </c:pt>
                <c:pt idx="165">
                  <c:v>0.47192600000000001</c:v>
                </c:pt>
                <c:pt idx="166">
                  <c:v>0.472528</c:v>
                </c:pt>
                <c:pt idx="167">
                  <c:v>0.47194700000000001</c:v>
                </c:pt>
                <c:pt idx="168">
                  <c:v>0.47356700000000002</c:v>
                </c:pt>
                <c:pt idx="169">
                  <c:v>0.47134999999999999</c:v>
                </c:pt>
                <c:pt idx="170">
                  <c:v>0.47318399999999999</c:v>
                </c:pt>
                <c:pt idx="171">
                  <c:v>0.47203899999999999</c:v>
                </c:pt>
                <c:pt idx="172">
                  <c:v>0.47306199999999998</c:v>
                </c:pt>
                <c:pt idx="173">
                  <c:v>0.46993299999999999</c:v>
                </c:pt>
                <c:pt idx="174">
                  <c:v>0.47058100000000003</c:v>
                </c:pt>
                <c:pt idx="175">
                  <c:v>0.47164899999999998</c:v>
                </c:pt>
                <c:pt idx="176">
                  <c:v>0.47047</c:v>
                </c:pt>
                <c:pt idx="177">
                  <c:v>0.47119</c:v>
                </c:pt>
                <c:pt idx="178">
                  <c:v>0.47179900000000002</c:v>
                </c:pt>
                <c:pt idx="179">
                  <c:v>0.46836899999999998</c:v>
                </c:pt>
                <c:pt idx="180">
                  <c:v>0.468642</c:v>
                </c:pt>
                <c:pt idx="181">
                  <c:v>0.46935700000000002</c:v>
                </c:pt>
                <c:pt idx="182">
                  <c:v>0.47012799999999999</c:v>
                </c:pt>
                <c:pt idx="183">
                  <c:v>0.46836800000000001</c:v>
                </c:pt>
                <c:pt idx="184">
                  <c:v>0.47071400000000002</c:v>
                </c:pt>
                <c:pt idx="185">
                  <c:v>0.46858499999999997</c:v>
                </c:pt>
                <c:pt idx="186">
                  <c:v>0.46898299999999998</c:v>
                </c:pt>
                <c:pt idx="187">
                  <c:v>0.46993499999999999</c:v>
                </c:pt>
                <c:pt idx="188">
                  <c:v>0.46744999999999998</c:v>
                </c:pt>
                <c:pt idx="189">
                  <c:v>0.46926899999999999</c:v>
                </c:pt>
                <c:pt idx="190">
                  <c:v>0.47012199999999998</c:v>
                </c:pt>
                <c:pt idx="191">
                  <c:v>0.46964600000000001</c:v>
                </c:pt>
                <c:pt idx="192">
                  <c:v>0.47186600000000001</c:v>
                </c:pt>
                <c:pt idx="193">
                  <c:v>0.46819</c:v>
                </c:pt>
                <c:pt idx="194">
                  <c:v>0.46938800000000003</c:v>
                </c:pt>
                <c:pt idx="195">
                  <c:v>0.46995199999999998</c:v>
                </c:pt>
                <c:pt idx="196">
                  <c:v>0.46904499999999999</c:v>
                </c:pt>
                <c:pt idx="197">
                  <c:v>0.46648200000000001</c:v>
                </c:pt>
                <c:pt idx="198">
                  <c:v>0.47188999999999998</c:v>
                </c:pt>
                <c:pt idx="199">
                  <c:v>0.46778199999999998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0.48957704520216272</c:v>
                </c:pt>
                <c:pt idx="1">
                  <c:v>0.4902294693046797</c:v>
                </c:pt>
                <c:pt idx="2">
                  <c:v>0.49087456832348419</c:v>
                </c:pt>
                <c:pt idx="3">
                  <c:v>0.49151136645571547</c:v>
                </c:pt>
                <c:pt idx="4">
                  <c:v>0.49213879274741462</c:v>
                </c:pt>
                <c:pt idx="5">
                  <c:v>0.49275567677129289</c:v>
                </c:pt>
                <c:pt idx="6">
                  <c:v>0.49336074527131157</c:v>
                </c:pt>
                <c:pt idx="7">
                  <c:v>0.49395262022298542</c:v>
                </c:pt>
                <c:pt idx="8">
                  <c:v>0.49452981896409143</c:v>
                </c:pt>
                <c:pt idx="9">
                  <c:v>0.49509075739731617</c:v>
                </c:pt>
                <c:pt idx="10">
                  <c:v>0.49563375785686975</c:v>
                </c:pt>
                <c:pt idx="11">
                  <c:v>0.4961570642307786</c:v>
                </c:pt>
                <c:pt idx="12">
                  <c:v>0.49665886859550973</c:v>
                </c:pt>
                <c:pt idx="13">
                  <c:v>0.49713735632788514</c:v>
                </c:pt>
                <c:pt idx="14">
                  <c:v>0.49759078093976228</c:v>
                </c:pt>
                <c:pt idx="15">
                  <c:v>0.49801758642631938</c:v>
                </c:pt>
                <c:pt idx="16">
                  <c:v>0.49841660456076142</c:v>
                </c:pt>
                <c:pt idx="17">
                  <c:v>0.49878736818325553</c:v>
                </c:pt>
                <c:pt idx="18">
                  <c:v>0.49913059983630759</c:v>
                </c:pt>
                <c:pt idx="19">
                  <c:v>0.49944895829178937</c:v>
                </c:pt>
                <c:pt idx="20">
                  <c:v>0.49974815273972856</c:v>
                </c:pt>
                <c:pt idx="21">
                  <c:v>0.50003856304001459</c:v>
                </c:pt>
                <c:pt idx="22">
                  <c:v>0.50033752926706798</c:v>
                </c:pt>
                <c:pt idx="23">
                  <c:v>0.50067248627365912</c:v>
                </c:pt>
                <c:pt idx="24">
                  <c:v>0.50108510693927366</c:v>
                </c:pt>
                <c:pt idx="25">
                  <c:v>0.50163656563913117</c:v>
                </c:pt>
                <c:pt idx="26">
                  <c:v>0.50241392412298658</c:v>
                </c:pt>
                <c:pt idx="27">
                  <c:v>0.50353745993629073</c:v>
                </c:pt>
                <c:pt idx="28">
                  <c:v>0.50516849400311803</c:v>
                </c:pt>
                <c:pt idx="29">
                  <c:v>0.50751693356640459</c:v>
                </c:pt>
                <c:pt idx="30">
                  <c:v>0.51084735417346072</c:v>
                </c:pt>
                <c:pt idx="31">
                  <c:v>0.51548205054633867</c:v>
                </c:pt>
                <c:pt idx="32">
                  <c:v>0.52179916949482863</c:v>
                </c:pt>
                <c:pt idx="33">
                  <c:v>0.53022390022568777</c:v>
                </c:pt>
                <c:pt idx="34">
                  <c:v>0.54121085036898453</c:v>
                </c:pt>
                <c:pt idx="35">
                  <c:v>0.55521627987448374</c:v>
                </c:pt>
                <c:pt idx="36">
                  <c:v>0.57265985894918203</c:v>
                </c:pt>
                <c:pt idx="37">
                  <c:v>0.59387704797433305</c:v>
                </c:pt>
                <c:pt idx="38">
                  <c:v>0.6190649572932152</c:v>
                </c:pt>
                <c:pt idx="39">
                  <c:v>0.6482264140854177</c:v>
                </c:pt>
                <c:pt idx="40">
                  <c:v>0.68111860279701464</c:v>
                </c:pt>
                <c:pt idx="41">
                  <c:v>0.71721338789738642</c:v>
                </c:pt>
                <c:pt idx="42">
                  <c:v>0.7556735728914018</c:v>
                </c:pt>
                <c:pt idx="43">
                  <c:v>0.79533007261847422</c:v>
                </c:pt>
                <c:pt idx="44">
                  <c:v>0.83456797276850192</c:v>
                </c:pt>
                <c:pt idx="45">
                  <c:v>0.87084584242211704</c:v>
                </c:pt>
                <c:pt idx="46">
                  <c:v>0.89946546056753307</c:v>
                </c:pt>
                <c:pt idx="47">
                  <c:v>0.9119770015898111</c:v>
                </c:pt>
                <c:pt idx="48">
                  <c:v>0.89679578314557606</c:v>
                </c:pt>
                <c:pt idx="49">
                  <c:v>0.84547443013513812</c:v>
                </c:pt>
                <c:pt idx="50">
                  <c:v>0.7625145625907308</c:v>
                </c:pt>
                <c:pt idx="51">
                  <c:v>0.66823871094435405</c:v>
                </c:pt>
                <c:pt idx="52">
                  <c:v>0.58777460734131348</c:v>
                </c:pt>
                <c:pt idx="53">
                  <c:v>0.53547305627572106</c:v>
                </c:pt>
                <c:pt idx="54">
                  <c:v>0.51007989646522756</c:v>
                </c:pt>
                <c:pt idx="55">
                  <c:v>0.50219238552326262</c:v>
                </c:pt>
                <c:pt idx="56">
                  <c:v>0.50322637445597629</c:v>
                </c:pt>
                <c:pt idx="57">
                  <c:v>0.50871321241946477</c:v>
                </c:pt>
                <c:pt idx="58">
                  <c:v>0.51728358484436843</c:v>
                </c:pt>
                <c:pt idx="59">
                  <c:v>0.52892237014711374</c:v>
                </c:pt>
                <c:pt idx="60">
                  <c:v>0.54396511765626798</c:v>
                </c:pt>
                <c:pt idx="61">
                  <c:v>0.56270017348409196</c:v>
                </c:pt>
                <c:pt idx="62">
                  <c:v>0.58520650887364789</c:v>
                </c:pt>
                <c:pt idx="63">
                  <c:v>0.61125656709003806</c:v>
                </c:pt>
                <c:pt idx="64">
                  <c:v>0.64024400583959229</c:v>
                </c:pt>
                <c:pt idx="65">
                  <c:v>0.67111360222468963</c:v>
                </c:pt>
                <c:pt idx="66">
                  <c:v>0.7021785926583477</c:v>
                </c:pt>
                <c:pt idx="67">
                  <c:v>0.73051268453899432</c:v>
                </c:pt>
                <c:pt idx="68">
                  <c:v>0.75068792717097532</c:v>
                </c:pt>
                <c:pt idx="69">
                  <c:v>0.75398692692054603</c:v>
                </c:pt>
                <c:pt idx="70">
                  <c:v>0.73134935087208941</c:v>
                </c:pt>
                <c:pt idx="71">
                  <c:v>0.68135594915222419</c:v>
                </c:pt>
                <c:pt idx="72">
                  <c:v>0.61621068691661862</c:v>
                </c:pt>
                <c:pt idx="73">
                  <c:v>0.55600100256989082</c:v>
                </c:pt>
                <c:pt idx="74">
                  <c:v>0.51481083910305181</c:v>
                </c:pt>
                <c:pt idx="75">
                  <c:v>0.4936236665749042</c:v>
                </c:pt>
                <c:pt idx="76">
                  <c:v>0.48532328830834232</c:v>
                </c:pt>
                <c:pt idx="77">
                  <c:v>0.48275818912765112</c:v>
                </c:pt>
                <c:pt idx="78">
                  <c:v>0.4820334518054557</c:v>
                </c:pt>
                <c:pt idx="79">
                  <c:v>0.48174512120634155</c:v>
                </c:pt>
                <c:pt idx="80">
                  <c:v>0.48153672286619476</c:v>
                </c:pt>
                <c:pt idx="81">
                  <c:v>0.4813425759036985</c:v>
                </c:pt>
                <c:pt idx="82">
                  <c:v>0.48115368374117706</c:v>
                </c:pt>
                <c:pt idx="83">
                  <c:v>0.48096915864123813</c:v>
                </c:pt>
                <c:pt idx="84">
                  <c:v>0.48078923494594422</c:v>
                </c:pt>
                <c:pt idx="85">
                  <c:v>0.48061477828940469</c:v>
                </c:pt>
                <c:pt idx="86">
                  <c:v>0.48044769117427805</c:v>
                </c:pt>
                <c:pt idx="87">
                  <c:v>0.48029168199281935</c:v>
                </c:pt>
                <c:pt idx="88">
                  <c:v>0.48015347931948243</c:v>
                </c:pt>
                <c:pt idx="89">
                  <c:v>0.48004462593578467</c:v>
                </c:pt>
                <c:pt idx="90">
                  <c:v>0.4799839464034682</c:v>
                </c:pt>
                <c:pt idx="91">
                  <c:v>0.48000066009698972</c:v>
                </c:pt>
                <c:pt idx="92">
                  <c:v>0.48013788385998618</c:v>
                </c:pt>
                <c:pt idx="93">
                  <c:v>0.48045592878204707</c:v>
                </c:pt>
                <c:pt idx="94">
                  <c:v>0.48103438097990664</c:v>
                </c:pt>
                <c:pt idx="95">
                  <c:v>0.48197156603679825</c:v>
                </c:pt>
                <c:pt idx="96">
                  <c:v>0.48337979583228302</c:v>
                </c:pt>
                <c:pt idx="97">
                  <c:v>0.48537498850227856</c:v>
                </c:pt>
                <c:pt idx="98">
                  <c:v>0.48806001476907057</c:v>
                </c:pt>
                <c:pt idx="99">
                  <c:v>0.49150251340410994</c:v>
                </c:pt>
                <c:pt idx="100">
                  <c:v>0.49570976131214645</c:v>
                </c:pt>
                <c:pt idx="101">
                  <c:v>0.50060481540142487</c:v>
                </c:pt>
                <c:pt idx="102">
                  <c:v>0.50600666531491034</c:v>
                </c:pt>
                <c:pt idx="103">
                  <c:v>0.51159995395679736</c:v>
                </c:pt>
                <c:pt idx="104">
                  <c:v>0.51682212762052349</c:v>
                </c:pt>
                <c:pt idx="105">
                  <c:v>0.5205589976316688</c:v>
                </c:pt>
                <c:pt idx="106">
                  <c:v>0.52087756641624483</c:v>
                </c:pt>
                <c:pt idx="107">
                  <c:v>0.5157965909222938</c:v>
                </c:pt>
                <c:pt idx="108">
                  <c:v>0.50551145981425949</c:v>
                </c:pt>
                <c:pt idx="109">
                  <c:v>0.49354468116244748</c:v>
                </c:pt>
                <c:pt idx="110">
                  <c:v>0.48420359147164149</c:v>
                </c:pt>
                <c:pt idx="111">
                  <c:v>0.47911209034215424</c:v>
                </c:pt>
                <c:pt idx="112">
                  <c:v>0.47711019503301366</c:v>
                </c:pt>
                <c:pt idx="113">
                  <c:v>0.47648202610621976</c:v>
                </c:pt>
                <c:pt idx="114">
                  <c:v>0.47625695021611303</c:v>
                </c:pt>
                <c:pt idx="115">
                  <c:v>0.47611295831336387</c:v>
                </c:pt>
                <c:pt idx="116">
                  <c:v>0.475981190927869</c:v>
                </c:pt>
                <c:pt idx="117">
                  <c:v>0.47585196650832318</c:v>
                </c:pt>
                <c:pt idx="118">
                  <c:v>0.47572490194706712</c:v>
                </c:pt>
                <c:pt idx="119">
                  <c:v>0.47560160239937971</c:v>
                </c:pt>
                <c:pt idx="120">
                  <c:v>0.47548658576925845</c:v>
                </c:pt>
                <c:pt idx="121">
                  <c:v>0.47539113831979807</c:v>
                </c:pt>
                <c:pt idx="122">
                  <c:v>0.47534092009688833</c:v>
                </c:pt>
                <c:pt idx="123">
                  <c:v>0.47538854879636383</c:v>
                </c:pt>
                <c:pt idx="124">
                  <c:v>0.4756302170533509</c:v>
                </c:pt>
                <c:pt idx="125">
                  <c:v>0.47621995069130735</c:v>
                </c:pt>
                <c:pt idx="126">
                  <c:v>0.47736697665386429</c:v>
                </c:pt>
                <c:pt idx="127">
                  <c:v>0.47929574267556635</c:v>
                </c:pt>
                <c:pt idx="128">
                  <c:v>0.48215420891483202</c:v>
                </c:pt>
                <c:pt idx="129">
                  <c:v>0.48588296677826631</c:v>
                </c:pt>
                <c:pt idx="130">
                  <c:v>0.49010070270452688</c:v>
                </c:pt>
                <c:pt idx="131">
                  <c:v>0.49409243349320137</c:v>
                </c:pt>
                <c:pt idx="132">
                  <c:v>0.49696587164581829</c:v>
                </c:pt>
                <c:pt idx="133">
                  <c:v>0.49795371049257264</c:v>
                </c:pt>
                <c:pt idx="134">
                  <c:v>0.496730213737476</c:v>
                </c:pt>
                <c:pt idx="135">
                  <c:v>0.49356631548294694</c:v>
                </c:pt>
                <c:pt idx="136">
                  <c:v>0.48922380700599238</c:v>
                </c:pt>
                <c:pt idx="137">
                  <c:v>0.48464449644773561</c:v>
                </c:pt>
                <c:pt idx="138">
                  <c:v>0.48060895151123378</c:v>
                </c:pt>
                <c:pt idx="139">
                  <c:v>0.47753418128743474</c:v>
                </c:pt>
                <c:pt idx="140">
                  <c:v>0.47546871105315186</c:v>
                </c:pt>
                <c:pt idx="141">
                  <c:v>0.47422395416380625</c:v>
                </c:pt>
                <c:pt idx="142">
                  <c:v>0.47353368840631349</c:v>
                </c:pt>
                <c:pt idx="143">
                  <c:v>0.47316411449904083</c:v>
                </c:pt>
                <c:pt idx="144">
                  <c:v>0.47295578313654563</c:v>
                </c:pt>
                <c:pt idx="145">
                  <c:v>0.47281855568314435</c:v>
                </c:pt>
                <c:pt idx="146">
                  <c:v>0.47270894611228764</c:v>
                </c:pt>
                <c:pt idx="147">
                  <c:v>0.47260875327971341</c:v>
                </c:pt>
                <c:pt idx="148">
                  <c:v>0.47251128513198126</c:v>
                </c:pt>
                <c:pt idx="149">
                  <c:v>0.47241434557549705</c:v>
                </c:pt>
                <c:pt idx="150">
                  <c:v>0.47231726753835934</c:v>
                </c:pt>
                <c:pt idx="151">
                  <c:v>0.4722198436745304</c:v>
                </c:pt>
                <c:pt idx="152">
                  <c:v>0.47212199320752396</c:v>
                </c:pt>
                <c:pt idx="153">
                  <c:v>0.47202367116257454</c:v>
                </c:pt>
                <c:pt idx="154">
                  <c:v>0.47192484632740572</c:v>
                </c:pt>
                <c:pt idx="155">
                  <c:v>0.47182549612858804</c:v>
                </c:pt>
                <c:pt idx="156">
                  <c:v>0.47172560512751094</c:v>
                </c:pt>
                <c:pt idx="157">
                  <c:v>0.47162516418478412</c:v>
                </c:pt>
                <c:pt idx="158">
                  <c:v>0.47152416973329186</c:v>
                </c:pt>
                <c:pt idx="159">
                  <c:v>0.47142262307823302</c:v>
                </c:pt>
                <c:pt idx="160">
                  <c:v>0.47132052972355004</c:v>
                </c:pt>
                <c:pt idx="161">
                  <c:v>0.47121789873375391</c:v>
                </c:pt>
                <c:pt idx="162">
                  <c:v>0.4711147421387557</c:v>
                </c:pt>
                <c:pt idx="163">
                  <c:v>0.47101107438675582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0.48957704516627282</c:v>
                </c:pt>
                <c:pt idx="1">
                  <c:v>0.49022946921469218</c:v>
                </c:pt>
                <c:pt idx="2">
                  <c:v>0.49087456810198549</c:v>
                </c:pt>
                <c:pt idx="3">
                  <c:v>0.49151136592048683</c:v>
                </c:pt>
                <c:pt idx="4">
                  <c:v>0.49213879147775658</c:v>
                </c:pt>
                <c:pt idx="5">
                  <c:v>0.49275567381455093</c:v>
                </c:pt>
                <c:pt idx="6">
                  <c:v>0.49336073851173812</c:v>
                </c:pt>
                <c:pt idx="7">
                  <c:v>0.49395260505232863</c:v>
                </c:pt>
                <c:pt idx="8">
                  <c:v>0.49452978553930071</c:v>
                </c:pt>
                <c:pt idx="9">
                  <c:v>0.49509068510165533</c:v>
                </c:pt>
                <c:pt idx="10">
                  <c:v>0.49563360434746456</c:v>
                </c:pt>
                <c:pt idx="11">
                  <c:v>0.49615674424036504</c:v>
                </c:pt>
                <c:pt idx="12">
                  <c:v>0.49665821378118963</c:v>
                </c:pt>
                <c:pt idx="13">
                  <c:v>0.49713604086502511</c:v>
                </c:pt>
                <c:pt idx="14">
                  <c:v>0.49758818665147153</c:v>
                </c:pt>
                <c:pt idx="15">
                  <c:v>0.49801256372790587</c:v>
                </c:pt>
                <c:pt idx="16">
                  <c:v>0.49840705825830339</c:v>
                </c:pt>
                <c:pt idx="17">
                  <c:v>0.49876955619089203</c:v>
                </c:pt>
                <c:pt idx="18">
                  <c:v>0.49909797344562573</c:v>
                </c:pt>
                <c:pt idx="19">
                  <c:v>0.49939028981858508</c:v>
                </c:pt>
                <c:pt idx="20">
                  <c:v>0.49964458612945817</c:v>
                </c:pt>
                <c:pt idx="21">
                  <c:v>0.49985908390833539</c:v>
                </c:pt>
                <c:pt idx="22">
                  <c:v>0.50003218668110205</c:v>
                </c:pt>
                <c:pt idx="23">
                  <c:v>0.50016252168432151</c:v>
                </c:pt>
                <c:pt idx="24">
                  <c:v>0.5002489806392596</c:v>
                </c:pt>
                <c:pt idx="25">
                  <c:v>0.50029075806088064</c:v>
                </c:pt>
                <c:pt idx="26">
                  <c:v>0.5002873854914206</c:v>
                </c:pt>
                <c:pt idx="27">
                  <c:v>0.50023876004730317</c:v>
                </c:pt>
                <c:pt idx="28">
                  <c:v>0.50014516576563162</c:v>
                </c:pt>
                <c:pt idx="29">
                  <c:v>0.50000728643800352</c:v>
                </c:pt>
                <c:pt idx="30">
                  <c:v>0.49982620892167029</c:v>
                </c:pt>
                <c:pt idx="31">
                  <c:v>0.49960341630792354</c:v>
                </c:pt>
                <c:pt idx="32">
                  <c:v>0.49934077078220074</c:v>
                </c:pt>
                <c:pt idx="33">
                  <c:v>0.49904048649896859</c:v>
                </c:pt>
                <c:pt idx="34">
                  <c:v>0.49870509328098317</c:v>
                </c:pt>
                <c:pt idx="35">
                  <c:v>0.49833739239965685</c:v>
                </c:pt>
                <c:pt idx="36">
                  <c:v>0.49794040606631695</c:v>
                </c:pt>
                <c:pt idx="37">
                  <c:v>0.49751732253505138</c:v>
                </c:pt>
                <c:pt idx="38">
                  <c:v>0.49707143886822941</c:v>
                </c:pt>
                <c:pt idx="39">
                  <c:v>0.49660610343870809</c:v>
                </c:pt>
                <c:pt idx="40">
                  <c:v>0.49612466014302453</c:v>
                </c:pt>
                <c:pt idx="41">
                  <c:v>0.49563039609281423</c:v>
                </c:pt>
                <c:pt idx="42">
                  <c:v>0.49512649426071986</c:v>
                </c:pt>
                <c:pt idx="43">
                  <c:v>0.49461599221048702</c:v>
                </c:pt>
                <c:pt idx="44">
                  <c:v>0.49410174766863141</c:v>
                </c:pt>
                <c:pt idx="45">
                  <c:v>0.49358641132523157</c:v>
                </c:pt>
                <c:pt idx="46">
                  <c:v>0.49307240690813203</c:v>
                </c:pt>
                <c:pt idx="47">
                  <c:v>0.49256191827648044</c:v>
                </c:pt>
                <c:pt idx="48">
                  <c:v>0.49205688303788775</c:v>
                </c:pt>
                <c:pt idx="49">
                  <c:v>0.49155899201411252</c:v>
                </c:pt>
                <c:pt idx="50">
                  <c:v>0.49106969376286702</c:v>
                </c:pt>
                <c:pt idx="51">
                  <c:v>0.49059020330358388</c:v>
                </c:pt>
                <c:pt idx="52">
                  <c:v>0.49012151418508071</c:v>
                </c:pt>
                <c:pt idx="53">
                  <c:v>0.48966441306359088</c:v>
                </c:pt>
                <c:pt idx="54">
                  <c:v>0.48921949602054843</c:v>
                </c:pt>
                <c:pt idx="55">
                  <c:v>0.4887871859311011</c:v>
                </c:pt>
                <c:pt idx="56">
                  <c:v>0.48836775028785345</c:v>
                </c:pt>
                <c:pt idx="57">
                  <c:v>0.48796131898242678</c:v>
                </c:pt>
                <c:pt idx="58">
                  <c:v>0.48756790164425251</c:v>
                </c:pt>
                <c:pt idx="59">
                  <c:v>0.48718740422727991</c:v>
                </c:pt>
                <c:pt idx="60">
                  <c:v>0.48681964461809996</c:v>
                </c:pt>
                <c:pt idx="61">
                  <c:v>0.48646436711168023</c:v>
                </c:pt>
                <c:pt idx="62">
                  <c:v>0.48612125566276193</c:v>
                </c:pt>
                <c:pt idx="63">
                  <c:v>0.48578994587204433</c:v>
                </c:pt>
                <c:pt idx="64">
                  <c:v>0.48547003570713437</c:v>
                </c:pt>
                <c:pt idx="65">
                  <c:v>0.4851610949897866</c:v>
                </c:pt>
                <c:pt idx="66">
                  <c:v>0.48486267370431496</c:v>
                </c:pt>
                <c:pt idx="67">
                  <c:v>0.48457430919839639</c:v>
                </c:pt>
                <c:pt idx="68">
                  <c:v>0.48429553235798645</c:v>
                </c:pt>
                <c:pt idx="69">
                  <c:v>0.48402587284382831</c:v>
                </c:pt>
                <c:pt idx="70">
                  <c:v>0.48376486347906378</c:v>
                </c:pt>
                <c:pt idx="71">
                  <c:v>0.48351204387662255</c:v>
                </c:pt>
                <c:pt idx="72">
                  <c:v>0.48326696339212916</c:v>
                </c:pt>
                <c:pt idx="73">
                  <c:v>0.48302918348364715</c:v>
                </c:pt>
                <c:pt idx="74">
                  <c:v>0.48279827955419291</c:v>
                </c:pt>
                <c:pt idx="75">
                  <c:v>0.48257384234699441</c:v>
                </c:pt>
                <c:pt idx="76">
                  <c:v>0.48235547895726771</c:v>
                </c:pt>
                <c:pt idx="77">
                  <c:v>0.48214281351806731</c:v>
                </c:pt>
                <c:pt idx="78">
                  <c:v>0.48193548761170901</c:v>
                </c:pt>
                <c:pt idx="79">
                  <c:v>0.4817331604524952</c:v>
                </c:pt>
                <c:pt idx="80">
                  <c:v>0.48153550888105956</c:v>
                </c:pt>
                <c:pt idx="81">
                  <c:v>0.48134222720564956</c:v>
                </c:pt>
                <c:pt idx="82">
                  <c:v>0.48115302692109957</c:v>
                </c:pt>
                <c:pt idx="83">
                  <c:v>0.48096763633211093</c:v>
                </c:pt>
                <c:pt idx="84">
                  <c:v>0.48078580010375255</c:v>
                </c:pt>
                <c:pt idx="85">
                  <c:v>0.48060727875879372</c:v>
                </c:pt>
                <c:pt idx="86">
                  <c:v>0.48043184813855844</c:v>
                </c:pt>
                <c:pt idx="87">
                  <c:v>0.48025929884142327</c:v>
                </c:pt>
                <c:pt idx="88">
                  <c:v>0.48008943565082784</c:v>
                </c:pt>
                <c:pt idx="89">
                  <c:v>0.47992207696269884</c:v>
                </c:pt>
                <c:pt idx="90">
                  <c:v>0.47975705422048293</c:v>
                </c:pt>
                <c:pt idx="91">
                  <c:v>0.47959421136448549</c:v>
                </c:pt>
                <c:pt idx="92">
                  <c:v>0.47943340430092185</c:v>
                </c:pt>
                <c:pt idx="93">
                  <c:v>0.47927450039494551</c:v>
                </c:pt>
                <c:pt idx="94">
                  <c:v>0.4791173779909203</c:v>
                </c:pt>
                <c:pt idx="95">
                  <c:v>0.47896192596230652</c:v>
                </c:pt>
                <c:pt idx="96">
                  <c:v>0.47880804329272519</c:v>
                </c:pt>
                <c:pt idx="97">
                  <c:v>0.47865563868900951</c:v>
                </c:pt>
                <c:pt idx="98">
                  <c:v>0.47850463022634088</c:v>
                </c:pt>
                <c:pt idx="99">
                  <c:v>0.47835494502486531</c:v>
                </c:pt>
                <c:pt idx="100">
                  <c:v>0.47820651895648603</c:v>
                </c:pt>
                <c:pt idx="101">
                  <c:v>0.47805929637979766</c:v>
                </c:pt>
                <c:pt idx="102">
                  <c:v>0.47791322990036261</c:v>
                </c:pt>
                <c:pt idx="103">
                  <c:v>0.47776828015271516</c:v>
                </c:pt>
                <c:pt idx="104">
                  <c:v>0.4776244155995929</c:v>
                </c:pt>
                <c:pt idx="105">
                  <c:v>0.47748161234295544</c:v>
                </c:pt>
                <c:pt idx="106">
                  <c:v>0.47733985394033324</c:v>
                </c:pt>
                <c:pt idx="107">
                  <c:v>0.47719913121898583</c:v>
                </c:pt>
                <c:pt idx="108">
                  <c:v>0.47705944207925166</c:v>
                </c:pt>
                <c:pt idx="109">
                  <c:v>0.47692079127736708</c:v>
                </c:pt>
                <c:pt idx="110">
                  <c:v>0.47678319017698484</c:v>
                </c:pt>
                <c:pt idx="111">
                  <c:v>0.4766466564576804</c:v>
                </c:pt>
                <c:pt idx="112">
                  <c:v>0.47651121376799477</c:v>
                </c:pt>
                <c:pt idx="113">
                  <c:v>0.47637689131011907</c:v>
                </c:pt>
                <c:pt idx="114">
                  <c:v>0.47624372334330178</c:v>
                </c:pt>
                <c:pt idx="115">
                  <c:v>0.47611174859359107</c:v>
                </c:pt>
                <c:pt idx="116">
                  <c:v>0.4759810095587434</c:v>
                </c:pt>
                <c:pt idx="117">
                  <c:v>0.47585155169918836</c:v>
                </c:pt>
                <c:pt idx="118">
                  <c:v>0.47572342250894362</c:v>
                </c:pt>
                <c:pt idx="119">
                  <c:v>0.47559667046442344</c:v>
                </c:pt>
                <c:pt idx="120">
                  <c:v>0.47547134385420897</c:v>
                </c:pt>
                <c:pt idx="121">
                  <c:v>0.47534748949899536</c:v>
                </c:pt>
                <c:pt idx="122">
                  <c:v>0.47522515137796778</c:v>
                </c:pt>
                <c:pt idx="123">
                  <c:v>0.47510436918551902</c:v>
                </c:pt>
                <c:pt idx="124">
                  <c:v>0.47498517685011632</c:v>
                </c:pt>
                <c:pt idx="125">
                  <c:v>0.47486760105475145</c:v>
                </c:pt>
                <c:pt idx="126">
                  <c:v>0.47475165980515144</c:v>
                </c:pt>
                <c:pt idx="127">
                  <c:v>0.47463736109710575</c:v>
                </c:pt>
                <c:pt idx="128">
                  <c:v>0.47452470173720745</c:v>
                </c:pt>
                <c:pt idx="129">
                  <c:v>0.47441366637138416</c:v>
                </c:pt>
                <c:pt idx="130">
                  <c:v>0.4743042267723504</c:v>
                </c:pt>
                <c:pt idx="131">
                  <c:v>0.4741963414303223</c:v>
                </c:pt>
                <c:pt idx="132">
                  <c:v>0.4740899554810426</c:v>
                </c:pt>
                <c:pt idx="133">
                  <c:v>0.47398500099180241</c:v>
                </c:pt>
                <c:pt idx="134">
                  <c:v>0.4738813976104379</c:v>
                </c:pt>
                <c:pt idx="135">
                  <c:v>0.47377905356526134</c:v>
                </c:pt>
                <c:pt idx="136">
                  <c:v>0.47367786698680547</c:v>
                </c:pt>
                <c:pt idx="137">
                  <c:v>0.47357772750641525</c:v>
                </c:pt>
                <c:pt idx="138">
                  <c:v>0.47347851807336616</c:v>
                </c:pt>
                <c:pt idx="139">
                  <c:v>0.4733801169223657</c:v>
                </c:pt>
                <c:pt idx="140">
                  <c:v>0.47328239961770635</c:v>
                </c:pt>
                <c:pt idx="141">
                  <c:v>0.47318524109931714</c:v>
                </c:pt>
                <c:pt idx="142">
                  <c:v>0.47308851765937815</c:v>
                </c:pt>
                <c:pt idx="143">
                  <c:v>0.47299210878553988</c:v>
                </c:pt>
                <c:pt idx="144">
                  <c:v>0.47289589881729954</c:v>
                </c:pt>
                <c:pt idx="145">
                  <c:v>0.47279977837472836</c:v>
                </c:pt>
                <c:pt idx="146">
                  <c:v>0.47270364553242367</c:v>
                </c:pt>
                <c:pt idx="147">
                  <c:v>0.47260740672522139</c:v>
                </c:pt>
                <c:pt idx="148">
                  <c:v>0.47251097738494652</c:v>
                </c:pt>
                <c:pt idx="149">
                  <c:v>0.47241428231858607</c:v>
                </c:pt>
                <c:pt idx="150">
                  <c:v>0.47231725584727297</c:v>
                </c:pt>
                <c:pt idx="151">
                  <c:v>0.4722198417321456</c:v>
                </c:pt>
                <c:pt idx="152">
                  <c:v>0.47212199291748219</c:v>
                </c:pt>
                <c:pt idx="153">
                  <c:v>0.47202367112365651</c:v>
                </c:pt>
                <c:pt idx="154">
                  <c:v>0.47192484632271398</c:v>
                </c:pt>
                <c:pt idx="155">
                  <c:v>0.47182549612807995</c:v>
                </c:pt>
                <c:pt idx="156">
                  <c:v>0.47172560512746153</c:v>
                </c:pt>
                <c:pt idx="157">
                  <c:v>0.47162516418477979</c:v>
                </c:pt>
                <c:pt idx="158">
                  <c:v>0.47152416973329153</c:v>
                </c:pt>
                <c:pt idx="159">
                  <c:v>0.47142262307823302</c:v>
                </c:pt>
                <c:pt idx="160">
                  <c:v>0.47132052972355004</c:v>
                </c:pt>
                <c:pt idx="161">
                  <c:v>0.47121789873375391</c:v>
                </c:pt>
                <c:pt idx="162">
                  <c:v>0.4711147421387557</c:v>
                </c:pt>
                <c:pt idx="163">
                  <c:v>0.47101107438675582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0.48960500000000001</c:v>
                </c:pt>
                <c:pt idx="1">
                  <c:v>0.49116199999999999</c:v>
                </c:pt>
                <c:pt idx="2">
                  <c:v>0.49199199999999998</c:v>
                </c:pt>
                <c:pt idx="3">
                  <c:v>0.49558400000000002</c:v>
                </c:pt>
                <c:pt idx="4">
                  <c:v>0.49301899999999999</c:v>
                </c:pt>
                <c:pt idx="5">
                  <c:v>0.49409599999999998</c:v>
                </c:pt>
                <c:pt idx="6">
                  <c:v>0.491172</c:v>
                </c:pt>
                <c:pt idx="7">
                  <c:v>0.49302600000000002</c:v>
                </c:pt>
                <c:pt idx="8">
                  <c:v>0.49255500000000002</c:v>
                </c:pt>
                <c:pt idx="9">
                  <c:v>0.49446499999999999</c:v>
                </c:pt>
                <c:pt idx="10">
                  <c:v>0.49546400000000002</c:v>
                </c:pt>
                <c:pt idx="11">
                  <c:v>0.49221199999999998</c:v>
                </c:pt>
                <c:pt idx="12">
                  <c:v>0.49163899999999999</c:v>
                </c:pt>
                <c:pt idx="13">
                  <c:v>0.492948</c:v>
                </c:pt>
                <c:pt idx="14">
                  <c:v>0.495838</c:v>
                </c:pt>
                <c:pt idx="15">
                  <c:v>0.494203</c:v>
                </c:pt>
                <c:pt idx="16">
                  <c:v>0.49599500000000002</c:v>
                </c:pt>
                <c:pt idx="17">
                  <c:v>0.498251</c:v>
                </c:pt>
                <c:pt idx="18">
                  <c:v>0.49830799999999997</c:v>
                </c:pt>
                <c:pt idx="19">
                  <c:v>0.49667</c:v>
                </c:pt>
                <c:pt idx="20">
                  <c:v>0.49691299999999999</c:v>
                </c:pt>
                <c:pt idx="21">
                  <c:v>0.50204099999999996</c:v>
                </c:pt>
                <c:pt idx="22">
                  <c:v>0.50497300000000001</c:v>
                </c:pt>
                <c:pt idx="23">
                  <c:v>0.505768</c:v>
                </c:pt>
                <c:pt idx="24">
                  <c:v>0.50538000000000005</c:v>
                </c:pt>
                <c:pt idx="25">
                  <c:v>0.50535600000000003</c:v>
                </c:pt>
                <c:pt idx="26">
                  <c:v>0.50621000000000005</c:v>
                </c:pt>
                <c:pt idx="27">
                  <c:v>0.51049100000000003</c:v>
                </c:pt>
                <c:pt idx="28">
                  <c:v>0.51123399999999997</c:v>
                </c:pt>
                <c:pt idx="29">
                  <c:v>0.51068499999999994</c:v>
                </c:pt>
                <c:pt idx="30">
                  <c:v>0.51786799999999999</c:v>
                </c:pt>
                <c:pt idx="31">
                  <c:v>0.51736300000000002</c:v>
                </c:pt>
                <c:pt idx="32">
                  <c:v>0.52065300000000003</c:v>
                </c:pt>
                <c:pt idx="33">
                  <c:v>0.52485599999999999</c:v>
                </c:pt>
                <c:pt idx="34">
                  <c:v>0.52755700000000005</c:v>
                </c:pt>
                <c:pt idx="35">
                  <c:v>0.53643799999999997</c:v>
                </c:pt>
                <c:pt idx="36">
                  <c:v>0.54933299999999996</c:v>
                </c:pt>
                <c:pt idx="37">
                  <c:v>0.56222099999999997</c:v>
                </c:pt>
                <c:pt idx="38">
                  <c:v>0.58803000000000005</c:v>
                </c:pt>
                <c:pt idx="39">
                  <c:v>0.61868299999999998</c:v>
                </c:pt>
                <c:pt idx="40">
                  <c:v>0.65866899999999995</c:v>
                </c:pt>
                <c:pt idx="41">
                  <c:v>0.70530199999999998</c:v>
                </c:pt>
                <c:pt idx="42">
                  <c:v>0.75374099999999999</c:v>
                </c:pt>
                <c:pt idx="43">
                  <c:v>0.795323</c:v>
                </c:pt>
                <c:pt idx="44">
                  <c:v>0.83236299999999996</c:v>
                </c:pt>
                <c:pt idx="45">
                  <c:v>0.85984799999999995</c:v>
                </c:pt>
                <c:pt idx="46">
                  <c:v>0.87913200000000002</c:v>
                </c:pt>
                <c:pt idx="47">
                  <c:v>0.88877300000000004</c:v>
                </c:pt>
                <c:pt idx="48">
                  <c:v>0.88509599999999999</c:v>
                </c:pt>
                <c:pt idx="49">
                  <c:v>0.86966399999999999</c:v>
                </c:pt>
                <c:pt idx="50">
                  <c:v>0.834148</c:v>
                </c:pt>
                <c:pt idx="51">
                  <c:v>0.76136000000000004</c:v>
                </c:pt>
                <c:pt idx="52">
                  <c:v>0.65452200000000005</c:v>
                </c:pt>
                <c:pt idx="53">
                  <c:v>0.55353300000000005</c:v>
                </c:pt>
                <c:pt idx="54">
                  <c:v>0.50370099999999995</c:v>
                </c:pt>
                <c:pt idx="55">
                  <c:v>0.49885499999999999</c:v>
                </c:pt>
                <c:pt idx="56">
                  <c:v>0.49448399999999998</c:v>
                </c:pt>
                <c:pt idx="57">
                  <c:v>0.499857</c:v>
                </c:pt>
                <c:pt idx="58">
                  <c:v>0.50320699999999996</c:v>
                </c:pt>
                <c:pt idx="59">
                  <c:v>0.51332</c:v>
                </c:pt>
                <c:pt idx="60">
                  <c:v>0.52354199999999995</c:v>
                </c:pt>
                <c:pt idx="61">
                  <c:v>0.537968</c:v>
                </c:pt>
                <c:pt idx="62">
                  <c:v>0.56043799999999999</c:v>
                </c:pt>
                <c:pt idx="63">
                  <c:v>0.58850899999999995</c:v>
                </c:pt>
                <c:pt idx="64">
                  <c:v>0.62262300000000004</c:v>
                </c:pt>
                <c:pt idx="65">
                  <c:v>0.65358499999999997</c:v>
                </c:pt>
                <c:pt idx="66">
                  <c:v>0.68218199999999996</c:v>
                </c:pt>
                <c:pt idx="67">
                  <c:v>0.70677999999999996</c:v>
                </c:pt>
                <c:pt idx="68">
                  <c:v>0.72856399999999999</c:v>
                </c:pt>
                <c:pt idx="69">
                  <c:v>0.73858500000000005</c:v>
                </c:pt>
                <c:pt idx="70">
                  <c:v>0.738259</c:v>
                </c:pt>
                <c:pt idx="71">
                  <c:v>0.72902800000000001</c:v>
                </c:pt>
                <c:pt idx="72">
                  <c:v>0.69096400000000002</c:v>
                </c:pt>
                <c:pt idx="73">
                  <c:v>0.63358300000000001</c:v>
                </c:pt>
                <c:pt idx="74">
                  <c:v>0.55690700000000004</c:v>
                </c:pt>
                <c:pt idx="75">
                  <c:v>0.50448999999999999</c:v>
                </c:pt>
                <c:pt idx="76">
                  <c:v>0.48224499999999998</c:v>
                </c:pt>
                <c:pt idx="77">
                  <c:v>0.47980400000000001</c:v>
                </c:pt>
                <c:pt idx="78">
                  <c:v>0.47892400000000002</c:v>
                </c:pt>
                <c:pt idx="79">
                  <c:v>0.47730299999999998</c:v>
                </c:pt>
                <c:pt idx="80">
                  <c:v>0.47977500000000001</c:v>
                </c:pt>
                <c:pt idx="81">
                  <c:v>0.48044300000000001</c:v>
                </c:pt>
                <c:pt idx="82">
                  <c:v>0.47869299999999998</c:v>
                </c:pt>
                <c:pt idx="83">
                  <c:v>0.47867500000000002</c:v>
                </c:pt>
                <c:pt idx="84">
                  <c:v>0.48112300000000002</c:v>
                </c:pt>
                <c:pt idx="85">
                  <c:v>0.47802600000000001</c:v>
                </c:pt>
                <c:pt idx="86">
                  <c:v>0.47906500000000002</c:v>
                </c:pt>
                <c:pt idx="87">
                  <c:v>0.48027599999999998</c:v>
                </c:pt>
                <c:pt idx="88">
                  <c:v>0.48085699999999998</c:v>
                </c:pt>
                <c:pt idx="89">
                  <c:v>0.47812399999999999</c:v>
                </c:pt>
                <c:pt idx="90">
                  <c:v>0.48041499999999998</c:v>
                </c:pt>
                <c:pt idx="91">
                  <c:v>0.479794</c:v>
                </c:pt>
                <c:pt idx="92">
                  <c:v>0.47963</c:v>
                </c:pt>
                <c:pt idx="93">
                  <c:v>0.48070099999999999</c:v>
                </c:pt>
                <c:pt idx="94">
                  <c:v>0.48120000000000002</c:v>
                </c:pt>
                <c:pt idx="95">
                  <c:v>0.47926299999999999</c:v>
                </c:pt>
                <c:pt idx="96">
                  <c:v>0.47578199999999998</c:v>
                </c:pt>
                <c:pt idx="97">
                  <c:v>0.47678799999999999</c:v>
                </c:pt>
                <c:pt idx="98">
                  <c:v>0.48092299999999999</c:v>
                </c:pt>
                <c:pt idx="99">
                  <c:v>0.48050799999999999</c:v>
                </c:pt>
                <c:pt idx="100">
                  <c:v>0.48192499999999999</c:v>
                </c:pt>
                <c:pt idx="101">
                  <c:v>0.48973299999999997</c:v>
                </c:pt>
                <c:pt idx="102">
                  <c:v>0.49151699999999998</c:v>
                </c:pt>
                <c:pt idx="103">
                  <c:v>0.499282</c:v>
                </c:pt>
                <c:pt idx="104">
                  <c:v>0.50629599999999997</c:v>
                </c:pt>
                <c:pt idx="105">
                  <c:v>0.51649599999999996</c:v>
                </c:pt>
                <c:pt idx="106">
                  <c:v>0.52582200000000001</c:v>
                </c:pt>
                <c:pt idx="107">
                  <c:v>0.52305999999999997</c:v>
                </c:pt>
                <c:pt idx="108">
                  <c:v>0.52052900000000002</c:v>
                </c:pt>
                <c:pt idx="109">
                  <c:v>0.51329199999999997</c:v>
                </c:pt>
                <c:pt idx="110">
                  <c:v>0.50148999999999999</c:v>
                </c:pt>
                <c:pt idx="111">
                  <c:v>0.49161700000000003</c:v>
                </c:pt>
                <c:pt idx="112">
                  <c:v>0.48478399999999999</c:v>
                </c:pt>
                <c:pt idx="113">
                  <c:v>0.47778100000000001</c:v>
                </c:pt>
                <c:pt idx="114">
                  <c:v>0.47458899999999998</c:v>
                </c:pt>
                <c:pt idx="115">
                  <c:v>0.47414899999999999</c:v>
                </c:pt>
                <c:pt idx="116">
                  <c:v>0.47045900000000002</c:v>
                </c:pt>
                <c:pt idx="117">
                  <c:v>0.472192</c:v>
                </c:pt>
                <c:pt idx="118">
                  <c:v>0.47330299999999997</c:v>
                </c:pt>
                <c:pt idx="119">
                  <c:v>0.472993</c:v>
                </c:pt>
                <c:pt idx="120">
                  <c:v>0.472414</c:v>
                </c:pt>
                <c:pt idx="121">
                  <c:v>0.47226499999999999</c:v>
                </c:pt>
                <c:pt idx="122">
                  <c:v>0.47217599999999998</c:v>
                </c:pt>
                <c:pt idx="123">
                  <c:v>0.47367900000000002</c:v>
                </c:pt>
                <c:pt idx="124">
                  <c:v>0.474823</c:v>
                </c:pt>
                <c:pt idx="125">
                  <c:v>0.47530600000000001</c:v>
                </c:pt>
                <c:pt idx="126">
                  <c:v>0.47297699999999998</c:v>
                </c:pt>
                <c:pt idx="127">
                  <c:v>0.47675699999999999</c:v>
                </c:pt>
                <c:pt idx="128">
                  <c:v>0.47360000000000002</c:v>
                </c:pt>
                <c:pt idx="129">
                  <c:v>0.47673900000000002</c:v>
                </c:pt>
                <c:pt idx="130">
                  <c:v>0.47738000000000003</c:v>
                </c:pt>
                <c:pt idx="131">
                  <c:v>0.481902</c:v>
                </c:pt>
                <c:pt idx="132">
                  <c:v>0.486761</c:v>
                </c:pt>
                <c:pt idx="133">
                  <c:v>0.49059199999999997</c:v>
                </c:pt>
                <c:pt idx="134">
                  <c:v>0.49488500000000002</c:v>
                </c:pt>
                <c:pt idx="135">
                  <c:v>0.501417</c:v>
                </c:pt>
                <c:pt idx="136">
                  <c:v>0.50094899999999998</c:v>
                </c:pt>
                <c:pt idx="137">
                  <c:v>0.49852600000000002</c:v>
                </c:pt>
                <c:pt idx="138">
                  <c:v>0.49257699999999999</c:v>
                </c:pt>
                <c:pt idx="139">
                  <c:v>0.48649399999999998</c:v>
                </c:pt>
                <c:pt idx="140">
                  <c:v>0.48254999999999998</c:v>
                </c:pt>
                <c:pt idx="141">
                  <c:v>0.47502899999999998</c:v>
                </c:pt>
                <c:pt idx="142">
                  <c:v>0.47604400000000002</c:v>
                </c:pt>
                <c:pt idx="143">
                  <c:v>0.47337400000000002</c:v>
                </c:pt>
                <c:pt idx="144">
                  <c:v>0.47153499999999998</c:v>
                </c:pt>
                <c:pt idx="145">
                  <c:v>0.47275699999999998</c:v>
                </c:pt>
                <c:pt idx="146">
                  <c:v>0.47247099999999997</c:v>
                </c:pt>
                <c:pt idx="147">
                  <c:v>0.46954299999999999</c:v>
                </c:pt>
                <c:pt idx="148">
                  <c:v>0.47211999999999998</c:v>
                </c:pt>
                <c:pt idx="149">
                  <c:v>0.466837</c:v>
                </c:pt>
                <c:pt idx="150">
                  <c:v>0.46733999999999998</c:v>
                </c:pt>
                <c:pt idx="151">
                  <c:v>0.47270400000000001</c:v>
                </c:pt>
                <c:pt idx="152">
                  <c:v>0.47464499999999998</c:v>
                </c:pt>
                <c:pt idx="153">
                  <c:v>0.47062799999999999</c:v>
                </c:pt>
                <c:pt idx="154">
                  <c:v>0.47034199999999998</c:v>
                </c:pt>
                <c:pt idx="155">
                  <c:v>0.47197899999999998</c:v>
                </c:pt>
                <c:pt idx="156">
                  <c:v>0.47040399999999999</c:v>
                </c:pt>
                <c:pt idx="157">
                  <c:v>0.47148899999999999</c:v>
                </c:pt>
                <c:pt idx="158">
                  <c:v>0.468445</c:v>
                </c:pt>
                <c:pt idx="159">
                  <c:v>0.46892299999999998</c:v>
                </c:pt>
                <c:pt idx="160">
                  <c:v>0.471138</c:v>
                </c:pt>
                <c:pt idx="161">
                  <c:v>0.469142</c:v>
                </c:pt>
                <c:pt idx="162">
                  <c:v>0.47134500000000001</c:v>
                </c:pt>
                <c:pt idx="163">
                  <c:v>0.469387</c:v>
                </c:pt>
                <c:pt idx="164">
                  <c:v>0.47161999999999998</c:v>
                </c:pt>
                <c:pt idx="165">
                  <c:v>0.469499</c:v>
                </c:pt>
                <c:pt idx="166">
                  <c:v>0.47073500000000001</c:v>
                </c:pt>
                <c:pt idx="167">
                  <c:v>0.47006500000000001</c:v>
                </c:pt>
                <c:pt idx="168">
                  <c:v>0.46912999999999999</c:v>
                </c:pt>
                <c:pt idx="169">
                  <c:v>0.47094999999999998</c:v>
                </c:pt>
                <c:pt idx="170">
                  <c:v>0.47150700000000001</c:v>
                </c:pt>
                <c:pt idx="171">
                  <c:v>0.469883</c:v>
                </c:pt>
                <c:pt idx="172">
                  <c:v>0.470107</c:v>
                </c:pt>
                <c:pt idx="173">
                  <c:v>0.46790599999999999</c:v>
                </c:pt>
                <c:pt idx="174">
                  <c:v>0.47033799999999998</c:v>
                </c:pt>
                <c:pt idx="175">
                  <c:v>0.46920800000000001</c:v>
                </c:pt>
                <c:pt idx="176">
                  <c:v>0.46650700000000001</c:v>
                </c:pt>
                <c:pt idx="177">
                  <c:v>0.46690599999999999</c:v>
                </c:pt>
                <c:pt idx="178">
                  <c:v>0.470997</c:v>
                </c:pt>
                <c:pt idx="179">
                  <c:v>0.46815600000000002</c:v>
                </c:pt>
                <c:pt idx="180">
                  <c:v>0.47280299999999997</c:v>
                </c:pt>
                <c:pt idx="181">
                  <c:v>0.46873900000000002</c:v>
                </c:pt>
                <c:pt idx="182">
                  <c:v>0.46468599999999999</c:v>
                </c:pt>
                <c:pt idx="183">
                  <c:v>0.46755600000000003</c:v>
                </c:pt>
                <c:pt idx="184">
                  <c:v>0.46933000000000002</c:v>
                </c:pt>
                <c:pt idx="185">
                  <c:v>0.466192</c:v>
                </c:pt>
                <c:pt idx="186">
                  <c:v>0.468194</c:v>
                </c:pt>
                <c:pt idx="187">
                  <c:v>0.47056399999999998</c:v>
                </c:pt>
                <c:pt idx="188">
                  <c:v>0.470223</c:v>
                </c:pt>
                <c:pt idx="189">
                  <c:v>0.46732499999999999</c:v>
                </c:pt>
                <c:pt idx="190">
                  <c:v>0.46736699999999998</c:v>
                </c:pt>
                <c:pt idx="191">
                  <c:v>0.46611000000000002</c:v>
                </c:pt>
                <c:pt idx="192">
                  <c:v>0.46739700000000001</c:v>
                </c:pt>
                <c:pt idx="193">
                  <c:v>0.46835300000000002</c:v>
                </c:pt>
                <c:pt idx="194">
                  <c:v>0.46480500000000002</c:v>
                </c:pt>
                <c:pt idx="195">
                  <c:v>0.46681600000000001</c:v>
                </c:pt>
                <c:pt idx="196">
                  <c:v>0.46750199999999997</c:v>
                </c:pt>
                <c:pt idx="197">
                  <c:v>0.46729500000000002</c:v>
                </c:pt>
                <c:pt idx="198">
                  <c:v>0.467194</c:v>
                </c:pt>
                <c:pt idx="199">
                  <c:v>0.46806999999999999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0.48751966727851603</c:v>
                </c:pt>
                <c:pt idx="1">
                  <c:v>0.48826394052584288</c:v>
                </c:pt>
                <c:pt idx="2">
                  <c:v>0.48900158298575075</c:v>
                </c:pt>
                <c:pt idx="3">
                  <c:v>0.48973163320412966</c:v>
                </c:pt>
                <c:pt idx="4">
                  <c:v>0.49045302929698814</c:v>
                </c:pt>
                <c:pt idx="5">
                  <c:v>0.49116460331651457</c:v>
                </c:pt>
                <c:pt idx="6">
                  <c:v>0.49186507636012716</c:v>
                </c:pt>
                <c:pt idx="7">
                  <c:v>0.49255305481167477</c:v>
                </c:pt>
                <c:pt idx="8">
                  <c:v>0.49322702826598708</c:v>
                </c:pt>
                <c:pt idx="9">
                  <c:v>0.49388536995420157</c:v>
                </c:pt>
                <c:pt idx="10">
                  <c:v>0.49452634093464093</c:v>
                </c:pt>
                <c:pt idx="11">
                  <c:v>0.49514810006875748</c:v>
                </c:pt>
                <c:pt idx="12">
                  <c:v>0.49574872306311352</c:v>
                </c:pt>
                <c:pt idx="13">
                  <c:v>0.49632623592762748</c:v>
                </c:pt>
                <c:pt idx="14">
                  <c:v>0.49687867151024101</c:v>
                </c:pt>
                <c:pt idx="15">
                  <c:v>0.49740416290565476</c:v>
                </c:pt>
                <c:pt idx="16">
                  <c:v>0.49790109524011561</c:v>
                </c:pt>
                <c:pt idx="17">
                  <c:v>0.49836834844587619</c:v>
                </c:pt>
                <c:pt idx="18">
                  <c:v>0.49880567896409866</c:v>
                </c:pt>
                <c:pt idx="19">
                  <c:v>0.49921430836552716</c:v>
                </c:pt>
                <c:pt idx="20">
                  <c:v>0.49959781145031612</c:v>
                </c:pt>
                <c:pt idx="21">
                  <c:v>0.49996342396485705</c:v>
                </c:pt>
                <c:pt idx="22">
                  <c:v>0.50032391708231827</c:v>
                </c:pt>
                <c:pt idx="23">
                  <c:v>0.50070020583310382</c:v>
                </c:pt>
                <c:pt idx="24">
                  <c:v>0.50112486191728578</c:v>
                </c:pt>
                <c:pt idx="25">
                  <c:v>0.50164667445895461</c:v>
                </c:pt>
                <c:pt idx="26">
                  <c:v>0.50233632930849603</c:v>
                </c:pt>
                <c:pt idx="27">
                  <c:v>0.50329314209251519</c:v>
                </c:pt>
                <c:pt idx="28">
                  <c:v>0.5046525694827475</c:v>
                </c:pt>
                <c:pt idx="29">
                  <c:v>0.50659393328709346</c:v>
                </c:pt>
                <c:pt idx="30">
                  <c:v>0.50934743481133748</c:v>
                </c:pt>
                <c:pt idx="31">
                  <c:v>0.51319914642786868</c:v>
                </c:pt>
                <c:pt idx="32">
                  <c:v>0.5184923036183835</c:v>
                </c:pt>
                <c:pt idx="33">
                  <c:v>0.52562296993336899</c:v>
                </c:pt>
                <c:pt idx="34">
                  <c:v>0.5350281136253775</c:v>
                </c:pt>
                <c:pt idx="35">
                  <c:v>0.5471644247331362</c:v>
                </c:pt>
                <c:pt idx="36">
                  <c:v>0.5624768998182077</c:v>
                </c:pt>
                <c:pt idx="37">
                  <c:v>0.58135736193919441</c:v>
                </c:pt>
                <c:pt idx="38">
                  <c:v>0.60409461960028976</c:v>
                </c:pt>
                <c:pt idx="39">
                  <c:v>0.63081975392964096</c:v>
                </c:pt>
                <c:pt idx="40">
                  <c:v>0.66145179955718592</c:v>
                </c:pt>
                <c:pt idx="41">
                  <c:v>0.69565040104932152</c:v>
                </c:pt>
                <c:pt idx="42">
                  <c:v>0.73278152674246877</c:v>
                </c:pt>
                <c:pt idx="43">
                  <c:v>0.77189391955027586</c:v>
                </c:pt>
                <c:pt idx="44">
                  <c:v>0.8116654168724875</c:v>
                </c:pt>
                <c:pt idx="45">
                  <c:v>0.85016583879424168</c:v>
                </c:pt>
                <c:pt idx="46">
                  <c:v>0.88412465334798862</c:v>
                </c:pt>
                <c:pt idx="47">
                  <c:v>0.9075753491323495</c:v>
                </c:pt>
                <c:pt idx="48">
                  <c:v>0.9109950524694167</c:v>
                </c:pt>
                <c:pt idx="49">
                  <c:v>0.88381442301104995</c:v>
                </c:pt>
                <c:pt idx="50">
                  <c:v>0.82187513328093653</c:v>
                </c:pt>
                <c:pt idx="51">
                  <c:v>0.73489324683366941</c:v>
                </c:pt>
                <c:pt idx="52">
                  <c:v>0.64467743569731972</c:v>
                </c:pt>
                <c:pt idx="53">
                  <c:v>0.57269817135814072</c:v>
                </c:pt>
                <c:pt idx="54">
                  <c:v>0.52823257820096969</c:v>
                </c:pt>
                <c:pt idx="55">
                  <c:v>0.50755909132569477</c:v>
                </c:pt>
                <c:pt idx="56">
                  <c:v>0.50169188515095309</c:v>
                </c:pt>
                <c:pt idx="57">
                  <c:v>0.50337398066656514</c:v>
                </c:pt>
                <c:pt idx="58">
                  <c:v>0.50904261297185482</c:v>
                </c:pt>
                <c:pt idx="59">
                  <c:v>0.51768610597772347</c:v>
                </c:pt>
                <c:pt idx="60">
                  <c:v>0.52937869684399941</c:v>
                </c:pt>
                <c:pt idx="61">
                  <c:v>0.54446578043638949</c:v>
                </c:pt>
                <c:pt idx="62">
                  <c:v>0.56323028251209539</c:v>
                </c:pt>
                <c:pt idx="63">
                  <c:v>0.58574506432973117</c:v>
                </c:pt>
                <c:pt idx="64">
                  <c:v>0.61177894758617513</c:v>
                </c:pt>
                <c:pt idx="65">
                  <c:v>0.64072445633281971</c:v>
                </c:pt>
                <c:pt idx="66">
                  <c:v>0.67152120186891551</c:v>
                </c:pt>
                <c:pt idx="67">
                  <c:v>0.70245457820045742</c:v>
                </c:pt>
                <c:pt idx="68">
                  <c:v>0.73053787241963442</c:v>
                </c:pt>
                <c:pt idx="69">
                  <c:v>0.75033511196073299</c:v>
                </c:pt>
                <c:pt idx="70">
                  <c:v>0.75338606453727675</c:v>
                </c:pt>
                <c:pt idx="71">
                  <c:v>0.73116368937766318</c:v>
                </c:pt>
                <c:pt idx="72">
                  <c:v>0.68245237349371723</c:v>
                </c:pt>
                <c:pt idx="73">
                  <c:v>0.61871568064037497</c:v>
                </c:pt>
                <c:pt idx="74">
                  <c:v>0.55893920605470693</c:v>
                </c:pt>
                <c:pt idx="75">
                  <c:v>0.51698496316618958</c:v>
                </c:pt>
                <c:pt idx="76">
                  <c:v>0.49459443829026789</c:v>
                </c:pt>
                <c:pt idx="77">
                  <c:v>0.4853925167829562</c:v>
                </c:pt>
                <c:pt idx="78">
                  <c:v>0.48238636240212723</c:v>
                </c:pt>
                <c:pt idx="79">
                  <c:v>0.48150002010629228</c:v>
                </c:pt>
                <c:pt idx="80">
                  <c:v>0.48115474681119436</c:v>
                </c:pt>
                <c:pt idx="81">
                  <c:v>0.48091621058671041</c:v>
                </c:pt>
                <c:pt idx="82">
                  <c:v>0.4806968792926149</c:v>
                </c:pt>
                <c:pt idx="83">
                  <c:v>0.48048350411752039</c:v>
                </c:pt>
                <c:pt idx="84">
                  <c:v>0.48027450737146776</c:v>
                </c:pt>
                <c:pt idx="85">
                  <c:v>0.48006984068579661</c:v>
                </c:pt>
                <c:pt idx="86">
                  <c:v>0.47986993978027426</c:v>
                </c:pt>
                <c:pt idx="87">
                  <c:v>0.47967593255342439</c:v>
                </c:pt>
                <c:pt idx="88">
                  <c:v>0.47949017705432539</c:v>
                </c:pt>
                <c:pt idx="89">
                  <c:v>0.47931715394399288</c:v>
                </c:pt>
                <c:pt idx="90">
                  <c:v>0.47916484765864897</c:v>
                </c:pt>
                <c:pt idx="91">
                  <c:v>0.47904675143356379</c:v>
                </c:pt>
                <c:pt idx="92">
                  <c:v>0.47898457148793083</c:v>
                </c:pt>
                <c:pt idx="93">
                  <c:v>0.47901155874599699</c:v>
                </c:pt>
                <c:pt idx="94">
                  <c:v>0.47917613834244327</c:v>
                </c:pt>
                <c:pt idx="95">
                  <c:v>0.47954513940406196</c:v>
                </c:pt>
                <c:pt idx="96">
                  <c:v>0.48020550011728824</c:v>
                </c:pt>
                <c:pt idx="97">
                  <c:v>0.48126295104451161</c:v>
                </c:pt>
                <c:pt idx="98">
                  <c:v>0.48283604130031627</c:v>
                </c:pt>
                <c:pt idx="99">
                  <c:v>0.48504417416419043</c:v>
                </c:pt>
                <c:pt idx="100">
                  <c:v>0.48798922363246688</c:v>
                </c:pt>
                <c:pt idx="101">
                  <c:v>0.49173183122403391</c:v>
                </c:pt>
                <c:pt idx="102">
                  <c:v>0.49626539530808927</c:v>
                </c:pt>
                <c:pt idx="103">
                  <c:v>0.5014922043914114</c:v>
                </c:pt>
                <c:pt idx="104">
                  <c:v>0.50720322564942144</c:v>
                </c:pt>
                <c:pt idx="105">
                  <c:v>0.51304004221485744</c:v>
                </c:pt>
                <c:pt idx="106">
                  <c:v>0.51835163763735315</c:v>
                </c:pt>
                <c:pt idx="107">
                  <c:v>0.52185103730052795</c:v>
                </c:pt>
                <c:pt idx="108">
                  <c:v>0.52142326038247755</c:v>
                </c:pt>
                <c:pt idx="109">
                  <c:v>0.5151817488289987</c:v>
                </c:pt>
                <c:pt idx="110">
                  <c:v>0.50384253230075327</c:v>
                </c:pt>
                <c:pt idx="111">
                  <c:v>0.4914304473630548</c:v>
                </c:pt>
                <c:pt idx="112">
                  <c:v>0.48220511591746928</c:v>
                </c:pt>
                <c:pt idx="113">
                  <c:v>0.47738106436915806</c:v>
                </c:pt>
                <c:pt idx="114">
                  <c:v>0.47553914891611399</c:v>
                </c:pt>
                <c:pt idx="115">
                  <c:v>0.47495670230617149</c:v>
                </c:pt>
                <c:pt idx="116">
                  <c:v>0.47472863988547825</c:v>
                </c:pt>
                <c:pt idx="117">
                  <c:v>0.47456975113206706</c:v>
                </c:pt>
                <c:pt idx="118">
                  <c:v>0.47442155101087524</c:v>
                </c:pt>
                <c:pt idx="119">
                  <c:v>0.47427609663453135</c:v>
                </c:pt>
                <c:pt idx="120">
                  <c:v>0.47413299269236003</c:v>
                </c:pt>
                <c:pt idx="121">
                  <c:v>0.47399318751891772</c:v>
                </c:pt>
                <c:pt idx="122">
                  <c:v>0.47385941324090247</c:v>
                </c:pt>
                <c:pt idx="123">
                  <c:v>0.47373879119016243</c:v>
                </c:pt>
                <c:pt idx="124">
                  <c:v>0.47364844091701852</c:v>
                </c:pt>
                <c:pt idx="125">
                  <c:v>0.47362581443625223</c:v>
                </c:pt>
                <c:pt idx="126">
                  <c:v>0.47374466379883162</c:v>
                </c:pt>
                <c:pt idx="127">
                  <c:v>0.47413399203716156</c:v>
                </c:pt>
                <c:pt idx="128">
                  <c:v>0.47499005726201388</c:v>
                </c:pt>
                <c:pt idx="129">
                  <c:v>0.47656239469376438</c:v>
                </c:pt>
                <c:pt idx="130">
                  <c:v>0.47909123447325125</c:v>
                </c:pt>
                <c:pt idx="131">
                  <c:v>0.48268719442540914</c:v>
                </c:pt>
                <c:pt idx="132">
                  <c:v>0.48718132692403393</c:v>
                </c:pt>
                <c:pt idx="133">
                  <c:v>0.49202151293283258</c:v>
                </c:pt>
                <c:pt idx="134">
                  <c:v>0.49631201135661318</c:v>
                </c:pt>
                <c:pt idx="135">
                  <c:v>0.4990462366206368</c:v>
                </c:pt>
                <c:pt idx="136">
                  <c:v>0.49947014835495968</c:v>
                </c:pt>
                <c:pt idx="137">
                  <c:v>0.49740353162990569</c:v>
                </c:pt>
                <c:pt idx="138">
                  <c:v>0.49333433179517888</c:v>
                </c:pt>
                <c:pt idx="139">
                  <c:v>0.48822096322526543</c:v>
                </c:pt>
                <c:pt idx="140">
                  <c:v>0.48311210059358806</c:v>
                </c:pt>
                <c:pt idx="141">
                  <c:v>0.478791880487203</c:v>
                </c:pt>
                <c:pt idx="142">
                  <c:v>0.47561291315830534</c:v>
                </c:pt>
                <c:pt idx="143">
                  <c:v>0.47354212562246772</c:v>
                </c:pt>
                <c:pt idx="144">
                  <c:v>0.4723277957009791</c:v>
                </c:pt>
                <c:pt idx="145">
                  <c:v>0.47166971384191503</c:v>
                </c:pt>
                <c:pt idx="146">
                  <c:v>0.4713227675485292</c:v>
                </c:pt>
                <c:pt idx="147">
                  <c:v>0.47112767701666924</c:v>
                </c:pt>
                <c:pt idx="148">
                  <c:v>0.47099772156828229</c:v>
                </c:pt>
                <c:pt idx="149">
                  <c:v>0.47089235269273838</c:v>
                </c:pt>
                <c:pt idx="150">
                  <c:v>0.47079503857938032</c:v>
                </c:pt>
                <c:pt idx="151">
                  <c:v>0.470699821269217</c:v>
                </c:pt>
                <c:pt idx="152">
                  <c:v>0.4706047597151225</c:v>
                </c:pt>
                <c:pt idx="153">
                  <c:v>0.47050924898454138</c:v>
                </c:pt>
                <c:pt idx="154">
                  <c:v>0.4704130815811029</c:v>
                </c:pt>
                <c:pt idx="155">
                  <c:v>0.47031616210711452</c:v>
                </c:pt>
                <c:pt idx="156">
                  <c:v>0.47021843096113758</c:v>
                </c:pt>
                <c:pt idx="157">
                  <c:v>0.47011984580741112</c:v>
                </c:pt>
                <c:pt idx="158">
                  <c:v>0.47002037692090215</c:v>
                </c:pt>
                <c:pt idx="159">
                  <c:v>0.46992000542435042</c:v>
                </c:pt>
                <c:pt idx="160">
                  <c:v>0.46981872204449932</c:v>
                </c:pt>
                <c:pt idx="161">
                  <c:v>0.46971652595830238</c:v>
                </c:pt>
                <c:pt idx="162">
                  <c:v>0.469613423678227</c:v>
                </c:pt>
                <c:pt idx="163">
                  <c:v>0.46950942798628104</c:v>
                </c:pt>
                <c:pt idx="164">
                  <c:v>0.4694045569309877</c:v>
                </c:pt>
                <c:pt idx="165">
                  <c:v>0.46929883289797736</c:v>
                </c:pt>
                <c:pt idx="166">
                  <c:v>0.46919228176079381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0.48751966725527263</c:v>
                </c:pt>
                <c:pt idx="1">
                  <c:v>0.48826394046727728</c:v>
                </c:pt>
                <c:pt idx="2">
                  <c:v>0.48900158284086309</c:v>
                </c:pt>
                <c:pt idx="3">
                  <c:v>0.48973163285219179</c:v>
                </c:pt>
                <c:pt idx="4">
                  <c:v>0.49045302845763161</c:v>
                </c:pt>
                <c:pt idx="5">
                  <c:v>0.49116460135101542</c:v>
                </c:pt>
                <c:pt idx="6">
                  <c:v>0.49186507184109785</c:v>
                </c:pt>
                <c:pt idx="7">
                  <c:v>0.49255304461019056</c:v>
                </c:pt>
                <c:pt idx="8">
                  <c:v>0.49322700565458621</c:v>
                </c:pt>
                <c:pt idx="9">
                  <c:v>0.493885320746001</c:v>
                </c:pt>
                <c:pt idx="10">
                  <c:v>0.49452623578848365</c:v>
                </c:pt>
                <c:pt idx="11">
                  <c:v>0.49514787947397665</c:v>
                </c:pt>
                <c:pt idx="12">
                  <c:v>0.49574826865825422</c:v>
                </c:pt>
                <c:pt idx="13">
                  <c:v>0.49632531688298581</c:v>
                </c:pt>
                <c:pt idx="14">
                  <c:v>0.49687684645441266</c:v>
                </c:pt>
                <c:pt idx="15">
                  <c:v>0.49740060444959749</c:v>
                </c:pt>
                <c:pt idx="16">
                  <c:v>0.49789428295264032</c:v>
                </c:pt>
                <c:pt idx="17">
                  <c:v>0.49835554372155955</c:v>
                </c:pt>
                <c:pt idx="18">
                  <c:v>0.49878204734897169</c:v>
                </c:pt>
                <c:pt idx="19">
                  <c:v>0.49917148680562884</c:v>
                </c:pt>
                <c:pt idx="20">
                  <c:v>0.49952162504746639</c:v>
                </c:pt>
                <c:pt idx="21">
                  <c:v>0.49983033612984068</c:v>
                </c:pt>
                <c:pt idx="22">
                  <c:v>0.50009564901687242</c:v>
                </c:pt>
                <c:pt idx="23">
                  <c:v>0.50031579301330809</c:v>
                </c:pt>
                <c:pt idx="24">
                  <c:v>0.50048924349899049</c:v>
                </c:pt>
                <c:pt idx="25">
                  <c:v>0.50061476643284997</c:v>
                </c:pt>
                <c:pt idx="26">
                  <c:v>0.50069145993673225</c:v>
                </c:pt>
                <c:pt idx="27">
                  <c:v>0.5007187911910802</c:v>
                </c:pt>
                <c:pt idx="28">
                  <c:v>0.5006966268930374</c:v>
                </c:pt>
                <c:pt idx="29">
                  <c:v>0.50062525565546223</c:v>
                </c:pt>
                <c:pt idx="30">
                  <c:v>0.50050540096682228</c:v>
                </c:pt>
                <c:pt idx="31">
                  <c:v>0.50033822368095449</c:v>
                </c:pt>
                <c:pt idx="32">
                  <c:v>0.5001253134453808</c:v>
                </c:pt>
                <c:pt idx="33">
                  <c:v>0.49986866898025506</c:v>
                </c:pt>
                <c:pt idx="34">
                  <c:v>0.49957066765202113</c:v>
                </c:pt>
                <c:pt idx="35">
                  <c:v>0.49923402530678912</c:v>
                </c:pt>
                <c:pt idx="36">
                  <c:v>0.49886174779812131</c:v>
                </c:pt>
                <c:pt idx="37">
                  <c:v>0.49845707602625672</c:v>
                </c:pt>
                <c:pt idx="38">
                  <c:v>0.49802342657271836</c:v>
                </c:pt>
                <c:pt idx="39">
                  <c:v>0.49756433014872503</c:v>
                </c:pt>
                <c:pt idx="40">
                  <c:v>0.49708337007342696</c:v>
                </c:pt>
                <c:pt idx="41">
                  <c:v>0.49658412286665121</c:v>
                </c:pt>
                <c:pt idx="42">
                  <c:v>0.49607010279930236</c:v>
                </c:pt>
                <c:pt idx="43">
                  <c:v>0.49554471191942839</c:v>
                </c:pt>
                <c:pt idx="44">
                  <c:v>0.49501119669420135</c:v>
                </c:pt>
                <c:pt idx="45">
                  <c:v>0.49447261200944737</c:v>
                </c:pt>
                <c:pt idx="46">
                  <c:v>0.49393179287815814</c:v>
                </c:pt>
                <c:pt idx="47">
                  <c:v>0.49339133385204442</c:v>
                </c:pt>
                <c:pt idx="48">
                  <c:v>0.492853575823614</c:v>
                </c:pt>
                <c:pt idx="49">
                  <c:v>0.49232059966156</c:v>
                </c:pt>
                <c:pt idx="50">
                  <c:v>0.49179422594386535</c:v>
                </c:pt>
                <c:pt idx="51">
                  <c:v>0.49127601993971698</c:v>
                </c:pt>
                <c:pt idx="52">
                  <c:v>0.49076730093746512</c:v>
                </c:pt>
                <c:pt idx="53">
                  <c:v>0.49026915501285506</c:v>
                </c:pt>
                <c:pt idx="54">
                  <c:v>0.48978245036945428</c:v>
                </c:pt>
                <c:pt idx="55">
                  <c:v>0.4893078544510196</c:v>
                </c:pt>
                <c:pt idx="56">
                  <c:v>0.48884585211343878</c:v>
                </c:pt>
                <c:pt idx="57">
                  <c:v>0.48839676424292622</c:v>
                </c:pt>
                <c:pt idx="58">
                  <c:v>0.48796076630990021</c:v>
                </c:pt>
                <c:pt idx="59">
                  <c:v>0.48753790644862416</c:v>
                </c:pt>
                <c:pt idx="60">
                  <c:v>0.48712812274702105</c:v>
                </c:pt>
                <c:pt idx="61">
                  <c:v>0.48673125951627999</c:v>
                </c:pt>
                <c:pt idx="62">
                  <c:v>0.48634708238439384</c:v>
                </c:pt>
                <c:pt idx="63">
                  <c:v>0.48597529212099599</c:v>
                </c:pt>
                <c:pt idx="64">
                  <c:v>0.48561553715294464</c:v>
                </c:pt>
                <c:pt idx="65">
                  <c:v>0.48526742477167373</c:v>
                </c:pt>
                <c:pt idx="66">
                  <c:v>0.4849305310653913</c:v>
                </c:pt>
                <c:pt idx="67">
                  <c:v>0.48460440963290197</c:v>
                </c:pt>
                <c:pt idx="68">
                  <c:v>0.48428859915239136</c:v>
                </c:pt>
                <c:pt idx="69">
                  <c:v>0.48398262988914381</c:v>
                </c:pt>
                <c:pt idx="70">
                  <c:v>0.48368602923199067</c:v>
                </c:pt>
                <c:pt idx="71">
                  <c:v>0.48339832635032948</c:v>
                </c:pt>
                <c:pt idx="72">
                  <c:v>0.4831190560627035</c:v>
                </c:pt>
                <c:pt idx="73">
                  <c:v>0.48284776200494528</c:v>
                </c:pt>
                <c:pt idx="74">
                  <c:v>0.48258399918140582</c:v>
                </c:pt>
                <c:pt idx="75">
                  <c:v>0.48232733597731742</c:v>
                </c:pt>
                <c:pt idx="76">
                  <c:v>0.48207735570430033</c:v>
                </c:pt>
                <c:pt idx="77">
                  <c:v>0.48183365774471526</c:v>
                </c:pt>
                <c:pt idx="78">
                  <c:v>0.48159585835425417</c:v>
                </c:pt>
                <c:pt idx="79">
                  <c:v>0.48136359117599997</c:v>
                </c:pt>
                <c:pt idx="80">
                  <c:v>0.48113650751331527</c:v>
                </c:pt>
                <c:pt idx="81">
                  <c:v>0.4809142764034105</c:v>
                </c:pt>
                <c:pt idx="82">
                  <c:v>0.48069658452834485</c:v>
                </c:pt>
                <c:pt idx="83">
                  <c:v>0.48048313599555736</c:v>
                </c:pt>
                <c:pt idx="84">
                  <c:v>0.48027365201580102</c:v>
                </c:pt>
                <c:pt idx="85">
                  <c:v>0.48006787050256955</c:v>
                </c:pt>
                <c:pt idx="86">
                  <c:v>0.47986554561372652</c:v>
                </c:pt>
                <c:pt idx="87">
                  <c:v>0.47966644725305851</c:v>
                </c:pt>
                <c:pt idx="88">
                  <c:v>0.47947036054683784</c:v>
                </c:pt>
                <c:pt idx="89">
                  <c:v>0.47927708530817403</c:v>
                </c:pt>
                <c:pt idx="90">
                  <c:v>0.47908643549991259</c:v>
                </c:pt>
                <c:pt idx="91">
                  <c:v>0.47889823870508225</c:v>
                </c:pt>
                <c:pt idx="92">
                  <c:v>0.47871233561235976</c:v>
                </c:pt>
                <c:pt idx="93">
                  <c:v>0.47852857952268185</c:v>
                </c:pt>
                <c:pt idx="94">
                  <c:v>0.47834683588196364</c:v>
                </c:pt>
                <c:pt idx="95">
                  <c:v>0.47816698184384321</c:v>
                </c:pt>
                <c:pt idx="96">
                  <c:v>0.47798890586544246</c:v>
                </c:pt>
                <c:pt idx="97">
                  <c:v>0.47781250733828617</c:v>
                </c:pt>
                <c:pt idx="98">
                  <c:v>0.47763769625572128</c:v>
                </c:pt>
                <c:pt idx="99">
                  <c:v>0.47746439291741216</c:v>
                </c:pt>
                <c:pt idx="100">
                  <c:v>0.47729252767072183</c:v>
                </c:pt>
                <c:pt idx="101">
                  <c:v>0.47712204068799902</c:v>
                </c:pt>
                <c:pt idx="102">
                  <c:v>0.47695288177796114</c:v>
                </c:pt>
                <c:pt idx="103">
                  <c:v>0.47678501022845965</c:v>
                </c:pt>
                <c:pt idx="104">
                  <c:v>0.4766183946769294</c:v>
                </c:pt>
                <c:pt idx="105">
                  <c:v>0.47645301300372705</c:v>
                </c:pt>
                <c:pt idx="106">
                  <c:v>0.47628885224235412</c:v>
                </c:pt>
                <c:pt idx="107">
                  <c:v>0.47612590849921871</c:v>
                </c:pt>
                <c:pt idx="108">
                  <c:v>0.475964186874129</c:v>
                </c:pt>
                <c:pt idx="109">
                  <c:v>0.47580370137113165</c:v>
                </c:pt>
                <c:pt idx="110">
                  <c:v>0.47564447478764083</c:v>
                </c:pt>
                <c:pt idx="111">
                  <c:v>0.47548653856809053</c:v>
                </c:pt>
                <c:pt idx="112">
                  <c:v>0.4753299326066423</c:v>
                </c:pt>
                <c:pt idx="113">
                  <c:v>0.47517470498189379</c:v>
                </c:pt>
                <c:pt idx="114">
                  <c:v>0.47502091160515264</c:v>
                </c:pt>
                <c:pt idx="115">
                  <c:v>0.47486861576283806</c:v>
                </c:pt>
                <c:pt idx="116">
                  <c:v>0.47471788753309907</c:v>
                </c:pt>
                <c:pt idx="117">
                  <c:v>0.47456880305700139</c:v>
                </c:pt>
                <c:pt idx="118">
                  <c:v>0.47442144364586003</c:v>
                </c:pt>
                <c:pt idx="119">
                  <c:v>0.47427589470868681</c:v>
                </c:pt>
                <c:pt idx="120">
                  <c:v>0.47413224448751023</c:v>
                </c:pt>
                <c:pt idx="121">
                  <c:v>0.47399058259368299</c:v>
                </c:pt>
                <c:pt idx="122">
                  <c:v>0.47385099834531869</c:v>
                </c:pt>
                <c:pt idx="123">
                  <c:v>0.47371357891472476</c:v>
                </c:pt>
                <c:pt idx="124">
                  <c:v>0.47357840730498413</c:v>
                </c:pt>
                <c:pt idx="125">
                  <c:v>0.47344556018639988</c:v>
                </c:pt>
                <c:pt idx="126">
                  <c:v>0.47331510563587265</c:v>
                </c:pt>
                <c:pt idx="127">
                  <c:v>0.47318710083473969</c:v>
                </c:pt>
                <c:pt idx="128">
                  <c:v>0.47306158979230328</c:v>
                </c:pt>
                <c:pt idx="129">
                  <c:v>0.47293860117219511</c:v>
                </c:pt>
                <c:pt idx="130">
                  <c:v>0.47281814630576635</c:v>
                </c:pt>
                <c:pt idx="131">
                  <c:v>0.4727002174798105</c:v>
                </c:pt>
                <c:pt idx="132">
                  <c:v>0.47258478658419073</c:v>
                </c:pt>
                <c:pt idx="133">
                  <c:v>0.47247180419774404</c:v>
                </c:pt>
                <c:pt idx="134">
                  <c:v>0.47236119917794928</c:v>
                </c:pt>
                <c:pt idx="135">
                  <c:v>0.47225287880156486</c:v>
                </c:pt>
                <c:pt idx="136">
                  <c:v>0.47214672948059394</c:v>
                </c:pt>
                <c:pt idx="137">
                  <c:v>0.47204261805189346</c:v>
                </c:pt>
                <c:pt idx="138">
                  <c:v>0.47194039361126183</c:v>
                </c:pt>
                <c:pt idx="139">
                  <c:v>0.4718398898359894</c:v>
                </c:pt>
                <c:pt idx="140">
                  <c:v>0.47174092771570214</c:v>
                </c:pt>
                <c:pt idx="141">
                  <c:v>0.47164331859179165</c:v>
                </c:pt>
                <c:pt idx="142">
                  <c:v>0.47154686739229612</c:v>
                </c:pt>
                <c:pt idx="143">
                  <c:v>0.47145137594271957</c:v>
                </c:pt>
                <c:pt idx="144">
                  <c:v>0.4713566462342218</c:v>
                </c:pt>
                <c:pt idx="145">
                  <c:v>0.47126248353846995</c:v>
                </c:pt>
                <c:pt idx="146">
                  <c:v>0.47116869927225025</c:v>
                </c:pt>
                <c:pt idx="147">
                  <c:v>0.47107511353322951</c:v>
                </c:pt>
                <c:pt idx="148">
                  <c:v>0.4709815572493693</c:v>
                </c:pt>
                <c:pt idx="149">
                  <c:v>0.4708878739066592</c:v>
                </c:pt>
                <c:pt idx="150">
                  <c:v>0.4707939208414319</c:v>
                </c:pt>
                <c:pt idx="151">
                  <c:v>0.47069957010318647</c:v>
                </c:pt>
                <c:pt idx="152">
                  <c:v>0.47060470891056932</c:v>
                </c:pt>
                <c:pt idx="153">
                  <c:v>0.47050923973632425</c:v>
                </c:pt>
                <c:pt idx="154">
                  <c:v>0.47041308006638616</c:v>
                </c:pt>
                <c:pt idx="155">
                  <c:v>0.47031616188394376</c:v>
                </c:pt>
                <c:pt idx="156">
                  <c:v>0.47021843093156435</c:v>
                </c:pt>
                <c:pt idx="157">
                  <c:v>0.47011984580388705</c:v>
                </c:pt>
                <c:pt idx="158">
                  <c:v>0.47002037692052456</c:v>
                </c:pt>
                <c:pt idx="159">
                  <c:v>0.46992000542431406</c:v>
                </c:pt>
                <c:pt idx="160">
                  <c:v>0.46981872204449615</c:v>
                </c:pt>
                <c:pt idx="161">
                  <c:v>0.46971652595830216</c:v>
                </c:pt>
                <c:pt idx="162">
                  <c:v>0.469613423678227</c:v>
                </c:pt>
                <c:pt idx="163">
                  <c:v>0.46950942798628104</c:v>
                </c:pt>
                <c:pt idx="164">
                  <c:v>0.4694045569309877</c:v>
                </c:pt>
                <c:pt idx="165">
                  <c:v>0.46929883289797736</c:v>
                </c:pt>
                <c:pt idx="166">
                  <c:v>0.46919228176079381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0.49246000000000001</c:v>
                </c:pt>
                <c:pt idx="1">
                  <c:v>0.49371599999999999</c:v>
                </c:pt>
                <c:pt idx="2">
                  <c:v>0.49534600000000001</c:v>
                </c:pt>
                <c:pt idx="3">
                  <c:v>0.49240400000000001</c:v>
                </c:pt>
                <c:pt idx="4">
                  <c:v>0.48982900000000001</c:v>
                </c:pt>
                <c:pt idx="5">
                  <c:v>0.49413800000000002</c:v>
                </c:pt>
                <c:pt idx="6">
                  <c:v>0.49330800000000002</c:v>
                </c:pt>
                <c:pt idx="7">
                  <c:v>0.49127100000000001</c:v>
                </c:pt>
                <c:pt idx="8">
                  <c:v>0.48908099999999999</c:v>
                </c:pt>
                <c:pt idx="9">
                  <c:v>0.49051</c:v>
                </c:pt>
                <c:pt idx="10">
                  <c:v>0.49088199999999999</c:v>
                </c:pt>
                <c:pt idx="11">
                  <c:v>0.48935200000000001</c:v>
                </c:pt>
                <c:pt idx="12">
                  <c:v>0.49370199999999997</c:v>
                </c:pt>
                <c:pt idx="13">
                  <c:v>0.49071599999999999</c:v>
                </c:pt>
                <c:pt idx="14">
                  <c:v>0.49271599999999999</c:v>
                </c:pt>
                <c:pt idx="15">
                  <c:v>0.49374899999999999</c:v>
                </c:pt>
                <c:pt idx="16">
                  <c:v>0.49148500000000001</c:v>
                </c:pt>
                <c:pt idx="17">
                  <c:v>0.49531799999999998</c:v>
                </c:pt>
                <c:pt idx="18">
                  <c:v>0.499614</c:v>
                </c:pt>
                <c:pt idx="19">
                  <c:v>0.49700499999999997</c:v>
                </c:pt>
                <c:pt idx="20">
                  <c:v>0.49959300000000001</c:v>
                </c:pt>
                <c:pt idx="21">
                  <c:v>0.50059399999999998</c:v>
                </c:pt>
                <c:pt idx="22">
                  <c:v>0.499948</c:v>
                </c:pt>
                <c:pt idx="23">
                  <c:v>0.49825700000000001</c:v>
                </c:pt>
                <c:pt idx="24">
                  <c:v>0.50178</c:v>
                </c:pt>
                <c:pt idx="25">
                  <c:v>0.50902700000000001</c:v>
                </c:pt>
                <c:pt idx="26">
                  <c:v>0.50608399999999998</c:v>
                </c:pt>
                <c:pt idx="27">
                  <c:v>0.50217000000000001</c:v>
                </c:pt>
                <c:pt idx="28">
                  <c:v>0.50731599999999999</c:v>
                </c:pt>
                <c:pt idx="29">
                  <c:v>0.50663000000000002</c:v>
                </c:pt>
                <c:pt idx="30">
                  <c:v>0.51596699999999995</c:v>
                </c:pt>
                <c:pt idx="31">
                  <c:v>0.51407999999999998</c:v>
                </c:pt>
                <c:pt idx="32">
                  <c:v>0.52203599999999994</c:v>
                </c:pt>
                <c:pt idx="33">
                  <c:v>0.522235</c:v>
                </c:pt>
                <c:pt idx="34">
                  <c:v>0.52369699999999997</c:v>
                </c:pt>
                <c:pt idx="35">
                  <c:v>0.531003</c:v>
                </c:pt>
                <c:pt idx="36">
                  <c:v>0.53862299999999996</c:v>
                </c:pt>
                <c:pt idx="37">
                  <c:v>0.55249000000000004</c:v>
                </c:pt>
                <c:pt idx="38">
                  <c:v>0.57086099999999995</c:v>
                </c:pt>
                <c:pt idx="39">
                  <c:v>0.59814699999999998</c:v>
                </c:pt>
                <c:pt idx="40">
                  <c:v>0.63553199999999999</c:v>
                </c:pt>
                <c:pt idx="41">
                  <c:v>0.68324799999999997</c:v>
                </c:pt>
                <c:pt idx="42">
                  <c:v>0.73468500000000003</c:v>
                </c:pt>
                <c:pt idx="43">
                  <c:v>0.77885000000000004</c:v>
                </c:pt>
                <c:pt idx="44">
                  <c:v>0.82085399999999997</c:v>
                </c:pt>
                <c:pt idx="45">
                  <c:v>0.85343800000000003</c:v>
                </c:pt>
                <c:pt idx="46">
                  <c:v>0.87435700000000005</c:v>
                </c:pt>
                <c:pt idx="47">
                  <c:v>0.88561199999999995</c:v>
                </c:pt>
                <c:pt idx="48">
                  <c:v>0.88964200000000004</c:v>
                </c:pt>
                <c:pt idx="49">
                  <c:v>0.88339900000000005</c:v>
                </c:pt>
                <c:pt idx="50">
                  <c:v>0.85519599999999996</c:v>
                </c:pt>
                <c:pt idx="51">
                  <c:v>0.80163700000000004</c:v>
                </c:pt>
                <c:pt idx="52">
                  <c:v>0.70792100000000002</c:v>
                </c:pt>
                <c:pt idx="53">
                  <c:v>0.59446299999999996</c:v>
                </c:pt>
                <c:pt idx="54">
                  <c:v>0.52104399999999995</c:v>
                </c:pt>
                <c:pt idx="55">
                  <c:v>0.496419</c:v>
                </c:pt>
                <c:pt idx="56">
                  <c:v>0.49748700000000001</c:v>
                </c:pt>
                <c:pt idx="57">
                  <c:v>0.49720500000000001</c:v>
                </c:pt>
                <c:pt idx="58">
                  <c:v>0.49805500000000003</c:v>
                </c:pt>
                <c:pt idx="59">
                  <c:v>0.50503799999999999</c:v>
                </c:pt>
                <c:pt idx="60">
                  <c:v>0.51274900000000001</c:v>
                </c:pt>
                <c:pt idx="61">
                  <c:v>0.52241199999999999</c:v>
                </c:pt>
                <c:pt idx="62">
                  <c:v>0.54299600000000003</c:v>
                </c:pt>
                <c:pt idx="63">
                  <c:v>0.56515499999999996</c:v>
                </c:pt>
                <c:pt idx="64">
                  <c:v>0.59714100000000003</c:v>
                </c:pt>
                <c:pt idx="65">
                  <c:v>0.63091900000000001</c:v>
                </c:pt>
                <c:pt idx="66">
                  <c:v>0.66186599999999995</c:v>
                </c:pt>
                <c:pt idx="67">
                  <c:v>0.69105000000000005</c:v>
                </c:pt>
                <c:pt idx="68">
                  <c:v>0.71100099999999999</c:v>
                </c:pt>
                <c:pt idx="69">
                  <c:v>0.73162000000000005</c:v>
                </c:pt>
                <c:pt idx="70">
                  <c:v>0.74126099999999995</c:v>
                </c:pt>
                <c:pt idx="71">
                  <c:v>0.74191600000000002</c:v>
                </c:pt>
                <c:pt idx="72">
                  <c:v>0.72694599999999998</c:v>
                </c:pt>
                <c:pt idx="73">
                  <c:v>0.69303700000000001</c:v>
                </c:pt>
                <c:pt idx="74">
                  <c:v>0.62815399999999999</c:v>
                </c:pt>
                <c:pt idx="75">
                  <c:v>0.553809</c:v>
                </c:pt>
                <c:pt idx="76">
                  <c:v>0.503691</c:v>
                </c:pt>
                <c:pt idx="77">
                  <c:v>0.48160900000000001</c:v>
                </c:pt>
                <c:pt idx="78">
                  <c:v>0.48167199999999999</c:v>
                </c:pt>
                <c:pt idx="79">
                  <c:v>0.48172999999999999</c:v>
                </c:pt>
                <c:pt idx="80">
                  <c:v>0.480514</c:v>
                </c:pt>
                <c:pt idx="81">
                  <c:v>0.481016</c:v>
                </c:pt>
                <c:pt idx="82">
                  <c:v>0.48080400000000001</c:v>
                </c:pt>
                <c:pt idx="83">
                  <c:v>0.48245500000000002</c:v>
                </c:pt>
                <c:pt idx="84">
                  <c:v>0.48102299999999998</c:v>
                </c:pt>
                <c:pt idx="85">
                  <c:v>0.48004799999999997</c:v>
                </c:pt>
                <c:pt idx="86">
                  <c:v>0.48108200000000001</c:v>
                </c:pt>
                <c:pt idx="87">
                  <c:v>0.48121900000000001</c:v>
                </c:pt>
                <c:pt idx="88">
                  <c:v>0.480377</c:v>
                </c:pt>
                <c:pt idx="89">
                  <c:v>0.48257</c:v>
                </c:pt>
                <c:pt idx="90">
                  <c:v>0.48248200000000002</c:v>
                </c:pt>
                <c:pt idx="91">
                  <c:v>0.48227399999999998</c:v>
                </c:pt>
                <c:pt idx="92">
                  <c:v>0.48079300000000003</c:v>
                </c:pt>
                <c:pt idx="93">
                  <c:v>0.48415900000000001</c:v>
                </c:pt>
                <c:pt idx="94">
                  <c:v>0.48162899999999997</c:v>
                </c:pt>
                <c:pt idx="95">
                  <c:v>0.48196</c:v>
                </c:pt>
                <c:pt idx="96">
                  <c:v>0.48041600000000001</c:v>
                </c:pt>
                <c:pt idx="97">
                  <c:v>0.47989500000000002</c:v>
                </c:pt>
                <c:pt idx="98">
                  <c:v>0.48168899999999998</c:v>
                </c:pt>
                <c:pt idx="99">
                  <c:v>0.48309000000000002</c:v>
                </c:pt>
                <c:pt idx="100">
                  <c:v>0.48127500000000001</c:v>
                </c:pt>
                <c:pt idx="101">
                  <c:v>0.48391499999999998</c:v>
                </c:pt>
                <c:pt idx="102">
                  <c:v>0.48820400000000003</c:v>
                </c:pt>
                <c:pt idx="103">
                  <c:v>0.49244900000000003</c:v>
                </c:pt>
                <c:pt idx="104">
                  <c:v>0.50122299999999997</c:v>
                </c:pt>
                <c:pt idx="105">
                  <c:v>0.51236499999999996</c:v>
                </c:pt>
                <c:pt idx="106">
                  <c:v>0.51985899999999996</c:v>
                </c:pt>
                <c:pt idx="107">
                  <c:v>0.523949</c:v>
                </c:pt>
                <c:pt idx="108">
                  <c:v>0.53158000000000005</c:v>
                </c:pt>
                <c:pt idx="109">
                  <c:v>0.52781999999999996</c:v>
                </c:pt>
                <c:pt idx="110">
                  <c:v>0.52204899999999999</c:v>
                </c:pt>
                <c:pt idx="111">
                  <c:v>0.51207000000000003</c:v>
                </c:pt>
                <c:pt idx="112">
                  <c:v>0.50199700000000003</c:v>
                </c:pt>
                <c:pt idx="113">
                  <c:v>0.48732700000000001</c:v>
                </c:pt>
                <c:pt idx="114">
                  <c:v>0.48364299999999999</c:v>
                </c:pt>
                <c:pt idx="115">
                  <c:v>0.47237600000000002</c:v>
                </c:pt>
                <c:pt idx="116">
                  <c:v>0.47552800000000001</c:v>
                </c:pt>
                <c:pt idx="117">
                  <c:v>0.470335</c:v>
                </c:pt>
                <c:pt idx="118">
                  <c:v>0.47195599999999999</c:v>
                </c:pt>
                <c:pt idx="119">
                  <c:v>0.47490399999999999</c:v>
                </c:pt>
                <c:pt idx="120">
                  <c:v>0.47079700000000002</c:v>
                </c:pt>
                <c:pt idx="121">
                  <c:v>0.47503000000000001</c:v>
                </c:pt>
                <c:pt idx="122">
                  <c:v>0.47066999999999998</c:v>
                </c:pt>
                <c:pt idx="123">
                  <c:v>0.46965000000000001</c:v>
                </c:pt>
                <c:pt idx="124">
                  <c:v>0.46995599999999998</c:v>
                </c:pt>
                <c:pt idx="125">
                  <c:v>0.46860800000000002</c:v>
                </c:pt>
                <c:pt idx="126">
                  <c:v>0.47036899999999998</c:v>
                </c:pt>
                <c:pt idx="127">
                  <c:v>0.46859200000000001</c:v>
                </c:pt>
                <c:pt idx="128">
                  <c:v>0.467524</c:v>
                </c:pt>
                <c:pt idx="129">
                  <c:v>0.46957500000000002</c:v>
                </c:pt>
                <c:pt idx="130">
                  <c:v>0.471798</c:v>
                </c:pt>
                <c:pt idx="131">
                  <c:v>0.47343000000000002</c:v>
                </c:pt>
                <c:pt idx="132">
                  <c:v>0.47422199999999998</c:v>
                </c:pt>
                <c:pt idx="133">
                  <c:v>0.47818500000000003</c:v>
                </c:pt>
                <c:pt idx="134">
                  <c:v>0.48527700000000001</c:v>
                </c:pt>
                <c:pt idx="135">
                  <c:v>0.48803800000000003</c:v>
                </c:pt>
                <c:pt idx="136">
                  <c:v>0.49481700000000001</c:v>
                </c:pt>
                <c:pt idx="137">
                  <c:v>0.49877100000000002</c:v>
                </c:pt>
                <c:pt idx="138">
                  <c:v>0.49691299999999999</c:v>
                </c:pt>
                <c:pt idx="139">
                  <c:v>0.49513200000000002</c:v>
                </c:pt>
                <c:pt idx="140">
                  <c:v>0.49209799999999998</c:v>
                </c:pt>
                <c:pt idx="141">
                  <c:v>0.48019200000000001</c:v>
                </c:pt>
                <c:pt idx="142">
                  <c:v>0.47159099999999998</c:v>
                </c:pt>
                <c:pt idx="143">
                  <c:v>0.46887600000000001</c:v>
                </c:pt>
                <c:pt idx="144">
                  <c:v>0.46484199999999998</c:v>
                </c:pt>
                <c:pt idx="145">
                  <c:v>0.46475</c:v>
                </c:pt>
                <c:pt idx="146">
                  <c:v>0.46403800000000001</c:v>
                </c:pt>
                <c:pt idx="147">
                  <c:v>0.46584799999999998</c:v>
                </c:pt>
                <c:pt idx="148">
                  <c:v>0.46685599999999999</c:v>
                </c:pt>
                <c:pt idx="149">
                  <c:v>0.46415899999999999</c:v>
                </c:pt>
                <c:pt idx="150">
                  <c:v>0.46373199999999998</c:v>
                </c:pt>
                <c:pt idx="151">
                  <c:v>0.46498200000000001</c:v>
                </c:pt>
                <c:pt idx="152">
                  <c:v>0.464258</c:v>
                </c:pt>
                <c:pt idx="153">
                  <c:v>0.46174100000000001</c:v>
                </c:pt>
                <c:pt idx="154">
                  <c:v>0.46364899999999998</c:v>
                </c:pt>
                <c:pt idx="155">
                  <c:v>0.46628199999999997</c:v>
                </c:pt>
                <c:pt idx="156">
                  <c:v>0.46328599999999998</c:v>
                </c:pt>
                <c:pt idx="157">
                  <c:v>0.46168900000000002</c:v>
                </c:pt>
                <c:pt idx="158">
                  <c:v>0.46421800000000002</c:v>
                </c:pt>
                <c:pt idx="159">
                  <c:v>0.46320800000000001</c:v>
                </c:pt>
                <c:pt idx="160">
                  <c:v>0.46217399999999997</c:v>
                </c:pt>
                <c:pt idx="161">
                  <c:v>0.46290900000000001</c:v>
                </c:pt>
                <c:pt idx="162">
                  <c:v>0.46111799999999997</c:v>
                </c:pt>
                <c:pt idx="163">
                  <c:v>0.45913399999999999</c:v>
                </c:pt>
                <c:pt idx="164">
                  <c:v>0.46523700000000001</c:v>
                </c:pt>
                <c:pt idx="165">
                  <c:v>0.46104000000000001</c:v>
                </c:pt>
                <c:pt idx="166">
                  <c:v>0.463121</c:v>
                </c:pt>
                <c:pt idx="167">
                  <c:v>0.46138699999999999</c:v>
                </c:pt>
                <c:pt idx="168">
                  <c:v>0.46232899999999999</c:v>
                </c:pt>
                <c:pt idx="169">
                  <c:v>0.46308300000000002</c:v>
                </c:pt>
                <c:pt idx="170">
                  <c:v>0.45920800000000001</c:v>
                </c:pt>
                <c:pt idx="171">
                  <c:v>0.45890399999999998</c:v>
                </c:pt>
                <c:pt idx="172">
                  <c:v>0.462121</c:v>
                </c:pt>
                <c:pt idx="173">
                  <c:v>0.461428</c:v>
                </c:pt>
                <c:pt idx="174">
                  <c:v>0.46120299999999997</c:v>
                </c:pt>
                <c:pt idx="175">
                  <c:v>0.45827299999999999</c:v>
                </c:pt>
                <c:pt idx="176">
                  <c:v>0.46417000000000003</c:v>
                </c:pt>
                <c:pt idx="177">
                  <c:v>0.46296199999999998</c:v>
                </c:pt>
                <c:pt idx="178">
                  <c:v>0.46266800000000002</c:v>
                </c:pt>
                <c:pt idx="179">
                  <c:v>0.458783</c:v>
                </c:pt>
                <c:pt idx="180">
                  <c:v>0.46149699999999999</c:v>
                </c:pt>
                <c:pt idx="181">
                  <c:v>0.46001700000000001</c:v>
                </c:pt>
                <c:pt idx="182">
                  <c:v>0.46174700000000002</c:v>
                </c:pt>
                <c:pt idx="183">
                  <c:v>0.46015899999999998</c:v>
                </c:pt>
                <c:pt idx="184">
                  <c:v>0.45893899999999999</c:v>
                </c:pt>
                <c:pt idx="185">
                  <c:v>0.46015800000000001</c:v>
                </c:pt>
                <c:pt idx="186">
                  <c:v>0.45844699999999999</c:v>
                </c:pt>
                <c:pt idx="187">
                  <c:v>0.45896100000000001</c:v>
                </c:pt>
                <c:pt idx="188">
                  <c:v>0.45956799999999998</c:v>
                </c:pt>
                <c:pt idx="189">
                  <c:v>0.46041799999999999</c:v>
                </c:pt>
                <c:pt idx="190">
                  <c:v>0.45903699999999997</c:v>
                </c:pt>
                <c:pt idx="191">
                  <c:v>0.46127200000000002</c:v>
                </c:pt>
                <c:pt idx="192">
                  <c:v>0.45849699999999999</c:v>
                </c:pt>
                <c:pt idx="193">
                  <c:v>0.45979700000000001</c:v>
                </c:pt>
                <c:pt idx="194">
                  <c:v>0.45850999999999997</c:v>
                </c:pt>
                <c:pt idx="195">
                  <c:v>0.45850000000000002</c:v>
                </c:pt>
                <c:pt idx="196">
                  <c:v>0.45893299999999998</c:v>
                </c:pt>
                <c:pt idx="197">
                  <c:v>0.46012799999999998</c:v>
                </c:pt>
                <c:pt idx="198">
                  <c:v>0.45976099999999998</c:v>
                </c:pt>
                <c:pt idx="199">
                  <c:v>0.45923999999999998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0.48749294896505485</c:v>
                </c:pt>
                <c:pt idx="1">
                  <c:v>0.48824724648690943</c:v>
                </c:pt>
                <c:pt idx="2">
                  <c:v>0.48899963495048476</c:v>
                </c:pt>
                <c:pt idx="3">
                  <c:v>0.48974949924704497</c:v>
                </c:pt>
                <c:pt idx="4">
                  <c:v>0.49049613731522651</c:v>
                </c:pt>
                <c:pt idx="5">
                  <c:v>0.49123875247960125</c:v>
                </c:pt>
                <c:pt idx="6">
                  <c:v>0.49197644583143613</c:v>
                </c:pt>
                <c:pt idx="7">
                  <c:v>0.49270820887137134</c:v>
                </c:pt>
                <c:pt idx="8">
                  <c:v>0.49343291672001516</c:v>
                </c:pt>
                <c:pt idx="9">
                  <c:v>0.49414932233705638</c:v>
                </c:pt>
                <c:pt idx="10">
                  <c:v>0.49485605241130548</c:v>
                </c:pt>
                <c:pt idx="11">
                  <c:v>0.49555160596226089</c:v>
                </c:pt>
                <c:pt idx="12">
                  <c:v>0.49623435734709925</c:v>
                </c:pt>
                <c:pt idx="13">
                  <c:v>0.49690256649149933</c:v>
                </c:pt>
                <c:pt idx="14">
                  <c:v>0.49755440106862098</c:v>
                </c:pt>
                <c:pt idx="15">
                  <c:v>0.49818797850591623</c:v>
                </c:pt>
                <c:pt idx="16">
                  <c:v>0.49880144077258781</c:v>
                </c:pt>
                <c:pt idx="17">
                  <c:v>0.49939308278446765</c:v>
                </c:pt>
                <c:pt idx="18">
                  <c:v>0.49996156705156952</c:v>
                </c:pt>
                <c:pt idx="19">
                  <c:v>0.50050627406300086</c:v>
                </c:pt>
                <c:pt idx="20">
                  <c:v>0.50102786084240292</c:v>
                </c:pt>
                <c:pt idx="21">
                  <c:v>0.50152912942689865</c:v>
                </c:pt>
                <c:pt idx="22">
                  <c:v>0.50201634161018083</c:v>
                </c:pt>
                <c:pt idx="23">
                  <c:v>0.50250115260204642</c:v>
                </c:pt>
                <c:pt idx="24">
                  <c:v>0.50300336716769922</c:v>
                </c:pt>
                <c:pt idx="25">
                  <c:v>0.50355473558079566</c:v>
                </c:pt>
                <c:pt idx="26">
                  <c:v>0.50420398652943155</c:v>
                </c:pt>
                <c:pt idx="27">
                  <c:v>0.50502321875740686</c:v>
                </c:pt>
                <c:pt idx="28">
                  <c:v>0.50611561972957186</c:v>
                </c:pt>
                <c:pt idx="29">
                  <c:v>0.5076242282693002</c:v>
                </c:pt>
                <c:pt idx="30">
                  <c:v>0.50974110010531781</c:v>
                </c:pt>
                <c:pt idx="31">
                  <c:v>0.51271578219045366</c:v>
                </c:pt>
                <c:pt idx="32">
                  <c:v>0.51686149524932734</c:v>
                </c:pt>
                <c:pt idx="33">
                  <c:v>0.52255694305023848</c:v>
                </c:pt>
                <c:pt idx="34">
                  <c:v>0.53024132753643527</c:v>
                </c:pt>
                <c:pt idx="35">
                  <c:v>0.54040009469975836</c:v>
                </c:pt>
                <c:pt idx="36">
                  <c:v>0.55353931489644592</c:v>
                </c:pt>
                <c:pt idx="37">
                  <c:v>0.5701475302533564</c:v>
                </c:pt>
                <c:pt idx="38">
                  <c:v>0.59064542381997087</c:v>
                </c:pt>
                <c:pt idx="39">
                  <c:v>0.61532570671905396</c:v>
                </c:pt>
                <c:pt idx="40">
                  <c:v>0.64428795761000857</c:v>
                </c:pt>
                <c:pt idx="41">
                  <c:v>0.67737535146084649</c:v>
                </c:pt>
                <c:pt idx="42">
                  <c:v>0.71412121649699434</c:v>
                </c:pt>
                <c:pt idx="43">
                  <c:v>0.75370900823160925</c:v>
                </c:pt>
                <c:pt idx="44">
                  <c:v>0.79492391680023811</c:v>
                </c:pt>
                <c:pt idx="45">
                  <c:v>0.83599098268771499</c:v>
                </c:pt>
                <c:pt idx="46">
                  <c:v>0.87404369527153125</c:v>
                </c:pt>
                <c:pt idx="47">
                  <c:v>0.90398547537151019</c:v>
                </c:pt>
                <c:pt idx="48">
                  <c:v>0.91733096914922185</c:v>
                </c:pt>
                <c:pt idx="49">
                  <c:v>0.90331401434405822</c:v>
                </c:pt>
                <c:pt idx="50">
                  <c:v>0.85465684034169065</c:v>
                </c:pt>
                <c:pt idx="51">
                  <c:v>0.77566833417987202</c:v>
                </c:pt>
                <c:pt idx="52">
                  <c:v>0.68439701346660176</c:v>
                </c:pt>
                <c:pt idx="53">
                  <c:v>0.60367029827669128</c:v>
                </c:pt>
                <c:pt idx="54">
                  <c:v>0.5479529616266805</c:v>
                </c:pt>
                <c:pt idx="55">
                  <c:v>0.51806406400525817</c:v>
                </c:pt>
                <c:pt idx="56">
                  <c:v>0.5063209949612768</c:v>
                </c:pt>
                <c:pt idx="57">
                  <c:v>0.50442236312430744</c:v>
                </c:pt>
                <c:pt idx="58">
                  <c:v>0.50736374595321232</c:v>
                </c:pt>
                <c:pt idx="59">
                  <c:v>0.51325669348033565</c:v>
                </c:pt>
                <c:pt idx="60">
                  <c:v>0.52185921910167188</c:v>
                </c:pt>
                <c:pt idx="61">
                  <c:v>0.53351008930971233</c:v>
                </c:pt>
                <c:pt idx="62">
                  <c:v>0.54864096087892467</c:v>
                </c:pt>
                <c:pt idx="63">
                  <c:v>0.56757233626081249</c:v>
                </c:pt>
                <c:pt idx="64">
                  <c:v>0.59039511747187079</c:v>
                </c:pt>
                <c:pt idx="65">
                  <c:v>0.61687532508327414</c:v>
                </c:pt>
                <c:pt idx="66">
                  <c:v>0.64637243280100809</c:v>
                </c:pt>
                <c:pt idx="67">
                  <c:v>0.67774083626875603</c:v>
                </c:pt>
                <c:pt idx="68">
                  <c:v>0.70907139956844445</c:v>
                </c:pt>
                <c:pt idx="69">
                  <c:v>0.73698255059307927</c:v>
                </c:pt>
                <c:pt idx="70">
                  <c:v>0.75546938905344829</c:v>
                </c:pt>
                <c:pt idx="71">
                  <c:v>0.755769128615288</c:v>
                </c:pt>
                <c:pt idx="72">
                  <c:v>0.73005735075570111</c:v>
                </c:pt>
                <c:pt idx="73">
                  <c:v>0.67884360753888406</c:v>
                </c:pt>
                <c:pt idx="74">
                  <c:v>0.61496679646092522</c:v>
                </c:pt>
                <c:pt idx="75">
                  <c:v>0.55708034299440068</c:v>
                </c:pt>
                <c:pt idx="76">
                  <c:v>0.51748396880110603</c:v>
                </c:pt>
                <c:pt idx="77">
                  <c:v>0.49671032479546046</c:v>
                </c:pt>
                <c:pt idx="78">
                  <c:v>0.48820916430057798</c:v>
                </c:pt>
                <c:pt idx="79">
                  <c:v>0.48535837162339668</c:v>
                </c:pt>
                <c:pt idx="80">
                  <c:v>0.48441912367443585</c:v>
                </c:pt>
                <c:pt idx="81">
                  <c:v>0.48396570892165114</c:v>
                </c:pt>
                <c:pt idx="82">
                  <c:v>0.48360813243961831</c:v>
                </c:pt>
                <c:pt idx="83">
                  <c:v>0.48326764702763148</c:v>
                </c:pt>
                <c:pt idx="84">
                  <c:v>0.48293223810294283</c:v>
                </c:pt>
                <c:pt idx="85">
                  <c:v>0.48260044372766336</c:v>
                </c:pt>
                <c:pt idx="86">
                  <c:v>0.48227216069959927</c:v>
                </c:pt>
                <c:pt idx="87">
                  <c:v>0.48194765221140839</c:v>
                </c:pt>
                <c:pt idx="88">
                  <c:v>0.48162769106245479</c:v>
                </c:pt>
                <c:pt idx="89">
                  <c:v>0.48131399664746732</c:v>
                </c:pt>
                <c:pt idx="90">
                  <c:v>0.48101000069272398</c:v>
                </c:pt>
                <c:pt idx="91">
                  <c:v>0.48072209885819911</c:v>
                </c:pt>
                <c:pt idx="92">
                  <c:v>0.48046157657894767</c:v>
                </c:pt>
                <c:pt idx="93">
                  <c:v>0.48024737928837724</c:v>
                </c:pt>
                <c:pt idx="94">
                  <c:v>0.4801097944224838</c:v>
                </c:pt>
                <c:pt idx="95">
                  <c:v>0.48009488213482682</c:v>
                </c:pt>
                <c:pt idx="96">
                  <c:v>0.48026910543583884</c:v>
                </c:pt>
                <c:pt idx="97">
                  <c:v>0.48072308464584529</c:v>
                </c:pt>
                <c:pt idx="98">
                  <c:v>0.48157282746652796</c:v>
                </c:pt>
                <c:pt idx="99">
                  <c:v>0.48295635111330093</c:v>
                </c:pt>
                <c:pt idx="100">
                  <c:v>0.48502358325472306</c:v>
                </c:pt>
                <c:pt idx="101">
                  <c:v>0.4879180843993412</c:v>
                </c:pt>
                <c:pt idx="102">
                  <c:v>0.4917506519283687</c:v>
                </c:pt>
                <c:pt idx="103">
                  <c:v>0.49656716901086639</c:v>
                </c:pt>
                <c:pt idx="104">
                  <c:v>0.5023156108831347</c:v>
                </c:pt>
                <c:pt idx="105">
                  <c:v>0.50881780059133641</c:v>
                </c:pt>
                <c:pt idx="106">
                  <c:v>0.51574019290652051</c:v>
                </c:pt>
                <c:pt idx="107">
                  <c:v>0.52250360402195761</c:v>
                </c:pt>
                <c:pt idx="108">
                  <c:v>0.52798068538265008</c:v>
                </c:pt>
                <c:pt idx="109">
                  <c:v>0.53002950815939698</c:v>
                </c:pt>
                <c:pt idx="110">
                  <c:v>0.52586554213611014</c:v>
                </c:pt>
                <c:pt idx="111">
                  <c:v>0.51450957302155786</c:v>
                </c:pt>
                <c:pt idx="112">
                  <c:v>0.49929946460524954</c:v>
                </c:pt>
                <c:pt idx="113">
                  <c:v>0.48603973207406354</c:v>
                </c:pt>
                <c:pt idx="114">
                  <c:v>0.47806659157118148</c:v>
                </c:pt>
                <c:pt idx="115">
                  <c:v>0.47462746313618764</c:v>
                </c:pt>
                <c:pt idx="116">
                  <c:v>0.4734426530971465</c:v>
                </c:pt>
                <c:pt idx="117">
                  <c:v>0.47298053850903415</c:v>
                </c:pt>
                <c:pt idx="118">
                  <c:v>0.47267424271220299</c:v>
                </c:pt>
                <c:pt idx="119">
                  <c:v>0.47239180772154654</c:v>
                </c:pt>
                <c:pt idx="120">
                  <c:v>0.47211303701938545</c:v>
                </c:pt>
                <c:pt idx="121">
                  <c:v>0.47183598668363513</c:v>
                </c:pt>
                <c:pt idx="122">
                  <c:v>0.47156090440698389</c:v>
                </c:pt>
                <c:pt idx="123">
                  <c:v>0.47128891430454539</c:v>
                </c:pt>
                <c:pt idx="124">
                  <c:v>0.47102321875028447</c:v>
                </c:pt>
                <c:pt idx="125">
                  <c:v>0.47077230472643289</c:v>
                </c:pt>
                <c:pt idx="126">
                  <c:v>0.47055676493758886</c:v>
                </c:pt>
                <c:pt idx="127">
                  <c:v>0.47042182026919616</c:v>
                </c:pt>
                <c:pt idx="128">
                  <c:v>0.47045639901992797</c:v>
                </c:pt>
                <c:pt idx="129">
                  <c:v>0.47081489339499522</c:v>
                </c:pt>
                <c:pt idx="130">
                  <c:v>0.47172843382186014</c:v>
                </c:pt>
                <c:pt idx="131">
                  <c:v>0.47348173842955826</c:v>
                </c:pt>
                <c:pt idx="132">
                  <c:v>0.4763294175758821</c:v>
                </c:pt>
                <c:pt idx="133">
                  <c:v>0.48034648845099104</c:v>
                </c:pt>
                <c:pt idx="134">
                  <c:v>0.485257189615177</c:v>
                </c:pt>
                <c:pt idx="135">
                  <c:v>0.49034195946941134</c:v>
                </c:pt>
                <c:pt idx="136">
                  <c:v>0.49453360880008529</c:v>
                </c:pt>
                <c:pt idx="137">
                  <c:v>0.49673628410037085</c:v>
                </c:pt>
                <c:pt idx="138">
                  <c:v>0.49625526583667523</c:v>
                </c:pt>
                <c:pt idx="139">
                  <c:v>0.49311315811795159</c:v>
                </c:pt>
                <c:pt idx="140">
                  <c:v>0.48805813540635012</c:v>
                </c:pt>
                <c:pt idx="141">
                  <c:v>0.48224823685201668</c:v>
                </c:pt>
                <c:pt idx="142">
                  <c:v>0.47679442480149448</c:v>
                </c:pt>
                <c:pt idx="143">
                  <c:v>0.47241066718343833</c:v>
                </c:pt>
                <c:pt idx="144">
                  <c:v>0.46931426968351947</c:v>
                </c:pt>
                <c:pt idx="145">
                  <c:v>0.46734755368783554</c:v>
                </c:pt>
                <c:pt idx="146">
                  <c:v>0.46618661258842231</c:v>
                </c:pt>
                <c:pt idx="147">
                  <c:v>0.46551202957097404</c:v>
                </c:pt>
                <c:pt idx="148">
                  <c:v>0.46509076551371997</c:v>
                </c:pt>
                <c:pt idx="149">
                  <c:v>0.46478459478982903</c:v>
                </c:pt>
                <c:pt idx="150">
                  <c:v>0.46452430321213828</c:v>
                </c:pt>
                <c:pt idx="151">
                  <c:v>0.46428004907260245</c:v>
                </c:pt>
                <c:pt idx="152">
                  <c:v>0.46404060529664815</c:v>
                </c:pt>
                <c:pt idx="153">
                  <c:v>0.46380223328753672</c:v>
                </c:pt>
                <c:pt idx="154">
                  <c:v>0.46356379912639728</c:v>
                </c:pt>
                <c:pt idx="155">
                  <c:v>0.46332496356606212</c:v>
                </c:pt>
                <c:pt idx="156">
                  <c:v>0.46308560591611853</c:v>
                </c:pt>
                <c:pt idx="157">
                  <c:v>0.46284566466632759</c:v>
                </c:pt>
                <c:pt idx="158">
                  <c:v>0.46260509857025284</c:v>
                </c:pt>
                <c:pt idx="159">
                  <c:v>0.4623638778158326</c:v>
                </c:pt>
                <c:pt idx="160">
                  <c:v>0.46212198170987701</c:v>
                </c:pt>
                <c:pt idx="161">
                  <c:v>0.46187939757662716</c:v>
                </c:pt>
                <c:pt idx="162">
                  <c:v>0.46163611984966862</c:v>
                </c:pt>
                <c:pt idx="163">
                  <c:v>0.46139214920049798</c:v>
                </c:pt>
                <c:pt idx="164">
                  <c:v>0.46114749169583802</c:v>
                </c:pt>
                <c:pt idx="165">
                  <c:v>0.46090215799507006</c:v>
                </c:pt>
                <c:pt idx="166">
                  <c:v>0.46065616259828451</c:v>
                </c:pt>
                <c:pt idx="167">
                  <c:v>0.46040952315223077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0.48749294896175033</c:v>
                </c:pt>
                <c:pt idx="1">
                  <c:v>0.48824724647798828</c:v>
                </c:pt>
                <c:pt idx="2">
                  <c:v>0.48899963492686677</c:v>
                </c:pt>
                <c:pt idx="3">
                  <c:v>0.48974949918572791</c:v>
                </c:pt>
                <c:pt idx="4">
                  <c:v>0.49049613715911566</c:v>
                </c:pt>
                <c:pt idx="5">
                  <c:v>0.49123875208983964</c:v>
                </c:pt>
                <c:pt idx="6">
                  <c:v>0.49197644487714887</c:v>
                </c:pt>
                <c:pt idx="7">
                  <c:v>0.4927082065801176</c:v>
                </c:pt>
                <c:pt idx="8">
                  <c:v>0.49343291132514122</c:v>
                </c:pt>
                <c:pt idx="9">
                  <c:v>0.49414930988034339</c:v>
                </c:pt>
                <c:pt idx="10">
                  <c:v>0.49485602420542535</c:v>
                </c:pt>
                <c:pt idx="11">
                  <c:v>0.49555154333118157</c:v>
                </c:pt>
                <c:pt idx="12">
                  <c:v>0.49623422096600273</c:v>
                </c:pt>
                <c:pt idx="13">
                  <c:v>0.49690227526391872</c:v>
                </c:pt>
                <c:pt idx="14">
                  <c:v>0.49755379121603643</c:v>
                </c:pt>
                <c:pt idx="15">
                  <c:v>0.49818672613989134</c:v>
                </c:pt>
                <c:pt idx="16">
                  <c:v>0.49879891873399518</c:v>
                </c:pt>
                <c:pt idx="17">
                  <c:v>0.49938810213221241</c:v>
                </c:pt>
                <c:pt idx="18">
                  <c:v>0.49995192132924243</c:v>
                </c:pt>
                <c:pt idx="19">
                  <c:v>0.50048795524985923</c:v>
                </c:pt>
                <c:pt idx="20">
                  <c:v>0.50099374359758475</c:v>
                </c:pt>
                <c:pt idx="21">
                  <c:v>0.5014668184423775</c:v>
                </c:pt>
                <c:pt idx="22">
                  <c:v>0.50190474029396714</c:v>
                </c:pt>
                <c:pt idx="23">
                  <c:v>0.50230513816382472</c:v>
                </c:pt>
                <c:pt idx="24">
                  <c:v>0.50266575285480952</c:v>
                </c:pt>
                <c:pt idx="25">
                  <c:v>0.50298448244813365</c:v>
                </c:pt>
                <c:pt idx="26">
                  <c:v>0.50325942870119433</c:v>
                </c:pt>
                <c:pt idx="27">
                  <c:v>0.50348894284870627</c:v>
                </c:pt>
                <c:pt idx="28">
                  <c:v>0.50367166913622918</c:v>
                </c:pt>
                <c:pt idx="29">
                  <c:v>0.50380658433127157</c:v>
                </c:pt>
                <c:pt idx="30">
                  <c:v>0.50389303147050757</c:v>
                </c:pt>
                <c:pt idx="31">
                  <c:v>0.50393074622361578</c:v>
                </c:pt>
                <c:pt idx="32">
                  <c:v>0.50391987448743847</c:v>
                </c:pt>
                <c:pt idx="33">
                  <c:v>0.50386098016092851</c:v>
                </c:pt>
                <c:pt idx="34">
                  <c:v>0.50375504247357772</c:v>
                </c:pt>
                <c:pt idx="35">
                  <c:v>0.50360344272014301</c:v>
                </c:pt>
                <c:pt idx="36">
                  <c:v>0.50340794075801776</c:v>
                </c:pt>
                <c:pt idx="37">
                  <c:v>0.50317064211256379</c:v>
                </c:pt>
                <c:pt idx="38">
                  <c:v>0.50289395697286521</c:v>
                </c:pt>
                <c:pt idx="39">
                  <c:v>0.50258055271324331</c:v>
                </c:pt>
                <c:pt idx="40">
                  <c:v>0.50223330182033143</c:v>
                </c:pt>
                <c:pt idx="41">
                  <c:v>0.5018552272280794</c:v>
                </c:pt>
                <c:pt idx="42">
                  <c:v>0.50144944706183303</c:v>
                </c:pt>
                <c:pt idx="43">
                  <c:v>0.50101912067671117</c:v>
                </c:pt>
                <c:pt idx="44">
                  <c:v>0.50056739766305103</c:v>
                </c:pt>
                <c:pt idx="45">
                  <c:v>0.50009737120723896</c:v>
                </c:pt>
                <c:pt idx="46">
                  <c:v>0.49961203686739297</c:v>
                </c:pt>
                <c:pt idx="47">
                  <c:v>0.49911425747772792</c:v>
                </c:pt>
                <c:pt idx="48">
                  <c:v>0.49860673455797405</c:v>
                </c:pt>
                <c:pt idx="49">
                  <c:v>0.49809198629530343</c:v>
                </c:pt>
                <c:pt idx="50">
                  <c:v>0.4975723319006079</c:v>
                </c:pt>
                <c:pt idx="51">
                  <c:v>0.49704988192751354</c:v>
                </c:pt>
                <c:pt idx="52">
                  <c:v>0.49652653398457375</c:v>
                </c:pt>
                <c:pt idx="53">
                  <c:v>0.49600397316739275</c:v>
                </c:pt>
                <c:pt idx="54">
                  <c:v>0.49548367648323877</c:v>
                </c:pt>
                <c:pt idx="55">
                  <c:v>0.49496692052892982</c:v>
                </c:pt>
                <c:pt idx="56">
                  <c:v>0.49445479170515044</c:v>
                </c:pt>
                <c:pt idx="57">
                  <c:v>0.49394819829832498</c:v>
                </c:pt>
                <c:pt idx="58">
                  <c:v>0.49344788382663229</c:v>
                </c:pt>
                <c:pt idx="59">
                  <c:v>0.49295444112248321</c:v>
                </c:pt>
                <c:pt idx="60">
                  <c:v>0.49246832670377938</c:v>
                </c:pt>
                <c:pt idx="61">
                  <c:v>0.49198987506579334</c:v>
                </c:pt>
                <c:pt idx="62">
                  <c:v>0.49151931260103321</c:v>
                </c:pt>
                <c:pt idx="63">
                  <c:v>0.49105677092362132</c:v>
                </c:pt>
                <c:pt idx="64">
                  <c:v>0.49060229943610201</c:v>
                </c:pt>
                <c:pt idx="65">
                  <c:v>0.49015587702954172</c:v>
                </c:pt>
                <c:pt idx="66">
                  <c:v>0.48971742285226089</c:v>
                </c:pt>
                <c:pt idx="67">
                  <c:v>0.48928680611888858</c:v>
                </c:pt>
                <c:pt idx="68">
                  <c:v>0.4888638549603152</c:v>
                </c:pt>
                <c:pt idx="69">
                  <c:v>0.48844836433734079</c:v>
                </c:pt>
                <c:pt idx="70">
                  <c:v>0.4880401030572597</c:v>
                </c:pt>
                <c:pt idx="71">
                  <c:v>0.4876388199441693</c:v>
                </c:pt>
                <c:pt idx="72">
                  <c:v>0.48724424922129222</c:v>
                </c:pt>
                <c:pt idx="73">
                  <c:v>0.48685611516783428</c:v>
                </c:pt>
                <c:pt idx="74">
                  <c:v>0.48647413611455448</c:v>
                </c:pt>
                <c:pt idx="75">
                  <c:v>0.48609802784190032</c:v>
                </c:pt>
                <c:pt idx="76">
                  <c:v>0.48572750644277413</c:v>
                </c:pt>
                <c:pt idx="77">
                  <c:v>0.48536229070915815</c:v>
                </c:pt>
                <c:pt idx="78">
                  <c:v>0.48500210409829425</c:v>
                </c:pt>
                <c:pt idx="79">
                  <c:v>0.48464667633014846</c:v>
                </c:pt>
                <c:pt idx="80">
                  <c:v>0.48429574466371766</c:v>
                </c:pt>
                <c:pt idx="81">
                  <c:v>0.48394905489551404</c:v>
                </c:pt>
                <c:pt idx="82">
                  <c:v>0.48360636211940605</c:v>
                </c:pt>
                <c:pt idx="83">
                  <c:v>0.48326743128300681</c:v>
                </c:pt>
                <c:pt idx="84">
                  <c:v>0.4829320375720188</c:v>
                </c:pt>
                <c:pt idx="85">
                  <c:v>0.48259996665042532</c:v>
                </c:pt>
                <c:pt idx="86">
                  <c:v>0.4822710147811638</c:v>
                </c:pt>
                <c:pt idx="87">
                  <c:v>0.48194498884895126</c:v>
                </c:pt>
                <c:pt idx="88">
                  <c:v>0.48162170630423812</c:v>
                </c:pt>
                <c:pt idx="89">
                  <c:v>0.48130099504484181</c:v>
                </c:pt>
                <c:pt idx="90">
                  <c:v>0.48098269324964393</c:v>
                </c:pt>
                <c:pt idx="91">
                  <c:v>0.48066664917679969</c:v>
                </c:pt>
                <c:pt idx="92">
                  <c:v>0.48035272093718917</c:v>
                </c:pt>
                <c:pt idx="93">
                  <c:v>0.48004077625232017</c:v>
                </c:pt>
                <c:pt idx="94">
                  <c:v>0.47973069220454079</c:v>
                </c:pt>
                <c:pt idx="95">
                  <c:v>0.47942235498622598</c:v>
                </c:pt>
                <c:pt idx="96">
                  <c:v>0.47911565965353459</c:v>
                </c:pt>
                <c:pt idx="97">
                  <c:v>0.47881050988937685</c:v>
                </c:pt>
                <c:pt idx="98">
                  <c:v>0.47850681777936616</c:v>
                </c:pt>
                <c:pt idx="99">
                  <c:v>0.47820450360372574</c:v>
                </c:pt>
                <c:pt idx="100">
                  <c:v>0.47790349564737106</c:v>
                </c:pt>
                <c:pt idx="101">
                  <c:v>0.477603730029662</c:v>
                </c:pt>
                <c:pt idx="102">
                  <c:v>0.47730515055460193</c:v>
                </c:pt>
                <c:pt idx="103">
                  <c:v>0.47700770858153346</c:v>
                </c:pt>
                <c:pt idx="104">
                  <c:v>0.47671136291562094</c:v>
                </c:pt>
                <c:pt idx="105">
                  <c:v>0.47641607971660777</c:v>
                </c:pt>
                <c:pt idx="106">
                  <c:v>0.47612183242346418</c:v>
                </c:pt>
                <c:pt idx="107">
                  <c:v>0.47582860169160079</c:v>
                </c:pt>
                <c:pt idx="108">
                  <c:v>0.47553637533829107</c:v>
                </c:pt>
                <c:pt idx="109">
                  <c:v>0.47524514829082337</c:v>
                </c:pt>
                <c:pt idx="110">
                  <c:v>0.47495492253069577</c:v>
                </c:pt>
                <c:pt idx="111">
                  <c:v>0.47466570702587446</c:v>
                </c:pt>
                <c:pt idx="112">
                  <c:v>0.47437751764179586</c:v>
                </c:pt>
                <c:pt idx="113">
                  <c:v>0.47409037702042695</c:v>
                </c:pt>
                <c:pt idx="114">
                  <c:v>0.47380431441536924</c:v>
                </c:pt>
                <c:pt idx="115">
                  <c:v>0.47351936546977214</c:v>
                </c:pt>
                <c:pt idx="116">
                  <c:v>0.47323557192279841</c:v>
                </c:pt>
                <c:pt idx="117">
                  <c:v>0.47295298122968921</c:v>
                </c:pt>
                <c:pt idx="118">
                  <c:v>0.47267164608023043</c:v>
                </c:pt>
                <c:pt idx="119">
                  <c:v>0.47239162380080318</c:v>
                </c:pt>
                <c:pt idx="120">
                  <c:v>0.47211297562635657</c:v>
                </c:pt>
                <c:pt idx="121">
                  <c:v>0.47183576583076847</c:v>
                </c:pt>
                <c:pt idx="122">
                  <c:v>0.47156006070728551</c:v>
                </c:pt>
                <c:pt idx="123">
                  <c:v>0.47128592739521424</c:v>
                </c:pt>
                <c:pt idx="124">
                  <c:v>0.47101343255480482</c:v>
                </c:pt>
                <c:pt idx="125">
                  <c:v>0.47074264089933465</c:v>
                </c:pt>
                <c:pt idx="126">
                  <c:v>0.47047361360161344</c:v>
                </c:pt>
                <c:pt idx="127">
                  <c:v>0.47020640660123636</c:v>
                </c:pt>
                <c:pt idx="128">
                  <c:v>0.46994106884848635</c:v>
                </c:pt>
                <c:pt idx="129">
                  <c:v>0.46967764053026628</c:v>
                </c:pt>
                <c:pt idx="130">
                  <c:v>0.46941615133210807</c:v>
                </c:pt>
                <c:pt idx="131">
                  <c:v>0.46915661879736981</c:v>
                </c:pt>
                <c:pt idx="132">
                  <c:v>0.46889904684933548</c:v>
                </c:pt>
                <c:pt idx="133">
                  <c:v>0.46864342454329716</c:v>
                </c:pt>
                <c:pt idx="134">
                  <c:v>0.46838972511317123</c:v>
                </c:pt>
                <c:pt idx="135">
                  <c:v>0.46813790537039041</c:v>
                </c:pt>
                <c:pt idx="136">
                  <c:v>0.46788790550166176</c:v>
                </c:pt>
                <c:pt idx="137">
                  <c:v>0.46763964929702884</c:v>
                </c:pt>
                <c:pt idx="138">
                  <c:v>0.46739304482130167</c:v>
                </c:pt>
                <c:pt idx="139">
                  <c:v>0.46714798552145054</c:v>
                </c:pt>
                <c:pt idx="140">
                  <c:v>0.4669043517414595</c:v>
                </c:pt>
                <c:pt idx="141">
                  <c:v>0.46666201259597995</c:v>
                </c:pt>
                <c:pt idx="142">
                  <c:v>0.4664208281365092</c:v>
                </c:pt>
                <c:pt idx="143">
                  <c:v>0.4661806517301158</c:v>
                </c:pt>
                <c:pt idx="144">
                  <c:v>0.46594133256197945</c:v>
                </c:pt>
                <c:pt idx="145">
                  <c:v>0.46570271816978254</c:v>
                </c:pt>
                <c:pt idx="146">
                  <c:v>0.46546465692032779</c:v>
                </c:pt>
                <c:pt idx="147">
                  <c:v>0.4652270003462175</c:v>
                </c:pt>
                <c:pt idx="148">
                  <c:v>0.46498960527214217</c:v>
                </c:pt>
                <c:pt idx="149">
                  <c:v>0.46475233567511398</c:v>
                </c:pt>
                <c:pt idx="150">
                  <c:v>0.46451506423951883</c:v>
                </c:pt>
                <c:pt idx="151">
                  <c:v>0.46427767358482769</c:v>
                </c:pt>
                <c:pt idx="152">
                  <c:v>0.46404005716000252</c:v>
                </c:pt>
                <c:pt idx="153">
                  <c:v>0.46380211981308928</c:v>
                </c:pt>
                <c:pt idx="154">
                  <c:v>0.46356377805652865</c:v>
                </c:pt>
                <c:pt idx="155">
                  <c:v>0.4633249600579416</c:v>
                </c:pt>
                <c:pt idx="156">
                  <c:v>0.46308560539246751</c:v>
                </c:pt>
                <c:pt idx="157">
                  <c:v>0.46284566459626597</c:v>
                </c:pt>
                <c:pt idx="158">
                  <c:v>0.46260509856185217</c:v>
                </c:pt>
                <c:pt idx="159">
                  <c:v>0.46236387781493005</c:v>
                </c:pt>
                <c:pt idx="160">
                  <c:v>0.46212198170979013</c:v>
                </c:pt>
                <c:pt idx="161">
                  <c:v>0.46187939757661967</c:v>
                </c:pt>
                <c:pt idx="162">
                  <c:v>0.46163611984966807</c:v>
                </c:pt>
                <c:pt idx="163">
                  <c:v>0.46139214920049793</c:v>
                </c:pt>
                <c:pt idx="164">
                  <c:v>0.46114749169583802</c:v>
                </c:pt>
                <c:pt idx="165">
                  <c:v>0.46090215799507006</c:v>
                </c:pt>
                <c:pt idx="166">
                  <c:v>0.46065616259828451</c:v>
                </c:pt>
                <c:pt idx="167">
                  <c:v>0.46040952315223077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0.49254799999999999</c:v>
                </c:pt>
                <c:pt idx="1">
                  <c:v>0.493867</c:v>
                </c:pt>
                <c:pt idx="2">
                  <c:v>0.49622699999999997</c:v>
                </c:pt>
                <c:pt idx="3">
                  <c:v>0.49308999999999997</c:v>
                </c:pt>
                <c:pt idx="4">
                  <c:v>0.49213099999999999</c:v>
                </c:pt>
                <c:pt idx="5">
                  <c:v>0.493203</c:v>
                </c:pt>
                <c:pt idx="6">
                  <c:v>0.49560399999999999</c:v>
                </c:pt>
                <c:pt idx="7">
                  <c:v>0.492647</c:v>
                </c:pt>
                <c:pt idx="8">
                  <c:v>0.493871</c:v>
                </c:pt>
                <c:pt idx="9">
                  <c:v>0.49445800000000001</c:v>
                </c:pt>
                <c:pt idx="10">
                  <c:v>0.496784</c:v>
                </c:pt>
                <c:pt idx="11">
                  <c:v>0.49691299999999999</c:v>
                </c:pt>
                <c:pt idx="12">
                  <c:v>0.49504700000000001</c:v>
                </c:pt>
                <c:pt idx="13">
                  <c:v>0.49634699999999998</c:v>
                </c:pt>
                <c:pt idx="14">
                  <c:v>0.49913400000000002</c:v>
                </c:pt>
                <c:pt idx="15">
                  <c:v>0.49590899999999999</c:v>
                </c:pt>
                <c:pt idx="16">
                  <c:v>0.49739899999999998</c:v>
                </c:pt>
                <c:pt idx="17">
                  <c:v>0.50175899999999996</c:v>
                </c:pt>
                <c:pt idx="18">
                  <c:v>0.49839600000000001</c:v>
                </c:pt>
                <c:pt idx="19">
                  <c:v>0.49799900000000002</c:v>
                </c:pt>
                <c:pt idx="20">
                  <c:v>0.49907699999999999</c:v>
                </c:pt>
                <c:pt idx="21">
                  <c:v>0.49828899999999998</c:v>
                </c:pt>
                <c:pt idx="22">
                  <c:v>0.50183299999999997</c:v>
                </c:pt>
                <c:pt idx="23">
                  <c:v>0.50393299999999996</c:v>
                </c:pt>
                <c:pt idx="24">
                  <c:v>0.50588500000000003</c:v>
                </c:pt>
                <c:pt idx="25">
                  <c:v>0.50607199999999997</c:v>
                </c:pt>
                <c:pt idx="26">
                  <c:v>0.51018200000000002</c:v>
                </c:pt>
                <c:pt idx="27">
                  <c:v>0.50741800000000004</c:v>
                </c:pt>
                <c:pt idx="28">
                  <c:v>0.50873100000000004</c:v>
                </c:pt>
                <c:pt idx="29">
                  <c:v>0.50973500000000005</c:v>
                </c:pt>
                <c:pt idx="30">
                  <c:v>0.51446899999999995</c:v>
                </c:pt>
                <c:pt idx="31">
                  <c:v>0.51638700000000004</c:v>
                </c:pt>
                <c:pt idx="32">
                  <c:v>0.51801699999999995</c:v>
                </c:pt>
                <c:pt idx="33">
                  <c:v>0.52426099999999998</c:v>
                </c:pt>
                <c:pt idx="34">
                  <c:v>0.52355799999999997</c:v>
                </c:pt>
                <c:pt idx="35">
                  <c:v>0.52855399999999997</c:v>
                </c:pt>
                <c:pt idx="36">
                  <c:v>0.53685899999999998</c:v>
                </c:pt>
                <c:pt idx="37">
                  <c:v>0.55011900000000002</c:v>
                </c:pt>
                <c:pt idx="38">
                  <c:v>0.56378099999999998</c:v>
                </c:pt>
                <c:pt idx="39">
                  <c:v>0.58959899999999998</c:v>
                </c:pt>
                <c:pt idx="40">
                  <c:v>0.63157099999999999</c:v>
                </c:pt>
                <c:pt idx="41">
                  <c:v>0.67712000000000006</c:v>
                </c:pt>
                <c:pt idx="42">
                  <c:v>0.72437399999999996</c:v>
                </c:pt>
                <c:pt idx="43">
                  <c:v>0.77269500000000002</c:v>
                </c:pt>
                <c:pt idx="44">
                  <c:v>0.81183799999999995</c:v>
                </c:pt>
                <c:pt idx="45">
                  <c:v>0.84858800000000001</c:v>
                </c:pt>
                <c:pt idx="46">
                  <c:v>0.87285900000000005</c:v>
                </c:pt>
                <c:pt idx="47">
                  <c:v>0.88558800000000004</c:v>
                </c:pt>
                <c:pt idx="48">
                  <c:v>0.89140799999999998</c:v>
                </c:pt>
                <c:pt idx="49">
                  <c:v>0.88747200000000004</c:v>
                </c:pt>
                <c:pt idx="50">
                  <c:v>0.86563699999999999</c:v>
                </c:pt>
                <c:pt idx="51">
                  <c:v>0.81837599999999999</c:v>
                </c:pt>
                <c:pt idx="52">
                  <c:v>0.73672700000000002</c:v>
                </c:pt>
                <c:pt idx="53">
                  <c:v>0.62545799999999996</c:v>
                </c:pt>
                <c:pt idx="54">
                  <c:v>0.53538799999999998</c:v>
                </c:pt>
                <c:pt idx="55">
                  <c:v>0.50025799999999998</c:v>
                </c:pt>
                <c:pt idx="56">
                  <c:v>0.49408200000000002</c:v>
                </c:pt>
                <c:pt idx="57">
                  <c:v>0.49603700000000001</c:v>
                </c:pt>
                <c:pt idx="58">
                  <c:v>0.49731799999999998</c:v>
                </c:pt>
                <c:pt idx="59">
                  <c:v>0.50139</c:v>
                </c:pt>
                <c:pt idx="60">
                  <c:v>0.50723700000000005</c:v>
                </c:pt>
                <c:pt idx="61">
                  <c:v>0.51665799999999995</c:v>
                </c:pt>
                <c:pt idx="62">
                  <c:v>0.53061700000000001</c:v>
                </c:pt>
                <c:pt idx="63">
                  <c:v>0.551172</c:v>
                </c:pt>
                <c:pt idx="64">
                  <c:v>0.57820199999999999</c:v>
                </c:pt>
                <c:pt idx="65">
                  <c:v>0.60443199999999997</c:v>
                </c:pt>
                <c:pt idx="66">
                  <c:v>0.63754200000000005</c:v>
                </c:pt>
                <c:pt idx="67">
                  <c:v>0.66765699999999994</c:v>
                </c:pt>
                <c:pt idx="68">
                  <c:v>0.69394500000000003</c:v>
                </c:pt>
                <c:pt idx="69">
                  <c:v>0.71487999999999996</c:v>
                </c:pt>
                <c:pt idx="70">
                  <c:v>0.73315699999999995</c:v>
                </c:pt>
                <c:pt idx="71">
                  <c:v>0.74143099999999995</c:v>
                </c:pt>
                <c:pt idx="72">
                  <c:v>0.73676799999999998</c:v>
                </c:pt>
                <c:pt idx="73">
                  <c:v>0.72250899999999996</c:v>
                </c:pt>
                <c:pt idx="74">
                  <c:v>0.68084100000000003</c:v>
                </c:pt>
                <c:pt idx="75">
                  <c:v>0.61670599999999998</c:v>
                </c:pt>
                <c:pt idx="76">
                  <c:v>0.54220800000000002</c:v>
                </c:pt>
                <c:pt idx="77">
                  <c:v>0.497145</c:v>
                </c:pt>
                <c:pt idx="78">
                  <c:v>0.48204000000000002</c:v>
                </c:pt>
                <c:pt idx="79">
                  <c:v>0.48422900000000002</c:v>
                </c:pt>
                <c:pt idx="80">
                  <c:v>0.48557899999999998</c:v>
                </c:pt>
                <c:pt idx="81">
                  <c:v>0.48429699999999998</c:v>
                </c:pt>
                <c:pt idx="82">
                  <c:v>0.48315399999999997</c:v>
                </c:pt>
                <c:pt idx="83">
                  <c:v>0.482016</c:v>
                </c:pt>
                <c:pt idx="84">
                  <c:v>0.48130499999999998</c:v>
                </c:pt>
                <c:pt idx="85">
                  <c:v>0.48195700000000002</c:v>
                </c:pt>
                <c:pt idx="86">
                  <c:v>0.47916999999999998</c:v>
                </c:pt>
                <c:pt idx="87">
                  <c:v>0.47899999999999998</c:v>
                </c:pt>
                <c:pt idx="88">
                  <c:v>0.48014499999999999</c:v>
                </c:pt>
                <c:pt idx="89">
                  <c:v>0.48218800000000001</c:v>
                </c:pt>
                <c:pt idx="90">
                  <c:v>0.484431</c:v>
                </c:pt>
                <c:pt idx="91">
                  <c:v>0.47825299999999998</c:v>
                </c:pt>
                <c:pt idx="92">
                  <c:v>0.47992899999999999</c:v>
                </c:pt>
                <c:pt idx="93">
                  <c:v>0.47797899999999999</c:v>
                </c:pt>
                <c:pt idx="94">
                  <c:v>0.479383</c:v>
                </c:pt>
                <c:pt idx="95">
                  <c:v>0.48515999999999998</c:v>
                </c:pt>
                <c:pt idx="96">
                  <c:v>0.47889599999999999</c:v>
                </c:pt>
                <c:pt idx="97">
                  <c:v>0.481738</c:v>
                </c:pt>
                <c:pt idx="98">
                  <c:v>0.48206700000000002</c:v>
                </c:pt>
                <c:pt idx="99">
                  <c:v>0.47761900000000002</c:v>
                </c:pt>
                <c:pt idx="100">
                  <c:v>0.47907899999999998</c:v>
                </c:pt>
                <c:pt idx="101">
                  <c:v>0.47776000000000002</c:v>
                </c:pt>
                <c:pt idx="102">
                  <c:v>0.479217</c:v>
                </c:pt>
                <c:pt idx="103">
                  <c:v>0.48330499999999998</c:v>
                </c:pt>
                <c:pt idx="104">
                  <c:v>0.48999799999999999</c:v>
                </c:pt>
                <c:pt idx="105">
                  <c:v>0.4995</c:v>
                </c:pt>
                <c:pt idx="106">
                  <c:v>0.51028399999999996</c:v>
                </c:pt>
                <c:pt idx="107">
                  <c:v>0.52089600000000003</c:v>
                </c:pt>
                <c:pt idx="108">
                  <c:v>0.52729700000000002</c:v>
                </c:pt>
                <c:pt idx="109">
                  <c:v>0.52922999999999998</c:v>
                </c:pt>
                <c:pt idx="110">
                  <c:v>0.53337999999999997</c:v>
                </c:pt>
                <c:pt idx="111">
                  <c:v>0.52703199999999994</c:v>
                </c:pt>
                <c:pt idx="112">
                  <c:v>0.51824400000000004</c:v>
                </c:pt>
                <c:pt idx="113">
                  <c:v>0.50421000000000005</c:v>
                </c:pt>
                <c:pt idx="114">
                  <c:v>0.49235699999999999</c:v>
                </c:pt>
                <c:pt idx="115">
                  <c:v>0.48203400000000002</c:v>
                </c:pt>
                <c:pt idx="116">
                  <c:v>0.47736499999999998</c:v>
                </c:pt>
                <c:pt idx="117">
                  <c:v>0.47558899999999998</c:v>
                </c:pt>
                <c:pt idx="118">
                  <c:v>0.46989999999999998</c:v>
                </c:pt>
                <c:pt idx="119">
                  <c:v>0.47278100000000001</c:v>
                </c:pt>
                <c:pt idx="120">
                  <c:v>0.47358499999999998</c:v>
                </c:pt>
                <c:pt idx="121">
                  <c:v>0.47283500000000001</c:v>
                </c:pt>
                <c:pt idx="122">
                  <c:v>0.469495</c:v>
                </c:pt>
                <c:pt idx="123">
                  <c:v>0.46923199999999998</c:v>
                </c:pt>
                <c:pt idx="124">
                  <c:v>0.47042800000000001</c:v>
                </c:pt>
                <c:pt idx="125">
                  <c:v>0.46725299999999997</c:v>
                </c:pt>
                <c:pt idx="126">
                  <c:v>0.472692</c:v>
                </c:pt>
                <c:pt idx="127">
                  <c:v>0.47065800000000002</c:v>
                </c:pt>
                <c:pt idx="128">
                  <c:v>0.46972900000000001</c:v>
                </c:pt>
                <c:pt idx="129">
                  <c:v>0.46860600000000002</c:v>
                </c:pt>
                <c:pt idx="130">
                  <c:v>0.46951999999999999</c:v>
                </c:pt>
                <c:pt idx="131">
                  <c:v>0.47008</c:v>
                </c:pt>
                <c:pt idx="132">
                  <c:v>0.47006900000000001</c:v>
                </c:pt>
                <c:pt idx="133">
                  <c:v>0.47110999999999997</c:v>
                </c:pt>
                <c:pt idx="134">
                  <c:v>0.477825</c:v>
                </c:pt>
                <c:pt idx="135">
                  <c:v>0.483126</c:v>
                </c:pt>
                <c:pt idx="136">
                  <c:v>0.488672</c:v>
                </c:pt>
                <c:pt idx="137">
                  <c:v>0.49535400000000002</c:v>
                </c:pt>
                <c:pt idx="138">
                  <c:v>0.499496</c:v>
                </c:pt>
                <c:pt idx="139">
                  <c:v>0.50092899999999996</c:v>
                </c:pt>
                <c:pt idx="140">
                  <c:v>0.498942</c:v>
                </c:pt>
                <c:pt idx="141">
                  <c:v>0.49646200000000001</c:v>
                </c:pt>
                <c:pt idx="142">
                  <c:v>0.488006</c:v>
                </c:pt>
                <c:pt idx="143">
                  <c:v>0.48318699999999998</c:v>
                </c:pt>
                <c:pt idx="144">
                  <c:v>0.47433700000000001</c:v>
                </c:pt>
                <c:pt idx="145">
                  <c:v>0.46728799999999998</c:v>
                </c:pt>
                <c:pt idx="146">
                  <c:v>0.46873399999999998</c:v>
                </c:pt>
                <c:pt idx="147">
                  <c:v>0.46749099999999999</c:v>
                </c:pt>
                <c:pt idx="148">
                  <c:v>0.46826800000000002</c:v>
                </c:pt>
                <c:pt idx="149">
                  <c:v>0.46484799999999998</c:v>
                </c:pt>
                <c:pt idx="150">
                  <c:v>0.46657199999999999</c:v>
                </c:pt>
                <c:pt idx="151">
                  <c:v>0.46467199999999997</c:v>
                </c:pt>
                <c:pt idx="152">
                  <c:v>0.46473999999999999</c:v>
                </c:pt>
                <c:pt idx="153">
                  <c:v>0.46591199999999999</c:v>
                </c:pt>
                <c:pt idx="154">
                  <c:v>0.46240999999999999</c:v>
                </c:pt>
                <c:pt idx="155">
                  <c:v>0.46496999999999999</c:v>
                </c:pt>
                <c:pt idx="156">
                  <c:v>0.46287899999999998</c:v>
                </c:pt>
                <c:pt idx="157">
                  <c:v>0.46256599999999998</c:v>
                </c:pt>
                <c:pt idx="158">
                  <c:v>0.46548899999999999</c:v>
                </c:pt>
                <c:pt idx="159">
                  <c:v>0.46374300000000002</c:v>
                </c:pt>
                <c:pt idx="160">
                  <c:v>0.46527299999999999</c:v>
                </c:pt>
                <c:pt idx="161">
                  <c:v>0.466061</c:v>
                </c:pt>
                <c:pt idx="162">
                  <c:v>0.46510200000000002</c:v>
                </c:pt>
                <c:pt idx="163">
                  <c:v>0.46462300000000001</c:v>
                </c:pt>
                <c:pt idx="164">
                  <c:v>0.46549099999999999</c:v>
                </c:pt>
                <c:pt idx="165">
                  <c:v>0.46463100000000002</c:v>
                </c:pt>
                <c:pt idx="166">
                  <c:v>0.46456500000000001</c:v>
                </c:pt>
                <c:pt idx="167">
                  <c:v>0.462198</c:v>
                </c:pt>
                <c:pt idx="168">
                  <c:v>0.466831</c:v>
                </c:pt>
                <c:pt idx="169">
                  <c:v>0.46439599999999998</c:v>
                </c:pt>
                <c:pt idx="170">
                  <c:v>0.466609</c:v>
                </c:pt>
                <c:pt idx="171">
                  <c:v>0.46587600000000001</c:v>
                </c:pt>
                <c:pt idx="172">
                  <c:v>0.46544799999999997</c:v>
                </c:pt>
                <c:pt idx="173">
                  <c:v>0.46394200000000002</c:v>
                </c:pt>
                <c:pt idx="174">
                  <c:v>0.46421000000000001</c:v>
                </c:pt>
                <c:pt idx="175">
                  <c:v>0.46788999999999997</c:v>
                </c:pt>
                <c:pt idx="176">
                  <c:v>0.464225</c:v>
                </c:pt>
                <c:pt idx="177">
                  <c:v>0.46793200000000001</c:v>
                </c:pt>
                <c:pt idx="178">
                  <c:v>0.46417399999999998</c:v>
                </c:pt>
                <c:pt idx="179">
                  <c:v>0.46446300000000001</c:v>
                </c:pt>
                <c:pt idx="180">
                  <c:v>0.46387499999999998</c:v>
                </c:pt>
                <c:pt idx="181">
                  <c:v>0.46347500000000003</c:v>
                </c:pt>
                <c:pt idx="182">
                  <c:v>0.46380700000000002</c:v>
                </c:pt>
                <c:pt idx="183">
                  <c:v>0.46158500000000002</c:v>
                </c:pt>
                <c:pt idx="184">
                  <c:v>0.45848800000000001</c:v>
                </c:pt>
                <c:pt idx="185">
                  <c:v>0.46313100000000001</c:v>
                </c:pt>
                <c:pt idx="186">
                  <c:v>0.46414100000000003</c:v>
                </c:pt>
                <c:pt idx="187">
                  <c:v>0.46279399999999998</c:v>
                </c:pt>
                <c:pt idx="188">
                  <c:v>0.46208500000000002</c:v>
                </c:pt>
                <c:pt idx="189">
                  <c:v>0.46326299999999998</c:v>
                </c:pt>
                <c:pt idx="190">
                  <c:v>0.46183400000000002</c:v>
                </c:pt>
                <c:pt idx="191">
                  <c:v>0.46231699999999998</c:v>
                </c:pt>
                <c:pt idx="192">
                  <c:v>0.46430900000000003</c:v>
                </c:pt>
                <c:pt idx="193">
                  <c:v>0.46102199999999999</c:v>
                </c:pt>
                <c:pt idx="194">
                  <c:v>0.46488000000000002</c:v>
                </c:pt>
                <c:pt idx="195">
                  <c:v>0.464281</c:v>
                </c:pt>
                <c:pt idx="196">
                  <c:v>0.46355200000000002</c:v>
                </c:pt>
                <c:pt idx="197">
                  <c:v>0.459117</c:v>
                </c:pt>
                <c:pt idx="198">
                  <c:v>0.46302599999999999</c:v>
                </c:pt>
                <c:pt idx="199">
                  <c:v>0.466028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0.48952320782845865</c:v>
                </c:pt>
                <c:pt idx="1">
                  <c:v>0.49029983669451521</c:v>
                </c:pt>
                <c:pt idx="2">
                  <c:v>0.49107399081453801</c:v>
                </c:pt>
                <c:pt idx="3">
                  <c:v>0.49184500682131471</c:v>
                </c:pt>
                <c:pt idx="4">
                  <c:v>0.49261213100183521</c:v>
                </c:pt>
                <c:pt idx="5">
                  <c:v>0.49337451150740086</c:v>
                </c:pt>
                <c:pt idx="6">
                  <c:v>0.49413119061248006</c:v>
                </c:pt>
                <c:pt idx="7">
                  <c:v>0.49488109723583129</c:v>
                </c:pt>
                <c:pt idx="8">
                  <c:v>0.49562304001355473</c:v>
                </c:pt>
                <c:pt idx="9">
                  <c:v>0.49635570132857548</c:v>
                </c:pt>
                <c:pt idx="10">
                  <c:v>0.49707763288593421</c:v>
                </c:pt>
                <c:pt idx="11">
                  <c:v>0.49778725373498184</c:v>
                </c:pt>
                <c:pt idx="12">
                  <c:v>0.49848285217764898</c:v>
                </c:pt>
                <c:pt idx="13">
                  <c:v>0.49916259393398982</c:v>
                </c:pt>
                <c:pt idx="14">
                  <c:v>0.49982454053311964</c:v>
                </c:pt>
                <c:pt idx="15">
                  <c:v>0.50046668457764099</c:v>
                </c:pt>
                <c:pt idx="16">
                  <c:v>0.50108701290546998</c:v>
                </c:pt>
                <c:pt idx="17">
                  <c:v>0.5016836155888782</c:v>
                </c:pt>
                <c:pt idx="18">
                  <c:v>0.50225486924255336</c:v>
                </c:pt>
                <c:pt idx="19">
                  <c:v>0.5027997384899352</c:v>
                </c:pt>
                <c:pt idx="20">
                  <c:v>0.50331826082736442</c:v>
                </c:pt>
                <c:pt idx="21">
                  <c:v>0.50381230821353129</c:v>
                </c:pt>
                <c:pt idx="22">
                  <c:v>0.50428675301353809</c:v>
                </c:pt>
                <c:pt idx="23">
                  <c:v>0.50475120381916228</c:v>
                </c:pt>
                <c:pt idx="24">
                  <c:v>0.50522251219863279</c:v>
                </c:pt>
                <c:pt idx="25">
                  <c:v>0.50572827413098209</c:v>
                </c:pt>
                <c:pt idx="26">
                  <c:v>0.50631154397333233</c:v>
                </c:pt>
                <c:pt idx="27">
                  <c:v>0.50703692342088513</c:v>
                </c:pt>
                <c:pt idx="28">
                  <c:v>0.50799805903468698</c:v>
                </c:pt>
                <c:pt idx="29">
                  <c:v>0.50932635676285865</c:v>
                </c:pt>
                <c:pt idx="30">
                  <c:v>0.51120038611526397</c:v>
                </c:pt>
                <c:pt idx="31">
                  <c:v>0.51385500392239858</c:v>
                </c:pt>
                <c:pt idx="32">
                  <c:v>0.51758871012173924</c:v>
                </c:pt>
                <c:pt idx="33">
                  <c:v>0.52276722529947484</c:v>
                </c:pt>
                <c:pt idx="34">
                  <c:v>0.52982086179543397</c:v>
                </c:pt>
                <c:pt idx="35">
                  <c:v>0.53923309091865679</c:v>
                </c:pt>
                <c:pt idx="36">
                  <c:v>0.55151794614685667</c:v>
                </c:pt>
                <c:pt idx="37">
                  <c:v>0.56718468442107828</c:v>
                </c:pt>
                <c:pt idx="38">
                  <c:v>0.58668952934077079</c:v>
                </c:pt>
                <c:pt idx="39">
                  <c:v>0.61037630528794307</c:v>
                </c:pt>
                <c:pt idx="40">
                  <c:v>0.63841015298664294</c:v>
                </c:pt>
                <c:pt idx="41">
                  <c:v>0.67071089290934272</c:v>
                </c:pt>
                <c:pt idx="42">
                  <c:v>0.7068939864983157</c:v>
                </c:pt>
                <c:pt idx="43">
                  <c:v>0.74622382349760807</c:v>
                </c:pt>
                <c:pt idx="44">
                  <c:v>0.78756306996938774</c:v>
                </c:pt>
                <c:pt idx="45">
                  <c:v>0.82923184500016911</c:v>
                </c:pt>
                <c:pt idx="46">
                  <c:v>0.86855839963217529</c:v>
                </c:pt>
                <c:pt idx="47">
                  <c:v>0.90088758805027003</c:v>
                </c:pt>
                <c:pt idx="48">
                  <c:v>0.91844327922445501</c:v>
                </c:pt>
                <c:pt idx="49">
                  <c:v>0.91091160443085273</c:v>
                </c:pt>
                <c:pt idx="50">
                  <c:v>0.87010531330249818</c:v>
                </c:pt>
                <c:pt idx="51">
                  <c:v>0.79755298236541605</c:v>
                </c:pt>
                <c:pt idx="52">
                  <c:v>0.70817145500463885</c:v>
                </c:pt>
                <c:pt idx="53">
                  <c:v>0.62395715975547172</c:v>
                </c:pt>
                <c:pt idx="54">
                  <c:v>0.56162641824366877</c:v>
                </c:pt>
                <c:pt idx="55">
                  <c:v>0.52524215211981184</c:v>
                </c:pt>
                <c:pt idx="56">
                  <c:v>0.50892164783543048</c:v>
                </c:pt>
                <c:pt idx="57">
                  <c:v>0.50428187001212599</c:v>
                </c:pt>
                <c:pt idx="58">
                  <c:v>0.5054163451377407</c:v>
                </c:pt>
                <c:pt idx="59">
                  <c:v>0.50965934458078399</c:v>
                </c:pt>
                <c:pt idx="60">
                  <c:v>0.51636504105450665</c:v>
                </c:pt>
                <c:pt idx="61">
                  <c:v>0.52572905098059775</c:v>
                </c:pt>
                <c:pt idx="62">
                  <c:v>0.53817607022319891</c:v>
                </c:pt>
                <c:pt idx="63">
                  <c:v>0.55410595014579145</c:v>
                </c:pt>
                <c:pt idx="64">
                  <c:v>0.57376708588099701</c:v>
                </c:pt>
                <c:pt idx="65">
                  <c:v>0.59716074080190795</c:v>
                </c:pt>
                <c:pt idx="66">
                  <c:v>0.62395768421355413</c:v>
                </c:pt>
                <c:pt idx="67">
                  <c:v>0.65342441840794085</c:v>
                </c:pt>
                <c:pt idx="68">
                  <c:v>0.68431372939831336</c:v>
                </c:pt>
                <c:pt idx="69">
                  <c:v>0.71454682787229473</c:v>
                </c:pt>
                <c:pt idx="70">
                  <c:v>0.74041198478892567</c:v>
                </c:pt>
                <c:pt idx="71">
                  <c:v>0.75548750953980393</c:v>
                </c:pt>
                <c:pt idx="72">
                  <c:v>0.75105335171583143</c:v>
                </c:pt>
                <c:pt idx="73">
                  <c:v>0.7205333994864449</c:v>
                </c:pt>
                <c:pt idx="74">
                  <c:v>0.66662724167046483</c:v>
                </c:pt>
                <c:pt idx="75">
                  <c:v>0.60353639956692628</c:v>
                </c:pt>
                <c:pt idx="76">
                  <c:v>0.54904528215258908</c:v>
                </c:pt>
                <c:pt idx="77">
                  <c:v>0.51323311030305196</c:v>
                </c:pt>
                <c:pt idx="78">
                  <c:v>0.49506090405400704</c:v>
                </c:pt>
                <c:pt idx="79">
                  <c:v>0.4878040701790281</c:v>
                </c:pt>
                <c:pt idx="80">
                  <c:v>0.48538132902252445</c:v>
                </c:pt>
                <c:pt idx="81">
                  <c:v>0.48454500366302394</c:v>
                </c:pt>
                <c:pt idx="82">
                  <c:v>0.4841028111571975</c:v>
                </c:pt>
                <c:pt idx="83">
                  <c:v>0.48373768044170778</c:v>
                </c:pt>
                <c:pt idx="84">
                  <c:v>0.48338690050180688</c:v>
                </c:pt>
                <c:pt idx="85">
                  <c:v>0.48304100890489993</c:v>
                </c:pt>
                <c:pt idx="86">
                  <c:v>0.48269883360838756</c:v>
                </c:pt>
                <c:pt idx="87">
                  <c:v>0.48236028315833296</c:v>
                </c:pt>
                <c:pt idx="88">
                  <c:v>0.48202559965740055</c:v>
                </c:pt>
                <c:pt idx="89">
                  <c:v>0.48169551249633885</c:v>
                </c:pt>
                <c:pt idx="90">
                  <c:v>0.48137165200611159</c:v>
                </c:pt>
                <c:pt idx="91">
                  <c:v>0.4810572700189471</c:v>
                </c:pt>
                <c:pt idx="92">
                  <c:v>0.48075841573343508</c:v>
                </c:pt>
                <c:pt idx="93">
                  <c:v>0.48048574569577823</c:v>
                </c:pt>
                <c:pt idx="94">
                  <c:v>0.48025713472377513</c:v>
                </c:pt>
                <c:pt idx="95">
                  <c:v>0.48010116796036323</c:v>
                </c:pt>
                <c:pt idx="96">
                  <c:v>0.4800613928016359</c:v>
                </c:pt>
                <c:pt idx="97">
                  <c:v>0.48020086450935806</c:v>
                </c:pt>
                <c:pt idx="98">
                  <c:v>0.48060603881420355</c:v>
                </c:pt>
                <c:pt idx="99">
                  <c:v>0.48138852196385423</c:v>
                </c:pt>
                <c:pt idx="100">
                  <c:v>0.48268274172352904</c:v>
                </c:pt>
                <c:pt idx="101">
                  <c:v>0.48463748777789106</c:v>
                </c:pt>
                <c:pt idx="102">
                  <c:v>0.48739974944645276</c:v>
                </c:pt>
                <c:pt idx="103">
                  <c:v>0.49109054286459547</c:v>
                </c:pt>
                <c:pt idx="104">
                  <c:v>0.49577445700033917</c:v>
                </c:pt>
                <c:pt idx="105">
                  <c:v>0.50142708555143123</c:v>
                </c:pt>
                <c:pt idx="106">
                  <c:v>0.50790598824699873</c:v>
                </c:pt>
                <c:pt idx="107">
                  <c:v>0.51492495264948668</c:v>
                </c:pt>
                <c:pt idx="108">
                  <c:v>0.5219945303742598</c:v>
                </c:pt>
                <c:pt idx="109">
                  <c:v>0.52820294591895589</c:v>
                </c:pt>
                <c:pt idx="110">
                  <c:v>0.53175850864857666</c:v>
                </c:pt>
                <c:pt idx="111">
                  <c:v>0.52991790834746799</c:v>
                </c:pt>
                <c:pt idx="112">
                  <c:v>0.52070927235658537</c:v>
                </c:pt>
                <c:pt idx="113">
                  <c:v>0.50588507955139161</c:v>
                </c:pt>
                <c:pt idx="114">
                  <c:v>0.49091368858722423</c:v>
                </c:pt>
                <c:pt idx="115">
                  <c:v>0.48054837676978113</c:v>
                </c:pt>
                <c:pt idx="116">
                  <c:v>0.47544979915492014</c:v>
                </c:pt>
                <c:pt idx="117">
                  <c:v>0.47355405523240302</c:v>
                </c:pt>
                <c:pt idx="118">
                  <c:v>0.47289233903158834</c:v>
                </c:pt>
                <c:pt idx="119">
                  <c:v>0.47254941985046928</c:v>
                </c:pt>
                <c:pt idx="120">
                  <c:v>0.47226452529987867</c:v>
                </c:pt>
                <c:pt idx="121">
                  <c:v>0.47198904504509681</c:v>
                </c:pt>
                <c:pt idx="122">
                  <c:v>0.47171704087277783</c:v>
                </c:pt>
                <c:pt idx="123">
                  <c:v>0.47144835109967276</c:v>
                </c:pt>
                <c:pt idx="124">
                  <c:v>0.47118378170765779</c:v>
                </c:pt>
                <c:pt idx="125">
                  <c:v>0.47092552202067234</c:v>
                </c:pt>
                <c:pt idx="126">
                  <c:v>0.47067934368353437</c:v>
                </c:pt>
                <c:pt idx="127">
                  <c:v>0.47045958842370339</c:v>
                </c:pt>
                <c:pt idx="128">
                  <c:v>0.47029897126601261</c:v>
                </c:pt>
                <c:pt idx="129">
                  <c:v>0.47026502763419731</c:v>
                </c:pt>
                <c:pt idx="130">
                  <c:v>0.47048231589424772</c:v>
                </c:pt>
                <c:pt idx="131">
                  <c:v>0.47115250979609513</c:v>
                </c:pt>
                <c:pt idx="132">
                  <c:v>0.47255367942511534</c:v>
                </c:pt>
                <c:pt idx="133">
                  <c:v>0.47499139659029604</c:v>
                </c:pt>
                <c:pt idx="134">
                  <c:v>0.47868062231939595</c:v>
                </c:pt>
                <c:pt idx="135">
                  <c:v>0.48357123590819318</c:v>
                </c:pt>
                <c:pt idx="136">
                  <c:v>0.48918724675771347</c:v>
                </c:pt>
                <c:pt idx="137">
                  <c:v>0.49459487136223046</c:v>
                </c:pt>
                <c:pt idx="138">
                  <c:v>0.49859371270583219</c:v>
                </c:pt>
                <c:pt idx="139">
                  <c:v>0.50011356083967806</c:v>
                </c:pt>
                <c:pt idx="140">
                  <c:v>0.49864994264736506</c:v>
                </c:pt>
                <c:pt idx="141">
                  <c:v>0.49450016041263523</c:v>
                </c:pt>
                <c:pt idx="142">
                  <c:v>0.48865084752636301</c:v>
                </c:pt>
                <c:pt idx="143">
                  <c:v>0.48237396162701052</c:v>
                </c:pt>
                <c:pt idx="144">
                  <c:v>0.47675882029682698</c:v>
                </c:pt>
                <c:pt idx="145">
                  <c:v>0.47241647472183962</c:v>
                </c:pt>
                <c:pt idx="146">
                  <c:v>0.46945103019079998</c:v>
                </c:pt>
                <c:pt idx="147">
                  <c:v>0.46762667726455043</c:v>
                </c:pt>
                <c:pt idx="148">
                  <c:v>0.46658514896602588</c:v>
                </c:pt>
                <c:pt idx="149">
                  <c:v>0.46600255604034435</c:v>
                </c:pt>
                <c:pt idx="150">
                  <c:v>0.46565362970706387</c:v>
                </c:pt>
                <c:pt idx="151">
                  <c:v>0.46540893381042869</c:v>
                </c:pt>
                <c:pt idx="152">
                  <c:v>0.46520507576027881</c:v>
                </c:pt>
                <c:pt idx="153">
                  <c:v>0.4650151091310164</c:v>
                </c:pt>
                <c:pt idx="154">
                  <c:v>0.46482894085399368</c:v>
                </c:pt>
                <c:pt idx="155">
                  <c:v>0.46464316218181856</c:v>
                </c:pt>
                <c:pt idx="156">
                  <c:v>0.46445667591845441</c:v>
                </c:pt>
                <c:pt idx="157">
                  <c:v>0.46426909691162127</c:v>
                </c:pt>
                <c:pt idx="158">
                  <c:v>0.46408024646847001</c:v>
                </c:pt>
                <c:pt idx="159">
                  <c:v>0.4638900123504639</c:v>
                </c:pt>
                <c:pt idx="160">
                  <c:v>0.46369831381450716</c:v>
                </c:pt>
                <c:pt idx="161">
                  <c:v>0.4635050927923855</c:v>
                </c:pt>
                <c:pt idx="162">
                  <c:v>0.4633103106921001</c:v>
                </c:pt>
                <c:pt idx="163">
                  <c:v>0.46311394622768254</c:v>
                </c:pt>
                <c:pt idx="164">
                  <c:v>0.4629159934151415</c:v>
                </c:pt>
                <c:pt idx="165">
                  <c:v>0.4627164596248185</c:v>
                </c:pt>
                <c:pt idx="166">
                  <c:v>0.46251536370608559</c:v>
                </c:pt>
                <c:pt idx="167">
                  <c:v>0.46231273421177177</c:v>
                </c:pt>
                <c:pt idx="168">
                  <c:v>0.46210860774373497</c:v>
                </c:pt>
                <c:pt idx="169">
                  <c:v>0.46190302743357753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0.48952320782637776</c:v>
                </c:pt>
                <c:pt idx="1">
                  <c:v>0.49029983668881988</c:v>
                </c:pt>
                <c:pt idx="2">
                  <c:v>0.4910739907992544</c:v>
                </c:pt>
                <c:pt idx="3">
                  <c:v>0.49184500678110149</c:v>
                </c:pt>
                <c:pt idx="4">
                  <c:v>0.4926121308980953</c:v>
                </c:pt>
                <c:pt idx="5">
                  <c:v>0.49337451124500448</c:v>
                </c:pt>
                <c:pt idx="6">
                  <c:v>0.49413118996174449</c:v>
                </c:pt>
                <c:pt idx="7">
                  <c:v>0.49488109565354155</c:v>
                </c:pt>
                <c:pt idx="8">
                  <c:v>0.49562303624128923</c:v>
                </c:pt>
                <c:pt idx="9">
                  <c:v>0.49635569251091782</c:v>
                </c:pt>
                <c:pt idx="10">
                  <c:v>0.49707761267720663</c:v>
                </c:pt>
                <c:pt idx="11">
                  <c:v>0.49778720832415002</c:v>
                </c:pt>
                <c:pt idx="12">
                  <c:v>0.49848275212820115</c:v>
                </c:pt>
                <c:pt idx="13">
                  <c:v>0.49916237780914885</c:v>
                </c:pt>
                <c:pt idx="14">
                  <c:v>0.49982408278198559</c:v>
                </c:pt>
                <c:pt idx="15">
                  <c:v>0.5004657339970936</c:v>
                </c:pt>
                <c:pt idx="16">
                  <c:v>0.50108507745007003</c:v>
                </c:pt>
                <c:pt idx="17">
                  <c:v>0.50167975181088176</c:v>
                </c:pt>
                <c:pt idx="18">
                  <c:v>0.50224730655926308</c:v>
                </c:pt>
                <c:pt idx="19">
                  <c:v>0.5027852249145357</c:v>
                </c:pt>
                <c:pt idx="20">
                  <c:v>0.50329095170992411</c:v>
                </c:pt>
                <c:pt idx="21">
                  <c:v>0.50376192618282034</c:v>
                </c:pt>
                <c:pt idx="22">
                  <c:v>0.5041956194352013</c:v>
                </c:pt>
                <c:pt idx="23">
                  <c:v>0.50458957606834309</c:v>
                </c:pt>
                <c:pt idx="24">
                  <c:v>0.50494145922325295</c:v>
                </c:pt>
                <c:pt idx="25">
                  <c:v>0.50524909797766115</c:v>
                </c:pt>
                <c:pt idx="26">
                  <c:v>0.50551053578096172</c:v>
                </c:pt>
                <c:pt idx="27">
                  <c:v>0.50572407837238054</c:v>
                </c:pt>
                <c:pt idx="28">
                  <c:v>0.50588833944866807</c:v>
                </c:pt>
                <c:pt idx="29">
                  <c:v>0.50600228224870203</c:v>
                </c:pt>
                <c:pt idx="30">
                  <c:v>0.50606525522302637</c:v>
                </c:pt>
                <c:pt idx="31">
                  <c:v>0.50607702006968358</c:v>
                </c:pt>
                <c:pt idx="32">
                  <c:v>0.50603777064800481</c:v>
                </c:pt>
                <c:pt idx="33">
                  <c:v>0.50594814162307156</c:v>
                </c:pt>
                <c:pt idx="34">
                  <c:v>0.50580920612802527</c:v>
                </c:pt>
                <c:pt idx="35">
                  <c:v>0.50562246223171492</c:v>
                </c:pt>
                <c:pt idx="36">
                  <c:v>0.50538980852993098</c:v>
                </c:pt>
                <c:pt idx="37">
                  <c:v>0.50511350969988045</c:v>
                </c:pt>
                <c:pt idx="38">
                  <c:v>0.50479615332980465</c:v>
                </c:pt>
                <c:pt idx="39">
                  <c:v>0.5044405997232233</c:v>
                </c:pt>
                <c:pt idx="40">
                  <c:v>0.50404992665300119</c:v>
                </c:pt>
                <c:pt idx="41">
                  <c:v>0.50362737118797229</c:v>
                </c:pt>
                <c:pt idx="42">
                  <c:v>0.50317627073025262</c:v>
                </c:pt>
                <c:pt idx="43">
                  <c:v>0.5027000052924695</c:v>
                </c:pt>
                <c:pt idx="44">
                  <c:v>0.50220194282898811</c:v>
                </c:pt>
                <c:pt idx="45">
                  <c:v>0.50168538913910776</c:v>
                </c:pt>
                <c:pt idx="46">
                  <c:v>0.50115354351237529</c:v>
                </c:pt>
                <c:pt idx="47">
                  <c:v>0.50060946091636593</c:v>
                </c:pt>
                <c:pt idx="48">
                  <c:v>0.50005602116284742</c:v>
                </c:pt>
                <c:pt idx="49">
                  <c:v>0.49949590515188413</c:v>
                </c:pt>
                <c:pt idx="50">
                  <c:v>0.49893157800193094</c:v>
                </c:pt>
                <c:pt idx="51">
                  <c:v>0.49836527863774877</c:v>
                </c:pt>
                <c:pt idx="52">
                  <c:v>0.49779901523146819</c:v>
                </c:pt>
                <c:pt idx="53">
                  <c:v>0.49723456577458747</c:v>
                </c:pt>
                <c:pt idx="54">
                  <c:v>0.4966734829954132</c:v>
                </c:pt>
                <c:pt idx="55">
                  <c:v>0.49611710282004551</c:v>
                </c:pt>
                <c:pt idx="56">
                  <c:v>0.49556655559660745</c:v>
                </c:pt>
                <c:pt idx="57">
                  <c:v>0.49502277935274303</c:v>
                </c:pt>
                <c:pt idx="58">
                  <c:v>0.4944865344265596</c:v>
                </c:pt>
                <c:pt idx="59">
                  <c:v>0.49395841889319331</c:v>
                </c:pt>
                <c:pt idx="60">
                  <c:v>0.4934388842963422</c:v>
                </c:pt>
                <c:pt idx="61">
                  <c:v>0.49292825128110063</c:v>
                </c:pt>
                <c:pt idx="62">
                  <c:v>0.49242672480730343</c:v>
                </c:pt>
                <c:pt idx="63">
                  <c:v>0.49193440869863397</c:v>
                </c:pt>
                <c:pt idx="64">
                  <c:v>0.49145131935033476</c:v>
                </c:pt>
                <c:pt idx="65">
                  <c:v>0.49097739847671201</c:v>
                </c:pt>
                <c:pt idx="66">
                  <c:v>0.4905125248286526</c:v>
                </c:pt>
                <c:pt idx="67">
                  <c:v>0.49005652485143736</c:v>
                </c:pt>
                <c:pt idx="68">
                  <c:v>0.48960918228495282</c:v>
                </c:pt>
                <c:pt idx="69">
                  <c:v>0.48917024673284465</c:v>
                </c:pt>
                <c:pt idx="70">
                  <c:v>0.4887394412452023</c:v>
                </c:pt>
                <c:pt idx="71">
                  <c:v>0.48831646897199116</c:v>
                </c:pt>
                <c:pt idx="72">
                  <c:v>0.48790101895259325</c:v>
                </c:pt>
                <c:pt idx="73">
                  <c:v>0.48749277111135486</c:v>
                </c:pt>
                <c:pt idx="74">
                  <c:v>0.48709140053072314</c:v>
                </c:pt>
                <c:pt idx="75">
                  <c:v>0.48669658107306474</c:v>
                </c:pt>
                <c:pt idx="76">
                  <c:v>0.48630798842015893</c:v>
                </c:pt>
                <c:pt idx="77">
                  <c:v>0.48592530259611422</c:v>
                </c:pt>
                <c:pt idx="78">
                  <c:v>0.48554821003545379</c:v>
                </c:pt>
                <c:pt idx="79">
                  <c:v>0.48517640525366129</c:v>
                </c:pt>
                <c:pt idx="80">
                  <c:v>0.48480959217279779</c:v>
                </c:pt>
                <c:pt idx="81">
                  <c:v>0.48444748515009262</c:v>
                </c:pt>
                <c:pt idx="82">
                  <c:v>0.4840898097527857</c:v>
                </c:pt>
                <c:pt idx="83">
                  <c:v>0.48373630331807449</c:v>
                </c:pt>
                <c:pt idx="84">
                  <c:v>0.48338671533283895</c:v>
                </c:pt>
                <c:pt idx="85">
                  <c:v>0.48304080766393404</c:v>
                </c:pt>
                <c:pt idx="86">
                  <c:v>0.48269835466626582</c:v>
                </c:pt>
                <c:pt idx="87">
                  <c:v>0.48235914319261791</c:v>
                </c:pt>
                <c:pt idx="88">
                  <c:v>0.48202297252625048</c:v>
                </c:pt>
                <c:pt idx="89">
                  <c:v>0.48168965425466381</c:v>
                </c:pt>
                <c:pt idx="90">
                  <c:v>0.48135901210056259</c:v>
                </c:pt>
                <c:pt idx="91">
                  <c:v>0.48103088172397135</c:v>
                </c:pt>
                <c:pt idx="92">
                  <c:v>0.48070511050760462</c:v>
                </c:pt>
                <c:pt idx="93">
                  <c:v>0.48038155733596055</c:v>
                </c:pt>
                <c:pt idx="94">
                  <c:v>0.48006009237716785</c:v>
                </c:pt>
                <c:pt idx="95">
                  <c:v>0.47974059687533049</c:v>
                </c:pt>
                <c:pt idx="96">
                  <c:v>0.47942296295997433</c:v>
                </c:pt>
                <c:pt idx="97">
                  <c:v>0.47910709347816516</c:v>
                </c:pt>
                <c:pt idx="98">
                  <c:v>0.4787929018539121</c:v>
                </c:pt>
                <c:pt idx="99">
                  <c:v>0.47848031197857688</c:v>
                </c:pt>
                <c:pt idx="100">
                  <c:v>0.47816925813513611</c:v>
                </c:pt>
                <c:pt idx="101">
                  <c:v>0.47785968495827141</c:v>
                </c:pt>
                <c:pt idx="102">
                  <c:v>0.47755154743135919</c:v>
                </c:pt>
                <c:pt idx="103">
                  <c:v>0.47724481092046772</c:v>
                </c:pt>
                <c:pt idx="104">
                  <c:v>0.47693945124440651</c:v>
                </c:pt>
                <c:pt idx="105">
                  <c:v>0.47663545477870206</c:v>
                </c:pt>
                <c:pt idx="106">
                  <c:v>0.47633281859003224</c:v>
                </c:pt>
                <c:pt idx="107">
                  <c:v>0.476031550596141</c:v>
                </c:pt>
                <c:pt idx="108">
                  <c:v>0.47573166974453385</c:v>
                </c:pt>
                <c:pt idx="109">
                  <c:v>0.47543320620130086</c:v>
                </c:pt>
                <c:pt idx="110">
                  <c:v>0.47513620153922914</c:v>
                </c:pt>
                <c:pt idx="111">
                  <c:v>0.47484070891193553</c:v>
                </c:pt>
                <c:pt idx="112">
                  <c:v>0.47454679319809551</c:v>
                </c:pt>
                <c:pt idx="113">
                  <c:v>0.47425453109701027</c:v>
                </c:pt>
                <c:pt idx="114">
                  <c:v>0.47396401115378284</c:v>
                </c:pt>
                <c:pt idx="115">
                  <c:v>0.47367533368939713</c:v>
                </c:pt>
                <c:pt idx="116">
                  <c:v>0.47338861060811055</c:v>
                </c:pt>
                <c:pt idx="117">
                  <c:v>0.47310396505200303</c:v>
                </c:pt>
                <c:pt idx="118">
                  <c:v>0.47282153087047085</c:v>
                </c:pt>
                <c:pt idx="119">
                  <c:v>0.47254145187122382</c:v>
                </c:pt>
                <c:pt idx="120">
                  <c:v>0.47226388081925025</c:v>
                </c:pt>
                <c:pt idx="121">
                  <c:v>0.47198897815163343</c:v>
                </c:pt>
                <c:pt idx="122">
                  <c:v>0.47171691037942043</c:v>
                </c:pt>
                <c:pt idx="123">
                  <c:v>0.47144784815333707</c:v>
                </c:pt>
                <c:pt idx="124">
                  <c:v>0.47118196397834966</c:v>
                </c:pt>
                <c:pt idx="125">
                  <c:v>0.47091942957313587</c:v>
                </c:pt>
                <c:pt idx="126">
                  <c:v>0.47066041288452687</c:v>
                </c:pt>
                <c:pt idx="127">
                  <c:v>0.47040507478381438</c:v>
                </c:pt>
                <c:pt idx="128">
                  <c:v>0.47015356549107562</c:v>
                </c:pt>
                <c:pt idx="129">
                  <c:v>0.46990602079464716</c:v>
                </c:pt>
                <c:pt idx="130">
                  <c:v>0.46966255815452917</c:v>
                </c:pt>
                <c:pt idx="131">
                  <c:v>0.46942327279940754</c:v>
                </c:pt>
                <c:pt idx="132">
                  <c:v>0.46918823394548964</c:v>
                </c:pt>
                <c:pt idx="133">
                  <c:v>0.46895748127957537</c:v>
                </c:pt>
                <c:pt idx="134">
                  <c:v>0.46873102185686144</c:v>
                </c:pt>
                <c:pt idx="135">
                  <c:v>0.46850882756419865</c:v>
                </c:pt>
                <c:pt idx="136">
                  <c:v>0.46829083329059595</c:v>
                </c:pt>
                <c:pt idx="137">
                  <c:v>0.46807693592804045</c:v>
                </c:pt>
                <c:pt idx="138">
                  <c:v>0.46786699429733092</c:v>
                </c:pt>
                <c:pt idx="139">
                  <c:v>0.46766083005672759</c:v>
                </c:pt>
                <c:pt idx="140">
                  <c:v>0.46745822960779038</c:v>
                </c:pt>
                <c:pt idx="141">
                  <c:v>0.46725894696569997</c:v>
                </c:pt>
                <c:pt idx="142">
                  <c:v>0.46706270751400175</c:v>
                </c:pt>
                <c:pt idx="143">
                  <c:v>0.46686921251974078</c:v>
                </c:pt>
                <c:pt idx="144">
                  <c:v>0.4666781442478154</c:v>
                </c:pt>
                <c:pt idx="145">
                  <c:v>0.46648917148597102</c:v>
                </c:pt>
                <c:pt idx="146">
                  <c:v>0.46630195527619306</c:v>
                </c:pt>
                <c:pt idx="147">
                  <c:v>0.46611615464523276</c:v>
                </c:pt>
                <c:pt idx="148">
                  <c:v>0.46593143213635124</c:v>
                </c:pt>
                <c:pt idx="149">
                  <c:v>0.46574745896473169</c:v>
                </c:pt>
                <c:pt idx="150">
                  <c:v>0.46556391964814359</c:v>
                </c:pt>
                <c:pt idx="151">
                  <c:v>0.46538051599956132</c:v>
                </c:pt>
                <c:pt idx="152">
                  <c:v>0.46519697040648311</c:v>
                </c:pt>
                <c:pt idx="153">
                  <c:v>0.46501302835975755</c:v>
                </c:pt>
                <c:pt idx="154">
                  <c:v>0.46482846023024049</c:v>
                </c:pt>
                <c:pt idx="155">
                  <c:v>0.46464306232258801</c:v>
                </c:pt>
                <c:pt idx="156">
                  <c:v>0.46445665726063551</c:v>
                </c:pt>
                <c:pt idx="157">
                  <c:v>0.46426909377744791</c:v>
                </c:pt>
                <c:pt idx="158">
                  <c:v>0.46408024599522596</c:v>
                </c:pt>
                <c:pt idx="159">
                  <c:v>0.46389001228624438</c:v>
                </c:pt>
                <c:pt idx="160">
                  <c:v>0.46369831380667653</c:v>
                </c:pt>
                <c:pt idx="161">
                  <c:v>0.46350509279152763</c:v>
                </c:pt>
                <c:pt idx="162">
                  <c:v>0.46331031069201567</c:v>
                </c:pt>
                <c:pt idx="163">
                  <c:v>0.4631139462276751</c:v>
                </c:pt>
                <c:pt idx="164">
                  <c:v>0.46291599341514089</c:v>
                </c:pt>
                <c:pt idx="165">
                  <c:v>0.46271645962481844</c:v>
                </c:pt>
                <c:pt idx="166">
                  <c:v>0.46251536370608559</c:v>
                </c:pt>
                <c:pt idx="167">
                  <c:v>0.46231273421177177</c:v>
                </c:pt>
                <c:pt idx="168">
                  <c:v>0.46210860774373497</c:v>
                </c:pt>
                <c:pt idx="169">
                  <c:v>0.46190302743357753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0.49184</c:v>
                </c:pt>
                <c:pt idx="1">
                  <c:v>0.49021199999999998</c:v>
                </c:pt>
                <c:pt idx="2">
                  <c:v>0.49195899999999998</c:v>
                </c:pt>
                <c:pt idx="3">
                  <c:v>0.49208499999999999</c:v>
                </c:pt>
                <c:pt idx="4">
                  <c:v>0.49307299999999998</c:v>
                </c:pt>
                <c:pt idx="5">
                  <c:v>0.49302400000000002</c:v>
                </c:pt>
                <c:pt idx="6">
                  <c:v>0.49123099999999997</c:v>
                </c:pt>
                <c:pt idx="7">
                  <c:v>0.49556800000000001</c:v>
                </c:pt>
                <c:pt idx="8">
                  <c:v>0.49343599999999999</c:v>
                </c:pt>
                <c:pt idx="9">
                  <c:v>0.49444300000000002</c:v>
                </c:pt>
                <c:pt idx="10">
                  <c:v>0.49199100000000001</c:v>
                </c:pt>
                <c:pt idx="11">
                  <c:v>0.494145</c:v>
                </c:pt>
                <c:pt idx="12">
                  <c:v>0.49361899999999997</c:v>
                </c:pt>
                <c:pt idx="13">
                  <c:v>0.49512600000000001</c:v>
                </c:pt>
                <c:pt idx="14">
                  <c:v>0.49393900000000002</c:v>
                </c:pt>
                <c:pt idx="15">
                  <c:v>0.49194300000000002</c:v>
                </c:pt>
                <c:pt idx="16">
                  <c:v>0.49346400000000001</c:v>
                </c:pt>
                <c:pt idx="17">
                  <c:v>0.49676100000000001</c:v>
                </c:pt>
                <c:pt idx="18">
                  <c:v>0.494452</c:v>
                </c:pt>
                <c:pt idx="19">
                  <c:v>0.49707699999999999</c:v>
                </c:pt>
                <c:pt idx="20">
                  <c:v>0.49891600000000003</c:v>
                </c:pt>
                <c:pt idx="21">
                  <c:v>0.50052600000000003</c:v>
                </c:pt>
                <c:pt idx="22">
                  <c:v>0.50012599999999996</c:v>
                </c:pt>
                <c:pt idx="23">
                  <c:v>0.49985400000000002</c:v>
                </c:pt>
                <c:pt idx="24">
                  <c:v>0.50015900000000002</c:v>
                </c:pt>
                <c:pt idx="25">
                  <c:v>0.503363</c:v>
                </c:pt>
                <c:pt idx="26">
                  <c:v>0.49939600000000001</c:v>
                </c:pt>
                <c:pt idx="27">
                  <c:v>0.50392400000000004</c:v>
                </c:pt>
                <c:pt idx="28">
                  <c:v>0.50534299999999999</c:v>
                </c:pt>
                <c:pt idx="29">
                  <c:v>0.50690800000000003</c:v>
                </c:pt>
                <c:pt idx="30">
                  <c:v>0.509189</c:v>
                </c:pt>
                <c:pt idx="31">
                  <c:v>0.51288800000000001</c:v>
                </c:pt>
                <c:pt idx="32">
                  <c:v>0.51636499999999996</c:v>
                </c:pt>
                <c:pt idx="33">
                  <c:v>0.51915699999999998</c:v>
                </c:pt>
                <c:pt idx="34">
                  <c:v>0.52493000000000001</c:v>
                </c:pt>
                <c:pt idx="35">
                  <c:v>0.52855300000000005</c:v>
                </c:pt>
                <c:pt idx="36">
                  <c:v>0.53361099999999995</c:v>
                </c:pt>
                <c:pt idx="37">
                  <c:v>0.54505899999999996</c:v>
                </c:pt>
                <c:pt idx="38">
                  <c:v>0.56510899999999997</c:v>
                </c:pt>
                <c:pt idx="39">
                  <c:v>0.58911000000000002</c:v>
                </c:pt>
                <c:pt idx="40">
                  <c:v>0.62470199999999998</c:v>
                </c:pt>
                <c:pt idx="41">
                  <c:v>0.66731700000000005</c:v>
                </c:pt>
                <c:pt idx="42">
                  <c:v>0.71547700000000003</c:v>
                </c:pt>
                <c:pt idx="43">
                  <c:v>0.76750700000000005</c:v>
                </c:pt>
                <c:pt idx="44">
                  <c:v>0.80941399999999997</c:v>
                </c:pt>
                <c:pt idx="45">
                  <c:v>0.84443100000000004</c:v>
                </c:pt>
                <c:pt idx="46">
                  <c:v>0.87021999999999999</c:v>
                </c:pt>
                <c:pt idx="47">
                  <c:v>0.88733600000000001</c:v>
                </c:pt>
                <c:pt idx="48">
                  <c:v>0.89430200000000004</c:v>
                </c:pt>
                <c:pt idx="49">
                  <c:v>0.89191799999999999</c:v>
                </c:pt>
                <c:pt idx="50">
                  <c:v>0.87492400000000004</c:v>
                </c:pt>
                <c:pt idx="51">
                  <c:v>0.84332099999999999</c:v>
                </c:pt>
                <c:pt idx="52">
                  <c:v>0.77719899999999997</c:v>
                </c:pt>
                <c:pt idx="53">
                  <c:v>0.68288700000000002</c:v>
                </c:pt>
                <c:pt idx="54">
                  <c:v>0.57560199999999995</c:v>
                </c:pt>
                <c:pt idx="55">
                  <c:v>0.50862399999999997</c:v>
                </c:pt>
                <c:pt idx="56">
                  <c:v>0.49429699999999999</c:v>
                </c:pt>
                <c:pt idx="57">
                  <c:v>0.49206699999999998</c:v>
                </c:pt>
                <c:pt idx="58">
                  <c:v>0.49438900000000002</c:v>
                </c:pt>
                <c:pt idx="59">
                  <c:v>0.49363899999999999</c:v>
                </c:pt>
                <c:pt idx="60">
                  <c:v>0.49982799999999999</c:v>
                </c:pt>
                <c:pt idx="61">
                  <c:v>0.50547699999999995</c:v>
                </c:pt>
                <c:pt idx="62">
                  <c:v>0.518895</c:v>
                </c:pt>
                <c:pt idx="63">
                  <c:v>0.53749899999999995</c:v>
                </c:pt>
                <c:pt idx="64">
                  <c:v>0.55885600000000002</c:v>
                </c:pt>
                <c:pt idx="65">
                  <c:v>0.58512699999999995</c:v>
                </c:pt>
                <c:pt idx="66">
                  <c:v>0.61569499999999999</c:v>
                </c:pt>
                <c:pt idx="67">
                  <c:v>0.65024999999999999</c:v>
                </c:pt>
                <c:pt idx="68">
                  <c:v>0.67476499999999995</c:v>
                </c:pt>
                <c:pt idx="69">
                  <c:v>0.70242899999999997</c:v>
                </c:pt>
                <c:pt idx="70">
                  <c:v>0.72125899999999998</c:v>
                </c:pt>
                <c:pt idx="71">
                  <c:v>0.73268200000000006</c:v>
                </c:pt>
                <c:pt idx="72">
                  <c:v>0.73913600000000002</c:v>
                </c:pt>
                <c:pt idx="73">
                  <c:v>0.732684</c:v>
                </c:pt>
                <c:pt idx="74">
                  <c:v>0.71255400000000002</c:v>
                </c:pt>
                <c:pt idx="75">
                  <c:v>0.66895700000000002</c:v>
                </c:pt>
                <c:pt idx="76">
                  <c:v>0.60397699999999999</c:v>
                </c:pt>
                <c:pt idx="77">
                  <c:v>0.53398100000000004</c:v>
                </c:pt>
                <c:pt idx="78">
                  <c:v>0.49181000000000002</c:v>
                </c:pt>
                <c:pt idx="79">
                  <c:v>0.48246</c:v>
                </c:pt>
                <c:pt idx="80">
                  <c:v>0.47629100000000002</c:v>
                </c:pt>
                <c:pt idx="81">
                  <c:v>0.478682</c:v>
                </c:pt>
                <c:pt idx="82">
                  <c:v>0.47964099999999998</c:v>
                </c:pt>
                <c:pt idx="83">
                  <c:v>0.47841699999999998</c:v>
                </c:pt>
                <c:pt idx="84">
                  <c:v>0.47672999999999999</c:v>
                </c:pt>
                <c:pt idx="85">
                  <c:v>0.47727399999999998</c:v>
                </c:pt>
                <c:pt idx="86">
                  <c:v>0.47576200000000002</c:v>
                </c:pt>
                <c:pt idx="87">
                  <c:v>0.48027599999999998</c:v>
                </c:pt>
                <c:pt idx="88">
                  <c:v>0.47519600000000001</c:v>
                </c:pt>
                <c:pt idx="89">
                  <c:v>0.48066700000000001</c:v>
                </c:pt>
                <c:pt idx="90">
                  <c:v>0.47956199999999999</c:v>
                </c:pt>
                <c:pt idx="91">
                  <c:v>0.47867100000000001</c:v>
                </c:pt>
                <c:pt idx="92">
                  <c:v>0.47575800000000001</c:v>
                </c:pt>
                <c:pt idx="93">
                  <c:v>0.478412</c:v>
                </c:pt>
                <c:pt idx="94">
                  <c:v>0.479045</c:v>
                </c:pt>
                <c:pt idx="95">
                  <c:v>0.48139100000000001</c:v>
                </c:pt>
                <c:pt idx="96">
                  <c:v>0.48015000000000002</c:v>
                </c:pt>
                <c:pt idx="97">
                  <c:v>0.482182</c:v>
                </c:pt>
                <c:pt idx="98">
                  <c:v>0.47837099999999999</c:v>
                </c:pt>
                <c:pt idx="99">
                  <c:v>0.47661700000000001</c:v>
                </c:pt>
                <c:pt idx="100">
                  <c:v>0.47814099999999998</c:v>
                </c:pt>
                <c:pt idx="101">
                  <c:v>0.47929699999999997</c:v>
                </c:pt>
                <c:pt idx="102">
                  <c:v>0.481269</c:v>
                </c:pt>
                <c:pt idx="103">
                  <c:v>0.48335400000000001</c:v>
                </c:pt>
                <c:pt idx="104">
                  <c:v>0.48816999999999999</c:v>
                </c:pt>
                <c:pt idx="105">
                  <c:v>0.49041699999999999</c:v>
                </c:pt>
                <c:pt idx="106">
                  <c:v>0.50149900000000003</c:v>
                </c:pt>
                <c:pt idx="107">
                  <c:v>0.51062700000000005</c:v>
                </c:pt>
                <c:pt idx="108">
                  <c:v>0.52505199999999996</c:v>
                </c:pt>
                <c:pt idx="109">
                  <c:v>0.52875799999999995</c:v>
                </c:pt>
                <c:pt idx="110">
                  <c:v>0.53459500000000004</c:v>
                </c:pt>
                <c:pt idx="111">
                  <c:v>0.53623600000000005</c:v>
                </c:pt>
                <c:pt idx="112">
                  <c:v>0.52970700000000004</c:v>
                </c:pt>
                <c:pt idx="113">
                  <c:v>0.51869600000000005</c:v>
                </c:pt>
                <c:pt idx="114">
                  <c:v>0.50513699999999995</c:v>
                </c:pt>
                <c:pt idx="115">
                  <c:v>0.489207</c:v>
                </c:pt>
                <c:pt idx="116">
                  <c:v>0.48332599999999998</c:v>
                </c:pt>
                <c:pt idx="117">
                  <c:v>0.47243099999999999</c:v>
                </c:pt>
                <c:pt idx="118">
                  <c:v>0.47011199999999997</c:v>
                </c:pt>
                <c:pt idx="119">
                  <c:v>0.47044399999999997</c:v>
                </c:pt>
                <c:pt idx="120">
                  <c:v>0.46636699999999998</c:v>
                </c:pt>
                <c:pt idx="121">
                  <c:v>0.46686800000000001</c:v>
                </c:pt>
                <c:pt idx="122">
                  <c:v>0.46979900000000002</c:v>
                </c:pt>
                <c:pt idx="123">
                  <c:v>0.46701799999999999</c:v>
                </c:pt>
                <c:pt idx="124">
                  <c:v>0.47086899999999998</c:v>
                </c:pt>
                <c:pt idx="125">
                  <c:v>0.46967399999999998</c:v>
                </c:pt>
                <c:pt idx="126">
                  <c:v>0.46762100000000001</c:v>
                </c:pt>
                <c:pt idx="127">
                  <c:v>0.462279</c:v>
                </c:pt>
                <c:pt idx="128">
                  <c:v>0.46847</c:v>
                </c:pt>
                <c:pt idx="129">
                  <c:v>0.46672400000000003</c:v>
                </c:pt>
                <c:pt idx="130">
                  <c:v>0.46771200000000002</c:v>
                </c:pt>
                <c:pt idx="131">
                  <c:v>0.46661799999999998</c:v>
                </c:pt>
                <c:pt idx="132">
                  <c:v>0.470302</c:v>
                </c:pt>
                <c:pt idx="133">
                  <c:v>0.47262799999999999</c:v>
                </c:pt>
                <c:pt idx="134">
                  <c:v>0.47193299999999999</c:v>
                </c:pt>
                <c:pt idx="135">
                  <c:v>0.475997</c:v>
                </c:pt>
                <c:pt idx="136">
                  <c:v>0.47997299999999998</c:v>
                </c:pt>
                <c:pt idx="137">
                  <c:v>0.48427599999999998</c:v>
                </c:pt>
                <c:pt idx="138">
                  <c:v>0.48844900000000002</c:v>
                </c:pt>
                <c:pt idx="139">
                  <c:v>0.49606800000000001</c:v>
                </c:pt>
                <c:pt idx="140">
                  <c:v>0.50126599999999999</c:v>
                </c:pt>
                <c:pt idx="141">
                  <c:v>0.50296300000000005</c:v>
                </c:pt>
                <c:pt idx="142">
                  <c:v>0.49965500000000002</c:v>
                </c:pt>
                <c:pt idx="143">
                  <c:v>0.48818</c:v>
                </c:pt>
                <c:pt idx="144">
                  <c:v>0.48025400000000001</c:v>
                </c:pt>
                <c:pt idx="145">
                  <c:v>0.47422300000000001</c:v>
                </c:pt>
                <c:pt idx="146">
                  <c:v>0.466922</c:v>
                </c:pt>
                <c:pt idx="147">
                  <c:v>0.46889700000000001</c:v>
                </c:pt>
                <c:pt idx="148">
                  <c:v>0.46397500000000003</c:v>
                </c:pt>
                <c:pt idx="149">
                  <c:v>0.45996399999999998</c:v>
                </c:pt>
                <c:pt idx="150">
                  <c:v>0.46623799999999999</c:v>
                </c:pt>
                <c:pt idx="151">
                  <c:v>0.46296999999999999</c:v>
                </c:pt>
                <c:pt idx="152">
                  <c:v>0.46760800000000002</c:v>
                </c:pt>
                <c:pt idx="153">
                  <c:v>0.46522200000000002</c:v>
                </c:pt>
                <c:pt idx="154">
                  <c:v>0.46501399999999998</c:v>
                </c:pt>
                <c:pt idx="155">
                  <c:v>0.46413100000000002</c:v>
                </c:pt>
                <c:pt idx="156">
                  <c:v>0.46679799999999999</c:v>
                </c:pt>
                <c:pt idx="157">
                  <c:v>0.46470699999999998</c:v>
                </c:pt>
                <c:pt idx="158">
                  <c:v>0.46282699999999999</c:v>
                </c:pt>
                <c:pt idx="159">
                  <c:v>0.462565</c:v>
                </c:pt>
                <c:pt idx="160">
                  <c:v>0.46555600000000003</c:v>
                </c:pt>
                <c:pt idx="161">
                  <c:v>0.462202</c:v>
                </c:pt>
                <c:pt idx="162">
                  <c:v>0.46367599999999998</c:v>
                </c:pt>
                <c:pt idx="163">
                  <c:v>0.46139000000000002</c:v>
                </c:pt>
                <c:pt idx="164">
                  <c:v>0.46334700000000001</c:v>
                </c:pt>
                <c:pt idx="165">
                  <c:v>0.46140599999999998</c:v>
                </c:pt>
                <c:pt idx="166">
                  <c:v>0.46084399999999998</c:v>
                </c:pt>
                <c:pt idx="167">
                  <c:v>0.46462100000000001</c:v>
                </c:pt>
                <c:pt idx="168">
                  <c:v>0.46423500000000001</c:v>
                </c:pt>
                <c:pt idx="169">
                  <c:v>0.46549299999999999</c:v>
                </c:pt>
                <c:pt idx="170">
                  <c:v>0.46533999999999998</c:v>
                </c:pt>
                <c:pt idx="171">
                  <c:v>0.463592</c:v>
                </c:pt>
                <c:pt idx="172">
                  <c:v>0.46124900000000002</c:v>
                </c:pt>
                <c:pt idx="173">
                  <c:v>0.46006999999999998</c:v>
                </c:pt>
                <c:pt idx="174">
                  <c:v>0.46115299999999998</c:v>
                </c:pt>
                <c:pt idx="175">
                  <c:v>0.45910000000000001</c:v>
                </c:pt>
                <c:pt idx="176">
                  <c:v>0.46331800000000001</c:v>
                </c:pt>
                <c:pt idx="177">
                  <c:v>0.460891</c:v>
                </c:pt>
                <c:pt idx="178">
                  <c:v>0.462196</c:v>
                </c:pt>
                <c:pt idx="179">
                  <c:v>0.461121</c:v>
                </c:pt>
                <c:pt idx="180">
                  <c:v>0.46417399999999998</c:v>
                </c:pt>
                <c:pt idx="181">
                  <c:v>0.46284900000000001</c:v>
                </c:pt>
                <c:pt idx="182">
                  <c:v>0.46254800000000001</c:v>
                </c:pt>
                <c:pt idx="183">
                  <c:v>0.46154400000000001</c:v>
                </c:pt>
                <c:pt idx="184">
                  <c:v>0.46038499999999999</c:v>
                </c:pt>
                <c:pt idx="185">
                  <c:v>0.460671</c:v>
                </c:pt>
                <c:pt idx="186">
                  <c:v>0.45990500000000001</c:v>
                </c:pt>
                <c:pt idx="187">
                  <c:v>0.46303299999999997</c:v>
                </c:pt>
                <c:pt idx="188">
                  <c:v>0.46170099999999997</c:v>
                </c:pt>
                <c:pt idx="189">
                  <c:v>0.46205400000000002</c:v>
                </c:pt>
                <c:pt idx="190">
                  <c:v>0.46150200000000002</c:v>
                </c:pt>
                <c:pt idx="191">
                  <c:v>0.46216299999999999</c:v>
                </c:pt>
                <c:pt idx="192">
                  <c:v>0.46141799999999999</c:v>
                </c:pt>
                <c:pt idx="193">
                  <c:v>0.46235799999999999</c:v>
                </c:pt>
                <c:pt idx="194">
                  <c:v>0.46290300000000001</c:v>
                </c:pt>
                <c:pt idx="195">
                  <c:v>0.46014699999999997</c:v>
                </c:pt>
                <c:pt idx="196">
                  <c:v>0.45918100000000001</c:v>
                </c:pt>
                <c:pt idx="197">
                  <c:v>0.46142300000000003</c:v>
                </c:pt>
                <c:pt idx="198">
                  <c:v>0.46202500000000002</c:v>
                </c:pt>
                <c:pt idx="199">
                  <c:v>0.46065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0.48878289536588615</c:v>
                </c:pt>
                <c:pt idx="1">
                  <c:v>0.48939461587641098</c:v>
                </c:pt>
                <c:pt idx="2">
                  <c:v>0.49000354557195924</c:v>
                </c:pt>
                <c:pt idx="3">
                  <c:v>0.49060907409079696</c:v>
                </c:pt>
                <c:pt idx="4">
                  <c:v>0.49121051292964096</c:v>
                </c:pt>
                <c:pt idx="5">
                  <c:v>0.49180708918831367</c:v>
                </c:pt>
                <c:pt idx="6">
                  <c:v>0.49239793948019173</c:v>
                </c:pt>
                <c:pt idx="7">
                  <c:v>0.4929821042366157</c:v>
                </c:pt>
                <c:pt idx="8">
                  <c:v>0.49355852273049544</c:v>
                </c:pt>
                <c:pt idx="9">
                  <c:v>0.4941260293004302</c:v>
                </c:pt>
                <c:pt idx="10">
                  <c:v>0.49468335151684834</c:v>
                </c:pt>
                <c:pt idx="11">
                  <c:v>0.49522911147291793</c:v>
                </c:pt>
                <c:pt idx="12">
                  <c:v>0.49576183213201669</c:v>
                </c:pt>
                <c:pt idx="13">
                  <c:v>0.496279951921201</c:v>
                </c:pt>
                <c:pt idx="14">
                  <c:v>0.49678185283124088</c:v>
                </c:pt>
                <c:pt idx="15">
                  <c:v>0.49726591060933772</c:v>
                </c:pt>
                <c:pt idx="16">
                  <c:v>0.49773058081281873</c:v>
                </c:pt>
                <c:pt idx="17">
                  <c:v>0.4981745422966492</c:v>
                </c:pt>
                <c:pt idx="18">
                  <c:v>0.49859693101683922</c:v>
                </c:pt>
                <c:pt idx="19">
                  <c:v>0.49899771271265531</c:v>
                </c:pt>
                <c:pt idx="20">
                  <c:v>0.49937826367453886</c:v>
                </c:pt>
                <c:pt idx="21">
                  <c:v>0.49974225429983732</c:v>
                </c:pt>
                <c:pt idx="22">
                  <c:v>0.50009695905387164</c:v>
                </c:pt>
                <c:pt idx="23">
                  <c:v>0.50045514526368418</c:v>
                </c:pt>
                <c:pt idx="24">
                  <c:v>0.50083771542767941</c:v>
                </c:pt>
                <c:pt idx="25">
                  <c:v>0.50127728339348909</c:v>
                </c:pt>
                <c:pt idx="26">
                  <c:v>0.50182284006844891</c:v>
                </c:pt>
                <c:pt idx="27">
                  <c:v>0.50254559257459663</c:v>
                </c:pt>
                <c:pt idx="28">
                  <c:v>0.50354592451961877</c:v>
                </c:pt>
                <c:pt idx="29">
                  <c:v>0.50496121017240159</c:v>
                </c:pt>
                <c:pt idx="30">
                  <c:v>0.50697391667961733</c:v>
                </c:pt>
                <c:pt idx="31">
                  <c:v>0.50981905691353102</c:v>
                </c:pt>
                <c:pt idx="32">
                  <c:v>0.51378964487186596</c:v>
                </c:pt>
                <c:pt idx="33">
                  <c:v>0.51923841716725605</c:v>
                </c:pt>
                <c:pt idx="34">
                  <c:v>0.52657380708688395</c:v>
                </c:pt>
                <c:pt idx="35">
                  <c:v>0.53624810131956069</c:v>
                </c:pt>
                <c:pt idx="36">
                  <c:v>0.54873598707566318</c:v>
                </c:pt>
                <c:pt idx="37">
                  <c:v>0.56450240120731254</c:v>
                </c:pt>
                <c:pt idx="38">
                  <c:v>0.58395976328901744</c:v>
                </c:pt>
                <c:pt idx="39">
                  <c:v>0.6074162683271852</c:v>
                </c:pt>
                <c:pt idx="40">
                  <c:v>0.63501877636819681</c:v>
                </c:pt>
                <c:pt idx="41">
                  <c:v>0.66669563452935388</c:v>
                </c:pt>
                <c:pt idx="42">
                  <c:v>0.70210563977558882</c:v>
                </c:pt>
                <c:pt idx="43">
                  <c:v>0.74059625056077705</c:v>
                </c:pt>
                <c:pt idx="44">
                  <c:v>0.78115707709306204</c:v>
                </c:pt>
                <c:pt idx="45">
                  <c:v>0.82230243680425785</c:v>
                </c:pt>
                <c:pt idx="46">
                  <c:v>0.86172313148610524</c:v>
                </c:pt>
                <c:pt idx="47">
                  <c:v>0.89552949257136005</c:v>
                </c:pt>
                <c:pt idx="48">
                  <c:v>0.91730339200792199</c:v>
                </c:pt>
                <c:pt idx="49">
                  <c:v>0.91817517818598182</c:v>
                </c:pt>
                <c:pt idx="50">
                  <c:v>0.88976798698908499</c:v>
                </c:pt>
                <c:pt idx="51">
                  <c:v>0.83004861620215087</c:v>
                </c:pt>
                <c:pt idx="52">
                  <c:v>0.74802347126300828</c:v>
                </c:pt>
                <c:pt idx="53">
                  <c:v>0.66174539622397877</c:v>
                </c:pt>
                <c:pt idx="54">
                  <c:v>0.5894190988738528</c:v>
                </c:pt>
                <c:pt idx="55">
                  <c:v>0.54059410926149754</c:v>
                </c:pt>
                <c:pt idx="56">
                  <c:v>0.51431535714652954</c:v>
                </c:pt>
                <c:pt idx="57">
                  <c:v>0.50382563152276949</c:v>
                </c:pt>
                <c:pt idx="58">
                  <c:v>0.50225166716211411</c:v>
                </c:pt>
                <c:pt idx="59">
                  <c:v>0.50532394140035386</c:v>
                </c:pt>
                <c:pt idx="60">
                  <c:v>0.51126604173132084</c:v>
                </c:pt>
                <c:pt idx="61">
                  <c:v>0.51971166882822573</c:v>
                </c:pt>
                <c:pt idx="62">
                  <c:v>0.53084374770994003</c:v>
                </c:pt>
                <c:pt idx="63">
                  <c:v>0.54495951927735309</c:v>
                </c:pt>
                <c:pt idx="64">
                  <c:v>0.56228324406415275</c:v>
                </c:pt>
                <c:pt idx="65">
                  <c:v>0.58287064748090767</c:v>
                </c:pt>
                <c:pt idx="66">
                  <c:v>0.60654244753418229</c:v>
                </c:pt>
                <c:pt idx="67">
                  <c:v>0.63283525624649062</c:v>
                </c:pt>
                <c:pt idx="68">
                  <c:v>0.66096852599437761</c:v>
                </c:pt>
                <c:pt idx="69">
                  <c:v>0.68979097539382839</c:v>
                </c:pt>
                <c:pt idx="70">
                  <c:v>0.71753512348630988</c:v>
                </c:pt>
                <c:pt idx="71">
                  <c:v>0.74100392877471566</c:v>
                </c:pt>
                <c:pt idx="72">
                  <c:v>0.75414267725042849</c:v>
                </c:pt>
                <c:pt idx="73">
                  <c:v>0.74783555776895261</c:v>
                </c:pt>
                <c:pt idx="74">
                  <c:v>0.71452279911394145</c:v>
                </c:pt>
                <c:pt idx="75">
                  <c:v>0.65693367171023831</c:v>
                </c:pt>
                <c:pt idx="76">
                  <c:v>0.59119458510400991</c:v>
                </c:pt>
                <c:pt idx="77">
                  <c:v>0.5369231405109044</c:v>
                </c:pt>
                <c:pt idx="78">
                  <c:v>0.5036688800677076</c:v>
                </c:pt>
                <c:pt idx="79">
                  <c:v>0.48833895888379736</c:v>
                </c:pt>
                <c:pt idx="80">
                  <c:v>0.4828943906659513</c:v>
                </c:pt>
                <c:pt idx="81">
                  <c:v>0.4812630250433394</c:v>
                </c:pt>
                <c:pt idx="82">
                  <c:v>0.48069428665158237</c:v>
                </c:pt>
                <c:pt idx="83">
                  <c:v>0.48034460770579124</c:v>
                </c:pt>
                <c:pt idx="84">
                  <c:v>0.4800307100259178</c:v>
                </c:pt>
                <c:pt idx="85">
                  <c:v>0.47972369829077977</c:v>
                </c:pt>
                <c:pt idx="86">
                  <c:v>0.4794202251785098</c:v>
                </c:pt>
                <c:pt idx="87">
                  <c:v>0.4791201495487572</c:v>
                </c:pt>
                <c:pt idx="88">
                  <c:v>0.47882392437316407</c:v>
                </c:pt>
                <c:pt idx="89">
                  <c:v>0.47853262171543332</c:v>
                </c:pt>
                <c:pt idx="90">
                  <c:v>0.47824837763226785</c:v>
                </c:pt>
                <c:pt idx="91">
                  <c:v>0.4779751393557628</c:v>
                </c:pt>
                <c:pt idx="92">
                  <c:v>0.47771982075858693</c:v>
                </c:pt>
                <c:pt idx="93">
                  <c:v>0.47749399406241677</c:v>
                </c:pt>
                <c:pt idx="94">
                  <c:v>0.47731622121677481</c:v>
                </c:pt>
                <c:pt idx="95">
                  <c:v>0.47721504643864604</c:v>
                </c:pt>
                <c:pt idx="96">
                  <c:v>0.47723250961332259</c:v>
                </c:pt>
                <c:pt idx="97">
                  <c:v>0.47742778593742979</c:v>
                </c:pt>
                <c:pt idx="98">
                  <c:v>0.47788022225705357</c:v>
                </c:pt>
                <c:pt idx="99">
                  <c:v>0.47869067645502594</c:v>
                </c:pt>
                <c:pt idx="100">
                  <c:v>0.47997977282906551</c:v>
                </c:pt>
                <c:pt idx="101">
                  <c:v>0.48188160613465353</c:v>
                </c:pt>
                <c:pt idx="102">
                  <c:v>0.48453171676252116</c:v>
                </c:pt>
                <c:pt idx="103">
                  <c:v>0.48804893865135851</c:v>
                </c:pt>
                <c:pt idx="104">
                  <c:v>0.49251200395034134</c:v>
                </c:pt>
                <c:pt idx="105">
                  <c:v>0.49793340927713553</c:v>
                </c:pt>
                <c:pt idx="106">
                  <c:v>0.50423447995058357</c:v>
                </c:pt>
                <c:pt idx="107">
                  <c:v>0.51122471823830906</c:v>
                </c:pt>
                <c:pt idx="108">
                  <c:v>0.51857649669421302</c:v>
                </c:pt>
                <c:pt idx="109">
                  <c:v>0.52574176292866204</c:v>
                </c:pt>
                <c:pt idx="110">
                  <c:v>0.53169766329830614</c:v>
                </c:pt>
                <c:pt idx="111">
                  <c:v>0.53455998934464966</c:v>
                </c:pt>
                <c:pt idx="112">
                  <c:v>0.53175755940723812</c:v>
                </c:pt>
                <c:pt idx="113">
                  <c:v>0.52176799494416615</c:v>
                </c:pt>
                <c:pt idx="114">
                  <c:v>0.50649615311500285</c:v>
                </c:pt>
                <c:pt idx="115">
                  <c:v>0.49099890014158198</c:v>
                </c:pt>
                <c:pt idx="116">
                  <c:v>0.47977093992683562</c:v>
                </c:pt>
                <c:pt idx="117">
                  <c:v>0.47379474361971269</c:v>
                </c:pt>
                <c:pt idx="118">
                  <c:v>0.47136498245817038</c:v>
                </c:pt>
                <c:pt idx="119">
                  <c:v>0.47050843322927527</c:v>
                </c:pt>
                <c:pt idx="120">
                  <c:v>0.47013684206192219</c:v>
                </c:pt>
                <c:pt idx="121">
                  <c:v>0.46987292464996666</c:v>
                </c:pt>
                <c:pt idx="122">
                  <c:v>0.46962814506702905</c:v>
                </c:pt>
                <c:pt idx="123">
                  <c:v>0.46938821595836366</c:v>
                </c:pt>
                <c:pt idx="124">
                  <c:v>0.46915206163473155</c:v>
                </c:pt>
                <c:pt idx="125">
                  <c:v>0.46892104238816046</c:v>
                </c:pt>
                <c:pt idx="126">
                  <c:v>0.46869886875899214</c:v>
                </c:pt>
                <c:pt idx="127">
                  <c:v>0.46849443936304058</c:v>
                </c:pt>
                <c:pt idx="128">
                  <c:v>0.46832767828326993</c:v>
                </c:pt>
                <c:pt idx="129">
                  <c:v>0.46823966396805922</c:v>
                </c:pt>
                <c:pt idx="130">
                  <c:v>0.46830752215217236</c:v>
                </c:pt>
                <c:pt idx="131">
                  <c:v>0.46866150980819948</c:v>
                </c:pt>
                <c:pt idx="132">
                  <c:v>0.46949595143852396</c:v>
                </c:pt>
                <c:pt idx="133">
                  <c:v>0.47105868351910885</c:v>
                </c:pt>
                <c:pt idx="134">
                  <c:v>0.47360050626169103</c:v>
                </c:pt>
                <c:pt idx="135">
                  <c:v>0.47727482143240096</c:v>
                </c:pt>
                <c:pt idx="136">
                  <c:v>0.48200361594608232</c:v>
                </c:pt>
                <c:pt idx="137">
                  <c:v>0.48736302961236477</c:v>
                </c:pt>
                <c:pt idx="138">
                  <c:v>0.49256680858908253</c:v>
                </c:pt>
                <c:pt idx="139">
                  <c:v>0.49660855540269949</c:v>
                </c:pt>
                <c:pt idx="140">
                  <c:v>0.4985521142437247</c:v>
                </c:pt>
                <c:pt idx="141">
                  <c:v>0.4978643878504036</c:v>
                </c:pt>
                <c:pt idx="142">
                  <c:v>0.49463149226425535</c:v>
                </c:pt>
                <c:pt idx="143">
                  <c:v>0.48953942769414249</c:v>
                </c:pt>
                <c:pt idx="144">
                  <c:v>0.48362207582700173</c:v>
                </c:pt>
                <c:pt idx="145">
                  <c:v>0.4779040135217088</c:v>
                </c:pt>
                <c:pt idx="146">
                  <c:v>0.47310873716470669</c:v>
                </c:pt>
                <c:pt idx="147">
                  <c:v>0.4695425313959028</c:v>
                </c:pt>
                <c:pt idx="148">
                  <c:v>0.46715423522314775</c:v>
                </c:pt>
                <c:pt idx="149">
                  <c:v>0.46568946954196927</c:v>
                </c:pt>
                <c:pt idx="150">
                  <c:v>0.46484436716158239</c:v>
                </c:pt>
                <c:pt idx="151">
                  <c:v>0.46436270387781348</c:v>
                </c:pt>
                <c:pt idx="152">
                  <c:v>0.4640695105425679</c:v>
                </c:pt>
                <c:pt idx="153">
                  <c:v>0.46386323810961627</c:v>
                </c:pt>
                <c:pt idx="154">
                  <c:v>0.46369260123295097</c:v>
                </c:pt>
                <c:pt idx="155">
                  <c:v>0.4635347303645459</c:v>
                </c:pt>
                <c:pt idx="156">
                  <c:v>0.46338050527150848</c:v>
                </c:pt>
                <c:pt idx="157">
                  <c:v>0.46322661202587539</c:v>
                </c:pt>
                <c:pt idx="158">
                  <c:v>0.46307190766860507</c:v>
                </c:pt>
                <c:pt idx="159">
                  <c:v>0.46291598121007221</c:v>
                </c:pt>
                <c:pt idx="160">
                  <c:v>0.46275865391245424</c:v>
                </c:pt>
                <c:pt idx="161">
                  <c:v>0.46259982511038344</c:v>
                </c:pt>
                <c:pt idx="162">
                  <c:v>0.46243942892683543</c:v>
                </c:pt>
                <c:pt idx="163">
                  <c:v>0.46227742228975094</c:v>
                </c:pt>
                <c:pt idx="164">
                  <c:v>0.46211378075122184</c:v>
                </c:pt>
                <c:pt idx="165">
                  <c:v>0.46194849603776877</c:v>
                </c:pt>
                <c:pt idx="166">
                  <c:v>0.46178157397162006</c:v>
                </c:pt>
                <c:pt idx="167">
                  <c:v>0.46161303251686658</c:v>
                </c:pt>
                <c:pt idx="168">
                  <c:v>0.46144289993122845</c:v>
                </c:pt>
                <c:pt idx="169">
                  <c:v>0.4612712130392212</c:v>
                </c:pt>
                <c:pt idx="170">
                  <c:v>0.46109801564167235</c:v>
                </c:pt>
                <c:pt idx="171">
                  <c:v>0.46092335707059823</c:v>
                </c:pt>
                <c:pt idx="172">
                  <c:v>0.46074729089280181</c:v>
                </c:pt>
                <c:pt idx="173">
                  <c:v>0.46056987376095626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0.48878289535767094</c:v>
                </c:pt>
                <c:pt idx="1">
                  <c:v>0.48939461585523303</c:v>
                </c:pt>
                <c:pt idx="2">
                  <c:v>0.49000354551835956</c:v>
                </c:pt>
                <c:pt idx="3">
                  <c:v>0.49060907395761283</c:v>
                </c:pt>
                <c:pt idx="4">
                  <c:v>0.49121051260473714</c:v>
                </c:pt>
                <c:pt idx="5">
                  <c:v>0.49180708841015258</c:v>
                </c:pt>
                <c:pt idx="6">
                  <c:v>0.49239793765042178</c:v>
                </c:pt>
                <c:pt idx="7">
                  <c:v>0.49298210001250048</c:v>
                </c:pt>
                <c:pt idx="8">
                  <c:v>0.49355851315663019</c:v>
                </c:pt>
                <c:pt idx="9">
                  <c:v>0.49412600799692086</c:v>
                </c:pt>
                <c:pt idx="10">
                  <c:v>0.49468330497675211</c:v>
                </c:pt>
                <c:pt idx="11">
                  <c:v>0.4952290116533492</c:v>
                </c:pt>
                <c:pt idx="12">
                  <c:v>0.49576162193991757</c:v>
                </c:pt>
                <c:pt idx="13">
                  <c:v>0.4962795173815896</c:v>
                </c:pt>
                <c:pt idx="14">
                  <c:v>0.49678097085955741</c:v>
                </c:pt>
                <c:pt idx="15">
                  <c:v>0.49726415312202643</c:v>
                </c:pt>
                <c:pt idx="16">
                  <c:v>0.49772714252648975</c:v>
                </c:pt>
                <c:pt idx="17">
                  <c:v>0.49816793834068462</c:v>
                </c:pt>
                <c:pt idx="18">
                  <c:v>0.49858447788508486</c:v>
                </c:pt>
                <c:pt idx="19">
                  <c:v>0.49897465770433863</c:v>
                </c:pt>
                <c:pt idx="20">
                  <c:v>0.4993363588265603</c:v>
                </c:pt>
                <c:pt idx="21">
                  <c:v>0.49966747600776068</c:v>
                </c:pt>
                <c:pt idx="22">
                  <c:v>0.49996595066674804</c:v>
                </c:pt>
                <c:pt idx="23">
                  <c:v>0.5002298069996759</c:v>
                </c:pt>
                <c:pt idx="24">
                  <c:v>0.50045719053296267</c:v>
                </c:pt>
                <c:pt idx="25">
                  <c:v>0.50064640814219663</c:v>
                </c:pt>
                <c:pt idx="26">
                  <c:v>0.50079596834976481</c:v>
                </c:pt>
                <c:pt idx="27">
                  <c:v>0.50090462053447227</c:v>
                </c:pt>
                <c:pt idx="28">
                  <c:v>0.50097139156210457</c:v>
                </c:pt>
                <c:pt idx="29">
                  <c:v>0.50099561829510408</c:v>
                </c:pt>
                <c:pt idx="30">
                  <c:v>0.50097697447685119</c:v>
                </c:pt>
                <c:pt idx="31">
                  <c:v>0.50091549061997986</c:v>
                </c:pt>
                <c:pt idx="32">
                  <c:v>0.50081156575923469</c:v>
                </c:pt>
                <c:pt idx="33">
                  <c:v>0.5006659702490025</c:v>
                </c:pt>
                <c:pt idx="34">
                  <c:v>0.50047983917602945</c:v>
                </c:pt>
                <c:pt idx="35">
                  <c:v>0.50025465639315658</c:v>
                </c:pt>
                <c:pt idx="36">
                  <c:v>0.49999222962861206</c:v>
                </c:pt>
                <c:pt idx="37">
                  <c:v>0.49969465755351067</c:v>
                </c:pt>
                <c:pt idx="38">
                  <c:v>0.49936429006496191</c:v>
                </c:pt>
                <c:pt idx="39">
                  <c:v>0.49900368333572215</c:v>
                </c:pt>
                <c:pt idx="40">
                  <c:v>0.4986155513736682</c:v>
                </c:pt>
                <c:pt idx="41">
                  <c:v>0.49820271591538712</c:v>
                </c:pt>
                <c:pt idx="42">
                  <c:v>0.49776805644818795</c:v>
                </c:pt>
                <c:pt idx="43">
                  <c:v>0.49731446202387197</c:v>
                </c:pt>
                <c:pt idx="44">
                  <c:v>0.49684478631357432</c:v>
                </c:pt>
                <c:pt idx="45">
                  <c:v>0.49636180707905114</c:v>
                </c:pt>
                <c:pt idx="46">
                  <c:v>0.49586819092741913</c:v>
                </c:pt>
                <c:pt idx="47">
                  <c:v>0.49536646389851918</c:v>
                </c:pt>
                <c:pt idx="48">
                  <c:v>0.4948589881289347</c:v>
                </c:pt>
                <c:pt idx="49">
                  <c:v>0.49434794456193881</c:v>
                </c:pt>
                <c:pt idx="50">
                  <c:v>0.49383532144067294</c:v>
                </c:pt>
                <c:pt idx="51">
                  <c:v>0.49332290813963103</c:v>
                </c:pt>
                <c:pt idx="52">
                  <c:v>0.4928122937590621</c:v>
                </c:pt>
                <c:pt idx="53">
                  <c:v>0.49230486982610988</c:v>
                </c:pt>
                <c:pt idx="54">
                  <c:v>0.4918018364102848</c:v>
                </c:pt>
                <c:pt idx="55">
                  <c:v>0.49130421096218696</c:v>
                </c:pt>
                <c:pt idx="56">
                  <c:v>0.49081283921533542</c:v>
                </c:pt>
                <c:pt idx="57">
                  <c:v>0.49032840754350543</c:v>
                </c:pt>
                <c:pt idx="58">
                  <c:v>0.48985145623268084</c:v>
                </c:pt>
                <c:pt idx="59">
                  <c:v>0.48938239320106769</c:v>
                </c:pt>
                <c:pt idx="60">
                  <c:v>0.48892150777724375</c:v>
                </c:pt>
                <c:pt idx="61">
                  <c:v>0.48846898422130519</c:v>
                </c:pt>
                <c:pt idx="62">
                  <c:v>0.48802491474383131</c:v>
                </c:pt>
                <c:pt idx="63">
                  <c:v>0.48758931184068893</c:v>
                </c:pt>
                <c:pt idx="64">
                  <c:v>0.4871621198170612</c:v>
                </c:pt>
                <c:pt idx="65">
                  <c:v>0.48674322542121778</c:v>
                </c:pt>
                <c:pt idx="66">
                  <c:v>0.4863324675475772</c:v>
                </c:pt>
                <c:pt idx="67">
                  <c:v>0.48592964600001454</c:v>
                </c:pt>
                <c:pt idx="68">
                  <c:v>0.48553452933085767</c:v>
                </c:pt>
                <c:pt idx="69">
                  <c:v>0.48514686178941963</c:v>
                </c:pt>
                <c:pt idx="70">
                  <c:v>0.48476636942709767</c:v>
                </c:pt>
                <c:pt idx="71">
                  <c:v>0.48439276541489756</c:v>
                </c:pt>
                <c:pt idx="72">
                  <c:v>0.48402575463451497</c:v>
                </c:pt>
                <c:pt idx="73">
                  <c:v>0.48366503760654694</c:v>
                </c:pt>
                <c:pt idx="74">
                  <c:v>0.48331031381965844</c:v>
                </c:pt>
                <c:pt idx="75">
                  <c:v>0.48296128452313852</c:v>
                </c:pt>
                <c:pt idx="76">
                  <c:v>0.48261765504270543</c:v>
                </c:pt>
                <c:pt idx="77">
                  <c:v>0.48227913667603373</c:v>
                </c:pt>
                <c:pt idx="78">
                  <c:v>0.48194544822058411</c:v>
                </c:pt>
                <c:pt idx="79">
                  <c:v>0.48161631718215703</c:v>
                </c:pt>
                <c:pt idx="80">
                  <c:v>0.48129148070833633</c:v>
                </c:pt>
                <c:pt idx="81">
                  <c:v>0.48097068628679096</c:v>
                </c:pt>
                <c:pt idx="82">
                  <c:v>0.4806536922443419</c:v>
                </c:pt>
                <c:pt idx="83">
                  <c:v>0.48034026807886093</c:v>
                </c:pt>
                <c:pt idx="84">
                  <c:v>0.48003019465247576</c:v>
                </c:pt>
                <c:pt idx="85">
                  <c:v>0.47972326427125278</c:v>
                </c:pt>
                <c:pt idx="86">
                  <c:v>0.47941928067350648</c:v>
                </c:pt>
                <c:pt idx="87">
                  <c:v>0.47911805894616116</c:v>
                </c:pt>
                <c:pt idx="88">
                  <c:v>0.47881942538613964</c:v>
                </c:pt>
                <c:pt idx="89">
                  <c:v>0.47852321732157777</c:v>
                </c:pt>
                <c:pt idx="90">
                  <c:v>0.47822928290572669</c:v>
                </c:pt>
                <c:pt idx="91">
                  <c:v>0.47793748089470894</c:v>
                </c:pt>
                <c:pt idx="92">
                  <c:v>0.47764768041879407</c:v>
                </c:pt>
                <c:pt idx="93">
                  <c:v>0.47735976075555309</c:v>
                </c:pt>
                <c:pt idx="94">
                  <c:v>0.47707361111210111</c:v>
                </c:pt>
                <c:pt idx="95">
                  <c:v>0.4767891304226306</c:v>
                </c:pt>
                <c:pt idx="96">
                  <c:v>0.47650622716654434</c:v>
                </c:pt>
                <c:pt idx="97">
                  <c:v>0.47622481921170196</c:v>
                </c:pt>
                <c:pt idx="98">
                  <c:v>0.47594483368656632</c:v>
                </c:pt>
                <c:pt idx="99">
                  <c:v>0.47566620688435945</c:v>
                </c:pt>
                <c:pt idx="100">
                  <c:v>0.47538888420168235</c:v>
                </c:pt>
                <c:pt idx="101">
                  <c:v>0.47511282011340222</c:v>
                </c:pt>
                <c:pt idx="102">
                  <c:v>0.47483797818493373</c:v>
                </c:pt>
                <c:pt idx="103">
                  <c:v>0.47456433112230945</c:v>
                </c:pt>
                <c:pt idx="104">
                  <c:v>0.47429186085963437</c:v>
                </c:pt>
                <c:pt idx="105">
                  <c:v>0.47402055868260079</c:v>
                </c:pt>
                <c:pt idx="106">
                  <c:v>0.47375042538570222</c:v>
                </c:pt>
                <c:pt idx="107">
                  <c:v>0.47348147145957048</c:v>
                </c:pt>
                <c:pt idx="108">
                  <c:v>0.4732137173034659</c:v>
                </c:pt>
                <c:pt idx="109">
                  <c:v>0.47294719345633807</c:v>
                </c:pt>
                <c:pt idx="110">
                  <c:v>0.47268194083802612</c:v>
                </c:pt>
                <c:pt idx="111">
                  <c:v>0.47241801099007663</c:v>
                </c:pt>
                <c:pt idx="112">
                  <c:v>0.47215546630330779</c:v>
                </c:pt>
                <c:pt idx="113">
                  <c:v>0.47189438021667235</c:v>
                </c:pt>
                <c:pt idx="114">
                  <c:v>0.47163483736918171</c:v>
                </c:pt>
                <c:pt idx="115">
                  <c:v>0.47137693368372047</c:v>
                </c:pt>
                <c:pt idx="116">
                  <c:v>0.47112077635859362</c:v>
                </c:pt>
                <c:pt idx="117">
                  <c:v>0.47086648373972589</c:v>
                </c:pt>
                <c:pt idx="118">
                  <c:v>0.47061418504376595</c:v>
                </c:pt>
                <c:pt idx="119">
                  <c:v>0.47036401990013504</c:v>
                </c:pt>
                <c:pt idx="120">
                  <c:v>0.4701161376785985</c:v>
                </c:pt>
                <c:pt idx="121">
                  <c:v>0.46987069656852759</c:v>
                </c:pt>
                <c:pt idx="122">
                  <c:v>0.4696278623770363</c:v>
                </c:pt>
                <c:pt idx="123">
                  <c:v>0.46938780701600602</c:v>
                </c:pt>
                <c:pt idx="124">
                  <c:v>0.46915070665303238</c:v>
                </c:pt>
                <c:pt idx="125">
                  <c:v>0.46891673950891133</c:v>
                </c:pt>
                <c:pt idx="126">
                  <c:v>0.46868608329468614</c:v>
                </c:pt>
                <c:pt idx="127">
                  <c:v>0.46845891229464837</c:v>
                </c:pt>
                <c:pt idx="128">
                  <c:v>0.46823539411797421</c:v>
                </c:pt>
                <c:pt idx="129">
                  <c:v>0.46801568616054534</c:v>
                </c:pt>
                <c:pt idx="130">
                  <c:v>0.46779993183935714</c:v>
                </c:pt>
                <c:pt idx="131">
                  <c:v>0.46758825668374893</c:v>
                </c:pt>
                <c:pt idx="132">
                  <c:v>0.46738076438921372</c:v>
                </c:pt>
                <c:pt idx="133">
                  <c:v>0.4671775329591033</c:v>
                </c:pt>
                <c:pt idx="134">
                  <c:v>0.46697861107531119</c:v>
                </c:pt>
                <c:pt idx="135">
                  <c:v>0.46678401484906029</c:v>
                </c:pt>
                <c:pt idx="136">
                  <c:v>0.46659372510545183</c:v>
                </c:pt>
                <c:pt idx="137">
                  <c:v>0.4664076853489959</c:v>
                </c:pt>
                <c:pt idx="138">
                  <c:v>0.46622580054107776</c:v>
                </c:pt>
                <c:pt idx="139">
                  <c:v>0.46604793679412548</c:v>
                </c:pt>
                <c:pt idx="140">
                  <c:v>0.46587392205198463</c:v>
                </c:pt>
                <c:pt idx="141">
                  <c:v>0.46570354778346684</c:v>
                </c:pt>
                <c:pt idx="142">
                  <c:v>0.46553657166889006</c:v>
                </c:pt>
                <c:pt idx="143">
                  <c:v>0.46537272121101741</c:v>
                </c:pt>
                <c:pt idx="144">
                  <c:v>0.46521169815577057</c:v>
                </c:pt>
                <c:pt idx="145">
                  <c:v>0.46505318356808412</c:v>
                </c:pt>
                <c:pt idx="146">
                  <c:v>0.46489684337740234</c:v>
                </c:pt>
                <c:pt idx="147">
                  <c:v>0.46474233418794314</c:v>
                </c:pt>
                <c:pt idx="148">
                  <c:v>0.46458930914221308</c:v>
                </c:pt>
                <c:pt idx="149">
                  <c:v>0.4644374236324087</c:v>
                </c:pt>
                <c:pt idx="150">
                  <c:v>0.4642863406722052</c:v>
                </c:pt>
                <c:pt idx="151">
                  <c:v>0.46413573576895295</c:v>
                </c:pt>
                <c:pt idx="152">
                  <c:v>0.46398530117074765</c:v>
                </c:pt>
                <c:pt idx="153">
                  <c:v>0.46383474940114777</c:v>
                </c:pt>
                <c:pt idx="154">
                  <c:v>0.46368381603343667</c:v>
                </c:pt>
                <c:pt idx="155">
                  <c:v>0.4635322616935158</c:v>
                </c:pt>
                <c:pt idx="156">
                  <c:v>0.46337987331358765</c:v>
                </c:pt>
                <c:pt idx="157">
                  <c:v>0.46322646468617601</c:v>
                </c:pt>
                <c:pt idx="158">
                  <c:v>0.46307187638890501</c:v>
                </c:pt>
                <c:pt idx="159">
                  <c:v>0.46291597516459054</c:v>
                </c:pt>
                <c:pt idx="160">
                  <c:v>0.46275865284892903</c:v>
                </c:pt>
                <c:pt idx="161">
                  <c:v>0.4625998249401112</c:v>
                </c:pt>
                <c:pt idx="162">
                  <c:v>0.46243942890202944</c:v>
                </c:pt>
                <c:pt idx="163">
                  <c:v>0.46227742228646296</c:v>
                </c:pt>
                <c:pt idx="164">
                  <c:v>0.46211378075082538</c:v>
                </c:pt>
                <c:pt idx="165">
                  <c:v>0.46194849603772531</c:v>
                </c:pt>
                <c:pt idx="166">
                  <c:v>0.46178157397161573</c:v>
                </c:pt>
                <c:pt idx="167">
                  <c:v>0.4616130325168662</c:v>
                </c:pt>
                <c:pt idx="168">
                  <c:v>0.46144289993122839</c:v>
                </c:pt>
                <c:pt idx="169">
                  <c:v>0.4612712130392212</c:v>
                </c:pt>
                <c:pt idx="170">
                  <c:v>0.46109801564167235</c:v>
                </c:pt>
                <c:pt idx="171">
                  <c:v>0.46092335707059823</c:v>
                </c:pt>
                <c:pt idx="172">
                  <c:v>0.46074729089280181</c:v>
                </c:pt>
                <c:pt idx="173">
                  <c:v>0.46056987376095626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0.48907200000000001</c:v>
                </c:pt>
                <c:pt idx="1">
                  <c:v>0.488313</c:v>
                </c:pt>
                <c:pt idx="2">
                  <c:v>0.49079699999999998</c:v>
                </c:pt>
                <c:pt idx="3">
                  <c:v>0.48544500000000002</c:v>
                </c:pt>
                <c:pt idx="4">
                  <c:v>0.48971599999999998</c:v>
                </c:pt>
                <c:pt idx="5">
                  <c:v>0.487041</c:v>
                </c:pt>
                <c:pt idx="6">
                  <c:v>0.48470299999999999</c:v>
                </c:pt>
                <c:pt idx="7">
                  <c:v>0.48759200000000003</c:v>
                </c:pt>
                <c:pt idx="8">
                  <c:v>0.48952400000000001</c:v>
                </c:pt>
                <c:pt idx="9">
                  <c:v>0.48760700000000001</c:v>
                </c:pt>
                <c:pt idx="10">
                  <c:v>0.49040299999999998</c:v>
                </c:pt>
                <c:pt idx="11">
                  <c:v>0.49190299999999998</c:v>
                </c:pt>
                <c:pt idx="12">
                  <c:v>0.48771799999999998</c:v>
                </c:pt>
                <c:pt idx="13">
                  <c:v>0.49057299999999998</c:v>
                </c:pt>
                <c:pt idx="14">
                  <c:v>0.491174</c:v>
                </c:pt>
                <c:pt idx="15">
                  <c:v>0.48913000000000001</c:v>
                </c:pt>
                <c:pt idx="16">
                  <c:v>0.49077799999999999</c:v>
                </c:pt>
                <c:pt idx="17">
                  <c:v>0.49045699999999998</c:v>
                </c:pt>
                <c:pt idx="18">
                  <c:v>0.49096099999999998</c:v>
                </c:pt>
                <c:pt idx="19">
                  <c:v>0.49035600000000001</c:v>
                </c:pt>
                <c:pt idx="20">
                  <c:v>0.49370999999999998</c:v>
                </c:pt>
                <c:pt idx="21">
                  <c:v>0.49497799999999997</c:v>
                </c:pt>
                <c:pt idx="22">
                  <c:v>0.49452699999999999</c:v>
                </c:pt>
                <c:pt idx="23">
                  <c:v>0.49900499999999998</c:v>
                </c:pt>
                <c:pt idx="24">
                  <c:v>0.49876999999999999</c:v>
                </c:pt>
                <c:pt idx="25">
                  <c:v>0.501753</c:v>
                </c:pt>
                <c:pt idx="26">
                  <c:v>0.49896499999999999</c:v>
                </c:pt>
                <c:pt idx="27">
                  <c:v>0.50187899999999996</c:v>
                </c:pt>
                <c:pt idx="28">
                  <c:v>0.50683</c:v>
                </c:pt>
                <c:pt idx="29">
                  <c:v>0.50699000000000005</c:v>
                </c:pt>
                <c:pt idx="30">
                  <c:v>0.51104400000000005</c:v>
                </c:pt>
                <c:pt idx="31">
                  <c:v>0.51299099999999997</c:v>
                </c:pt>
                <c:pt idx="32">
                  <c:v>0.514903</c:v>
                </c:pt>
                <c:pt idx="33">
                  <c:v>0.52090800000000004</c:v>
                </c:pt>
                <c:pt idx="34">
                  <c:v>0.51959</c:v>
                </c:pt>
                <c:pt idx="35">
                  <c:v>0.52961199999999997</c:v>
                </c:pt>
                <c:pt idx="36">
                  <c:v>0.53512800000000005</c:v>
                </c:pt>
                <c:pt idx="37">
                  <c:v>0.54886500000000005</c:v>
                </c:pt>
                <c:pt idx="38">
                  <c:v>0.57081700000000002</c:v>
                </c:pt>
                <c:pt idx="39">
                  <c:v>0.59957199999999999</c:v>
                </c:pt>
                <c:pt idx="40">
                  <c:v>0.63961400000000002</c:v>
                </c:pt>
                <c:pt idx="41">
                  <c:v>0.68657999999999997</c:v>
                </c:pt>
                <c:pt idx="42">
                  <c:v>0.73510399999999998</c:v>
                </c:pt>
                <c:pt idx="43">
                  <c:v>0.781281</c:v>
                </c:pt>
                <c:pt idx="44">
                  <c:v>0.82537099999999997</c:v>
                </c:pt>
                <c:pt idx="45">
                  <c:v>0.85851599999999995</c:v>
                </c:pt>
                <c:pt idx="46">
                  <c:v>0.87832600000000005</c:v>
                </c:pt>
                <c:pt idx="47">
                  <c:v>0.89106200000000002</c:v>
                </c:pt>
                <c:pt idx="48">
                  <c:v>0.89308299999999996</c:v>
                </c:pt>
                <c:pt idx="49">
                  <c:v>0.88757399999999997</c:v>
                </c:pt>
                <c:pt idx="50">
                  <c:v>0.86626099999999995</c:v>
                </c:pt>
                <c:pt idx="51">
                  <c:v>0.82953200000000005</c:v>
                </c:pt>
                <c:pt idx="52">
                  <c:v>0.75644599999999995</c:v>
                </c:pt>
                <c:pt idx="53">
                  <c:v>0.66223500000000002</c:v>
                </c:pt>
                <c:pt idx="54">
                  <c:v>0.560276</c:v>
                </c:pt>
                <c:pt idx="55">
                  <c:v>0.50807000000000002</c:v>
                </c:pt>
                <c:pt idx="56">
                  <c:v>0.49168299999999998</c:v>
                </c:pt>
                <c:pt idx="57">
                  <c:v>0.49154199999999998</c:v>
                </c:pt>
                <c:pt idx="58">
                  <c:v>0.49179800000000001</c:v>
                </c:pt>
                <c:pt idx="59">
                  <c:v>0.49477900000000002</c:v>
                </c:pt>
                <c:pt idx="60">
                  <c:v>0.50367200000000001</c:v>
                </c:pt>
                <c:pt idx="61">
                  <c:v>0.50696300000000005</c:v>
                </c:pt>
                <c:pt idx="62">
                  <c:v>0.51961900000000005</c:v>
                </c:pt>
                <c:pt idx="63">
                  <c:v>0.53601600000000005</c:v>
                </c:pt>
                <c:pt idx="64">
                  <c:v>0.55864800000000003</c:v>
                </c:pt>
                <c:pt idx="65">
                  <c:v>0.58713899999999997</c:v>
                </c:pt>
                <c:pt idx="66">
                  <c:v>0.61711099999999997</c:v>
                </c:pt>
                <c:pt idx="67">
                  <c:v>0.64686200000000005</c:v>
                </c:pt>
                <c:pt idx="68">
                  <c:v>0.676431</c:v>
                </c:pt>
                <c:pt idx="69">
                  <c:v>0.70262999999999998</c:v>
                </c:pt>
                <c:pt idx="70">
                  <c:v>0.71884499999999996</c:v>
                </c:pt>
                <c:pt idx="71">
                  <c:v>0.73382099999999995</c:v>
                </c:pt>
                <c:pt idx="72">
                  <c:v>0.73761200000000005</c:v>
                </c:pt>
                <c:pt idx="73">
                  <c:v>0.72947499999999998</c:v>
                </c:pt>
                <c:pt idx="74">
                  <c:v>0.71133999999999997</c:v>
                </c:pt>
                <c:pt idx="75">
                  <c:v>0.66750600000000004</c:v>
                </c:pt>
                <c:pt idx="76">
                  <c:v>0.60388699999999995</c:v>
                </c:pt>
                <c:pt idx="77">
                  <c:v>0.53473899999999996</c:v>
                </c:pt>
                <c:pt idx="78">
                  <c:v>0.49160100000000001</c:v>
                </c:pt>
                <c:pt idx="79">
                  <c:v>0.47748000000000002</c:v>
                </c:pt>
                <c:pt idx="80">
                  <c:v>0.47559600000000002</c:v>
                </c:pt>
                <c:pt idx="81">
                  <c:v>0.47770499999999999</c:v>
                </c:pt>
                <c:pt idx="82">
                  <c:v>0.47658800000000001</c:v>
                </c:pt>
                <c:pt idx="83">
                  <c:v>0.47325899999999999</c:v>
                </c:pt>
                <c:pt idx="84">
                  <c:v>0.47558299999999998</c:v>
                </c:pt>
                <c:pt idx="85">
                  <c:v>0.47665800000000003</c:v>
                </c:pt>
                <c:pt idx="86">
                  <c:v>0.47591</c:v>
                </c:pt>
                <c:pt idx="87">
                  <c:v>0.47289700000000001</c:v>
                </c:pt>
                <c:pt idx="88">
                  <c:v>0.47856300000000002</c:v>
                </c:pt>
                <c:pt idx="89">
                  <c:v>0.47703499999999999</c:v>
                </c:pt>
                <c:pt idx="90">
                  <c:v>0.47590900000000003</c:v>
                </c:pt>
                <c:pt idx="91">
                  <c:v>0.47634900000000002</c:v>
                </c:pt>
                <c:pt idx="92">
                  <c:v>0.47860799999999998</c:v>
                </c:pt>
                <c:pt idx="93">
                  <c:v>0.47456999999999999</c:v>
                </c:pt>
                <c:pt idx="94">
                  <c:v>0.479213</c:v>
                </c:pt>
                <c:pt idx="95">
                  <c:v>0.47676299999999999</c:v>
                </c:pt>
                <c:pt idx="96">
                  <c:v>0.47576800000000002</c:v>
                </c:pt>
                <c:pt idx="97">
                  <c:v>0.480377</c:v>
                </c:pt>
                <c:pt idx="98">
                  <c:v>0.477024</c:v>
                </c:pt>
                <c:pt idx="99">
                  <c:v>0.47946</c:v>
                </c:pt>
                <c:pt idx="100">
                  <c:v>0.47936699999999999</c:v>
                </c:pt>
                <c:pt idx="101">
                  <c:v>0.47809699999999999</c:v>
                </c:pt>
                <c:pt idx="102">
                  <c:v>0.47450900000000001</c:v>
                </c:pt>
                <c:pt idx="103">
                  <c:v>0.48541800000000002</c:v>
                </c:pt>
                <c:pt idx="104">
                  <c:v>0.48907400000000001</c:v>
                </c:pt>
                <c:pt idx="105">
                  <c:v>0.49464599999999997</c:v>
                </c:pt>
                <c:pt idx="106">
                  <c:v>0.50330299999999994</c:v>
                </c:pt>
                <c:pt idx="107">
                  <c:v>0.51411600000000002</c:v>
                </c:pt>
                <c:pt idx="108">
                  <c:v>0.52642500000000003</c:v>
                </c:pt>
                <c:pt idx="109">
                  <c:v>0.53597600000000001</c:v>
                </c:pt>
                <c:pt idx="110">
                  <c:v>0.53750600000000004</c:v>
                </c:pt>
                <c:pt idx="111">
                  <c:v>0.537605</c:v>
                </c:pt>
                <c:pt idx="112">
                  <c:v>0.53170399999999995</c:v>
                </c:pt>
                <c:pt idx="113">
                  <c:v>0.51826899999999998</c:v>
                </c:pt>
                <c:pt idx="114">
                  <c:v>0.50551100000000004</c:v>
                </c:pt>
                <c:pt idx="115">
                  <c:v>0.48959799999999998</c:v>
                </c:pt>
                <c:pt idx="116">
                  <c:v>0.47664699999999999</c:v>
                </c:pt>
                <c:pt idx="117">
                  <c:v>0.471078</c:v>
                </c:pt>
                <c:pt idx="118">
                  <c:v>0.471634</c:v>
                </c:pt>
                <c:pt idx="119">
                  <c:v>0.46730500000000003</c:v>
                </c:pt>
                <c:pt idx="120">
                  <c:v>0.4672</c:v>
                </c:pt>
                <c:pt idx="121">
                  <c:v>0.46677200000000002</c:v>
                </c:pt>
                <c:pt idx="122">
                  <c:v>0.46528399999999998</c:v>
                </c:pt>
                <c:pt idx="123">
                  <c:v>0.46620899999999998</c:v>
                </c:pt>
                <c:pt idx="124">
                  <c:v>0.46575299999999997</c:v>
                </c:pt>
                <c:pt idx="125">
                  <c:v>0.46960200000000002</c:v>
                </c:pt>
                <c:pt idx="126">
                  <c:v>0.46969699999999998</c:v>
                </c:pt>
                <c:pt idx="127">
                  <c:v>0.46846199999999999</c:v>
                </c:pt>
                <c:pt idx="128">
                  <c:v>0.46575100000000003</c:v>
                </c:pt>
                <c:pt idx="129">
                  <c:v>0.46438699999999999</c:v>
                </c:pt>
                <c:pt idx="130">
                  <c:v>0.46574900000000002</c:v>
                </c:pt>
                <c:pt idx="131">
                  <c:v>0.46477099999999999</c:v>
                </c:pt>
                <c:pt idx="132">
                  <c:v>0.46315299999999998</c:v>
                </c:pt>
                <c:pt idx="133">
                  <c:v>0.46523399999999998</c:v>
                </c:pt>
                <c:pt idx="134">
                  <c:v>0.47152699999999997</c:v>
                </c:pt>
                <c:pt idx="135">
                  <c:v>0.472078</c:v>
                </c:pt>
                <c:pt idx="136">
                  <c:v>0.48098000000000002</c:v>
                </c:pt>
                <c:pt idx="137">
                  <c:v>0.48446400000000001</c:v>
                </c:pt>
                <c:pt idx="138">
                  <c:v>0.49227900000000002</c:v>
                </c:pt>
                <c:pt idx="139">
                  <c:v>0.496859</c:v>
                </c:pt>
                <c:pt idx="140">
                  <c:v>0.50019400000000003</c:v>
                </c:pt>
                <c:pt idx="141">
                  <c:v>0.50275599999999998</c:v>
                </c:pt>
                <c:pt idx="142">
                  <c:v>0.498303</c:v>
                </c:pt>
                <c:pt idx="143">
                  <c:v>0.49088700000000002</c:v>
                </c:pt>
                <c:pt idx="144">
                  <c:v>0.48115999999999998</c:v>
                </c:pt>
                <c:pt idx="145">
                  <c:v>0.47119100000000003</c:v>
                </c:pt>
                <c:pt idx="146">
                  <c:v>0.47028700000000001</c:v>
                </c:pt>
                <c:pt idx="147">
                  <c:v>0.46542699999999998</c:v>
                </c:pt>
                <c:pt idx="148">
                  <c:v>0.46149800000000002</c:v>
                </c:pt>
                <c:pt idx="149">
                  <c:v>0.46113599999999999</c:v>
                </c:pt>
                <c:pt idx="150">
                  <c:v>0.46060899999999999</c:v>
                </c:pt>
                <c:pt idx="151">
                  <c:v>0.46199800000000002</c:v>
                </c:pt>
                <c:pt idx="152">
                  <c:v>0.46202900000000002</c:v>
                </c:pt>
                <c:pt idx="153">
                  <c:v>0.45866600000000002</c:v>
                </c:pt>
                <c:pt idx="154">
                  <c:v>0.463173</c:v>
                </c:pt>
                <c:pt idx="155">
                  <c:v>0.45960000000000001</c:v>
                </c:pt>
                <c:pt idx="156">
                  <c:v>0.46160699999999999</c:v>
                </c:pt>
                <c:pt idx="157">
                  <c:v>0.45940999999999999</c:v>
                </c:pt>
                <c:pt idx="158">
                  <c:v>0.45927699999999999</c:v>
                </c:pt>
                <c:pt idx="159">
                  <c:v>0.45958399999999999</c:v>
                </c:pt>
                <c:pt idx="160">
                  <c:v>0.46081800000000001</c:v>
                </c:pt>
                <c:pt idx="161">
                  <c:v>0.461316</c:v>
                </c:pt>
                <c:pt idx="162">
                  <c:v>0.45941599999999999</c:v>
                </c:pt>
                <c:pt idx="163">
                  <c:v>0.458123</c:v>
                </c:pt>
                <c:pt idx="164">
                  <c:v>0.456926</c:v>
                </c:pt>
                <c:pt idx="165">
                  <c:v>0.46014500000000003</c:v>
                </c:pt>
                <c:pt idx="166">
                  <c:v>0.45853699999999997</c:v>
                </c:pt>
                <c:pt idx="167">
                  <c:v>0.45963100000000001</c:v>
                </c:pt>
                <c:pt idx="168">
                  <c:v>0.45902799999999999</c:v>
                </c:pt>
                <c:pt idx="169">
                  <c:v>0.458233</c:v>
                </c:pt>
                <c:pt idx="170">
                  <c:v>0.45860000000000001</c:v>
                </c:pt>
                <c:pt idx="171">
                  <c:v>0.45876899999999998</c:v>
                </c:pt>
                <c:pt idx="172">
                  <c:v>0.45902300000000001</c:v>
                </c:pt>
                <c:pt idx="173">
                  <c:v>0.460642</c:v>
                </c:pt>
                <c:pt idx="174">
                  <c:v>0.45751599999999998</c:v>
                </c:pt>
                <c:pt idx="175">
                  <c:v>0.45702199999999998</c:v>
                </c:pt>
                <c:pt idx="176">
                  <c:v>0.46008100000000002</c:v>
                </c:pt>
                <c:pt idx="177">
                  <c:v>0.45987</c:v>
                </c:pt>
                <c:pt idx="178">
                  <c:v>0.46041300000000002</c:v>
                </c:pt>
                <c:pt idx="179">
                  <c:v>0.46357100000000001</c:v>
                </c:pt>
                <c:pt idx="180">
                  <c:v>0.46149400000000002</c:v>
                </c:pt>
                <c:pt idx="181">
                  <c:v>0.46146399999999999</c:v>
                </c:pt>
                <c:pt idx="182">
                  <c:v>0.46396799999999999</c:v>
                </c:pt>
                <c:pt idx="183">
                  <c:v>0.46058900000000003</c:v>
                </c:pt>
                <c:pt idx="184">
                  <c:v>0.46027600000000002</c:v>
                </c:pt>
                <c:pt idx="185">
                  <c:v>0.45937099999999997</c:v>
                </c:pt>
                <c:pt idx="186">
                  <c:v>0.458787</c:v>
                </c:pt>
                <c:pt idx="187">
                  <c:v>0.45655899999999999</c:v>
                </c:pt>
                <c:pt idx="188">
                  <c:v>0.46175500000000003</c:v>
                </c:pt>
                <c:pt idx="189">
                  <c:v>0.45633299999999999</c:v>
                </c:pt>
                <c:pt idx="190">
                  <c:v>0.45410899999999998</c:v>
                </c:pt>
                <c:pt idx="191">
                  <c:v>0.45758100000000002</c:v>
                </c:pt>
                <c:pt idx="192">
                  <c:v>0.45811299999999999</c:v>
                </c:pt>
                <c:pt idx="193">
                  <c:v>0.45670300000000003</c:v>
                </c:pt>
                <c:pt idx="194">
                  <c:v>0.45829500000000001</c:v>
                </c:pt>
                <c:pt idx="195">
                  <c:v>0.45934700000000001</c:v>
                </c:pt>
                <c:pt idx="196">
                  <c:v>0.45595999999999998</c:v>
                </c:pt>
                <c:pt idx="197">
                  <c:v>0.45843200000000001</c:v>
                </c:pt>
                <c:pt idx="198">
                  <c:v>0.45731300000000003</c:v>
                </c:pt>
                <c:pt idx="199">
                  <c:v>0.45710200000000001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0.48349846596340745</c:v>
                </c:pt>
                <c:pt idx="1">
                  <c:v>0.48425452067227415</c:v>
                </c:pt>
                <c:pt idx="2">
                  <c:v>0.4850075349624719</c:v>
                </c:pt>
                <c:pt idx="3">
                  <c:v>0.48575680175830543</c:v>
                </c:pt>
                <c:pt idx="4">
                  <c:v>0.48650152238476213</c:v>
                </c:pt>
                <c:pt idx="5">
                  <c:v>0.48724079931855735</c:v>
                </c:pt>
                <c:pt idx="6">
                  <c:v>0.48797362920081622</c:v>
                </c:pt>
                <c:pt idx="7">
                  <c:v>0.48869889641707764</c:v>
                </c:pt>
                <c:pt idx="8">
                  <c:v>0.48941536768951649</c:v>
                </c:pt>
                <c:pt idx="9">
                  <c:v>0.49012168835195818</c:v>
                </c:pt>
                <c:pt idx="10">
                  <c:v>0.49081638135301664</c:v>
                </c:pt>
                <c:pt idx="11">
                  <c:v>0.49149785065973378</c:v>
                </c:pt>
                <c:pt idx="12">
                  <c:v>0.49216439177755705</c:v>
                </c:pt>
                <c:pt idx="13">
                  <c:v>0.49281421381279528</c:v>
                </c:pt>
                <c:pt idx="14">
                  <c:v>0.49344548024600643</c:v>
                </c:pt>
                <c:pt idx="15">
                  <c:v>0.49405637986366385</c:v>
                </c:pt>
                <c:pt idx="16">
                  <c:v>0.49464524576398955</c:v>
                </c:pt>
                <c:pt idx="17">
                  <c:v>0.49521074978551916</c:v>
                </c:pt>
                <c:pt idx="18">
                  <c:v>0.49575221290786531</c:v>
                </c:pt>
                <c:pt idx="19">
                  <c:v>0.49627008978427872</c:v>
                </c:pt>
                <c:pt idx="20">
                  <c:v>0.49676670773290338</c:v>
                </c:pt>
                <c:pt idx="21">
                  <c:v>0.49724736640128175</c:v>
                </c:pt>
                <c:pt idx="22">
                  <c:v>0.49772193145987415</c:v>
                </c:pt>
                <c:pt idx="23">
                  <c:v>0.4982070792467862</c:v>
                </c:pt>
                <c:pt idx="24">
                  <c:v>0.49872936142372748</c:v>
                </c:pt>
                <c:pt idx="25">
                  <c:v>0.49932924819522712</c:v>
                </c:pt>
                <c:pt idx="26">
                  <c:v>0.50006626125403442</c:v>
                </c:pt>
                <c:pt idx="27">
                  <c:v>0.50102520752864776</c:v>
                </c:pt>
                <c:pt idx="28">
                  <c:v>0.50232335750957124</c:v>
                </c:pt>
                <c:pt idx="29">
                  <c:v>0.5041181686835714</c:v>
                </c:pt>
                <c:pt idx="30">
                  <c:v>0.50661483826379206</c:v>
                </c:pt>
                <c:pt idx="31">
                  <c:v>0.51007260071459459</c:v>
                </c:pt>
                <c:pt idx="32">
                  <c:v>0.51480830845723757</c:v>
                </c:pt>
                <c:pt idx="33">
                  <c:v>0.521195517888555</c:v>
                </c:pt>
                <c:pt idx="34">
                  <c:v>0.52965713886124088</c:v>
                </c:pt>
                <c:pt idx="35">
                  <c:v>0.54064979705318861</c:v>
                </c:pt>
                <c:pt idx="36">
                  <c:v>0.55463850120642488</c:v>
                </c:pt>
                <c:pt idx="37">
                  <c:v>0.57206106482091235</c:v>
                </c:pt>
                <c:pt idx="38">
                  <c:v>0.5932830077472363</c:v>
                </c:pt>
                <c:pt idx="39">
                  <c:v>0.61854527191844122</c:v>
                </c:pt>
                <c:pt idx="40">
                  <c:v>0.64790881151306678</c:v>
                </c:pt>
                <c:pt idx="41">
                  <c:v>0.68120143897352781</c:v>
                </c:pt>
                <c:pt idx="42">
                  <c:v>0.71797157563035363</c:v>
                </c:pt>
                <c:pt idx="43">
                  <c:v>0.75744536651747663</c:v>
                </c:pt>
                <c:pt idx="44">
                  <c:v>0.79845481101674043</c:v>
                </c:pt>
                <c:pt idx="45">
                  <c:v>0.83924125978294917</c:v>
                </c:pt>
                <c:pt idx="46">
                  <c:v>0.87697807122031191</c:v>
                </c:pt>
                <c:pt idx="47">
                  <c:v>0.90698065205662548</c:v>
                </c:pt>
                <c:pt idx="48">
                  <c:v>0.92214164391775211</c:v>
                </c:pt>
                <c:pt idx="49">
                  <c:v>0.91393689922458432</c:v>
                </c:pt>
                <c:pt idx="50">
                  <c:v>0.8761545482273132</c:v>
                </c:pt>
                <c:pt idx="51">
                  <c:v>0.81011116898670066</c:v>
                </c:pt>
                <c:pt idx="52">
                  <c:v>0.72712943227322513</c:v>
                </c:pt>
                <c:pt idx="53">
                  <c:v>0.644701531587901</c:v>
                </c:pt>
                <c:pt idx="54">
                  <c:v>0.57816109205165489</c:v>
                </c:pt>
                <c:pt idx="55">
                  <c:v>0.53422265362457877</c:v>
                </c:pt>
                <c:pt idx="56">
                  <c:v>0.51079080749447514</c:v>
                </c:pt>
                <c:pt idx="57">
                  <c:v>0.50147751562887577</c:v>
                </c:pt>
                <c:pt idx="58">
                  <c:v>0.50022998065413671</c:v>
                </c:pt>
                <c:pt idx="59">
                  <c:v>0.50335999386609376</c:v>
                </c:pt>
                <c:pt idx="60">
                  <c:v>0.50934802562454407</c:v>
                </c:pt>
                <c:pt idx="61">
                  <c:v>0.51791446210311243</c:v>
                </c:pt>
                <c:pt idx="62">
                  <c:v>0.52927873730282293</c:v>
                </c:pt>
                <c:pt idx="63">
                  <c:v>0.54376694633481581</c:v>
                </c:pt>
                <c:pt idx="64">
                  <c:v>0.561628773585924</c:v>
                </c:pt>
                <c:pt idx="65">
                  <c:v>0.58293602070254014</c:v>
                </c:pt>
                <c:pt idx="66">
                  <c:v>0.60750842928653426</c:v>
                </c:pt>
                <c:pt idx="67">
                  <c:v>0.63485257015208385</c:v>
                </c:pt>
                <c:pt idx="68">
                  <c:v>0.66409432090825138</c:v>
                </c:pt>
                <c:pt idx="69">
                  <c:v>0.69382361164243933</c:v>
                </c:pt>
                <c:pt idx="70">
                  <c:v>0.72166856968834303</c:v>
                </c:pt>
                <c:pt idx="71">
                  <c:v>0.74349051420236789</c:v>
                </c:pt>
                <c:pt idx="72">
                  <c:v>0.75278862540145985</c:v>
                </c:pt>
                <c:pt idx="73">
                  <c:v>0.74203610565875611</c:v>
                </c:pt>
                <c:pt idx="74">
                  <c:v>0.70721725504053723</c:v>
                </c:pt>
                <c:pt idx="75">
                  <c:v>0.65305044967918369</c:v>
                </c:pt>
                <c:pt idx="76">
                  <c:v>0.59301630794711457</c:v>
                </c:pt>
                <c:pt idx="77">
                  <c:v>0.54206538641025181</c:v>
                </c:pt>
                <c:pt idx="78">
                  <c:v>0.50817115755046993</c:v>
                </c:pt>
                <c:pt idx="79">
                  <c:v>0.49028858670581216</c:v>
                </c:pt>
                <c:pt idx="80">
                  <c:v>0.4826958127976419</c:v>
                </c:pt>
                <c:pt idx="81">
                  <c:v>0.47999022585324519</c:v>
                </c:pt>
                <c:pt idx="82">
                  <c:v>0.47905459068541439</c:v>
                </c:pt>
                <c:pt idx="83">
                  <c:v>0.47861675685224048</c:v>
                </c:pt>
                <c:pt idx="84">
                  <c:v>0.47829036250164397</c:v>
                </c:pt>
                <c:pt idx="85">
                  <c:v>0.47798589861307944</c:v>
                </c:pt>
                <c:pt idx="86">
                  <c:v>0.47768731082399341</c:v>
                </c:pt>
                <c:pt idx="87">
                  <c:v>0.47739243361040778</c:v>
                </c:pt>
                <c:pt idx="88">
                  <c:v>0.47710135758264494</c:v>
                </c:pt>
                <c:pt idx="89">
                  <c:v>0.47681490898882894</c:v>
                </c:pt>
                <c:pt idx="90">
                  <c:v>0.47653486095041075</c:v>
                </c:pt>
                <c:pt idx="91">
                  <c:v>0.47626460251410746</c:v>
                </c:pt>
                <c:pt idx="92">
                  <c:v>0.47601022549587013</c:v>
                </c:pt>
                <c:pt idx="93">
                  <c:v>0.47578215850951033</c:v>
                </c:pt>
                <c:pt idx="94">
                  <c:v>0.47559747995019136</c:v>
                </c:pt>
                <c:pt idx="95">
                  <c:v>0.47548297515247762</c:v>
                </c:pt>
                <c:pt idx="96">
                  <c:v>0.47547885164977005</c:v>
                </c:pt>
                <c:pt idx="97">
                  <c:v>0.47564277071467492</c:v>
                </c:pt>
                <c:pt idx="98">
                  <c:v>0.47605349578039019</c:v>
                </c:pt>
                <c:pt idx="99">
                  <c:v>0.47681304301688271</c:v>
                </c:pt>
                <c:pt idx="100">
                  <c:v>0.4780458458355803</c:v>
                </c:pt>
                <c:pt idx="101">
                  <c:v>0.47989326791192105</c:v>
                </c:pt>
                <c:pt idx="102">
                  <c:v>0.48250200242781649</c:v>
                </c:pt>
                <c:pt idx="103">
                  <c:v>0.48600563708183997</c:v>
                </c:pt>
                <c:pt idx="104">
                  <c:v>0.49049999995517446</c:v>
                </c:pt>
                <c:pt idx="105">
                  <c:v>0.49601469603842757</c:v>
                </c:pt>
                <c:pt idx="106">
                  <c:v>0.50248501513021782</c:v>
                </c:pt>
                <c:pt idx="107">
                  <c:v>0.50972831947498654</c:v>
                </c:pt>
                <c:pt idx="108">
                  <c:v>0.51741900325439349</c:v>
                </c:pt>
                <c:pt idx="109">
                  <c:v>0.525013446981627</c:v>
                </c:pt>
                <c:pt idx="110">
                  <c:v>0.53150371252428807</c:v>
                </c:pt>
                <c:pt idx="111">
                  <c:v>0.53499072720789231</c:v>
                </c:pt>
                <c:pt idx="112">
                  <c:v>0.53274127455588161</c:v>
                </c:pt>
                <c:pt idx="113">
                  <c:v>0.52289979445164625</c:v>
                </c:pt>
                <c:pt idx="114">
                  <c:v>0.50716026663130809</c:v>
                </c:pt>
                <c:pt idx="115">
                  <c:v>0.49080912338988347</c:v>
                </c:pt>
                <c:pt idx="116">
                  <c:v>0.47881562618057422</c:v>
                </c:pt>
                <c:pt idx="117">
                  <c:v>0.47241377652598732</c:v>
                </c:pt>
                <c:pt idx="118">
                  <c:v>0.46983001902856841</c:v>
                </c:pt>
                <c:pt idx="119">
                  <c:v>0.46893637697949747</c:v>
                </c:pt>
                <c:pt idx="120">
                  <c:v>0.46855696859701357</c:v>
                </c:pt>
                <c:pt idx="121">
                  <c:v>0.46828842939295245</c:v>
                </c:pt>
                <c:pt idx="122">
                  <c:v>0.46803790198062811</c:v>
                </c:pt>
                <c:pt idx="123">
                  <c:v>0.46779072311016368</c:v>
                </c:pt>
                <c:pt idx="124">
                  <c:v>0.46754573173915537</c:v>
                </c:pt>
                <c:pt idx="125">
                  <c:v>0.46730419179873794</c:v>
                </c:pt>
                <c:pt idx="126">
                  <c:v>0.46706978932266108</c:v>
                </c:pt>
                <c:pt idx="127">
                  <c:v>0.46685168747435934</c:v>
                </c:pt>
                <c:pt idx="128">
                  <c:v>0.46667089357507618</c:v>
                </c:pt>
                <c:pt idx="129">
                  <c:v>0.46657149200997494</c:v>
                </c:pt>
                <c:pt idx="130">
                  <c:v>0.46663742577196371</c:v>
                </c:pt>
                <c:pt idx="131">
                  <c:v>0.46701206872369283</c:v>
                </c:pt>
                <c:pt idx="132">
                  <c:v>0.46791112792352568</c:v>
                </c:pt>
                <c:pt idx="133">
                  <c:v>0.46961109758049641</c:v>
                </c:pt>
                <c:pt idx="134">
                  <c:v>0.47239158452711222</c:v>
                </c:pt>
                <c:pt idx="135">
                  <c:v>0.47641999243262079</c:v>
                </c:pt>
                <c:pt idx="136">
                  <c:v>0.48159794148223789</c:v>
                </c:pt>
                <c:pt idx="137">
                  <c:v>0.48743274599746333</c:v>
                </c:pt>
                <c:pt idx="138">
                  <c:v>0.49302592079276575</c:v>
                </c:pt>
                <c:pt idx="139">
                  <c:v>0.49724735130415415</c:v>
                </c:pt>
                <c:pt idx="140">
                  <c:v>0.49907606028002144</c:v>
                </c:pt>
                <c:pt idx="141">
                  <c:v>0.49797668671655115</c:v>
                </c:pt>
                <c:pt idx="142">
                  <c:v>0.49412482137909514</c:v>
                </c:pt>
                <c:pt idx="143">
                  <c:v>0.48835280347833571</c:v>
                </c:pt>
                <c:pt idx="144">
                  <c:v>0.48183707997371455</c:v>
                </c:pt>
                <c:pt idx="145">
                  <c:v>0.47568894364942116</c:v>
                </c:pt>
                <c:pt idx="146">
                  <c:v>0.47064522027429173</c:v>
                </c:pt>
                <c:pt idx="147">
                  <c:v>0.46697050305751009</c:v>
                </c:pt>
                <c:pt idx="148">
                  <c:v>0.46455196111133479</c:v>
                </c:pt>
                <c:pt idx="149">
                  <c:v>0.46308290347207415</c:v>
                </c:pt>
                <c:pt idx="150">
                  <c:v>0.46222903911483731</c:v>
                </c:pt>
                <c:pt idx="151">
                  <c:v>0.46172352857763488</c:v>
                </c:pt>
                <c:pt idx="152">
                  <c:v>0.46139227490011264</c:v>
                </c:pt>
                <c:pt idx="153">
                  <c:v>0.46113849842355764</c:v>
                </c:pt>
                <c:pt idx="154">
                  <c:v>0.46091539666690928</c:v>
                </c:pt>
                <c:pt idx="155">
                  <c:v>0.4607030278379054</c:v>
                </c:pt>
                <c:pt idx="156">
                  <c:v>0.46049382934392624</c:v>
                </c:pt>
                <c:pt idx="157">
                  <c:v>0.46028521497927011</c:v>
                </c:pt>
                <c:pt idx="158">
                  <c:v>0.46007636448085026</c:v>
                </c:pt>
                <c:pt idx="159">
                  <c:v>0.45986701822455367</c:v>
                </c:pt>
                <c:pt idx="160">
                  <c:v>0.45965708055734195</c:v>
                </c:pt>
                <c:pt idx="161">
                  <c:v>0.45944650417581445</c:v>
                </c:pt>
                <c:pt idx="162">
                  <c:v>0.45923525976152735</c:v>
                </c:pt>
                <c:pt idx="163">
                  <c:v>0.45902332836416371</c:v>
                </c:pt>
                <c:pt idx="164">
                  <c:v>0.45881069914686995</c:v>
                </c:pt>
                <c:pt idx="165">
                  <c:v>0.45859736825565856</c:v>
                </c:pt>
                <c:pt idx="166">
                  <c:v>0.45838333791179203</c:v>
                </c:pt>
                <c:pt idx="167">
                  <c:v>0.45816861556786548</c:v>
                </c:pt>
                <c:pt idx="168">
                  <c:v>0.45795321311135251</c:v>
                </c:pt>
                <c:pt idx="169">
                  <c:v>0.45773714612122407</c:v>
                </c:pt>
                <c:pt idx="170">
                  <c:v>0.45752043318376462</c:v>
                </c:pt>
                <c:pt idx="171">
                  <c:v>0.45730309527127677</c:v>
                </c:pt>
                <c:pt idx="172">
                  <c:v>0.45708515518497328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0.48349846594441898</c:v>
                </c:pt>
                <c:pt idx="1">
                  <c:v>0.48425452062461527</c:v>
                </c:pt>
                <c:pt idx="2">
                  <c:v>0.48500753484498371</c:v>
                </c:pt>
                <c:pt idx="3">
                  <c:v>0.48575680147383149</c:v>
                </c:pt>
                <c:pt idx="4">
                  <c:v>0.48650152170823041</c:v>
                </c:pt>
                <c:pt idx="5">
                  <c:v>0.48724079773828705</c:v>
                </c:pt>
                <c:pt idx="6">
                  <c:v>0.48797362557528107</c:v>
                </c:pt>
                <c:pt idx="7">
                  <c:v>0.48869888824729746</c:v>
                </c:pt>
                <c:pt idx="8">
                  <c:v>0.48941534960753014</c:v>
                </c:pt>
                <c:pt idx="9">
                  <c:v>0.49012164904409683</c:v>
                </c:pt>
                <c:pt idx="10">
                  <c:v>0.49081629742437205</c:v>
                </c:pt>
                <c:pt idx="11">
                  <c:v>0.49149767464925775</c:v>
                </c:pt>
                <c:pt idx="12">
                  <c:v>0.49216402923053687</c:v>
                </c:pt>
                <c:pt idx="13">
                  <c:v>0.49281348033380762</c:v>
                </c:pt>
                <c:pt idx="14">
                  <c:v>0.49344402274612437</c:v>
                </c:pt>
                <c:pt idx="15">
                  <c:v>0.49405353522640483</c:v>
                </c:pt>
                <c:pt idx="16">
                  <c:v>0.49463979267262237</c:v>
                </c:pt>
                <c:pt idx="17">
                  <c:v>0.49520048248747467</c:v>
                </c:pt>
                <c:pt idx="18">
                  <c:v>0.49573322543884391</c:v>
                </c:pt>
                <c:pt idx="19">
                  <c:v>0.49623560118931564</c:v>
                </c:pt>
                <c:pt idx="20">
                  <c:v>0.49670517850859885</c:v>
                </c:pt>
                <c:pt idx="21">
                  <c:v>0.4971395499849191</c:v>
                </c:pt>
                <c:pt idx="22">
                  <c:v>0.49753637082084112</c:v>
                </c:pt>
                <c:pt idx="23">
                  <c:v>0.49789340104409924</c:v>
                </c:pt>
                <c:pt idx="24">
                  <c:v>0.49820855019781191</c:v>
                </c:pt>
                <c:pt idx="25">
                  <c:v>0.49847992331402491</c:v>
                </c:pt>
                <c:pt idx="26">
                  <c:v>0.49870586674032574</c:v>
                </c:pt>
                <c:pt idx="27">
                  <c:v>0.49888501220370651</c:v>
                </c:pt>
                <c:pt idx="28">
                  <c:v>0.49901631738120611</c:v>
                </c:pt>
                <c:pt idx="29">
                  <c:v>0.49909910122278844</c:v>
                </c:pt>
                <c:pt idx="30">
                  <c:v>0.4991330723527147</c:v>
                </c:pt>
                <c:pt idx="31">
                  <c:v>0.4991183490678342</c:v>
                </c:pt>
                <c:pt idx="32">
                  <c:v>0.49905546975150267</c:v>
                </c:pt>
                <c:pt idx="33">
                  <c:v>0.49894539291643752</c:v>
                </c:pt>
                <c:pt idx="34">
                  <c:v>0.49878948655483879</c:v>
                </c:pt>
                <c:pt idx="35">
                  <c:v>0.49858950697738824</c:v>
                </c:pt>
                <c:pt idx="36">
                  <c:v>0.4983475678269994</c:v>
                </c:pt>
                <c:pt idx="37">
                  <c:v>0.49806610041995403</c:v>
                </c:pt>
                <c:pt idx="38">
                  <c:v>0.49774780696091842</c:v>
                </c:pt>
                <c:pt idx="39">
                  <c:v>0.49739560847085301</c:v>
                </c:pt>
                <c:pt idx="40">
                  <c:v>0.49701258943950405</c:v>
                </c:pt>
                <c:pt idx="41">
                  <c:v>0.49660194126006874</c:v>
                </c:pt>
                <c:pt idx="42">
                  <c:v>0.49616690642744166</c:v>
                </c:pt>
                <c:pt idx="43">
                  <c:v>0.49571072529815879</c:v>
                </c:pt>
                <c:pt idx="44">
                  <c:v>0.49523658694252548</c:v>
                </c:pt>
                <c:pt idx="45">
                  <c:v>0.49474758529483215</c:v>
                </c:pt>
                <c:pt idx="46">
                  <c:v>0.49424668145479533</c:v>
                </c:pt>
                <c:pt idx="47">
                  <c:v>0.49373667263948029</c:v>
                </c:pt>
                <c:pt idx="48">
                  <c:v>0.49322016795312529</c:v>
                </c:pt>
                <c:pt idx="49">
                  <c:v>0.49269957085015392</c:v>
                </c:pt>
                <c:pt idx="50">
                  <c:v>0.49217706792583782</c:v>
                </c:pt>
                <c:pt idx="51">
                  <c:v>0.49165462348521188</c:v>
                </c:pt>
                <c:pt idx="52">
                  <c:v>0.49113397921440111</c:v>
                </c:pt>
                <c:pt idx="53">
                  <c:v>0.49061665820578798</c:v>
                </c:pt>
                <c:pt idx="54">
                  <c:v>0.49010397256283939</c:v>
                </c:pt>
                <c:pt idx="55">
                  <c:v>0.48959703382361974</c:v>
                </c:pt>
                <c:pt idx="56">
                  <c:v>0.4890967654850924</c:v>
                </c:pt>
                <c:pt idx="57">
                  <c:v>0.48860391697451094</c:v>
                </c:pt>
                <c:pt idx="58">
                  <c:v>0.48811907849157171</c:v>
                </c:pt>
                <c:pt idx="59">
                  <c:v>0.48764269622873041</c:v>
                </c:pt>
                <c:pt idx="60">
                  <c:v>0.48717508756172645</c:v>
                </c:pt>
                <c:pt idx="61">
                  <c:v>0.48671645588375656</c:v>
                </c:pt>
                <c:pt idx="62">
                  <c:v>0.48626690483201762</c:v>
                </c:pt>
                <c:pt idx="63">
                  <c:v>0.48582645172268379</c:v>
                </c:pt>
                <c:pt idx="64">
                  <c:v>0.48539504006886963</c:v>
                </c:pt>
                <c:pt idx="65">
                  <c:v>0.48497255110554605</c:v>
                </c:pt>
                <c:pt idx="66">
                  <c:v>0.48455881428597597</c:v>
                </c:pt>
                <c:pt idx="67">
                  <c:v>0.48415361674665758</c:v>
                </c:pt>
                <c:pt idx="68">
                  <c:v>0.48375671176283358</c:v>
                </c:pt>
                <c:pt idx="69">
                  <c:v>0.48336782623526697</c:v>
                </c:pt>
                <c:pt idx="70">
                  <c:v>0.4829866672621711</c:v>
                </c:pt>
                <c:pt idx="71">
                  <c:v>0.48261292785882293</c:v>
                </c:pt>
                <c:pt idx="72">
                  <c:v>0.48224629189236262</c:v>
                </c:pt>
                <c:pt idx="73">
                  <c:v>0.4818864383013341</c:v>
                </c:pt>
                <c:pt idx="74">
                  <c:v>0.48153304466934477</c:v>
                </c:pt>
                <c:pt idx="75">
                  <c:v>0.48118579022037489</c:v>
                </c:pt>
                <c:pt idx="76">
                  <c:v>0.48084435830022648</c:v>
                </c:pt>
                <c:pt idx="77">
                  <c:v>0.48050843840476426</c:v>
                </c:pt>
                <c:pt idx="78">
                  <c:v>0.48017772781126561</c:v>
                </c:pt>
                <c:pt idx="79">
                  <c:v>0.47985193286461486</c:v>
                </c:pt>
                <c:pt idx="80">
                  <c:v>0.47953076996543276</c:v>
                </c:pt>
                <c:pt idx="81">
                  <c:v>0.47921396630265489</c:v>
                </c:pt>
                <c:pt idx="82">
                  <c:v>0.47890126036867703</c:v>
                </c:pt>
                <c:pt idx="83">
                  <c:v>0.47859240229101807</c:v>
                </c:pt>
                <c:pt idx="84">
                  <c:v>0.47828715401057226</c:v>
                </c:pt>
                <c:pt idx="85">
                  <c:v>0.47798528933294604</c:v>
                </c:pt>
                <c:pt idx="86">
                  <c:v>0.47768659387610679</c:v>
                </c:pt>
                <c:pt idx="87">
                  <c:v>0.47739086493461896</c:v>
                </c:pt>
                <c:pt idx="88">
                  <c:v>0.47709791127809026</c:v>
                </c:pt>
                <c:pt idx="89">
                  <c:v>0.47680755289907822</c:v>
                </c:pt>
                <c:pt idx="90">
                  <c:v>0.47651962072361126</c:v>
                </c:pt>
                <c:pt idx="91">
                  <c:v>0.47623395629561743</c:v>
                </c:pt>
                <c:pt idx="92">
                  <c:v>0.47595041144492528</c:v>
                </c:pt>
                <c:pt idx="93">
                  <c:v>0.47566884794707215</c:v>
                </c:pt>
                <c:pt idx="94">
                  <c:v>0.47538913718190295</c:v>
                </c:pt>
                <c:pt idx="95">
                  <c:v>0.47511115979685542</c:v>
                </c:pt>
                <c:pt idx="96">
                  <c:v>0.47483480537987233</c:v>
                </c:pt>
                <c:pt idx="97">
                  <c:v>0.47455997214605017</c:v>
                </c:pt>
                <c:pt idx="98">
                  <c:v>0.47428656664139668</c:v>
                </c:pt>
                <c:pt idx="99">
                  <c:v>0.47401450346641755</c:v>
                </c:pt>
                <c:pt idx="100">
                  <c:v>0.47374370502166346</c:v>
                </c:pt>
                <c:pt idx="101">
                  <c:v>0.47347410127681994</c:v>
                </c:pt>
                <c:pt idx="102">
                  <c:v>0.47320562956441276</c:v>
                </c:pt>
                <c:pt idx="103">
                  <c:v>0.47293823439869298</c:v>
                </c:pt>
                <c:pt idx="104">
                  <c:v>0.47267186731976069</c:v>
                </c:pt>
                <c:pt idx="105">
                  <c:v>0.47240648676245728</c:v>
                </c:pt>
                <c:pt idx="106">
                  <c:v>0.4721420579489905</c:v>
                </c:pt>
                <c:pt idx="107">
                  <c:v>0.471878552803636</c:v>
                </c:pt>
                <c:pt idx="108">
                  <c:v>0.47161594988717781</c:v>
                </c:pt>
                <c:pt idx="109">
                  <c:v>0.47135423434797941</c:v>
                </c:pt>
                <c:pt idx="110">
                  <c:v>0.47109339788572224</c:v>
                </c:pt>
                <c:pt idx="111">
                  <c:v>0.47083343872289324</c:v>
                </c:pt>
                <c:pt idx="112">
                  <c:v>0.47057436157804244</c:v>
                </c:pt>
                <c:pt idx="113">
                  <c:v>0.47031617763368444</c:v>
                </c:pt>
                <c:pt idx="114">
                  <c:v>0.47005890449047549</c:v>
                </c:pt>
                <c:pt idx="115">
                  <c:v>0.4698025660980128</c:v>
                </c:pt>
                <c:pt idx="116">
                  <c:v>0.46954719265128647</c:v>
                </c:pt>
                <c:pt idx="117">
                  <c:v>0.4692928204405491</c:v>
                </c:pt>
                <c:pt idx="118">
                  <c:v>0.46903949164121089</c:v>
                </c:pt>
                <c:pt idx="119">
                  <c:v>0.46878725402942978</c:v>
                </c:pt>
                <c:pt idx="120">
                  <c:v>0.46853616060846054</c:v>
                </c:pt>
                <c:pt idx="121">
                  <c:v>0.46828626913069682</c:v>
                </c:pt>
                <c:pt idx="122">
                  <c:v>0.4680376415008472</c:v>
                </c:pt>
                <c:pt idx="123">
                  <c:v>0.46779034304699607</c:v>
                </c:pt>
                <c:pt idx="124">
                  <c:v>0.46754444164858583</c:v>
                </c:pt>
                <c:pt idx="125">
                  <c:v>0.46730000671376687</c:v>
                </c:pt>
                <c:pt idx="126">
                  <c:v>0.46705710800321315</c:v>
                </c:pt>
                <c:pt idx="127">
                  <c:v>0.46681581430345037</c:v>
                </c:pt>
                <c:pt idx="128">
                  <c:v>0.46657619195995043</c:v>
                </c:pt>
                <c:pt idx="129">
                  <c:v>0.46633830328856862</c:v>
                </c:pt>
                <c:pt idx="130">
                  <c:v>0.46610220489304988</c:v>
                </c:pt>
                <c:pt idx="131">
                  <c:v>0.46586794592586422</c:v>
                </c:pt>
                <c:pt idx="132">
                  <c:v>0.46563556633897407</c:v>
                </c:pt>
                <c:pt idx="133">
                  <c:v>0.46540509517955175</c:v>
                </c:pt>
                <c:pt idx="134">
                  <c:v>0.46517654899235517</c:v>
                </c:pt>
                <c:pt idx="135">
                  <c:v>0.46494993039459881</c:v>
                </c:pt>
                <c:pt idx="136">
                  <c:v>0.46472522688994322</c:v>
                </c:pt>
                <c:pt idx="137">
                  <c:v>0.46450240998507153</c:v>
                </c:pt>
                <c:pt idx="138">
                  <c:v>0.46428143466487215</c:v>
                </c:pt>
                <c:pt idx="139">
                  <c:v>0.46406223927049323</c:v>
                </c:pt>
                <c:pt idx="140">
                  <c:v>0.46384474580890556</c:v>
                </c:pt>
                <c:pt idx="141">
                  <c:v>0.46362886070389686</c:v>
                </c:pt>
                <c:pt idx="142">
                  <c:v>0.46341447597784169</c:v>
                </c:pt>
                <c:pt idx="143">
                  <c:v>0.46320147083259822</c:v>
                </c:pt>
                <c:pt idx="144">
                  <c:v>0.46298971357808605</c:v>
                </c:pt>
                <c:pt idx="145">
                  <c:v>0.4627790638400413</c:v>
                </c:pt>
                <c:pt idx="146">
                  <c:v>0.46256937496547967</c:v>
                </c:pt>
                <c:pt idx="147">
                  <c:v>0.46236049653647937</c:v>
                </c:pt>
                <c:pt idx="148">
                  <c:v>0.46215227690052935</c:v>
                </c:pt>
                <c:pt idx="149">
                  <c:v>0.46194456562884384</c:v>
                </c:pt>
                <c:pt idx="150">
                  <c:v>0.46173721582220623</c:v>
                </c:pt>
                <c:pt idx="151">
                  <c:v>0.46153008619615743</c:v>
                </c:pt>
                <c:pt idx="152">
                  <c:v>0.46132304289246834</c:v>
                </c:pt>
                <c:pt idx="153">
                  <c:v>0.46111596098051577</c:v>
                </c:pt>
                <c:pt idx="154">
                  <c:v>0.4609087256290893</c:v>
                </c:pt>
                <c:pt idx="155">
                  <c:v>0.4607012329451376</c:v>
                </c:pt>
                <c:pt idx="156">
                  <c:v>0.4604933904900792</c:v>
                </c:pt>
                <c:pt idx="157">
                  <c:v>0.4602851174959226</c:v>
                </c:pt>
                <c:pt idx="158">
                  <c:v>0.46007634481221549</c:v>
                </c:pt>
                <c:pt idx="159">
                  <c:v>0.45986701462071505</c:v>
                </c:pt>
                <c:pt idx="160">
                  <c:v>0.45965707995779026</c:v>
                </c:pt>
                <c:pt idx="161">
                  <c:v>0.45944650408526444</c:v>
                </c:pt>
                <c:pt idx="162">
                  <c:v>0.459235259749114</c:v>
                </c:pt>
                <c:pt idx="163">
                  <c:v>0.45902332836261928</c:v>
                </c:pt>
                <c:pt idx="164">
                  <c:v>0.45881069914669559</c:v>
                </c:pt>
                <c:pt idx="165">
                  <c:v>0.45859736825564068</c:v>
                </c:pt>
                <c:pt idx="166">
                  <c:v>0.45838333791179037</c:v>
                </c:pt>
                <c:pt idx="167">
                  <c:v>0.45816861556786531</c:v>
                </c:pt>
                <c:pt idx="168">
                  <c:v>0.45795321311135251</c:v>
                </c:pt>
                <c:pt idx="169">
                  <c:v>0.45773714612122407</c:v>
                </c:pt>
                <c:pt idx="170">
                  <c:v>0.45752043318376462</c:v>
                </c:pt>
                <c:pt idx="171">
                  <c:v>0.45730309527127677</c:v>
                </c:pt>
                <c:pt idx="172">
                  <c:v>0.45708515518497328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1.7793151903314663E-2</c:v>
                </c:pt>
                <c:pt idx="2">
                  <c:v>2.6806713362768922E-2</c:v>
                </c:pt>
                <c:pt idx="3">
                  <c:v>3.767764893913722E-2</c:v>
                </c:pt>
                <c:pt idx="4">
                  <c:v>4.7378875289697503E-2</c:v>
                </c:pt>
                <c:pt idx="5">
                  <c:v>5.7537077811760019E-2</c:v>
                </c:pt>
                <c:pt idx="6">
                  <c:v>6.0856414814324536E-2</c:v>
                </c:pt>
                <c:pt idx="7">
                  <c:v>7.2821685207087594E-2</c:v>
                </c:pt>
                <c:pt idx="8">
                  <c:v>7.5905846293558121E-2</c:v>
                </c:pt>
                <c:pt idx="9">
                  <c:v>8.9377568991331535E-2</c:v>
                </c:pt>
                <c:pt idx="10">
                  <c:v>9.3279771198186909E-2</c:v>
                </c:pt>
                <c:pt idx="11">
                  <c:v>0.10175500804670277</c:v>
                </c:pt>
                <c:pt idx="12">
                  <c:v>0.10133785369923606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8.4949771574070378E-3</c:v>
                </c:pt>
                <c:pt idx="2">
                  <c:v>2.5333222903407702E-2</c:v>
                </c:pt>
                <c:pt idx="3">
                  <c:v>2.9947872053209406E-2</c:v>
                </c:pt>
                <c:pt idx="4">
                  <c:v>4.752603028998581E-2</c:v>
                </c:pt>
                <c:pt idx="5">
                  <c:v>5.9058667902587618E-2</c:v>
                </c:pt>
                <c:pt idx="6">
                  <c:v>6.5319375064134169E-2</c:v>
                </c:pt>
                <c:pt idx="7">
                  <c:v>7.1990939966370904E-2</c:v>
                </c:pt>
                <c:pt idx="8">
                  <c:v>8.1291625423902503E-2</c:v>
                </c:pt>
                <c:pt idx="9">
                  <c:v>8.6033817855690628E-2</c:v>
                </c:pt>
                <c:pt idx="10">
                  <c:v>9.5120422130470048E-2</c:v>
                </c:pt>
                <c:pt idx="11">
                  <c:v>9.7645489758734383E-2</c:v>
                </c:pt>
                <c:pt idx="12">
                  <c:v>0.10167176137553054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0.47760599999999998</c:v>
                </c:pt>
                <c:pt idx="1">
                  <c:v>0.48244999999999999</c:v>
                </c:pt>
                <c:pt idx="2">
                  <c:v>0.47700399999999998</c:v>
                </c:pt>
                <c:pt idx="3">
                  <c:v>0.48079300000000003</c:v>
                </c:pt>
                <c:pt idx="4">
                  <c:v>0.48287799999999997</c:v>
                </c:pt>
                <c:pt idx="5">
                  <c:v>0.47701300000000002</c:v>
                </c:pt>
                <c:pt idx="6">
                  <c:v>0.48207699999999998</c:v>
                </c:pt>
                <c:pt idx="7">
                  <c:v>0.48269200000000001</c:v>
                </c:pt>
                <c:pt idx="8">
                  <c:v>0.48269899999999999</c:v>
                </c:pt>
                <c:pt idx="9">
                  <c:v>0.48394599999999999</c:v>
                </c:pt>
                <c:pt idx="10">
                  <c:v>0.48434300000000002</c:v>
                </c:pt>
                <c:pt idx="11">
                  <c:v>0.48370800000000003</c:v>
                </c:pt>
                <c:pt idx="12">
                  <c:v>0.48466799999999999</c:v>
                </c:pt>
                <c:pt idx="13">
                  <c:v>0.48328300000000002</c:v>
                </c:pt>
                <c:pt idx="14">
                  <c:v>0.48337999999999998</c:v>
                </c:pt>
                <c:pt idx="15">
                  <c:v>0.48518</c:v>
                </c:pt>
                <c:pt idx="16">
                  <c:v>0.48681799999999997</c:v>
                </c:pt>
                <c:pt idx="17">
                  <c:v>0.48542400000000002</c:v>
                </c:pt>
                <c:pt idx="18">
                  <c:v>0.487149</c:v>
                </c:pt>
                <c:pt idx="19">
                  <c:v>0.48975000000000002</c:v>
                </c:pt>
                <c:pt idx="20">
                  <c:v>0.49118400000000001</c:v>
                </c:pt>
                <c:pt idx="21">
                  <c:v>0.49285000000000001</c:v>
                </c:pt>
                <c:pt idx="22">
                  <c:v>0.496865</c:v>
                </c:pt>
                <c:pt idx="23">
                  <c:v>0.49719400000000002</c:v>
                </c:pt>
                <c:pt idx="24">
                  <c:v>0.50062700000000004</c:v>
                </c:pt>
                <c:pt idx="25">
                  <c:v>0.49741000000000002</c:v>
                </c:pt>
                <c:pt idx="26">
                  <c:v>0.49902800000000003</c:v>
                </c:pt>
                <c:pt idx="27">
                  <c:v>0.50269900000000001</c:v>
                </c:pt>
                <c:pt idx="28">
                  <c:v>0.50504099999999996</c:v>
                </c:pt>
                <c:pt idx="29">
                  <c:v>0.50942299999999996</c:v>
                </c:pt>
                <c:pt idx="30">
                  <c:v>0.510683</c:v>
                </c:pt>
                <c:pt idx="31">
                  <c:v>0.51461000000000001</c:v>
                </c:pt>
                <c:pt idx="32">
                  <c:v>0.51840799999999998</c:v>
                </c:pt>
                <c:pt idx="33">
                  <c:v>0.52326600000000001</c:v>
                </c:pt>
                <c:pt idx="34">
                  <c:v>0.53325</c:v>
                </c:pt>
                <c:pt idx="35">
                  <c:v>0.54267299999999996</c:v>
                </c:pt>
                <c:pt idx="36">
                  <c:v>0.56109100000000001</c:v>
                </c:pt>
                <c:pt idx="37">
                  <c:v>0.58892199999999995</c:v>
                </c:pt>
                <c:pt idx="38">
                  <c:v>0.62373299999999998</c:v>
                </c:pt>
                <c:pt idx="39">
                  <c:v>0.66656000000000004</c:v>
                </c:pt>
                <c:pt idx="40">
                  <c:v>0.71388799999999997</c:v>
                </c:pt>
                <c:pt idx="41">
                  <c:v>0.76230799999999999</c:v>
                </c:pt>
                <c:pt idx="42">
                  <c:v>0.80325999999999997</c:v>
                </c:pt>
                <c:pt idx="43">
                  <c:v>0.83440499999999995</c:v>
                </c:pt>
                <c:pt idx="44">
                  <c:v>0.85830399999999996</c:v>
                </c:pt>
                <c:pt idx="45">
                  <c:v>0.87106099999999997</c:v>
                </c:pt>
                <c:pt idx="46">
                  <c:v>0.87593399999999999</c:v>
                </c:pt>
                <c:pt idx="47">
                  <c:v>0.86822100000000002</c:v>
                </c:pt>
                <c:pt idx="48">
                  <c:v>0.84822299999999995</c:v>
                </c:pt>
                <c:pt idx="49">
                  <c:v>0.80698899999999996</c:v>
                </c:pt>
                <c:pt idx="50">
                  <c:v>0.73808700000000005</c:v>
                </c:pt>
                <c:pt idx="51">
                  <c:v>0.64532400000000001</c:v>
                </c:pt>
                <c:pt idx="52">
                  <c:v>0.55962900000000004</c:v>
                </c:pt>
                <c:pt idx="53">
                  <c:v>0.50620200000000004</c:v>
                </c:pt>
                <c:pt idx="54">
                  <c:v>0.49229899999999999</c:v>
                </c:pt>
                <c:pt idx="55">
                  <c:v>0.48899900000000002</c:v>
                </c:pt>
                <c:pt idx="56">
                  <c:v>0.48480499999999999</c:v>
                </c:pt>
                <c:pt idx="57">
                  <c:v>0.49216399999999999</c:v>
                </c:pt>
                <c:pt idx="58">
                  <c:v>0.49299700000000002</c:v>
                </c:pt>
                <c:pt idx="59">
                  <c:v>0.49772100000000002</c:v>
                </c:pt>
                <c:pt idx="60">
                  <c:v>0.50739800000000002</c:v>
                </c:pt>
                <c:pt idx="61">
                  <c:v>0.52335399999999999</c:v>
                </c:pt>
                <c:pt idx="62">
                  <c:v>0.54144199999999998</c:v>
                </c:pt>
                <c:pt idx="63">
                  <c:v>0.56528900000000004</c:v>
                </c:pt>
                <c:pt idx="64">
                  <c:v>0.59748999999999997</c:v>
                </c:pt>
                <c:pt idx="65">
                  <c:v>0.62146000000000001</c:v>
                </c:pt>
                <c:pt idx="66">
                  <c:v>0.65089900000000001</c:v>
                </c:pt>
                <c:pt idx="67">
                  <c:v>0.67622499999999997</c:v>
                </c:pt>
                <c:pt idx="68">
                  <c:v>0.69612799999999997</c:v>
                </c:pt>
                <c:pt idx="69">
                  <c:v>0.70994699999999999</c:v>
                </c:pt>
                <c:pt idx="70">
                  <c:v>0.71660999999999997</c:v>
                </c:pt>
                <c:pt idx="71">
                  <c:v>0.70930599999999999</c:v>
                </c:pt>
                <c:pt idx="72">
                  <c:v>0.69622399999999995</c:v>
                </c:pt>
                <c:pt idx="73">
                  <c:v>0.66556499999999996</c:v>
                </c:pt>
                <c:pt idx="74">
                  <c:v>0.60942799999999997</c:v>
                </c:pt>
                <c:pt idx="75">
                  <c:v>0.55263499999999999</c:v>
                </c:pt>
                <c:pt idx="76">
                  <c:v>0.50628899999999999</c:v>
                </c:pt>
                <c:pt idx="77">
                  <c:v>0.48447499999999999</c:v>
                </c:pt>
                <c:pt idx="78">
                  <c:v>0.47628900000000002</c:v>
                </c:pt>
                <c:pt idx="79">
                  <c:v>0.47654200000000002</c:v>
                </c:pt>
                <c:pt idx="80">
                  <c:v>0.47355999999999998</c:v>
                </c:pt>
                <c:pt idx="81">
                  <c:v>0.476711</c:v>
                </c:pt>
                <c:pt idx="82">
                  <c:v>0.47395599999999999</c:v>
                </c:pt>
                <c:pt idx="83">
                  <c:v>0.475547</c:v>
                </c:pt>
                <c:pt idx="84">
                  <c:v>0.47223100000000001</c:v>
                </c:pt>
                <c:pt idx="85">
                  <c:v>0.47320200000000001</c:v>
                </c:pt>
                <c:pt idx="86">
                  <c:v>0.47377000000000002</c:v>
                </c:pt>
                <c:pt idx="87">
                  <c:v>0.47527799999999998</c:v>
                </c:pt>
                <c:pt idx="88">
                  <c:v>0.47769899999999998</c:v>
                </c:pt>
                <c:pt idx="89">
                  <c:v>0.47695199999999999</c:v>
                </c:pt>
                <c:pt idx="90">
                  <c:v>0.47595399999999999</c:v>
                </c:pt>
                <c:pt idx="91">
                  <c:v>0.47868699999999997</c:v>
                </c:pt>
                <c:pt idx="92">
                  <c:v>0.47839999999999999</c:v>
                </c:pt>
                <c:pt idx="93">
                  <c:v>0.47769499999999998</c:v>
                </c:pt>
                <c:pt idx="94">
                  <c:v>0.47989199999999999</c:v>
                </c:pt>
                <c:pt idx="95">
                  <c:v>0.47882999999999998</c:v>
                </c:pt>
                <c:pt idx="96">
                  <c:v>0.47945100000000002</c:v>
                </c:pt>
                <c:pt idx="97">
                  <c:v>0.47920099999999999</c:v>
                </c:pt>
                <c:pt idx="98">
                  <c:v>0.47964699999999999</c:v>
                </c:pt>
                <c:pt idx="99">
                  <c:v>0.48561900000000002</c:v>
                </c:pt>
                <c:pt idx="100">
                  <c:v>0.48503800000000002</c:v>
                </c:pt>
                <c:pt idx="101">
                  <c:v>0.49143300000000001</c:v>
                </c:pt>
                <c:pt idx="102">
                  <c:v>0.50172899999999998</c:v>
                </c:pt>
                <c:pt idx="103">
                  <c:v>0.51195400000000002</c:v>
                </c:pt>
                <c:pt idx="104">
                  <c:v>0.52232900000000004</c:v>
                </c:pt>
                <c:pt idx="105">
                  <c:v>0.54187200000000002</c:v>
                </c:pt>
                <c:pt idx="106">
                  <c:v>0.56114299999999995</c:v>
                </c:pt>
                <c:pt idx="107">
                  <c:v>0.57391499999999995</c:v>
                </c:pt>
                <c:pt idx="108">
                  <c:v>0.59154399999999996</c:v>
                </c:pt>
                <c:pt idx="109">
                  <c:v>0.59731400000000001</c:v>
                </c:pt>
                <c:pt idx="110">
                  <c:v>0.59972599999999998</c:v>
                </c:pt>
                <c:pt idx="111">
                  <c:v>0.58902100000000002</c:v>
                </c:pt>
                <c:pt idx="112">
                  <c:v>0.56877699999999998</c:v>
                </c:pt>
                <c:pt idx="113">
                  <c:v>0.54290499999999997</c:v>
                </c:pt>
                <c:pt idx="114">
                  <c:v>0.52039100000000005</c:v>
                </c:pt>
                <c:pt idx="115">
                  <c:v>0.49483700000000003</c:v>
                </c:pt>
                <c:pt idx="116">
                  <c:v>0.4834</c:v>
                </c:pt>
                <c:pt idx="117">
                  <c:v>0.47375200000000001</c:v>
                </c:pt>
                <c:pt idx="118">
                  <c:v>0.46729399999999999</c:v>
                </c:pt>
                <c:pt idx="119">
                  <c:v>0.46752199999999999</c:v>
                </c:pt>
                <c:pt idx="120">
                  <c:v>0.46586699999999998</c:v>
                </c:pt>
                <c:pt idx="121">
                  <c:v>0.46460499999999999</c:v>
                </c:pt>
                <c:pt idx="122">
                  <c:v>0.46729300000000001</c:v>
                </c:pt>
                <c:pt idx="123">
                  <c:v>0.46761799999999998</c:v>
                </c:pt>
                <c:pt idx="124">
                  <c:v>0.46608699999999997</c:v>
                </c:pt>
                <c:pt idx="125">
                  <c:v>0.47226200000000002</c:v>
                </c:pt>
                <c:pt idx="126">
                  <c:v>0.46610800000000002</c:v>
                </c:pt>
                <c:pt idx="127">
                  <c:v>0.468474</c:v>
                </c:pt>
                <c:pt idx="128">
                  <c:v>0.46753499999999998</c:v>
                </c:pt>
                <c:pt idx="129">
                  <c:v>0.46962999999999999</c:v>
                </c:pt>
                <c:pt idx="130">
                  <c:v>0.47066400000000003</c:v>
                </c:pt>
                <c:pt idx="131">
                  <c:v>0.47216799999999998</c:v>
                </c:pt>
                <c:pt idx="132">
                  <c:v>0.47537200000000002</c:v>
                </c:pt>
                <c:pt idx="133">
                  <c:v>0.47928799999999999</c:v>
                </c:pt>
                <c:pt idx="134">
                  <c:v>0.48734</c:v>
                </c:pt>
                <c:pt idx="135">
                  <c:v>0.494201</c:v>
                </c:pt>
                <c:pt idx="136">
                  <c:v>0.49898199999999998</c:v>
                </c:pt>
                <c:pt idx="137">
                  <c:v>0.50843099999999997</c:v>
                </c:pt>
                <c:pt idx="138">
                  <c:v>0.52258599999999999</c:v>
                </c:pt>
                <c:pt idx="139">
                  <c:v>0.53089200000000003</c:v>
                </c:pt>
                <c:pt idx="140">
                  <c:v>0.53523699999999996</c:v>
                </c:pt>
                <c:pt idx="141">
                  <c:v>0.53567299999999995</c:v>
                </c:pt>
                <c:pt idx="142">
                  <c:v>0.52789399999999997</c:v>
                </c:pt>
                <c:pt idx="143">
                  <c:v>0.51861000000000002</c:v>
                </c:pt>
                <c:pt idx="144">
                  <c:v>0.50357700000000005</c:v>
                </c:pt>
                <c:pt idx="145">
                  <c:v>0.490205</c:v>
                </c:pt>
                <c:pt idx="146">
                  <c:v>0.47991</c:v>
                </c:pt>
                <c:pt idx="147">
                  <c:v>0.47293800000000003</c:v>
                </c:pt>
                <c:pt idx="148">
                  <c:v>0.46548400000000001</c:v>
                </c:pt>
                <c:pt idx="149">
                  <c:v>0.46303699999999998</c:v>
                </c:pt>
                <c:pt idx="150">
                  <c:v>0.46390300000000001</c:v>
                </c:pt>
                <c:pt idx="151">
                  <c:v>0.46077200000000001</c:v>
                </c:pt>
                <c:pt idx="152">
                  <c:v>0.45996599999999999</c:v>
                </c:pt>
                <c:pt idx="153">
                  <c:v>0.46400999999999998</c:v>
                </c:pt>
                <c:pt idx="154">
                  <c:v>0.45997399999999999</c:v>
                </c:pt>
                <c:pt idx="155">
                  <c:v>0.46061299999999999</c:v>
                </c:pt>
                <c:pt idx="156">
                  <c:v>0.46287699999999998</c:v>
                </c:pt>
                <c:pt idx="157">
                  <c:v>0.46273599999999998</c:v>
                </c:pt>
                <c:pt idx="158">
                  <c:v>0.45977600000000002</c:v>
                </c:pt>
                <c:pt idx="159">
                  <c:v>0.46179100000000001</c:v>
                </c:pt>
                <c:pt idx="160">
                  <c:v>0.46021899999999999</c:v>
                </c:pt>
                <c:pt idx="161">
                  <c:v>0.46175899999999998</c:v>
                </c:pt>
                <c:pt idx="162">
                  <c:v>0.45886500000000002</c:v>
                </c:pt>
                <c:pt idx="163">
                  <c:v>0.460617</c:v>
                </c:pt>
                <c:pt idx="164">
                  <c:v>0.46121499999999999</c:v>
                </c:pt>
                <c:pt idx="165">
                  <c:v>0.460061</c:v>
                </c:pt>
                <c:pt idx="166">
                  <c:v>0.46300799999999998</c:v>
                </c:pt>
                <c:pt idx="167">
                  <c:v>0.46238899999999999</c:v>
                </c:pt>
                <c:pt idx="168">
                  <c:v>0.458619</c:v>
                </c:pt>
                <c:pt idx="169">
                  <c:v>0.46031</c:v>
                </c:pt>
                <c:pt idx="170">
                  <c:v>0.45927299999999999</c:v>
                </c:pt>
                <c:pt idx="171">
                  <c:v>0.45992100000000002</c:v>
                </c:pt>
                <c:pt idx="172">
                  <c:v>0.46250999999999998</c:v>
                </c:pt>
                <c:pt idx="173">
                  <c:v>0.46168599999999999</c:v>
                </c:pt>
                <c:pt idx="174">
                  <c:v>0.46533999999999998</c:v>
                </c:pt>
                <c:pt idx="175">
                  <c:v>0.460924</c:v>
                </c:pt>
                <c:pt idx="176">
                  <c:v>0.46373300000000001</c:v>
                </c:pt>
                <c:pt idx="177">
                  <c:v>0.459511</c:v>
                </c:pt>
                <c:pt idx="178">
                  <c:v>0.46295399999999998</c:v>
                </c:pt>
                <c:pt idx="179">
                  <c:v>0.45871800000000001</c:v>
                </c:pt>
                <c:pt idx="180">
                  <c:v>0.456563</c:v>
                </c:pt>
                <c:pt idx="181">
                  <c:v>0.46116299999999999</c:v>
                </c:pt>
                <c:pt idx="182">
                  <c:v>0.45956399999999997</c:v>
                </c:pt>
                <c:pt idx="183">
                  <c:v>0.46022600000000002</c:v>
                </c:pt>
                <c:pt idx="184">
                  <c:v>0.45801999999999998</c:v>
                </c:pt>
                <c:pt idx="185">
                  <c:v>0.46001500000000001</c:v>
                </c:pt>
                <c:pt idx="186">
                  <c:v>0.46049600000000002</c:v>
                </c:pt>
                <c:pt idx="187">
                  <c:v>0.45844200000000002</c:v>
                </c:pt>
                <c:pt idx="188">
                  <c:v>0.46130300000000002</c:v>
                </c:pt>
                <c:pt idx="189">
                  <c:v>0.457179</c:v>
                </c:pt>
                <c:pt idx="190">
                  <c:v>0.46282899999999999</c:v>
                </c:pt>
                <c:pt idx="191">
                  <c:v>0.46041300000000002</c:v>
                </c:pt>
                <c:pt idx="192">
                  <c:v>0.460507</c:v>
                </c:pt>
                <c:pt idx="193">
                  <c:v>0.46168700000000001</c:v>
                </c:pt>
                <c:pt idx="194">
                  <c:v>0.45986500000000002</c:v>
                </c:pt>
                <c:pt idx="195">
                  <c:v>0.45888699999999999</c:v>
                </c:pt>
                <c:pt idx="196">
                  <c:v>0.45817400000000003</c:v>
                </c:pt>
                <c:pt idx="197">
                  <c:v>0.45847100000000002</c:v>
                </c:pt>
                <c:pt idx="198">
                  <c:v>0.46057399999999998</c:v>
                </c:pt>
                <c:pt idx="199">
                  <c:v>0.45837299999999997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0.47572653469501058</c:v>
                </c:pt>
                <c:pt idx="1">
                  <c:v>0.47671359583384143</c:v>
                </c:pt>
                <c:pt idx="2">
                  <c:v>0.47769626400471027</c:v>
                </c:pt>
                <c:pt idx="3">
                  <c:v>0.47867357874387828</c:v>
                </c:pt>
                <c:pt idx="4">
                  <c:v>0.47964446083431744</c:v>
                </c:pt>
                <c:pt idx="5">
                  <c:v>0.48060770413920589</c:v>
                </c:pt>
                <c:pt idx="6">
                  <c:v>0.48156196816066216</c:v>
                </c:pt>
                <c:pt idx="7">
                  <c:v>0.48250577183659998</c:v>
                </c:pt>
                <c:pt idx="8">
                  <c:v>0.48343748933573522</c:v>
                </c:pt>
                <c:pt idx="9">
                  <c:v>0.48435534902418509</c:v>
                </c:pt>
                <c:pt idx="10">
                  <c:v>0.48525743747758188</c:v>
                </c:pt>
                <c:pt idx="11">
                  <c:v>0.48614171159580472</c:v>
                </c:pt>
                <c:pt idx="12">
                  <c:v>0.4870060238469387</c:v>
                </c:pt>
                <c:pt idx="13">
                  <c:v>0.48784816887185206</c:v>
                </c:pt>
                <c:pt idx="14">
                  <c:v>0.48866596474870305</c:v>
                </c:pt>
                <c:pt idx="15">
                  <c:v>0.48945738996730881</c:v>
                </c:pt>
                <c:pt idx="16">
                  <c:v>0.49022080857249456</c:v>
                </c:pt>
                <c:pt idx="17">
                  <c:v>0.49095533201120672</c:v>
                </c:pt>
                <c:pt idx="18">
                  <c:v>0.49166138773725288</c:v>
                </c:pt>
                <c:pt idx="19">
                  <c:v>0.4923415916833816</c:v>
                </c:pt>
                <c:pt idx="20">
                  <c:v>0.49300205303919725</c:v>
                </c:pt>
                <c:pt idx="21">
                  <c:v>0.49365427187787181</c:v>
                </c:pt>
                <c:pt idx="22">
                  <c:v>0.49431781635291361</c:v>
                </c:pt>
                <c:pt idx="23">
                  <c:v>0.49502397570278472</c:v>
                </c:pt>
                <c:pt idx="24">
                  <c:v>0.49582056308765055</c:v>
                </c:pt>
                <c:pt idx="25">
                  <c:v>0.49677796969029814</c:v>
                </c:pt>
                <c:pt idx="26">
                  <c:v>0.49799642868424521</c:v>
                </c:pt>
                <c:pt idx="27">
                  <c:v>0.49961421797078004</c:v>
                </c:pt>
                <c:pt idx="28">
                  <c:v>0.50181620715850617</c:v>
                </c:pt>
                <c:pt idx="29">
                  <c:v>0.50484174811655669</c:v>
                </c:pt>
                <c:pt idx="30">
                  <c:v>0.50899045657547526</c:v>
                </c:pt>
                <c:pt idx="31">
                  <c:v>0.51462400337789294</c:v>
                </c:pt>
                <c:pt idx="32">
                  <c:v>0.52216172869100963</c:v>
                </c:pt>
                <c:pt idx="33">
                  <c:v>0.532067834850669</c:v>
                </c:pt>
                <c:pt idx="34">
                  <c:v>0.54482823195558516</c:v>
                </c:pt>
                <c:pt idx="35">
                  <c:v>0.56091590812345726</c:v>
                </c:pt>
                <c:pt idx="36">
                  <c:v>0.58074501428454373</c:v>
                </c:pt>
                <c:pt idx="37">
                  <c:v>0.60461562571637428</c:v>
                </c:pt>
                <c:pt idx="38">
                  <c:v>0.63265311465501783</c:v>
                </c:pt>
                <c:pt idx="39">
                  <c:v>0.66474749930588217</c:v>
                </c:pt>
                <c:pt idx="40">
                  <c:v>0.70049672322892553</c:v>
                </c:pt>
                <c:pt idx="41">
                  <c:v>0.73914717847606204</c:v>
                </c:pt>
                <c:pt idx="42">
                  <c:v>0.77949314039243645</c:v>
                </c:pt>
                <c:pt idx="43">
                  <c:v>0.81964145265348098</c:v>
                </c:pt>
                <c:pt idx="44">
                  <c:v>0.8565272642602354</c:v>
                </c:pt>
                <c:pt idx="45">
                  <c:v>0.8852516107606927</c:v>
                </c:pt>
                <c:pt idx="46">
                  <c:v>0.89884529311040817</c:v>
                </c:pt>
                <c:pt idx="47">
                  <c:v>0.88960049248864714</c:v>
                </c:pt>
                <c:pt idx="48">
                  <c:v>0.85261371978592804</c:v>
                </c:pt>
                <c:pt idx="49">
                  <c:v>0.79006724237652293</c:v>
                </c:pt>
                <c:pt idx="50">
                  <c:v>0.71272513091155631</c:v>
                </c:pt>
                <c:pt idx="51">
                  <c:v>0.63620343108230515</c:v>
                </c:pt>
                <c:pt idx="52">
                  <c:v>0.57393036732271563</c:v>
                </c:pt>
                <c:pt idx="53">
                  <c:v>0.53189021904934586</c:v>
                </c:pt>
                <c:pt idx="54">
                  <c:v>0.50847551895103027</c:v>
                </c:pt>
                <c:pt idx="55">
                  <c:v>0.49819011909975591</c:v>
                </c:pt>
                <c:pt idx="56">
                  <c:v>0.49558761403192308</c:v>
                </c:pt>
                <c:pt idx="57">
                  <c:v>0.49717527932046457</c:v>
                </c:pt>
                <c:pt idx="58">
                  <c:v>0.50141665141734926</c:v>
                </c:pt>
                <c:pt idx="59">
                  <c:v>0.5079919495222659</c:v>
                </c:pt>
                <c:pt idx="60">
                  <c:v>0.51713381263957536</c:v>
                </c:pt>
                <c:pt idx="61">
                  <c:v>0.52924262482997553</c:v>
                </c:pt>
                <c:pt idx="62">
                  <c:v>0.54469146257990131</c:v>
                </c:pt>
                <c:pt idx="63">
                  <c:v>0.56370881720261889</c:v>
                </c:pt>
                <c:pt idx="64">
                  <c:v>0.58628279729061017</c:v>
                </c:pt>
                <c:pt idx="65">
                  <c:v>0.61206530008741633</c:v>
                </c:pt>
                <c:pt idx="66">
                  <c:v>0.64024802829916294</c:v>
                </c:pt>
                <c:pt idx="67">
                  <c:v>0.66934204676834885</c:v>
                </c:pt>
                <c:pt idx="68">
                  <c:v>0.69678023918369192</c:v>
                </c:pt>
                <c:pt idx="69">
                  <c:v>0.71843827992291709</c:v>
                </c:pt>
                <c:pt idx="70">
                  <c:v>0.72864435669426086</c:v>
                </c:pt>
                <c:pt idx="71">
                  <c:v>0.72162453101914703</c:v>
                </c:pt>
                <c:pt idx="72">
                  <c:v>0.69463125582308904</c:v>
                </c:pt>
                <c:pt idx="73">
                  <c:v>0.65100340754742136</c:v>
                </c:pt>
                <c:pt idx="74">
                  <c:v>0.60014196733290481</c:v>
                </c:pt>
                <c:pt idx="75">
                  <c:v>0.55334480705762545</c:v>
                </c:pt>
                <c:pt idx="76">
                  <c:v>0.51836326787739995</c:v>
                </c:pt>
                <c:pt idx="77">
                  <c:v>0.49684424046161829</c:v>
                </c:pt>
                <c:pt idx="78">
                  <c:v>0.48584708797876913</c:v>
                </c:pt>
                <c:pt idx="79">
                  <c:v>0.48110286763105792</c:v>
                </c:pt>
                <c:pt idx="80">
                  <c:v>0.4792940111816919</c:v>
                </c:pt>
                <c:pt idx="81">
                  <c:v>0.47859473713088913</c:v>
                </c:pt>
                <c:pt idx="82">
                  <c:v>0.47823806692562426</c:v>
                </c:pt>
                <c:pt idx="83">
                  <c:v>0.47797000901401043</c:v>
                </c:pt>
                <c:pt idx="84">
                  <c:v>0.47772304185013176</c:v>
                </c:pt>
                <c:pt idx="85">
                  <c:v>0.47748252179700829</c:v>
                </c:pt>
                <c:pt idx="86">
                  <c:v>0.47724578745456042</c:v>
                </c:pt>
                <c:pt idx="87">
                  <c:v>0.47701248545479974</c:v>
                </c:pt>
                <c:pt idx="88">
                  <c:v>0.4767829025319828</c:v>
                </c:pt>
                <c:pt idx="89">
                  <c:v>0.47655806401843986</c:v>
                </c:pt>
                <c:pt idx="90">
                  <c:v>0.47634047016864067</c:v>
                </c:pt>
                <c:pt idx="91">
                  <c:v>0.47613557723203759</c:v>
                </c:pt>
                <c:pt idx="92">
                  <c:v>0.47595449507739673</c:v>
                </c:pt>
                <c:pt idx="93">
                  <c:v>0.47581859502689966</c:v>
                </c:pt>
                <c:pt idx="94">
                  <c:v>0.47576686305617705</c:v>
                </c:pt>
                <c:pt idx="95">
                  <c:v>0.47586676795196864</c:v>
                </c:pt>
                <c:pt idx="96">
                  <c:v>0.47622892840376102</c:v>
                </c:pt>
                <c:pt idx="97">
                  <c:v>0.47702472080309821</c:v>
                </c:pt>
                <c:pt idx="98">
                  <c:v>0.47850402579657797</c:v>
                </c:pt>
                <c:pt idx="99">
                  <c:v>0.48100767992084026</c:v>
                </c:pt>
                <c:pt idx="100">
                  <c:v>0.48496638557579524</c:v>
                </c:pt>
                <c:pt idx="101">
                  <c:v>0.49087565594908011</c:v>
                </c:pt>
                <c:pt idx="102">
                  <c:v>0.49923547181018296</c:v>
                </c:pt>
                <c:pt idx="103">
                  <c:v>0.51044352792576431</c:v>
                </c:pt>
                <c:pt idx="104">
                  <c:v>0.52463199539529004</c:v>
                </c:pt>
                <c:pt idx="105">
                  <c:v>0.54144392939282782</c:v>
                </c:pt>
                <c:pt idx="106">
                  <c:v>0.55977264950528882</c:v>
                </c:pt>
                <c:pt idx="107">
                  <c:v>0.57755774451650943</c:v>
                </c:pt>
                <c:pt idx="108">
                  <c:v>0.59183459754752754</c:v>
                </c:pt>
                <c:pt idx="109">
                  <c:v>0.5992736783891095</c:v>
                </c:pt>
                <c:pt idx="110">
                  <c:v>0.59726505672886965</c:v>
                </c:pt>
                <c:pt idx="111">
                  <c:v>0.58517560418536119</c:v>
                </c:pt>
                <c:pt idx="112">
                  <c:v>0.5650275822543237</c:v>
                </c:pt>
                <c:pt idx="113">
                  <c:v>0.5409815548561957</c:v>
                </c:pt>
                <c:pt idx="114">
                  <c:v>0.51774856977703532</c:v>
                </c:pt>
                <c:pt idx="115">
                  <c:v>0.49883790822139384</c:v>
                </c:pt>
                <c:pt idx="116">
                  <c:v>0.48563766417064302</c:v>
                </c:pt>
                <c:pt idx="117">
                  <c:v>0.47764847767230872</c:v>
                </c:pt>
                <c:pt idx="118">
                  <c:v>0.47340667226477401</c:v>
                </c:pt>
                <c:pt idx="119">
                  <c:v>0.47138637100842701</c:v>
                </c:pt>
                <c:pt idx="120">
                  <c:v>0.47047476279748013</c:v>
                </c:pt>
                <c:pt idx="121">
                  <c:v>0.47003484697910836</c:v>
                </c:pt>
                <c:pt idx="122">
                  <c:v>0.46976859119710296</c:v>
                </c:pt>
                <c:pt idx="123">
                  <c:v>0.46956128292373794</c:v>
                </c:pt>
                <c:pt idx="124">
                  <c:v>0.4693799935162129</c:v>
                </c:pt>
                <c:pt idx="125">
                  <c:v>0.46922620425357819</c:v>
                </c:pt>
                <c:pt idx="126">
                  <c:v>0.46912134133611283</c:v>
                </c:pt>
                <c:pt idx="127">
                  <c:v>0.46910845834510168</c:v>
                </c:pt>
                <c:pt idx="128">
                  <c:v>0.46926166044368528</c:v>
                </c:pt>
                <c:pt idx="129">
                  <c:v>0.46969932909639878</c:v>
                </c:pt>
                <c:pt idx="130">
                  <c:v>0.47059771496258745</c:v>
                </c:pt>
                <c:pt idx="131">
                  <c:v>0.47219969041381532</c:v>
                </c:pt>
                <c:pt idx="132">
                  <c:v>0.47481086967723946</c:v>
                </c:pt>
                <c:pt idx="133">
                  <c:v>0.47877306574640144</c:v>
                </c:pt>
                <c:pt idx="134">
                  <c:v>0.48440393151171135</c:v>
                </c:pt>
                <c:pt idx="135">
                  <c:v>0.49189234759702416</c:v>
                </c:pt>
                <c:pt idx="136">
                  <c:v>0.50114478519007766</c:v>
                </c:pt>
                <c:pt idx="137">
                  <c:v>0.51159828275543073</c:v>
                </c:pt>
                <c:pt idx="138">
                  <c:v>0.52206451219733863</c:v>
                </c:pt>
                <c:pt idx="139">
                  <c:v>0.53073944657663052</c:v>
                </c:pt>
                <c:pt idx="140">
                  <c:v>0.53553935132147523</c:v>
                </c:pt>
                <c:pt idx="141">
                  <c:v>0.53480065445761182</c:v>
                </c:pt>
                <c:pt idx="142">
                  <c:v>0.52809232208503953</c:v>
                </c:pt>
                <c:pt idx="143">
                  <c:v>0.51664103263193162</c:v>
                </c:pt>
                <c:pt idx="144">
                  <c:v>0.50297579267536596</c:v>
                </c:pt>
                <c:pt idx="145">
                  <c:v>0.48990503741479813</c:v>
                </c:pt>
                <c:pt idx="146">
                  <c:v>0.47943861387570103</c:v>
                </c:pt>
                <c:pt idx="147">
                  <c:v>0.47227971985070893</c:v>
                </c:pt>
                <c:pt idx="148">
                  <c:v>0.46803668814243804</c:v>
                </c:pt>
                <c:pt idx="149">
                  <c:v>0.4658150599458088</c:v>
                </c:pt>
                <c:pt idx="150">
                  <c:v>0.46474432430351142</c:v>
                </c:pt>
                <c:pt idx="151">
                  <c:v>0.46422279513030446</c:v>
                </c:pt>
                <c:pt idx="152">
                  <c:v>0.46392341026512041</c:v>
                </c:pt>
                <c:pt idx="153">
                  <c:v>0.46370074067910844</c:v>
                </c:pt>
                <c:pt idx="154">
                  <c:v>0.46350083705838746</c:v>
                </c:pt>
                <c:pt idx="155">
                  <c:v>0.46330680937992363</c:v>
                </c:pt>
                <c:pt idx="156">
                  <c:v>0.4631141596320843</c:v>
                </c:pt>
                <c:pt idx="157">
                  <c:v>0.4629218600870787</c:v>
                </c:pt>
                <c:pt idx="158">
                  <c:v>0.46272970433019195</c:v>
                </c:pt>
                <c:pt idx="159">
                  <c:v>0.46253765126863883</c:v>
                </c:pt>
                <c:pt idx="160">
                  <c:v>0.46234568832581585</c:v>
                </c:pt>
                <c:pt idx="161">
                  <c:v>0.46215380729467531</c:v>
                </c:pt>
                <c:pt idx="162">
                  <c:v>0.46196200075188498</c:v>
                </c:pt>
                <c:pt idx="163">
                  <c:v>0.4617702616416946</c:v>
                </c:pt>
                <c:pt idx="164">
                  <c:v>0.461578583266397</c:v>
                </c:pt>
                <c:pt idx="165">
                  <c:v>0.46138695931219714</c:v>
                </c:pt>
                <c:pt idx="166">
                  <c:v>0.46119538386894054</c:v>
                </c:pt>
                <c:pt idx="167">
                  <c:v>0.46100385144075678</c:v>
                </c:pt>
                <c:pt idx="168">
                  <c:v>0.46081235694856915</c:v>
                </c:pt>
                <c:pt idx="169">
                  <c:v>0.46062089572575055</c:v>
                </c:pt>
                <c:pt idx="170">
                  <c:v>0.46042946350818337</c:v>
                </c:pt>
                <c:pt idx="171">
                  <c:v>0.46023805641989823</c:v>
                </c:pt>
                <c:pt idx="172">
                  <c:v>0.46004667095536084</c:v>
                </c:pt>
                <c:pt idx="173">
                  <c:v>0.45985530395935159</c:v>
                </c:pt>
                <c:pt idx="174">
                  <c:v>0.45966395260526005</c:v>
                </c:pt>
                <c:pt idx="175">
                  <c:v>0.45947261437248721</c:v>
                </c:pt>
                <c:pt idx="176">
                  <c:v>0.45928128702353149</c:v>
                </c:pt>
                <c:pt idx="177">
                  <c:v>0.45908996858122453</c:v>
                </c:pt>
                <c:pt idx="178">
                  <c:v>0.45889865730648288</c:v>
                </c:pt>
                <c:pt idx="179">
                  <c:v>0.45870735167685356</c:v>
                </c:pt>
                <c:pt idx="180">
                  <c:v>0.45851605036606108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0.47572653466001191</c:v>
                </c:pt>
                <c:pt idx="1">
                  <c:v>0.47671359574494232</c:v>
                </c:pt>
                <c:pt idx="2">
                  <c:v>0.47769626378314195</c:v>
                </c:pt>
                <c:pt idx="3">
                  <c:v>0.478673578202024</c:v>
                </c:pt>
                <c:pt idx="4">
                  <c:v>0.47964445953408225</c:v>
                </c:pt>
                <c:pt idx="5">
                  <c:v>0.48060770107776474</c:v>
                </c:pt>
                <c:pt idx="6">
                  <c:v>0.48156196108781196</c:v>
                </c:pt>
                <c:pt idx="7">
                  <c:v>0.48250575580312866</c:v>
                </c:pt>
                <c:pt idx="8">
                  <c:v>0.48343745367213231</c:v>
                </c:pt>
                <c:pt idx="9">
                  <c:v>0.48435527118694521</c:v>
                </c:pt>
                <c:pt idx="10">
                  <c:v>0.48525727078579745</c:v>
                </c:pt>
                <c:pt idx="11">
                  <c:v>0.48614136132372576</c:v>
                </c:pt>
                <c:pt idx="12">
                  <c:v>0.48700530164042616</c:v>
                </c:pt>
                <c:pt idx="13">
                  <c:v>0.48784670776547312</c:v>
                </c:pt>
                <c:pt idx="14">
                  <c:v>0.48866306428904521</c:v>
                </c:pt>
                <c:pt idx="15">
                  <c:v>0.48945174038451117</c:v>
                </c:pt>
                <c:pt idx="16">
                  <c:v>0.49021001089175187</c:v>
                </c:pt>
                <c:pt idx="17">
                  <c:v>0.49093508275184222</c:v>
                </c:pt>
                <c:pt idx="18">
                  <c:v>0.49162412692140151</c:v>
                </c:pt>
                <c:pt idx="19">
                  <c:v>0.49227431568791563</c:v>
                </c:pt>
                <c:pt idx="20">
                  <c:v>0.49288286505862944</c:v>
                </c:pt>
                <c:pt idx="21">
                  <c:v>0.49344708161263234</c:v>
                </c:pt>
                <c:pt idx="22">
                  <c:v>0.4939644129008951</c:v>
                </c:pt>
                <c:pt idx="23">
                  <c:v>0.4944325001696751</c:v>
                </c:pt>
                <c:pt idx="24">
                  <c:v>0.4948492318908152</c:v>
                </c:pt>
                <c:pt idx="25">
                  <c:v>0.49521279633312071</c:v>
                </c:pt>
                <c:pt idx="26">
                  <c:v>0.49552173122850979</c:v>
                </c:pt>
                <c:pt idx="27">
                  <c:v>0.49577496849977698</c:v>
                </c:pt>
                <c:pt idx="28">
                  <c:v>0.49597187204377929</c:v>
                </c:pt>
                <c:pt idx="29">
                  <c:v>0.49611226671719277</c:v>
                </c:pt>
                <c:pt idx="30">
                  <c:v>0.49619645695395181</c:v>
                </c:pt>
                <c:pt idx="31">
                  <c:v>0.49622523384445472</c:v>
                </c:pt>
                <c:pt idx="32">
                  <c:v>0.49619987000478405</c:v>
                </c:pt>
                <c:pt idx="33">
                  <c:v>0.49612210212696173</c:v>
                </c:pt>
                <c:pt idx="34">
                  <c:v>0.49599410168808128</c:v>
                </c:pt>
                <c:pt idx="35">
                  <c:v>0.49581843486275234</c:v>
                </c:pt>
                <c:pt idx="36">
                  <c:v>0.49559801318639557</c:v>
                </c:pt>
                <c:pt idx="37">
                  <c:v>0.49533603691914513</c:v>
                </c:pt>
                <c:pt idx="38">
                  <c:v>0.4950359333339327</c:v>
                </c:pt>
                <c:pt idx="39">
                  <c:v>0.49470129228279625</c:v>
                </c:pt>
                <c:pt idx="40">
                  <c:v>0.49433580138118821</c:v>
                </c:pt>
                <c:pt idx="41">
                  <c:v>0.49394318300247064</c:v>
                </c:pt>
                <c:pt idx="42">
                  <c:v>0.49352713501580442</c:v>
                </c:pt>
                <c:pt idx="43">
                  <c:v>0.49309127685944115</c:v>
                </c:pt>
                <c:pt idx="44">
                  <c:v>0.49263910215061746</c:v>
                </c:pt>
                <c:pt idx="45">
                  <c:v>0.49217393862524206</c:v>
                </c:pt>
                <c:pt idx="46">
                  <c:v>0.49169891580446695</c:v>
                </c:pt>
                <c:pt idx="47">
                  <c:v>0.49121694042466485</c:v>
                </c:pt>
                <c:pt idx="48">
                  <c:v>0.49073067935921655</c:v>
                </c:pt>
                <c:pt idx="49">
                  <c:v>0.49024254951478463</c:v>
                </c:pt>
                <c:pt idx="50">
                  <c:v>0.48975471400492854</c:v>
                </c:pt>
                <c:pt idx="51">
                  <c:v>0.48926908378809902</c:v>
                </c:pt>
                <c:pt idx="52">
                  <c:v>0.48878732389929547</c:v>
                </c:pt>
                <c:pt idx="53">
                  <c:v>0.48831086339638818</c:v>
                </c:pt>
                <c:pt idx="54">
                  <c:v>0.48784090817337916</c:v>
                </c:pt>
                <c:pt idx="55">
                  <c:v>0.48737845585352185</c:v>
                </c:pt>
                <c:pt idx="56">
                  <c:v>0.48692431205565589</c:v>
                </c:pt>
                <c:pt idx="57">
                  <c:v>0.48647910741886791</c:v>
                </c:pt>
                <c:pt idx="58">
                  <c:v>0.4860433148666285</c:v>
                </c:pt>
                <c:pt idx="59">
                  <c:v>0.48561726668636457</c:v>
                </c:pt>
                <c:pt idx="60">
                  <c:v>0.48520117108998029</c:v>
                </c:pt>
                <c:pt idx="61">
                  <c:v>0.48479512800244096</c:v>
                </c:pt>
                <c:pt idx="62">
                  <c:v>0.48439914389760036</c:v>
                </c:pt>
                <c:pt idx="63">
                  <c:v>0.48401314556232761</c:v>
                </c:pt>
                <c:pt idx="64">
                  <c:v>0.48363699272167709</c:v>
                </c:pt>
                <c:pt idx="65">
                  <c:v>0.4832704894998609</c:v>
                </c:pt>
                <c:pt idx="66">
                  <c:v>0.48291339472492484</c:v>
                </c:pt>
                <c:pt idx="67">
                  <c:v>0.4825654311103178</c:v>
                </c:pt>
                <c:pt idx="68">
                  <c:v>0.48222629336503331</c:v>
                </c:pt>
                <c:pt idx="69">
                  <c:v>0.4818956552967682</c:v>
                </c:pt>
                <c:pt idx="70">
                  <c:v>0.48157317598060262</c:v>
                </c:pt>
                <c:pt idx="71">
                  <c:v>0.48125850506997636</c:v>
                </c:pt>
                <c:pt idx="72">
                  <c:v>0.48095128732804637</c:v>
                </c:pt>
                <c:pt idx="73">
                  <c:v>0.48065116645656386</c:v>
                </c:pt>
                <c:pt idx="74">
                  <c:v>0.48035778829680154</c:v>
                </c:pt>
                <c:pt idx="75">
                  <c:v>0.48007080347329462</c:v>
                </c:pt>
                <c:pt idx="76">
                  <c:v>0.47978986954662478</c:v>
                </c:pt>
                <c:pt idx="77">
                  <c:v>0.47951465273649224</c:v>
                </c:pt>
                <c:pt idx="78">
                  <c:v>0.47924482927114448</c:v>
                </c:pt>
                <c:pt idx="79">
                  <c:v>0.47898008641403028</c:v>
                </c:pt>
                <c:pt idx="80">
                  <c:v>0.47872012321347318</c:v>
                </c:pt>
                <c:pt idx="81">
                  <c:v>0.47846465101630425</c:v>
                </c:pt>
                <c:pt idx="82">
                  <c:v>0.47821339378181765</c:v>
                </c:pt>
                <c:pt idx="83">
                  <c:v>0.47796608822816239</c:v>
                </c:pt>
                <c:pt idx="84">
                  <c:v>0.47772248383937405</c:v>
                </c:pt>
                <c:pt idx="85">
                  <c:v>0.47748234275768248</c:v>
                </c:pt>
                <c:pt idx="86">
                  <c:v>0.47724543958251575</c:v>
                </c:pt>
                <c:pt idx="87">
                  <c:v>0.47701156109472387</c:v>
                </c:pt>
                <c:pt idx="88">
                  <c:v>0.47678050592196625</c:v>
                </c:pt>
                <c:pt idx="89">
                  <c:v>0.47655208415891631</c:v>
                </c:pt>
                <c:pt idx="90">
                  <c:v>0.4763261169539158</c:v>
                </c:pt>
                <c:pt idx="91">
                  <c:v>0.47610243607193153</c:v>
                </c:pt>
                <c:pt idx="92">
                  <c:v>0.47588088344211699</c:v>
                </c:pt>
                <c:pt idx="93">
                  <c:v>0.47566131069692424</c:v>
                </c:pt>
                <c:pt idx="94">
                  <c:v>0.47544357870853821</c:v>
                </c:pt>
                <c:pt idx="95">
                  <c:v>0.47522755712739334</c:v>
                </c:pt>
                <c:pt idx="96">
                  <c:v>0.47501312392665651</c:v>
                </c:pt>
                <c:pt idx="97">
                  <c:v>0.47480016495581739</c:v>
                </c:pt>
                <c:pt idx="98">
                  <c:v>0.4745885735058874</c:v>
                </c:pt>
                <c:pt idx="99">
                  <c:v>0.47437824988817356</c:v>
                </c:pt>
                <c:pt idx="100">
                  <c:v>0.47416910102813248</c:v>
                </c:pt>
                <c:pt idx="101">
                  <c:v>0.47396104007543471</c:v>
                </c:pt>
                <c:pt idx="102">
                  <c:v>0.47375398603104879</c:v>
                </c:pt>
                <c:pt idx="103">
                  <c:v>0.47354786339189309</c:v>
                </c:pt>
                <c:pt idx="104">
                  <c:v>0.47334260181338988</c:v>
                </c:pt>
                <c:pt idx="105">
                  <c:v>0.47313813579008102</c:v>
                </c:pt>
                <c:pt idx="106">
                  <c:v>0.47293440435432399</c:v>
                </c:pt>
                <c:pt idx="107">
                  <c:v>0.47273135079297784</c:v>
                </c:pt>
                <c:pt idx="108">
                  <c:v>0.47252892238189648</c:v>
                </c:pt>
                <c:pt idx="109">
                  <c:v>0.47232707013797903</c:v>
                </c:pt>
                <c:pt idx="110">
                  <c:v>0.47212574858846829</c:v>
                </c:pt>
                <c:pt idx="111">
                  <c:v>0.47192491555714122</c:v>
                </c:pt>
                <c:pt idx="112">
                  <c:v>0.47172453196699116</c:v>
                </c:pt>
                <c:pt idx="113">
                  <c:v>0.47152456165895745</c:v>
                </c:pt>
                <c:pt idx="114">
                  <c:v>0.47132497122621381</c:v>
                </c:pt>
                <c:pt idx="115">
                  <c:v>0.47112572986346735</c:v>
                </c:pt>
                <c:pt idx="116">
                  <c:v>0.47092680923065444</c:v>
                </c:pt>
                <c:pt idx="117">
                  <c:v>0.4707281833303355</c:v>
                </c:pt>
                <c:pt idx="118">
                  <c:v>0.47052982839798746</c:v>
                </c:pt>
                <c:pt idx="119">
                  <c:v>0.47033172280426605</c:v>
                </c:pt>
                <c:pt idx="120">
                  <c:v>0.47013384696816274</c:v>
                </c:pt>
                <c:pt idx="121">
                  <c:v>0.46993618327980669</c:v>
                </c:pt>
                <c:pt idx="122">
                  <c:v>0.4697387160314711</c:v>
                </c:pt>
                <c:pt idx="123">
                  <c:v>0.46954143135512905</c:v>
                </c:pt>
                <c:pt idx="124">
                  <c:v>0.469344317164688</c:v>
                </c:pt>
                <c:pt idx="125">
                  <c:v>0.46914736310081301</c:v>
                </c:pt>
                <c:pt idx="126">
                  <c:v>0.46895056047605199</c:v>
                </c:pt>
                <c:pt idx="127">
                  <c:v>0.46875390221781132</c:v>
                </c:pt>
                <c:pt idx="128">
                  <c:v>0.46855738280663162</c:v>
                </c:pt>
                <c:pt idx="129">
                  <c:v>0.46836099820719385</c:v>
                </c:pt>
                <c:pt idx="130">
                  <c:v>0.46816474578957618</c:v>
                </c:pt>
                <c:pt idx="131">
                  <c:v>0.46796862423851127</c:v>
                </c:pt>
                <c:pt idx="132">
                  <c:v>0.46777263344876707</c:v>
                </c:pt>
                <c:pt idx="133">
                  <c:v>0.46757677440531942</c:v>
                </c:pt>
                <c:pt idx="134">
                  <c:v>0.46738104904768418</c:v>
                </c:pt>
                <c:pt idx="135">
                  <c:v>0.46718546011862794</c:v>
                </c:pt>
                <c:pt idx="136">
                  <c:v>0.46699001099843962</c:v>
                </c:pt>
                <c:pt idx="137">
                  <c:v>0.46679470552697083</c:v>
                </c:pt>
                <c:pt idx="138">
                  <c:v>0.46659954781667679</c:v>
                </c:pt>
                <c:pt idx="139">
                  <c:v>0.46640454206083592</c:v>
                </c:pt>
                <c:pt idx="140">
                  <c:v>0.46620969234190607</c:v>
                </c:pt>
                <c:pt idx="141">
                  <c:v>0.46601500244552108</c:v>
                </c:pt>
                <c:pt idx="142">
                  <c:v>0.46582047568586316</c:v>
                </c:pt>
                <c:pt idx="143">
                  <c:v>0.46562611474803595</c:v>
                </c:pt>
                <c:pt idx="144">
                  <c:v>0.46543192155258484</c:v>
                </c:pt>
                <c:pt idx="145">
                  <c:v>0.46523789714648622</c:v>
                </c:pt>
                <c:pt idx="146">
                  <c:v>0.46504404162381474</c:v>
                </c:pt>
                <c:pt idx="147">
                  <c:v>0.46485035407796682</c:v>
                </c:pt>
                <c:pt idx="148">
                  <c:v>0.4646568325858822</c:v>
                </c:pt>
                <c:pt idx="149">
                  <c:v>0.46446347422326673</c:v>
                </c:pt>
                <c:pt idx="150">
                  <c:v>0.46427027510848629</c:v>
                </c:pt>
                <c:pt idx="151">
                  <c:v>0.46407723047166949</c:v>
                </c:pt>
                <c:pt idx="152">
                  <c:v>0.46388433474469787</c:v>
                </c:pt>
                <c:pt idx="153">
                  <c:v>0.46369158166720242</c:v>
                </c:pt>
                <c:pt idx="154">
                  <c:v>0.46349896440345933</c:v>
                </c:pt>
                <c:pt idx="155">
                  <c:v>0.46330647566514133</c:v>
                </c:pt>
                <c:pt idx="156">
                  <c:v>0.46311410783521473</c:v>
                </c:pt>
                <c:pt idx="157">
                  <c:v>0.46292185308880329</c:v>
                </c:pt>
                <c:pt idx="158">
                  <c:v>0.46272970350752246</c:v>
                </c:pt>
                <c:pt idx="159">
                  <c:v>0.46253765118453316</c:v>
                </c:pt>
                <c:pt idx="160">
                  <c:v>0.46234568831834044</c:v>
                </c:pt>
                <c:pt idx="161">
                  <c:v>0.46215380729409783</c:v>
                </c:pt>
                <c:pt idx="162">
                  <c:v>0.46196200075184624</c:v>
                </c:pt>
                <c:pt idx="163">
                  <c:v>0.46177026164169233</c:v>
                </c:pt>
                <c:pt idx="164">
                  <c:v>0.46157858326639689</c:v>
                </c:pt>
                <c:pt idx="165">
                  <c:v>0.46138695931219714</c:v>
                </c:pt>
                <c:pt idx="166">
                  <c:v>0.46119538386894054</c:v>
                </c:pt>
                <c:pt idx="167">
                  <c:v>0.46100385144075678</c:v>
                </c:pt>
                <c:pt idx="168">
                  <c:v>0.46081235694856915</c:v>
                </c:pt>
                <c:pt idx="169">
                  <c:v>0.46062089572575055</c:v>
                </c:pt>
                <c:pt idx="170">
                  <c:v>0.46042946350818337</c:v>
                </c:pt>
                <c:pt idx="171">
                  <c:v>0.46023805641989823</c:v>
                </c:pt>
                <c:pt idx="172">
                  <c:v>0.46004667095536084</c:v>
                </c:pt>
                <c:pt idx="173">
                  <c:v>0.45985530395935159</c:v>
                </c:pt>
                <c:pt idx="174">
                  <c:v>0.45966395260526005</c:v>
                </c:pt>
                <c:pt idx="175">
                  <c:v>0.45947261437248721</c:v>
                </c:pt>
                <c:pt idx="176">
                  <c:v>0.45928128702353149</c:v>
                </c:pt>
                <c:pt idx="177">
                  <c:v>0.45908996858122453</c:v>
                </c:pt>
                <c:pt idx="178">
                  <c:v>0.45889865730648288</c:v>
                </c:pt>
                <c:pt idx="179">
                  <c:v>0.45870735167685356</c:v>
                </c:pt>
                <c:pt idx="180">
                  <c:v>0.45851605036606108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0.48692299999999999</c:v>
                </c:pt>
                <c:pt idx="1">
                  <c:v>0.48391600000000001</c:v>
                </c:pt>
                <c:pt idx="2">
                  <c:v>0.483149</c:v>
                </c:pt>
                <c:pt idx="3">
                  <c:v>0.484068</c:v>
                </c:pt>
                <c:pt idx="4">
                  <c:v>0.48558299999999999</c:v>
                </c:pt>
                <c:pt idx="5">
                  <c:v>0.48530000000000001</c:v>
                </c:pt>
                <c:pt idx="6">
                  <c:v>0.48571599999999998</c:v>
                </c:pt>
                <c:pt idx="7">
                  <c:v>0.48689199999999999</c:v>
                </c:pt>
                <c:pt idx="8">
                  <c:v>0.48850300000000002</c:v>
                </c:pt>
                <c:pt idx="9">
                  <c:v>0.48690699999999998</c:v>
                </c:pt>
                <c:pt idx="10">
                  <c:v>0.48705999999999999</c:v>
                </c:pt>
                <c:pt idx="11">
                  <c:v>0.48802499999999999</c:v>
                </c:pt>
                <c:pt idx="12">
                  <c:v>0.48792200000000002</c:v>
                </c:pt>
                <c:pt idx="13">
                  <c:v>0.49018899999999999</c:v>
                </c:pt>
                <c:pt idx="14">
                  <c:v>0.48872700000000002</c:v>
                </c:pt>
                <c:pt idx="15">
                  <c:v>0.485622</c:v>
                </c:pt>
                <c:pt idx="16">
                  <c:v>0.489292</c:v>
                </c:pt>
                <c:pt idx="17">
                  <c:v>0.48925299999999999</c:v>
                </c:pt>
                <c:pt idx="18">
                  <c:v>0.48841400000000001</c:v>
                </c:pt>
                <c:pt idx="19">
                  <c:v>0.49276799999999998</c:v>
                </c:pt>
                <c:pt idx="20">
                  <c:v>0.49253599999999997</c:v>
                </c:pt>
                <c:pt idx="21">
                  <c:v>0.493454</c:v>
                </c:pt>
                <c:pt idx="22">
                  <c:v>0.49303000000000002</c:v>
                </c:pt>
                <c:pt idx="23">
                  <c:v>0.498693</c:v>
                </c:pt>
                <c:pt idx="24">
                  <c:v>0.49799199999999999</c:v>
                </c:pt>
                <c:pt idx="25">
                  <c:v>0.49724699999999999</c:v>
                </c:pt>
                <c:pt idx="26">
                  <c:v>0.50228300000000004</c:v>
                </c:pt>
                <c:pt idx="27">
                  <c:v>0.50065499999999996</c:v>
                </c:pt>
                <c:pt idx="28">
                  <c:v>0.50163500000000005</c:v>
                </c:pt>
                <c:pt idx="29">
                  <c:v>0.506324</c:v>
                </c:pt>
                <c:pt idx="30">
                  <c:v>0.51170599999999999</c:v>
                </c:pt>
                <c:pt idx="31">
                  <c:v>0.51610599999999995</c:v>
                </c:pt>
                <c:pt idx="32">
                  <c:v>0.52113799999999999</c:v>
                </c:pt>
                <c:pt idx="33">
                  <c:v>0.53280899999999998</c:v>
                </c:pt>
                <c:pt idx="34">
                  <c:v>0.55269100000000004</c:v>
                </c:pt>
                <c:pt idx="35">
                  <c:v>0.57575600000000005</c:v>
                </c:pt>
                <c:pt idx="36">
                  <c:v>0.60938599999999998</c:v>
                </c:pt>
                <c:pt idx="37">
                  <c:v>0.65210800000000002</c:v>
                </c:pt>
                <c:pt idx="38">
                  <c:v>0.69579500000000005</c:v>
                </c:pt>
                <c:pt idx="39">
                  <c:v>0.73711199999999999</c:v>
                </c:pt>
                <c:pt idx="40">
                  <c:v>0.76994499999999999</c:v>
                </c:pt>
                <c:pt idx="41">
                  <c:v>0.79468799999999995</c:v>
                </c:pt>
                <c:pt idx="42">
                  <c:v>0.80987600000000004</c:v>
                </c:pt>
                <c:pt idx="43">
                  <c:v>0.80810000000000004</c:v>
                </c:pt>
                <c:pt idx="44">
                  <c:v>0.79221699999999995</c:v>
                </c:pt>
                <c:pt idx="45">
                  <c:v>0.76053800000000005</c:v>
                </c:pt>
                <c:pt idx="46">
                  <c:v>0.70276799999999995</c:v>
                </c:pt>
                <c:pt idx="47">
                  <c:v>0.62800900000000004</c:v>
                </c:pt>
                <c:pt idx="48">
                  <c:v>0.55427999999999999</c:v>
                </c:pt>
                <c:pt idx="49">
                  <c:v>0.50634800000000002</c:v>
                </c:pt>
                <c:pt idx="50">
                  <c:v>0.49063299999999999</c:v>
                </c:pt>
                <c:pt idx="51">
                  <c:v>0.48919699999999999</c:v>
                </c:pt>
                <c:pt idx="52">
                  <c:v>0.48894500000000002</c:v>
                </c:pt>
                <c:pt idx="53">
                  <c:v>0.48898599999999998</c:v>
                </c:pt>
                <c:pt idx="54">
                  <c:v>0.49043900000000001</c:v>
                </c:pt>
                <c:pt idx="55">
                  <c:v>0.490871</c:v>
                </c:pt>
                <c:pt idx="56">
                  <c:v>0.49848900000000002</c:v>
                </c:pt>
                <c:pt idx="57">
                  <c:v>0.49756699999999998</c:v>
                </c:pt>
                <c:pt idx="58">
                  <c:v>0.50639500000000004</c:v>
                </c:pt>
                <c:pt idx="59">
                  <c:v>0.52049500000000004</c:v>
                </c:pt>
                <c:pt idx="60">
                  <c:v>0.53773499999999996</c:v>
                </c:pt>
                <c:pt idx="61">
                  <c:v>0.56299699999999997</c:v>
                </c:pt>
                <c:pt idx="62">
                  <c:v>0.58274700000000001</c:v>
                </c:pt>
                <c:pt idx="63">
                  <c:v>0.60906199999999999</c:v>
                </c:pt>
                <c:pt idx="64">
                  <c:v>0.63126899999999997</c:v>
                </c:pt>
                <c:pt idx="65">
                  <c:v>0.65000599999999997</c:v>
                </c:pt>
                <c:pt idx="66">
                  <c:v>0.66132199999999997</c:v>
                </c:pt>
                <c:pt idx="67">
                  <c:v>0.66346899999999998</c:v>
                </c:pt>
                <c:pt idx="68">
                  <c:v>0.65198800000000001</c:v>
                </c:pt>
                <c:pt idx="69">
                  <c:v>0.63184399999999996</c:v>
                </c:pt>
                <c:pt idx="70">
                  <c:v>0.59533599999999998</c:v>
                </c:pt>
                <c:pt idx="71">
                  <c:v>0.55189100000000002</c:v>
                </c:pt>
                <c:pt idx="72">
                  <c:v>0.50886799999999999</c:v>
                </c:pt>
                <c:pt idx="73">
                  <c:v>0.48866100000000001</c:v>
                </c:pt>
                <c:pt idx="74">
                  <c:v>0.48370000000000002</c:v>
                </c:pt>
                <c:pt idx="75">
                  <c:v>0.48157100000000003</c:v>
                </c:pt>
                <c:pt idx="76">
                  <c:v>0.47955799999999998</c:v>
                </c:pt>
                <c:pt idx="77">
                  <c:v>0.48100399999999999</c:v>
                </c:pt>
                <c:pt idx="78">
                  <c:v>0.48085899999999998</c:v>
                </c:pt>
                <c:pt idx="79">
                  <c:v>0.48365000000000002</c:v>
                </c:pt>
                <c:pt idx="80">
                  <c:v>0.48161599999999999</c:v>
                </c:pt>
                <c:pt idx="81">
                  <c:v>0.48203699999999999</c:v>
                </c:pt>
                <c:pt idx="82">
                  <c:v>0.483541</c:v>
                </c:pt>
                <c:pt idx="83">
                  <c:v>0.48465799999999998</c:v>
                </c:pt>
                <c:pt idx="84">
                  <c:v>0.48591099999999998</c:v>
                </c:pt>
                <c:pt idx="85">
                  <c:v>0.484935</c:v>
                </c:pt>
                <c:pt idx="86">
                  <c:v>0.48567199999999999</c:v>
                </c:pt>
                <c:pt idx="87">
                  <c:v>0.48723699999999998</c:v>
                </c:pt>
                <c:pt idx="88">
                  <c:v>0.48492800000000003</c:v>
                </c:pt>
                <c:pt idx="89">
                  <c:v>0.48719499999999999</c:v>
                </c:pt>
                <c:pt idx="90">
                  <c:v>0.48957800000000001</c:v>
                </c:pt>
                <c:pt idx="91">
                  <c:v>0.49079299999999998</c:v>
                </c:pt>
                <c:pt idx="92">
                  <c:v>0.49239300000000003</c:v>
                </c:pt>
                <c:pt idx="93">
                  <c:v>0.49334099999999997</c:v>
                </c:pt>
                <c:pt idx="94">
                  <c:v>0.49531700000000001</c:v>
                </c:pt>
                <c:pt idx="95">
                  <c:v>0.50386699999999995</c:v>
                </c:pt>
                <c:pt idx="96">
                  <c:v>0.50370700000000002</c:v>
                </c:pt>
                <c:pt idx="97">
                  <c:v>0.50769600000000004</c:v>
                </c:pt>
                <c:pt idx="98">
                  <c:v>0.51675400000000005</c:v>
                </c:pt>
                <c:pt idx="99">
                  <c:v>0.53558499999999998</c:v>
                </c:pt>
                <c:pt idx="100">
                  <c:v>0.55228999999999995</c:v>
                </c:pt>
                <c:pt idx="101">
                  <c:v>0.57191599999999998</c:v>
                </c:pt>
                <c:pt idx="102">
                  <c:v>0.59865800000000002</c:v>
                </c:pt>
                <c:pt idx="103">
                  <c:v>0.62541899999999995</c:v>
                </c:pt>
                <c:pt idx="104">
                  <c:v>0.65568499999999996</c:v>
                </c:pt>
                <c:pt idx="105">
                  <c:v>0.68229700000000004</c:v>
                </c:pt>
                <c:pt idx="106">
                  <c:v>0.70303700000000002</c:v>
                </c:pt>
                <c:pt idx="107">
                  <c:v>0.71790900000000002</c:v>
                </c:pt>
                <c:pt idx="108">
                  <c:v>0.72350000000000003</c:v>
                </c:pt>
                <c:pt idx="109">
                  <c:v>0.72252099999999997</c:v>
                </c:pt>
                <c:pt idx="110">
                  <c:v>0.70474199999999998</c:v>
                </c:pt>
                <c:pt idx="111">
                  <c:v>0.67684200000000005</c:v>
                </c:pt>
                <c:pt idx="112">
                  <c:v>0.63749400000000001</c:v>
                </c:pt>
                <c:pt idx="113">
                  <c:v>0.58806599999999998</c:v>
                </c:pt>
                <c:pt idx="114">
                  <c:v>0.54262900000000003</c:v>
                </c:pt>
                <c:pt idx="115">
                  <c:v>0.50809400000000005</c:v>
                </c:pt>
                <c:pt idx="116">
                  <c:v>0.48504199999999997</c:v>
                </c:pt>
                <c:pt idx="117">
                  <c:v>0.47773900000000002</c:v>
                </c:pt>
                <c:pt idx="118">
                  <c:v>0.47278599999999998</c:v>
                </c:pt>
                <c:pt idx="119">
                  <c:v>0.47608600000000001</c:v>
                </c:pt>
                <c:pt idx="120">
                  <c:v>0.47527999999999998</c:v>
                </c:pt>
                <c:pt idx="121">
                  <c:v>0.47353000000000001</c:v>
                </c:pt>
                <c:pt idx="122">
                  <c:v>0.47201300000000002</c:v>
                </c:pt>
                <c:pt idx="123">
                  <c:v>0.47418900000000003</c:v>
                </c:pt>
                <c:pt idx="124">
                  <c:v>0.47414499999999998</c:v>
                </c:pt>
                <c:pt idx="125">
                  <c:v>0.478238</c:v>
                </c:pt>
                <c:pt idx="126">
                  <c:v>0.478074</c:v>
                </c:pt>
                <c:pt idx="127">
                  <c:v>0.47868500000000003</c:v>
                </c:pt>
                <c:pt idx="128">
                  <c:v>0.48203800000000002</c:v>
                </c:pt>
                <c:pt idx="129">
                  <c:v>0.48697099999999999</c:v>
                </c:pt>
                <c:pt idx="130">
                  <c:v>0.493506</c:v>
                </c:pt>
                <c:pt idx="131">
                  <c:v>0.50098299999999996</c:v>
                </c:pt>
                <c:pt idx="132">
                  <c:v>0.51400100000000004</c:v>
                </c:pt>
                <c:pt idx="133">
                  <c:v>0.52632500000000004</c:v>
                </c:pt>
                <c:pt idx="134">
                  <c:v>0.54312899999999997</c:v>
                </c:pt>
                <c:pt idx="135">
                  <c:v>0.56301199999999996</c:v>
                </c:pt>
                <c:pt idx="136">
                  <c:v>0.57771899999999998</c:v>
                </c:pt>
                <c:pt idx="137">
                  <c:v>0.59079000000000004</c:v>
                </c:pt>
                <c:pt idx="138">
                  <c:v>0.60190399999999999</c:v>
                </c:pt>
                <c:pt idx="139">
                  <c:v>0.61272599999999999</c:v>
                </c:pt>
                <c:pt idx="140">
                  <c:v>0.60767099999999996</c:v>
                </c:pt>
                <c:pt idx="141">
                  <c:v>0.60340499999999997</c:v>
                </c:pt>
                <c:pt idx="142">
                  <c:v>0.59031500000000003</c:v>
                </c:pt>
                <c:pt idx="143">
                  <c:v>0.56602799999999998</c:v>
                </c:pt>
                <c:pt idx="144">
                  <c:v>0.53806100000000001</c:v>
                </c:pt>
                <c:pt idx="145">
                  <c:v>0.51208100000000001</c:v>
                </c:pt>
                <c:pt idx="146">
                  <c:v>0.49043900000000001</c:v>
                </c:pt>
                <c:pt idx="147">
                  <c:v>0.475997</c:v>
                </c:pt>
                <c:pt idx="148">
                  <c:v>0.47144000000000003</c:v>
                </c:pt>
                <c:pt idx="149">
                  <c:v>0.46742</c:v>
                </c:pt>
                <c:pt idx="150">
                  <c:v>0.467478</c:v>
                </c:pt>
                <c:pt idx="151">
                  <c:v>0.46976699999999999</c:v>
                </c:pt>
                <c:pt idx="152">
                  <c:v>0.46721200000000002</c:v>
                </c:pt>
                <c:pt idx="153">
                  <c:v>0.46980499999999997</c:v>
                </c:pt>
                <c:pt idx="154">
                  <c:v>0.46779900000000002</c:v>
                </c:pt>
                <c:pt idx="155">
                  <c:v>0.46925800000000001</c:v>
                </c:pt>
                <c:pt idx="156">
                  <c:v>0.46381800000000001</c:v>
                </c:pt>
                <c:pt idx="157">
                  <c:v>0.46561999999999998</c:v>
                </c:pt>
                <c:pt idx="158">
                  <c:v>0.46773500000000001</c:v>
                </c:pt>
                <c:pt idx="159">
                  <c:v>0.46645700000000001</c:v>
                </c:pt>
                <c:pt idx="160">
                  <c:v>0.46451999999999999</c:v>
                </c:pt>
                <c:pt idx="161">
                  <c:v>0.46718199999999999</c:v>
                </c:pt>
                <c:pt idx="162">
                  <c:v>0.465167</c:v>
                </c:pt>
                <c:pt idx="163">
                  <c:v>0.46623100000000001</c:v>
                </c:pt>
                <c:pt idx="164">
                  <c:v>0.46533600000000003</c:v>
                </c:pt>
                <c:pt idx="165">
                  <c:v>0.467198</c:v>
                </c:pt>
                <c:pt idx="166">
                  <c:v>0.46702900000000003</c:v>
                </c:pt>
                <c:pt idx="167">
                  <c:v>0.46757599999999999</c:v>
                </c:pt>
                <c:pt idx="168">
                  <c:v>0.46542499999999998</c:v>
                </c:pt>
                <c:pt idx="169">
                  <c:v>0.46500599999999997</c:v>
                </c:pt>
                <c:pt idx="170">
                  <c:v>0.468634</c:v>
                </c:pt>
                <c:pt idx="171">
                  <c:v>0.46812999999999999</c:v>
                </c:pt>
                <c:pt idx="172">
                  <c:v>0.46340199999999998</c:v>
                </c:pt>
                <c:pt idx="173">
                  <c:v>0.46185300000000001</c:v>
                </c:pt>
                <c:pt idx="174">
                  <c:v>0.46495300000000001</c:v>
                </c:pt>
                <c:pt idx="175">
                  <c:v>0.46450900000000001</c:v>
                </c:pt>
                <c:pt idx="176">
                  <c:v>0.46478900000000001</c:v>
                </c:pt>
                <c:pt idx="177">
                  <c:v>0.46706399999999998</c:v>
                </c:pt>
                <c:pt idx="178">
                  <c:v>0.46539399999999997</c:v>
                </c:pt>
                <c:pt idx="179">
                  <c:v>0.461816</c:v>
                </c:pt>
                <c:pt idx="180">
                  <c:v>0.46399400000000002</c:v>
                </c:pt>
                <c:pt idx="181">
                  <c:v>0.461364</c:v>
                </c:pt>
                <c:pt idx="182">
                  <c:v>0.46591900000000003</c:v>
                </c:pt>
                <c:pt idx="183">
                  <c:v>0.46438800000000002</c:v>
                </c:pt>
                <c:pt idx="184">
                  <c:v>0.464943</c:v>
                </c:pt>
                <c:pt idx="185">
                  <c:v>0.46373999999999999</c:v>
                </c:pt>
                <c:pt idx="186">
                  <c:v>0.465887</c:v>
                </c:pt>
                <c:pt idx="187">
                  <c:v>0.46153</c:v>
                </c:pt>
                <c:pt idx="188">
                  <c:v>0.46243699999999999</c:v>
                </c:pt>
                <c:pt idx="189">
                  <c:v>0.462839</c:v>
                </c:pt>
                <c:pt idx="190">
                  <c:v>0.46433999999999997</c:v>
                </c:pt>
                <c:pt idx="191">
                  <c:v>0.46245199999999997</c:v>
                </c:pt>
                <c:pt idx="192">
                  <c:v>0.46282499999999999</c:v>
                </c:pt>
                <c:pt idx="193">
                  <c:v>0.46223199999999998</c:v>
                </c:pt>
                <c:pt idx="194">
                  <c:v>0.461841</c:v>
                </c:pt>
                <c:pt idx="195">
                  <c:v>0.46263599999999999</c:v>
                </c:pt>
                <c:pt idx="196">
                  <c:v>0.46455400000000002</c:v>
                </c:pt>
                <c:pt idx="197">
                  <c:v>0.46095000000000003</c:v>
                </c:pt>
                <c:pt idx="198">
                  <c:v>0.46087600000000001</c:v>
                </c:pt>
                <c:pt idx="199">
                  <c:v>0.46234199999999998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0.4820883982924008</c:v>
                </c:pt>
                <c:pt idx="1">
                  <c:v>0.4828364406553376</c:v>
                </c:pt>
                <c:pt idx="2">
                  <c:v>0.48358280114199986</c:v>
                </c:pt>
                <c:pt idx="3">
                  <c:v>0.48432682496001328</c:v>
                </c:pt>
                <c:pt idx="4">
                  <c:v>0.48506776555218101</c:v>
                </c:pt>
                <c:pt idx="5">
                  <c:v>0.48580477748886802</c:v>
                </c:pt>
                <c:pt idx="6">
                  <c:v>0.48653690971413949</c:v>
                </c:pt>
                <c:pt idx="7">
                  <c:v>0.48726309941134244</c:v>
                </c:pt>
                <c:pt idx="8">
                  <c:v>0.48798216682999929</c:v>
                </c:pt>
                <c:pt idx="9">
                  <c:v>0.48869281153863209</c:v>
                </c:pt>
                <c:pt idx="10">
                  <c:v>0.48939361079384908</c:v>
                </c:pt>
                <c:pt idx="11">
                  <c:v>0.490083021164891</c:v>
                </c:pt>
                <c:pt idx="12">
                  <c:v>0.49075938546839087</c:v>
                </c:pt>
                <c:pt idx="13">
                  <c:v>0.49142094891826976</c:v>
                </c:pt>
                <c:pt idx="14">
                  <c:v>0.49206589203190643</c:v>
                </c:pt>
                <c:pt idx="15">
                  <c:v>0.49269239471561421</c:v>
                </c:pt>
                <c:pt idx="16">
                  <c:v>0.49329875841949344</c:v>
                </c:pt>
                <c:pt idx="17">
                  <c:v>0.49388363476354419</c:v>
                </c:pt>
                <c:pt idx="18">
                  <c:v>0.49444644420167239</c:v>
                </c:pt>
                <c:pt idx="19">
                  <c:v>0.49498812235675599</c:v>
                </c:pt>
                <c:pt idx="20">
                  <c:v>0.49551240899920945</c:v>
                </c:pt>
                <c:pt idx="21">
                  <c:v>0.49602799567603145</c:v>
                </c:pt>
                <c:pt idx="22">
                  <c:v>0.4965519642085372</c:v>
                </c:pt>
                <c:pt idx="23">
                  <c:v>0.49711505552720558</c:v>
                </c:pt>
                <c:pt idx="24">
                  <c:v>0.4977693599158467</c:v>
                </c:pt>
                <c:pt idx="25">
                  <c:v>0.49859894245626896</c:v>
                </c:pt>
                <c:pt idx="26">
                  <c:v>0.49973361542844219</c:v>
                </c:pt>
                <c:pt idx="27">
                  <c:v>0.50136544189239296</c:v>
                </c:pt>
                <c:pt idx="28">
                  <c:v>0.5037665321275413</c:v>
                </c:pt>
                <c:pt idx="29">
                  <c:v>0.50730529233786648</c:v>
                </c:pt>
                <c:pt idx="30">
                  <c:v>0.51245666420042824</c:v>
                </c:pt>
                <c:pt idx="31">
                  <c:v>0.51980040785109227</c:v>
                </c:pt>
                <c:pt idx="32">
                  <c:v>0.53000067553691421</c:v>
                </c:pt>
                <c:pt idx="33">
                  <c:v>0.54376065709388866</c:v>
                </c:pt>
                <c:pt idx="34">
                  <c:v>0.56174853669186153</c:v>
                </c:pt>
                <c:pt idx="35">
                  <c:v>0.58449554373161172</c:v>
                </c:pt>
                <c:pt idx="36">
                  <c:v>0.61227243397091979</c:v>
                </c:pt>
                <c:pt idx="37">
                  <c:v>0.644952740205608</c:v>
                </c:pt>
                <c:pt idx="38">
                  <c:v>0.68185716001053753</c:v>
                </c:pt>
                <c:pt idx="39">
                  <c:v>0.72152477461176034</c:v>
                </c:pt>
                <c:pt idx="40">
                  <c:v>0.76128821756607612</c:v>
                </c:pt>
                <c:pt idx="41">
                  <c:v>0.79658977741280257</c:v>
                </c:pt>
                <c:pt idx="42">
                  <c:v>0.82044487519826503</c:v>
                </c:pt>
                <c:pt idx="43">
                  <c:v>0.82427001903096575</c:v>
                </c:pt>
                <c:pt idx="44">
                  <c:v>0.80130886269843016</c:v>
                </c:pt>
                <c:pt idx="45">
                  <c:v>0.75170905421300249</c:v>
                </c:pt>
                <c:pt idx="46">
                  <c:v>0.68518693597643554</c:v>
                </c:pt>
                <c:pt idx="47">
                  <c:v>0.61755783682287202</c:v>
                </c:pt>
                <c:pt idx="48">
                  <c:v>0.5627686634795056</c:v>
                </c:pt>
                <c:pt idx="49">
                  <c:v>0.52675106006750461</c:v>
                </c:pt>
                <c:pt idx="50">
                  <c:v>0.50739806919067987</c:v>
                </c:pt>
                <c:pt idx="51">
                  <c:v>0.49892421897175709</c:v>
                </c:pt>
                <c:pt idx="52">
                  <c:v>0.49606639819451581</c:v>
                </c:pt>
                <c:pt idx="53">
                  <c:v>0.49573120149105365</c:v>
                </c:pt>
                <c:pt idx="54">
                  <c:v>0.49668421934210222</c:v>
                </c:pt>
                <c:pt idx="55">
                  <c:v>0.49872642205640499</c:v>
                </c:pt>
                <c:pt idx="56">
                  <c:v>0.50211838852730462</c:v>
                </c:pt>
                <c:pt idx="57">
                  <c:v>0.50731429818286033</c:v>
                </c:pt>
                <c:pt idx="58">
                  <c:v>0.51484781961072568</c:v>
                </c:pt>
                <c:pt idx="59">
                  <c:v>0.52525117143435618</c:v>
                </c:pt>
                <c:pt idx="60">
                  <c:v>0.53895970222331024</c:v>
                </c:pt>
                <c:pt idx="61">
                  <c:v>0.55619460105067065</c:v>
                </c:pt>
                <c:pt idx="62">
                  <c:v>0.57683091581460233</c:v>
                </c:pt>
                <c:pt idx="63">
                  <c:v>0.60024373449307256</c:v>
                </c:pt>
                <c:pt idx="64">
                  <c:v>0.62505952385408647</c:v>
                </c:pt>
                <c:pt idx="65">
                  <c:v>0.64866245693430691</c:v>
                </c:pt>
                <c:pt idx="66">
                  <c:v>0.66650794835969784</c:v>
                </c:pt>
                <c:pt idx="67">
                  <c:v>0.67215279293856744</c:v>
                </c:pt>
                <c:pt idx="68">
                  <c:v>0.65967087977026395</c:v>
                </c:pt>
                <c:pt idx="69">
                  <c:v>0.62842492503541236</c:v>
                </c:pt>
                <c:pt idx="70">
                  <c:v>0.5860582347072516</c:v>
                </c:pt>
                <c:pt idx="71">
                  <c:v>0.54507557190452749</c:v>
                </c:pt>
                <c:pt idx="72">
                  <c:v>0.51506135664510966</c:v>
                </c:pt>
                <c:pt idx="73">
                  <c:v>0.49805482538286056</c:v>
                </c:pt>
                <c:pt idx="74">
                  <c:v>0.49048208718558378</c:v>
                </c:pt>
                <c:pt idx="75">
                  <c:v>0.48774283144159897</c:v>
                </c:pt>
                <c:pt idx="76">
                  <c:v>0.48683903033407211</c:v>
                </c:pt>
                <c:pt idx="77">
                  <c:v>0.48646449064307129</c:v>
                </c:pt>
                <c:pt idx="78">
                  <c:v>0.48620914518535985</c:v>
                </c:pt>
                <c:pt idx="79">
                  <c:v>0.48597745179443214</c:v>
                </c:pt>
                <c:pt idx="80">
                  <c:v>0.48575317302943266</c:v>
                </c:pt>
                <c:pt idx="81">
                  <c:v>0.48553544046746167</c:v>
                </c:pt>
                <c:pt idx="82">
                  <c:v>0.48532663363258094</c:v>
                </c:pt>
                <c:pt idx="83">
                  <c:v>0.48513131163590967</c:v>
                </c:pt>
                <c:pt idx="84">
                  <c:v>0.48495718133523524</c:v>
                </c:pt>
                <c:pt idx="85">
                  <c:v>0.48481680610336009</c:v>
                </c:pt>
                <c:pt idx="86">
                  <c:v>0.48473005952259374</c:v>
                </c:pt>
                <c:pt idx="87">
                  <c:v>0.48472748077537897</c:v>
                </c:pt>
                <c:pt idx="88">
                  <c:v>0.48485466178741893</c:v>
                </c:pt>
                <c:pt idx="89">
                  <c:v>0.48517769750956907</c:v>
                </c:pt>
                <c:pt idx="90">
                  <c:v>0.48578955267484908</c:v>
                </c:pt>
                <c:pt idx="91">
                  <c:v>0.48681692952245703</c:v>
                </c:pt>
                <c:pt idx="92">
                  <c:v>0.4884268647831132</c:v>
                </c:pt>
                <c:pt idx="93">
                  <c:v>0.49083186911176097</c:v>
                </c:pt>
                <c:pt idx="94">
                  <c:v>0.49429200928236788</c:v>
                </c:pt>
                <c:pt idx="95">
                  <c:v>0.49911201895888802</c:v>
                </c:pt>
                <c:pt idx="96">
                  <c:v>0.50563143176312964</c:v>
                </c:pt>
                <c:pt idx="97">
                  <c:v>0.5142059930165549</c:v>
                </c:pt>
                <c:pt idx="98">
                  <c:v>0.52517933061427047</c:v>
                </c:pt>
                <c:pt idx="99">
                  <c:v>0.53884507813056592</c:v>
                </c:pt>
                <c:pt idx="100">
                  <c:v>0.55540118405211203</c:v>
                </c:pt>
                <c:pt idx="101">
                  <c:v>0.57489937340368558</c:v>
                </c:pt>
                <c:pt idx="102">
                  <c:v>0.59719183308409041</c:v>
                </c:pt>
                <c:pt idx="103">
                  <c:v>0.62187024197931118</c:v>
                </c:pt>
                <c:pt idx="104">
                  <c:v>0.64817472549151034</c:v>
                </c:pt>
                <c:pt idx="105">
                  <c:v>0.67482787839537484</c:v>
                </c:pt>
                <c:pt idx="106">
                  <c:v>0.69976014981021906</c:v>
                </c:pt>
                <c:pt idx="107">
                  <c:v>0.71981197755744464</c:v>
                </c:pt>
                <c:pt idx="108">
                  <c:v>0.73074729628037005</c:v>
                </c:pt>
                <c:pt idx="109">
                  <c:v>0.72809002357755825</c:v>
                </c:pt>
                <c:pt idx="110">
                  <c:v>0.70898102463475576</c:v>
                </c:pt>
                <c:pt idx="111">
                  <c:v>0.67430989287908982</c:v>
                </c:pt>
                <c:pt idx="112">
                  <c:v>0.62953801892347161</c:v>
                </c:pt>
                <c:pt idx="113">
                  <c:v>0.58307349225735594</c:v>
                </c:pt>
                <c:pt idx="114">
                  <c:v>0.54286606653744274</c:v>
                </c:pt>
                <c:pt idx="115">
                  <c:v>0.51341844370157164</c:v>
                </c:pt>
                <c:pt idx="116">
                  <c:v>0.49502320447986509</c:v>
                </c:pt>
                <c:pt idx="117">
                  <c:v>0.48516194976908189</c:v>
                </c:pt>
                <c:pt idx="118">
                  <c:v>0.4805832786025816</c:v>
                </c:pt>
                <c:pt idx="119">
                  <c:v>0.47870371200518524</c:v>
                </c:pt>
                <c:pt idx="120">
                  <c:v>0.47799109461674288</c:v>
                </c:pt>
                <c:pt idx="121">
                  <c:v>0.4777336374405789</c:v>
                </c:pt>
                <c:pt idx="122">
                  <c:v>0.47768146353715707</c:v>
                </c:pt>
                <c:pt idx="123">
                  <c:v>0.47779719172724755</c:v>
                </c:pt>
                <c:pt idx="124">
                  <c:v>0.47813789352814939</c:v>
                </c:pt>
                <c:pt idx="125">
                  <c:v>0.47881623238310539</c:v>
                </c:pt>
                <c:pt idx="126">
                  <c:v>0.47999468979051108</c:v>
                </c:pt>
                <c:pt idx="127">
                  <c:v>0.48188850382094972</c:v>
                </c:pt>
                <c:pt idx="128">
                  <c:v>0.48476636585822885</c:v>
                </c:pt>
                <c:pt idx="129">
                  <c:v>0.48894310415048725</c:v>
                </c:pt>
                <c:pt idx="130">
                  <c:v>0.49476029896737778</c:v>
                </c:pt>
                <c:pt idx="131">
                  <c:v>0.5025519373649322</c:v>
                </c:pt>
                <c:pt idx="132">
                  <c:v>0.51259354832424786</c:v>
                </c:pt>
                <c:pt idx="133">
                  <c:v>0.52503377473012702</c:v>
                </c:pt>
                <c:pt idx="134">
                  <c:v>0.53980496351246832</c:v>
                </c:pt>
                <c:pt idx="135">
                  <c:v>0.55650387922467426</c:v>
                </c:pt>
                <c:pt idx="136">
                  <c:v>0.57423399325089897</c:v>
                </c:pt>
                <c:pt idx="137">
                  <c:v>0.59143077468864313</c:v>
                </c:pt>
                <c:pt idx="138">
                  <c:v>0.60577341928665462</c:v>
                </c:pt>
                <c:pt idx="139">
                  <c:v>0.61438815289802506</c:v>
                </c:pt>
                <c:pt idx="140">
                  <c:v>0.61453944704349972</c:v>
                </c:pt>
                <c:pt idx="141">
                  <c:v>0.60474197541872277</c:v>
                </c:pt>
                <c:pt idx="142">
                  <c:v>0.58577989777056283</c:v>
                </c:pt>
                <c:pt idx="143">
                  <c:v>0.56088920272895315</c:v>
                </c:pt>
                <c:pt idx="144">
                  <c:v>0.53473769693554207</c:v>
                </c:pt>
                <c:pt idx="145">
                  <c:v>0.51166994308582692</c:v>
                </c:pt>
                <c:pt idx="146">
                  <c:v>0.49424749440693605</c:v>
                </c:pt>
                <c:pt idx="147">
                  <c:v>0.48285796165897815</c:v>
                </c:pt>
                <c:pt idx="148">
                  <c:v>0.4763512689686451</c:v>
                </c:pt>
                <c:pt idx="149">
                  <c:v>0.47305122980808678</c:v>
                </c:pt>
                <c:pt idx="150">
                  <c:v>0.47150939122294505</c:v>
                </c:pt>
                <c:pt idx="151">
                  <c:v>0.47078429663215354</c:v>
                </c:pt>
                <c:pt idx="152">
                  <c:v>0.47038349174319333</c:v>
                </c:pt>
                <c:pt idx="153">
                  <c:v>0.47009351815998918</c:v>
                </c:pt>
                <c:pt idx="154">
                  <c:v>0.46983652920596641</c:v>
                </c:pt>
                <c:pt idx="155">
                  <c:v>0.46958845242456959</c:v>
                </c:pt>
                <c:pt idx="156">
                  <c:v>0.46934297769441885</c:v>
                </c:pt>
                <c:pt idx="157">
                  <c:v>0.46909873656276296</c:v>
                </c:pt>
                <c:pt idx="158">
                  <c:v>0.46885552036893052</c:v>
                </c:pt>
                <c:pt idx="159">
                  <c:v>0.46861334331693394</c:v>
                </c:pt>
                <c:pt idx="160">
                  <c:v>0.468372246276552</c:v>
                </c:pt>
                <c:pt idx="161">
                  <c:v>0.46813226246230338</c:v>
                </c:pt>
                <c:pt idx="162">
                  <c:v>0.46789341313993793</c:v>
                </c:pt>
                <c:pt idx="163">
                  <c:v>0.46765570813189022</c:v>
                </c:pt>
                <c:pt idx="164">
                  <c:v>0.46741914700481574</c:v>
                </c:pt>
                <c:pt idx="165">
                  <c:v>0.46718372033886824</c:v>
                </c:pt>
                <c:pt idx="166">
                  <c:v>0.46694941097973086</c:v>
                </c:pt>
                <c:pt idx="167">
                  <c:v>0.46671619524063446</c:v>
                </c:pt>
                <c:pt idx="168">
                  <c:v>0.46648404403420834</c:v>
                </c:pt>
                <c:pt idx="169">
                  <c:v>0.4662529239204351</c:v>
                </c:pt>
                <c:pt idx="170">
                  <c:v>0.46602279806217289</c:v>
                </c:pt>
                <c:pt idx="171">
                  <c:v>0.46579362708404209</c:v>
                </c:pt>
                <c:pt idx="172">
                  <c:v>0.4655653698340036</c:v>
                </c:pt>
                <c:pt idx="173">
                  <c:v>0.4653379840497186</c:v>
                </c:pt>
                <c:pt idx="174">
                  <c:v>0.46511142693385193</c:v>
                </c:pt>
                <c:pt idx="175">
                  <c:v>0.46488565564394674</c:v>
                </c:pt>
                <c:pt idx="176">
                  <c:v>0.4646606277034489</c:v>
                </c:pt>
                <c:pt idx="177">
                  <c:v>0.46443630134099445</c:v>
                </c:pt>
                <c:pt idx="178">
                  <c:v>0.4642126357652675</c:v>
                </c:pt>
                <c:pt idx="179">
                  <c:v>0.46398959138267576</c:v>
                </c:pt>
                <c:pt idx="180">
                  <c:v>0.4637671299648386</c:v>
                </c:pt>
                <c:pt idx="181">
                  <c:v>0.46354521477249899</c:v>
                </c:pt>
                <c:pt idx="182">
                  <c:v>0.46332381064199674</c:v>
                </c:pt>
                <c:pt idx="183">
                  <c:v>0.46310288403991939</c:v>
                </c:pt>
                <c:pt idx="184">
                  <c:v>0.46288240309100437</c:v>
                </c:pt>
                <c:pt idx="185">
                  <c:v>0.46266233758382497</c:v>
                </c:pt>
                <c:pt idx="186">
                  <c:v>0.46244265895826681</c:v>
                </c:pt>
                <c:pt idx="187">
                  <c:v>0.46222334027830497</c:v>
                </c:pt>
                <c:pt idx="188">
                  <c:v>0.46200435619312885</c:v>
                </c:pt>
                <c:pt idx="189">
                  <c:v>0.46178568288923938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0.48208839829225875</c:v>
                </c:pt>
                <c:pt idx="1">
                  <c:v>0.48283644065484577</c:v>
                </c:pt>
                <c:pt idx="2">
                  <c:v>0.48358280114034286</c:v>
                </c:pt>
                <c:pt idx="3">
                  <c:v>0.48432682495458207</c:v>
                </c:pt>
                <c:pt idx="4">
                  <c:v>0.48506776553486153</c:v>
                </c:pt>
                <c:pt idx="5">
                  <c:v>0.48580477743513445</c:v>
                </c:pt>
                <c:pt idx="6">
                  <c:v>0.48653690955194795</c:v>
                </c:pt>
                <c:pt idx="7">
                  <c:v>0.48726309893504105</c:v>
                </c:pt>
                <c:pt idx="8">
                  <c:v>0.48798216546915923</c:v>
                </c:pt>
                <c:pt idx="9">
                  <c:v>0.48869280775591573</c:v>
                </c:pt>
                <c:pt idx="10">
                  <c:v>0.48939360056393533</c:v>
                </c:pt>
                <c:pt idx="11">
                  <c:v>0.49008299424882051</c:v>
                </c:pt>
                <c:pt idx="12">
                  <c:v>0.49075931656781752</c:v>
                </c:pt>
                <c:pt idx="13">
                  <c:v>0.49142077732292272</c:v>
                </c:pt>
                <c:pt idx="14">
                  <c:v>0.49206547625566271</c:v>
                </c:pt>
                <c:pt idx="15">
                  <c:v>0.49269141458190047</c:v>
                </c:pt>
                <c:pt idx="16">
                  <c:v>0.49329651049107803</c:v>
                </c:pt>
                <c:pt idx="17">
                  <c:v>0.49387861883756423</c:v>
                </c:pt>
                <c:pt idx="18">
                  <c:v>0.49443555512004389</c:v>
                </c:pt>
                <c:pt idx="19">
                  <c:v>0.49496512367834677</c:v>
                </c:pt>
                <c:pt idx="20">
                  <c:v>0.49546514983897261</c:v>
                </c:pt>
                <c:pt idx="21">
                  <c:v>0.49593351551766152</c:v>
                </c:pt>
                <c:pt idx="22">
                  <c:v>0.49636819755042694</c:v>
                </c:pt>
                <c:pt idx="23">
                  <c:v>0.49676730778807876</c:v>
                </c:pt>
                <c:pt idx="24">
                  <c:v>0.497129133771126</c:v>
                </c:pt>
                <c:pt idx="25">
                  <c:v>0.49745217862175051</c:v>
                </c:pt>
                <c:pt idx="26">
                  <c:v>0.49773519866714172</c:v>
                </c:pt>
                <c:pt idx="27">
                  <c:v>0.49797723726172288</c:v>
                </c:pt>
                <c:pt idx="28">
                  <c:v>0.49817765331815811</c:v>
                </c:pt>
                <c:pt idx="29">
                  <c:v>0.49833614319538005</c:v>
                </c:pt>
                <c:pt idx="30">
                  <c:v>0.49845275482482682</c:v>
                </c:pt>
                <c:pt idx="31">
                  <c:v>0.49852789327314656</c:v>
                </c:pt>
                <c:pt idx="32">
                  <c:v>0.49856231732158662</c:v>
                </c:pt>
                <c:pt idx="33">
                  <c:v>0.49855712706266136</c:v>
                </c:pt>
                <c:pt idx="34">
                  <c:v>0.4985137429423438</c:v>
                </c:pt>
                <c:pt idx="35">
                  <c:v>0.49843387707851183</c:v>
                </c:pt>
                <c:pt idx="36">
                  <c:v>0.49831949803343983</c:v>
                </c:pt>
                <c:pt idx="37">
                  <c:v>0.49817279048510715</c:v>
                </c:pt>
                <c:pt idx="38">
                  <c:v>0.49799611141235828</c:v>
                </c:pt>
                <c:pt idx="39">
                  <c:v>0.49779194447535224</c:v>
                </c:pt>
                <c:pt idx="40">
                  <c:v>0.49756285423775848</c:v>
                </c:pt>
                <c:pt idx="41">
                  <c:v>0.4973114417518254</c:v>
                </c:pt>
                <c:pt idx="42">
                  <c:v>0.49704030282938844</c:v>
                </c:pt>
                <c:pt idx="43">
                  <c:v>0.49675199007279097</c:v>
                </c:pt>
                <c:pt idx="44">
                  <c:v>0.49644897946261229</c:v>
                </c:pt>
                <c:pt idx="45">
                  <c:v>0.49613364201608356</c:v>
                </c:pt>
                <c:pt idx="46">
                  <c:v>0.49580822076019343</c:v>
                </c:pt>
                <c:pt idx="47">
                  <c:v>0.49547481302163299</c:v>
                </c:pt>
                <c:pt idx="48">
                  <c:v>0.49513535783202867</c:v>
                </c:pt>
                <c:pt idx="49">
                  <c:v>0.49479162808678706</c:v>
                </c:pt>
                <c:pt idx="50">
                  <c:v>0.49444522698055715</c:v>
                </c:pt>
                <c:pt idx="51">
                  <c:v>0.49409758816965282</c:v>
                </c:pt>
                <c:pt idx="52">
                  <c:v>0.49374997907719398</c:v>
                </c:pt>
                <c:pt idx="53">
                  <c:v>0.4934035067541358</c:v>
                </c:pt>
                <c:pt idx="54">
                  <c:v>0.49305912573202598</c:v>
                </c:pt>
                <c:pt idx="55">
                  <c:v>0.49271764734452783</c:v>
                </c:pt>
                <c:pt idx="56">
                  <c:v>0.49237975004823892</c:v>
                </c:pt>
                <c:pt idx="57">
                  <c:v>0.49204599033371405</c:v>
                </c:pt>
                <c:pt idx="58">
                  <c:v>0.49171681388039379</c:v>
                </c:pt>
                <c:pt idx="59">
                  <c:v>0.49139256667091891</c:v>
                </c:pt>
                <c:pt idx="60">
                  <c:v>0.49107350583856202</c:v>
                </c:pt>
                <c:pt idx="61">
                  <c:v>0.4907598100745727</c:v>
                </c:pt>
                <c:pt idx="62">
                  <c:v>0.49045158946916773</c:v>
                </c:pt>
                <c:pt idx="63">
                  <c:v>0.49014889470029677</c:v>
                </c:pt>
                <c:pt idx="64">
                  <c:v>0.48985172551821626</c:v>
                </c:pt>
                <c:pt idx="65">
                  <c:v>0.48956003850162494</c:v>
                </c:pt>
                <c:pt idx="66">
                  <c:v>0.48927375408318341</c:v>
                </c:pt>
                <c:pt idx="67">
                  <c:v>0.48899276285927312</c:v>
                </c:pt>
                <c:pt idx="68">
                  <c:v>0.48871693121152526</c:v>
                </c:pt>
                <c:pt idx="69">
                  <c:v>0.48844610627663887</c:v>
                </c:pt>
                <c:pt idx="70">
                  <c:v>0.48818012030693547</c:v>
                </c:pt>
                <c:pt idx="71">
                  <c:v>0.48791879446755804</c:v>
                </c:pt>
                <c:pt idx="72">
                  <c:v>0.48766194211772135</c:v>
                </c:pt>
                <c:pt idx="73">
                  <c:v>0.4874093716234113</c:v>
                </c:pt>
                <c:pt idx="74">
                  <c:v>0.48716088874779317</c:v>
                </c:pt>
                <c:pt idx="75">
                  <c:v>0.4869162986636324</c:v>
                </c:pt>
                <c:pt idx="76">
                  <c:v>0.4866754076295236</c:v>
                </c:pt>
                <c:pt idx="77">
                  <c:v>0.48643802436886058</c:v>
                </c:pt>
                <c:pt idx="78">
                  <c:v>0.48620396118743098</c:v>
                </c:pt>
                <c:pt idx="79">
                  <c:v>0.48597303486240351</c:v>
                </c:pt>
                <c:pt idx="80">
                  <c:v>0.48574506733239009</c:v>
                </c:pt>
                <c:pt idx="81">
                  <c:v>0.48551988621527481</c:v>
                </c:pt>
                <c:pt idx="82">
                  <c:v>0.48529732517764979</c:v>
                </c:pt>
                <c:pt idx="83">
                  <c:v>0.48507722417702659</c:v>
                </c:pt>
                <c:pt idx="84">
                  <c:v>0.48485942959550132</c:v>
                </c:pt>
                <c:pt idx="85">
                  <c:v>0.48464379428126769</c:v>
                </c:pt>
                <c:pt idx="86">
                  <c:v>0.48443017751228279</c:v>
                </c:pt>
                <c:pt idx="87">
                  <c:v>0.48421844489449894</c:v>
                </c:pt>
                <c:pt idx="88">
                  <c:v>0.48400846820536997</c:v>
                </c:pt>
                <c:pt idx="89">
                  <c:v>0.48380012519181331</c:v>
                </c:pt>
                <c:pt idx="90">
                  <c:v>0.48359329933045103</c:v>
                </c:pt>
                <c:pt idx="91">
                  <c:v>0.48338787955674456</c:v>
                </c:pt>
                <c:pt idx="92">
                  <c:v>0.4831837599685776</c:v>
                </c:pt>
                <c:pt idx="93">
                  <c:v>0.48298083950891429</c:v>
                </c:pt>
                <c:pt idx="94">
                  <c:v>0.48277902163134556</c:v>
                </c:pt>
                <c:pt idx="95">
                  <c:v>0.48257821395164874</c:v>
                </c:pt>
                <c:pt idx="96">
                  <c:v>0.48237832788788859</c:v>
                </c:pt>
                <c:pt idx="97">
                  <c:v>0.48217927829110152</c:v>
                </c:pt>
                <c:pt idx="98">
                  <c:v>0.48198098306820153</c:v>
                </c:pt>
                <c:pt idx="99">
                  <c:v>0.48178336279844092</c:v>
                </c:pt>
                <c:pt idx="100">
                  <c:v>0.48158634034453851</c:v>
                </c:pt>
                <c:pt idx="101">
                  <c:v>0.48138984045945382</c:v>
                </c:pt>
                <c:pt idx="102">
                  <c:v>0.48119378938974777</c:v>
                </c:pt>
                <c:pt idx="103">
                  <c:v>0.48099811447651836</c:v>
                </c:pt>
                <c:pt idx="104">
                  <c:v>0.48080274375504883</c:v>
                </c:pt>
                <c:pt idx="105">
                  <c:v>0.48060760555456028</c:v>
                </c:pt>
                <c:pt idx="106">
                  <c:v>0.48041262809981899</c:v>
                </c:pt>
                <c:pt idx="107">
                  <c:v>0.4802177391168333</c:v>
                </c:pt>
                <c:pt idx="108">
                  <c:v>0.48002286544547484</c:v>
                </c:pt>
                <c:pt idx="109">
                  <c:v>0.47982793266259904</c:v>
                </c:pt>
                <c:pt idx="110">
                  <c:v>0.47963286472010808</c:v>
                </c:pt>
                <c:pt idx="111">
                  <c:v>0.4794375836034081</c:v>
                </c:pt>
                <c:pt idx="112">
                  <c:v>0.47924200901685449</c:v>
                </c:pt>
                <c:pt idx="113">
                  <c:v>0.47904605810403478</c:v>
                </c:pt>
                <c:pt idx="114">
                  <c:v>0.47884964521210149</c:v>
                </c:pt>
                <c:pt idx="115">
                  <c:v>0.47865268171079106</c:v>
                </c:pt>
                <c:pt idx="116">
                  <c:v>0.47845507587819824</c:v>
                </c:pt>
                <c:pt idx="117">
                  <c:v>0.47825673286676706</c:v>
                </c:pt>
                <c:pt idx="118">
                  <c:v>0.47805755476419098</c:v>
                </c:pt>
                <c:pt idx="119">
                  <c:v>0.477857440764898</c:v>
                </c:pt>
                <c:pt idx="120">
                  <c:v>0.47765628746837352</c:v>
                </c:pt>
                <c:pt idx="121">
                  <c:v>0.47745398932059258</c:v>
                </c:pt>
                <c:pt idx="122">
                  <c:v>0.47725043921410087</c:v>
                </c:pt>
                <c:pt idx="123">
                  <c:v>0.4770455292606145</c:v>
                </c:pt>
                <c:pt idx="124">
                  <c:v>0.47683915174719993</c:v>
                </c:pt>
                <c:pt idx="125">
                  <c:v>0.47663120028297035</c:v>
                </c:pt>
                <c:pt idx="126">
                  <c:v>0.47642157113765693</c:v>
                </c:pt>
                <c:pt idx="127">
                  <c:v>0.47621016476631328</c:v>
                </c:pt>
                <c:pt idx="128">
                  <c:v>0.47599688750581076</c:v>
                </c:pt>
                <c:pt idx="129">
                  <c:v>0.4757816534188507</c:v>
                </c:pt>
                <c:pt idx="130">
                  <c:v>0.47556438625026887</c:v>
                </c:pt>
                <c:pt idx="131">
                  <c:v>0.47534502144893531</c:v>
                </c:pt>
                <c:pt idx="132">
                  <c:v>0.47512350819724514</c:v>
                </c:pt>
                <c:pt idx="133">
                  <c:v>0.47489981137989379</c:v>
                </c:pt>
                <c:pt idx="134">
                  <c:v>0.4746739134153114</c:v>
                </c:pt>
                <c:pt idx="135">
                  <c:v>0.47444581586782109</c:v>
                </c:pt>
                <c:pt idx="136">
                  <c:v>0.47421554075725159</c:v>
                </c:pt>
                <c:pt idx="137">
                  <c:v>0.47398313148620885</c:v>
                </c:pt>
                <c:pt idx="138">
                  <c:v>0.4737486533140004</c:v>
                </c:pt>
                <c:pt idx="139">
                  <c:v>0.4735121933204296</c:v>
                </c:pt>
                <c:pt idx="140">
                  <c:v>0.47327385982195946</c:v>
                </c:pt>
                <c:pt idx="141">
                  <c:v>0.47303378122617989</c:v>
                </c:pt>
                <c:pt idx="142">
                  <c:v>0.47279210433668789</c:v>
                </c:pt>
                <c:pt idx="143">
                  <c:v>0.47254899214761115</c:v>
                </c:pt>
                <c:pt idx="144">
                  <c:v>0.4723046211930384</c:v>
                </c:pt>
                <c:pt idx="145">
                  <c:v>0.47205917853949791</c:v>
                </c:pt>
                <c:pt idx="146">
                  <c:v>0.47181285852752669</c:v>
                </c:pt>
                <c:pt idx="147">
                  <c:v>0.47156585937985096</c:v>
                </c:pt>
                <c:pt idx="148">
                  <c:v>0.47131837979794433</c:v>
                </c:pt>
                <c:pt idx="149">
                  <c:v>0.47107061566556241</c:v>
                </c:pt>
                <c:pt idx="150">
                  <c:v>0.47082275696780229</c:v>
                </c:pt>
                <c:pt idx="151">
                  <c:v>0.47057498501839629</c:v>
                </c:pt>
                <c:pt idx="152">
                  <c:v>0.47032747006786768</c:v>
                </c:pt>
                <c:pt idx="153">
                  <c:v>0.47008036934262476</c:v>
                </c:pt>
                <c:pt idx="154">
                  <c:v>0.46983382554186309</c:v>
                </c:pt>
                <c:pt idx="155">
                  <c:v>0.46958796579695267</c:v>
                </c:pt>
                <c:pt idx="156">
                  <c:v>0.46934290107815668</c:v>
                </c:pt>
                <c:pt idx="157">
                  <c:v>0.46909872601706226</c:v>
                </c:pt>
                <c:pt idx="158">
                  <c:v>0.46885551910055179</c:v>
                </c:pt>
                <c:pt idx="159">
                  <c:v>0.46861334318368564</c:v>
                </c:pt>
                <c:pt idx="160">
                  <c:v>0.46837224626432949</c:v>
                </c:pt>
                <c:pt idx="161">
                  <c:v>0.46813226246132478</c:v>
                </c:pt>
                <c:pt idx="162">
                  <c:v>0.46789341313986954</c:v>
                </c:pt>
                <c:pt idx="163">
                  <c:v>0.46765570813188606</c:v>
                </c:pt>
                <c:pt idx="164">
                  <c:v>0.46741914700481552</c:v>
                </c:pt>
                <c:pt idx="165">
                  <c:v>0.46718372033886824</c:v>
                </c:pt>
                <c:pt idx="166">
                  <c:v>0.46694941097973086</c:v>
                </c:pt>
                <c:pt idx="167">
                  <c:v>0.46671619524063446</c:v>
                </c:pt>
                <c:pt idx="168">
                  <c:v>0.46648404403420834</c:v>
                </c:pt>
                <c:pt idx="169">
                  <c:v>0.4662529239204351</c:v>
                </c:pt>
                <c:pt idx="170">
                  <c:v>0.46602279806217289</c:v>
                </c:pt>
                <c:pt idx="171">
                  <c:v>0.46579362708404209</c:v>
                </c:pt>
                <c:pt idx="172">
                  <c:v>0.4655653698340036</c:v>
                </c:pt>
                <c:pt idx="173">
                  <c:v>0.4653379840497186</c:v>
                </c:pt>
                <c:pt idx="174">
                  <c:v>0.46511142693385193</c:v>
                </c:pt>
                <c:pt idx="175">
                  <c:v>0.46488565564394674</c:v>
                </c:pt>
                <c:pt idx="176">
                  <c:v>0.4646606277034489</c:v>
                </c:pt>
                <c:pt idx="177">
                  <c:v>0.46443630134099445</c:v>
                </c:pt>
                <c:pt idx="178">
                  <c:v>0.4642126357652675</c:v>
                </c:pt>
                <c:pt idx="179">
                  <c:v>0.46398959138267576</c:v>
                </c:pt>
                <c:pt idx="180">
                  <c:v>0.4637671299648386</c:v>
                </c:pt>
                <c:pt idx="181">
                  <c:v>0.46354521477249899</c:v>
                </c:pt>
                <c:pt idx="182">
                  <c:v>0.46332381064199674</c:v>
                </c:pt>
                <c:pt idx="183">
                  <c:v>0.46310288403991939</c:v>
                </c:pt>
                <c:pt idx="184">
                  <c:v>0.46288240309100437</c:v>
                </c:pt>
                <c:pt idx="185">
                  <c:v>0.46266233758382497</c:v>
                </c:pt>
                <c:pt idx="186">
                  <c:v>0.46244265895826681</c:v>
                </c:pt>
                <c:pt idx="187">
                  <c:v>0.46222334027830497</c:v>
                </c:pt>
                <c:pt idx="188">
                  <c:v>0.46200435619312885</c:v>
                </c:pt>
                <c:pt idx="189">
                  <c:v>0.46178568288923938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19.119997201984415</c:v>
                  </c:pt>
                  <c:pt idx="1">
                    <c:v>5.977349475139393</c:v>
                  </c:pt>
                  <c:pt idx="2">
                    <c:v>9.4132280644449242</c:v>
                  </c:pt>
                  <c:pt idx="3">
                    <c:v>10.686570746964016</c:v>
                  </c:pt>
                  <c:pt idx="4">
                    <c:v>7.7956688933512739</c:v>
                  </c:pt>
                  <c:pt idx="5">
                    <c:v>12.043645123593507</c:v>
                  </c:pt>
                  <c:pt idx="6">
                    <c:v>4.5137452926692943</c:v>
                  </c:pt>
                  <c:pt idx="7">
                    <c:v>16.906684669319386</c:v>
                  </c:pt>
                  <c:pt idx="8">
                    <c:v>9.5078707803759936</c:v>
                  </c:pt>
                  <c:pt idx="9">
                    <c:v>19.497741633112085</c:v>
                  </c:pt>
                  <c:pt idx="10">
                    <c:v>15.02291825331266</c:v>
                  </c:pt>
                  <c:pt idx="11">
                    <c:v>27.397761546944313</c:v>
                  </c:pt>
                  <c:pt idx="12">
                    <c:v>16.504113488337239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19.119997201984415</c:v>
                  </c:pt>
                  <c:pt idx="1">
                    <c:v>5.977349475139393</c:v>
                  </c:pt>
                  <c:pt idx="2">
                    <c:v>9.4132280644449242</c:v>
                  </c:pt>
                  <c:pt idx="3">
                    <c:v>10.686570746964016</c:v>
                  </c:pt>
                  <c:pt idx="4">
                    <c:v>7.7956688933512739</c:v>
                  </c:pt>
                  <c:pt idx="5">
                    <c:v>12.043645123593507</c:v>
                  </c:pt>
                  <c:pt idx="6">
                    <c:v>4.5137452926692943</c:v>
                  </c:pt>
                  <c:pt idx="7">
                    <c:v>16.906684669319386</c:v>
                  </c:pt>
                  <c:pt idx="8">
                    <c:v>9.5078707803759936</c:v>
                  </c:pt>
                  <c:pt idx="9">
                    <c:v>19.497741633112085</c:v>
                  </c:pt>
                  <c:pt idx="10">
                    <c:v>15.02291825331266</c:v>
                  </c:pt>
                  <c:pt idx="11">
                    <c:v>27.397761546944313</c:v>
                  </c:pt>
                  <c:pt idx="12">
                    <c:v>16.504113488337239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21.31979956960112</c:v>
                </c:pt>
                <c:pt idx="1">
                  <c:v>64.363235009527344</c:v>
                </c:pt>
                <c:pt idx="2">
                  <c:v>99.074241765232543</c:v>
                </c:pt>
                <c:pt idx="3">
                  <c:v>142.17295444572312</c:v>
                </c:pt>
                <c:pt idx="4">
                  <c:v>183.7711291439941</c:v>
                </c:pt>
                <c:pt idx="5">
                  <c:v>216.60939868665443</c:v>
                </c:pt>
                <c:pt idx="6">
                  <c:v>240.25382034695332</c:v>
                </c:pt>
                <c:pt idx="7">
                  <c:v>271.88265590094352</c:v>
                </c:pt>
                <c:pt idx="8">
                  <c:v>292.69733920179448</c:v>
                </c:pt>
                <c:pt idx="9">
                  <c:v>336.1225514499738</c:v>
                </c:pt>
                <c:pt idx="10">
                  <c:v>361.03196723165826</c:v>
                </c:pt>
                <c:pt idx="11">
                  <c:v>376.44930875246831</c:v>
                </c:pt>
                <c:pt idx="12">
                  <c:v>391.71622623973911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21.31979956960112</c:v>
                </c:pt>
                <c:pt idx="1">
                  <c:v>64.363235009527344</c:v>
                </c:pt>
                <c:pt idx="2">
                  <c:v>99.074241765232543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4.7799993004961037E-3</c:v>
                  </c:pt>
                  <c:pt idx="1">
                    <c:v>1.4943373687848482E-3</c:v>
                  </c:pt>
                  <c:pt idx="2">
                    <c:v>2.3533070161112311E-3</c:v>
                  </c:pt>
                  <c:pt idx="3">
                    <c:v>2.671642686741004E-3</c:v>
                  </c:pt>
                  <c:pt idx="4">
                    <c:v>1.9489172233378184E-3</c:v>
                  </c:pt>
                  <c:pt idx="5">
                    <c:v>3.0109112808983768E-3</c:v>
                  </c:pt>
                  <c:pt idx="6">
                    <c:v>1.1284363231673237E-3</c:v>
                  </c:pt>
                  <c:pt idx="7">
                    <c:v>4.2266711673298466E-3</c:v>
                  </c:pt>
                  <c:pt idx="8">
                    <c:v>2.3769676950939982E-3</c:v>
                  </c:pt>
                  <c:pt idx="9">
                    <c:v>4.8744354082780215E-3</c:v>
                  </c:pt>
                  <c:pt idx="10">
                    <c:v>3.7557295633281651E-3</c:v>
                  </c:pt>
                  <c:pt idx="11">
                    <c:v>6.8494403867360781E-3</c:v>
                  </c:pt>
                  <c:pt idx="12">
                    <c:v>4.1260283720843099E-3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4.7799993004961037E-3</c:v>
                  </c:pt>
                  <c:pt idx="1">
                    <c:v>1.4943373687848482E-3</c:v>
                  </c:pt>
                  <c:pt idx="2">
                    <c:v>2.3533070161112311E-3</c:v>
                  </c:pt>
                  <c:pt idx="3">
                    <c:v>2.671642686741004E-3</c:v>
                  </c:pt>
                  <c:pt idx="4">
                    <c:v>1.9489172233378184E-3</c:v>
                  </c:pt>
                  <c:pt idx="5">
                    <c:v>3.0109112808983768E-3</c:v>
                  </c:pt>
                  <c:pt idx="6">
                    <c:v>1.1284363231673237E-3</c:v>
                  </c:pt>
                  <c:pt idx="7">
                    <c:v>4.2266711673298466E-3</c:v>
                  </c:pt>
                  <c:pt idx="8">
                    <c:v>2.3769676950939982E-3</c:v>
                  </c:pt>
                  <c:pt idx="9">
                    <c:v>4.8744354082780215E-3</c:v>
                  </c:pt>
                  <c:pt idx="10">
                    <c:v>3.7557295633281651E-3</c:v>
                  </c:pt>
                  <c:pt idx="11">
                    <c:v>6.8494403867360781E-3</c:v>
                  </c:pt>
                  <c:pt idx="12">
                    <c:v>4.1260283720843099E-3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5.32994989240028E-3</c:v>
                </c:pt>
                <c:pt idx="1">
                  <c:v>1.6090808752381836E-2</c:v>
                </c:pt>
                <c:pt idx="2">
                  <c:v>2.4768560441308134E-2</c:v>
                </c:pt>
                <c:pt idx="3">
                  <c:v>3.5543238611430779E-2</c:v>
                </c:pt>
                <c:pt idx="4">
                  <c:v>4.5942782285998525E-2</c:v>
                </c:pt>
                <c:pt idx="5">
                  <c:v>5.4152349671663609E-2</c:v>
                </c:pt>
                <c:pt idx="6">
                  <c:v>6.0063455086738327E-2</c:v>
                </c:pt>
                <c:pt idx="7">
                  <c:v>6.7970663975235879E-2</c:v>
                </c:pt>
                <c:pt idx="8">
                  <c:v>7.3174334800448618E-2</c:v>
                </c:pt>
                <c:pt idx="9">
                  <c:v>8.4030637862493443E-2</c:v>
                </c:pt>
                <c:pt idx="10">
                  <c:v>9.0257991807914564E-2</c:v>
                </c:pt>
                <c:pt idx="11">
                  <c:v>9.4112327188117073E-2</c:v>
                </c:pt>
                <c:pt idx="12">
                  <c:v>9.792905655993478E-2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3.378091378442476</c:v>
                  </c:pt>
                  <c:pt idx="1">
                    <c:v>1.0560688118620836</c:v>
                  </c:pt>
                  <c:pt idx="2">
                    <c:v>1.6631144990185378</c:v>
                  </c:pt>
                  <c:pt idx="3">
                    <c:v>1.8880867044106033</c:v>
                  </c:pt>
                  <c:pt idx="4">
                    <c:v>1.3773266596026985</c:v>
                  </c:pt>
                  <c:pt idx="5">
                    <c:v>2.1278524953345417</c:v>
                  </c:pt>
                  <c:pt idx="6">
                    <c:v>0.79748150047160671</c:v>
                  </c:pt>
                  <c:pt idx="7">
                    <c:v>2.9870467613638492</c:v>
                  </c:pt>
                  <c:pt idx="8">
                    <c:v>1.6798358269215536</c:v>
                  </c:pt>
                  <c:pt idx="9">
                    <c:v>3.4448306772282833</c:v>
                  </c:pt>
                  <c:pt idx="10">
                    <c:v>2.6542258398078906</c:v>
                  </c:pt>
                  <c:pt idx="11">
                    <c:v>4.8405939128876874</c:v>
                  </c:pt>
                  <c:pt idx="12">
                    <c:v>2.9159211110136463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3.378091378442476</c:v>
                  </c:pt>
                  <c:pt idx="1">
                    <c:v>1.0560688118620836</c:v>
                  </c:pt>
                  <c:pt idx="2">
                    <c:v>1.6631144990185378</c:v>
                  </c:pt>
                  <c:pt idx="3">
                    <c:v>1.8880867044106033</c:v>
                  </c:pt>
                  <c:pt idx="4">
                    <c:v>1.3773266596026985</c:v>
                  </c:pt>
                  <c:pt idx="5">
                    <c:v>2.1278524953345417</c:v>
                  </c:pt>
                  <c:pt idx="6">
                    <c:v>0.79748150047160671</c:v>
                  </c:pt>
                  <c:pt idx="7">
                    <c:v>2.9870467613638492</c:v>
                  </c:pt>
                  <c:pt idx="8">
                    <c:v>1.6798358269215536</c:v>
                  </c:pt>
                  <c:pt idx="9">
                    <c:v>3.4448306772282833</c:v>
                  </c:pt>
                  <c:pt idx="10">
                    <c:v>2.6542258398078906</c:v>
                  </c:pt>
                  <c:pt idx="11">
                    <c:v>4.8405939128876874</c:v>
                  </c:pt>
                  <c:pt idx="12">
                    <c:v>2.9159211110136463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3.7667490405655686</c:v>
                </c:pt>
                <c:pt idx="1">
                  <c:v>11.371596291435926</c:v>
                </c:pt>
                <c:pt idx="2">
                  <c:v>17.504282997390909</c:v>
                </c:pt>
                <c:pt idx="3">
                  <c:v>25.118896545180764</c:v>
                </c:pt>
                <c:pt idx="4">
                  <c:v>32.468397375263976</c:v>
                </c:pt>
                <c:pt idx="5">
                  <c:v>38.270211782094421</c:v>
                </c:pt>
                <c:pt idx="6">
                  <c:v>42.447671439391044</c:v>
                </c:pt>
                <c:pt idx="7">
                  <c:v>48.03580492949532</c:v>
                </c:pt>
                <c:pt idx="8">
                  <c:v>51.713310813037893</c:v>
                </c:pt>
                <c:pt idx="9">
                  <c:v>59.38560979681516</c:v>
                </c:pt>
                <c:pt idx="10">
                  <c:v>63.786566648702873</c:v>
                </c:pt>
                <c:pt idx="11">
                  <c:v>66.510478578174613</c:v>
                </c:pt>
                <c:pt idx="12">
                  <c:v>69.207813823275458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11.371596291435926</c:v>
                </c:pt>
                <c:pt idx="2">
                  <c:v>17.504282997390909</c:v>
                </c:pt>
                <c:pt idx="3">
                  <c:v>25.118896545180764</c:v>
                </c:pt>
                <c:pt idx="4">
                  <c:v>32.468397375263976</c:v>
                </c:pt>
                <c:pt idx="5">
                  <c:v>38.270211782094421</c:v>
                </c:pt>
                <c:pt idx="6">
                  <c:v>42.447671439391044</c:v>
                </c:pt>
                <c:pt idx="7">
                  <c:v>48.03580492949532</c:v>
                </c:pt>
                <c:pt idx="8">
                  <c:v>51.713310813037893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3.7667490405655686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59.38560979681516</c:v>
                </c:pt>
                <c:pt idx="10">
                  <c:v>63.786566648702873</c:v>
                </c:pt>
                <c:pt idx="11">
                  <c:v>66.510478578174613</c:v>
                </c:pt>
                <c:pt idx="12">
                  <c:v>69.207813823275458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2.5159281804195039</c:v>
                  </c:pt>
                  <c:pt idx="2">
                    <c:v>4.9711016785023041</c:v>
                  </c:pt>
                  <c:pt idx="3">
                    <c:v>2.8804405742301911</c:v>
                  </c:pt>
                  <c:pt idx="4">
                    <c:v>10.112153852229792</c:v>
                  </c:pt>
                  <c:pt idx="5">
                    <c:v>13.845950033693658</c:v>
                  </c:pt>
                  <c:pt idx="6">
                    <c:v>17.239895462581522</c:v>
                  </c:pt>
                  <c:pt idx="7">
                    <c:v>15.399560283196845</c:v>
                  </c:pt>
                  <c:pt idx="8">
                    <c:v>16.36276384381997</c:v>
                  </c:pt>
                  <c:pt idx="9">
                    <c:v>15.249491203491221</c:v>
                  </c:pt>
                  <c:pt idx="10">
                    <c:v>21.837372240036011</c:v>
                  </c:pt>
                  <c:pt idx="11">
                    <c:v>22.378309267897563</c:v>
                  </c:pt>
                  <c:pt idx="12">
                    <c:v>18.980839755588764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2.5159281804195039</c:v>
                  </c:pt>
                  <c:pt idx="2">
                    <c:v>4.9711016785023041</c:v>
                  </c:pt>
                  <c:pt idx="3">
                    <c:v>2.8804405742301911</c:v>
                  </c:pt>
                  <c:pt idx="4">
                    <c:v>10.112153852229792</c:v>
                  </c:pt>
                  <c:pt idx="5">
                    <c:v>13.845950033693658</c:v>
                  </c:pt>
                  <c:pt idx="6">
                    <c:v>17.239895462581522</c:v>
                  </c:pt>
                  <c:pt idx="7">
                    <c:v>15.399560283196845</c:v>
                  </c:pt>
                  <c:pt idx="8">
                    <c:v>16.36276384381997</c:v>
                  </c:pt>
                  <c:pt idx="9">
                    <c:v>15.249491203491221</c:v>
                  </c:pt>
                  <c:pt idx="10">
                    <c:v>21.837372240036011</c:v>
                  </c:pt>
                  <c:pt idx="11">
                    <c:v>22.378309267897563</c:v>
                  </c:pt>
                  <c:pt idx="12">
                    <c:v>18.980839755588764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16.753890755027442</c:v>
                </c:pt>
                <c:pt idx="2">
                  <c:v>54.728113727943224</c:v>
                </c:pt>
                <c:pt idx="3">
                  <c:v>61.521019858596453</c:v>
                </c:pt>
                <c:pt idx="4">
                  <c:v>84.85275132411914</c:v>
                </c:pt>
                <c:pt idx="5">
                  <c:v>102.12973916168585</c:v>
                </c:pt>
                <c:pt idx="6">
                  <c:v>113.25891265735399</c:v>
                </c:pt>
                <c:pt idx="7">
                  <c:v>129.22910887382355</c:v>
                </c:pt>
                <c:pt idx="8">
                  <c:v>145.28803483265432</c:v>
                </c:pt>
                <c:pt idx="9">
                  <c:v>154.54637025929827</c:v>
                </c:pt>
                <c:pt idx="10">
                  <c:v>165.2152122325802</c:v>
                </c:pt>
                <c:pt idx="11">
                  <c:v>170.19441733986832</c:v>
                </c:pt>
                <c:pt idx="12">
                  <c:v>183.72581961538495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16.753890755027442</c:v>
                </c:pt>
                <c:pt idx="2">
                  <c:v>54.728113727943224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1.2579640902097521E-3</c:v>
                  </c:pt>
                  <c:pt idx="2">
                    <c:v>2.4855508392511521E-3</c:v>
                  </c:pt>
                  <c:pt idx="3">
                    <c:v>1.4402202871150955E-3</c:v>
                  </c:pt>
                  <c:pt idx="4">
                    <c:v>5.0560769261148962E-3</c:v>
                  </c:pt>
                  <c:pt idx="5">
                    <c:v>6.9229750168468291E-3</c:v>
                  </c:pt>
                  <c:pt idx="6">
                    <c:v>8.6199477312907617E-3</c:v>
                  </c:pt>
                  <c:pt idx="7">
                    <c:v>7.699780141598422E-3</c:v>
                  </c:pt>
                  <c:pt idx="8">
                    <c:v>8.1813819219099856E-3</c:v>
                  </c:pt>
                  <c:pt idx="9">
                    <c:v>7.6247456017456104E-3</c:v>
                  </c:pt>
                  <c:pt idx="10">
                    <c:v>1.0918686120018006E-2</c:v>
                  </c:pt>
                  <c:pt idx="11">
                    <c:v>1.1189154633948782E-2</c:v>
                  </c:pt>
                  <c:pt idx="12">
                    <c:v>9.4904198777943823E-3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1.2579640902097521E-3</c:v>
                  </c:pt>
                  <c:pt idx="2">
                    <c:v>2.4855508392511521E-3</c:v>
                  </c:pt>
                  <c:pt idx="3">
                    <c:v>1.4402202871150955E-3</c:v>
                  </c:pt>
                  <c:pt idx="4">
                    <c:v>5.0560769261148962E-3</c:v>
                  </c:pt>
                  <c:pt idx="5">
                    <c:v>6.9229750168468291E-3</c:v>
                  </c:pt>
                  <c:pt idx="6">
                    <c:v>8.6199477312907617E-3</c:v>
                  </c:pt>
                  <c:pt idx="7">
                    <c:v>7.699780141598422E-3</c:v>
                  </c:pt>
                  <c:pt idx="8">
                    <c:v>8.1813819219099856E-3</c:v>
                  </c:pt>
                  <c:pt idx="9">
                    <c:v>7.6247456017456104E-3</c:v>
                  </c:pt>
                  <c:pt idx="10">
                    <c:v>1.0918686120018006E-2</c:v>
                  </c:pt>
                  <c:pt idx="11">
                    <c:v>1.1189154633948782E-2</c:v>
                  </c:pt>
                  <c:pt idx="12">
                    <c:v>9.4904198777943823E-3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8.3769453775137202E-3</c:v>
                </c:pt>
                <c:pt idx="2">
                  <c:v>2.7364056863971611E-2</c:v>
                </c:pt>
                <c:pt idx="3">
                  <c:v>3.0760509929298227E-2</c:v>
                </c:pt>
                <c:pt idx="4">
                  <c:v>4.2426375662059569E-2</c:v>
                </c:pt>
                <c:pt idx="5">
                  <c:v>5.1064869580842921E-2</c:v>
                </c:pt>
                <c:pt idx="6">
                  <c:v>5.6629456328676997E-2</c:v>
                </c:pt>
                <c:pt idx="7">
                  <c:v>6.4614554436911775E-2</c:v>
                </c:pt>
                <c:pt idx="8">
                  <c:v>7.2644017416327158E-2</c:v>
                </c:pt>
                <c:pt idx="9">
                  <c:v>7.7273185129649133E-2</c:v>
                </c:pt>
                <c:pt idx="10">
                  <c:v>8.2607606116290103E-2</c:v>
                </c:pt>
                <c:pt idx="11">
                  <c:v>8.5097208669934157E-2</c:v>
                </c:pt>
                <c:pt idx="12">
                  <c:v>9.1862909807692475E-2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0.44451027922606073</c:v>
                  </c:pt>
                  <c:pt idx="2">
                    <c:v>0.87828651563644944</c:v>
                  </c:pt>
                  <c:pt idx="3">
                    <c:v>0.50891176223148249</c:v>
                  </c:pt>
                  <c:pt idx="4">
                    <c:v>1.7865996205352987</c:v>
                  </c:pt>
                  <c:pt idx="5">
                    <c:v>2.4462809246808583</c:v>
                  </c:pt>
                  <c:pt idx="6">
                    <c:v>3.0459179262511524</c:v>
                  </c:pt>
                  <c:pt idx="7">
                    <c:v>2.7207703680559794</c:v>
                  </c:pt>
                  <c:pt idx="8">
                    <c:v>2.8909476755865668</c:v>
                  </c:pt>
                  <c:pt idx="9">
                    <c:v>2.6942563963765407</c:v>
                  </c:pt>
                  <c:pt idx="10">
                    <c:v>3.8581929752713799</c:v>
                  </c:pt>
                  <c:pt idx="11">
                    <c:v>3.9537648883211243</c:v>
                  </c:pt>
                  <c:pt idx="12">
                    <c:v>3.3535052571711597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0.44451027922606073</c:v>
                  </c:pt>
                  <c:pt idx="2">
                    <c:v>0.87828651563644944</c:v>
                  </c:pt>
                  <c:pt idx="3">
                    <c:v>0.50891176223148249</c:v>
                  </c:pt>
                  <c:pt idx="4">
                    <c:v>1.7865996205352987</c:v>
                  </c:pt>
                  <c:pt idx="5">
                    <c:v>2.4462809246808583</c:v>
                  </c:pt>
                  <c:pt idx="6">
                    <c:v>3.0459179262511524</c:v>
                  </c:pt>
                  <c:pt idx="7">
                    <c:v>2.7207703680559794</c:v>
                  </c:pt>
                  <c:pt idx="8">
                    <c:v>2.8909476755865668</c:v>
                  </c:pt>
                  <c:pt idx="9">
                    <c:v>2.6942563963765407</c:v>
                  </c:pt>
                  <c:pt idx="10">
                    <c:v>3.8581929752713799</c:v>
                  </c:pt>
                  <c:pt idx="11">
                    <c:v>3.9537648883211243</c:v>
                  </c:pt>
                  <c:pt idx="12">
                    <c:v>3.3535052571711597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2.960051370146191</c:v>
                </c:pt>
                <c:pt idx="2">
                  <c:v>9.6692780438062229</c:v>
                </c:pt>
                <c:pt idx="3">
                  <c:v>10.869438137561211</c:v>
                </c:pt>
                <c:pt idx="4">
                  <c:v>14.991652177406207</c:v>
                </c:pt>
                <c:pt idx="5">
                  <c:v>18.04412352679962</c:v>
                </c:pt>
                <c:pt idx="6">
                  <c:v>20.010408596705652</c:v>
                </c:pt>
                <c:pt idx="7">
                  <c:v>22.831998034244442</c:v>
                </c:pt>
                <c:pt idx="8">
                  <c:v>25.669264104709242</c:v>
                </c:pt>
                <c:pt idx="9">
                  <c:v>27.305012413303579</c:v>
                </c:pt>
                <c:pt idx="10">
                  <c:v>29.189966825544204</c:v>
                </c:pt>
                <c:pt idx="11">
                  <c:v>30.069685042379561</c:v>
                </c:pt>
                <c:pt idx="12">
                  <c:v>32.460392158195219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9.6692780438062229</c:v>
                </c:pt>
                <c:pt idx="3">
                  <c:v>10.869438137561211</c:v>
                </c:pt>
                <c:pt idx="4">
                  <c:v>14.991652177406207</c:v>
                </c:pt>
                <c:pt idx="5">
                  <c:v>18.04412352679962</c:v>
                </c:pt>
                <c:pt idx="6">
                  <c:v>20.010408596705652</c:v>
                </c:pt>
                <c:pt idx="7">
                  <c:v>22.831998034244442</c:v>
                </c:pt>
                <c:pt idx="8">
                  <c:v>25.669264104709242</c:v>
                </c:pt>
                <c:pt idx="9">
                  <c:v>27.305012413303579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2.960051370146191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29.189966825544204</c:v>
                </c:pt>
                <c:pt idx="11">
                  <c:v>30.069685042379561</c:v>
                </c:pt>
                <c:pt idx="12">
                  <c:v>32.460392158195219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L6" sqref="L6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2000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5.66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2000 nM coll, 5.66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1.4192202450788285</v>
      </c>
      <c r="C14" s="3" t="s">
        <v>22</v>
      </c>
    </row>
    <row r="15" spans="1:8" ht="17.25" x14ac:dyDescent="0.25">
      <c r="A15" s="1" t="s">
        <v>39</v>
      </c>
      <c r="B15">
        <f ca="1">'α2(I)'!R11</f>
        <v>0.65712659100089443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403" activePane="bottomRight" state="frozen"/>
      <selection pane="topRight" activeCell="C1" sqref="C1"/>
      <selection pane="bottomLeft" activeCell="A6" sqref="A6"/>
      <selection pane="bottomRight" activeCell="C3" sqref="C3:Q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45">
        <f>SUM(C2:O2)</f>
        <v>0.16589227083560001</v>
      </c>
      <c r="C2" s="146">
        <f>SUMSQ(AI27:AI227)</f>
        <v>7.1348311659551519E-3</v>
      </c>
      <c r="D2" s="147">
        <f t="shared" ref="D2:O2" si="0">SUMSQ(AJ27:AJ227)</f>
        <v>1.7397349572323285E-2</v>
      </c>
      <c r="E2" s="147">
        <f t="shared" si="0"/>
        <v>1.7465127968250196E-2</v>
      </c>
      <c r="F2" s="147">
        <f t="shared" si="0"/>
        <v>1.1776915549346798E-2</v>
      </c>
      <c r="G2" s="147">
        <f t="shared" si="0"/>
        <v>1.0033008584315615E-2</v>
      </c>
      <c r="H2" s="147">
        <f t="shared" si="0"/>
        <v>1.4005672819969565E-2</v>
      </c>
      <c r="I2" s="147">
        <f t="shared" si="0"/>
        <v>1.140769960005184E-2</v>
      </c>
      <c r="J2" s="147">
        <f t="shared" si="0"/>
        <v>1.0552350015056416E-2</v>
      </c>
      <c r="K2" s="147">
        <f t="shared" si="0"/>
        <v>1.0819705735415647E-2</v>
      </c>
      <c r="L2" s="147">
        <f t="shared" si="0"/>
        <v>1.2142911230221666E-2</v>
      </c>
      <c r="M2" s="147">
        <f t="shared" si="0"/>
        <v>1.2679925087406552E-2</v>
      </c>
      <c r="N2" s="147">
        <f t="shared" si="0"/>
        <v>1.4853738367600853E-2</v>
      </c>
      <c r="O2" s="148">
        <f t="shared" si="0"/>
        <v>1.5623035139686435E-2</v>
      </c>
      <c r="P2" s="149">
        <f>SUMSQ(AV27:AV227)</f>
        <v>1.2665281181897831E-2</v>
      </c>
      <c r="Q2" s="150">
        <f>SUMSQ(AW27:AW227)</f>
        <v>7.7167152357051081E-3</v>
      </c>
      <c r="R2" s="5"/>
      <c r="T2" s="129" t="s">
        <v>72</v>
      </c>
      <c r="U2" s="129"/>
      <c r="V2" s="129"/>
      <c r="W2" s="129"/>
      <c r="X2" s="129"/>
      <c r="Z2" s="129" t="s">
        <v>73</v>
      </c>
      <c r="AA2" s="129"/>
      <c r="AB2" s="129"/>
      <c r="AC2" s="129"/>
      <c r="AD2" s="129"/>
    </row>
    <row r="3" spans="1:156" x14ac:dyDescent="0.25">
      <c r="A3" s="134" t="s">
        <v>2</v>
      </c>
      <c r="B3" s="44" t="s">
        <v>41</v>
      </c>
      <c r="C3" s="50">
        <v>6.048227249863519</v>
      </c>
      <c r="D3" s="51">
        <v>5.9681248803996994</v>
      </c>
      <c r="E3" s="51">
        <v>5.6532405247026727</v>
      </c>
      <c r="F3" s="51">
        <v>5.2565563912298661</v>
      </c>
      <c r="G3" s="51">
        <v>4.861067220363954</v>
      </c>
      <c r="H3" s="51">
        <v>4.965847903900884</v>
      </c>
      <c r="I3" s="51">
        <v>4.8506899331525011</v>
      </c>
      <c r="J3" s="51">
        <v>4.9158209885650148</v>
      </c>
      <c r="K3" s="51">
        <v>5.0156674463918307</v>
      </c>
      <c r="L3" s="51">
        <v>5.0255925472041492</v>
      </c>
      <c r="M3" s="51">
        <v>5.1814305046193443</v>
      </c>
      <c r="N3" s="51">
        <v>5.3511181631573299</v>
      </c>
      <c r="O3" s="63">
        <v>5.5200432009126477</v>
      </c>
      <c r="P3" s="95">
        <v>5.0416165460867335</v>
      </c>
      <c r="Q3" s="88">
        <v>3.6167470154267725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5"/>
      <c r="B4" s="40" t="s">
        <v>42</v>
      </c>
      <c r="C4" s="52">
        <v>3.2501849825740958</v>
      </c>
      <c r="D4" s="53">
        <v>3.2323286582836732</v>
      </c>
      <c r="E4" s="53">
        <v>3.0922041932766047</v>
      </c>
      <c r="F4" s="53">
        <v>2.9209598719149543</v>
      </c>
      <c r="G4" s="53">
        <v>2.802077614018855</v>
      </c>
      <c r="H4" s="53">
        <v>2.75511030111808</v>
      </c>
      <c r="I4" s="53">
        <v>2.6959201326446931</v>
      </c>
      <c r="J4" s="53">
        <v>2.6997528166107299</v>
      </c>
      <c r="K4" s="53">
        <v>2.7875828847728394</v>
      </c>
      <c r="L4" s="53">
        <v>2.8906731431020152</v>
      </c>
      <c r="M4" s="53">
        <v>2.9869689924749427</v>
      </c>
      <c r="N4" s="53">
        <v>2.9965501418891987</v>
      </c>
      <c r="O4" s="64">
        <v>3.0429294267779441</v>
      </c>
      <c r="P4" s="96">
        <v>2.7141359540197123</v>
      </c>
      <c r="Q4" s="89">
        <v>1.7720646377419353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5"/>
      <c r="B5" s="40" t="s">
        <v>43</v>
      </c>
      <c r="C5" s="52">
        <v>5.9288602989528504E-2</v>
      </c>
      <c r="D5" s="53">
        <v>9.8692390060589608E-2</v>
      </c>
      <c r="E5" s="53">
        <v>0.15432822013238529</v>
      </c>
      <c r="F5" s="53">
        <v>0.18594196911022917</v>
      </c>
      <c r="G5" s="53">
        <v>0.2505296166429426</v>
      </c>
      <c r="H5" s="53">
        <v>0.293083825375347</v>
      </c>
      <c r="I5" s="53">
        <v>0.32880063799525144</v>
      </c>
      <c r="J5" s="53">
        <v>0.35980754938173709</v>
      </c>
      <c r="K5" s="53">
        <v>0.40942556183719164</v>
      </c>
      <c r="L5" s="53">
        <v>0.47753228747258541</v>
      </c>
      <c r="M5" s="53">
        <v>0.54831684332484454</v>
      </c>
      <c r="N5" s="53">
        <v>0.54648436685016266</v>
      </c>
      <c r="O5" s="64">
        <v>0.63851147538438313</v>
      </c>
      <c r="P5" s="96">
        <v>1.3252684007320323</v>
      </c>
      <c r="Q5" s="89">
        <v>3.0665997727749175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6"/>
      <c r="B6" s="45" t="s">
        <v>44</v>
      </c>
      <c r="C6" s="54">
        <v>0</v>
      </c>
      <c r="D6" s="55">
        <v>3.1880008356185985E-2</v>
      </c>
      <c r="E6" s="55">
        <v>9.8056316421594791E-2</v>
      </c>
      <c r="F6" s="55">
        <v>9.1911381874202433E-2</v>
      </c>
      <c r="G6" s="55">
        <v>0.12642537619652575</v>
      </c>
      <c r="H6" s="55">
        <v>0.13901700203853404</v>
      </c>
      <c r="I6" s="55">
        <v>0.1647210986091372</v>
      </c>
      <c r="J6" s="55">
        <v>0.19225000288833236</v>
      </c>
      <c r="K6" s="55">
        <v>0.21944849497280836</v>
      </c>
      <c r="L6" s="55">
        <v>0.23455262401645854</v>
      </c>
      <c r="M6" s="55">
        <v>0.24721184172798233</v>
      </c>
      <c r="N6" s="55">
        <v>0.27131048496104437</v>
      </c>
      <c r="O6" s="65">
        <v>0.31160374725915113</v>
      </c>
      <c r="P6" s="97">
        <v>0.69247952874914676</v>
      </c>
      <c r="Q6" s="90">
        <v>1.6146336939309636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4" t="s">
        <v>3</v>
      </c>
      <c r="B7" s="117" t="s">
        <v>41</v>
      </c>
      <c r="C7" s="53">
        <v>51.175856125395434</v>
      </c>
      <c r="D7" s="53">
        <v>54.919599391957512</v>
      </c>
      <c r="E7" s="53">
        <v>58.675304754208597</v>
      </c>
      <c r="F7" s="53">
        <v>54.803954431995365</v>
      </c>
      <c r="G7" s="53">
        <v>50.055539192540984</v>
      </c>
      <c r="H7" s="53">
        <v>50.203311690261287</v>
      </c>
      <c r="I7" s="53">
        <v>50.227847121117414</v>
      </c>
      <c r="J7" s="53">
        <v>50.322727004201219</v>
      </c>
      <c r="K7" s="53">
        <v>51.266674899177538</v>
      </c>
      <c r="L7" s="53">
        <v>51.939554124727223</v>
      </c>
      <c r="M7" s="53">
        <v>52.39878849491236</v>
      </c>
      <c r="N7" s="51">
        <v>53.073090169334705</v>
      </c>
      <c r="O7" s="63">
        <v>53.039246699020175</v>
      </c>
      <c r="P7" s="95">
        <v>51.099863669606641</v>
      </c>
      <c r="Q7" s="88">
        <v>47.391791241319751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5"/>
      <c r="B8" s="107" t="s">
        <v>39</v>
      </c>
      <c r="C8" s="52">
        <v>73.544378114060848</v>
      </c>
      <c r="D8" s="53">
        <v>77.819010699810747</v>
      </c>
      <c r="E8" s="53">
        <v>81.182140720309192</v>
      </c>
      <c r="F8" s="53">
        <v>76.752253763450113</v>
      </c>
      <c r="G8" s="53">
        <v>71.407268329786376</v>
      </c>
      <c r="H8" s="53">
        <v>71.418884890661033</v>
      </c>
      <c r="I8" s="53">
        <v>71.059699848445689</v>
      </c>
      <c r="J8" s="53">
        <v>71.470349800694905</v>
      </c>
      <c r="K8" s="53">
        <v>72.670643065241293</v>
      </c>
      <c r="L8" s="53">
        <v>73.91824159377758</v>
      </c>
      <c r="M8" s="53">
        <v>75.036400016977623</v>
      </c>
      <c r="N8" s="53">
        <v>75.960156084993258</v>
      </c>
      <c r="O8" s="64">
        <v>76.237747857308705</v>
      </c>
      <c r="P8" s="96">
        <v>74.538422761099611</v>
      </c>
      <c r="Q8" s="89">
        <v>71.118800527958172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5"/>
      <c r="B9" s="115" t="s">
        <v>50</v>
      </c>
      <c r="C9" s="60">
        <f t="shared" ref="C9:M9" si="1">C$8+ ($O9 - $O$8)*C$19 + ($O9 - $O$8)*($O9 - $O$8)*ABS(C$20)</f>
        <v>100.83510414769006</v>
      </c>
      <c r="D9" s="61">
        <f t="shared" si="1"/>
        <v>113.31851785698086</v>
      </c>
      <c r="E9" s="61">
        <f t="shared" si="1"/>
        <v>116.06377397635347</v>
      </c>
      <c r="F9" s="61">
        <f t="shared" si="1"/>
        <v>111.86296121062823</v>
      </c>
      <c r="G9" s="61">
        <f t="shared" si="1"/>
        <v>107.00065852591425</v>
      </c>
      <c r="H9" s="61">
        <f t="shared" si="1"/>
        <v>106.63161988482798</v>
      </c>
      <c r="I9" s="61">
        <f t="shared" si="1"/>
        <v>105.95469813262802</v>
      </c>
      <c r="J9" s="61">
        <f t="shared" si="1"/>
        <v>106.81155834830196</v>
      </c>
      <c r="K9" s="61">
        <f t="shared" si="1"/>
        <v>108.92960212040424</v>
      </c>
      <c r="L9" s="61">
        <f t="shared" si="1"/>
        <v>110.70410458083856</v>
      </c>
      <c r="M9" s="61">
        <f t="shared" si="1"/>
        <v>112.17199630715082</v>
      </c>
      <c r="N9" s="62">
        <f>N$8+ ($O9 - $O$8)*N$19 + ($O9 - $O$8)*($O9 - $O$8)*ABS(N$20)</f>
        <v>113.4868210866799</v>
      </c>
      <c r="O9" s="64">
        <v>113.73857356483239</v>
      </c>
      <c r="P9" s="96">
        <v>113.45185577087929</v>
      </c>
      <c r="Q9" s="89">
        <v>112.99713707947264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6"/>
      <c r="B10" s="116" t="s">
        <v>51</v>
      </c>
      <c r="C10" s="118">
        <f>C$8 + ($O10 - $O$8)*C$19 + ($O10 - $O$8)*($O10 - $O$8)*ABS(C$20)</f>
        <v>128.16609973952387</v>
      </c>
      <c r="D10" s="119">
        <f t="shared" ref="D10:N10" si="2">D$8 + ($O10 - $O$8)*D$19 + ($O10 - $O$8)*($O10 - $O$8)*ABS(D$20)</f>
        <v>140.73733339526603</v>
      </c>
      <c r="E10" s="119">
        <f t="shared" si="2"/>
        <v>143.47570151422022</v>
      </c>
      <c r="F10" s="119">
        <f t="shared" si="2"/>
        <v>138.97009646189406</v>
      </c>
      <c r="G10" s="119">
        <f t="shared" si="2"/>
        <v>134.62779423211015</v>
      </c>
      <c r="H10" s="119">
        <f t="shared" si="2"/>
        <v>133.75342700911821</v>
      </c>
      <c r="I10" s="119">
        <f t="shared" si="2"/>
        <v>132.83177808864988</v>
      </c>
      <c r="J10" s="119">
        <f t="shared" si="2"/>
        <v>134.03899281862755</v>
      </c>
      <c r="K10" s="119">
        <f t="shared" si="2"/>
        <v>136.8572394598576</v>
      </c>
      <c r="L10" s="119">
        <f t="shared" si="2"/>
        <v>139.03768773919717</v>
      </c>
      <c r="M10" s="119">
        <f t="shared" si="2"/>
        <v>140.77493015993727</v>
      </c>
      <c r="N10" s="120">
        <f t="shared" si="2"/>
        <v>142.39088005518337</v>
      </c>
      <c r="O10" s="65">
        <v>142.62273040098293</v>
      </c>
      <c r="P10" s="97">
        <v>143.61819066852448</v>
      </c>
      <c r="Q10" s="90">
        <v>143.98399874560678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4" t="s">
        <v>4</v>
      </c>
      <c r="B11" s="105" t="s">
        <v>38</v>
      </c>
      <c r="C11" s="106">
        <v>9.0817839330947816</v>
      </c>
      <c r="D11" s="103">
        <v>8.2028570442634052</v>
      </c>
      <c r="E11" s="103">
        <v>8.1443937226150549</v>
      </c>
      <c r="F11" s="103">
        <v>7.4636017680456064</v>
      </c>
      <c r="G11" s="103">
        <v>6.8497426523968414</v>
      </c>
      <c r="H11" s="103">
        <v>7.2230458125195582</v>
      </c>
      <c r="I11" s="103">
        <v>7.1303967624298759</v>
      </c>
      <c r="J11" s="103">
        <v>7.1973722851009079</v>
      </c>
      <c r="K11" s="103">
        <v>7.2836143287121047</v>
      </c>
      <c r="L11" s="103">
        <v>7.1867361708383992</v>
      </c>
      <c r="M11" s="103">
        <v>7.1656233161548162</v>
      </c>
      <c r="N11" s="103">
        <v>7.3448155026247939</v>
      </c>
      <c r="O11" s="109">
        <v>7.4753082680311573</v>
      </c>
      <c r="P11" s="98">
        <v>7.098450703837818</v>
      </c>
      <c r="Q11" s="91">
        <v>6.0036362816274869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5"/>
      <c r="B12" s="107" t="s">
        <v>39</v>
      </c>
      <c r="C12" s="108">
        <v>7.3693322122477953</v>
      </c>
      <c r="D12" s="104">
        <v>7.0246134075800928</v>
      </c>
      <c r="E12" s="104">
        <v>6.8142680746323592</v>
      </c>
      <c r="F12" s="104">
        <v>6.2051220889558838</v>
      </c>
      <c r="G12" s="104">
        <v>6.3709408947849244</v>
      </c>
      <c r="H12" s="104">
        <v>6.022585971823589</v>
      </c>
      <c r="I12" s="104">
        <v>5.8941572463565235</v>
      </c>
      <c r="J12" s="104">
        <v>6.0337130323481603</v>
      </c>
      <c r="K12" s="104">
        <v>6.051728606651877</v>
      </c>
      <c r="L12" s="104">
        <v>6.2694431861724018</v>
      </c>
      <c r="M12" s="104">
        <v>6.4717945576794413</v>
      </c>
      <c r="N12" s="104">
        <v>6.3561922508336677</v>
      </c>
      <c r="O12" s="110">
        <v>6.5113040478222128</v>
      </c>
      <c r="P12" s="86">
        <v>6.099664298382387</v>
      </c>
      <c r="Q12" s="92">
        <v>5.3551187213888669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35"/>
      <c r="B13" s="115" t="s">
        <v>50</v>
      </c>
      <c r="C13" s="56">
        <f>C$12/$O12*$O13</f>
        <v>5.2255415527610545</v>
      </c>
      <c r="D13" s="57">
        <f t="shared" ref="D13:N13" si="3">D$12/$O12*$O13</f>
        <v>4.9811038770086471</v>
      </c>
      <c r="E13" s="57">
        <f t="shared" si="3"/>
        <v>4.8319494833553218</v>
      </c>
      <c r="F13" s="57">
        <f t="shared" si="3"/>
        <v>4.4000083565107904</v>
      </c>
      <c r="G13" s="57">
        <f t="shared" si="3"/>
        <v>4.5175893034857095</v>
      </c>
      <c r="H13" s="57">
        <f t="shared" si="3"/>
        <v>4.2705732818687263</v>
      </c>
      <c r="I13" s="57">
        <f t="shared" si="3"/>
        <v>4.1795053774552278</v>
      </c>
      <c r="J13" s="57">
        <f t="shared" si="3"/>
        <v>4.278463402093541</v>
      </c>
      <c r="K13" s="57">
        <f t="shared" si="3"/>
        <v>4.2912381189076996</v>
      </c>
      <c r="L13" s="57">
        <f t="shared" si="3"/>
        <v>4.4456179933874518</v>
      </c>
      <c r="M13" s="57">
        <f t="shared" si="3"/>
        <v>4.5891039253028065</v>
      </c>
      <c r="N13" s="112">
        <f t="shared" si="3"/>
        <v>4.5071311439680697</v>
      </c>
      <c r="O13" s="110">
        <v>4.6171198264079738</v>
      </c>
      <c r="P13" s="86">
        <v>5.286197201575761</v>
      </c>
      <c r="Q13" s="92">
        <v>6.6927587805485205</v>
      </c>
    </row>
    <row r="14" spans="1:156" ht="15.75" customHeight="1" thickBot="1" x14ac:dyDescent="0.3">
      <c r="A14" s="136"/>
      <c r="B14" s="116" t="s">
        <v>51</v>
      </c>
      <c r="C14" s="58">
        <f>C12/$O12*$O14</f>
        <v>3.5811773035735368</v>
      </c>
      <c r="D14" s="59">
        <f>D12/$O12*$O14</f>
        <v>3.4136588468347777</v>
      </c>
      <c r="E14" s="59">
        <f t="shared" ref="E14:N14" si="4">E12/$O12*$O14</f>
        <v>3.3114400961299189</v>
      </c>
      <c r="F14" s="59">
        <f t="shared" si="4"/>
        <v>3.0154214453704991</v>
      </c>
      <c r="G14" s="59">
        <f t="shared" si="4"/>
        <v>3.0960022262116302</v>
      </c>
      <c r="H14" s="59">
        <f t="shared" si="4"/>
        <v>2.9267167729620307</v>
      </c>
      <c r="I14" s="59">
        <f t="shared" si="4"/>
        <v>2.8643059569582228</v>
      </c>
      <c r="J14" s="59">
        <f t="shared" si="4"/>
        <v>2.9321240439953349</v>
      </c>
      <c r="K14" s="59">
        <f t="shared" si="4"/>
        <v>2.9408788353317989</v>
      </c>
      <c r="L14" s="59">
        <f t="shared" si="4"/>
        <v>3.0466787217231528</v>
      </c>
      <c r="M14" s="59">
        <f t="shared" si="4"/>
        <v>3.1450127522861409</v>
      </c>
      <c r="N14" s="113">
        <f t="shared" si="4"/>
        <v>3.0888350219853171</v>
      </c>
      <c r="O14" s="111">
        <v>3.1642126587769757</v>
      </c>
      <c r="P14" s="99">
        <v>4.3489374229387776</v>
      </c>
      <c r="Q14" s="93">
        <v>6.0020083679491716</v>
      </c>
    </row>
    <row r="15" spans="1:156" x14ac:dyDescent="0.25">
      <c r="A15" s="134" t="s">
        <v>40</v>
      </c>
      <c r="B15" s="114" t="s">
        <v>38</v>
      </c>
      <c r="C15" s="106">
        <v>-2.7445071471022215</v>
      </c>
      <c r="D15" s="103">
        <v>-3.2498028853450922</v>
      </c>
      <c r="E15" s="103">
        <v>-3.3600382611264221</v>
      </c>
      <c r="F15" s="103">
        <v>-3.0678293874061793</v>
      </c>
      <c r="G15" s="103">
        <v>-3.0110933493384406</v>
      </c>
      <c r="H15" s="103">
        <v>-3.4731885108538156</v>
      </c>
      <c r="I15" s="103">
        <v>-3.6196075224956461</v>
      </c>
      <c r="J15" s="103">
        <v>-3.5293482466995276</v>
      </c>
      <c r="K15" s="103">
        <v>-3.4338894912715783</v>
      </c>
      <c r="L15" s="103">
        <v>-3.4431287727485724</v>
      </c>
      <c r="M15" s="103">
        <v>-3.1588284595551857</v>
      </c>
      <c r="N15" s="103">
        <v>-3.2065477265894113</v>
      </c>
      <c r="O15" s="103">
        <v>-3.0680475939837586</v>
      </c>
      <c r="P15" s="86">
        <v>-2.858759382858338</v>
      </c>
      <c r="Q15" s="92">
        <v>-2.5159099069402719</v>
      </c>
    </row>
    <row r="16" spans="1:156" ht="15.75" thickBot="1" x14ac:dyDescent="0.3">
      <c r="A16" s="135"/>
      <c r="B16" s="107" t="s">
        <v>39</v>
      </c>
      <c r="C16" s="108">
        <v>-2.3299486688583508</v>
      </c>
      <c r="D16" s="104">
        <v>-3.0933069232874941</v>
      </c>
      <c r="E16" s="104">
        <v>-3.1431938112178104</v>
      </c>
      <c r="F16" s="104">
        <v>-2.7546828961199723</v>
      </c>
      <c r="G16" s="104">
        <v>-3.1841226028572698</v>
      </c>
      <c r="H16" s="104">
        <v>-3.291847630900953</v>
      </c>
      <c r="I16" s="104">
        <v>-3.2369888325793696</v>
      </c>
      <c r="J16" s="104">
        <v>-3.3175835820262689</v>
      </c>
      <c r="K16" s="104">
        <v>-3.0011123649751781</v>
      </c>
      <c r="L16" s="104">
        <v>-3.0916659971769933</v>
      </c>
      <c r="M16" s="104">
        <v>-3.2439981800488646</v>
      </c>
      <c r="N16" s="104">
        <v>-2.9669754518079343</v>
      </c>
      <c r="O16" s="110">
        <v>-3.013596143298455</v>
      </c>
      <c r="P16" s="86">
        <v>-2.5872796290235467</v>
      </c>
      <c r="Q16" s="92">
        <v>-2.7493232377546439</v>
      </c>
      <c r="R16" s="5"/>
    </row>
    <row r="17" spans="1:274" x14ac:dyDescent="0.25">
      <c r="A17" s="135"/>
      <c r="B17" s="115" t="s">
        <v>50</v>
      </c>
      <c r="C17" s="56">
        <f t="shared" ref="C17:M18" si="5">$O17</f>
        <v>-1.7623693848233515</v>
      </c>
      <c r="D17" s="57">
        <f t="shared" si="5"/>
        <v>-1.7623693848233515</v>
      </c>
      <c r="E17" s="57">
        <f t="shared" si="5"/>
        <v>-1.7623693848233515</v>
      </c>
      <c r="F17" s="57">
        <f t="shared" si="5"/>
        <v>-1.7623693848233515</v>
      </c>
      <c r="G17" s="57">
        <f t="shared" si="5"/>
        <v>-1.7623693848233515</v>
      </c>
      <c r="H17" s="57">
        <f t="shared" si="5"/>
        <v>-1.7623693848233515</v>
      </c>
      <c r="I17" s="57">
        <f t="shared" si="5"/>
        <v>-1.7623693848233515</v>
      </c>
      <c r="J17" s="57">
        <f t="shared" si="5"/>
        <v>-1.7623693848233515</v>
      </c>
      <c r="K17" s="57">
        <f t="shared" si="5"/>
        <v>-1.7623693848233515</v>
      </c>
      <c r="L17" s="57">
        <f t="shared" si="5"/>
        <v>-1.7623693848233515</v>
      </c>
      <c r="M17" s="57">
        <f t="shared" si="5"/>
        <v>-1.7623693848233515</v>
      </c>
      <c r="N17" s="112">
        <f>$O17</f>
        <v>-1.7623693848233515</v>
      </c>
      <c r="O17" s="110">
        <v>-1.7623693848233515</v>
      </c>
      <c r="P17" s="86">
        <v>-1.8958255935924397</v>
      </c>
      <c r="Q17" s="92">
        <v>-2.4612048329563811</v>
      </c>
      <c r="R17" s="36"/>
      <c r="T17" s="41"/>
    </row>
    <row r="18" spans="1:274" ht="15.75" thickBot="1" x14ac:dyDescent="0.3">
      <c r="A18" s="136"/>
      <c r="B18" s="116" t="s">
        <v>51</v>
      </c>
      <c r="C18" s="58">
        <f t="shared" si="5"/>
        <v>-0.65850122832713065</v>
      </c>
      <c r="D18" s="59">
        <f t="shared" si="5"/>
        <v>-0.65850122832713065</v>
      </c>
      <c r="E18" s="59">
        <f t="shared" si="5"/>
        <v>-0.65850122832713065</v>
      </c>
      <c r="F18" s="59">
        <f t="shared" si="5"/>
        <v>-0.65850122832713065</v>
      </c>
      <c r="G18" s="59">
        <f t="shared" si="5"/>
        <v>-0.65850122832713065</v>
      </c>
      <c r="H18" s="59">
        <f t="shared" si="5"/>
        <v>-0.65850122832713065</v>
      </c>
      <c r="I18" s="59">
        <f t="shared" si="5"/>
        <v>-0.65850122832713065</v>
      </c>
      <c r="J18" s="59">
        <f t="shared" si="5"/>
        <v>-0.65850122832713065</v>
      </c>
      <c r="K18" s="59">
        <f t="shared" si="5"/>
        <v>-0.65850122832713065</v>
      </c>
      <c r="L18" s="59">
        <f t="shared" si="5"/>
        <v>-0.65850122832713065</v>
      </c>
      <c r="M18" s="59">
        <f t="shared" si="5"/>
        <v>-0.65850122832713065</v>
      </c>
      <c r="N18" s="113">
        <f>$O18</f>
        <v>-0.65850122832713065</v>
      </c>
      <c r="O18" s="111">
        <v>-0.65850122832713065</v>
      </c>
      <c r="P18" s="99">
        <v>-1.2426414850664578</v>
      </c>
      <c r="Q18" s="93">
        <v>-2.0077821559412867</v>
      </c>
      <c r="R18" s="36"/>
    </row>
    <row r="19" spans="1:274" x14ac:dyDescent="0.25">
      <c r="A19" s="40"/>
      <c r="B19" s="40"/>
      <c r="C19" s="106">
        <v>0.60431113198338726</v>
      </c>
      <c r="D19" s="103">
        <v>0.9451437997772375</v>
      </c>
      <c r="E19" s="104">
        <v>0.91949480176925535</v>
      </c>
      <c r="F19" s="104">
        <v>0.93501495234033649</v>
      </c>
      <c r="G19" s="104">
        <v>0.94498731093068822</v>
      </c>
      <c r="H19" s="104">
        <v>0.93898559025682737</v>
      </c>
      <c r="I19" s="104">
        <v>0.93051275299245695</v>
      </c>
      <c r="J19" s="104">
        <v>0.94228095953960145</v>
      </c>
      <c r="K19" s="104">
        <v>0.96688428499029766</v>
      </c>
      <c r="L19" s="104">
        <v>0.98093259451152359</v>
      </c>
      <c r="M19" s="104">
        <v>0.99025906854239332</v>
      </c>
      <c r="N19" s="104">
        <v>1.0006890325832178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-3.291275218102502E-3</v>
      </c>
      <c r="D20" s="124">
        <v>3.9702609382718318E-5</v>
      </c>
      <c r="E20" s="122">
        <v>2.8430318178263914E-4</v>
      </c>
      <c r="F20" s="122">
        <v>-3.3331641847327718E-5</v>
      </c>
      <c r="G20" s="122">
        <v>1.1063388563685293E-4</v>
      </c>
      <c r="H20" s="122">
        <v>2.2803912431710109E-11</v>
      </c>
      <c r="I20" s="122">
        <v>-1.2199172391964707E-9</v>
      </c>
      <c r="J20" s="122">
        <v>3.4803917212333789E-6</v>
      </c>
      <c r="K20" s="122">
        <v>-3.1274251089924312E-12</v>
      </c>
      <c r="L20" s="122">
        <v>-5.7405084664571188E-8</v>
      </c>
      <c r="M20" s="122">
        <v>-4.5193010779929313E-8</v>
      </c>
      <c r="N20" s="122">
        <v>2.3841754228893653E-12</v>
      </c>
      <c r="O20" s="121"/>
      <c r="P20" s="20"/>
      <c r="Q20" s="20"/>
    </row>
    <row r="21" spans="1:274" ht="15" customHeight="1" x14ac:dyDescent="0.25">
      <c r="A21" s="137" t="s">
        <v>49</v>
      </c>
      <c r="B21" s="46" t="s">
        <v>38</v>
      </c>
      <c r="C21" s="15">
        <f t="shared" ref="C21:N21" si="6">C5/(C3*$P21 + C5)</f>
        <v>9.236745647380782E-3</v>
      </c>
      <c r="D21" s="15">
        <f t="shared" si="6"/>
        <v>1.5483696635041698E-2</v>
      </c>
      <c r="E21" s="15">
        <f t="shared" si="6"/>
        <v>2.5305923318821914E-2</v>
      </c>
      <c r="F21" s="15">
        <f t="shared" si="6"/>
        <v>3.2547071534954154E-2</v>
      </c>
      <c r="G21" s="15">
        <f t="shared" si="6"/>
        <v>4.6725237702497674E-2</v>
      </c>
      <c r="H21" s="15">
        <f t="shared" si="6"/>
        <v>5.314795239199905E-2</v>
      </c>
      <c r="I21" s="15">
        <f t="shared" si="6"/>
        <v>6.0562396737240697E-2</v>
      </c>
      <c r="J21" s="15">
        <f t="shared" si="6"/>
        <v>6.5080993997850708E-2</v>
      </c>
      <c r="K21" s="15">
        <f t="shared" si="6"/>
        <v>7.2041192780441701E-2</v>
      </c>
      <c r="L21" s="15">
        <f t="shared" si="6"/>
        <v>8.2879626296417611E-2</v>
      </c>
      <c r="M21" s="15">
        <f t="shared" si="6"/>
        <v>9.1441010340660531E-2</v>
      </c>
      <c r="N21" s="15">
        <f t="shared" si="6"/>
        <v>8.852834511010288E-2</v>
      </c>
      <c r="O21" s="16">
        <f>O5/(O3*$P21 + O5)</f>
        <v>9.9107223978178158E-2</v>
      </c>
      <c r="P21" s="125">
        <f>(1 - P$1) / P$1 * (P5/P3)</f>
        <v>1.051463068337235</v>
      </c>
      <c r="Q21" s="126">
        <f>(1 - Q$1) / Q$1 * (Q5/Q3)</f>
        <v>0.84788893436414758</v>
      </c>
      <c r="R21" s="132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38"/>
      <c r="B22" s="47" t="s">
        <v>39</v>
      </c>
      <c r="C22" s="48">
        <f t="shared" ref="C22:O22" si="7">C6/(C4*$P22 + C6)</f>
        <v>0</v>
      </c>
      <c r="D22" s="48">
        <f t="shared" si="7"/>
        <v>9.5717337093092995E-3</v>
      </c>
      <c r="E22" s="48">
        <f t="shared" si="7"/>
        <v>3.0135818925086866E-2</v>
      </c>
      <c r="F22" s="48">
        <f t="shared" si="7"/>
        <v>2.9910266398868714E-2</v>
      </c>
      <c r="G22" s="48">
        <f t="shared" si="7"/>
        <v>4.233806330634763E-2</v>
      </c>
      <c r="H22" s="48">
        <f t="shared" si="7"/>
        <v>4.7112404386022169E-2</v>
      </c>
      <c r="I22" s="48">
        <f t="shared" si="7"/>
        <v>5.6487767493349127E-2</v>
      </c>
      <c r="J22" s="48">
        <f t="shared" si="7"/>
        <v>6.5225002924897177E-2</v>
      </c>
      <c r="K22" s="48">
        <f t="shared" si="7"/>
        <v>7.1614020778285825E-2</v>
      </c>
      <c r="L22" s="48">
        <f t="shared" si="7"/>
        <v>7.3651308725291534E-2</v>
      </c>
      <c r="M22" s="48">
        <f t="shared" si="7"/>
        <v>7.5013370342283073E-2</v>
      </c>
      <c r="N22" s="48">
        <f t="shared" si="7"/>
        <v>8.1488150246174992E-2</v>
      </c>
      <c r="O22" s="49">
        <f t="shared" si="7"/>
        <v>9.1190255833184408E-2</v>
      </c>
      <c r="P22" s="21">
        <f>(1 - P$1) / P$1 * (P6/P4)</f>
        <v>1.0205524564435542</v>
      </c>
      <c r="Q22" s="22">
        <f>(1 - Q$1) / Q$1 * (Q6/Q4)</f>
        <v>0.91115959290763837</v>
      </c>
      <c r="R22" s="133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0" t="s">
        <v>5</v>
      </c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2"/>
      <c r="S24" s="129" t="s">
        <v>6</v>
      </c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34"/>
      <c r="AG24" s="67"/>
      <c r="AI24" s="129" t="s">
        <v>13</v>
      </c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34"/>
      <c r="AW24" s="67"/>
      <c r="AY24" s="129" t="s">
        <v>23</v>
      </c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34"/>
      <c r="BM24" s="67"/>
      <c r="BO24" s="129" t="s">
        <v>26</v>
      </c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34"/>
      <c r="CC24" s="67"/>
      <c r="CE24" s="129" t="s">
        <v>58</v>
      </c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81"/>
      <c r="CS24" s="81"/>
      <c r="CU24" s="129" t="s">
        <v>27</v>
      </c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34"/>
      <c r="DI24" s="67"/>
      <c r="DK24" s="129" t="s">
        <v>24</v>
      </c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34" t="s">
        <v>34</v>
      </c>
      <c r="DY24" s="67"/>
      <c r="EA24" s="129" t="s">
        <v>63</v>
      </c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81" t="s">
        <v>34</v>
      </c>
      <c r="EO24" s="81"/>
      <c r="EQ24" s="129" t="s">
        <v>25</v>
      </c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G24" s="129" t="s">
        <v>59</v>
      </c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W24" s="140" t="s">
        <v>62</v>
      </c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M24" s="129" t="s">
        <v>65</v>
      </c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 t="s">
        <v>67</v>
      </c>
      <c r="HA24" s="129"/>
      <c r="HC24" s="129" t="s">
        <v>66</v>
      </c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 t="s">
        <v>67</v>
      </c>
      <c r="HQ24" s="129"/>
      <c r="HS24" s="129" t="s">
        <v>69</v>
      </c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 t="s">
        <v>67</v>
      </c>
      <c r="IG24" s="129"/>
      <c r="II24" s="129" t="s">
        <v>70</v>
      </c>
      <c r="IJ24" s="129"/>
      <c r="IK24" s="129"/>
      <c r="IL24" s="129"/>
      <c r="IM24" s="129"/>
      <c r="IN24" s="129"/>
      <c r="IO24" s="129"/>
      <c r="IP24" s="129"/>
      <c r="IQ24" s="129"/>
      <c r="IR24" s="129"/>
      <c r="IS24" s="129"/>
      <c r="IT24" s="129"/>
      <c r="IU24" s="129"/>
      <c r="IV24" s="129" t="s">
        <v>67</v>
      </c>
      <c r="IW24" s="129"/>
      <c r="IY24" s="129" t="s">
        <v>71</v>
      </c>
      <c r="IZ24" s="129"/>
      <c r="JA24" s="129"/>
      <c r="JB24" s="129"/>
      <c r="JC24" s="129"/>
      <c r="JD24" s="129"/>
      <c r="JE24" s="129"/>
      <c r="JF24" s="129"/>
      <c r="JG24" s="129"/>
      <c r="JH24" s="129"/>
      <c r="JI24" s="129"/>
      <c r="JJ24" s="129"/>
      <c r="JK24" s="129"/>
      <c r="JL24" s="129" t="s">
        <v>67</v>
      </c>
      <c r="JM24" s="129"/>
    </row>
    <row r="25" spans="1:274" x14ac:dyDescent="0.25">
      <c r="C25" s="130" t="s">
        <v>0</v>
      </c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 t="s">
        <v>67</v>
      </c>
      <c r="Q25" s="131"/>
      <c r="S25" s="130" t="s">
        <v>0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1" t="s">
        <v>67</v>
      </c>
      <c r="AG25" s="131"/>
      <c r="AI25" s="130" t="s">
        <v>0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1" t="s">
        <v>67</v>
      </c>
      <c r="AW25" s="131"/>
      <c r="AY25" s="130" t="s">
        <v>0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1" t="s">
        <v>67</v>
      </c>
      <c r="BM25" s="131"/>
      <c r="BO25" s="130" t="s">
        <v>0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31" t="s">
        <v>67</v>
      </c>
      <c r="CC25" s="131"/>
      <c r="CE25" s="130" t="s">
        <v>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31" t="s">
        <v>67</v>
      </c>
      <c r="CS25" s="131"/>
      <c r="CU25" s="130" t="s">
        <v>0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31" t="s">
        <v>67</v>
      </c>
      <c r="DI25" s="131"/>
      <c r="DK25" s="130" t="s">
        <v>0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31" t="s">
        <v>67</v>
      </c>
      <c r="DY25" s="131"/>
      <c r="EA25" s="130" t="s">
        <v>0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31" t="s">
        <v>67</v>
      </c>
      <c r="EO25" s="131"/>
      <c r="EQ25" s="130" t="s">
        <v>0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1" t="s">
        <v>67</v>
      </c>
      <c r="FE25" s="131"/>
      <c r="FG25" s="130" t="s">
        <v>0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1" t="s">
        <v>67</v>
      </c>
      <c r="FU25" s="131"/>
      <c r="FW25" s="130" t="s">
        <v>0</v>
      </c>
      <c r="FX25" s="130"/>
      <c r="FY25" s="130"/>
      <c r="FZ25" s="130"/>
      <c r="GA25" s="130"/>
      <c r="GB25" s="130"/>
      <c r="GC25" s="130"/>
      <c r="GD25" s="130"/>
      <c r="GE25" s="130"/>
      <c r="GF25" s="130"/>
      <c r="GG25" s="130"/>
      <c r="GH25" s="130"/>
      <c r="GI25" s="130"/>
      <c r="GJ25" s="131" t="s">
        <v>67</v>
      </c>
      <c r="GK25" s="131"/>
      <c r="GM25" s="130" t="s">
        <v>0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1" t="s">
        <v>67</v>
      </c>
      <c r="HA25" s="131"/>
      <c r="HC25" s="130" t="s">
        <v>0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1" t="s">
        <v>67</v>
      </c>
      <c r="HQ25" s="131"/>
      <c r="HS25" s="130" t="s">
        <v>0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1" t="s">
        <v>67</v>
      </c>
      <c r="IG25" s="131"/>
      <c r="II25" s="130" t="s">
        <v>0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1" t="s">
        <v>67</v>
      </c>
      <c r="IW25" s="131"/>
      <c r="IY25" s="130" t="s">
        <v>0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1" t="s">
        <v>67</v>
      </c>
      <c r="JM25" s="131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0.483209</v>
      </c>
      <c r="D27" s="37">
        <v>0.48172199999999998</v>
      </c>
      <c r="E27" s="37">
        <v>0.47836299999999998</v>
      </c>
      <c r="F27" s="37">
        <v>0.48095399999999999</v>
      </c>
      <c r="G27" s="37">
        <v>0.48479</v>
      </c>
      <c r="H27" s="37">
        <v>0.485427</v>
      </c>
      <c r="I27" s="37">
        <v>0.48089300000000001</v>
      </c>
      <c r="J27" s="37">
        <v>0.48251500000000003</v>
      </c>
      <c r="K27" s="37">
        <v>0.47999900000000001</v>
      </c>
      <c r="L27" s="37">
        <v>0.481823</v>
      </c>
      <c r="M27" s="37">
        <v>0.47969899999999999</v>
      </c>
      <c r="N27" s="37">
        <v>0.48103800000000002</v>
      </c>
      <c r="O27" s="37">
        <v>0.47816700000000001</v>
      </c>
      <c r="P27" s="37">
        <v>0.471995</v>
      </c>
      <c r="Q27" s="37">
        <v>0.46396700000000002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0.47670290948519262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0.47689704810301531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0.47363643030843422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0.47725990641514759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0.47863546658822975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0.48063545734968438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0.47635423019558937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0.48060361901757598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0.47648355045039287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0.47468433713002872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0.47749994423512826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0.47490749451260467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0.47105645659741102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0.46677424245112603</v>
      </c>
      <c r="AG27" s="4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0.46232471625004484</v>
      </c>
      <c r="AI27" s="4">
        <f t="shared" ref="AI27:AI90" si="23">IF(OR($B27 &lt; C$230, $B27 &gt; C$233), 0, C27-S27)</f>
        <v>6.5060905148073833E-3</v>
      </c>
      <c r="AJ27" s="4">
        <f t="shared" ref="AJ27:AJ90" si="24">IF(OR($B27 &lt; D$230, $B27 &gt; D$233), 0, D27-T27)</f>
        <v>4.824951896984675E-3</v>
      </c>
      <c r="AK27" s="4">
        <f t="shared" ref="AK27:AK90" si="25">IF(OR($B27 &lt; E$230, $B27 &gt; E$233), 0, E27-U27)</f>
        <v>4.7265696915657629E-3</v>
      </c>
      <c r="AL27" s="4">
        <f t="shared" ref="AL27:AL90" si="26">IF(OR($B27 &lt; F$230, $B27 &gt; F$233), 0, F27-V27)</f>
        <v>3.6940935848523981E-3</v>
      </c>
      <c r="AM27" s="4">
        <f t="shared" ref="AM27:AM90" si="27">IF(OR($B27 &lt; G$230, $B27 &gt; G$233), 0, G27-W27)</f>
        <v>6.1545334117702466E-3</v>
      </c>
      <c r="AN27" s="4">
        <f t="shared" ref="AN27:AN90" si="28">IF(OR($B27 &lt; H$230, $B27 &gt; H$233), 0, H27-X27)</f>
        <v>4.7915426503156167E-3</v>
      </c>
      <c r="AO27" s="4">
        <f t="shared" ref="AO27:AO90" si="29">IF(OR($B27 &lt; I$230, $B27 &gt; I$233), 0, I27-Y27)</f>
        <v>4.5387698044106473E-3</v>
      </c>
      <c r="AP27" s="4">
        <f t="shared" ref="AP27:AP90" si="30">IF(OR($B27 &lt; J$230, $B27 &gt; J$233), 0, J27-Z27)</f>
        <v>1.9113809824240491E-3</v>
      </c>
      <c r="AQ27" s="4">
        <f t="shared" ref="AQ27:AQ90" si="31">IF(OR($B27 &lt; K$230, $B27 &gt; K$233), 0, K27-AA27)</f>
        <v>3.5154495496071414E-3</v>
      </c>
      <c r="AR27" s="4">
        <f t="shared" ref="AR27:AR90" si="32">IF(OR($B27 &lt; L$230, $B27 &gt; L$233), 0, L27-AB27)</f>
        <v>7.1386628699712795E-3</v>
      </c>
      <c r="AS27" s="4">
        <f t="shared" ref="AS27:AS90" si="33">IF(OR($B27 &lt; M$230, $B27 &gt; M$233), 0, M27-AC27)</f>
        <v>2.1990557648717268E-3</v>
      </c>
      <c r="AT27" s="4">
        <f t="shared" ref="AT27:AT90" si="34">IF(OR($B27 &lt; N$230, $B27 &gt; N$233), 0, N27-AD27)</f>
        <v>6.1305054873953546E-3</v>
      </c>
      <c r="AU27" s="4">
        <f t="shared" ref="AU27:AU90" si="35">IF(OR($B27 &lt; O$230, $B27 &gt; O$233), 0, O27-AE27)</f>
        <v>7.1105434025889869E-3</v>
      </c>
      <c r="AV27" s="4">
        <f t="shared" ref="AV27:AW42" si="36">IF(OR($B27 &lt; P$230, $B27 &gt; P$233), 0, P27-AF27)</f>
        <v>5.2207575488739666E-3</v>
      </c>
      <c r="AW27" s="4">
        <f t="shared" si="36"/>
        <v>1.6422837499551757E-3</v>
      </c>
      <c r="AY27" s="2">
        <f>IF(OR($B27 &lt; C$230, $B27 &gt; C$233), #N/A, ((1-FG27)*DK27) + (FG27 - FW27)*EA27 + (FW27*EQ27))</f>
        <v>0.47670284183472394</v>
      </c>
      <c r="AZ27" s="2">
        <f t="shared" ref="AZ27:BM42" si="37">IF(OR($B27 &lt; D$230, $B27 &gt; D$233), #N/A, ((1-FH27)*DL27) + (FH27 - FX27)*EB27 + (FX27*ER27))</f>
        <v>0.47689704799583993</v>
      </c>
      <c r="BA27" s="2">
        <f t="shared" si="37"/>
        <v>0.47363643030546415</v>
      </c>
      <c r="BB27" s="2">
        <f t="shared" si="37"/>
        <v>0.47725990641404675</v>
      </c>
      <c r="BC27" s="2">
        <f t="shared" si="37"/>
        <v>0.47863546658679446</v>
      </c>
      <c r="BD27" s="2">
        <f t="shared" si="37"/>
        <v>0.48063545733193658</v>
      </c>
      <c r="BE27" s="2">
        <f t="shared" si="37"/>
        <v>0.47635423018647638</v>
      </c>
      <c r="BF27" s="2">
        <f t="shared" si="37"/>
        <v>0.48060361900436294</v>
      </c>
      <c r="BG27" s="2">
        <f t="shared" si="37"/>
        <v>0.47648355044080015</v>
      </c>
      <c r="BH27" s="2">
        <f t="shared" si="37"/>
        <v>0.47468433712748975</v>
      </c>
      <c r="BI27" s="2">
        <f t="shared" si="37"/>
        <v>0.47749994423371694</v>
      </c>
      <c r="BJ27" s="2">
        <f t="shared" si="37"/>
        <v>0.47490749450993608</v>
      </c>
      <c r="BK27" s="2">
        <f t="shared" si="37"/>
        <v>0.47105645659051693</v>
      </c>
      <c r="BL27" s="2">
        <f t="shared" si="37"/>
        <v>0.4667742424479609</v>
      </c>
      <c r="BM27" s="2">
        <f t="shared" si="37"/>
        <v>0.46232471625003069</v>
      </c>
      <c r="BO27" s="2">
        <f t="shared" ref="BO27:BO90" si="38">IF(AND(IY27 &lt; $CC$22, $B27 &lt; C$7, $B27 &gt; C$230), C27, "")</f>
        <v>0.483209</v>
      </c>
      <c r="BP27" s="2">
        <f t="shared" ref="BP27:BP90" si="39">IF(AND(IZ27 &lt; $CC$22, $B27 &lt; D$7, $B27 &gt; D$230), D27, "")</f>
        <v>0.48172199999999998</v>
      </c>
      <c r="BQ27" s="2">
        <f t="shared" ref="BQ27:BQ90" si="40">IF(AND(JA27 &lt; $CC$22, $B27 &lt; E$7, $B27 &gt; E$230), E27, "")</f>
        <v>0.47836299999999998</v>
      </c>
      <c r="BR27" s="2">
        <f t="shared" ref="BR27:BR90" si="41">IF(AND(JB27 &lt; $CC$22, $B27 &lt; F$7, $B27 &gt; F$230), F27, "")</f>
        <v>0.48095399999999999</v>
      </c>
      <c r="BS27" s="2">
        <f t="shared" ref="BS27:BS90" si="42">IF(AND(JC27 &lt; $CC$22, $B27 &lt; G$7, $B27 &gt; G$230), G27, "")</f>
        <v>0.48479</v>
      </c>
      <c r="BT27" s="2">
        <f t="shared" ref="BT27:BT90" si="43">IF(AND(JD27 &lt; $CC$22, $B27 &lt; H$7, $B27 &gt; H$230), H27, "")</f>
        <v>0.485427</v>
      </c>
      <c r="BU27" s="2">
        <f t="shared" ref="BU27:BU90" si="44">IF(AND(JE27 &lt; $CC$22, $B27 &lt; I$7, $B27 &gt; I$230), I27, "")</f>
        <v>0.48089300000000001</v>
      </c>
      <c r="BV27" s="2">
        <f t="shared" ref="BV27:BV90" si="45">IF(AND(JF27 &lt; $CC$22, $B27 &lt; J$7, $B27 &gt; J$230), J27, "")</f>
        <v>0.48251500000000003</v>
      </c>
      <c r="BW27" s="2">
        <f t="shared" ref="BW27:BW90" si="46">IF(AND(JG27 &lt; $CC$22, $B27 &lt; K$7, $B27 &gt; K$230), K27, "")</f>
        <v>0.47999900000000001</v>
      </c>
      <c r="BX27" s="2">
        <f t="shared" ref="BX27:BX90" si="47">IF(AND(JH27 &lt; $CC$22, $B27 &lt; L$7, $B27 &gt; L$230), L27, "")</f>
        <v>0.481823</v>
      </c>
      <c r="BY27" s="2">
        <f t="shared" ref="BY27:BY90" si="48">IF(AND(JI27 &lt; $CC$22, $B27 &lt; M$7, $B27 &gt; M$230), M27, "")</f>
        <v>0.47969899999999999</v>
      </c>
      <c r="BZ27" s="2">
        <f t="shared" ref="BZ27:BZ90" si="49">IF(AND(JJ27 &lt; $CC$22, $B27 &lt; N$7, $B27 &gt; N$230), N27, "")</f>
        <v>0.48103800000000002</v>
      </c>
      <c r="CA27" s="2">
        <f t="shared" ref="CA27:CA90" si="50">IF(AND(JK27 &lt; $CC$22, $B27 &lt; O$7, $B27 &gt; O$230), O27, "")</f>
        <v>0.47816700000000001</v>
      </c>
      <c r="CB27" s="2">
        <f t="shared" ref="CB27:CB90" si="51">IF(AND(JL27 &lt; $CC$22, $B27 &lt; P$7, $B27 &gt; P$230), P27, "")</f>
        <v>0.471995</v>
      </c>
      <c r="CC27" s="2">
        <f t="shared" ref="CC27:CC90" si="52">IF(AND(JM27 &lt; $CC$22, $B27 &lt; Q$7, $B27 &gt; Q$230), Q27, "")</f>
        <v>0.46396700000000002</v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0.47551071182266008</v>
      </c>
      <c r="DL27" s="2">
        <f t="shared" ref="DL27:DY42" si="70">BP$228*$B27+BP$229</f>
        <v>0.47669585210084026</v>
      </c>
      <c r="DM27" s="2">
        <f t="shared" si="70"/>
        <v>0.47311704858299586</v>
      </c>
      <c r="DN27" s="2">
        <f t="shared" si="70"/>
        <v>0.4765826831831832</v>
      </c>
      <c r="DO27" s="2">
        <f t="shared" si="70"/>
        <v>0.47800609447415321</v>
      </c>
      <c r="DP27" s="2">
        <f t="shared" si="70"/>
        <v>0.47992332386363634</v>
      </c>
      <c r="DQ27" s="2">
        <f t="shared" si="70"/>
        <v>0.47580515909090904</v>
      </c>
      <c r="DR27" s="2">
        <f t="shared" si="70"/>
        <v>0.48030268181818181</v>
      </c>
      <c r="DS27" s="2">
        <f t="shared" si="70"/>
        <v>0.47581810338680919</v>
      </c>
      <c r="DT27" s="2">
        <f t="shared" si="70"/>
        <v>0.4739900168067227</v>
      </c>
      <c r="DU27" s="2">
        <f t="shared" si="70"/>
        <v>0.47724045714285712</v>
      </c>
      <c r="DV27" s="2">
        <f t="shared" si="70"/>
        <v>0.47448782857142852</v>
      </c>
      <c r="DW27" s="2">
        <f t="shared" si="70"/>
        <v>0.47054677815126056</v>
      </c>
      <c r="DX27" s="2">
        <f t="shared" si="70"/>
        <v>0.46583965062388594</v>
      </c>
      <c r="DY27" s="2">
        <f t="shared" si="70"/>
        <v>0.46129080681818185</v>
      </c>
      <c r="EA27" s="2">
        <f t="shared" ref="EA27:EA83" si="71">CE$228*$B27+CE$229</f>
        <v>0.49311640019126235</v>
      </c>
      <c r="EB27" s="2">
        <f t="shared" ref="EB27:EB90" si="72">CF$228*$B27+CF$229</f>
        <v>0.48168456132771753</v>
      </c>
      <c r="EC27" s="2">
        <f t="shared" ref="EC27:EC90" si="73">CG$228*$B27+CG$229</f>
        <v>0.49134011512036779</v>
      </c>
      <c r="ED27" s="2">
        <f t="shared" ref="ED27:ED90" si="74">CH$228*$B27+CH$229</f>
        <v>0.49616304682491491</v>
      </c>
      <c r="EE27" s="2">
        <f t="shared" ref="EE27:EE90" si="75">CI$228*$B27+CI$229</f>
        <v>0.49170207011072486</v>
      </c>
      <c r="EF27" s="2">
        <f t="shared" ref="EF27:EF90" si="76">CJ$228*$B27+CJ$229</f>
        <v>0.49438819346938784</v>
      </c>
      <c r="EG27" s="2">
        <f t="shared" ref="EG27:EG90" si="77">CK$228*$B27+CK$229</f>
        <v>0.48721138081417176</v>
      </c>
      <c r="EH27" s="2">
        <f t="shared" ref="EH27:EH90" si="78">CL$228*$B27+CL$229</f>
        <v>0.48651462674561979</v>
      </c>
      <c r="EI27" s="2">
        <f t="shared" ref="EI27:EI90" si="79">CM$228*$B27+CM$229</f>
        <v>0.49046093493953324</v>
      </c>
      <c r="EJ27" s="2">
        <f t="shared" ref="EJ27:EJ90" si="80">CN$228*$B27+CN$229</f>
        <v>0.49055034528125968</v>
      </c>
      <c r="EK27" s="2">
        <f t="shared" ref="EK27:EK90" si="81">CO$228*$B27+CO$229</f>
        <v>0.48371577647708836</v>
      </c>
      <c r="EL27" s="2">
        <f t="shared" ref="EL27:EL90" si="82">CP$228*$B27+CP$229</f>
        <v>0.4851721489605188</v>
      </c>
      <c r="EM27" s="2">
        <f t="shared" ref="EM27:EM90" si="83">CQ$228*$B27+CQ$229</f>
        <v>0.4831161105855426</v>
      </c>
      <c r="EN27" s="2">
        <f t="shared" ref="EN27:EN90" si="84">CR$228*$B27+CR$229</f>
        <v>0.48694741336050285</v>
      </c>
      <c r="EO27" s="2">
        <f t="shared" ref="EO27:EO90" si="85">CS$228*$B27+CS$229</f>
        <v>0.48273205054379714</v>
      </c>
      <c r="EQ27" s="2">
        <f t="shared" ref="EQ27:EQ90" si="86">CU$228*$B27+CU$229</f>
        <v>0.48514473912409711</v>
      </c>
      <c r="ER27" s="2">
        <f t="shared" ref="ER27:FE42" si="87">CV$228*$B27+CV$229</f>
        <v>0.4830845301583761</v>
      </c>
      <c r="ES27" s="2">
        <f t="shared" si="87"/>
        <v>0.48867159735259469</v>
      </c>
      <c r="ET27" s="2">
        <f t="shared" si="87"/>
        <v>0.49392140569362475</v>
      </c>
      <c r="EU27" s="2">
        <f t="shared" si="87"/>
        <v>0.48904564313688215</v>
      </c>
      <c r="EV27" s="2">
        <f t="shared" si="87"/>
        <v>0.49444846411754895</v>
      </c>
      <c r="EW27" s="2">
        <f t="shared" si="87"/>
        <v>0.48397502717350932</v>
      </c>
      <c r="EX27" s="2">
        <f t="shared" si="87"/>
        <v>0.48441946159874316</v>
      </c>
      <c r="EY27" s="2">
        <f t="shared" si="87"/>
        <v>0.48747809729729741</v>
      </c>
      <c r="EZ27" s="2">
        <f t="shared" si="87"/>
        <v>0.4909693177312871</v>
      </c>
      <c r="FA27" s="2">
        <f t="shared" si="87"/>
        <v>0.48510874801585141</v>
      </c>
      <c r="FB27" s="2">
        <f t="shared" si="87"/>
        <v>0.48583752877187902</v>
      </c>
      <c r="FC27" s="2">
        <f t="shared" si="87"/>
        <v>0.48337622546725473</v>
      </c>
      <c r="FD27" s="2">
        <f t="shared" si="87"/>
        <v>0.48384618342131436</v>
      </c>
      <c r="FE27" s="2">
        <f t="shared" si="87"/>
        <v>0.48825223686425617</v>
      </c>
      <c r="FG27" s="2">
        <f t="shared" ref="FG27:FG90" si="88">POWER(10,($B27-C$231)/C$229)/(1+POWER(10,($B27-C$231)/C$229))</f>
        <v>6.7716157404472108E-2</v>
      </c>
      <c r="FH27" s="2">
        <f t="shared" ref="FH27:FU42" si="89">POWER(10,($B27-D$231)/D$229)/(1+POWER(10,($B27-D$231)/D$229))</f>
        <v>4.0329592321234939E-2</v>
      </c>
      <c r="FI27" s="2">
        <f t="shared" si="89"/>
        <v>2.8501601976696864E-2</v>
      </c>
      <c r="FJ27" s="2">
        <f t="shared" si="89"/>
        <v>3.4587172856352384E-2</v>
      </c>
      <c r="FK27" s="2">
        <f t="shared" si="89"/>
        <v>4.5953868022974825E-2</v>
      </c>
      <c r="FL27" s="2">
        <f t="shared" si="89"/>
        <v>4.9231912805089824E-2</v>
      </c>
      <c r="FM27" s="2">
        <f t="shared" si="89"/>
        <v>4.8139238465264689E-2</v>
      </c>
      <c r="FN27" s="2">
        <f t="shared" si="89"/>
        <v>4.8446388787677659E-2</v>
      </c>
      <c r="FO27" s="2">
        <f t="shared" si="89"/>
        <v>4.5445927544409084E-2</v>
      </c>
      <c r="FP27" s="2">
        <f t="shared" si="89"/>
        <v>4.1926654528043159E-2</v>
      </c>
      <c r="FQ27" s="2">
        <f t="shared" si="89"/>
        <v>4.0072746920917758E-2</v>
      </c>
      <c r="FR27" s="2">
        <f t="shared" si="89"/>
        <v>3.9278548584281356E-2</v>
      </c>
      <c r="FS27" s="2">
        <f t="shared" si="89"/>
        <v>4.0549323423374396E-2</v>
      </c>
      <c r="FT27" s="2">
        <f t="shared" si="89"/>
        <v>4.4277426174390649E-2</v>
      </c>
      <c r="FU27" s="2">
        <f t="shared" si="89"/>
        <v>4.8220142355724013E-2</v>
      </c>
      <c r="FW27" s="2">
        <f>POWER(10,($B27-C$232)/C$229)/(1+POWER(10,($B27-C$232)/C$229))</f>
        <v>7.4705532542279028E-6</v>
      </c>
      <c r="FX27" s="2">
        <f t="shared" ref="FX27:GK42" si="90">POWER(10,($B27-D$232)/D$229)/(1+POWER(10,($B27-D$232)/D$229))</f>
        <v>2.3469597680378703E-6</v>
      </c>
      <c r="FY27" s="2">
        <f t="shared" si="90"/>
        <v>1.8237745346961687E-6</v>
      </c>
      <c r="FZ27" s="2">
        <f t="shared" si="90"/>
        <v>2.7618172769634301E-6</v>
      </c>
      <c r="GA27" s="2">
        <f t="shared" si="90"/>
        <v>4.1198977866861902E-6</v>
      </c>
      <c r="GB27" s="2">
        <f t="shared" si="90"/>
        <v>4.4654062955187002E-6</v>
      </c>
      <c r="GC27" s="2">
        <f t="shared" si="90"/>
        <v>4.8610128076027301E-6</v>
      </c>
      <c r="GD27" s="2">
        <f t="shared" si="90"/>
        <v>4.3494906169835182E-6</v>
      </c>
      <c r="GE27" s="2">
        <f t="shared" si="90"/>
        <v>3.3551270041325962E-6</v>
      </c>
      <c r="GF27" s="2">
        <f t="shared" si="90"/>
        <v>2.7446773502972382E-6</v>
      </c>
      <c r="GG27" s="2">
        <f t="shared" si="90"/>
        <v>2.3388468130785926E-6</v>
      </c>
      <c r="GH27" s="2">
        <f t="shared" si="90"/>
        <v>2.0154123825568001E-6</v>
      </c>
      <c r="GI27" s="2">
        <f t="shared" si="90"/>
        <v>1.9728311980402022E-6</v>
      </c>
      <c r="GJ27" s="2">
        <f t="shared" si="90"/>
        <v>1.7999962135590441E-6</v>
      </c>
      <c r="GK27" s="2">
        <f t="shared" si="90"/>
        <v>1.7403608067817043E-6</v>
      </c>
      <c r="GM27" s="82">
        <f xml:space="preserve"> _xlfn.NORM.DIST($B27, C$7, ABS(C$11), TRUE) * _xlfn.NORM.DIST(($B27 - C$7)*C$15, 0, ABS(C$11), TRUE) * 2</f>
        <v>1.750579275199972E-8</v>
      </c>
      <c r="GN27" s="82">
        <f t="shared" ref="GN27:HA42" si="91" xml:space="preserve"> _xlfn.NORM.DIST($B27, D$7, ABS(D$11), TRUE) * _xlfn.NORM.DIST(($B27 - D$7)*D$15, 0, ABS(D$11), TRUE) * 2</f>
        <v>2.1540722554283389E-11</v>
      </c>
      <c r="GO27" s="82">
        <f t="shared" si="91"/>
        <v>5.8308677802049287E-13</v>
      </c>
      <c r="GP27" s="82">
        <f t="shared" si="91"/>
        <v>2.0912503466966504E-13</v>
      </c>
      <c r="GQ27" s="82">
        <f t="shared" si="91"/>
        <v>2.7184966996816543E-13</v>
      </c>
      <c r="GR27" s="82">
        <f t="shared" si="91"/>
        <v>3.6416110654639954E-12</v>
      </c>
      <c r="GS27" s="82">
        <f t="shared" si="91"/>
        <v>1.8654767496703532E-12</v>
      </c>
      <c r="GT27" s="82">
        <f t="shared" si="91"/>
        <v>2.7134408609732232E-12</v>
      </c>
      <c r="GU27" s="82">
        <f t="shared" si="91"/>
        <v>1.9413748426973416E-12</v>
      </c>
      <c r="GV27" s="82">
        <f t="shared" si="91"/>
        <v>4.932686653940588E-13</v>
      </c>
      <c r="GW27" s="82">
        <f t="shared" si="91"/>
        <v>2.6217151683501221E-13</v>
      </c>
      <c r="GX27" s="82">
        <f t="shared" si="91"/>
        <v>4.9770028175584079E-13</v>
      </c>
      <c r="GY27" s="82">
        <f t="shared" si="91"/>
        <v>1.2910965617478717E-12</v>
      </c>
      <c r="GZ27" s="82">
        <f t="shared" si="91"/>
        <v>6.0773849273687978E-13</v>
      </c>
      <c r="HA27" s="82">
        <f t="shared" si="91"/>
        <v>2.930093937320807E-15</v>
      </c>
      <c r="HC27" s="82">
        <f xml:space="preserve"> _xlfn.NORM.DIST($B27, C$8, ABS(C$12), TRUE) * _xlfn.NORM.DIST(($B27 - C$8)*C$16, 0, ABS(C$12), TRUE) * 2</f>
        <v>1.8686434704319993E-23</v>
      </c>
      <c r="HD27" s="82">
        <f t="shared" ref="HD27:HQ42" si="92" xml:space="preserve"> _xlfn.NORM.DIST($B27, D$8, ABS(D$12), TRUE) * _xlfn.NORM.DIST(($B27 - D$8)*D$16, 0, ABS(D$12), TRUE) * 2</f>
        <v>1.6032830513592022E-28</v>
      </c>
      <c r="HE27" s="82">
        <f t="shared" si="92"/>
        <v>1.0059801662551773E-32</v>
      </c>
      <c r="HF27" s="82">
        <f t="shared" si="92"/>
        <v>3.8373274819038763E-35</v>
      </c>
      <c r="HG27" s="82">
        <f t="shared" si="92"/>
        <v>3.7135303838105419E-29</v>
      </c>
      <c r="HH27" s="82">
        <f t="shared" si="92"/>
        <v>1.9440806326771432E-32</v>
      </c>
      <c r="HI27" s="82">
        <f t="shared" si="92"/>
        <v>1.8042697185626258E-33</v>
      </c>
      <c r="HJ27" s="82">
        <f t="shared" si="92"/>
        <v>2.2795869754811998E-32</v>
      </c>
      <c r="HK27" s="82">
        <f t="shared" si="92"/>
        <v>3.2159540700463125E-33</v>
      </c>
      <c r="HL27" s="82">
        <f t="shared" si="92"/>
        <v>4.3828879280933945E-32</v>
      </c>
      <c r="HM27" s="82">
        <f t="shared" si="92"/>
        <v>4.400766776322701E-31</v>
      </c>
      <c r="HN27" s="82">
        <f t="shared" si="92"/>
        <v>6.4477104431361617E-33</v>
      </c>
      <c r="HO27" s="82">
        <f t="shared" si="92"/>
        <v>1.1527123403648455E-31</v>
      </c>
      <c r="HP27" s="82">
        <f t="shared" si="92"/>
        <v>2.428274630455384E-34</v>
      </c>
      <c r="HQ27" s="82">
        <f t="shared" si="92"/>
        <v>3.002720874090094E-40</v>
      </c>
      <c r="HS27" s="82">
        <f xml:space="preserve"> _xlfn.NORM.DIST($B27, C$9, ABS(C$13), TRUE) * _xlfn.NORM.DIST(($B27 - C$9)*C$17, 0, ABS(C$13), TRUE) * 2</f>
        <v>5.7378737827216887E-83</v>
      </c>
      <c r="HT27" s="82">
        <f t="shared" ref="HT27:IG42" si="93" xml:space="preserve"> _xlfn.NORM.DIST($B27, D$9, ABS(D$13), TRUE) * _xlfn.NORM.DIST(($B27 - D$9)*D$17, 0, ABS(D$13), TRUE) * 2</f>
        <v>1.4455235063606928E-114</v>
      </c>
      <c r="HU27" s="82">
        <f t="shared" si="93"/>
        <v>1.7159605258772218E-127</v>
      </c>
      <c r="HV27" s="82">
        <f t="shared" si="93"/>
        <v>1.3918993951865266E-142</v>
      </c>
      <c r="HW27" s="82">
        <f t="shared" si="93"/>
        <v>5.1057087589637056E-124</v>
      </c>
      <c r="HX27" s="82">
        <f t="shared" si="93"/>
        <v>1.3304974540383031E-137</v>
      </c>
      <c r="HY27" s="82">
        <f t="shared" si="93"/>
        <v>8.7580653768177403E-142</v>
      </c>
      <c r="HZ27" s="82">
        <f t="shared" si="93"/>
        <v>1.4700849612270079E-137</v>
      </c>
      <c r="IA27" s="82">
        <f t="shared" si="93"/>
        <v>3.7700113226634498E-142</v>
      </c>
      <c r="IB27" s="82">
        <f t="shared" si="93"/>
        <v>7.1049762638917435E-137</v>
      </c>
      <c r="IC27" s="82">
        <f t="shared" si="93"/>
        <v>5.9565001756133003E-132</v>
      </c>
      <c r="ID27" s="82">
        <f t="shared" si="93"/>
        <v>6.7371589012839314E-140</v>
      </c>
      <c r="IE27" s="82">
        <f t="shared" si="93"/>
        <v>5.449330865397477E-134</v>
      </c>
      <c r="IF27" s="82">
        <f t="shared" si="93"/>
        <v>3.5352786320130494E-102</v>
      </c>
      <c r="IG27" s="82">
        <f t="shared" si="93"/>
        <v>5.9518078707281662E-64</v>
      </c>
      <c r="II27" s="82">
        <f xml:space="preserve"> _xlfn.NORM.DIST($B27, C$10, ABS(C$14), TRUE) * _xlfn.NORM.DIST(($B27 - C$10)*C$18, 0, ABS(C$14), TRUE) * 2</f>
        <v>1.6485615027085596E-280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3.7065880607949239E-239</v>
      </c>
      <c r="IW27" s="82">
        <f t="shared" si="94"/>
        <v>3.5960731137132179E-127</v>
      </c>
      <c r="IY27" s="82">
        <f>GM27+HC27+HS27+II27</f>
        <v>1.750579275199974E-8</v>
      </c>
      <c r="IZ27" s="82">
        <f t="shared" ref="IZ27:JM27" si="95">GN27+HD27+HT27+IJ27</f>
        <v>2.1540722554283389E-11</v>
      </c>
      <c r="JA27" s="82">
        <f t="shared" si="95"/>
        <v>5.8308677802049287E-13</v>
      </c>
      <c r="JB27" s="82">
        <f t="shared" si="95"/>
        <v>2.0912503466966504E-13</v>
      </c>
      <c r="JC27" s="82">
        <f t="shared" si="95"/>
        <v>2.7184966996816548E-13</v>
      </c>
      <c r="JD27" s="82">
        <f t="shared" si="95"/>
        <v>3.6416110654639954E-12</v>
      </c>
      <c r="JE27" s="82">
        <f t="shared" si="95"/>
        <v>1.8654767496703532E-12</v>
      </c>
      <c r="JF27" s="82">
        <f t="shared" si="95"/>
        <v>2.7134408609732232E-12</v>
      </c>
      <c r="JG27" s="82">
        <f t="shared" si="95"/>
        <v>1.9413748426973416E-12</v>
      </c>
      <c r="JH27" s="82">
        <f t="shared" si="95"/>
        <v>4.932686653940588E-13</v>
      </c>
      <c r="JI27" s="82">
        <f t="shared" si="95"/>
        <v>2.6217151683501221E-13</v>
      </c>
      <c r="JJ27" s="82">
        <f t="shared" si="95"/>
        <v>4.9770028175584079E-13</v>
      </c>
      <c r="JK27" s="82">
        <f t="shared" si="95"/>
        <v>1.2910965617478717E-12</v>
      </c>
      <c r="JL27" s="82">
        <f t="shared" si="95"/>
        <v>6.0773849273687978E-13</v>
      </c>
      <c r="JM27" s="82">
        <f t="shared" si="95"/>
        <v>2.930093937320807E-15</v>
      </c>
    </row>
    <row r="28" spans="1:274" x14ac:dyDescent="0.25">
      <c r="B28" s="2">
        <v>1</v>
      </c>
      <c r="C28" s="37">
        <v>0.47975099999999998</v>
      </c>
      <c r="D28" s="37">
        <v>0.481014</v>
      </c>
      <c r="E28" s="37">
        <v>0.479155</v>
      </c>
      <c r="F28" s="37">
        <v>0.48507600000000001</v>
      </c>
      <c r="G28" s="37">
        <v>0.48066999999999999</v>
      </c>
      <c r="H28" s="37">
        <v>0.48237799999999997</v>
      </c>
      <c r="I28" s="37">
        <v>0.47662399999999999</v>
      </c>
      <c r="J28" s="37">
        <v>0.48430099999999998</v>
      </c>
      <c r="K28" s="37">
        <v>0.47822100000000001</v>
      </c>
      <c r="L28" s="37">
        <v>0.480041</v>
      </c>
      <c r="M28" s="37">
        <v>0.48183100000000001</v>
      </c>
      <c r="N28" s="37">
        <v>0.48206300000000002</v>
      </c>
      <c r="O28" s="37">
        <v>0.47466399999999997</v>
      </c>
      <c r="P28" s="37">
        <v>0.47078700000000001</v>
      </c>
      <c r="Q28" s="37">
        <v>0.46548699999999998</v>
      </c>
      <c r="S28" s="4">
        <f t="shared" si="8"/>
        <v>0.47759003547518247</v>
      </c>
      <c r="T28" s="4">
        <f t="shared" si="9"/>
        <v>0.47755563341561619</v>
      </c>
      <c r="U28" s="4">
        <f t="shared" si="10"/>
        <v>0.4743932074556913</v>
      </c>
      <c r="V28" s="4">
        <f t="shared" si="11"/>
        <v>0.47806718247271957</v>
      </c>
      <c r="W28" s="4">
        <f t="shared" si="12"/>
        <v>0.47964102584518936</v>
      </c>
      <c r="X28" s="4">
        <f t="shared" si="13"/>
        <v>0.48135494843061577</v>
      </c>
      <c r="Y28" s="4">
        <f t="shared" si="14"/>
        <v>0.4772178018105836</v>
      </c>
      <c r="Z28" s="4">
        <f t="shared" si="15"/>
        <v>0.48130885832634174</v>
      </c>
      <c r="AA28" s="4">
        <f t="shared" si="16"/>
        <v>0.47740873159113589</v>
      </c>
      <c r="AB28" s="4">
        <f t="shared" si="17"/>
        <v>0.4755395595061665</v>
      </c>
      <c r="AC28" s="4">
        <f t="shared" si="18"/>
        <v>0.47818167531512329</v>
      </c>
      <c r="AD28" s="4">
        <f t="shared" si="19"/>
        <v>0.47565742463441185</v>
      </c>
      <c r="AE28" s="4">
        <f t="shared" si="20"/>
        <v>0.47194786039673969</v>
      </c>
      <c r="AF28" s="4">
        <f t="shared" si="21"/>
        <v>0.46762513427490898</v>
      </c>
      <c r="AG28" s="4">
        <f t="shared" si="22"/>
        <v>0.46321900055792764</v>
      </c>
      <c r="AI28" s="4">
        <f t="shared" si="23"/>
        <v>2.1609645248175102E-3</v>
      </c>
      <c r="AJ28" s="4">
        <f t="shared" si="24"/>
        <v>3.4583665843838096E-3</v>
      </c>
      <c r="AK28" s="4">
        <f t="shared" si="25"/>
        <v>4.7617925443086961E-3</v>
      </c>
      <c r="AL28" s="4">
        <f t="shared" si="26"/>
        <v>7.0088175272804421E-3</v>
      </c>
      <c r="AM28" s="4">
        <f t="shared" si="27"/>
        <v>1.0289741548106246E-3</v>
      </c>
      <c r="AN28" s="4">
        <f t="shared" si="28"/>
        <v>1.0230515693842035E-3</v>
      </c>
      <c r="AO28" s="4">
        <f t="shared" si="29"/>
        <v>-5.9380181058360515E-4</v>
      </c>
      <c r="AP28" s="4">
        <f t="shared" si="30"/>
        <v>2.992141673658244E-3</v>
      </c>
      <c r="AQ28" s="4">
        <f t="shared" si="31"/>
        <v>8.1226840886411411E-4</v>
      </c>
      <c r="AR28" s="4">
        <f t="shared" si="32"/>
        <v>4.5014404938334973E-3</v>
      </c>
      <c r="AS28" s="4">
        <f t="shared" si="33"/>
        <v>3.6493246848767202E-3</v>
      </c>
      <c r="AT28" s="4">
        <f t="shared" si="34"/>
        <v>6.4055753655881675E-3</v>
      </c>
      <c r="AU28" s="4">
        <f t="shared" si="35"/>
        <v>2.7161396032602814E-3</v>
      </c>
      <c r="AV28" s="4">
        <f t="shared" si="36"/>
        <v>3.1618657250910287E-3</v>
      </c>
      <c r="AW28" s="4">
        <f t="shared" si="36"/>
        <v>2.2679994420723437E-3</v>
      </c>
      <c r="AY28" s="2">
        <f t="shared" ref="AY28:AY91" si="96">IF(OR($B28 &lt; C$230, $B28 &gt; C$233), #N/A, ((1-FG28)*DK28) + (FG28 - FW28)*EA28 + (FW28*EQ28))</f>
        <v>0.4775899104187652</v>
      </c>
      <c r="AZ28" s="2">
        <f t="shared" si="37"/>
        <v>0.47755563317499194</v>
      </c>
      <c r="BA28" s="2">
        <f t="shared" si="37"/>
        <v>0.4743932074485519</v>
      </c>
      <c r="BB28" s="2">
        <f t="shared" si="37"/>
        <v>0.47806718246980145</v>
      </c>
      <c r="BC28" s="2">
        <f t="shared" si="37"/>
        <v>0.47964102584106227</v>
      </c>
      <c r="BD28" s="2">
        <f t="shared" si="37"/>
        <v>0.48135494838460219</v>
      </c>
      <c r="BE28" s="2">
        <f t="shared" si="37"/>
        <v>0.47721780178634915</v>
      </c>
      <c r="BF28" s="2">
        <f t="shared" si="37"/>
        <v>0.48130885829177156</v>
      </c>
      <c r="BG28" s="2">
        <f t="shared" si="37"/>
        <v>0.47740873156615915</v>
      </c>
      <c r="BH28" s="2">
        <f t="shared" si="37"/>
        <v>0.47553955949929283</v>
      </c>
      <c r="BI28" s="2">
        <f t="shared" si="37"/>
        <v>0.47818167531124545</v>
      </c>
      <c r="BJ28" s="2">
        <f t="shared" si="37"/>
        <v>0.47565742462734029</v>
      </c>
      <c r="BK28" s="2">
        <f t="shared" si="37"/>
        <v>0.47194786037908726</v>
      </c>
      <c r="BL28" s="2">
        <f t="shared" si="37"/>
        <v>0.46762513426626906</v>
      </c>
      <c r="BM28" s="2">
        <f t="shared" si="37"/>
        <v>0.46321900055787568</v>
      </c>
      <c r="BO28" s="2">
        <f t="shared" si="38"/>
        <v>0.47975099999999998</v>
      </c>
      <c r="BP28" s="2">
        <f t="shared" si="39"/>
        <v>0.481014</v>
      </c>
      <c r="BQ28" s="2">
        <f t="shared" si="40"/>
        <v>0.479155</v>
      </c>
      <c r="BR28" s="2">
        <f t="shared" si="41"/>
        <v>0.48507600000000001</v>
      </c>
      <c r="BS28" s="2">
        <f t="shared" si="42"/>
        <v>0.48066999999999999</v>
      </c>
      <c r="BT28" s="2">
        <f t="shared" si="43"/>
        <v>0.48237799999999997</v>
      </c>
      <c r="BU28" s="2">
        <f t="shared" si="44"/>
        <v>0.47662399999999999</v>
      </c>
      <c r="BV28" s="2">
        <f t="shared" si="45"/>
        <v>0.48430099999999998</v>
      </c>
      <c r="BW28" s="2">
        <f t="shared" si="46"/>
        <v>0.47822100000000001</v>
      </c>
      <c r="BX28" s="2">
        <f t="shared" si="47"/>
        <v>0.480041</v>
      </c>
      <c r="BY28" s="2">
        <f t="shared" si="48"/>
        <v>0.48183100000000001</v>
      </c>
      <c r="BZ28" s="2">
        <f t="shared" si="49"/>
        <v>0.48206300000000002</v>
      </c>
      <c r="CA28" s="2">
        <f t="shared" si="50"/>
        <v>0.47466399999999997</v>
      </c>
      <c r="CB28" s="2">
        <f t="shared" si="51"/>
        <v>0.47078700000000001</v>
      </c>
      <c r="CC28" s="2">
        <f t="shared" si="52"/>
        <v>0.46548699999999998</v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0.47637908237547893</v>
      </c>
      <c r="DL28" s="2">
        <f t="shared" si="70"/>
        <v>0.47737374698242924</v>
      </c>
      <c r="DM28" s="2">
        <f t="shared" si="70"/>
        <v>0.4738555808075281</v>
      </c>
      <c r="DN28" s="2">
        <f t="shared" si="70"/>
        <v>0.47736603620763624</v>
      </c>
      <c r="DO28" s="2">
        <f t="shared" si="70"/>
        <v>0.4790157495543671</v>
      </c>
      <c r="DP28" s="2">
        <f t="shared" si="70"/>
        <v>0.48063119813049854</v>
      </c>
      <c r="DQ28" s="2">
        <f t="shared" si="70"/>
        <v>0.47667559842375362</v>
      </c>
      <c r="DR28" s="2">
        <f t="shared" si="70"/>
        <v>0.48102761363636365</v>
      </c>
      <c r="DS28" s="2">
        <f t="shared" si="70"/>
        <v>0.47673982798573966</v>
      </c>
      <c r="DT28" s="2">
        <f t="shared" si="70"/>
        <v>0.47483080901451491</v>
      </c>
      <c r="DU28" s="2">
        <f t="shared" si="70"/>
        <v>0.47793724583651642</v>
      </c>
      <c r="DV28" s="2">
        <f t="shared" si="70"/>
        <v>0.47524025210084025</v>
      </c>
      <c r="DW28" s="2">
        <f t="shared" si="70"/>
        <v>0.47144197876241412</v>
      </c>
      <c r="DX28" s="2">
        <f t="shared" si="70"/>
        <v>0.46665733912655971</v>
      </c>
      <c r="DY28" s="2">
        <f t="shared" si="70"/>
        <v>0.46214476081378303</v>
      </c>
      <c r="EA28" s="2">
        <f t="shared" si="71"/>
        <v>0.49279410274478225</v>
      </c>
      <c r="EB28" s="2">
        <f t="shared" si="72"/>
        <v>0.48150283281425099</v>
      </c>
      <c r="EC28" s="2">
        <f t="shared" si="73"/>
        <v>0.491106345685691</v>
      </c>
      <c r="ED28" s="2">
        <f t="shared" si="74"/>
        <v>0.49591606166245394</v>
      </c>
      <c r="EE28" s="2">
        <f t="shared" si="75"/>
        <v>0.49148037811212025</v>
      </c>
      <c r="EF28" s="2">
        <f t="shared" si="76"/>
        <v>0.49410219625450186</v>
      </c>
      <c r="EG28" s="2">
        <f t="shared" si="77"/>
        <v>0.48699582000150132</v>
      </c>
      <c r="EH28" s="2">
        <f t="shared" si="78"/>
        <v>0.48634702164390559</v>
      </c>
      <c r="EI28" s="2">
        <f t="shared" si="79"/>
        <v>0.49022248911328675</v>
      </c>
      <c r="EJ28" s="2">
        <f t="shared" si="80"/>
        <v>0.49031026081701712</v>
      </c>
      <c r="EK28" s="2">
        <f t="shared" si="81"/>
        <v>0.48352161328084536</v>
      </c>
      <c r="EL28" s="2">
        <f t="shared" si="82"/>
        <v>0.48496327729671307</v>
      </c>
      <c r="EM28" s="2">
        <f t="shared" si="83"/>
        <v>0.48286446141267719</v>
      </c>
      <c r="EN28" s="2">
        <f t="shared" si="84"/>
        <v>0.48667692364111759</v>
      </c>
      <c r="EO28" s="2">
        <f t="shared" si="85"/>
        <v>0.48255669960287023</v>
      </c>
      <c r="EQ28" s="2">
        <f t="shared" si="86"/>
        <v>0.48490233022091939</v>
      </c>
      <c r="ER28" s="2">
        <f t="shared" si="87"/>
        <v>0.4828891231217281</v>
      </c>
      <c r="ES28" s="2">
        <f t="shared" si="87"/>
        <v>0.488463669574832</v>
      </c>
      <c r="ET28" s="2">
        <f t="shared" si="87"/>
        <v>0.49369667393181044</v>
      </c>
      <c r="EU28" s="2">
        <f t="shared" si="87"/>
        <v>0.48885214150825784</v>
      </c>
      <c r="EV28" s="2">
        <f t="shared" si="87"/>
        <v>0.4941617276535214</v>
      </c>
      <c r="EW28" s="2">
        <f t="shared" si="87"/>
        <v>0.48379406870690356</v>
      </c>
      <c r="EX28" s="2">
        <f t="shared" si="87"/>
        <v>0.48427449544859702</v>
      </c>
      <c r="EY28" s="2">
        <f t="shared" si="87"/>
        <v>0.4872706114022653</v>
      </c>
      <c r="EZ28" s="2">
        <f t="shared" si="87"/>
        <v>0.49072453332458238</v>
      </c>
      <c r="FA28" s="2">
        <f t="shared" si="87"/>
        <v>0.48490049137914126</v>
      </c>
      <c r="FB28" s="2">
        <f t="shared" si="87"/>
        <v>0.48562211096314073</v>
      </c>
      <c r="FC28" s="2">
        <f t="shared" si="87"/>
        <v>0.48312198867731765</v>
      </c>
      <c r="FD28" s="2">
        <f t="shared" si="87"/>
        <v>0.48360552262526935</v>
      </c>
      <c r="FE28" s="2">
        <f t="shared" si="87"/>
        <v>0.48800976621792402</v>
      </c>
      <c r="FG28" s="2">
        <f t="shared" si="88"/>
        <v>7.3767358179498491E-2</v>
      </c>
      <c r="FH28" s="2">
        <f t="shared" si="89"/>
        <v>4.4049126733072E-2</v>
      </c>
      <c r="FI28" s="2">
        <f t="shared" si="89"/>
        <v>3.1165686243835825E-2</v>
      </c>
      <c r="FJ28" s="2">
        <f t="shared" si="89"/>
        <v>3.7797952611002793E-2</v>
      </c>
      <c r="FK28" s="2">
        <f t="shared" si="89"/>
        <v>5.0165005441736008E-2</v>
      </c>
      <c r="FL28" s="2">
        <f t="shared" si="89"/>
        <v>5.3726528350955101E-2</v>
      </c>
      <c r="FM28" s="2">
        <f t="shared" si="89"/>
        <v>5.2539611075172937E-2</v>
      </c>
      <c r="FN28" s="2">
        <f t="shared" si="89"/>
        <v>5.287327821714307E-2</v>
      </c>
      <c r="FO28" s="2">
        <f t="shared" si="89"/>
        <v>4.9612938686611874E-2</v>
      </c>
      <c r="FP28" s="2">
        <f t="shared" si="89"/>
        <v>4.5786455946668671E-2</v>
      </c>
      <c r="FQ28" s="2">
        <f t="shared" si="89"/>
        <v>4.3769673296245384E-2</v>
      </c>
      <c r="FR28" s="2">
        <f t="shared" si="89"/>
        <v>4.290548077053296E-2</v>
      </c>
      <c r="FS28" s="2">
        <f t="shared" si="89"/>
        <v>4.4288188048787584E-2</v>
      </c>
      <c r="FT28" s="2">
        <f t="shared" si="89"/>
        <v>4.8342721643172201E-2</v>
      </c>
      <c r="FU28" s="2">
        <f t="shared" si="89"/>
        <v>5.2627501448216527E-2</v>
      </c>
      <c r="FW28" s="2">
        <f t="shared" ref="FW28:FW91" si="112">POWER(10,($B28-C$232)/C$229)/(1+POWER(10,($B28-C$232)/C$229))</f>
        <v>8.1912928525499426E-6</v>
      </c>
      <c r="FX28" s="2">
        <f t="shared" si="90"/>
        <v>2.573389630185037E-6</v>
      </c>
      <c r="FY28" s="2">
        <f t="shared" si="90"/>
        <v>1.9997286601143201E-6</v>
      </c>
      <c r="FZ28" s="2">
        <f t="shared" si="90"/>
        <v>3.0282716190233781E-6</v>
      </c>
      <c r="GA28" s="2">
        <f t="shared" si="90"/>
        <v>4.5173762978718544E-6</v>
      </c>
      <c r="GB28" s="2">
        <f t="shared" si="90"/>
        <v>4.8962185305955877E-6</v>
      </c>
      <c r="GC28" s="2">
        <f t="shared" si="90"/>
        <v>5.3299920550401717E-6</v>
      </c>
      <c r="GD28" s="2">
        <f t="shared" si="90"/>
        <v>4.7691196245813236E-6</v>
      </c>
      <c r="GE28" s="2">
        <f t="shared" si="90"/>
        <v>3.6788224145002844E-6</v>
      </c>
      <c r="GF28" s="2">
        <f t="shared" si="90"/>
        <v>3.0094780731346043E-6</v>
      </c>
      <c r="GG28" s="2">
        <f t="shared" si="90"/>
        <v>2.5644939559874333E-6</v>
      </c>
      <c r="GH28" s="2">
        <f t="shared" si="90"/>
        <v>2.2098553040188472E-6</v>
      </c>
      <c r="GI28" s="2">
        <f t="shared" si="90"/>
        <v>2.1631659815954989E-6</v>
      </c>
      <c r="GJ28" s="2">
        <f t="shared" si="90"/>
        <v>1.9736562585618753E-6</v>
      </c>
      <c r="GK28" s="2">
        <f t="shared" si="90"/>
        <v>1.9082673576470985E-6</v>
      </c>
      <c r="GM28" s="82">
        <f t="shared" ref="GM28:GM91" si="113" xml:space="preserve"> _xlfn.NORM.DIST($B28, C$7, ABS(C$11), TRUE) * _xlfn.NORM.DIST(($B28 - C$7)*C$15, 0, ABS(C$11), TRUE) * 2</f>
        <v>3.2969233543110075E-8</v>
      </c>
      <c r="GN28" s="82">
        <f t="shared" si="91"/>
        <v>4.9221870542548435E-11</v>
      </c>
      <c r="GO28" s="82">
        <f t="shared" si="91"/>
        <v>1.4250375375616059E-12</v>
      </c>
      <c r="GP28" s="82">
        <f t="shared" si="91"/>
        <v>5.6428106910779702E-13</v>
      </c>
      <c r="GQ28" s="82">
        <f t="shared" si="91"/>
        <v>7.9704958386472699E-13</v>
      </c>
      <c r="GR28" s="82">
        <f t="shared" si="91"/>
        <v>9.6258184647907985E-12</v>
      </c>
      <c r="GS28" s="82">
        <f t="shared" si="91"/>
        <v>5.0578885682594958E-12</v>
      </c>
      <c r="GT28" s="82">
        <f t="shared" si="91"/>
        <v>7.2377910275199575E-12</v>
      </c>
      <c r="GU28" s="82">
        <f t="shared" si="91"/>
        <v>5.1515466896365569E-12</v>
      </c>
      <c r="GV28" s="82">
        <f t="shared" si="91"/>
        <v>1.3606832792383495E-12</v>
      </c>
      <c r="GW28" s="82">
        <f t="shared" si="91"/>
        <v>7.3388881540443403E-13</v>
      </c>
      <c r="GX28" s="82">
        <f t="shared" si="91"/>
        <v>1.3433010705317706E-12</v>
      </c>
      <c r="GY28" s="82">
        <f t="shared" si="91"/>
        <v>3.3670431290633244E-12</v>
      </c>
      <c r="GZ28" s="82">
        <f t="shared" si="91"/>
        <v>1.6908758589830102E-12</v>
      </c>
      <c r="HA28" s="82">
        <f t="shared" si="91"/>
        <v>1.0986698941185559E-14</v>
      </c>
      <c r="HC28" s="82">
        <f xml:space="preserve"> _xlfn.NORM.DIST($B28, C$8, ABS(C$12), TRUE) * _xlfn.NORM.DIST(($B28 - C$8)*C$16, 0, ABS(C$12), TRUE) * 2</f>
        <v>7.2693238925153213E-23</v>
      </c>
      <c r="HD28" s="82">
        <f t="shared" si="92"/>
        <v>7.7809806492417811E-28</v>
      </c>
      <c r="HE28" s="82">
        <f t="shared" si="92"/>
        <v>5.7877446022526493E-32</v>
      </c>
      <c r="HF28" s="82">
        <f t="shared" si="92"/>
        <v>2.8166079867346224E-34</v>
      </c>
      <c r="HG28" s="82">
        <f t="shared" si="92"/>
        <v>2.1602946345123941E-28</v>
      </c>
      <c r="HH28" s="82">
        <f t="shared" si="92"/>
        <v>1.3928188410834573E-31</v>
      </c>
      <c r="HI28" s="82">
        <f t="shared" si="92"/>
        <v>1.3945446683693579E-32</v>
      </c>
      <c r="HJ28" s="82">
        <f t="shared" si="92"/>
        <v>1.6237415508699154E-31</v>
      </c>
      <c r="HK28" s="82">
        <f t="shared" si="92"/>
        <v>2.3392291594739305E-32</v>
      </c>
      <c r="HL28" s="82">
        <f t="shared" si="92"/>
        <v>2.8760538171277475E-31</v>
      </c>
      <c r="HM28" s="82">
        <f t="shared" si="92"/>
        <v>2.643228367641328E-30</v>
      </c>
      <c r="HN28" s="82">
        <f t="shared" si="92"/>
        <v>4.2290678367902935E-32</v>
      </c>
      <c r="HO28" s="82">
        <f t="shared" si="92"/>
        <v>6.9693618735852089E-31</v>
      </c>
      <c r="HP28" s="82">
        <f t="shared" si="92"/>
        <v>1.8001850810773303E-33</v>
      </c>
      <c r="HQ28" s="82">
        <f t="shared" si="92"/>
        <v>3.5732285261407855E-39</v>
      </c>
      <c r="HS28" s="82">
        <f t="shared" ref="HS28:HS91" si="114" xml:space="preserve"> _xlfn.NORM.DIST($B28, C$9, ABS(C$13), TRUE) * _xlfn.NORM.DIST(($B28 - C$9)*C$17, 0, ABS(C$13), TRUE) * 2</f>
        <v>2.2847681325925459E-81</v>
      </c>
      <c r="HT28" s="82">
        <f t="shared" si="93"/>
        <v>1.3759925943595831E-112</v>
      </c>
      <c r="HU28" s="82">
        <f t="shared" si="93"/>
        <v>2.4427002488916726E-125</v>
      </c>
      <c r="HV28" s="82">
        <f t="shared" si="93"/>
        <v>4.4222481907864869E-140</v>
      </c>
      <c r="HW28" s="82">
        <f t="shared" si="93"/>
        <v>9.5158851508003188E-122</v>
      </c>
      <c r="HX28" s="82">
        <f t="shared" si="93"/>
        <v>4.522646832717591E-135</v>
      </c>
      <c r="HY28" s="82">
        <f t="shared" si="93"/>
        <v>3.7010006626820443E-139</v>
      </c>
      <c r="HZ28" s="82">
        <f t="shared" si="93"/>
        <v>4.939356627697559E-135</v>
      </c>
      <c r="IA28" s="82">
        <f t="shared" si="93"/>
        <v>1.3726151996822446E-139</v>
      </c>
      <c r="IB28" s="82">
        <f t="shared" si="93"/>
        <v>1.8931131510965386E-134</v>
      </c>
      <c r="IC28" s="82">
        <f t="shared" si="93"/>
        <v>1.207132985422888E-129</v>
      </c>
      <c r="ID28" s="82">
        <f t="shared" si="93"/>
        <v>1.7694341791686529E-137</v>
      </c>
      <c r="IE28" s="82">
        <f t="shared" si="93"/>
        <v>1.1145674570076253E-131</v>
      </c>
      <c r="IF28" s="82">
        <f t="shared" si="93"/>
        <v>2.0310099749061749E-100</v>
      </c>
      <c r="IG28" s="82">
        <f t="shared" si="93"/>
        <v>7.3995956749958927E-63</v>
      </c>
      <c r="II28" s="82">
        <f t="shared" ref="II28:II91" si="115" xml:space="preserve"> _xlfn.NORM.DIST($B28, C$10, ABS(C$14), TRUE) * _xlfn.NORM.DIST(($B28 - C$10)*C$18, 0, ABS(C$14), TRUE) * 2</f>
        <v>3.4972830539464335E-276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0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7.2168193225824773E-236</v>
      </c>
      <c r="IW28" s="82">
        <f t="shared" ref="IW28:IW91" si="129" xml:space="preserve"> _xlfn.NORM.DIST($B28, Q$10, ABS(Q$14), TRUE) * _xlfn.NORM.DIST(($B28 - Q$10)*Q$18, 0, ABS(Q$14), TRUE) * 2</f>
        <v>1.9437464516340807E-125</v>
      </c>
      <c r="IY28" s="82">
        <f t="shared" ref="IY28:IY91" si="130">GM28+HC28+HS28+II28</f>
        <v>3.2969233543110148E-8</v>
      </c>
      <c r="IZ28" s="82">
        <f t="shared" ref="IZ28:IZ91" si="131">GN28+HD28+HT28+IJ28</f>
        <v>4.9221870542548435E-11</v>
      </c>
      <c r="JA28" s="82">
        <f t="shared" ref="JA28:JA91" si="132">GO28+HE28+HU28+IK28</f>
        <v>1.4250375375616059E-12</v>
      </c>
      <c r="JB28" s="82">
        <f t="shared" ref="JB28:JB91" si="133">GP28+HF28+HV28+IL28</f>
        <v>5.6428106910779702E-13</v>
      </c>
      <c r="JC28" s="82">
        <f t="shared" ref="JC28:JC91" si="134">GQ28+HG28+HW28+IM28</f>
        <v>7.9704958386472719E-13</v>
      </c>
      <c r="JD28" s="82">
        <f t="shared" ref="JD28:JD91" si="135">GR28+HH28+HX28+IN28</f>
        <v>9.6258184647907985E-12</v>
      </c>
      <c r="JE28" s="82">
        <f t="shared" ref="JE28:JE91" si="136">GS28+HI28+HY28+IO28</f>
        <v>5.0578885682594958E-12</v>
      </c>
      <c r="JF28" s="82">
        <f t="shared" ref="JF28:JF91" si="137">GT28+HJ28+HZ28+IP28</f>
        <v>7.2377910275199575E-12</v>
      </c>
      <c r="JG28" s="82">
        <f t="shared" ref="JG28:JG91" si="138">GU28+HK28+IA28+IQ28</f>
        <v>5.1515466896365569E-12</v>
      </c>
      <c r="JH28" s="82">
        <f t="shared" ref="JH28:JH91" si="139">GV28+HL28+IB28+IR28</f>
        <v>1.3606832792383495E-12</v>
      </c>
      <c r="JI28" s="82">
        <f t="shared" ref="JI28:JI91" si="140">GW28+HM28+IC28+IS28</f>
        <v>7.3388881540443403E-13</v>
      </c>
      <c r="JJ28" s="82">
        <f t="shared" ref="JJ28:JJ91" si="141">GX28+HN28+ID28+IT28</f>
        <v>1.3433010705317706E-12</v>
      </c>
      <c r="JK28" s="82">
        <f t="shared" ref="JK28:JK91" si="142">GY28+HO28+IE28+IU28</f>
        <v>3.3670431290633244E-12</v>
      </c>
      <c r="JL28" s="82">
        <f t="shared" ref="JL28:JL91" si="143">GZ28+HP28+IF28+IV28</f>
        <v>1.6908758589830102E-12</v>
      </c>
      <c r="JM28" s="82">
        <f t="shared" ref="JM28:JM91" si="144">HA28+HQ28+IG28+IW28</f>
        <v>1.0986698941185559E-14</v>
      </c>
    </row>
    <row r="29" spans="1:274" x14ac:dyDescent="0.25">
      <c r="B29" s="2">
        <v>2</v>
      </c>
      <c r="C29" s="37">
        <v>0.48343900000000001</v>
      </c>
      <c r="D29" s="37">
        <v>0.48147499999999999</v>
      </c>
      <c r="E29" s="37">
        <v>0.47930899999999999</v>
      </c>
      <c r="F29" s="37">
        <v>0.48798200000000003</v>
      </c>
      <c r="G29" s="37">
        <v>0.479377</v>
      </c>
      <c r="H29" s="37">
        <v>0.48616500000000001</v>
      </c>
      <c r="I29" s="37">
        <v>0.48196099999999997</v>
      </c>
      <c r="J29" s="37">
        <v>0.48352699999999998</v>
      </c>
      <c r="K29" s="37">
        <v>0.48361599999999999</v>
      </c>
      <c r="L29" s="37">
        <v>0.481294</v>
      </c>
      <c r="M29" s="37">
        <v>0.48496699999999998</v>
      </c>
      <c r="N29" s="37">
        <v>0.47939900000000002</v>
      </c>
      <c r="O29" s="37">
        <v>0.47754400000000002</v>
      </c>
      <c r="P29" s="37">
        <v>0.47125600000000001</v>
      </c>
      <c r="Q29" s="37">
        <v>0.466086</v>
      </c>
      <c r="R29" s="5"/>
      <c r="S29" s="4">
        <f t="shared" si="8"/>
        <v>0.47847032028684794</v>
      </c>
      <c r="T29" s="4">
        <f t="shared" si="9"/>
        <v>0.47820888948247303</v>
      </c>
      <c r="U29" s="4">
        <f t="shared" si="10"/>
        <v>0.47514871542040654</v>
      </c>
      <c r="V29" s="4">
        <f t="shared" si="11"/>
        <v>0.47887284069517816</v>
      </c>
      <c r="W29" s="4">
        <f t="shared" si="12"/>
        <v>0.48064030050497974</v>
      </c>
      <c r="X29" s="4">
        <f t="shared" si="13"/>
        <v>0.48207030962642466</v>
      </c>
      <c r="Y29" s="4">
        <f t="shared" si="14"/>
        <v>0.47807530638884671</v>
      </c>
      <c r="Z29" s="4">
        <f t="shared" si="15"/>
        <v>0.48200787747150092</v>
      </c>
      <c r="AA29" s="4">
        <f t="shared" si="16"/>
        <v>0.47832868493750236</v>
      </c>
      <c r="AB29" s="4">
        <f t="shared" si="17"/>
        <v>0.47639128737539721</v>
      </c>
      <c r="AC29" s="4">
        <f t="shared" si="18"/>
        <v>0.47885833990393334</v>
      </c>
      <c r="AD29" s="4">
        <f t="shared" si="19"/>
        <v>0.47640317292895146</v>
      </c>
      <c r="AE29" s="4">
        <f t="shared" si="20"/>
        <v>0.47283405230665421</v>
      </c>
      <c r="AF29" s="4">
        <f t="shared" si="21"/>
        <v>0.46847385462732899</v>
      </c>
      <c r="AG29" s="4">
        <f t="shared" si="22"/>
        <v>0.46411154892558726</v>
      </c>
      <c r="AI29" s="4">
        <f t="shared" si="23"/>
        <v>4.9686797131520688E-3</v>
      </c>
      <c r="AJ29" s="4">
        <f t="shared" si="24"/>
        <v>3.2661105175269545E-3</v>
      </c>
      <c r="AK29" s="4">
        <f t="shared" si="25"/>
        <v>4.1602845795934429E-3</v>
      </c>
      <c r="AL29" s="4">
        <f t="shared" si="26"/>
        <v>9.1091593048218678E-3</v>
      </c>
      <c r="AM29" s="4">
        <f t="shared" si="27"/>
        <v>-1.2633005049797474E-3</v>
      </c>
      <c r="AN29" s="4">
        <f t="shared" si="28"/>
        <v>4.0946903735753493E-3</v>
      </c>
      <c r="AO29" s="4">
        <f t="shared" si="29"/>
        <v>3.8856936111532625E-3</v>
      </c>
      <c r="AP29" s="4">
        <f t="shared" si="30"/>
        <v>1.5191225284990617E-3</v>
      </c>
      <c r="AQ29" s="4">
        <f t="shared" si="31"/>
        <v>5.2873150624976328E-3</v>
      </c>
      <c r="AR29" s="4">
        <f t="shared" si="32"/>
        <v>4.9027126246027897E-3</v>
      </c>
      <c r="AS29" s="4">
        <f t="shared" si="33"/>
        <v>6.1086600960666426E-3</v>
      </c>
      <c r="AT29" s="4">
        <f t="shared" si="34"/>
        <v>2.9958270710485624E-3</v>
      </c>
      <c r="AU29" s="4">
        <f t="shared" si="35"/>
        <v>4.7099476933458173E-3</v>
      </c>
      <c r="AV29" s="4">
        <f t="shared" si="36"/>
        <v>2.7821453726710188E-3</v>
      </c>
      <c r="AW29" s="4">
        <f t="shared" si="36"/>
        <v>1.9744510744127419E-3</v>
      </c>
      <c r="AY29" s="2">
        <f t="shared" si="96"/>
        <v>0.47847009189761475</v>
      </c>
      <c r="AZ29" s="2">
        <f t="shared" si="37"/>
        <v>0.47820888895020625</v>
      </c>
      <c r="BA29" s="2">
        <f t="shared" si="37"/>
        <v>0.47514871540350173</v>
      </c>
      <c r="BB29" s="2">
        <f t="shared" si="37"/>
        <v>0.47887284068758057</v>
      </c>
      <c r="BC29" s="2">
        <f t="shared" si="37"/>
        <v>0.48064030049336287</v>
      </c>
      <c r="BD29" s="2">
        <f t="shared" si="37"/>
        <v>0.482070309509393</v>
      </c>
      <c r="BE29" s="2">
        <f t="shared" si="37"/>
        <v>0.47807530632565448</v>
      </c>
      <c r="BF29" s="2">
        <f t="shared" si="37"/>
        <v>0.48200787738278172</v>
      </c>
      <c r="BG29" s="2">
        <f t="shared" si="37"/>
        <v>0.47832868487368435</v>
      </c>
      <c r="BH29" s="2">
        <f t="shared" si="37"/>
        <v>0.4763912873571452</v>
      </c>
      <c r="BI29" s="2">
        <f t="shared" si="37"/>
        <v>0.4788583398934837</v>
      </c>
      <c r="BJ29" s="2">
        <f t="shared" si="37"/>
        <v>0.47640317291055623</v>
      </c>
      <c r="BK29" s="2">
        <f t="shared" si="37"/>
        <v>0.47283405226225644</v>
      </c>
      <c r="BL29" s="2">
        <f t="shared" si="37"/>
        <v>0.46847385460420776</v>
      </c>
      <c r="BM29" s="2">
        <f t="shared" si="37"/>
        <v>0.46411154892540157</v>
      </c>
      <c r="BO29" s="2">
        <f t="shared" si="38"/>
        <v>0.48343900000000001</v>
      </c>
      <c r="BP29" s="2">
        <f t="shared" si="39"/>
        <v>0.48147499999999999</v>
      </c>
      <c r="BQ29" s="2">
        <f t="shared" si="40"/>
        <v>0.47930899999999999</v>
      </c>
      <c r="BR29" s="2">
        <f t="shared" si="41"/>
        <v>0.48798200000000003</v>
      </c>
      <c r="BS29" s="2">
        <f t="shared" si="42"/>
        <v>0.479377</v>
      </c>
      <c r="BT29" s="2">
        <f t="shared" si="43"/>
        <v>0.48616500000000001</v>
      </c>
      <c r="BU29" s="2">
        <f t="shared" si="44"/>
        <v>0.48196099999999997</v>
      </c>
      <c r="BV29" s="2">
        <f t="shared" si="45"/>
        <v>0.48352699999999998</v>
      </c>
      <c r="BW29" s="2">
        <f t="shared" si="46"/>
        <v>0.48361599999999999</v>
      </c>
      <c r="BX29" s="2">
        <f t="shared" si="47"/>
        <v>0.481294</v>
      </c>
      <c r="BY29" s="2">
        <f t="shared" si="48"/>
        <v>0.48496699999999998</v>
      </c>
      <c r="BZ29" s="2">
        <f t="shared" si="49"/>
        <v>0.47939900000000002</v>
      </c>
      <c r="CA29" s="2">
        <f t="shared" si="50"/>
        <v>0.47754400000000002</v>
      </c>
      <c r="CB29" s="2">
        <f t="shared" si="51"/>
        <v>0.47125600000000001</v>
      </c>
      <c r="CC29" s="2">
        <f t="shared" si="52"/>
        <v>0.466086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0.47724745292829773</v>
      </c>
      <c r="DL29" s="2">
        <f t="shared" si="70"/>
        <v>0.47805164186401827</v>
      </c>
      <c r="DM29" s="2">
        <f t="shared" si="70"/>
        <v>0.47459411303206028</v>
      </c>
      <c r="DN29" s="2">
        <f t="shared" si="70"/>
        <v>0.47814938923208927</v>
      </c>
      <c r="DO29" s="2">
        <f t="shared" si="70"/>
        <v>0.48002540463458104</v>
      </c>
      <c r="DP29" s="2">
        <f t="shared" si="70"/>
        <v>0.48133907239736068</v>
      </c>
      <c r="DQ29" s="2">
        <f t="shared" si="70"/>
        <v>0.47754603775659821</v>
      </c>
      <c r="DR29" s="2">
        <f t="shared" si="70"/>
        <v>0.48175254545454543</v>
      </c>
      <c r="DS29" s="2">
        <f t="shared" si="70"/>
        <v>0.47766155258467013</v>
      </c>
      <c r="DT29" s="2">
        <f t="shared" si="70"/>
        <v>0.47567160122230712</v>
      </c>
      <c r="DU29" s="2">
        <f t="shared" si="70"/>
        <v>0.47863403453017567</v>
      </c>
      <c r="DV29" s="2">
        <f t="shared" si="70"/>
        <v>0.47599267563025205</v>
      </c>
      <c r="DW29" s="2">
        <f t="shared" si="70"/>
        <v>0.47233717937356767</v>
      </c>
      <c r="DX29" s="2">
        <f t="shared" si="70"/>
        <v>0.46747502762923354</v>
      </c>
      <c r="DY29" s="2">
        <f t="shared" si="70"/>
        <v>0.4629987148093842</v>
      </c>
      <c r="EA29" s="2">
        <f t="shared" si="71"/>
        <v>0.49247180529830215</v>
      </c>
      <c r="EB29" s="2">
        <f t="shared" si="72"/>
        <v>0.48132110430078451</v>
      </c>
      <c r="EC29" s="2">
        <f t="shared" si="73"/>
        <v>0.49087257625101427</v>
      </c>
      <c r="ED29" s="2">
        <f t="shared" si="74"/>
        <v>0.49566907649999292</v>
      </c>
      <c r="EE29" s="2">
        <f t="shared" si="75"/>
        <v>0.49125868611351559</v>
      </c>
      <c r="EF29" s="2">
        <f t="shared" si="76"/>
        <v>0.49381619903961593</v>
      </c>
      <c r="EG29" s="2">
        <f t="shared" si="77"/>
        <v>0.48678025918883083</v>
      </c>
      <c r="EH29" s="2">
        <f t="shared" si="78"/>
        <v>0.48617941654219138</v>
      </c>
      <c r="EI29" s="2">
        <f t="shared" si="79"/>
        <v>0.48998404328704026</v>
      </c>
      <c r="EJ29" s="2">
        <f t="shared" si="80"/>
        <v>0.49007017635277456</v>
      </c>
      <c r="EK29" s="2">
        <f t="shared" si="81"/>
        <v>0.48332745008460243</v>
      </c>
      <c r="EL29" s="2">
        <f t="shared" si="82"/>
        <v>0.48475440563290739</v>
      </c>
      <c r="EM29" s="2">
        <f t="shared" si="83"/>
        <v>0.48261281223981178</v>
      </c>
      <c r="EN29" s="2">
        <f t="shared" si="84"/>
        <v>0.48640643392173233</v>
      </c>
      <c r="EO29" s="2">
        <f t="shared" si="85"/>
        <v>0.48238134866194327</v>
      </c>
      <c r="EQ29" s="2">
        <f t="shared" si="86"/>
        <v>0.48465992131774166</v>
      </c>
      <c r="ER29" s="2">
        <f t="shared" si="87"/>
        <v>0.48269371608508016</v>
      </c>
      <c r="ES29" s="2">
        <f t="shared" si="87"/>
        <v>0.48825574179706938</v>
      </c>
      <c r="ET29" s="2">
        <f t="shared" si="87"/>
        <v>0.49347194216999613</v>
      </c>
      <c r="EU29" s="2">
        <f t="shared" si="87"/>
        <v>0.48865863987963354</v>
      </c>
      <c r="EV29" s="2">
        <f t="shared" si="87"/>
        <v>0.49387499118949385</v>
      </c>
      <c r="EW29" s="2">
        <f t="shared" si="87"/>
        <v>0.48361311024029779</v>
      </c>
      <c r="EX29" s="2">
        <f t="shared" si="87"/>
        <v>0.48412952929845093</v>
      </c>
      <c r="EY29" s="2">
        <f t="shared" si="87"/>
        <v>0.48706312550723324</v>
      </c>
      <c r="EZ29" s="2">
        <f t="shared" si="87"/>
        <v>0.49047974891787766</v>
      </c>
      <c r="FA29" s="2">
        <f t="shared" si="87"/>
        <v>0.48469223474243117</v>
      </c>
      <c r="FB29" s="2">
        <f t="shared" si="87"/>
        <v>0.48540669315440238</v>
      </c>
      <c r="FC29" s="2">
        <f t="shared" si="87"/>
        <v>0.48286775188738051</v>
      </c>
      <c r="FD29" s="2">
        <f t="shared" si="87"/>
        <v>0.48336486182922433</v>
      </c>
      <c r="FE29" s="2">
        <f t="shared" si="87"/>
        <v>0.48776729557159182</v>
      </c>
      <c r="FG29" s="2">
        <f t="shared" si="88"/>
        <v>8.031271889665148E-2</v>
      </c>
      <c r="FH29" s="2">
        <f t="shared" si="89"/>
        <v>4.8094515896301572E-2</v>
      </c>
      <c r="FI29" s="2">
        <f t="shared" si="89"/>
        <v>3.407005328487224E-2</v>
      </c>
      <c r="FJ29" s="2">
        <f t="shared" si="89"/>
        <v>4.1294044800311167E-2</v>
      </c>
      <c r="FK29" s="2">
        <f t="shared" si="89"/>
        <v>5.4739902893946202E-2</v>
      </c>
      <c r="FL29" s="2">
        <f t="shared" si="89"/>
        <v>5.8606185331541376E-2</v>
      </c>
      <c r="FM29" s="2">
        <f t="shared" si="89"/>
        <v>5.7317997239559548E-2</v>
      </c>
      <c r="FN29" s="2">
        <f t="shared" si="89"/>
        <v>5.7680163374856534E-2</v>
      </c>
      <c r="FO29" s="2">
        <f t="shared" si="89"/>
        <v>5.4140359069580188E-2</v>
      </c>
      <c r="FP29" s="2">
        <f t="shared" si="89"/>
        <v>4.9983055739801302E-2</v>
      </c>
      <c r="FQ29" s="2">
        <f t="shared" si="89"/>
        <v>4.7790681019817392E-2</v>
      </c>
      <c r="FR29" s="2">
        <f t="shared" si="89"/>
        <v>4.6850987150881644E-2</v>
      </c>
      <c r="FS29" s="2">
        <f t="shared" si="89"/>
        <v>4.8354421618042723E-2</v>
      </c>
      <c r="FT29" s="2">
        <f t="shared" si="89"/>
        <v>5.2760663509016918E-2</v>
      </c>
      <c r="FU29" s="2">
        <f t="shared" si="89"/>
        <v>5.7413396707160572E-2</v>
      </c>
      <c r="FW29" s="2">
        <f t="shared" si="112"/>
        <v>8.9815669130814179E-6</v>
      </c>
      <c r="FX29" s="2">
        <f t="shared" si="90"/>
        <v>2.8216649191272167E-6</v>
      </c>
      <c r="FY29" s="2">
        <f t="shared" si="90"/>
        <v>2.1926584509879174E-6</v>
      </c>
      <c r="FZ29" s="2">
        <f t="shared" si="90"/>
        <v>3.3204328321534554E-6</v>
      </c>
      <c r="GA29" s="2">
        <f t="shared" si="90"/>
        <v>4.9532024556446306E-6</v>
      </c>
      <c r="GB29" s="2">
        <f t="shared" si="90"/>
        <v>5.3685943263426618E-6</v>
      </c>
      <c r="GC29" s="2">
        <f t="shared" si="90"/>
        <v>5.8442170687077981E-6</v>
      </c>
      <c r="GD29" s="2">
        <f t="shared" si="90"/>
        <v>5.2292332770977876E-6</v>
      </c>
      <c r="GE29" s="2">
        <f t="shared" si="90"/>
        <v>4.0337471333000451E-6</v>
      </c>
      <c r="GF29" s="2">
        <f t="shared" si="90"/>
        <v>3.299826130861822E-6</v>
      </c>
      <c r="GG29" s="2">
        <f t="shared" si="90"/>
        <v>2.8119110111645073E-6</v>
      </c>
      <c r="GH29" s="2">
        <f t="shared" si="90"/>
        <v>2.4230576408852356E-6</v>
      </c>
      <c r="GI29" s="2">
        <f t="shared" si="90"/>
        <v>2.3718638384540601E-6</v>
      </c>
      <c r="GJ29" s="2">
        <f t="shared" si="90"/>
        <v>2.1640706421235628E-6</v>
      </c>
      <c r="GK29" s="2">
        <f t="shared" si="90"/>
        <v>2.0923731648529564E-6</v>
      </c>
      <c r="GM29" s="82">
        <f t="shared" si="113"/>
        <v>6.1364329633807896E-8</v>
      </c>
      <c r="GN29" s="82">
        <f t="shared" si="91"/>
        <v>1.1084943651300111E-10</v>
      </c>
      <c r="GO29" s="82">
        <f t="shared" si="91"/>
        <v>3.4315407522312112E-12</v>
      </c>
      <c r="GP29" s="82">
        <f t="shared" si="91"/>
        <v>1.4959728183718191E-12</v>
      </c>
      <c r="GQ29" s="82">
        <f t="shared" si="91"/>
        <v>2.2884838769471163E-12</v>
      </c>
      <c r="GR29" s="82">
        <f t="shared" si="91"/>
        <v>2.4969922699840958E-11</v>
      </c>
      <c r="GS29" s="82">
        <f t="shared" si="91"/>
        <v>1.3451374390029594E-11</v>
      </c>
      <c r="GT29" s="82">
        <f t="shared" si="91"/>
        <v>1.8943799115089164E-11</v>
      </c>
      <c r="GU29" s="82">
        <f t="shared" si="91"/>
        <v>1.3419394193853347E-11</v>
      </c>
      <c r="GV29" s="82">
        <f t="shared" si="91"/>
        <v>3.6827495720292984E-12</v>
      </c>
      <c r="GW29" s="82">
        <f t="shared" si="91"/>
        <v>2.0154160019049162E-12</v>
      </c>
      <c r="GX29" s="82">
        <f t="shared" si="91"/>
        <v>3.5601807422883259E-12</v>
      </c>
      <c r="GY29" s="82">
        <f t="shared" si="91"/>
        <v>8.6279996254326879E-12</v>
      </c>
      <c r="GZ29" s="82">
        <f t="shared" si="91"/>
        <v>4.613630482078932E-12</v>
      </c>
      <c r="HA29" s="82">
        <f t="shared" si="91"/>
        <v>4.0085540853363371E-14</v>
      </c>
      <c r="HC29" s="82">
        <f t="shared" ref="HC29:HC91" si="145" xml:space="preserve"> _xlfn.NORM.DIST($B29, C$8, ABS(C$12), TRUE) * _xlfn.NORM.DIST(($B29 - C$8)*C$16, 0, ABS(C$12), TRUE) * 2</f>
        <v>2.7767858805548779E-22</v>
      </c>
      <c r="HD29" s="82">
        <f t="shared" si="92"/>
        <v>3.7010713965717636E-27</v>
      </c>
      <c r="HE29" s="82">
        <f t="shared" si="92"/>
        <v>3.2594265562538986E-31</v>
      </c>
      <c r="HF29" s="82">
        <f t="shared" si="92"/>
        <v>2.0147325843081208E-33</v>
      </c>
      <c r="HG29" s="82">
        <f t="shared" si="92"/>
        <v>1.226373447992677E-27</v>
      </c>
      <c r="HH29" s="82">
        <f t="shared" si="92"/>
        <v>9.7092466142196126E-31</v>
      </c>
      <c r="HI29" s="82">
        <f t="shared" si="92"/>
        <v>1.0474841209349932E-31</v>
      </c>
      <c r="HJ29" s="82">
        <f t="shared" si="92"/>
        <v>1.1254654623910503E-30</v>
      </c>
      <c r="HK29" s="82">
        <f t="shared" si="92"/>
        <v>1.6559928488925563E-31</v>
      </c>
      <c r="HL29" s="82">
        <f t="shared" si="92"/>
        <v>1.8401907156870958E-30</v>
      </c>
      <c r="HM29" s="82">
        <f t="shared" si="92"/>
        <v>1.55041473405293E-29</v>
      </c>
      <c r="HN29" s="82">
        <f t="shared" si="92"/>
        <v>2.7065021453777445E-31</v>
      </c>
      <c r="HO29" s="82">
        <f t="shared" si="92"/>
        <v>4.1161867176335671E-30</v>
      </c>
      <c r="HP29" s="82">
        <f t="shared" si="92"/>
        <v>1.2993943084767976E-32</v>
      </c>
      <c r="HQ29" s="82">
        <f t="shared" si="92"/>
        <v>4.1072186169391535E-38</v>
      </c>
      <c r="HS29" s="82">
        <f t="shared" si="114"/>
        <v>8.7714539544171319E-80</v>
      </c>
      <c r="HT29" s="82">
        <f t="shared" si="93"/>
        <v>1.258163931344104E-110</v>
      </c>
      <c r="HU29" s="82">
        <f t="shared" si="93"/>
        <v>3.3316884461865887E-123</v>
      </c>
      <c r="HV29" s="82">
        <f t="shared" si="93"/>
        <v>1.3343842460697998E-137</v>
      </c>
      <c r="HW29" s="82">
        <f t="shared" si="93"/>
        <v>1.6888871186234342E-119</v>
      </c>
      <c r="HX29" s="82">
        <f t="shared" si="93"/>
        <v>1.4554489224481879E-132</v>
      </c>
      <c r="HY29" s="82">
        <f t="shared" si="93"/>
        <v>1.4770911214531909E-136</v>
      </c>
      <c r="HZ29" s="82">
        <f t="shared" si="93"/>
        <v>1.5714899767823893E-132</v>
      </c>
      <c r="IA29" s="82">
        <f t="shared" si="93"/>
        <v>4.7337770520385632E-137</v>
      </c>
      <c r="IB29" s="82">
        <f t="shared" si="93"/>
        <v>4.795696584989042E-132</v>
      </c>
      <c r="IC29" s="82">
        <f t="shared" si="93"/>
        <v>2.3330925636727058E-127</v>
      </c>
      <c r="ID29" s="82">
        <f t="shared" si="93"/>
        <v>4.4243268345025576E-135</v>
      </c>
      <c r="IE29" s="82">
        <f t="shared" si="93"/>
        <v>2.1753592014799355E-129</v>
      </c>
      <c r="IF29" s="82">
        <f t="shared" si="93"/>
        <v>1.1258815333528735E-98</v>
      </c>
      <c r="IG29" s="82">
        <f t="shared" si="93"/>
        <v>8.9971590251699272E-62</v>
      </c>
      <c r="II29" s="82">
        <f t="shared" si="115"/>
        <v>6.8630881797346177E-272</v>
      </c>
      <c r="IJ29" s="82">
        <f t="shared" si="116"/>
        <v>0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0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1.3328342335190038E-232</v>
      </c>
      <c r="IW29" s="82">
        <f t="shared" si="129"/>
        <v>1.0219180554073822E-123</v>
      </c>
      <c r="IY29" s="82">
        <f t="shared" si="130"/>
        <v>6.1364329633808174E-8</v>
      </c>
      <c r="IZ29" s="82">
        <f t="shared" si="131"/>
        <v>1.1084943651300111E-10</v>
      </c>
      <c r="JA29" s="82">
        <f t="shared" si="132"/>
        <v>3.4315407522312112E-12</v>
      </c>
      <c r="JB29" s="82">
        <f t="shared" si="133"/>
        <v>1.4959728183718191E-12</v>
      </c>
      <c r="JC29" s="82">
        <f t="shared" si="134"/>
        <v>2.2884838769471175E-12</v>
      </c>
      <c r="JD29" s="82">
        <f t="shared" si="135"/>
        <v>2.4969922699840958E-11</v>
      </c>
      <c r="JE29" s="82">
        <f t="shared" si="136"/>
        <v>1.3451374390029594E-11</v>
      </c>
      <c r="JF29" s="82">
        <f t="shared" si="137"/>
        <v>1.8943799115089164E-11</v>
      </c>
      <c r="JG29" s="82">
        <f t="shared" si="138"/>
        <v>1.3419394193853347E-11</v>
      </c>
      <c r="JH29" s="82">
        <f t="shared" si="139"/>
        <v>3.6827495720292984E-12</v>
      </c>
      <c r="JI29" s="82">
        <f t="shared" si="140"/>
        <v>2.0154160019049162E-12</v>
      </c>
      <c r="JJ29" s="82">
        <f t="shared" si="141"/>
        <v>3.5601807422883259E-12</v>
      </c>
      <c r="JK29" s="82">
        <f t="shared" si="142"/>
        <v>8.6279996254326879E-12</v>
      </c>
      <c r="JL29" s="82">
        <f t="shared" si="143"/>
        <v>4.613630482078932E-12</v>
      </c>
      <c r="JM29" s="82">
        <f t="shared" si="144"/>
        <v>4.0085540853363371E-14</v>
      </c>
    </row>
    <row r="30" spans="1:274" x14ac:dyDescent="0.25">
      <c r="B30" s="2">
        <v>3</v>
      </c>
      <c r="C30" s="37">
        <v>0.48084300000000002</v>
      </c>
      <c r="D30" s="37">
        <v>0.47739199999999998</v>
      </c>
      <c r="E30" s="37">
        <v>0.48252200000000001</v>
      </c>
      <c r="F30" s="37">
        <v>0.48452000000000001</v>
      </c>
      <c r="G30" s="37">
        <v>0.48687999999999998</v>
      </c>
      <c r="H30" s="37">
        <v>0.48278500000000002</v>
      </c>
      <c r="I30" s="37">
        <v>0.48231499999999999</v>
      </c>
      <c r="J30" s="37">
        <v>0.48608200000000001</v>
      </c>
      <c r="K30" s="37">
        <v>0.48011700000000002</v>
      </c>
      <c r="L30" s="37">
        <v>0.47994900000000001</v>
      </c>
      <c r="M30" s="37">
        <v>0.48123700000000003</v>
      </c>
      <c r="N30" s="37">
        <v>0.47904000000000002</v>
      </c>
      <c r="O30" s="37">
        <v>0.47646300000000003</v>
      </c>
      <c r="P30" s="37">
        <v>0.47514699999999999</v>
      </c>
      <c r="Q30" s="37">
        <v>0.46464699999999998</v>
      </c>
      <c r="S30" s="4">
        <f t="shared" si="8"/>
        <v>0.47934247967821531</v>
      </c>
      <c r="T30" s="4">
        <f t="shared" si="9"/>
        <v>0.47885603703354385</v>
      </c>
      <c r="U30" s="4">
        <f t="shared" si="10"/>
        <v>0.47590255908731116</v>
      </c>
      <c r="V30" s="4">
        <f t="shared" si="11"/>
        <v>0.47967637677834896</v>
      </c>
      <c r="W30" s="4">
        <f t="shared" si="12"/>
        <v>0.48163221918708754</v>
      </c>
      <c r="X30" s="4">
        <f t="shared" si="13"/>
        <v>0.48278071702336517</v>
      </c>
      <c r="Y30" s="4">
        <f t="shared" si="14"/>
        <v>0.47892573975237668</v>
      </c>
      <c r="Z30" s="4">
        <f t="shared" si="15"/>
        <v>0.48269975795508335</v>
      </c>
      <c r="AA30" s="4">
        <f t="shared" si="16"/>
        <v>0.47924245824468481</v>
      </c>
      <c r="AB30" s="4">
        <f t="shared" si="17"/>
        <v>0.47723877301711676</v>
      </c>
      <c r="AC30" s="4">
        <f t="shared" si="18"/>
        <v>0.47952916748817898</v>
      </c>
      <c r="AD30" s="4">
        <f t="shared" si="19"/>
        <v>0.47714401459954275</v>
      </c>
      <c r="AE30" s="4">
        <f t="shared" si="20"/>
        <v>0.47371413742922819</v>
      </c>
      <c r="AF30" s="4">
        <f t="shared" si="21"/>
        <v>0.4693197283661209</v>
      </c>
      <c r="AG30" s="4">
        <f t="shared" si="22"/>
        <v>0.46500170503197974</v>
      </c>
      <c r="AI30" s="4">
        <f t="shared" si="23"/>
        <v>1.5005203217847152E-3</v>
      </c>
      <c r="AJ30" s="4">
        <f t="shared" si="24"/>
        <v>-1.4640370335438635E-3</v>
      </c>
      <c r="AK30" s="4">
        <f t="shared" si="25"/>
        <v>6.6194409126888454E-3</v>
      </c>
      <c r="AL30" s="4">
        <f t="shared" si="26"/>
        <v>4.84362322165105E-3</v>
      </c>
      <c r="AM30" s="4">
        <f t="shared" si="27"/>
        <v>5.2477808129124393E-3</v>
      </c>
      <c r="AN30" s="4">
        <f t="shared" si="28"/>
        <v>4.2829766348506659E-6</v>
      </c>
      <c r="AO30" s="4">
        <f t="shared" si="29"/>
        <v>3.3892602476233158E-3</v>
      </c>
      <c r="AP30" s="4">
        <f t="shared" si="30"/>
        <v>3.3822420449166612E-3</v>
      </c>
      <c r="AQ30" s="4">
        <f t="shared" si="31"/>
        <v>8.7454175531520573E-4</v>
      </c>
      <c r="AR30" s="4">
        <f t="shared" si="32"/>
        <v>2.710226982883257E-3</v>
      </c>
      <c r="AS30" s="4">
        <f t="shared" si="33"/>
        <v>1.7078325118210502E-3</v>
      </c>
      <c r="AT30" s="4">
        <f t="shared" si="34"/>
        <v>1.8959854004572674E-3</v>
      </c>
      <c r="AU30" s="4">
        <f t="shared" si="35"/>
        <v>2.7488625707718373E-3</v>
      </c>
      <c r="AV30" s="4">
        <f t="shared" si="36"/>
        <v>5.8272716338790831E-3</v>
      </c>
      <c r="AW30" s="4">
        <f t="shared" si="36"/>
        <v>-3.5470503197976289E-4</v>
      </c>
      <c r="AY30" s="2">
        <f t="shared" si="96"/>
        <v>0.47934206759991854</v>
      </c>
      <c r="AZ30" s="2">
        <f t="shared" si="37"/>
        <v>0.4788560358735251</v>
      </c>
      <c r="BA30" s="2">
        <f t="shared" si="37"/>
        <v>0.4759025590478827</v>
      </c>
      <c r="BB30" s="2">
        <f t="shared" si="37"/>
        <v>0.47967637675891989</v>
      </c>
      <c r="BC30" s="2">
        <f t="shared" si="37"/>
        <v>0.48163221915507826</v>
      </c>
      <c r="BD30" s="2">
        <f t="shared" si="37"/>
        <v>0.48278071673135614</v>
      </c>
      <c r="BE30" s="2">
        <f t="shared" si="37"/>
        <v>0.4789257395908097</v>
      </c>
      <c r="BF30" s="2">
        <f t="shared" si="37"/>
        <v>0.48269975773175211</v>
      </c>
      <c r="BG30" s="2">
        <f t="shared" si="37"/>
        <v>0.47924245808466842</v>
      </c>
      <c r="BH30" s="2">
        <f t="shared" si="37"/>
        <v>0.47723877296958045</v>
      </c>
      <c r="BI30" s="2">
        <f t="shared" si="37"/>
        <v>0.47952916746056345</v>
      </c>
      <c r="BJ30" s="2">
        <f t="shared" si="37"/>
        <v>0.47714401455257022</v>
      </c>
      <c r="BK30" s="2">
        <f t="shared" si="37"/>
        <v>0.47371413731954348</v>
      </c>
      <c r="BL30" s="2">
        <f t="shared" si="37"/>
        <v>0.46931972830546209</v>
      </c>
      <c r="BM30" s="2">
        <f t="shared" si="37"/>
        <v>0.46500170503133459</v>
      </c>
      <c r="BO30" s="2">
        <f t="shared" si="38"/>
        <v>0.48084300000000002</v>
      </c>
      <c r="BP30" s="2">
        <f t="shared" si="39"/>
        <v>0.47739199999999998</v>
      </c>
      <c r="BQ30" s="2">
        <f t="shared" si="40"/>
        <v>0.48252200000000001</v>
      </c>
      <c r="BR30" s="2">
        <f t="shared" si="41"/>
        <v>0.48452000000000001</v>
      </c>
      <c r="BS30" s="2">
        <f t="shared" si="42"/>
        <v>0.48687999999999998</v>
      </c>
      <c r="BT30" s="2">
        <f t="shared" si="43"/>
        <v>0.48278500000000002</v>
      </c>
      <c r="BU30" s="2">
        <f t="shared" si="44"/>
        <v>0.48231499999999999</v>
      </c>
      <c r="BV30" s="2">
        <f t="shared" si="45"/>
        <v>0.48608200000000001</v>
      </c>
      <c r="BW30" s="2">
        <f t="shared" si="46"/>
        <v>0.48011700000000002</v>
      </c>
      <c r="BX30" s="2">
        <f t="shared" si="47"/>
        <v>0.47994900000000001</v>
      </c>
      <c r="BY30" s="2">
        <f t="shared" si="48"/>
        <v>0.48123700000000003</v>
      </c>
      <c r="BZ30" s="2">
        <f t="shared" si="49"/>
        <v>0.47904000000000002</v>
      </c>
      <c r="CA30" s="2">
        <f t="shared" si="50"/>
        <v>0.47646300000000003</v>
      </c>
      <c r="CB30" s="2">
        <f t="shared" si="51"/>
        <v>0.47514699999999999</v>
      </c>
      <c r="CC30" s="2">
        <f t="shared" si="52"/>
        <v>0.46464699999999998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0.47811582348111659</v>
      </c>
      <c r="DL30" s="2">
        <f t="shared" si="70"/>
        <v>0.47872953674560725</v>
      </c>
      <c r="DM30" s="2">
        <f t="shared" si="70"/>
        <v>0.47533264525659252</v>
      </c>
      <c r="DN30" s="2">
        <f t="shared" si="70"/>
        <v>0.47893274225654225</v>
      </c>
      <c r="DO30" s="2">
        <f t="shared" si="70"/>
        <v>0.48103505971479493</v>
      </c>
      <c r="DP30" s="2">
        <f t="shared" si="70"/>
        <v>0.48204694666422288</v>
      </c>
      <c r="DQ30" s="2">
        <f t="shared" si="70"/>
        <v>0.47841647708944274</v>
      </c>
      <c r="DR30" s="2">
        <f t="shared" si="70"/>
        <v>0.48247747727272727</v>
      </c>
      <c r="DS30" s="2">
        <f t="shared" si="70"/>
        <v>0.47858327718360061</v>
      </c>
      <c r="DT30" s="2">
        <f t="shared" si="70"/>
        <v>0.47651239343009932</v>
      </c>
      <c r="DU30" s="2">
        <f t="shared" si="70"/>
        <v>0.47933082322383497</v>
      </c>
      <c r="DV30" s="2">
        <f t="shared" si="70"/>
        <v>0.47674509915966379</v>
      </c>
      <c r="DW30" s="2">
        <f t="shared" si="70"/>
        <v>0.47323237998472123</v>
      </c>
      <c r="DX30" s="2">
        <f t="shared" si="70"/>
        <v>0.46829271613190732</v>
      </c>
      <c r="DY30" s="2">
        <f t="shared" si="70"/>
        <v>0.46385266880498538</v>
      </c>
      <c r="EA30" s="2">
        <f t="shared" si="71"/>
        <v>0.49214950785182204</v>
      </c>
      <c r="EB30" s="2">
        <f t="shared" si="72"/>
        <v>0.48113937578731797</v>
      </c>
      <c r="EC30" s="2">
        <f t="shared" si="73"/>
        <v>0.49063880681633748</v>
      </c>
      <c r="ED30" s="2">
        <f t="shared" si="74"/>
        <v>0.49542209133753196</v>
      </c>
      <c r="EE30" s="2">
        <f t="shared" si="75"/>
        <v>0.49103699411491097</v>
      </c>
      <c r="EF30" s="2">
        <f t="shared" si="76"/>
        <v>0.49353020182472995</v>
      </c>
      <c r="EG30" s="2">
        <f t="shared" si="77"/>
        <v>0.4865646983761604</v>
      </c>
      <c r="EH30" s="2">
        <f t="shared" si="78"/>
        <v>0.48601181144047717</v>
      </c>
      <c r="EI30" s="2">
        <f t="shared" si="79"/>
        <v>0.48974559746079371</v>
      </c>
      <c r="EJ30" s="2">
        <f t="shared" si="80"/>
        <v>0.48983009188853205</v>
      </c>
      <c r="EK30" s="2">
        <f t="shared" si="81"/>
        <v>0.48313328688835944</v>
      </c>
      <c r="EL30" s="2">
        <f t="shared" si="82"/>
        <v>0.48454553396910166</v>
      </c>
      <c r="EM30" s="2">
        <f t="shared" si="83"/>
        <v>0.48236116306694637</v>
      </c>
      <c r="EN30" s="2">
        <f t="shared" si="84"/>
        <v>0.48613594420234707</v>
      </c>
      <c r="EO30" s="2">
        <f t="shared" si="85"/>
        <v>0.48220599772101636</v>
      </c>
      <c r="EQ30" s="2">
        <f t="shared" si="86"/>
        <v>0.48441751241456388</v>
      </c>
      <c r="ER30" s="2">
        <f t="shared" si="87"/>
        <v>0.48249830904843216</v>
      </c>
      <c r="ES30" s="2">
        <f t="shared" si="87"/>
        <v>0.48804781401930669</v>
      </c>
      <c r="ET30" s="2">
        <f t="shared" si="87"/>
        <v>0.49324721040818176</v>
      </c>
      <c r="EU30" s="2">
        <f t="shared" si="87"/>
        <v>0.48846513825100929</v>
      </c>
      <c r="EV30" s="2">
        <f t="shared" si="87"/>
        <v>0.4935882547254663</v>
      </c>
      <c r="EW30" s="2">
        <f t="shared" si="87"/>
        <v>0.48343215177369209</v>
      </c>
      <c r="EX30" s="2">
        <f t="shared" si="87"/>
        <v>0.48398456314830479</v>
      </c>
      <c r="EY30" s="2">
        <f t="shared" si="87"/>
        <v>0.48685563961220113</v>
      </c>
      <c r="EZ30" s="2">
        <f t="shared" si="87"/>
        <v>0.49023496451117293</v>
      </c>
      <c r="FA30" s="2">
        <f t="shared" si="87"/>
        <v>0.48448397810572102</v>
      </c>
      <c r="FB30" s="2">
        <f t="shared" si="87"/>
        <v>0.48519127534566409</v>
      </c>
      <c r="FC30" s="2">
        <f t="shared" si="87"/>
        <v>0.48261351509744344</v>
      </c>
      <c r="FD30" s="2">
        <f t="shared" si="87"/>
        <v>0.48312420103317938</v>
      </c>
      <c r="FE30" s="2">
        <f t="shared" si="87"/>
        <v>0.48752482492525967</v>
      </c>
      <c r="FG30" s="2">
        <f t="shared" si="88"/>
        <v>8.7384056228349424E-2</v>
      </c>
      <c r="FH30" s="2">
        <f t="shared" si="89"/>
        <v>5.2491025887637335E-2</v>
      </c>
      <c r="FI30" s="2">
        <f t="shared" si="89"/>
        <v>3.7234679533130643E-2</v>
      </c>
      <c r="FJ30" s="2">
        <f t="shared" si="89"/>
        <v>4.5098349060984824E-2</v>
      </c>
      <c r="FK30" s="2">
        <f t="shared" si="89"/>
        <v>5.9705791333804936E-2</v>
      </c>
      <c r="FL30" s="2">
        <f t="shared" si="89"/>
        <v>6.3899104839706705E-2</v>
      </c>
      <c r="FM30" s="2">
        <f t="shared" si="89"/>
        <v>6.2502300437236064E-2</v>
      </c>
      <c r="FN30" s="2">
        <f t="shared" si="89"/>
        <v>6.2895038268463738E-2</v>
      </c>
      <c r="FO30" s="2">
        <f t="shared" si="89"/>
        <v>5.9055256141494275E-2</v>
      </c>
      <c r="FP30" s="2">
        <f t="shared" si="89"/>
        <v>5.4542312761004907E-2</v>
      </c>
      <c r="FQ30" s="2">
        <f t="shared" si="89"/>
        <v>5.2160938217520776E-2</v>
      </c>
      <c r="FR30" s="2">
        <f t="shared" si="89"/>
        <v>5.1139928353632923E-2</v>
      </c>
      <c r="FS30" s="2">
        <f t="shared" si="89"/>
        <v>5.277337342687826E-2</v>
      </c>
      <c r="FT30" s="2">
        <f t="shared" si="89"/>
        <v>5.7557932675219997E-2</v>
      </c>
      <c r="FU30" s="2">
        <f t="shared" si="89"/>
        <v>6.2605755551715964E-2</v>
      </c>
      <c r="FW30" s="2">
        <f t="shared" si="112"/>
        <v>9.8480837537803609E-6</v>
      </c>
      <c r="FX30" s="2">
        <f t="shared" si="90"/>
        <v>3.0938932183972207E-6</v>
      </c>
      <c r="FY30" s="2">
        <f t="shared" si="90"/>
        <v>2.4042016745035456E-6</v>
      </c>
      <c r="FZ30" s="2">
        <f t="shared" si="90"/>
        <v>3.6407810358923148E-6</v>
      </c>
      <c r="GA30" s="2">
        <f t="shared" si="90"/>
        <v>5.4310758983161847E-6</v>
      </c>
      <c r="GB30" s="2">
        <f t="shared" si="90"/>
        <v>5.8865435738239749E-6</v>
      </c>
      <c r="GC30" s="2">
        <f t="shared" si="90"/>
        <v>6.4080529762524186E-6</v>
      </c>
      <c r="GD30" s="2">
        <f t="shared" si="90"/>
        <v>5.7337373781734873E-6</v>
      </c>
      <c r="GE30" s="2">
        <f t="shared" si="90"/>
        <v>4.4229140591591015E-6</v>
      </c>
      <c r="GF30" s="2">
        <f t="shared" si="90"/>
        <v>3.6181862516631414E-6</v>
      </c>
      <c r="GG30" s="2">
        <f t="shared" si="90"/>
        <v>3.0831982768018091E-6</v>
      </c>
      <c r="GH30" s="2">
        <f t="shared" si="90"/>
        <v>2.656829250135904E-6</v>
      </c>
      <c r="GI30" s="2">
        <f t="shared" si="90"/>
        <v>2.6006963879598252E-6</v>
      </c>
      <c r="GJ30" s="2">
        <f t="shared" si="90"/>
        <v>2.3728557785838743E-6</v>
      </c>
      <c r="GK30" s="2">
        <f t="shared" si="90"/>
        <v>2.2942410903216275E-6</v>
      </c>
      <c r="GM30" s="82">
        <f t="shared" si="113"/>
        <v>1.1287773303021315E-7</v>
      </c>
      <c r="GN30" s="82">
        <f t="shared" si="91"/>
        <v>2.4603157273200783E-10</v>
      </c>
      <c r="GO30" s="82">
        <f t="shared" si="91"/>
        <v>8.1418951429499646E-12</v>
      </c>
      <c r="GP30" s="82">
        <f t="shared" si="91"/>
        <v>3.8966853708454129E-12</v>
      </c>
      <c r="GQ30" s="82">
        <f t="shared" si="91"/>
        <v>6.434613958891173E-12</v>
      </c>
      <c r="GR30" s="82">
        <f t="shared" si="91"/>
        <v>6.3567936006491498E-11</v>
      </c>
      <c r="GS30" s="82">
        <f t="shared" si="91"/>
        <v>3.5090376873033162E-11</v>
      </c>
      <c r="GT30" s="82">
        <f t="shared" si="91"/>
        <v>4.8652975862597824E-11</v>
      </c>
      <c r="GU30" s="82">
        <f t="shared" si="91"/>
        <v>3.4316328957670019E-11</v>
      </c>
      <c r="GV30" s="82">
        <f t="shared" si="91"/>
        <v>9.7798996301528878E-12</v>
      </c>
      <c r="GW30" s="82">
        <f t="shared" si="91"/>
        <v>5.4299288115693675E-12</v>
      </c>
      <c r="GX30" s="82">
        <f t="shared" si="91"/>
        <v>9.2655039137040481E-12</v>
      </c>
      <c r="GY30" s="82">
        <f t="shared" si="91"/>
        <v>2.1724416086845072E-11</v>
      </c>
      <c r="GZ30" s="82">
        <f t="shared" si="91"/>
        <v>1.2345699986899576E-11</v>
      </c>
      <c r="HA30" s="82">
        <f t="shared" si="91"/>
        <v>1.4231496833181213E-13</v>
      </c>
      <c r="HC30" s="82">
        <f t="shared" si="145"/>
        <v>1.0415344289860562E-21</v>
      </c>
      <c r="HD30" s="82">
        <f t="shared" si="92"/>
        <v>1.7254062209242924E-26</v>
      </c>
      <c r="HE30" s="82">
        <f t="shared" si="92"/>
        <v>1.7967453123352368E-30</v>
      </c>
      <c r="HF30" s="82">
        <f t="shared" si="92"/>
        <v>1.4044418461072506E-32</v>
      </c>
      <c r="HG30" s="82">
        <f t="shared" si="92"/>
        <v>6.7938906310133228E-27</v>
      </c>
      <c r="HH30" s="82">
        <f t="shared" si="92"/>
        <v>6.5855083725503206E-30</v>
      </c>
      <c r="HI30" s="82">
        <f t="shared" si="92"/>
        <v>7.6462570334577877E-31</v>
      </c>
      <c r="HJ30" s="82">
        <f t="shared" si="92"/>
        <v>7.5910927846638263E-30</v>
      </c>
      <c r="HK30" s="82">
        <f t="shared" si="92"/>
        <v>1.1409565867253782E-30</v>
      </c>
      <c r="HL30" s="82">
        <f t="shared" si="92"/>
        <v>1.1480477338593452E-29</v>
      </c>
      <c r="HM30" s="82">
        <f t="shared" si="92"/>
        <v>8.8811653086256834E-29</v>
      </c>
      <c r="HN30" s="82">
        <f t="shared" si="92"/>
        <v>1.6900464216607761E-30</v>
      </c>
      <c r="HO30" s="82">
        <f t="shared" si="92"/>
        <v>2.3748107466780481E-29</v>
      </c>
      <c r="HP30" s="82">
        <f t="shared" si="92"/>
        <v>9.1321127845558854E-32</v>
      </c>
      <c r="HQ30" s="82">
        <f t="shared" si="92"/>
        <v>4.5601428760187255E-37</v>
      </c>
      <c r="HS30" s="82">
        <f t="shared" si="114"/>
        <v>3.2466854457413813E-78</v>
      </c>
      <c r="HT30" s="82">
        <f t="shared" si="93"/>
        <v>1.1050684200642529E-108</v>
      </c>
      <c r="HU30" s="82">
        <f t="shared" si="93"/>
        <v>4.3540205756988383E-121</v>
      </c>
      <c r="HV30" s="82">
        <f t="shared" si="93"/>
        <v>3.8240350077323168E-135</v>
      </c>
      <c r="HW30" s="82">
        <f t="shared" si="93"/>
        <v>2.8543751801045344E-117</v>
      </c>
      <c r="HX30" s="82">
        <f t="shared" si="93"/>
        <v>4.4343264358359708E-130</v>
      </c>
      <c r="HY30" s="82">
        <f t="shared" si="93"/>
        <v>5.5676676757590984E-134</v>
      </c>
      <c r="HZ30" s="82">
        <f t="shared" si="93"/>
        <v>4.7344208299135007E-130</v>
      </c>
      <c r="IA30" s="82">
        <f t="shared" si="93"/>
        <v>1.546394622402291E-134</v>
      </c>
      <c r="IB30" s="82">
        <f t="shared" si="93"/>
        <v>1.1550177619038248E-129</v>
      </c>
      <c r="IC30" s="82">
        <f t="shared" si="93"/>
        <v>4.3005335790928997E-125</v>
      </c>
      <c r="ID30" s="82">
        <f t="shared" si="93"/>
        <v>1.0532119219915239E-132</v>
      </c>
      <c r="IE30" s="82">
        <f t="shared" si="93"/>
        <v>4.0515167799696377E-127</v>
      </c>
      <c r="IF30" s="82">
        <f t="shared" si="93"/>
        <v>6.0223524711961083E-97</v>
      </c>
      <c r="IG30" s="82">
        <f t="shared" si="93"/>
        <v>1.0698963962791152E-60</v>
      </c>
      <c r="II30" s="82">
        <f t="shared" si="115"/>
        <v>1.2458678059704859E-267</v>
      </c>
      <c r="IJ30" s="82">
        <f t="shared" si="116"/>
        <v>0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0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2.3348852454669872E-229</v>
      </c>
      <c r="IW30" s="82">
        <f t="shared" si="129"/>
        <v>5.2258649665708016E-122</v>
      </c>
      <c r="IY30" s="82">
        <f t="shared" si="130"/>
        <v>1.1287773303021419E-7</v>
      </c>
      <c r="IZ30" s="82">
        <f t="shared" si="131"/>
        <v>2.4603157273200783E-10</v>
      </c>
      <c r="JA30" s="82">
        <f t="shared" si="132"/>
        <v>8.1418951429499646E-12</v>
      </c>
      <c r="JB30" s="82">
        <f t="shared" si="133"/>
        <v>3.8966853708454129E-12</v>
      </c>
      <c r="JC30" s="82">
        <f t="shared" si="134"/>
        <v>6.4346139588911795E-12</v>
      </c>
      <c r="JD30" s="82">
        <f t="shared" si="135"/>
        <v>6.3567936006491498E-11</v>
      </c>
      <c r="JE30" s="82">
        <f t="shared" si="136"/>
        <v>3.5090376873033162E-11</v>
      </c>
      <c r="JF30" s="82">
        <f t="shared" si="137"/>
        <v>4.8652975862597824E-11</v>
      </c>
      <c r="JG30" s="82">
        <f t="shared" si="138"/>
        <v>3.4316328957670019E-11</v>
      </c>
      <c r="JH30" s="82">
        <f t="shared" si="139"/>
        <v>9.7798996301528878E-12</v>
      </c>
      <c r="JI30" s="82">
        <f t="shared" si="140"/>
        <v>5.4299288115693675E-12</v>
      </c>
      <c r="JJ30" s="82">
        <f t="shared" si="141"/>
        <v>9.2655039137040481E-12</v>
      </c>
      <c r="JK30" s="82">
        <f t="shared" si="142"/>
        <v>2.1724416086845072E-11</v>
      </c>
      <c r="JL30" s="82">
        <f t="shared" si="143"/>
        <v>1.2345699986899576E-11</v>
      </c>
      <c r="JM30" s="82">
        <f t="shared" si="144"/>
        <v>1.4231496833181213E-13</v>
      </c>
    </row>
    <row r="31" spans="1:274" x14ac:dyDescent="0.25">
      <c r="B31" s="2">
        <v>4</v>
      </c>
      <c r="C31" s="37">
        <v>0.482207</v>
      </c>
      <c r="D31" s="37">
        <v>0.48053699999999999</v>
      </c>
      <c r="E31" s="37">
        <v>0.47813899999999998</v>
      </c>
      <c r="F31" s="37">
        <v>0.48236000000000001</v>
      </c>
      <c r="G31" s="37">
        <v>0.48375899999999999</v>
      </c>
      <c r="H31" s="37">
        <v>0.48554399999999998</v>
      </c>
      <c r="I31" s="37">
        <v>0.48358400000000001</v>
      </c>
      <c r="J31" s="37">
        <v>0.48697099999999999</v>
      </c>
      <c r="K31" s="37">
        <v>0.48378100000000002</v>
      </c>
      <c r="L31" s="37">
        <v>0.478379</v>
      </c>
      <c r="M31" s="37">
        <v>0.48172799999999999</v>
      </c>
      <c r="N31" s="37">
        <v>0.478713</v>
      </c>
      <c r="O31" s="37">
        <v>0.47621000000000002</v>
      </c>
      <c r="P31" s="37">
        <v>0.47289999999999999</v>
      </c>
      <c r="Q31" s="37">
        <v>0.466007</v>
      </c>
      <c r="S31" s="4">
        <f t="shared" si="8"/>
        <v>0.48020510825721296</v>
      </c>
      <c r="T31" s="4">
        <f t="shared" si="9"/>
        <v>0.47949621218432104</v>
      </c>
      <c r="U31" s="4">
        <f t="shared" si="10"/>
        <v>0.47665428477144384</v>
      </c>
      <c r="V31" s="4">
        <f t="shared" si="11"/>
        <v>0.4804772132092574</v>
      </c>
      <c r="W31" s="4">
        <f t="shared" si="12"/>
        <v>0.48261558737799881</v>
      </c>
      <c r="X31" s="4">
        <f t="shared" si="13"/>
        <v>0.48348524695872785</v>
      </c>
      <c r="Y31" s="4">
        <f t="shared" si="14"/>
        <v>0.47976798506721358</v>
      </c>
      <c r="Z31" s="4">
        <f t="shared" si="15"/>
        <v>0.48338348456474184</v>
      </c>
      <c r="AA31" s="4">
        <f t="shared" si="16"/>
        <v>0.480148986320028</v>
      </c>
      <c r="AB31" s="4">
        <f t="shared" si="17"/>
        <v>0.47808117306008585</v>
      </c>
      <c r="AC31" s="4">
        <f t="shared" si="18"/>
        <v>0.48019330177217912</v>
      </c>
      <c r="AD31" s="4">
        <f t="shared" si="19"/>
        <v>0.47787913848815383</v>
      </c>
      <c r="AE31" s="4">
        <f t="shared" si="20"/>
        <v>0.47458711526707403</v>
      </c>
      <c r="AF31" s="4">
        <f t="shared" si="21"/>
        <v>0.47016198572616247</v>
      </c>
      <c r="AG31" s="4">
        <f t="shared" si="22"/>
        <v>0.46588871841012536</v>
      </c>
      <c r="AI31" s="4">
        <f t="shared" si="23"/>
        <v>2.001891742787032E-3</v>
      </c>
      <c r="AJ31" s="4">
        <f t="shared" si="24"/>
        <v>1.0407878156789563E-3</v>
      </c>
      <c r="AK31" s="4">
        <f t="shared" si="25"/>
        <v>1.4847152285561438E-3</v>
      </c>
      <c r="AL31" s="4">
        <f t="shared" si="26"/>
        <v>1.8827867907426077E-3</v>
      </c>
      <c r="AM31" s="4">
        <f t="shared" si="27"/>
        <v>1.1434126220011831E-3</v>
      </c>
      <c r="AN31" s="4">
        <f t="shared" si="28"/>
        <v>2.0587530412721211E-3</v>
      </c>
      <c r="AO31" s="4">
        <f t="shared" si="29"/>
        <v>3.8160149327864379E-3</v>
      </c>
      <c r="AP31" s="4">
        <f t="shared" si="30"/>
        <v>3.5875154352581484E-3</v>
      </c>
      <c r="AQ31" s="4">
        <f t="shared" si="31"/>
        <v>3.6320136799720126E-3</v>
      </c>
      <c r="AR31" s="4">
        <f t="shared" si="32"/>
        <v>2.9782693991414755E-4</v>
      </c>
      <c r="AS31" s="4">
        <f t="shared" si="33"/>
        <v>1.5346982278208743E-3</v>
      </c>
      <c r="AT31" s="4">
        <f t="shared" si="34"/>
        <v>8.3386151184616786E-4</v>
      </c>
      <c r="AU31" s="4">
        <f t="shared" si="35"/>
        <v>1.6228847329259888E-3</v>
      </c>
      <c r="AV31" s="4">
        <f t="shared" si="36"/>
        <v>2.7380142738375191E-3</v>
      </c>
      <c r="AW31" s="4">
        <f t="shared" si="36"/>
        <v>1.1828158987464699E-4</v>
      </c>
      <c r="AY31" s="2">
        <f t="shared" si="96"/>
        <v>0.48020437371234553</v>
      </c>
      <c r="AZ31" s="2">
        <f t="shared" si="37"/>
        <v>0.47949620969347867</v>
      </c>
      <c r="BA31" s="2">
        <f t="shared" si="37"/>
        <v>0.47665428468085741</v>
      </c>
      <c r="BB31" s="2">
        <f t="shared" si="37"/>
        <v>0.48047721316045611</v>
      </c>
      <c r="BC31" s="2">
        <f t="shared" si="37"/>
        <v>0.48261558729165993</v>
      </c>
      <c r="BD31" s="2">
        <f t="shared" si="37"/>
        <v>0.48348524624396017</v>
      </c>
      <c r="BE31" s="2">
        <f t="shared" si="37"/>
        <v>0.47976798466217219</v>
      </c>
      <c r="BF31" s="2">
        <f t="shared" si="37"/>
        <v>0.48338348401330239</v>
      </c>
      <c r="BG31" s="2">
        <f t="shared" si="37"/>
        <v>0.48014898592629734</v>
      </c>
      <c r="BH31" s="2">
        <f t="shared" si="37"/>
        <v>0.47808117293865421</v>
      </c>
      <c r="BI31" s="2">
        <f t="shared" si="37"/>
        <v>0.48019330170060642</v>
      </c>
      <c r="BJ31" s="2">
        <f t="shared" si="37"/>
        <v>0.47787913837041168</v>
      </c>
      <c r="BK31" s="2">
        <f t="shared" si="37"/>
        <v>0.47458711500090395</v>
      </c>
      <c r="BL31" s="2">
        <f t="shared" si="37"/>
        <v>0.47016198557015071</v>
      </c>
      <c r="BM31" s="2">
        <f t="shared" si="37"/>
        <v>0.4658887184079451</v>
      </c>
      <c r="BO31" s="2">
        <f t="shared" si="38"/>
        <v>0.482207</v>
      </c>
      <c r="BP31" s="2">
        <f t="shared" si="39"/>
        <v>0.48053699999999999</v>
      </c>
      <c r="BQ31" s="2">
        <f t="shared" si="40"/>
        <v>0.47813899999999998</v>
      </c>
      <c r="BR31" s="2">
        <f t="shared" si="41"/>
        <v>0.48236000000000001</v>
      </c>
      <c r="BS31" s="2">
        <f t="shared" si="42"/>
        <v>0.48375899999999999</v>
      </c>
      <c r="BT31" s="2">
        <f t="shared" si="43"/>
        <v>0.48554399999999998</v>
      </c>
      <c r="BU31" s="2">
        <f t="shared" si="44"/>
        <v>0.48358400000000001</v>
      </c>
      <c r="BV31" s="2">
        <f t="shared" si="45"/>
        <v>0.48697099999999999</v>
      </c>
      <c r="BW31" s="2">
        <f t="shared" si="46"/>
        <v>0.48378100000000002</v>
      </c>
      <c r="BX31" s="2">
        <f t="shared" si="47"/>
        <v>0.478379</v>
      </c>
      <c r="BY31" s="2">
        <f t="shared" si="48"/>
        <v>0.48172799999999999</v>
      </c>
      <c r="BZ31" s="2">
        <f t="shared" si="49"/>
        <v>0.478713</v>
      </c>
      <c r="CA31" s="2">
        <f t="shared" si="50"/>
        <v>0.47621000000000002</v>
      </c>
      <c r="CB31" s="2">
        <f t="shared" si="51"/>
        <v>0.47289999999999999</v>
      </c>
      <c r="CC31" s="2">
        <f t="shared" si="52"/>
        <v>0.466007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0.47898419403393538</v>
      </c>
      <c r="DL31" s="2">
        <f t="shared" si="70"/>
        <v>0.47940743162719623</v>
      </c>
      <c r="DM31" s="2">
        <f t="shared" si="70"/>
        <v>0.47607117748112476</v>
      </c>
      <c r="DN31" s="2">
        <f t="shared" si="70"/>
        <v>0.47971609528099529</v>
      </c>
      <c r="DO31" s="2">
        <f t="shared" si="70"/>
        <v>0.48204471479500882</v>
      </c>
      <c r="DP31" s="2">
        <f t="shared" si="70"/>
        <v>0.48275482093108502</v>
      </c>
      <c r="DQ31" s="2">
        <f t="shared" si="70"/>
        <v>0.47928691642228732</v>
      </c>
      <c r="DR31" s="2">
        <f t="shared" si="70"/>
        <v>0.48320240909090906</v>
      </c>
      <c r="DS31" s="2">
        <f t="shared" si="70"/>
        <v>0.47950500178253114</v>
      </c>
      <c r="DT31" s="2">
        <f t="shared" si="70"/>
        <v>0.47735318563789153</v>
      </c>
      <c r="DU31" s="2">
        <f t="shared" si="70"/>
        <v>0.48002761191749427</v>
      </c>
      <c r="DV31" s="2">
        <f t="shared" si="70"/>
        <v>0.47749752268907558</v>
      </c>
      <c r="DW31" s="2">
        <f t="shared" si="70"/>
        <v>0.47412758059587479</v>
      </c>
      <c r="DX31" s="2">
        <f t="shared" si="70"/>
        <v>0.46911040463458115</v>
      </c>
      <c r="DY31" s="2">
        <f t="shared" si="70"/>
        <v>0.46470662280058656</v>
      </c>
      <c r="EA31" s="2">
        <f t="shared" si="71"/>
        <v>0.49182721040534194</v>
      </c>
      <c r="EB31" s="2">
        <f t="shared" si="72"/>
        <v>0.48095764727385149</v>
      </c>
      <c r="EC31" s="2">
        <f t="shared" si="73"/>
        <v>0.49040503738166075</v>
      </c>
      <c r="ED31" s="2">
        <f t="shared" si="74"/>
        <v>0.49517510617507093</v>
      </c>
      <c r="EE31" s="2">
        <f t="shared" si="75"/>
        <v>0.49081530211630631</v>
      </c>
      <c r="EF31" s="2">
        <f t="shared" si="76"/>
        <v>0.49324420460984403</v>
      </c>
      <c r="EG31" s="2">
        <f t="shared" si="77"/>
        <v>0.48634913756348996</v>
      </c>
      <c r="EH31" s="2">
        <f t="shared" si="78"/>
        <v>0.48584420633876296</v>
      </c>
      <c r="EI31" s="2">
        <f t="shared" si="79"/>
        <v>0.48950715163454722</v>
      </c>
      <c r="EJ31" s="2">
        <f t="shared" si="80"/>
        <v>0.48959000742428949</v>
      </c>
      <c r="EK31" s="2">
        <f t="shared" si="81"/>
        <v>0.4829391236921165</v>
      </c>
      <c r="EL31" s="2">
        <f t="shared" si="82"/>
        <v>0.48433666230529598</v>
      </c>
      <c r="EM31" s="2">
        <f t="shared" si="83"/>
        <v>0.48210951389408097</v>
      </c>
      <c r="EN31" s="2">
        <f t="shared" si="84"/>
        <v>0.48586545448296187</v>
      </c>
      <c r="EO31" s="2">
        <f t="shared" si="85"/>
        <v>0.48203064678008939</v>
      </c>
      <c r="EQ31" s="2">
        <f t="shared" si="86"/>
        <v>0.48417510351138615</v>
      </c>
      <c r="ER31" s="2">
        <f t="shared" si="87"/>
        <v>0.48230290201178416</v>
      </c>
      <c r="ES31" s="2">
        <f t="shared" si="87"/>
        <v>0.48783988624154401</v>
      </c>
      <c r="ET31" s="2">
        <f t="shared" si="87"/>
        <v>0.49302247864636745</v>
      </c>
      <c r="EU31" s="2">
        <f t="shared" si="87"/>
        <v>0.48827163662238499</v>
      </c>
      <c r="EV31" s="2">
        <f t="shared" si="87"/>
        <v>0.49330151826143875</v>
      </c>
      <c r="EW31" s="2">
        <f t="shared" si="87"/>
        <v>0.48325119330708632</v>
      </c>
      <c r="EX31" s="2">
        <f t="shared" si="87"/>
        <v>0.48383959699815871</v>
      </c>
      <c r="EY31" s="2">
        <f t="shared" si="87"/>
        <v>0.48664815371716907</v>
      </c>
      <c r="EZ31" s="2">
        <f t="shared" si="87"/>
        <v>0.48999018010446821</v>
      </c>
      <c r="FA31" s="2">
        <f t="shared" si="87"/>
        <v>0.48427572146901088</v>
      </c>
      <c r="FB31" s="2">
        <f t="shared" si="87"/>
        <v>0.48497585753692574</v>
      </c>
      <c r="FC31" s="2">
        <f t="shared" si="87"/>
        <v>0.4823592783075063</v>
      </c>
      <c r="FD31" s="2">
        <f t="shared" si="87"/>
        <v>0.48288354023713437</v>
      </c>
      <c r="FE31" s="2">
        <f t="shared" si="87"/>
        <v>0.48728235427892747</v>
      </c>
      <c r="FG31" s="2">
        <f t="shared" si="88"/>
        <v>9.5013684643337482E-2</v>
      </c>
      <c r="FH31" s="2">
        <f t="shared" si="89"/>
        <v>5.7265260385853632E-2</v>
      </c>
      <c r="FI31" s="2">
        <f t="shared" si="89"/>
        <v>4.0680874929198661E-2</v>
      </c>
      <c r="FJ31" s="2">
        <f t="shared" si="89"/>
        <v>4.923513399671698E-2</v>
      </c>
      <c r="FK31" s="2">
        <f t="shared" si="89"/>
        <v>6.5091153351630945E-2</v>
      </c>
      <c r="FL31" s="2">
        <f t="shared" si="89"/>
        <v>6.9634686394918724E-2</v>
      </c>
      <c r="FM31" s="2">
        <f t="shared" si="89"/>
        <v>6.8121628777741347E-2</v>
      </c>
      <c r="FN31" s="2">
        <f t="shared" si="89"/>
        <v>6.8547094349519347E-2</v>
      </c>
      <c r="FO31" s="2">
        <f t="shared" si="89"/>
        <v>6.4385958855552261E-2</v>
      </c>
      <c r="FP31" s="2">
        <f t="shared" si="89"/>
        <v>5.9491404376129001E-2</v>
      </c>
      <c r="FQ31" s="2">
        <f t="shared" si="89"/>
        <v>5.690695327955253E-2</v>
      </c>
      <c r="FR31" s="2">
        <f t="shared" si="89"/>
        <v>5.5798512777327787E-2</v>
      </c>
      <c r="FS31" s="2">
        <f t="shared" si="89"/>
        <v>5.7571728005124369E-2</v>
      </c>
      <c r="FT31" s="2">
        <f t="shared" si="89"/>
        <v>6.2762492704132394E-2</v>
      </c>
      <c r="FU31" s="2">
        <f t="shared" si="89"/>
        <v>6.823370815242813E-2</v>
      </c>
      <c r="FW31" s="2">
        <f t="shared" si="112"/>
        <v>1.0798198850169546E-5</v>
      </c>
      <c r="FX31" s="2">
        <f t="shared" si="90"/>
        <v>3.3923854425637049E-6</v>
      </c>
      <c r="FY31" s="2">
        <f t="shared" si="90"/>
        <v>2.6361541037601112E-6</v>
      </c>
      <c r="FZ31" s="2">
        <f t="shared" si="90"/>
        <v>3.9920356205611086E-6</v>
      </c>
      <c r="GA31" s="2">
        <f t="shared" si="90"/>
        <v>5.9550531837712718E-6</v>
      </c>
      <c r="GB31" s="2">
        <f t="shared" si="90"/>
        <v>6.4544630137060877E-6</v>
      </c>
      <c r="GC31" s="2">
        <f t="shared" si="90"/>
        <v>7.0262860242784706E-6</v>
      </c>
      <c r="GD31" s="2">
        <f t="shared" si="90"/>
        <v>6.2869145397790241E-6</v>
      </c>
      <c r="GE31" s="2">
        <f t="shared" si="90"/>
        <v>4.8496267598757341E-6</v>
      </c>
      <c r="GF31" s="2">
        <f t="shared" si="90"/>
        <v>3.9672609496577599E-6</v>
      </c>
      <c r="GG31" s="2">
        <f t="shared" si="90"/>
        <v>3.3806586792839316E-6</v>
      </c>
      <c r="GH31" s="2">
        <f t="shared" si="90"/>
        <v>2.913154596931928E-6</v>
      </c>
      <c r="GI31" s="2">
        <f t="shared" si="90"/>
        <v>2.8516061686883658E-6</v>
      </c>
      <c r="GJ31" s="2">
        <f t="shared" si="90"/>
        <v>2.6017840281861654E-6</v>
      </c>
      <c r="GK31" s="2">
        <f t="shared" si="90"/>
        <v>2.515584775423226E-6</v>
      </c>
      <c r="GM31" s="82">
        <f t="shared" si="113"/>
        <v>2.0520645904182195E-7</v>
      </c>
      <c r="GN31" s="82">
        <f t="shared" si="91"/>
        <v>5.3818902966235459E-10</v>
      </c>
      <c r="GO31" s="82">
        <f t="shared" si="91"/>
        <v>1.9034402776429207E-11</v>
      </c>
      <c r="GP31" s="82">
        <f t="shared" si="91"/>
        <v>9.9727580171865607E-12</v>
      </c>
      <c r="GQ31" s="82">
        <f t="shared" si="91"/>
        <v>1.7718042320410241E-11</v>
      </c>
      <c r="GR31" s="82">
        <f t="shared" si="91"/>
        <v>1.5882054788152262E-10</v>
      </c>
      <c r="GS31" s="82">
        <f t="shared" si="91"/>
        <v>8.9792421689035249E-11</v>
      </c>
      <c r="GT31" s="82">
        <f t="shared" si="91"/>
        <v>1.2261378025727448E-10</v>
      </c>
      <c r="GU31" s="82">
        <f t="shared" si="91"/>
        <v>8.6148415295139171E-11</v>
      </c>
      <c r="GV31" s="82">
        <f t="shared" si="91"/>
        <v>2.5482933463060226E-11</v>
      </c>
      <c r="GW31" s="82">
        <f t="shared" si="91"/>
        <v>1.4352388502621843E-11</v>
      </c>
      <c r="GX31" s="82">
        <f t="shared" si="91"/>
        <v>2.3679346847994577E-11</v>
      </c>
      <c r="GY31" s="82">
        <f t="shared" si="91"/>
        <v>5.3748704481588905E-11</v>
      </c>
      <c r="GZ31" s="82">
        <f t="shared" si="91"/>
        <v>3.2399364425521288E-11</v>
      </c>
      <c r="HA31" s="82">
        <f t="shared" si="91"/>
        <v>4.9165859785671742E-13</v>
      </c>
      <c r="HC31" s="82">
        <f t="shared" si="145"/>
        <v>3.8360996574862859E-21</v>
      </c>
      <c r="HD31" s="82">
        <f t="shared" si="92"/>
        <v>7.8836596422310303E-26</v>
      </c>
      <c r="HE31" s="82">
        <f t="shared" si="92"/>
        <v>9.6949808975527973E-30</v>
      </c>
      <c r="HF31" s="82">
        <f t="shared" si="92"/>
        <v>9.5408576677906574E-32</v>
      </c>
      <c r="HG31" s="82">
        <f t="shared" si="92"/>
        <v>3.6728469599339681E-26</v>
      </c>
      <c r="HH31" s="82">
        <f t="shared" si="92"/>
        <v>4.34618678318001E-29</v>
      </c>
      <c r="HI31" s="82">
        <f t="shared" si="92"/>
        <v>5.4242442998170847E-30</v>
      </c>
      <c r="HJ31" s="82">
        <f t="shared" si="92"/>
        <v>4.9823669845092419E-29</v>
      </c>
      <c r="HK31" s="82">
        <f t="shared" si="92"/>
        <v>7.6508038296934093E-30</v>
      </c>
      <c r="HL31" s="82">
        <f t="shared" si="92"/>
        <v>6.9837795727317861E-29</v>
      </c>
      <c r="HM31" s="82">
        <f t="shared" si="92"/>
        <v>4.9682445603658941E-28</v>
      </c>
      <c r="HN31" s="82">
        <f t="shared" si="92"/>
        <v>1.0297159442501815E-29</v>
      </c>
      <c r="HO31" s="82">
        <f t="shared" si="92"/>
        <v>1.3384335462845642E-28</v>
      </c>
      <c r="HP31" s="82">
        <f t="shared" si="92"/>
        <v>6.2489955823121309E-31</v>
      </c>
      <c r="HQ31" s="82">
        <f t="shared" si="92"/>
        <v>4.8905216867068375E-36</v>
      </c>
      <c r="HS31" s="82">
        <f t="shared" si="114"/>
        <v>1.1586410071136905E-76</v>
      </c>
      <c r="HT31" s="82">
        <f t="shared" si="93"/>
        <v>9.3233616698250737E-107</v>
      </c>
      <c r="HU31" s="82">
        <f t="shared" si="93"/>
        <v>5.4519145460087331E-119</v>
      </c>
      <c r="HV31" s="82">
        <f t="shared" si="93"/>
        <v>1.0407984212636177E-132</v>
      </c>
      <c r="HW31" s="82">
        <f t="shared" si="93"/>
        <v>4.5938968088596155E-115</v>
      </c>
      <c r="HX31" s="82">
        <f t="shared" si="93"/>
        <v>1.2790440611306692E-127</v>
      </c>
      <c r="HY31" s="82">
        <f t="shared" si="93"/>
        <v>1.9820654197296566E-131</v>
      </c>
      <c r="HZ31" s="82">
        <f t="shared" si="93"/>
        <v>1.3506314672734501E-127</v>
      </c>
      <c r="IA31" s="82">
        <f t="shared" si="93"/>
        <v>4.7850568607979909E-132</v>
      </c>
      <c r="IB31" s="82">
        <f t="shared" si="93"/>
        <v>2.6447713907533914E-127</v>
      </c>
      <c r="IC31" s="82">
        <f t="shared" si="93"/>
        <v>7.5600885642545965E-123</v>
      </c>
      <c r="ID31" s="82">
        <f t="shared" si="93"/>
        <v>2.3869357519511187E-130</v>
      </c>
      <c r="IE31" s="82">
        <f t="shared" si="93"/>
        <v>7.2005714661508584E-125</v>
      </c>
      <c r="IF31" s="82">
        <f t="shared" si="93"/>
        <v>3.1083727829391491E-95</v>
      </c>
      <c r="IG31" s="82">
        <f t="shared" si="93"/>
        <v>1.2442784816538463E-59</v>
      </c>
      <c r="II31" s="82">
        <f t="shared" si="115"/>
        <v>2.092128573014977E-263</v>
      </c>
      <c r="IJ31" s="82">
        <f t="shared" si="116"/>
        <v>0</v>
      </c>
      <c r="IK31" s="82">
        <f t="shared" si="117"/>
        <v>0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0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3.8798447132849587E-226</v>
      </c>
      <c r="IW31" s="82">
        <f t="shared" si="129"/>
        <v>2.5993588978263462E-120</v>
      </c>
      <c r="IY31" s="82">
        <f t="shared" si="130"/>
        <v>2.0520645904182579E-7</v>
      </c>
      <c r="IZ31" s="82">
        <f t="shared" si="131"/>
        <v>5.381890296623547E-10</v>
      </c>
      <c r="JA31" s="82">
        <f t="shared" si="132"/>
        <v>1.9034402776429207E-11</v>
      </c>
      <c r="JB31" s="82">
        <f t="shared" si="133"/>
        <v>9.9727580171865607E-12</v>
      </c>
      <c r="JC31" s="82">
        <f t="shared" si="134"/>
        <v>1.7718042320410277E-11</v>
      </c>
      <c r="JD31" s="82">
        <f t="shared" si="135"/>
        <v>1.5882054788152262E-10</v>
      </c>
      <c r="JE31" s="82">
        <f t="shared" si="136"/>
        <v>8.9792421689035249E-11</v>
      </c>
      <c r="JF31" s="82">
        <f t="shared" si="137"/>
        <v>1.2261378025727448E-10</v>
      </c>
      <c r="JG31" s="82">
        <f t="shared" si="138"/>
        <v>8.6148415295139171E-11</v>
      </c>
      <c r="JH31" s="82">
        <f t="shared" si="139"/>
        <v>2.5482933463060226E-11</v>
      </c>
      <c r="JI31" s="82">
        <f t="shared" si="140"/>
        <v>1.4352388502621843E-11</v>
      </c>
      <c r="JJ31" s="82">
        <f t="shared" si="141"/>
        <v>2.3679346847994577E-11</v>
      </c>
      <c r="JK31" s="82">
        <f t="shared" si="142"/>
        <v>5.3748704481588905E-11</v>
      </c>
      <c r="JL31" s="82">
        <f t="shared" si="143"/>
        <v>3.2399364425521288E-11</v>
      </c>
      <c r="JM31" s="82">
        <f t="shared" si="144"/>
        <v>4.9165859785671742E-13</v>
      </c>
    </row>
    <row r="32" spans="1:274" x14ac:dyDescent="0.25">
      <c r="B32" s="2">
        <v>5</v>
      </c>
      <c r="C32" s="37">
        <v>0.478018</v>
      </c>
      <c r="D32" s="37">
        <v>0.48054999999999998</v>
      </c>
      <c r="E32" s="37">
        <v>0.47933599999999998</v>
      </c>
      <c r="F32" s="37">
        <v>0.479126</v>
      </c>
      <c r="G32" s="37">
        <v>0.48614099999999999</v>
      </c>
      <c r="H32" s="37">
        <v>0.48497899999999999</v>
      </c>
      <c r="I32" s="37">
        <v>0.47995700000000002</v>
      </c>
      <c r="J32" s="37">
        <v>0.48267599999999999</v>
      </c>
      <c r="K32" s="37">
        <v>0.480908</v>
      </c>
      <c r="L32" s="37">
        <v>0.47892899999999999</v>
      </c>
      <c r="M32" s="37">
        <v>0.48098000000000002</v>
      </c>
      <c r="N32" s="37">
        <v>0.47983100000000001</v>
      </c>
      <c r="O32" s="37">
        <v>0.47526299999999999</v>
      </c>
      <c r="P32" s="37">
        <v>0.47305799999999998</v>
      </c>
      <c r="Q32" s="37">
        <v>0.46820200000000001</v>
      </c>
      <c r="S32" s="4">
        <f t="shared" si="8"/>
        <v>0.48105668834729293</v>
      </c>
      <c r="T32" s="4">
        <f t="shared" si="9"/>
        <v>0.48012846084020627</v>
      </c>
      <c r="U32" s="4">
        <f t="shared" si="10"/>
        <v>0.47740337407492278</v>
      </c>
      <c r="V32" s="4">
        <f t="shared" si="11"/>
        <v>0.4812746920749692</v>
      </c>
      <c r="W32" s="4">
        <f t="shared" si="12"/>
        <v>0.48358907901345449</v>
      </c>
      <c r="X32" s="4">
        <f t="shared" si="13"/>
        <v>0.4841828690747112</v>
      </c>
      <c r="Y32" s="4">
        <f t="shared" si="14"/>
        <v>0.48060080567489477</v>
      </c>
      <c r="Z32" s="4">
        <f t="shared" si="15"/>
        <v>0.48405793990623414</v>
      </c>
      <c r="AA32" s="4">
        <f t="shared" si="16"/>
        <v>0.48104708294548859</v>
      </c>
      <c r="AB32" s="4">
        <f t="shared" si="17"/>
        <v>0.47891754066916964</v>
      </c>
      <c r="AC32" s="4">
        <f t="shared" si="18"/>
        <v>0.48084979462190308</v>
      </c>
      <c r="AD32" s="4">
        <f t="shared" si="19"/>
        <v>0.47860764036361875</v>
      </c>
      <c r="AE32" s="4">
        <f t="shared" si="20"/>
        <v>0.47545187174400283</v>
      </c>
      <c r="AF32" s="4">
        <f t="shared" si="21"/>
        <v>0.4709997540725594</v>
      </c>
      <c r="AG32" s="4">
        <f t="shared" si="22"/>
        <v>0.46677173635540875</v>
      </c>
      <c r="AI32" s="4">
        <f t="shared" si="23"/>
        <v>-3.0386883472929282E-3</v>
      </c>
      <c r="AJ32" s="4">
        <f t="shared" si="24"/>
        <v>4.215391597937046E-4</v>
      </c>
      <c r="AK32" s="4">
        <f t="shared" si="25"/>
        <v>1.9326259250772027E-3</v>
      </c>
      <c r="AL32" s="4">
        <f t="shared" si="26"/>
        <v>-2.1486920749692051E-3</v>
      </c>
      <c r="AM32" s="4">
        <f t="shared" si="27"/>
        <v>2.5519209865454973E-3</v>
      </c>
      <c r="AN32" s="4">
        <f t="shared" si="28"/>
        <v>7.9613092528879603E-4</v>
      </c>
      <c r="AO32" s="4">
        <f t="shared" si="29"/>
        <v>-6.4380567489474849E-4</v>
      </c>
      <c r="AP32" s="4">
        <f t="shared" si="30"/>
        <v>-1.381939906234142E-3</v>
      </c>
      <c r="AQ32" s="4">
        <f t="shared" si="31"/>
        <v>-1.390829454885889E-4</v>
      </c>
      <c r="AR32" s="4">
        <f t="shared" si="32"/>
        <v>1.1459330830354553E-5</v>
      </c>
      <c r="AS32" s="4">
        <f t="shared" si="33"/>
        <v>1.30205378096937E-4</v>
      </c>
      <c r="AT32" s="4">
        <f t="shared" si="34"/>
        <v>1.2233596363812604E-3</v>
      </c>
      <c r="AU32" s="4">
        <f t="shared" si="35"/>
        <v>-1.8887174400283868E-4</v>
      </c>
      <c r="AV32" s="4">
        <f t="shared" si="36"/>
        <v>2.0582459274405829E-3</v>
      </c>
      <c r="AW32" s="4">
        <f t="shared" si="36"/>
        <v>1.4302636445912564E-3</v>
      </c>
      <c r="AY32" s="2">
        <f t="shared" si="96"/>
        <v>0.48105539477296955</v>
      </c>
      <c r="AZ32" s="2">
        <f t="shared" si="37"/>
        <v>0.48012845557066125</v>
      </c>
      <c r="BA32" s="2">
        <f t="shared" si="37"/>
        <v>0.47740337386991571</v>
      </c>
      <c r="BB32" s="2">
        <f t="shared" si="37"/>
        <v>0.48127469195457234</v>
      </c>
      <c r="BC32" s="2">
        <f t="shared" si="37"/>
        <v>0.48358907878548302</v>
      </c>
      <c r="BD32" s="2">
        <f t="shared" si="37"/>
        <v>0.48418286735834737</v>
      </c>
      <c r="BE32" s="2">
        <f t="shared" si="37"/>
        <v>0.48060080467925032</v>
      </c>
      <c r="BF32" s="2">
        <f t="shared" si="37"/>
        <v>0.48405793857067725</v>
      </c>
      <c r="BG32" s="2">
        <f t="shared" si="37"/>
        <v>0.4810470819947793</v>
      </c>
      <c r="BH32" s="2">
        <f t="shared" si="37"/>
        <v>0.4789175403649204</v>
      </c>
      <c r="BI32" s="2">
        <f t="shared" si="37"/>
        <v>0.48084979443998183</v>
      </c>
      <c r="BJ32" s="2">
        <f t="shared" si="37"/>
        <v>0.47860764007390483</v>
      </c>
      <c r="BK32" s="2">
        <f t="shared" si="37"/>
        <v>0.47545187110954834</v>
      </c>
      <c r="BL32" s="2">
        <f t="shared" si="37"/>
        <v>0.47099975367918884</v>
      </c>
      <c r="BM32" s="2">
        <f t="shared" si="37"/>
        <v>0.46677173634824204</v>
      </c>
      <c r="BO32" s="2">
        <f t="shared" si="38"/>
        <v>0.478018</v>
      </c>
      <c r="BP32" s="2">
        <f t="shared" si="39"/>
        <v>0.48054999999999998</v>
      </c>
      <c r="BQ32" s="2">
        <f t="shared" si="40"/>
        <v>0.47933599999999998</v>
      </c>
      <c r="BR32" s="2">
        <f t="shared" si="41"/>
        <v>0.479126</v>
      </c>
      <c r="BS32" s="2">
        <f t="shared" si="42"/>
        <v>0.48614099999999999</v>
      </c>
      <c r="BT32" s="2">
        <f t="shared" si="43"/>
        <v>0.48497899999999999</v>
      </c>
      <c r="BU32" s="2">
        <f t="shared" si="44"/>
        <v>0.47995700000000002</v>
      </c>
      <c r="BV32" s="2">
        <f t="shared" si="45"/>
        <v>0.48267599999999999</v>
      </c>
      <c r="BW32" s="2">
        <f t="shared" si="46"/>
        <v>0.480908</v>
      </c>
      <c r="BX32" s="2">
        <f t="shared" si="47"/>
        <v>0.47892899999999999</v>
      </c>
      <c r="BY32" s="2">
        <f t="shared" si="48"/>
        <v>0.48098000000000002</v>
      </c>
      <c r="BZ32" s="2">
        <f t="shared" si="49"/>
        <v>0.47983100000000001</v>
      </c>
      <c r="CA32" s="2">
        <f t="shared" si="50"/>
        <v>0.47526299999999999</v>
      </c>
      <c r="CB32" s="2">
        <f t="shared" si="51"/>
        <v>0.47305799999999998</v>
      </c>
      <c r="CC32" s="2">
        <f t="shared" si="52"/>
        <v>0.46820200000000001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0.47985256458675424</v>
      </c>
      <c r="DL32" s="2">
        <f t="shared" si="70"/>
        <v>0.48008532650878527</v>
      </c>
      <c r="DM32" s="2">
        <f t="shared" si="70"/>
        <v>0.476809709705657</v>
      </c>
      <c r="DN32" s="2">
        <f t="shared" si="70"/>
        <v>0.48049944830544833</v>
      </c>
      <c r="DO32" s="2">
        <f t="shared" si="70"/>
        <v>0.48305436987522271</v>
      </c>
      <c r="DP32" s="2">
        <f t="shared" si="70"/>
        <v>0.48346269519794721</v>
      </c>
      <c r="DQ32" s="2">
        <f t="shared" si="70"/>
        <v>0.48015735575513191</v>
      </c>
      <c r="DR32" s="2">
        <f t="shared" si="70"/>
        <v>0.4839273409090909</v>
      </c>
      <c r="DS32" s="2">
        <f t="shared" si="70"/>
        <v>0.48042672638146161</v>
      </c>
      <c r="DT32" s="2">
        <f t="shared" si="70"/>
        <v>0.47819397784568374</v>
      </c>
      <c r="DU32" s="2">
        <f t="shared" si="70"/>
        <v>0.48072440061115351</v>
      </c>
      <c r="DV32" s="2">
        <f t="shared" si="70"/>
        <v>0.47824994621848732</v>
      </c>
      <c r="DW32" s="2">
        <f t="shared" si="70"/>
        <v>0.47502278120702834</v>
      </c>
      <c r="DX32" s="2">
        <f t="shared" si="70"/>
        <v>0.46992809313725492</v>
      </c>
      <c r="DY32" s="2">
        <f t="shared" si="70"/>
        <v>0.46556057679618773</v>
      </c>
      <c r="EA32" s="2">
        <f t="shared" si="71"/>
        <v>0.49150491295886184</v>
      </c>
      <c r="EB32" s="2">
        <f t="shared" si="72"/>
        <v>0.48077591876038495</v>
      </c>
      <c r="EC32" s="2">
        <f t="shared" si="73"/>
        <v>0.49017126794698396</v>
      </c>
      <c r="ED32" s="2">
        <f t="shared" si="74"/>
        <v>0.49492812101260997</v>
      </c>
      <c r="EE32" s="2">
        <f t="shared" si="75"/>
        <v>0.4905936101177017</v>
      </c>
      <c r="EF32" s="2">
        <f t="shared" si="76"/>
        <v>0.49295820739495805</v>
      </c>
      <c r="EG32" s="2">
        <f t="shared" si="77"/>
        <v>0.48613357675081947</v>
      </c>
      <c r="EH32" s="2">
        <f t="shared" si="78"/>
        <v>0.48567660123704876</v>
      </c>
      <c r="EI32" s="2">
        <f t="shared" si="79"/>
        <v>0.48926870580830073</v>
      </c>
      <c r="EJ32" s="2">
        <f t="shared" si="80"/>
        <v>0.48934992296004692</v>
      </c>
      <c r="EK32" s="2">
        <f t="shared" si="81"/>
        <v>0.48274496049587351</v>
      </c>
      <c r="EL32" s="2">
        <f t="shared" si="82"/>
        <v>0.48412779064149025</v>
      </c>
      <c r="EM32" s="2">
        <f t="shared" si="83"/>
        <v>0.48185786472121556</v>
      </c>
      <c r="EN32" s="2">
        <f t="shared" si="84"/>
        <v>0.48559496476357661</v>
      </c>
      <c r="EO32" s="2">
        <f t="shared" si="85"/>
        <v>0.48185529583916248</v>
      </c>
      <c r="EQ32" s="2">
        <f t="shared" si="86"/>
        <v>0.48393269460820842</v>
      </c>
      <c r="ER32" s="2">
        <f t="shared" si="87"/>
        <v>0.48210749497513616</v>
      </c>
      <c r="ES32" s="2">
        <f t="shared" si="87"/>
        <v>0.48763195846378138</v>
      </c>
      <c r="ET32" s="2">
        <f t="shared" si="87"/>
        <v>0.49279774688455313</v>
      </c>
      <c r="EU32" s="2">
        <f t="shared" si="87"/>
        <v>0.48807813499376068</v>
      </c>
      <c r="EV32" s="2">
        <f t="shared" si="87"/>
        <v>0.49301478179741121</v>
      </c>
      <c r="EW32" s="2">
        <f t="shared" si="87"/>
        <v>0.48307023484048056</v>
      </c>
      <c r="EX32" s="2">
        <f t="shared" si="87"/>
        <v>0.48369463084801256</v>
      </c>
      <c r="EY32" s="2">
        <f t="shared" si="87"/>
        <v>0.48644066782213696</v>
      </c>
      <c r="EZ32" s="2">
        <f t="shared" si="87"/>
        <v>0.48974539569776349</v>
      </c>
      <c r="FA32" s="2">
        <f t="shared" si="87"/>
        <v>0.48406746483230079</v>
      </c>
      <c r="FB32" s="2">
        <f t="shared" si="87"/>
        <v>0.48476043972818744</v>
      </c>
      <c r="FC32" s="2">
        <f t="shared" si="87"/>
        <v>0.48210504151756922</v>
      </c>
      <c r="FD32" s="2">
        <f t="shared" si="87"/>
        <v>0.48264287944108936</v>
      </c>
      <c r="FE32" s="2">
        <f t="shared" si="87"/>
        <v>0.48703988363259532</v>
      </c>
      <c r="FG32" s="2">
        <f t="shared" si="88"/>
        <v>0.10323411236038077</v>
      </c>
      <c r="FH32" s="2">
        <f t="shared" si="89"/>
        <v>6.2445109606705317E-2</v>
      </c>
      <c r="FI32" s="2">
        <f t="shared" si="89"/>
        <v>4.4431307589398804E-2</v>
      </c>
      <c r="FJ32" s="2">
        <f t="shared" si="89"/>
        <v>5.3730027001491952E-2</v>
      </c>
      <c r="FK32" s="2">
        <f t="shared" si="89"/>
        <v>7.0925626198925604E-2</v>
      </c>
      <c r="FL32" s="2">
        <f t="shared" si="89"/>
        <v>7.5843382123187475E-2</v>
      </c>
      <c r="FM32" s="2">
        <f t="shared" si="89"/>
        <v>7.4206178942764725E-2</v>
      </c>
      <c r="FN32" s="2">
        <f t="shared" si="89"/>
        <v>7.4666601725006887E-2</v>
      </c>
      <c r="FO32" s="2">
        <f t="shared" si="89"/>
        <v>7.0161965040068358E-2</v>
      </c>
      <c r="FP32" s="2">
        <f t="shared" si="89"/>
        <v>6.4858762884497823E-2</v>
      </c>
      <c r="FQ32" s="2">
        <f t="shared" si="89"/>
        <v>6.2056525765252689E-2</v>
      </c>
      <c r="FR32" s="2">
        <f t="shared" si="89"/>
        <v>6.0854253508977448E-2</v>
      </c>
      <c r="FS32" s="2">
        <f t="shared" si="89"/>
        <v>6.2777452356791788E-2</v>
      </c>
      <c r="FT32" s="2">
        <f t="shared" si="89"/>
        <v>6.8403507043407641E-2</v>
      </c>
      <c r="FU32" s="2">
        <f t="shared" si="89"/>
        <v>7.4327470654679526E-2</v>
      </c>
      <c r="FW32" s="2">
        <f t="shared" si="112"/>
        <v>1.1839977262050565E-5</v>
      </c>
      <c r="FX32" s="2">
        <f t="shared" si="90"/>
        <v>3.7196754532675099E-6</v>
      </c>
      <c r="FY32" s="2">
        <f t="shared" si="90"/>
        <v>2.8904847613053255E-6</v>
      </c>
      <c r="FZ32" s="2">
        <f t="shared" si="90"/>
        <v>4.3771783303264805E-6</v>
      </c>
      <c r="GA32" s="2">
        <f t="shared" si="90"/>
        <v>6.5295822214191677E-6</v>
      </c>
      <c r="GB32" s="2">
        <f t="shared" si="90"/>
        <v>7.0771735552795874E-6</v>
      </c>
      <c r="GC32" s="2">
        <f t="shared" si="90"/>
        <v>7.704164202961879E-6</v>
      </c>
      <c r="GD32" s="2">
        <f t="shared" si="90"/>
        <v>6.893460532653578E-6</v>
      </c>
      <c r="GE32" s="2">
        <f t="shared" si="90"/>
        <v>5.3175075136636088E-6</v>
      </c>
      <c r="GF32" s="2">
        <f t="shared" si="90"/>
        <v>4.3500134647242009E-6</v>
      </c>
      <c r="GG32" s="2">
        <f t="shared" si="90"/>
        <v>3.7068173214220599E-6</v>
      </c>
      <c r="GH32" s="2">
        <f t="shared" si="90"/>
        <v>3.1942095997786846E-6</v>
      </c>
      <c r="GI32" s="2">
        <f t="shared" si="90"/>
        <v>3.1267231277369485E-6</v>
      </c>
      <c r="GJ32" s="2">
        <f t="shared" si="90"/>
        <v>2.8527987418832178E-6</v>
      </c>
      <c r="GK32" s="2">
        <f t="shared" si="90"/>
        <v>2.7582831873685212E-6</v>
      </c>
      <c r="GM32" s="82">
        <f t="shared" si="113"/>
        <v>3.6869719312899724E-7</v>
      </c>
      <c r="GN32" s="82">
        <f t="shared" si="91"/>
        <v>1.1603002515612543E-9</v>
      </c>
      <c r="GO32" s="82">
        <f t="shared" si="91"/>
        <v>4.384645799931249E-11</v>
      </c>
      <c r="GP32" s="82">
        <f t="shared" si="91"/>
        <v>2.5077755286284414E-11</v>
      </c>
      <c r="GQ32" s="82">
        <f t="shared" si="91"/>
        <v>4.7778709406861173E-11</v>
      </c>
      <c r="GR32" s="82">
        <f t="shared" si="91"/>
        <v>3.894301499531986E-10</v>
      </c>
      <c r="GS32" s="82">
        <f t="shared" si="91"/>
        <v>2.2538669807023436E-10</v>
      </c>
      <c r="GT32" s="82">
        <f t="shared" si="91"/>
        <v>3.032238112662143E-10</v>
      </c>
      <c r="GU32" s="82">
        <f t="shared" si="91"/>
        <v>2.1231396625556414E-10</v>
      </c>
      <c r="GV32" s="82">
        <f t="shared" si="91"/>
        <v>6.5151333628785701E-11</v>
      </c>
      <c r="GW32" s="82">
        <f t="shared" si="91"/>
        <v>3.7218661941794627E-11</v>
      </c>
      <c r="GX32" s="82">
        <f t="shared" si="91"/>
        <v>5.9426441332785128E-11</v>
      </c>
      <c r="GY32" s="82">
        <f t="shared" si="91"/>
        <v>1.3066985321600714E-10</v>
      </c>
      <c r="GZ32" s="82">
        <f t="shared" si="91"/>
        <v>8.338952315531567E-11</v>
      </c>
      <c r="HA32" s="82">
        <f t="shared" si="91"/>
        <v>1.652857155920518E-12</v>
      </c>
      <c r="HC32" s="82">
        <f t="shared" si="145"/>
        <v>1.3873734421412304E-20</v>
      </c>
      <c r="HD32" s="82">
        <f t="shared" si="92"/>
        <v>3.5305217863710588E-25</v>
      </c>
      <c r="HE32" s="82">
        <f t="shared" si="92"/>
        <v>5.120639576002301E-29</v>
      </c>
      <c r="HF32" s="82">
        <f t="shared" si="92"/>
        <v>6.3164114753308246E-31</v>
      </c>
      <c r="HG32" s="82">
        <f t="shared" si="92"/>
        <v>1.9376623166272059E-25</v>
      </c>
      <c r="HH32" s="82">
        <f t="shared" si="92"/>
        <v>2.7909066376170803E-28</v>
      </c>
      <c r="HI32" s="82">
        <f t="shared" si="92"/>
        <v>3.7395649048465679E-29</v>
      </c>
      <c r="HJ32" s="82">
        <f t="shared" si="92"/>
        <v>3.1822107644525097E-28</v>
      </c>
      <c r="HK32" s="82">
        <f t="shared" si="92"/>
        <v>4.9931510254591933E-29</v>
      </c>
      <c r="HL32" s="82">
        <f t="shared" si="92"/>
        <v>4.1424458595135069E-28</v>
      </c>
      <c r="HM32" s="82">
        <f t="shared" si="92"/>
        <v>2.7142452358674612E-27</v>
      </c>
      <c r="HN32" s="82">
        <f t="shared" si="92"/>
        <v>6.1216271947903282E-29</v>
      </c>
      <c r="HO32" s="82">
        <f t="shared" si="92"/>
        <v>7.3688641460561174E-28</v>
      </c>
      <c r="HP32" s="82">
        <f t="shared" si="92"/>
        <v>4.1635141078425286E-30</v>
      </c>
      <c r="HQ32" s="82">
        <f t="shared" si="92"/>
        <v>5.0661804101240517E-35</v>
      </c>
      <c r="HS32" s="82">
        <f t="shared" si="114"/>
        <v>3.9865621724331752E-75</v>
      </c>
      <c r="HT32" s="82">
        <f t="shared" si="93"/>
        <v>7.5559306190636415E-105</v>
      </c>
      <c r="HU32" s="82">
        <f t="shared" si="93"/>
        <v>6.5409475644418247E-117</v>
      </c>
      <c r="HV32" s="82">
        <f t="shared" si="93"/>
        <v>2.6903939116601857E-130</v>
      </c>
      <c r="HW32" s="82">
        <f t="shared" si="93"/>
        <v>7.0406365671596906E-113</v>
      </c>
      <c r="HX32" s="82">
        <f t="shared" si="93"/>
        <v>3.4927803814478577E-125</v>
      </c>
      <c r="HY32" s="82">
        <f t="shared" si="93"/>
        <v>6.6641094040281115E-129</v>
      </c>
      <c r="HZ32" s="82">
        <f t="shared" si="93"/>
        <v>3.6485676480983416E-125</v>
      </c>
      <c r="IA32" s="82">
        <f t="shared" si="93"/>
        <v>1.402519289868472E-129</v>
      </c>
      <c r="IB32" s="82">
        <f t="shared" si="93"/>
        <v>5.7577236381024235E-125</v>
      </c>
      <c r="IC32" s="82">
        <f t="shared" si="93"/>
        <v>1.2674949933503266E-120</v>
      </c>
      <c r="ID32" s="82">
        <f t="shared" si="93"/>
        <v>5.1501838251875007E-128</v>
      </c>
      <c r="IE32" s="82">
        <f t="shared" si="93"/>
        <v>1.2211797212051343E-122</v>
      </c>
      <c r="IF32" s="82">
        <f t="shared" si="93"/>
        <v>1.5480825481944026E-93</v>
      </c>
      <c r="IG32" s="82">
        <f t="shared" si="93"/>
        <v>1.4152515125450555E-58</v>
      </c>
      <c r="II32" s="82">
        <f t="shared" si="115"/>
        <v>3.2498943648528741E-259</v>
      </c>
      <c r="IJ32" s="82">
        <f t="shared" si="116"/>
        <v>0</v>
      </c>
      <c r="IK32" s="82">
        <f t="shared" si="117"/>
        <v>0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0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6.1153717121246284E-223</v>
      </c>
      <c r="IW32" s="82">
        <f t="shared" si="129"/>
        <v>1.2575943292718975E-118</v>
      </c>
      <c r="IY32" s="82">
        <f t="shared" si="130"/>
        <v>3.6869719312901111E-7</v>
      </c>
      <c r="IZ32" s="82">
        <f t="shared" si="131"/>
        <v>1.1603002515612547E-9</v>
      </c>
      <c r="JA32" s="82">
        <f t="shared" si="132"/>
        <v>4.384645799931249E-11</v>
      </c>
      <c r="JB32" s="82">
        <f t="shared" si="133"/>
        <v>2.5077755286284414E-11</v>
      </c>
      <c r="JC32" s="82">
        <f t="shared" si="134"/>
        <v>4.7778709406861366E-11</v>
      </c>
      <c r="JD32" s="82">
        <f t="shared" si="135"/>
        <v>3.894301499531986E-10</v>
      </c>
      <c r="JE32" s="82">
        <f t="shared" si="136"/>
        <v>2.2538669807023436E-10</v>
      </c>
      <c r="JF32" s="82">
        <f t="shared" si="137"/>
        <v>3.032238112662143E-10</v>
      </c>
      <c r="JG32" s="82">
        <f t="shared" si="138"/>
        <v>2.1231396625556414E-10</v>
      </c>
      <c r="JH32" s="82">
        <f t="shared" si="139"/>
        <v>6.5151333628785701E-11</v>
      </c>
      <c r="JI32" s="82">
        <f t="shared" si="140"/>
        <v>3.7218661941794627E-11</v>
      </c>
      <c r="JJ32" s="82">
        <f t="shared" si="141"/>
        <v>5.9426441332785128E-11</v>
      </c>
      <c r="JK32" s="82">
        <f t="shared" si="142"/>
        <v>1.3066985321600714E-10</v>
      </c>
      <c r="JL32" s="82">
        <f t="shared" si="143"/>
        <v>8.338952315531567E-11</v>
      </c>
      <c r="JM32" s="82">
        <f t="shared" si="144"/>
        <v>1.652857155920518E-12</v>
      </c>
    </row>
    <row r="33" spans="2:273" x14ac:dyDescent="0.25">
      <c r="B33" s="2">
        <v>6</v>
      </c>
      <c r="C33" s="37">
        <v>0.48092600000000002</v>
      </c>
      <c r="D33" s="37">
        <v>0.48261100000000001</v>
      </c>
      <c r="E33" s="37">
        <v>0.47887299999999999</v>
      </c>
      <c r="F33" s="37">
        <v>0.48247800000000002</v>
      </c>
      <c r="G33" s="37">
        <v>0.48455599999999999</v>
      </c>
      <c r="H33" s="37">
        <v>0.484402</v>
      </c>
      <c r="I33" s="37">
        <v>0.48093999999999998</v>
      </c>
      <c r="J33" s="37">
        <v>0.48508800000000002</v>
      </c>
      <c r="K33" s="37">
        <v>0.48001300000000002</v>
      </c>
      <c r="L33" s="37">
        <v>0.482462</v>
      </c>
      <c r="M33" s="37">
        <v>0.48277199999999998</v>
      </c>
      <c r="N33" s="37">
        <v>0.47893000000000002</v>
      </c>
      <c r="O33" s="37">
        <v>0.47701300000000002</v>
      </c>
      <c r="P33" s="37">
        <v>0.470053</v>
      </c>
      <c r="Q33" s="37">
        <v>0.47279199999999999</v>
      </c>
      <c r="S33" s="4">
        <f t="shared" si="8"/>
        <v>0.48189560931382197</v>
      </c>
      <c r="T33" s="4">
        <f t="shared" si="9"/>
        <v>0.48075173354535067</v>
      </c>
      <c r="U33" s="4">
        <f t="shared" si="10"/>
        <v>0.47814923743668208</v>
      </c>
      <c r="V33" s="4">
        <f t="shared" si="11"/>
        <v>0.48206806764965848</v>
      </c>
      <c r="W33" s="4">
        <f t="shared" si="12"/>
        <v>0.48455122856920219</v>
      </c>
      <c r="X33" s="4">
        <f t="shared" si="13"/>
        <v>0.48487243989369178</v>
      </c>
      <c r="Y33" s="4">
        <f t="shared" si="14"/>
        <v>0.48142283856587714</v>
      </c>
      <c r="Z33" s="4">
        <f t="shared" si="15"/>
        <v>0.48472189963837725</v>
      </c>
      <c r="AA33" s="4">
        <f t="shared" si="16"/>
        <v>0.48193543323465204</v>
      </c>
      <c r="AB33" s="4">
        <f t="shared" si="17"/>
        <v>0.47974681785041728</v>
      </c>
      <c r="AC33" s="4">
        <f t="shared" si="18"/>
        <v>0.48149760025621879</v>
      </c>
      <c r="AD33" s="4">
        <f t="shared" si="19"/>
        <v>0.47932851634313633</v>
      </c>
      <c r="AE33" s="4">
        <f t="shared" si="20"/>
        <v>0.47630717146206109</v>
      </c>
      <c r="AF33" s="4">
        <f t="shared" si="21"/>
        <v>0.47183204971985249</v>
      </c>
      <c r="AG33" s="4">
        <f t="shared" si="22"/>
        <v>0.46764979594378969</v>
      </c>
      <c r="AI33" s="4">
        <f t="shared" si="23"/>
        <v>-9.6960931382195081E-4</v>
      </c>
      <c r="AJ33" s="4">
        <f t="shared" si="24"/>
        <v>1.8592664546493443E-3</v>
      </c>
      <c r="AK33" s="4">
        <f t="shared" si="25"/>
        <v>7.23762563317909E-4</v>
      </c>
      <c r="AL33" s="4">
        <f t="shared" si="26"/>
        <v>4.099323503415353E-4</v>
      </c>
      <c r="AM33" s="4">
        <f t="shared" si="27"/>
        <v>4.7714307978008463E-6</v>
      </c>
      <c r="AN33" s="4">
        <f t="shared" si="28"/>
        <v>-4.7043989369177641E-4</v>
      </c>
      <c r="AO33" s="4">
        <f t="shared" si="29"/>
        <v>-4.8283856587716389E-4</v>
      </c>
      <c r="AP33" s="4">
        <f t="shared" si="30"/>
        <v>3.661003616227676E-4</v>
      </c>
      <c r="AQ33" s="4">
        <f t="shared" si="31"/>
        <v>-1.9224332346520212E-3</v>
      </c>
      <c r="AR33" s="4">
        <f t="shared" si="32"/>
        <v>2.7151821495827178E-3</v>
      </c>
      <c r="AS33" s="4">
        <f t="shared" si="33"/>
        <v>1.2743997437811849E-3</v>
      </c>
      <c r="AT33" s="4">
        <f t="shared" si="34"/>
        <v>-3.9851634313631257E-4</v>
      </c>
      <c r="AU33" s="4">
        <f t="shared" si="35"/>
        <v>7.0582853793893507E-4</v>
      </c>
      <c r="AV33" s="4">
        <f t="shared" si="36"/>
        <v>-1.7790497198524879E-3</v>
      </c>
      <c r="AW33" s="4">
        <f t="shared" si="36"/>
        <v>5.1422040562102977E-3</v>
      </c>
      <c r="AY33" s="2">
        <f t="shared" si="96"/>
        <v>0.4818933587107056</v>
      </c>
      <c r="AZ33" s="2">
        <f t="shared" si="37"/>
        <v>0.48075172256172755</v>
      </c>
      <c r="BA33" s="2">
        <f t="shared" si="37"/>
        <v>0.4781492369796706</v>
      </c>
      <c r="BB33" s="2">
        <f t="shared" si="37"/>
        <v>0.48206806735791402</v>
      </c>
      <c r="BC33" s="2">
        <f t="shared" si="37"/>
        <v>0.48455122797995376</v>
      </c>
      <c r="BD33" s="2">
        <f t="shared" si="37"/>
        <v>0.48487243585045126</v>
      </c>
      <c r="BE33" s="2">
        <f t="shared" si="37"/>
        <v>0.48142283616612042</v>
      </c>
      <c r="BF33" s="2">
        <f t="shared" si="37"/>
        <v>0.48472189646557329</v>
      </c>
      <c r="BG33" s="2">
        <f t="shared" si="37"/>
        <v>0.48193543098191838</v>
      </c>
      <c r="BH33" s="2">
        <f t="shared" si="37"/>
        <v>0.47974681710273243</v>
      </c>
      <c r="BI33" s="2">
        <f t="shared" si="37"/>
        <v>0.48149759980273543</v>
      </c>
      <c r="BJ33" s="2">
        <f t="shared" si="37"/>
        <v>0.47932851564336482</v>
      </c>
      <c r="BK33" s="2">
        <f t="shared" si="37"/>
        <v>0.47630716997657085</v>
      </c>
      <c r="BL33" s="2">
        <f t="shared" si="37"/>
        <v>0.47183204874749185</v>
      </c>
      <c r="BM33" s="2">
        <f t="shared" si="37"/>
        <v>0.46764979592087691</v>
      </c>
      <c r="BO33" s="2">
        <f t="shared" si="38"/>
        <v>0.48092600000000002</v>
      </c>
      <c r="BP33" s="2">
        <f t="shared" si="39"/>
        <v>0.48261100000000001</v>
      </c>
      <c r="BQ33" s="2">
        <f t="shared" si="40"/>
        <v>0.47887299999999999</v>
      </c>
      <c r="BR33" s="2">
        <f t="shared" si="41"/>
        <v>0.48247800000000002</v>
      </c>
      <c r="BS33" s="2">
        <f t="shared" si="42"/>
        <v>0.48455599999999999</v>
      </c>
      <c r="BT33" s="2">
        <f t="shared" si="43"/>
        <v>0.484402</v>
      </c>
      <c r="BU33" s="2">
        <f t="shared" si="44"/>
        <v>0.48093999999999998</v>
      </c>
      <c r="BV33" s="2">
        <f t="shared" si="45"/>
        <v>0.48508800000000002</v>
      </c>
      <c r="BW33" s="2">
        <f t="shared" si="46"/>
        <v>0.48001300000000002</v>
      </c>
      <c r="BX33" s="2">
        <f t="shared" si="47"/>
        <v>0.482462</v>
      </c>
      <c r="BY33" s="2">
        <f t="shared" si="48"/>
        <v>0.48277199999999998</v>
      </c>
      <c r="BZ33" s="2">
        <f t="shared" si="49"/>
        <v>0.47893000000000002</v>
      </c>
      <c r="CA33" s="2">
        <f t="shared" si="50"/>
        <v>0.47701300000000002</v>
      </c>
      <c r="CB33" s="2">
        <f t="shared" si="51"/>
        <v>0.470053</v>
      </c>
      <c r="CC33" s="2">
        <f t="shared" si="52"/>
        <v>0.47279199999999999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0.48072093513957304</v>
      </c>
      <c r="DL33" s="2">
        <f t="shared" si="70"/>
        <v>0.48076322139037425</v>
      </c>
      <c r="DM33" s="2">
        <f t="shared" si="70"/>
        <v>0.47754824193018919</v>
      </c>
      <c r="DN33" s="2">
        <f t="shared" si="70"/>
        <v>0.48128280132990137</v>
      </c>
      <c r="DO33" s="2">
        <f t="shared" si="70"/>
        <v>0.48406402495543666</v>
      </c>
      <c r="DP33" s="2">
        <f t="shared" si="70"/>
        <v>0.48417056946480935</v>
      </c>
      <c r="DQ33" s="2">
        <f t="shared" si="70"/>
        <v>0.4810277950879765</v>
      </c>
      <c r="DR33" s="2">
        <f t="shared" si="70"/>
        <v>0.48465227272727274</v>
      </c>
      <c r="DS33" s="2">
        <f t="shared" si="70"/>
        <v>0.48134845098039208</v>
      </c>
      <c r="DT33" s="2">
        <f t="shared" si="70"/>
        <v>0.47903477005347594</v>
      </c>
      <c r="DU33" s="2">
        <f t="shared" si="70"/>
        <v>0.48142118930481281</v>
      </c>
      <c r="DV33" s="2">
        <f t="shared" si="70"/>
        <v>0.47900236974789911</v>
      </c>
      <c r="DW33" s="2">
        <f t="shared" si="70"/>
        <v>0.47591798181818185</v>
      </c>
      <c r="DX33" s="2">
        <f t="shared" si="70"/>
        <v>0.4707457816399287</v>
      </c>
      <c r="DY33" s="2">
        <f t="shared" si="70"/>
        <v>0.46641453079178891</v>
      </c>
      <c r="EA33" s="2">
        <f t="shared" si="71"/>
        <v>0.49118261551238174</v>
      </c>
      <c r="EB33" s="2">
        <f t="shared" si="72"/>
        <v>0.48059419024691841</v>
      </c>
      <c r="EC33" s="2">
        <f t="shared" si="73"/>
        <v>0.48993749851230722</v>
      </c>
      <c r="ED33" s="2">
        <f t="shared" si="74"/>
        <v>0.49468113585014895</v>
      </c>
      <c r="EE33" s="2">
        <f t="shared" si="75"/>
        <v>0.49037191811909708</v>
      </c>
      <c r="EF33" s="2">
        <f t="shared" si="76"/>
        <v>0.49267221018007212</v>
      </c>
      <c r="EG33" s="2">
        <f t="shared" si="77"/>
        <v>0.48591801593814904</v>
      </c>
      <c r="EH33" s="2">
        <f t="shared" si="78"/>
        <v>0.48550899613533455</v>
      </c>
      <c r="EI33" s="2">
        <f t="shared" si="79"/>
        <v>0.48903025998205424</v>
      </c>
      <c r="EJ33" s="2">
        <f t="shared" si="80"/>
        <v>0.48910983849580436</v>
      </c>
      <c r="EK33" s="2">
        <f t="shared" si="81"/>
        <v>0.48255079729963057</v>
      </c>
      <c r="EL33" s="2">
        <f t="shared" si="82"/>
        <v>0.48391891897768452</v>
      </c>
      <c r="EM33" s="2">
        <f t="shared" si="83"/>
        <v>0.48160621554835015</v>
      </c>
      <c r="EN33" s="2">
        <f t="shared" si="84"/>
        <v>0.48532447504419135</v>
      </c>
      <c r="EO33" s="2">
        <f t="shared" si="85"/>
        <v>0.48167994489823551</v>
      </c>
      <c r="EQ33" s="2">
        <f t="shared" si="86"/>
        <v>0.4836902857050307</v>
      </c>
      <c r="ER33" s="2">
        <f t="shared" si="87"/>
        <v>0.48191208793848822</v>
      </c>
      <c r="ES33" s="2">
        <f t="shared" si="87"/>
        <v>0.48742403068601869</v>
      </c>
      <c r="ET33" s="2">
        <f t="shared" si="87"/>
        <v>0.49257301512273882</v>
      </c>
      <c r="EU33" s="2">
        <f t="shared" si="87"/>
        <v>0.48788463336513638</v>
      </c>
      <c r="EV33" s="2">
        <f t="shared" si="87"/>
        <v>0.49272804533338371</v>
      </c>
      <c r="EW33" s="2">
        <f t="shared" si="87"/>
        <v>0.4828892763738748</v>
      </c>
      <c r="EX33" s="2">
        <f t="shared" si="87"/>
        <v>0.48354966469786648</v>
      </c>
      <c r="EY33" s="2">
        <f t="shared" si="87"/>
        <v>0.48623318192710491</v>
      </c>
      <c r="EZ33" s="2">
        <f t="shared" si="87"/>
        <v>0.48950061129105876</v>
      </c>
      <c r="FA33" s="2">
        <f t="shared" si="87"/>
        <v>0.48385920819559064</v>
      </c>
      <c r="FB33" s="2">
        <f t="shared" si="87"/>
        <v>0.48454502191944915</v>
      </c>
      <c r="FC33" s="2">
        <f t="shared" si="87"/>
        <v>0.48185080472763214</v>
      </c>
      <c r="FD33" s="2">
        <f t="shared" si="87"/>
        <v>0.48240221864504435</v>
      </c>
      <c r="FE33" s="2">
        <f t="shared" si="87"/>
        <v>0.48679741298626311</v>
      </c>
      <c r="FG33" s="2">
        <f t="shared" si="88"/>
        <v>0.11207767746080992</v>
      </c>
      <c r="FH33" s="2">
        <f t="shared" si="89"/>
        <v>6.8059669431341258E-2</v>
      </c>
      <c r="FI33" s="2">
        <f t="shared" si="89"/>
        <v>4.8510014427723652E-2</v>
      </c>
      <c r="FJ33" s="2">
        <f t="shared" si="89"/>
        <v>5.8609982062033737E-2</v>
      </c>
      <c r="FK33" s="2">
        <f t="shared" si="89"/>
        <v>7.7239867526404896E-2</v>
      </c>
      <c r="FL33" s="2">
        <f t="shared" si="89"/>
        <v>8.2556529482976607E-2</v>
      </c>
      <c r="FM33" s="2">
        <f t="shared" si="89"/>
        <v>8.0787080041821363E-2</v>
      </c>
      <c r="FN33" s="2">
        <f t="shared" si="89"/>
        <v>8.1284749896248815E-2</v>
      </c>
      <c r="FO33" s="2">
        <f t="shared" si="89"/>
        <v>7.6413812142598903E-2</v>
      </c>
      <c r="FP33" s="2">
        <f t="shared" si="89"/>
        <v>7.0673979979999385E-2</v>
      </c>
      <c r="FQ33" s="2">
        <f t="shared" si="89"/>
        <v>6.763866784911679E-2</v>
      </c>
      <c r="FR33" s="2">
        <f t="shared" si="89"/>
        <v>6.6335896860208632E-2</v>
      </c>
      <c r="FS33" s="2">
        <f t="shared" si="89"/>
        <v>6.8419713096458029E-2</v>
      </c>
      <c r="FT33" s="2">
        <f t="shared" si="89"/>
        <v>7.4511221160150437E-2</v>
      </c>
      <c r="FU33" s="2">
        <f t="shared" si="89"/>
        <v>8.0918188214326739E-2</v>
      </c>
      <c r="FW33" s="2">
        <f t="shared" si="112"/>
        <v>1.2982262081036132E-5</v>
      </c>
      <c r="FX33" s="2">
        <f t="shared" si="90"/>
        <v>4.0785415675805078E-6</v>
      </c>
      <c r="FY33" s="2">
        <f t="shared" si="90"/>
        <v>3.169352633222007E-6</v>
      </c>
      <c r="FZ33" s="2">
        <f t="shared" si="90"/>
        <v>4.7994785730027296E-6</v>
      </c>
      <c r="GA33" s="2">
        <f t="shared" si="90"/>
        <v>7.1595400254699039E-6</v>
      </c>
      <c r="GB33" s="2">
        <f t="shared" si="90"/>
        <v>7.7599611952385179E-6</v>
      </c>
      <c r="GC33" s="2">
        <f t="shared" si="90"/>
        <v>8.4474417892073533E-6</v>
      </c>
      <c r="GD33" s="2">
        <f t="shared" si="90"/>
        <v>7.5585241430908787E-6</v>
      </c>
      <c r="GE33" s="2">
        <f t="shared" si="90"/>
        <v>5.8305280553616019E-6</v>
      </c>
      <c r="GF33" s="2">
        <f t="shared" si="90"/>
        <v>4.7696929152477157E-6</v>
      </c>
      <c r="GG33" s="2">
        <f t="shared" si="90"/>
        <v>4.0644429164704546E-6</v>
      </c>
      <c r="GH33" s="2">
        <f t="shared" si="90"/>
        <v>3.5023801007345715E-6</v>
      </c>
      <c r="GI33" s="2">
        <f t="shared" si="90"/>
        <v>3.4283827007321787E-6</v>
      </c>
      <c r="GJ33" s="2">
        <f t="shared" si="90"/>
        <v>3.128030757522754E-6</v>
      </c>
      <c r="GK33" s="2">
        <f t="shared" si="90"/>
        <v>3.0243965689030778E-6</v>
      </c>
      <c r="GM33" s="82">
        <f t="shared" si="113"/>
        <v>6.5471241685004986E-7</v>
      </c>
      <c r="GN33" s="82">
        <f t="shared" si="91"/>
        <v>2.4654865113548163E-9</v>
      </c>
      <c r="GO33" s="82">
        <f t="shared" si="91"/>
        <v>9.9521197183428977E-11</v>
      </c>
      <c r="GP33" s="82">
        <f t="shared" si="91"/>
        <v>6.1961351700384148E-11</v>
      </c>
      <c r="GQ33" s="82">
        <f t="shared" si="91"/>
        <v>1.2617862038539811E-10</v>
      </c>
      <c r="GR33" s="82">
        <f t="shared" si="91"/>
        <v>9.3716005418234462E-10</v>
      </c>
      <c r="GS33" s="82">
        <f t="shared" si="91"/>
        <v>5.5495895832978455E-10</v>
      </c>
      <c r="GT33" s="82">
        <f t="shared" si="91"/>
        <v>7.3584856317491585E-10</v>
      </c>
      <c r="GU33" s="82">
        <f t="shared" si="91"/>
        <v>5.1369013104547975E-10</v>
      </c>
      <c r="GV33" s="82">
        <f t="shared" si="91"/>
        <v>1.6344154390054215E-10</v>
      </c>
      <c r="GW33" s="82">
        <f t="shared" si="91"/>
        <v>9.4691304157221277E-11</v>
      </c>
      <c r="GX33" s="82">
        <f t="shared" si="91"/>
        <v>1.4645527392823097E-10</v>
      </c>
      <c r="GY33" s="82">
        <f t="shared" si="91"/>
        <v>3.1215927361127492E-10</v>
      </c>
      <c r="GZ33" s="82">
        <f t="shared" si="91"/>
        <v>2.104977425903936E-10</v>
      </c>
      <c r="HA33" s="82">
        <f t="shared" si="91"/>
        <v>5.4072264644250296E-12</v>
      </c>
      <c r="HC33" s="82">
        <f t="shared" si="145"/>
        <v>4.9270440003082398E-20</v>
      </c>
      <c r="HD33" s="82">
        <f t="shared" si="92"/>
        <v>1.549624356971508E-24</v>
      </c>
      <c r="HE33" s="82">
        <f t="shared" si="92"/>
        <v>2.6474028563599253E-28</v>
      </c>
      <c r="HF33" s="82">
        <f t="shared" si="92"/>
        <v>4.0752557438060246E-30</v>
      </c>
      <c r="HG33" s="82">
        <f t="shared" si="92"/>
        <v>9.9757820091844875E-25</v>
      </c>
      <c r="HH33" s="82">
        <f t="shared" si="92"/>
        <v>1.7438242581934042E-27</v>
      </c>
      <c r="HI33" s="82">
        <f t="shared" si="92"/>
        <v>2.5055154725508225E-28</v>
      </c>
      <c r="HJ33" s="82">
        <f t="shared" si="92"/>
        <v>1.9778193371385079E-27</v>
      </c>
      <c r="HK33" s="82">
        <f t="shared" si="92"/>
        <v>3.1715716911963791E-28</v>
      </c>
      <c r="HL33" s="82">
        <f t="shared" si="92"/>
        <v>2.3958590516939E-27</v>
      </c>
      <c r="HM33" s="82">
        <f t="shared" si="92"/>
        <v>1.448140029550802E-26</v>
      </c>
      <c r="HN33" s="82">
        <f t="shared" si="92"/>
        <v>3.5509873848907327E-28</v>
      </c>
      <c r="HO33" s="82">
        <f t="shared" si="92"/>
        <v>3.9631668609185947E-27</v>
      </c>
      <c r="HP33" s="82">
        <f t="shared" si="92"/>
        <v>2.7009904819908797E-29</v>
      </c>
      <c r="HQ33" s="82">
        <f t="shared" si="92"/>
        <v>5.0694117156301905E-34</v>
      </c>
      <c r="HS33" s="82">
        <f t="shared" si="114"/>
        <v>1.3224829809726842E-73</v>
      </c>
      <c r="HT33" s="82">
        <f t="shared" si="93"/>
        <v>5.882150271330336E-103</v>
      </c>
      <c r="HU33" s="82">
        <f t="shared" si="93"/>
        <v>7.5191019201899553E-115</v>
      </c>
      <c r="HV33" s="82">
        <f t="shared" si="93"/>
        <v>6.6049614571393541E-128</v>
      </c>
      <c r="HW33" s="82">
        <f t="shared" si="93"/>
        <v>1.0275522598779936E-110</v>
      </c>
      <c r="HX33" s="82">
        <f t="shared" si="93"/>
        <v>9.0299590310743887E-123</v>
      </c>
      <c r="HY33" s="82">
        <f t="shared" si="93"/>
        <v>2.1161503528476335E-126</v>
      </c>
      <c r="HZ33" s="82">
        <f t="shared" si="93"/>
        <v>9.3330645703255312E-123</v>
      </c>
      <c r="IA33" s="82">
        <f t="shared" si="93"/>
        <v>3.8939134948711924E-127</v>
      </c>
      <c r="IB33" s="82">
        <f t="shared" si="93"/>
        <v>1.1917287173449999E-122</v>
      </c>
      <c r="IC33" s="82">
        <f t="shared" si="93"/>
        <v>2.0266611025764784E-118</v>
      </c>
      <c r="ID33" s="82">
        <f t="shared" si="93"/>
        <v>1.0579433849756962E-125</v>
      </c>
      <c r="IE33" s="82">
        <f t="shared" si="93"/>
        <v>1.9763149250779812E-120</v>
      </c>
      <c r="IF33" s="82">
        <f t="shared" si="93"/>
        <v>7.4396049507250546E-92</v>
      </c>
      <c r="IG33" s="82">
        <f t="shared" si="93"/>
        <v>1.5743108428533354E-57</v>
      </c>
      <c r="II33" s="82">
        <f t="shared" si="115"/>
        <v>4.6699802104269928E-255</v>
      </c>
      <c r="IJ33" s="82">
        <f t="shared" si="116"/>
        <v>0</v>
      </c>
      <c r="IK33" s="82">
        <f t="shared" si="117"/>
        <v>0</v>
      </c>
      <c r="IL33" s="82">
        <f t="shared" si="118"/>
        <v>0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0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9.1430566027950643E-220</v>
      </c>
      <c r="IW33" s="82">
        <f t="shared" si="129"/>
        <v>5.9180886404447882E-117</v>
      </c>
      <c r="IY33" s="82">
        <f t="shared" si="130"/>
        <v>6.5471241685009909E-7</v>
      </c>
      <c r="IZ33" s="82">
        <f t="shared" si="131"/>
        <v>2.4654865113548179E-9</v>
      </c>
      <c r="JA33" s="82">
        <f t="shared" si="132"/>
        <v>9.9521197183428977E-11</v>
      </c>
      <c r="JB33" s="82">
        <f t="shared" si="133"/>
        <v>6.1961351700384148E-11</v>
      </c>
      <c r="JC33" s="82">
        <f t="shared" si="134"/>
        <v>1.2617862038539911E-10</v>
      </c>
      <c r="JD33" s="82">
        <f t="shared" si="135"/>
        <v>9.3716005418234462E-10</v>
      </c>
      <c r="JE33" s="82">
        <f t="shared" si="136"/>
        <v>5.5495895832978455E-10</v>
      </c>
      <c r="JF33" s="82">
        <f t="shared" si="137"/>
        <v>7.3584856317491585E-10</v>
      </c>
      <c r="JG33" s="82">
        <f t="shared" si="138"/>
        <v>5.1369013104547975E-10</v>
      </c>
      <c r="JH33" s="82">
        <f t="shared" si="139"/>
        <v>1.6344154390054215E-10</v>
      </c>
      <c r="JI33" s="82">
        <f t="shared" si="140"/>
        <v>9.469130415722129E-11</v>
      </c>
      <c r="JJ33" s="82">
        <f t="shared" si="141"/>
        <v>1.4645527392823097E-10</v>
      </c>
      <c r="JK33" s="82">
        <f t="shared" si="142"/>
        <v>3.1215927361127492E-10</v>
      </c>
      <c r="JL33" s="82">
        <f t="shared" si="143"/>
        <v>2.104977425903936E-10</v>
      </c>
      <c r="JM33" s="82">
        <f t="shared" si="144"/>
        <v>5.4072264644250296E-12</v>
      </c>
    </row>
    <row r="34" spans="2:273" x14ac:dyDescent="0.25">
      <c r="B34" s="2">
        <v>7</v>
      </c>
      <c r="C34" s="37">
        <v>0.47698200000000002</v>
      </c>
      <c r="D34" s="37">
        <v>0.48351300000000003</v>
      </c>
      <c r="E34" s="37">
        <v>0.480041</v>
      </c>
      <c r="F34" s="37">
        <v>0.48292000000000002</v>
      </c>
      <c r="G34" s="37">
        <v>0.48505700000000002</v>
      </c>
      <c r="H34" s="37">
        <v>0.484958</v>
      </c>
      <c r="I34" s="37">
        <v>0.48436299999999999</v>
      </c>
      <c r="J34" s="37">
        <v>0.48570999999999998</v>
      </c>
      <c r="K34" s="37">
        <v>0.48405599999999999</v>
      </c>
      <c r="L34" s="37">
        <v>0.48116199999999998</v>
      </c>
      <c r="M34" s="37">
        <v>0.48030600000000001</v>
      </c>
      <c r="N34" s="37">
        <v>0.47974699999999998</v>
      </c>
      <c r="O34" s="37">
        <v>0.47998099999999999</v>
      </c>
      <c r="P34" s="37">
        <v>0.47172900000000001</v>
      </c>
      <c r="Q34" s="37">
        <v>0.46710000000000002</v>
      </c>
      <c r="R34" s="19"/>
      <c r="S34" s="4">
        <f t="shared" si="8"/>
        <v>0.4827202023822631</v>
      </c>
      <c r="T34" s="4">
        <f t="shared" si="9"/>
        <v>0.48136488111237913</v>
      </c>
      <c r="U34" s="4">
        <f t="shared" si="10"/>
        <v>0.4788912074427823</v>
      </c>
      <c r="V34" s="4">
        <f t="shared" si="11"/>
        <v>0.48285649887716536</v>
      </c>
      <c r="W34" s="4">
        <f t="shared" si="12"/>
        <v>0.48550042399021093</v>
      </c>
      <c r="X34" s="4">
        <f t="shared" si="13"/>
        <v>0.48555269729794925</v>
      </c>
      <c r="Y34" s="4">
        <f t="shared" si="14"/>
        <v>0.48223258887275938</v>
      </c>
      <c r="Z34" s="4">
        <f t="shared" si="15"/>
        <v>0.48537402877581937</v>
      </c>
      <c r="AA34" s="4">
        <f t="shared" si="16"/>
        <v>0.48281258676625521</v>
      </c>
      <c r="AB34" s="4">
        <f t="shared" si="17"/>
        <v>0.48056782810391219</v>
      </c>
      <c r="AC34" s="4">
        <f t="shared" si="18"/>
        <v>0.48213556989034734</v>
      </c>
      <c r="AD34" s="4">
        <f t="shared" si="19"/>
        <v>0.48004065664706319</v>
      </c>
      <c r="AE34" s="4">
        <f t="shared" si="20"/>
        <v>0.47715165046272751</v>
      </c>
      <c r="AF34" s="4">
        <f t="shared" si="21"/>
        <v>0.47265777005880866</v>
      </c>
      <c r="AG34" s="4">
        <f t="shared" si="22"/>
        <v>0.46852181637723239</v>
      </c>
      <c r="AI34" s="4">
        <f t="shared" si="23"/>
        <v>-5.7382023822630801E-3</v>
      </c>
      <c r="AJ34" s="4">
        <f t="shared" si="24"/>
        <v>2.1481188876208979E-3</v>
      </c>
      <c r="AK34" s="4">
        <f t="shared" si="25"/>
        <v>1.1497925572176992E-3</v>
      </c>
      <c r="AL34" s="4">
        <f t="shared" si="26"/>
        <v>6.3501122834652701E-5</v>
      </c>
      <c r="AM34" s="4">
        <f t="shared" si="27"/>
        <v>-4.4342399021091161E-4</v>
      </c>
      <c r="AN34" s="4">
        <f t="shared" si="28"/>
        <v>-5.9469729794925374E-4</v>
      </c>
      <c r="AO34" s="4">
        <f t="shared" si="29"/>
        <v>2.1304111272406057E-3</v>
      </c>
      <c r="AP34" s="4">
        <f t="shared" si="30"/>
        <v>3.3597122418060898E-4</v>
      </c>
      <c r="AQ34" s="4">
        <f t="shared" si="31"/>
        <v>1.2434132337447723E-3</v>
      </c>
      <c r="AR34" s="4">
        <f t="shared" si="32"/>
        <v>5.9417189608779175E-4</v>
      </c>
      <c r="AS34" s="4">
        <f t="shared" si="33"/>
        <v>-1.8295698903473268E-3</v>
      </c>
      <c r="AT34" s="4">
        <f t="shared" si="34"/>
        <v>-2.9365664706321182E-4</v>
      </c>
      <c r="AU34" s="4">
        <f t="shared" si="35"/>
        <v>2.8293495372724853E-3</v>
      </c>
      <c r="AV34" s="4">
        <f t="shared" si="36"/>
        <v>-9.2877005880864782E-4</v>
      </c>
      <c r="AW34" s="4">
        <f t="shared" si="36"/>
        <v>-1.4218163772323766E-3</v>
      </c>
      <c r="AY34" s="2">
        <f t="shared" si="96"/>
        <v>0.48271633389726859</v>
      </c>
      <c r="AZ34" s="2">
        <f t="shared" si="37"/>
        <v>0.48136485855629252</v>
      </c>
      <c r="BA34" s="2">
        <f t="shared" si="37"/>
        <v>0.4788912064392345</v>
      </c>
      <c r="BB34" s="2">
        <f t="shared" si="37"/>
        <v>0.48285649818279092</v>
      </c>
      <c r="BC34" s="2">
        <f t="shared" si="37"/>
        <v>0.48550042249927128</v>
      </c>
      <c r="BD34" s="2">
        <f t="shared" si="37"/>
        <v>0.48555268795410522</v>
      </c>
      <c r="BE34" s="2">
        <f t="shared" si="37"/>
        <v>0.4822325832013864</v>
      </c>
      <c r="BF34" s="2">
        <f t="shared" si="37"/>
        <v>0.48537402138248437</v>
      </c>
      <c r="BG34" s="2">
        <f t="shared" si="37"/>
        <v>0.48281258152801249</v>
      </c>
      <c r="BH34" s="2">
        <f t="shared" si="37"/>
        <v>0.48056782630172801</v>
      </c>
      <c r="BI34" s="2">
        <f t="shared" si="37"/>
        <v>0.48213556878173147</v>
      </c>
      <c r="BJ34" s="2">
        <f t="shared" si="37"/>
        <v>0.48004065498788651</v>
      </c>
      <c r="BK34" s="2">
        <f t="shared" si="37"/>
        <v>0.47715164704633906</v>
      </c>
      <c r="BL34" s="2">
        <f t="shared" si="37"/>
        <v>0.47265776770249096</v>
      </c>
      <c r="BM34" s="2">
        <f t="shared" si="37"/>
        <v>0.46852181630598183</v>
      </c>
      <c r="BO34" s="2">
        <f t="shared" si="38"/>
        <v>0.47698200000000002</v>
      </c>
      <c r="BP34" s="2">
        <f t="shared" si="39"/>
        <v>0.48351300000000003</v>
      </c>
      <c r="BQ34" s="2">
        <f t="shared" si="40"/>
        <v>0.480041</v>
      </c>
      <c r="BR34" s="2">
        <f t="shared" si="41"/>
        <v>0.48292000000000002</v>
      </c>
      <c r="BS34" s="2">
        <f t="shared" si="42"/>
        <v>0.48505700000000002</v>
      </c>
      <c r="BT34" s="2">
        <f t="shared" si="43"/>
        <v>0.484958</v>
      </c>
      <c r="BU34" s="2">
        <f t="shared" si="44"/>
        <v>0.48436299999999999</v>
      </c>
      <c r="BV34" s="2">
        <f t="shared" si="45"/>
        <v>0.48570999999999998</v>
      </c>
      <c r="BW34" s="2">
        <f t="shared" si="46"/>
        <v>0.48405599999999999</v>
      </c>
      <c r="BX34" s="2">
        <f t="shared" si="47"/>
        <v>0.48116199999999998</v>
      </c>
      <c r="BY34" s="2">
        <f t="shared" si="48"/>
        <v>0.48030600000000001</v>
      </c>
      <c r="BZ34" s="2">
        <f t="shared" si="49"/>
        <v>0.47974699999999998</v>
      </c>
      <c r="CA34" s="2">
        <f t="shared" si="50"/>
        <v>0.47998099999999999</v>
      </c>
      <c r="CB34" s="2">
        <f t="shared" si="51"/>
        <v>0.47172900000000001</v>
      </c>
      <c r="CC34" s="2">
        <f t="shared" si="52"/>
        <v>0.46710000000000002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0.48158930569239189</v>
      </c>
      <c r="DL34" s="2">
        <f t="shared" si="70"/>
        <v>0.48144111627196323</v>
      </c>
      <c r="DM34" s="2">
        <f t="shared" si="70"/>
        <v>0.47828677415472143</v>
      </c>
      <c r="DN34" s="2">
        <f t="shared" si="70"/>
        <v>0.48206615435435435</v>
      </c>
      <c r="DO34" s="2">
        <f t="shared" si="70"/>
        <v>0.48507368003565055</v>
      </c>
      <c r="DP34" s="2">
        <f t="shared" si="70"/>
        <v>0.48487844373167155</v>
      </c>
      <c r="DQ34" s="2">
        <f t="shared" si="70"/>
        <v>0.48189823442082108</v>
      </c>
      <c r="DR34" s="2">
        <f t="shared" si="70"/>
        <v>0.48537720454545452</v>
      </c>
      <c r="DS34" s="2">
        <f t="shared" si="70"/>
        <v>0.48227017557932256</v>
      </c>
      <c r="DT34" s="2">
        <f t="shared" si="70"/>
        <v>0.47987556226126815</v>
      </c>
      <c r="DU34" s="2">
        <f t="shared" si="70"/>
        <v>0.48211797799847211</v>
      </c>
      <c r="DV34" s="2">
        <f t="shared" si="70"/>
        <v>0.47975479327731085</v>
      </c>
      <c r="DW34" s="2">
        <f t="shared" si="70"/>
        <v>0.4768131824293354</v>
      </c>
      <c r="DX34" s="2">
        <f t="shared" si="70"/>
        <v>0.47156347014260253</v>
      </c>
      <c r="DY34" s="2">
        <f t="shared" si="70"/>
        <v>0.46726848478739008</v>
      </c>
      <c r="EA34" s="2">
        <f t="shared" si="71"/>
        <v>0.49086031806590164</v>
      </c>
      <c r="EB34" s="2">
        <f t="shared" si="72"/>
        <v>0.48041246173345192</v>
      </c>
      <c r="EC34" s="2">
        <f t="shared" si="73"/>
        <v>0.48970372907763043</v>
      </c>
      <c r="ED34" s="2">
        <f t="shared" si="74"/>
        <v>0.49443415068768798</v>
      </c>
      <c r="EE34" s="2">
        <f t="shared" si="75"/>
        <v>0.49015022612049242</v>
      </c>
      <c r="EF34" s="2">
        <f t="shared" si="76"/>
        <v>0.49238621296518614</v>
      </c>
      <c r="EG34" s="2">
        <f t="shared" si="77"/>
        <v>0.4857024551254786</v>
      </c>
      <c r="EH34" s="2">
        <f t="shared" si="78"/>
        <v>0.48534139103362034</v>
      </c>
      <c r="EI34" s="2">
        <f t="shared" si="79"/>
        <v>0.48879181415580775</v>
      </c>
      <c r="EJ34" s="2">
        <f t="shared" si="80"/>
        <v>0.48886975403156185</v>
      </c>
      <c r="EK34" s="2">
        <f t="shared" si="81"/>
        <v>0.48235663410338758</v>
      </c>
      <c r="EL34" s="2">
        <f t="shared" si="82"/>
        <v>0.48371004731387884</v>
      </c>
      <c r="EM34" s="2">
        <f t="shared" si="83"/>
        <v>0.48135456637548474</v>
      </c>
      <c r="EN34" s="2">
        <f t="shared" si="84"/>
        <v>0.48505398532480609</v>
      </c>
      <c r="EO34" s="2">
        <f t="shared" si="85"/>
        <v>0.4815045939573086</v>
      </c>
      <c r="EQ34" s="2">
        <f t="shared" si="86"/>
        <v>0.48344787680185292</v>
      </c>
      <c r="ER34" s="2">
        <f t="shared" si="87"/>
        <v>0.48171668090184022</v>
      </c>
      <c r="ES34" s="2">
        <f t="shared" si="87"/>
        <v>0.48721610290825601</v>
      </c>
      <c r="ET34" s="2">
        <f t="shared" si="87"/>
        <v>0.49234828336092451</v>
      </c>
      <c r="EU34" s="2">
        <f t="shared" si="87"/>
        <v>0.48769113173651213</v>
      </c>
      <c r="EV34" s="2">
        <f t="shared" si="87"/>
        <v>0.49244130886935616</v>
      </c>
      <c r="EW34" s="2">
        <f t="shared" si="87"/>
        <v>0.48270831790726909</v>
      </c>
      <c r="EX34" s="2">
        <f t="shared" si="87"/>
        <v>0.48340469854772034</v>
      </c>
      <c r="EY34" s="2">
        <f t="shared" si="87"/>
        <v>0.4860256960320728</v>
      </c>
      <c r="EZ34" s="2">
        <f t="shared" si="87"/>
        <v>0.48925582688435404</v>
      </c>
      <c r="FA34" s="2">
        <f t="shared" si="87"/>
        <v>0.48365095155888055</v>
      </c>
      <c r="FB34" s="2">
        <f t="shared" si="87"/>
        <v>0.4843296041107108</v>
      </c>
      <c r="FC34" s="2">
        <f t="shared" si="87"/>
        <v>0.48159656793769501</v>
      </c>
      <c r="FD34" s="2">
        <f t="shared" si="87"/>
        <v>0.48216155784899933</v>
      </c>
      <c r="FE34" s="2">
        <f t="shared" si="87"/>
        <v>0.48655494233993096</v>
      </c>
      <c r="FG34" s="2">
        <f t="shared" si="88"/>
        <v>0.12157612067715048</v>
      </c>
      <c r="FH34" s="2">
        <f t="shared" si="89"/>
        <v>7.4139125744276169E-2</v>
      </c>
      <c r="FI34" s="2">
        <f t="shared" si="89"/>
        <v>5.2942394307966364E-2</v>
      </c>
      <c r="FJ34" s="2">
        <f t="shared" si="89"/>
        <v>6.3903221189306775E-2</v>
      </c>
      <c r="FK34" s="2">
        <f t="shared" si="89"/>
        <v>8.4065378517888784E-2</v>
      </c>
      <c r="FL34" s="2">
        <f t="shared" si="89"/>
        <v>8.9806137172357359E-2</v>
      </c>
      <c r="FM34" s="2">
        <f t="shared" si="89"/>
        <v>8.7896192020864683E-2</v>
      </c>
      <c r="FN34" s="2">
        <f t="shared" si="89"/>
        <v>8.8433442661661185E-2</v>
      </c>
      <c r="FO34" s="2">
        <f t="shared" si="89"/>
        <v>8.3172906048286185E-2</v>
      </c>
      <c r="FP34" s="2">
        <f t="shared" si="89"/>
        <v>7.6967674142616294E-2</v>
      </c>
      <c r="FQ34" s="2">
        <f t="shared" si="89"/>
        <v>7.3683491346424726E-2</v>
      </c>
      <c r="FR34" s="2">
        <f t="shared" si="89"/>
        <v>7.2273317632669434E-2</v>
      </c>
      <c r="FS34" s="2">
        <f t="shared" si="89"/>
        <v>7.4528758479350907E-2</v>
      </c>
      <c r="FT34" s="2">
        <f t="shared" si="89"/>
        <v>8.1116804332834733E-2</v>
      </c>
      <c r="FU34" s="2">
        <f t="shared" si="89"/>
        <v>8.8037732483526351E-2</v>
      </c>
      <c r="FW34" s="2">
        <f t="shared" si="112"/>
        <v>1.4234749479374431E-5</v>
      </c>
      <c r="FX34" s="2">
        <f t="shared" si="90"/>
        <v>4.4720301412150402E-6</v>
      </c>
      <c r="FY34" s="2">
        <f t="shared" si="90"/>
        <v>3.4751249956160463E-6</v>
      </c>
      <c r="FZ34" s="2">
        <f t="shared" si="90"/>
        <v>5.2625211713695993E-6</v>
      </c>
      <c r="GA34" s="2">
        <f t="shared" si="90"/>
        <v>7.8502741098477055E-6</v>
      </c>
      <c r="GB34" s="2">
        <f t="shared" si="90"/>
        <v>8.5086218833713257E-6</v>
      </c>
      <c r="GC34" s="2">
        <f t="shared" si="90"/>
        <v>9.262428186231755E-6</v>
      </c>
      <c r="GD34" s="2">
        <f t="shared" si="90"/>
        <v>8.2877508742214313E-6</v>
      </c>
      <c r="GE34" s="2">
        <f t="shared" si="90"/>
        <v>6.3930432884979045E-6</v>
      </c>
      <c r="GF34" s="2">
        <f t="shared" si="90"/>
        <v>5.2298618772350459E-6</v>
      </c>
      <c r="GG34" s="2">
        <f t="shared" si="90"/>
        <v>4.4565712898226284E-6</v>
      </c>
      <c r="GH34" s="2">
        <f t="shared" si="90"/>
        <v>3.8402821174171728E-6</v>
      </c>
      <c r="GI34" s="2">
        <f t="shared" si="90"/>
        <v>3.759145635996606E-6</v>
      </c>
      <c r="GJ34" s="2">
        <f t="shared" si="90"/>
        <v>3.4298164874157258E-6</v>
      </c>
      <c r="GK34" s="2">
        <f t="shared" si="90"/>
        <v>3.3161839266687342E-6</v>
      </c>
      <c r="GM34" s="82">
        <f t="shared" si="113"/>
        <v>1.1490514055184226E-6</v>
      </c>
      <c r="GN34" s="82">
        <f t="shared" si="91"/>
        <v>5.163414522915436E-9</v>
      </c>
      <c r="GO34" s="82">
        <f t="shared" si="91"/>
        <v>2.22580440082031E-10</v>
      </c>
      <c r="GP34" s="82">
        <f t="shared" si="91"/>
        <v>1.5042417702819402E-10</v>
      </c>
      <c r="GQ34" s="82">
        <f t="shared" si="91"/>
        <v>3.263453870615724E-10</v>
      </c>
      <c r="GR34" s="82">
        <f t="shared" si="91"/>
        <v>2.2134346141459549E-9</v>
      </c>
      <c r="GS34" s="82">
        <f t="shared" si="91"/>
        <v>1.3404323218362108E-9</v>
      </c>
      <c r="GT34" s="82">
        <f t="shared" si="91"/>
        <v>1.7523550056597006E-9</v>
      </c>
      <c r="GU34" s="82">
        <f t="shared" si="91"/>
        <v>1.2201753014691098E-9</v>
      </c>
      <c r="GV34" s="82">
        <f t="shared" si="91"/>
        <v>4.0232183754962197E-10</v>
      </c>
      <c r="GW34" s="82">
        <f t="shared" si="91"/>
        <v>2.3636262102758568E-10</v>
      </c>
      <c r="GX34" s="82">
        <f t="shared" si="91"/>
        <v>3.5444746679192956E-10</v>
      </c>
      <c r="GY34" s="82">
        <f t="shared" si="91"/>
        <v>7.3278532002801025E-10</v>
      </c>
      <c r="GZ34" s="82">
        <f t="shared" si="91"/>
        <v>5.2113645769918252E-10</v>
      </c>
      <c r="HA34" s="82">
        <f t="shared" si="91"/>
        <v>1.7214358466172701E-11</v>
      </c>
      <c r="HC34" s="82">
        <f t="shared" si="145"/>
        <v>1.7181912050144905E-19</v>
      </c>
      <c r="HD34" s="82">
        <f t="shared" si="92"/>
        <v>6.6664180557337129E-24</v>
      </c>
      <c r="HE34" s="82">
        <f t="shared" si="92"/>
        <v>1.3397885399499881E-27</v>
      </c>
      <c r="HF34" s="82">
        <f t="shared" si="92"/>
        <v>2.5623767318067183E-29</v>
      </c>
      <c r="HG34" s="82">
        <f t="shared" si="92"/>
        <v>5.0120123649566285E-24</v>
      </c>
      <c r="HH34" s="82">
        <f t="shared" si="92"/>
        <v>1.0601891697330549E-26</v>
      </c>
      <c r="HI34" s="82">
        <f t="shared" si="92"/>
        <v>1.631436197067734E-27</v>
      </c>
      <c r="HJ34" s="82">
        <f t="shared" si="92"/>
        <v>1.1962212099732525E-26</v>
      </c>
      <c r="HK34" s="82">
        <f t="shared" si="92"/>
        <v>1.9606910731468103E-27</v>
      </c>
      <c r="HL34" s="82">
        <f t="shared" si="92"/>
        <v>1.3511583837189839E-26</v>
      </c>
      <c r="HM34" s="82">
        <f t="shared" si="92"/>
        <v>7.5455296495346728E-26</v>
      </c>
      <c r="HN34" s="82">
        <f t="shared" si="92"/>
        <v>2.0098630042132643E-27</v>
      </c>
      <c r="HO34" s="82">
        <f t="shared" si="92"/>
        <v>2.0822097017096773E-26</v>
      </c>
      <c r="HP34" s="82">
        <f t="shared" si="92"/>
        <v>1.7060889576119191E-28</v>
      </c>
      <c r="HQ34" s="82">
        <f t="shared" si="92"/>
        <v>4.8999175914691972E-33</v>
      </c>
      <c r="HS34" s="82">
        <f t="shared" si="114"/>
        <v>4.2298455898356839E-72</v>
      </c>
      <c r="HT34" s="82">
        <f t="shared" si="93"/>
        <v>4.3986323990997528E-101</v>
      </c>
      <c r="HU34" s="82">
        <f t="shared" si="93"/>
        <v>8.2818160586136074E-113</v>
      </c>
      <c r="HV34" s="82">
        <f t="shared" si="93"/>
        <v>1.5400349632189097E-125</v>
      </c>
      <c r="HW34" s="82">
        <f t="shared" si="93"/>
        <v>1.4280980378917011E-108</v>
      </c>
      <c r="HX34" s="82">
        <f t="shared" si="93"/>
        <v>2.2101911247443632E-120</v>
      </c>
      <c r="HY34" s="82">
        <f t="shared" si="93"/>
        <v>6.3464670994093993E-124</v>
      </c>
      <c r="HZ34" s="82">
        <f t="shared" si="93"/>
        <v>2.2607018223380163E-120</v>
      </c>
      <c r="IA34" s="82">
        <f t="shared" si="93"/>
        <v>1.0240478271222229E-124</v>
      </c>
      <c r="IB34" s="82">
        <f t="shared" si="93"/>
        <v>2.3451392550160325E-120</v>
      </c>
      <c r="IC34" s="82">
        <f t="shared" si="93"/>
        <v>3.0905247248148795E-116</v>
      </c>
      <c r="ID34" s="82">
        <f t="shared" si="93"/>
        <v>2.0690000238295802E-123</v>
      </c>
      <c r="IE34" s="82">
        <f t="shared" si="93"/>
        <v>3.0520899960376866E-118</v>
      </c>
      <c r="IF34" s="82">
        <f t="shared" si="93"/>
        <v>3.4498566442978982E-90</v>
      </c>
      <c r="IG34" s="82">
        <f t="shared" si="93"/>
        <v>1.7127297267083327E-56</v>
      </c>
      <c r="II34" s="82">
        <f t="shared" si="115"/>
        <v>6.2076357107955863E-251</v>
      </c>
      <c r="IJ34" s="82">
        <f t="shared" si="116"/>
        <v>0</v>
      </c>
      <c r="IK34" s="82">
        <f t="shared" si="117"/>
        <v>0</v>
      </c>
      <c r="IL34" s="82">
        <f t="shared" si="118"/>
        <v>0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0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1.2966426863764026E-216</v>
      </c>
      <c r="IW34" s="82">
        <f t="shared" si="129"/>
        <v>2.7088767966119881E-115</v>
      </c>
      <c r="IY34" s="82">
        <f t="shared" si="130"/>
        <v>1.1490514055185944E-6</v>
      </c>
      <c r="IZ34" s="82">
        <f t="shared" si="131"/>
        <v>5.1634145229154427E-9</v>
      </c>
      <c r="JA34" s="82">
        <f t="shared" si="132"/>
        <v>2.22580440082031E-10</v>
      </c>
      <c r="JB34" s="82">
        <f t="shared" si="133"/>
        <v>1.5042417702819402E-10</v>
      </c>
      <c r="JC34" s="82">
        <f t="shared" si="134"/>
        <v>3.2634538706157741E-10</v>
      </c>
      <c r="JD34" s="82">
        <f t="shared" si="135"/>
        <v>2.2134346141459549E-9</v>
      </c>
      <c r="JE34" s="82">
        <f t="shared" si="136"/>
        <v>1.3404323218362108E-9</v>
      </c>
      <c r="JF34" s="82">
        <f t="shared" si="137"/>
        <v>1.7523550056597006E-9</v>
      </c>
      <c r="JG34" s="82">
        <f t="shared" si="138"/>
        <v>1.2201753014691098E-9</v>
      </c>
      <c r="JH34" s="82">
        <f t="shared" si="139"/>
        <v>4.0232183754962197E-10</v>
      </c>
      <c r="JI34" s="82">
        <f t="shared" si="140"/>
        <v>2.3636262102758573E-10</v>
      </c>
      <c r="JJ34" s="82">
        <f t="shared" si="141"/>
        <v>3.5444746679192956E-10</v>
      </c>
      <c r="JK34" s="82">
        <f t="shared" si="142"/>
        <v>7.3278532002801025E-10</v>
      </c>
      <c r="JL34" s="82">
        <f t="shared" si="143"/>
        <v>5.2113645769918252E-10</v>
      </c>
      <c r="JM34" s="82">
        <f t="shared" si="144"/>
        <v>1.7214358466172701E-11</v>
      </c>
    </row>
    <row r="35" spans="2:273" x14ac:dyDescent="0.25">
      <c r="B35" s="2">
        <v>8</v>
      </c>
      <c r="C35" s="37">
        <v>0.48134100000000002</v>
      </c>
      <c r="D35" s="37">
        <v>0.48564800000000002</v>
      </c>
      <c r="E35" s="37">
        <v>0.479742</v>
      </c>
      <c r="F35" s="37">
        <v>0.48058200000000001</v>
      </c>
      <c r="G35" s="37">
        <v>0.485317</v>
      </c>
      <c r="H35" s="37">
        <v>0.48359799999999997</v>
      </c>
      <c r="I35" s="37">
        <v>0.481653</v>
      </c>
      <c r="J35" s="37">
        <v>0.485933</v>
      </c>
      <c r="K35" s="37">
        <v>0.48209800000000003</v>
      </c>
      <c r="L35" s="37">
        <v>0.47997099999999998</v>
      </c>
      <c r="M35" s="37">
        <v>0.48400100000000001</v>
      </c>
      <c r="N35" s="37">
        <v>0.47806900000000002</v>
      </c>
      <c r="O35" s="37">
        <v>0.47745599999999999</v>
      </c>
      <c r="P35" s="37">
        <v>0.47048499999999999</v>
      </c>
      <c r="Q35" s="37">
        <v>0.46714899999999998</v>
      </c>
      <c r="S35" s="4">
        <f t="shared" si="8"/>
        <v>0.48352879799664844</v>
      </c>
      <c r="T35" s="4">
        <f t="shared" si="9"/>
        <v>0.48196665152406837</v>
      </c>
      <c r="U35" s="4">
        <f t="shared" si="10"/>
        <v>0.47962853199751598</v>
      </c>
      <c r="V35" s="4">
        <f t="shared" si="11"/>
        <v>0.48363904191121093</v>
      </c>
      <c r="W35" s="4">
        <f t="shared" si="12"/>
        <v>0.48643490088334795</v>
      </c>
      <c r="X35" s="4">
        <f t="shared" si="13"/>
        <v>0.48622225647517942</v>
      </c>
      <c r="Y35" s="4">
        <f t="shared" si="14"/>
        <v>0.48302842590594514</v>
      </c>
      <c r="Z35" s="4">
        <f t="shared" si="15"/>
        <v>0.48601287957756317</v>
      </c>
      <c r="AA35" s="4">
        <f t="shared" si="16"/>
        <v>0.48367695196575999</v>
      </c>
      <c r="AB35" s="4">
        <f t="shared" si="17"/>
        <v>0.48137926973354367</v>
      </c>
      <c r="AC35" s="4">
        <f t="shared" si="18"/>
        <v>0.48276244709750948</v>
      </c>
      <c r="AD35" s="4">
        <f t="shared" si="19"/>
        <v>0.48074283995431655</v>
      </c>
      <c r="AE35" s="4">
        <f t="shared" si="20"/>
        <v>0.47798380985444078</v>
      </c>
      <c r="AF35" s="4">
        <f t="shared" si="21"/>
        <v>0.47347568632660147</v>
      </c>
      <c r="AG35" s="4">
        <f t="shared" si="22"/>
        <v>0.46938659192571514</v>
      </c>
      <c r="AI35" s="4">
        <f t="shared" si="23"/>
        <v>-2.1877979966484218E-3</v>
      </c>
      <c r="AJ35" s="4">
        <f t="shared" si="24"/>
        <v>3.6813484759316562E-3</v>
      </c>
      <c r="AK35" s="4">
        <f t="shared" si="25"/>
        <v>1.1346800248401845E-4</v>
      </c>
      <c r="AL35" s="4">
        <f t="shared" si="26"/>
        <v>-3.0570419112109226E-3</v>
      </c>
      <c r="AM35" s="4">
        <f t="shared" si="27"/>
        <v>-1.1179008833479553E-3</v>
      </c>
      <c r="AN35" s="4">
        <f t="shared" si="28"/>
        <v>-2.6242564751794428E-3</v>
      </c>
      <c r="AO35" s="4">
        <f t="shared" si="29"/>
        <v>-1.3754259059451379E-3</v>
      </c>
      <c r="AP35" s="4">
        <f t="shared" si="30"/>
        <v>-7.987957756316888E-5</v>
      </c>
      <c r="AQ35" s="4">
        <f t="shared" si="31"/>
        <v>-1.5789519657599671E-3</v>
      </c>
      <c r="AR35" s="4">
        <f t="shared" si="32"/>
        <v>-1.4082697335436878E-3</v>
      </c>
      <c r="AS35" s="4">
        <f t="shared" si="33"/>
        <v>1.2385529024905306E-3</v>
      </c>
      <c r="AT35" s="4">
        <f t="shared" si="34"/>
        <v>-2.6738399543165259E-3</v>
      </c>
      <c r="AU35" s="4">
        <f t="shared" si="35"/>
        <v>-5.278098544407861E-4</v>
      </c>
      <c r="AV35" s="4">
        <f t="shared" si="36"/>
        <v>-2.9906863266014883E-3</v>
      </c>
      <c r="AW35" s="4">
        <f t="shared" si="36"/>
        <v>-2.2375919257151544E-3</v>
      </c>
      <c r="AY35" s="2">
        <f t="shared" si="96"/>
        <v>0.48352222872246242</v>
      </c>
      <c r="AZ35" s="2">
        <f t="shared" si="37"/>
        <v>0.48196660588597301</v>
      </c>
      <c r="BA35" s="2">
        <f t="shared" si="37"/>
        <v>0.47962852982680676</v>
      </c>
      <c r="BB35" s="2">
        <f t="shared" si="37"/>
        <v>0.48363904028794918</v>
      </c>
      <c r="BC35" s="2">
        <f t="shared" si="37"/>
        <v>0.4864348971904659</v>
      </c>
      <c r="BD35" s="2">
        <f t="shared" si="37"/>
        <v>0.48622223529169684</v>
      </c>
      <c r="BE35" s="2">
        <f t="shared" si="37"/>
        <v>0.4830284127637699</v>
      </c>
      <c r="BF35" s="2">
        <f t="shared" si="37"/>
        <v>0.48601286267884292</v>
      </c>
      <c r="BG35" s="2">
        <f t="shared" si="37"/>
        <v>0.48367694001281181</v>
      </c>
      <c r="BH35" s="2">
        <f t="shared" si="37"/>
        <v>0.48137926547293924</v>
      </c>
      <c r="BI35" s="2">
        <f t="shared" si="37"/>
        <v>0.48276244443958505</v>
      </c>
      <c r="BJ35" s="2">
        <f t="shared" si="37"/>
        <v>0.48074283609261664</v>
      </c>
      <c r="BK35" s="2">
        <f t="shared" si="37"/>
        <v>0.47798380213665331</v>
      </c>
      <c r="BL35" s="2">
        <f t="shared" si="37"/>
        <v>0.47347568072875068</v>
      </c>
      <c r="BM35" s="2">
        <f t="shared" si="37"/>
        <v>0.46938659171021407</v>
      </c>
      <c r="BO35" s="2">
        <f t="shared" si="38"/>
        <v>0.48134100000000002</v>
      </c>
      <c r="BP35" s="2">
        <f t="shared" si="39"/>
        <v>0.48564800000000002</v>
      </c>
      <c r="BQ35" s="2">
        <f t="shared" si="40"/>
        <v>0.479742</v>
      </c>
      <c r="BR35" s="2">
        <f t="shared" si="41"/>
        <v>0.48058200000000001</v>
      </c>
      <c r="BS35" s="2">
        <f t="shared" si="42"/>
        <v>0.485317</v>
      </c>
      <c r="BT35" s="2">
        <f t="shared" si="43"/>
        <v>0.48359799999999997</v>
      </c>
      <c r="BU35" s="2">
        <f t="shared" si="44"/>
        <v>0.481653</v>
      </c>
      <c r="BV35" s="2">
        <f t="shared" si="45"/>
        <v>0.485933</v>
      </c>
      <c r="BW35" s="2">
        <f t="shared" si="46"/>
        <v>0.48209800000000003</v>
      </c>
      <c r="BX35" s="2">
        <f t="shared" si="47"/>
        <v>0.47997099999999998</v>
      </c>
      <c r="BY35" s="2">
        <f t="shared" si="48"/>
        <v>0.48400100000000001</v>
      </c>
      <c r="BZ35" s="2">
        <f t="shared" si="49"/>
        <v>0.47806900000000002</v>
      </c>
      <c r="CA35" s="2">
        <f t="shared" si="50"/>
        <v>0.47745599999999999</v>
      </c>
      <c r="CB35" s="2">
        <f t="shared" si="51"/>
        <v>0.47048499999999999</v>
      </c>
      <c r="CC35" s="2">
        <f t="shared" si="52"/>
        <v>0.46714899999999998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0.48245767624521069</v>
      </c>
      <c r="DL35" s="2">
        <f t="shared" si="70"/>
        <v>0.48211901115355227</v>
      </c>
      <c r="DM35" s="2">
        <f t="shared" si="70"/>
        <v>0.47902530637925367</v>
      </c>
      <c r="DN35" s="2">
        <f t="shared" si="70"/>
        <v>0.48284950737880739</v>
      </c>
      <c r="DO35" s="2">
        <f t="shared" si="70"/>
        <v>0.48608333511586443</v>
      </c>
      <c r="DP35" s="2">
        <f t="shared" si="70"/>
        <v>0.48558631799853369</v>
      </c>
      <c r="DQ35" s="2">
        <f t="shared" si="70"/>
        <v>0.48276867375366561</v>
      </c>
      <c r="DR35" s="2">
        <f t="shared" si="70"/>
        <v>0.48610213636363636</v>
      </c>
      <c r="DS35" s="2">
        <f t="shared" si="70"/>
        <v>0.48319190017825303</v>
      </c>
      <c r="DT35" s="2">
        <f t="shared" si="70"/>
        <v>0.48071635446906036</v>
      </c>
      <c r="DU35" s="2">
        <f t="shared" si="70"/>
        <v>0.48281476669213136</v>
      </c>
      <c r="DV35" s="2">
        <f t="shared" si="70"/>
        <v>0.48050721680672265</v>
      </c>
      <c r="DW35" s="2">
        <f t="shared" si="70"/>
        <v>0.47770838304048896</v>
      </c>
      <c r="DX35" s="2">
        <f t="shared" si="70"/>
        <v>0.4723811586452763</v>
      </c>
      <c r="DY35" s="2">
        <f t="shared" si="70"/>
        <v>0.46812243878299126</v>
      </c>
      <c r="EA35" s="2">
        <f t="shared" si="71"/>
        <v>0.49053802061942153</v>
      </c>
      <c r="EB35" s="2">
        <f t="shared" si="72"/>
        <v>0.48023073321998538</v>
      </c>
      <c r="EC35" s="2">
        <f t="shared" si="73"/>
        <v>0.48946995964295364</v>
      </c>
      <c r="ED35" s="2">
        <f t="shared" si="74"/>
        <v>0.49418716552522696</v>
      </c>
      <c r="EE35" s="2">
        <f t="shared" si="75"/>
        <v>0.4899285341218878</v>
      </c>
      <c r="EF35" s="2">
        <f t="shared" si="76"/>
        <v>0.49210021575030022</v>
      </c>
      <c r="EG35" s="2">
        <f t="shared" si="77"/>
        <v>0.48548689431280811</v>
      </c>
      <c r="EH35" s="2">
        <f t="shared" si="78"/>
        <v>0.48517378593190613</v>
      </c>
      <c r="EI35" s="2">
        <f t="shared" si="79"/>
        <v>0.48855336832956126</v>
      </c>
      <c r="EJ35" s="2">
        <f t="shared" si="80"/>
        <v>0.48862966956731929</v>
      </c>
      <c r="EK35" s="2">
        <f t="shared" si="81"/>
        <v>0.48216247090714465</v>
      </c>
      <c r="EL35" s="2">
        <f t="shared" si="82"/>
        <v>0.48350117565007311</v>
      </c>
      <c r="EM35" s="2">
        <f t="shared" si="83"/>
        <v>0.48110291720261933</v>
      </c>
      <c r="EN35" s="2">
        <f t="shared" si="84"/>
        <v>0.48478349560542083</v>
      </c>
      <c r="EO35" s="2">
        <f t="shared" si="85"/>
        <v>0.48132924301638164</v>
      </c>
      <c r="EQ35" s="2">
        <f t="shared" si="86"/>
        <v>0.48320546789867519</v>
      </c>
      <c r="ER35" s="2">
        <f t="shared" si="87"/>
        <v>0.48152127386519222</v>
      </c>
      <c r="ES35" s="2">
        <f t="shared" si="87"/>
        <v>0.48700817513049338</v>
      </c>
      <c r="ET35" s="2">
        <f t="shared" si="87"/>
        <v>0.49212355159911014</v>
      </c>
      <c r="EU35" s="2">
        <f t="shared" si="87"/>
        <v>0.48749763010788782</v>
      </c>
      <c r="EV35" s="2">
        <f t="shared" si="87"/>
        <v>0.49215457240532862</v>
      </c>
      <c r="EW35" s="2">
        <f t="shared" si="87"/>
        <v>0.48252735944066333</v>
      </c>
      <c r="EX35" s="2">
        <f t="shared" si="87"/>
        <v>0.48325973239757425</v>
      </c>
      <c r="EY35" s="2">
        <f t="shared" si="87"/>
        <v>0.48581821013704068</v>
      </c>
      <c r="EZ35" s="2">
        <f t="shared" si="87"/>
        <v>0.48901104247764932</v>
      </c>
      <c r="FA35" s="2">
        <f t="shared" si="87"/>
        <v>0.4834426949221704</v>
      </c>
      <c r="FB35" s="2">
        <f t="shared" si="87"/>
        <v>0.4841141863019725</v>
      </c>
      <c r="FC35" s="2">
        <f t="shared" si="87"/>
        <v>0.48134233114775793</v>
      </c>
      <c r="FD35" s="2">
        <f t="shared" si="87"/>
        <v>0.48192089705295432</v>
      </c>
      <c r="FE35" s="2">
        <f t="shared" si="87"/>
        <v>0.48631247169359876</v>
      </c>
      <c r="FG35" s="2">
        <f t="shared" si="88"/>
        <v>0.13176009275708875</v>
      </c>
      <c r="FH35" s="2">
        <f t="shared" si="89"/>
        <v>8.0714598742085197E-2</v>
      </c>
      <c r="FI35" s="2">
        <f t="shared" si="89"/>
        <v>5.7755179870566421E-2</v>
      </c>
      <c r="FJ35" s="2">
        <f t="shared" si="89"/>
        <v>6.9639144741027503E-2</v>
      </c>
      <c r="FK35" s="2">
        <f t="shared" si="89"/>
        <v>9.1434279062389795E-2</v>
      </c>
      <c r="FL35" s="2">
        <f t="shared" si="89"/>
        <v>9.7624618972513455E-2</v>
      </c>
      <c r="FM35" s="2">
        <f t="shared" si="89"/>
        <v>9.5565853326177175E-2</v>
      </c>
      <c r="FN35" s="2">
        <f t="shared" si="89"/>
        <v>9.614504189898726E-2</v>
      </c>
      <c r="FO35" s="2">
        <f t="shared" si="89"/>
        <v>9.0471302609457918E-2</v>
      </c>
      <c r="FP35" s="2">
        <f t="shared" si="89"/>
        <v>8.377131564870037E-2</v>
      </c>
      <c r="FQ35" s="2">
        <f t="shared" si="89"/>
        <v>8.022205509417929E-2</v>
      </c>
      <c r="FR35" s="2">
        <f t="shared" si="89"/>
        <v>7.8697375938159592E-2</v>
      </c>
      <c r="FS35" s="2">
        <f t="shared" si="89"/>
        <v>8.1135760074476787E-2</v>
      </c>
      <c r="FT35" s="2">
        <f t="shared" si="89"/>
        <v>8.825214573808797E-2</v>
      </c>
      <c r="FU35" s="2">
        <f t="shared" si="89"/>
        <v>9.5718448252474553E-2</v>
      </c>
      <c r="FW35" s="2">
        <f t="shared" si="112"/>
        <v>1.5608070996460308E-5</v>
      </c>
      <c r="FX35" s="2">
        <f t="shared" si="90"/>
        <v>4.9034814267136785E-6</v>
      </c>
      <c r="FY35" s="2">
        <f t="shared" si="90"/>
        <v>3.8103975090387574E-6</v>
      </c>
      <c r="FZ35" s="2">
        <f t="shared" si="90"/>
        <v>5.770236791492401E-6</v>
      </c>
      <c r="GA35" s="2">
        <f t="shared" si="90"/>
        <v>8.6076478759325516E-6</v>
      </c>
      <c r="GB35" s="2">
        <f t="shared" si="90"/>
        <v>9.3295107157808079E-6</v>
      </c>
      <c r="GC35" s="2">
        <f t="shared" si="90"/>
        <v>1.0156041473879399E-5</v>
      </c>
      <c r="GD35" s="2">
        <f t="shared" si="90"/>
        <v>9.0873308625364968E-6</v>
      </c>
      <c r="GE35" s="2">
        <f t="shared" si="90"/>
        <v>7.0098282492505266E-6</v>
      </c>
      <c r="GF35" s="2">
        <f t="shared" si="90"/>
        <v>5.7344266238225836E-6</v>
      </c>
      <c r="GG35" s="2">
        <f t="shared" si="90"/>
        <v>4.8865311478257158E-6</v>
      </c>
      <c r="GH35" s="2">
        <f t="shared" si="90"/>
        <v>4.2107840486763195E-6</v>
      </c>
      <c r="GI35" s="2">
        <f t="shared" si="90"/>
        <v>4.12181973111368E-6</v>
      </c>
      <c r="GJ35" s="2">
        <f t="shared" si="90"/>
        <v>3.760717750792814E-6</v>
      </c>
      <c r="GK35" s="2">
        <f t="shared" si="90"/>
        <v>3.6361222066538422E-6</v>
      </c>
      <c r="GM35" s="82">
        <f t="shared" si="113"/>
        <v>1.99316382825518E-6</v>
      </c>
      <c r="GN35" s="82">
        <f t="shared" si="91"/>
        <v>1.0658084794039001E-8</v>
      </c>
      <c r="GO35" s="82">
        <f t="shared" si="91"/>
        <v>4.9051633015481261E-10</v>
      </c>
      <c r="GP35" s="82">
        <f t="shared" si="91"/>
        <v>3.5882685811731404E-10</v>
      </c>
      <c r="GQ35" s="82">
        <f t="shared" si="91"/>
        <v>8.2664234013597633E-10</v>
      </c>
      <c r="GR35" s="82">
        <f t="shared" si="91"/>
        <v>5.1309314014087136E-9</v>
      </c>
      <c r="GS35" s="82">
        <f t="shared" si="91"/>
        <v>3.1760566933635875E-9</v>
      </c>
      <c r="GT35" s="82">
        <f t="shared" si="91"/>
        <v>4.0951711326607281E-9</v>
      </c>
      <c r="GU35" s="82">
        <f t="shared" si="91"/>
        <v>2.8454368208605995E-9</v>
      </c>
      <c r="GV35" s="82">
        <f t="shared" si="91"/>
        <v>9.7177090732794582E-10</v>
      </c>
      <c r="GW35" s="82">
        <f t="shared" si="91"/>
        <v>5.7886036626856902E-10</v>
      </c>
      <c r="GX35" s="82">
        <f t="shared" si="91"/>
        <v>8.4241664849837461E-10</v>
      </c>
      <c r="GY35" s="82">
        <f t="shared" si="91"/>
        <v>1.690376908925894E-9</v>
      </c>
      <c r="GZ35" s="82">
        <f t="shared" si="91"/>
        <v>1.2654093919427814E-9</v>
      </c>
      <c r="HA35" s="82">
        <f t="shared" si="91"/>
        <v>5.3332787361761927E-11</v>
      </c>
      <c r="HC35" s="82">
        <f t="shared" si="145"/>
        <v>5.883707155815494E-19</v>
      </c>
      <c r="HD35" s="82">
        <f t="shared" si="92"/>
        <v>2.81086103436523E-23</v>
      </c>
      <c r="HE35" s="82">
        <f t="shared" si="92"/>
        <v>6.6370453028194118E-27</v>
      </c>
      <c r="HF35" s="82">
        <f t="shared" si="92"/>
        <v>1.5701351897482991E-28</v>
      </c>
      <c r="HG35" s="82">
        <f t="shared" si="92"/>
        <v>2.4574036133694048E-23</v>
      </c>
      <c r="HH35" s="82">
        <f t="shared" si="92"/>
        <v>6.2717701481634008E-26</v>
      </c>
      <c r="HI35" s="82">
        <f t="shared" si="92"/>
        <v>1.0323881860107965E-26</v>
      </c>
      <c r="HJ35" s="82">
        <f t="shared" si="92"/>
        <v>7.0405478094658169E-26</v>
      </c>
      <c r="HK35" s="82">
        <f t="shared" si="92"/>
        <v>1.1797265257725679E-26</v>
      </c>
      <c r="HL35" s="82">
        <f t="shared" si="92"/>
        <v>7.4300955145604167E-26</v>
      </c>
      <c r="HM35" s="82">
        <f t="shared" si="92"/>
        <v>3.8396270036993698E-25</v>
      </c>
      <c r="HN35" s="82">
        <f t="shared" si="92"/>
        <v>1.1099954901826974E-26</v>
      </c>
      <c r="HO35" s="82">
        <f t="shared" si="92"/>
        <v>1.0686837194235347E-25</v>
      </c>
      <c r="HP35" s="82">
        <f t="shared" si="92"/>
        <v>1.0492969536775116E-27</v>
      </c>
      <c r="HQ35" s="82">
        <f t="shared" si="92"/>
        <v>4.5748542478138957E-32</v>
      </c>
      <c r="HS35" s="82">
        <f t="shared" si="114"/>
        <v>1.3043760185879568E-70</v>
      </c>
      <c r="HT35" s="82">
        <f t="shared" si="93"/>
        <v>3.159608814603812E-99</v>
      </c>
      <c r="HU35" s="82">
        <f t="shared" si="93"/>
        <v>8.7401752242325641E-111</v>
      </c>
      <c r="HV35" s="82">
        <f t="shared" si="93"/>
        <v>3.4103384226188183E-123</v>
      </c>
      <c r="HW35" s="82">
        <f t="shared" si="93"/>
        <v>1.8900577483081982E-106</v>
      </c>
      <c r="HX35" s="82">
        <f t="shared" si="93"/>
        <v>5.1215837389058538E-118</v>
      </c>
      <c r="HY35" s="82">
        <f t="shared" si="93"/>
        <v>1.7976267350025019E-121</v>
      </c>
      <c r="HZ35" s="82">
        <f t="shared" si="93"/>
        <v>5.1853764018569912E-118</v>
      </c>
      <c r="IA35" s="82">
        <f t="shared" si="93"/>
        <v>2.5510058722083189E-122</v>
      </c>
      <c r="IB35" s="82">
        <f t="shared" si="93"/>
        <v>4.3875821570830162E-118</v>
      </c>
      <c r="IC35" s="82">
        <f t="shared" si="93"/>
        <v>4.4946951668108037E-114</v>
      </c>
      <c r="ID35" s="82">
        <f t="shared" si="93"/>
        <v>3.8522780844453845E-121</v>
      </c>
      <c r="IE35" s="82">
        <f t="shared" si="93"/>
        <v>4.4978381913499391E-116</v>
      </c>
      <c r="IF35" s="82">
        <f t="shared" si="93"/>
        <v>1.5436481848779452E-88</v>
      </c>
      <c r="IG35" s="82">
        <f t="shared" si="93"/>
        <v>1.8223398040919659E-55</v>
      </c>
      <c r="II35" s="82">
        <f t="shared" si="115"/>
        <v>7.6331407423680579E-247</v>
      </c>
      <c r="IJ35" s="82">
        <f t="shared" si="116"/>
        <v>0</v>
      </c>
      <c r="IK35" s="82">
        <f t="shared" si="117"/>
        <v>0</v>
      </c>
      <c r="IL35" s="82">
        <f t="shared" si="118"/>
        <v>0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0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1.744254740831647E-213</v>
      </c>
      <c r="IW35" s="82">
        <f t="shared" si="129"/>
        <v>1.206047074847331E-113</v>
      </c>
      <c r="IY35" s="82">
        <f t="shared" si="130"/>
        <v>1.9931638282557683E-6</v>
      </c>
      <c r="IZ35" s="82">
        <f t="shared" si="131"/>
        <v>1.065808479403903E-8</v>
      </c>
      <c r="JA35" s="82">
        <f t="shared" si="132"/>
        <v>4.9051633015481261E-10</v>
      </c>
      <c r="JB35" s="82">
        <f t="shared" si="133"/>
        <v>3.5882685811731404E-10</v>
      </c>
      <c r="JC35" s="82">
        <f t="shared" si="134"/>
        <v>8.2664234013600093E-10</v>
      </c>
      <c r="JD35" s="82">
        <f t="shared" si="135"/>
        <v>5.1309314014087136E-9</v>
      </c>
      <c r="JE35" s="82">
        <f t="shared" si="136"/>
        <v>3.1760566933635875E-9</v>
      </c>
      <c r="JF35" s="82">
        <f t="shared" si="137"/>
        <v>4.0951711326607281E-9</v>
      </c>
      <c r="JG35" s="82">
        <f t="shared" si="138"/>
        <v>2.8454368208605995E-9</v>
      </c>
      <c r="JH35" s="82">
        <f t="shared" si="139"/>
        <v>9.7177090732794582E-10</v>
      </c>
      <c r="JI35" s="82">
        <f t="shared" si="140"/>
        <v>5.7886036626856944E-10</v>
      </c>
      <c r="JJ35" s="82">
        <f t="shared" si="141"/>
        <v>8.4241664849837461E-10</v>
      </c>
      <c r="JK35" s="82">
        <f t="shared" si="142"/>
        <v>1.6903769089258942E-9</v>
      </c>
      <c r="JL35" s="82">
        <f t="shared" si="143"/>
        <v>1.2654093919427814E-9</v>
      </c>
      <c r="JM35" s="82">
        <f t="shared" si="144"/>
        <v>5.3332787361761927E-11</v>
      </c>
    </row>
    <row r="36" spans="2:273" x14ac:dyDescent="0.25">
      <c r="B36" s="2">
        <v>9</v>
      </c>
      <c r="C36" s="37">
        <v>0.48236699999999999</v>
      </c>
      <c r="D36" s="37">
        <v>0.482157</v>
      </c>
      <c r="E36" s="37">
        <v>0.479014</v>
      </c>
      <c r="F36" s="37">
        <v>0.48460199999999998</v>
      </c>
      <c r="G36" s="37">
        <v>0.48840099999999997</v>
      </c>
      <c r="H36" s="37">
        <v>0.48765799999999998</v>
      </c>
      <c r="I36" s="37">
        <v>0.48047000000000001</v>
      </c>
      <c r="J36" s="37">
        <v>0.48365399999999997</v>
      </c>
      <c r="K36" s="37">
        <v>0.48670200000000002</v>
      </c>
      <c r="L36" s="37">
        <v>0.480126</v>
      </c>
      <c r="M36" s="37">
        <v>0.48022999999999999</v>
      </c>
      <c r="N36" s="37">
        <v>0.47867199999999999</v>
      </c>
      <c r="O36" s="37">
        <v>0.47757100000000002</v>
      </c>
      <c r="P36" s="37">
        <v>0.47220499999999999</v>
      </c>
      <c r="Q36" s="37">
        <v>0.46813300000000002</v>
      </c>
      <c r="R36" s="10"/>
      <c r="S36" s="4">
        <f t="shared" si="8"/>
        <v>0.48431981542248609</v>
      </c>
      <c r="T36" s="4">
        <f t="shared" si="9"/>
        <v>0.48255568883927985</v>
      </c>
      <c r="U36" s="4">
        <f t="shared" si="10"/>
        <v>0.48036036750113803</v>
      </c>
      <c r="V36" s="4">
        <f t="shared" si="11"/>
        <v>0.4844146429381338</v>
      </c>
      <c r="W36" s="4">
        <f t="shared" si="12"/>
        <v>0.48735273854150257</v>
      </c>
      <c r="X36" s="4">
        <f t="shared" si="13"/>
        <v>0.48687960819116549</v>
      </c>
      <c r="Y36" s="4">
        <f t="shared" si="14"/>
        <v>0.48380858149194356</v>
      </c>
      <c r="Z36" s="4">
        <f t="shared" si="15"/>
        <v>0.48663689179579406</v>
      </c>
      <c r="AA36" s="4">
        <f t="shared" si="16"/>
        <v>0.4845267924123029</v>
      </c>
      <c r="AB36" s="4">
        <f t="shared" si="17"/>
        <v>0.48217971024306244</v>
      </c>
      <c r="AC36" s="4">
        <f t="shared" si="18"/>
        <v>0.48337686424441217</v>
      </c>
      <c r="AD36" s="4">
        <f t="shared" si="19"/>
        <v>0.48143372872580209</v>
      </c>
      <c r="AE36" s="4">
        <f t="shared" si="20"/>
        <v>0.4788020108112333</v>
      </c>
      <c r="AF36" s="4">
        <f t="shared" si="21"/>
        <v>0.47428443750435439</v>
      </c>
      <c r="AG36" s="4">
        <f t="shared" si="22"/>
        <v>0.47024278580061835</v>
      </c>
      <c r="AI36" s="4">
        <f t="shared" si="23"/>
        <v>-1.9528154224860983E-3</v>
      </c>
      <c r="AJ36" s="4">
        <f t="shared" si="24"/>
        <v>-3.9868883927984822E-4</v>
      </c>
      <c r="AK36" s="4">
        <f t="shared" si="25"/>
        <v>-1.3463675011380349E-3</v>
      </c>
      <c r="AL36" s="4">
        <f t="shared" si="26"/>
        <v>1.8735706186617795E-4</v>
      </c>
      <c r="AM36" s="4">
        <f t="shared" si="27"/>
        <v>1.0482614584974015E-3</v>
      </c>
      <c r="AN36" s="4">
        <f t="shared" si="28"/>
        <v>7.7839180883448877E-4</v>
      </c>
      <c r="AO36" s="4">
        <f t="shared" si="29"/>
        <v>-3.3385814919435486E-3</v>
      </c>
      <c r="AP36" s="4">
        <f t="shared" si="30"/>
        <v>-2.9828917957940848E-3</v>
      </c>
      <c r="AQ36" s="4">
        <f t="shared" si="31"/>
        <v>2.1752075876971255E-3</v>
      </c>
      <c r="AR36" s="4">
        <f t="shared" si="32"/>
        <v>-2.0537102430624454E-3</v>
      </c>
      <c r="AS36" s="4">
        <f t="shared" si="33"/>
        <v>-3.1468642444121842E-3</v>
      </c>
      <c r="AT36" s="4">
        <f t="shared" si="34"/>
        <v>-2.7617287258021039E-3</v>
      </c>
      <c r="AU36" s="4">
        <f t="shared" si="35"/>
        <v>-1.2310108112332796E-3</v>
      </c>
      <c r="AV36" s="4">
        <f t="shared" si="36"/>
        <v>-2.0794375043544089E-3</v>
      </c>
      <c r="AW36" s="4">
        <f t="shared" si="36"/>
        <v>-2.1097858006183245E-3</v>
      </c>
      <c r="AY36" s="2">
        <f t="shared" si="96"/>
        <v>0.4843087942364806</v>
      </c>
      <c r="AZ36" s="2">
        <f t="shared" si="37"/>
        <v>0.48255559786117269</v>
      </c>
      <c r="BA36" s="2">
        <f t="shared" si="37"/>
        <v>0.4803603628760727</v>
      </c>
      <c r="BB36" s="2">
        <f t="shared" si="37"/>
        <v>0.48441463921089578</v>
      </c>
      <c r="BC36" s="2">
        <f t="shared" si="37"/>
        <v>0.48735272958755521</v>
      </c>
      <c r="BD36" s="2">
        <f t="shared" si="37"/>
        <v>0.48687956107771424</v>
      </c>
      <c r="BE36" s="2">
        <f t="shared" si="37"/>
        <v>0.48380855163094338</v>
      </c>
      <c r="BF36" s="2">
        <f t="shared" si="37"/>
        <v>0.48663685390937705</v>
      </c>
      <c r="BG36" s="2">
        <f t="shared" si="37"/>
        <v>0.48452676564663394</v>
      </c>
      <c r="BH36" s="2">
        <f t="shared" si="37"/>
        <v>0.48217970036356839</v>
      </c>
      <c r="BI36" s="2">
        <f t="shared" si="37"/>
        <v>0.4833768579949016</v>
      </c>
      <c r="BJ36" s="2">
        <f t="shared" si="37"/>
        <v>0.48143371990285011</v>
      </c>
      <c r="BK36" s="2">
        <f t="shared" si="37"/>
        <v>0.47880199368560539</v>
      </c>
      <c r="BL36" s="2">
        <f t="shared" si="37"/>
        <v>0.47428442446699048</v>
      </c>
      <c r="BM36" s="2">
        <f t="shared" si="37"/>
        <v>0.47024278516665885</v>
      </c>
      <c r="BO36" s="2">
        <f t="shared" si="38"/>
        <v>0.48236699999999999</v>
      </c>
      <c r="BP36" s="2">
        <f t="shared" si="39"/>
        <v>0.482157</v>
      </c>
      <c r="BQ36" s="2">
        <f t="shared" si="40"/>
        <v>0.479014</v>
      </c>
      <c r="BR36" s="2">
        <f t="shared" si="41"/>
        <v>0.48460199999999998</v>
      </c>
      <c r="BS36" s="2">
        <f t="shared" si="42"/>
        <v>0.48840099999999997</v>
      </c>
      <c r="BT36" s="2">
        <f t="shared" si="43"/>
        <v>0.48765799999999998</v>
      </c>
      <c r="BU36" s="2">
        <f t="shared" si="44"/>
        <v>0.48047000000000001</v>
      </c>
      <c r="BV36" s="2">
        <f t="shared" si="45"/>
        <v>0.48365399999999997</v>
      </c>
      <c r="BW36" s="2">
        <f t="shared" si="46"/>
        <v>0.48670200000000002</v>
      </c>
      <c r="BX36" s="2">
        <f t="shared" si="47"/>
        <v>0.480126</v>
      </c>
      <c r="BY36" s="2">
        <f t="shared" si="48"/>
        <v>0.48022999999999999</v>
      </c>
      <c r="BZ36" s="2">
        <f t="shared" si="49"/>
        <v>0.47867199999999999</v>
      </c>
      <c r="CA36" s="2">
        <f t="shared" si="50"/>
        <v>0.47757100000000002</v>
      </c>
      <c r="CB36" s="2">
        <f t="shared" si="51"/>
        <v>0.47220499999999999</v>
      </c>
      <c r="CC36" s="2">
        <f t="shared" si="52"/>
        <v>0.46813300000000002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0.48332604679802954</v>
      </c>
      <c r="DL36" s="2">
        <f t="shared" si="70"/>
        <v>0.48279690603514125</v>
      </c>
      <c r="DM36" s="2">
        <f t="shared" si="70"/>
        <v>0.47976383860378585</v>
      </c>
      <c r="DN36" s="2">
        <f t="shared" si="70"/>
        <v>0.48363286040326042</v>
      </c>
      <c r="DO36" s="2">
        <f t="shared" si="70"/>
        <v>0.48709299019607832</v>
      </c>
      <c r="DP36" s="2">
        <f t="shared" si="70"/>
        <v>0.48629419226539589</v>
      </c>
      <c r="DQ36" s="2">
        <f t="shared" si="70"/>
        <v>0.4836391130865102</v>
      </c>
      <c r="DR36" s="2">
        <f t="shared" si="70"/>
        <v>0.4868270681818182</v>
      </c>
      <c r="DS36" s="2">
        <f t="shared" si="70"/>
        <v>0.4841136247771835</v>
      </c>
      <c r="DT36" s="2">
        <f t="shared" si="70"/>
        <v>0.48155714667685257</v>
      </c>
      <c r="DU36" s="2">
        <f t="shared" si="70"/>
        <v>0.48351155538579066</v>
      </c>
      <c r="DV36" s="2">
        <f t="shared" si="70"/>
        <v>0.48125964033613439</v>
      </c>
      <c r="DW36" s="2">
        <f t="shared" si="70"/>
        <v>0.47860358365164252</v>
      </c>
      <c r="DX36" s="2">
        <f t="shared" si="70"/>
        <v>0.47319884714795013</v>
      </c>
      <c r="DY36" s="2">
        <f t="shared" si="70"/>
        <v>0.46897639277859243</v>
      </c>
      <c r="EA36" s="2">
        <f t="shared" si="71"/>
        <v>0.49021572317294143</v>
      </c>
      <c r="EB36" s="2">
        <f t="shared" si="72"/>
        <v>0.4800490047065189</v>
      </c>
      <c r="EC36" s="2">
        <f t="shared" si="73"/>
        <v>0.48923619020827691</v>
      </c>
      <c r="ED36" s="2">
        <f t="shared" si="74"/>
        <v>0.49394018036276599</v>
      </c>
      <c r="EE36" s="2">
        <f t="shared" si="75"/>
        <v>0.48970684212328319</v>
      </c>
      <c r="EF36" s="2">
        <f t="shared" si="76"/>
        <v>0.49181421853541424</v>
      </c>
      <c r="EG36" s="2">
        <f t="shared" si="77"/>
        <v>0.48527133350013768</v>
      </c>
      <c r="EH36" s="2">
        <f t="shared" si="78"/>
        <v>0.48500618083019198</v>
      </c>
      <c r="EI36" s="2">
        <f t="shared" si="79"/>
        <v>0.48831492250331471</v>
      </c>
      <c r="EJ36" s="2">
        <f t="shared" si="80"/>
        <v>0.48838958510307673</v>
      </c>
      <c r="EK36" s="2">
        <f t="shared" si="81"/>
        <v>0.48196830771090166</v>
      </c>
      <c r="EL36" s="2">
        <f t="shared" si="82"/>
        <v>0.48329230398626744</v>
      </c>
      <c r="EM36" s="2">
        <f t="shared" si="83"/>
        <v>0.48085126802975392</v>
      </c>
      <c r="EN36" s="2">
        <f t="shared" si="84"/>
        <v>0.48451300588603557</v>
      </c>
      <c r="EO36" s="2">
        <f t="shared" si="85"/>
        <v>0.48115389207545473</v>
      </c>
      <c r="EQ36" s="2">
        <f t="shared" si="86"/>
        <v>0.48296305899549746</v>
      </c>
      <c r="ER36" s="2">
        <f t="shared" si="87"/>
        <v>0.48132586682854428</v>
      </c>
      <c r="ES36" s="2">
        <f t="shared" si="87"/>
        <v>0.4868002473527307</v>
      </c>
      <c r="ET36" s="2">
        <f t="shared" si="87"/>
        <v>0.49189881983729583</v>
      </c>
      <c r="EU36" s="2">
        <f t="shared" si="87"/>
        <v>0.48730412847926352</v>
      </c>
      <c r="EV36" s="2">
        <f t="shared" si="87"/>
        <v>0.49186783594130107</v>
      </c>
      <c r="EW36" s="2">
        <f t="shared" si="87"/>
        <v>0.48234640097405757</v>
      </c>
      <c r="EX36" s="2">
        <f t="shared" si="87"/>
        <v>0.48311476624742811</v>
      </c>
      <c r="EY36" s="2">
        <f t="shared" si="87"/>
        <v>0.48561072424200863</v>
      </c>
      <c r="EZ36" s="2">
        <f t="shared" si="87"/>
        <v>0.48876625807094459</v>
      </c>
      <c r="FA36" s="2">
        <f t="shared" si="87"/>
        <v>0.48323443828546025</v>
      </c>
      <c r="FB36" s="2">
        <f t="shared" si="87"/>
        <v>0.48389876849323415</v>
      </c>
      <c r="FC36" s="2">
        <f t="shared" si="87"/>
        <v>0.48108809435782079</v>
      </c>
      <c r="FD36" s="2">
        <f t="shared" si="87"/>
        <v>0.48168023625690937</v>
      </c>
      <c r="FE36" s="2">
        <f t="shared" si="87"/>
        <v>0.48607000104726661</v>
      </c>
      <c r="FG36" s="2">
        <f t="shared" si="88"/>
        <v>0.14265859616886459</v>
      </c>
      <c r="FH36" s="2">
        <f t="shared" si="89"/>
        <v>8.781794185191405E-2</v>
      </c>
      <c r="FI36" s="2">
        <f t="shared" si="89"/>
        <v>6.2976383753831106E-2</v>
      </c>
      <c r="FJ36" s="2">
        <f t="shared" si="89"/>
        <v>7.5848205572618468E-2</v>
      </c>
      <c r="FK36" s="2">
        <f t="shared" si="89"/>
        <v>9.9379029776636763E-2</v>
      </c>
      <c r="FL36" s="2">
        <f t="shared" si="89"/>
        <v>0.10604447066010264</v>
      </c>
      <c r="FM36" s="2">
        <f t="shared" si="89"/>
        <v>0.10382857283134375</v>
      </c>
      <c r="FN36" s="2">
        <f t="shared" si="89"/>
        <v>0.1044520552680617</v>
      </c>
      <c r="FO36" s="2">
        <f t="shared" si="89"/>
        <v>9.8341436663574866E-2</v>
      </c>
      <c r="FP36" s="2">
        <f t="shared" si="89"/>
        <v>9.111700384022503E-2</v>
      </c>
      <c r="FQ36" s="2">
        <f t="shared" si="89"/>
        <v>8.7286167329769071E-2</v>
      </c>
      <c r="FR36" s="2">
        <f t="shared" si="89"/>
        <v>8.5639730232255004E-2</v>
      </c>
      <c r="FS36" s="2">
        <f t="shared" si="89"/>
        <v>8.8272608717812354E-2</v>
      </c>
      <c r="FT36" s="2">
        <f t="shared" si="89"/>
        <v>9.5949599543355427E-2</v>
      </c>
      <c r="FU36" s="2">
        <f t="shared" si="89"/>
        <v>0.10399284426348496</v>
      </c>
      <c r="FW36" s="2">
        <f t="shared" si="112"/>
        <v>1.7113883760727939E-5</v>
      </c>
      <c r="FX36" s="2">
        <f t="shared" si="90"/>
        <v>5.3765579260477561E-6</v>
      </c>
      <c r="FY36" s="2">
        <f t="shared" si="90"/>
        <v>4.1780162513758034E-6</v>
      </c>
      <c r="FZ36" s="2">
        <f t="shared" si="90"/>
        <v>6.3269353062368629E-6</v>
      </c>
      <c r="GA36" s="2">
        <f t="shared" si="90"/>
        <v>9.4380903781728717E-6</v>
      </c>
      <c r="GB36" s="2">
        <f t="shared" si="90"/>
        <v>1.0229595872936234E-5</v>
      </c>
      <c r="GC36" s="2">
        <f t="shared" si="90"/>
        <v>1.1135867123904904E-5</v>
      </c>
      <c r="GD36" s="2">
        <f t="shared" si="90"/>
        <v>9.9640514161345723E-6</v>
      </c>
      <c r="GE36" s="2">
        <f t="shared" si="90"/>
        <v>7.686118635923658E-6</v>
      </c>
      <c r="GF36" s="2">
        <f t="shared" si="90"/>
        <v>6.2876702817688586E-6</v>
      </c>
      <c r="GG36" s="2">
        <f t="shared" si="90"/>
        <v>5.3579723323830692E-6</v>
      </c>
      <c r="GH36" s="2">
        <f t="shared" si="90"/>
        <v>4.6170310223775659E-6</v>
      </c>
      <c r="GI36" s="2">
        <f t="shared" si="90"/>
        <v>4.5194836663551325E-6</v>
      </c>
      <c r="GJ36" s="2">
        <f t="shared" si="90"/>
        <v>4.1235435194589508E-6</v>
      </c>
      <c r="GK36" s="2">
        <f t="shared" si="90"/>
        <v>3.9869273194679158E-6</v>
      </c>
      <c r="GM36" s="82">
        <f t="shared" si="113"/>
        <v>3.4171816822775095E-6</v>
      </c>
      <c r="GN36" s="82">
        <f t="shared" si="91"/>
        <v>2.1683789008852702E-8</v>
      </c>
      <c r="GO36" s="82">
        <f t="shared" si="91"/>
        <v>1.0651726111872087E-9</v>
      </c>
      <c r="GP36" s="82">
        <f t="shared" si="91"/>
        <v>8.4106412185957609E-10</v>
      </c>
      <c r="GQ36" s="82">
        <f t="shared" si="91"/>
        <v>2.0507602480504128E-9</v>
      </c>
      <c r="GR36" s="82">
        <f t="shared" si="91"/>
        <v>1.1673756250931976E-8</v>
      </c>
      <c r="GS36" s="82">
        <f t="shared" si="91"/>
        <v>7.3824292156193726E-9</v>
      </c>
      <c r="GT36" s="82">
        <f t="shared" si="91"/>
        <v>9.3917518120200205E-9</v>
      </c>
      <c r="GU36" s="82">
        <f t="shared" si="91"/>
        <v>6.5146211429618311E-9</v>
      </c>
      <c r="GV36" s="82">
        <f t="shared" si="91"/>
        <v>2.3032488504788879E-9</v>
      </c>
      <c r="GW36" s="82">
        <f t="shared" si="91"/>
        <v>1.3909211607332497E-9</v>
      </c>
      <c r="GX36" s="82">
        <f t="shared" si="91"/>
        <v>1.9662431229976387E-9</v>
      </c>
      <c r="GY36" s="82">
        <f t="shared" si="91"/>
        <v>3.831806561622462E-9</v>
      </c>
      <c r="GZ36" s="82">
        <f t="shared" si="91"/>
        <v>3.0136596169380819E-9</v>
      </c>
      <c r="HA36" s="82">
        <f t="shared" si="91"/>
        <v>1.6080355868707902E-10</v>
      </c>
      <c r="HC36" s="82">
        <f t="shared" si="145"/>
        <v>1.9784621111858851E-18</v>
      </c>
      <c r="HD36" s="82">
        <f t="shared" si="92"/>
        <v>1.1616335759881945E-22</v>
      </c>
      <c r="HE36" s="82">
        <f t="shared" si="92"/>
        <v>3.218381872899497E-26</v>
      </c>
      <c r="HF36" s="82">
        <f t="shared" si="92"/>
        <v>9.3764717664361911E-28</v>
      </c>
      <c r="HG36" s="82">
        <f t="shared" si="92"/>
        <v>1.175825845328042E-22</v>
      </c>
      <c r="HH36" s="82">
        <f t="shared" si="92"/>
        <v>3.6101565359870422E-25</v>
      </c>
      <c r="HI36" s="82">
        <f t="shared" si="92"/>
        <v>6.3491992162059826E-26</v>
      </c>
      <c r="HJ36" s="82">
        <f t="shared" si="92"/>
        <v>4.0325009537501302E-25</v>
      </c>
      <c r="HK36" s="82">
        <f t="shared" si="92"/>
        <v>6.9086612272834803E-26</v>
      </c>
      <c r="HL36" s="82">
        <f t="shared" si="92"/>
        <v>3.9840827838361462E-25</v>
      </c>
      <c r="HM36" s="82">
        <f t="shared" si="92"/>
        <v>1.9081434550977637E-24</v>
      </c>
      <c r="HN36" s="82">
        <f t="shared" si="92"/>
        <v>5.9815792154208534E-26</v>
      </c>
      <c r="HO36" s="82">
        <f t="shared" si="92"/>
        <v>5.3582004504625641E-25</v>
      </c>
      <c r="HP36" s="82">
        <f t="shared" si="92"/>
        <v>6.2837065838979593E-27</v>
      </c>
      <c r="HQ36" s="82">
        <f t="shared" si="92"/>
        <v>4.1259706442442474E-31</v>
      </c>
      <c r="HS36" s="82">
        <f t="shared" si="114"/>
        <v>3.8781624487382171E-69</v>
      </c>
      <c r="HT36" s="82">
        <f t="shared" si="93"/>
        <v>2.1801369381461011E-97</v>
      </c>
      <c r="HU36" s="82">
        <f t="shared" si="93"/>
        <v>8.837925003902517E-109</v>
      </c>
      <c r="HV36" s="82">
        <f t="shared" si="93"/>
        <v>7.172519341783541E-121</v>
      </c>
      <c r="HW36" s="82">
        <f t="shared" si="93"/>
        <v>2.3820777523706332E-104</v>
      </c>
      <c r="HX36" s="82">
        <f t="shared" si="93"/>
        <v>1.1235955076143377E-115</v>
      </c>
      <c r="HY36" s="82">
        <f t="shared" si="93"/>
        <v>4.8089456482798791E-119</v>
      </c>
      <c r="HZ36" s="82">
        <f t="shared" si="93"/>
        <v>1.1262534793653021E-115</v>
      </c>
      <c r="IA36" s="82">
        <f t="shared" si="93"/>
        <v>6.019504840248045E-120</v>
      </c>
      <c r="IB36" s="82">
        <f t="shared" si="93"/>
        <v>7.8045533526693926E-116</v>
      </c>
      <c r="IC36" s="82">
        <f t="shared" si="93"/>
        <v>6.2342746952635587E-112</v>
      </c>
      <c r="ID36" s="82">
        <f t="shared" si="93"/>
        <v>6.8286451395937059E-119</v>
      </c>
      <c r="IE36" s="82">
        <f t="shared" si="93"/>
        <v>6.3252302019589032E-114</v>
      </c>
      <c r="IF36" s="82">
        <f t="shared" si="93"/>
        <v>6.6648812754179057E-87</v>
      </c>
      <c r="IG36" s="82">
        <f t="shared" si="93"/>
        <v>1.8963249956977779E-54</v>
      </c>
      <c r="II36" s="82">
        <f t="shared" si="115"/>
        <v>8.6825375717664507E-243</v>
      </c>
      <c r="IJ36" s="82">
        <f t="shared" si="116"/>
        <v>0</v>
      </c>
      <c r="IK36" s="82">
        <f t="shared" si="117"/>
        <v>0</v>
      </c>
      <c r="IL36" s="82">
        <f t="shared" si="118"/>
        <v>0</v>
      </c>
      <c r="IM36" s="82">
        <f t="shared" si="119"/>
        <v>0</v>
      </c>
      <c r="IN36" s="82">
        <f t="shared" si="120"/>
        <v>0</v>
      </c>
      <c r="IO36" s="82">
        <f t="shared" si="121"/>
        <v>0</v>
      </c>
      <c r="IP36" s="82">
        <f t="shared" si="122"/>
        <v>0</v>
      </c>
      <c r="IQ36" s="82">
        <f t="shared" si="123"/>
        <v>0</v>
      </c>
      <c r="IR36" s="82">
        <f t="shared" si="124"/>
        <v>0</v>
      </c>
      <c r="IS36" s="82">
        <f t="shared" si="125"/>
        <v>0</v>
      </c>
      <c r="IT36" s="82">
        <f t="shared" si="126"/>
        <v>0</v>
      </c>
      <c r="IU36" s="82">
        <f t="shared" si="127"/>
        <v>0</v>
      </c>
      <c r="IV36" s="82">
        <f t="shared" si="128"/>
        <v>2.2256688138368974E-210</v>
      </c>
      <c r="IW36" s="82">
        <f t="shared" si="129"/>
        <v>5.2228411725422042E-112</v>
      </c>
      <c r="IY36" s="82">
        <f t="shared" si="130"/>
        <v>3.4171816822794882E-6</v>
      </c>
      <c r="IZ36" s="82">
        <f t="shared" si="131"/>
        <v>2.1683789008852818E-8</v>
      </c>
      <c r="JA36" s="82">
        <f t="shared" si="132"/>
        <v>1.0651726111872087E-9</v>
      </c>
      <c r="JB36" s="82">
        <f t="shared" si="133"/>
        <v>8.4106412185957609E-10</v>
      </c>
      <c r="JC36" s="82">
        <f t="shared" si="134"/>
        <v>2.0507602480505302E-9</v>
      </c>
      <c r="JD36" s="82">
        <f t="shared" si="135"/>
        <v>1.1673756250931976E-8</v>
      </c>
      <c r="JE36" s="82">
        <f t="shared" si="136"/>
        <v>7.3824292156193726E-9</v>
      </c>
      <c r="JF36" s="82">
        <f t="shared" si="137"/>
        <v>9.3917518120200205E-9</v>
      </c>
      <c r="JG36" s="82">
        <f t="shared" si="138"/>
        <v>6.5146211429618311E-9</v>
      </c>
      <c r="JH36" s="82">
        <f t="shared" si="139"/>
        <v>2.3032488504788883E-9</v>
      </c>
      <c r="JI36" s="82">
        <f t="shared" si="140"/>
        <v>1.3909211607332516E-9</v>
      </c>
      <c r="JJ36" s="82">
        <f t="shared" si="141"/>
        <v>1.9662431229976387E-9</v>
      </c>
      <c r="JK36" s="82">
        <f t="shared" si="142"/>
        <v>3.8318065616224629E-9</v>
      </c>
      <c r="JL36" s="82">
        <f t="shared" si="143"/>
        <v>3.0136596169380819E-9</v>
      </c>
      <c r="JM36" s="82">
        <f t="shared" si="144"/>
        <v>1.6080355868707902E-10</v>
      </c>
    </row>
    <row r="37" spans="2:273" x14ac:dyDescent="0.25">
      <c r="B37" s="2">
        <v>10</v>
      </c>
      <c r="C37" s="37">
        <v>0.48051899999999997</v>
      </c>
      <c r="D37" s="37">
        <v>0.48497600000000002</v>
      </c>
      <c r="E37" s="37">
        <v>0.47970200000000002</v>
      </c>
      <c r="F37" s="37">
        <v>0.48204999999999998</v>
      </c>
      <c r="G37" s="37">
        <v>0.48607600000000001</v>
      </c>
      <c r="H37" s="37">
        <v>0.48599799999999999</v>
      </c>
      <c r="I37" s="37">
        <v>0.48147000000000001</v>
      </c>
      <c r="J37" s="37">
        <v>0.48504999999999998</v>
      </c>
      <c r="K37" s="37">
        <v>0.484101</v>
      </c>
      <c r="L37" s="37">
        <v>0.48317399999999999</v>
      </c>
      <c r="M37" s="37">
        <v>0.48407699999999998</v>
      </c>
      <c r="N37" s="37">
        <v>0.47992400000000002</v>
      </c>
      <c r="O37" s="37">
        <v>0.47747200000000001</v>
      </c>
      <c r="P37" s="37">
        <v>0.473804</v>
      </c>
      <c r="Q37" s="37">
        <v>0.46968100000000002</v>
      </c>
      <c r="S37" s="4">
        <f t="shared" si="8"/>
        <v>0.48509189769291378</v>
      </c>
      <c r="T37" s="4">
        <f t="shared" si="9"/>
        <v>0.48313053521442906</v>
      </c>
      <c r="U37" s="4">
        <f t="shared" si="10"/>
        <v>0.48108577224597782</v>
      </c>
      <c r="V37" s="4">
        <f t="shared" si="11"/>
        <v>0.48518213159962048</v>
      </c>
      <c r="W37" s="4">
        <f t="shared" si="12"/>
        <v>0.48825185860174797</v>
      </c>
      <c r="X37" s="4">
        <f t="shared" si="13"/>
        <v>0.487523120766507</v>
      </c>
      <c r="Y37" s="4">
        <f t="shared" si="14"/>
        <v>0.48457115178016408</v>
      </c>
      <c r="Z37" s="4">
        <f t="shared" si="15"/>
        <v>0.48724439650300266</v>
      </c>
      <c r="AA37" s="4">
        <f t="shared" si="16"/>
        <v>0.48536022608934631</v>
      </c>
      <c r="AB37" s="4">
        <f t="shared" si="17"/>
        <v>0.48296758244104482</v>
      </c>
      <c r="AC37" s="4">
        <f t="shared" si="18"/>
        <v>0.48397734049832153</v>
      </c>
      <c r="AD37" s="4">
        <f t="shared" si="19"/>
        <v>0.48211186602173389</v>
      </c>
      <c r="AE37" s="4">
        <f t="shared" si="20"/>
        <v>0.4796044716738011</v>
      </c>
      <c r="AF37" s="4">
        <f t="shared" si="21"/>
        <v>0.47508252607240925</v>
      </c>
      <c r="AG37" s="4">
        <f t="shared" si="22"/>
        <v>0.47108892538709979</v>
      </c>
      <c r="AI37" s="4">
        <f t="shared" si="23"/>
        <v>-4.5728976929138021E-3</v>
      </c>
      <c r="AJ37" s="4">
        <f t="shared" si="24"/>
        <v>1.8454647855709605E-3</v>
      </c>
      <c r="AK37" s="4">
        <f t="shared" si="25"/>
        <v>-1.383772245977799E-3</v>
      </c>
      <c r="AL37" s="4">
        <f t="shared" si="26"/>
        <v>-3.1321315996205024E-3</v>
      </c>
      <c r="AM37" s="4">
        <f t="shared" si="27"/>
        <v>-2.1758586017479598E-3</v>
      </c>
      <c r="AN37" s="4">
        <f t="shared" si="28"/>
        <v>-1.5251207665070154E-3</v>
      </c>
      <c r="AO37" s="4">
        <f t="shared" si="29"/>
        <v>-3.1011517801640687E-3</v>
      </c>
      <c r="AP37" s="4">
        <f t="shared" si="30"/>
        <v>-2.1943965030026824E-3</v>
      </c>
      <c r="AQ37" s="4">
        <f t="shared" si="31"/>
        <v>-1.2592260893463103E-3</v>
      </c>
      <c r="AR37" s="4">
        <f t="shared" si="32"/>
        <v>2.0641755895517422E-4</v>
      </c>
      <c r="AS37" s="4">
        <f t="shared" si="33"/>
        <v>9.9659501678450724E-5</v>
      </c>
      <c r="AT37" s="4">
        <f t="shared" si="34"/>
        <v>-2.1878660217338752E-3</v>
      </c>
      <c r="AU37" s="4">
        <f t="shared" si="35"/>
        <v>-2.1324716738010951E-3</v>
      </c>
      <c r="AV37" s="4">
        <f t="shared" si="36"/>
        <v>-1.2785260724092473E-3</v>
      </c>
      <c r="AW37" s="4">
        <f t="shared" si="36"/>
        <v>-1.4079253870997732E-3</v>
      </c>
      <c r="AY37" s="2">
        <f t="shared" si="96"/>
        <v>0.4850736304187539</v>
      </c>
      <c r="AZ37" s="2">
        <f t="shared" si="37"/>
        <v>0.48313035652786013</v>
      </c>
      <c r="BA37" s="2">
        <f t="shared" si="37"/>
        <v>0.48108576253894014</v>
      </c>
      <c r="BB37" s="2">
        <f t="shared" si="37"/>
        <v>0.48518212319361997</v>
      </c>
      <c r="BC37" s="2">
        <f t="shared" si="37"/>
        <v>0.48825183734937772</v>
      </c>
      <c r="BD37" s="2">
        <f t="shared" si="37"/>
        <v>0.48752301797239045</v>
      </c>
      <c r="BE37" s="2">
        <f t="shared" si="37"/>
        <v>0.4845710852529253</v>
      </c>
      <c r="BF37" s="2">
        <f t="shared" si="37"/>
        <v>0.48724431318678574</v>
      </c>
      <c r="BG37" s="2">
        <f t="shared" si="37"/>
        <v>0.485360167273437</v>
      </c>
      <c r="BH37" s="2">
        <f t="shared" si="37"/>
        <v>0.48296755997173924</v>
      </c>
      <c r="BI37" s="2">
        <f t="shared" si="37"/>
        <v>0.48397732608741795</v>
      </c>
      <c r="BJ37" s="2">
        <f t="shared" si="37"/>
        <v>0.48211184623387454</v>
      </c>
      <c r="BK37" s="2">
        <f t="shared" si="37"/>
        <v>0.47960443434635192</v>
      </c>
      <c r="BL37" s="2">
        <f t="shared" si="37"/>
        <v>0.47508249630512245</v>
      </c>
      <c r="BM37" s="2">
        <f t="shared" si="37"/>
        <v>0.47108892357315324</v>
      </c>
      <c r="BO37" s="2">
        <f t="shared" si="38"/>
        <v>0.48051899999999997</v>
      </c>
      <c r="BP37" s="2">
        <f t="shared" si="39"/>
        <v>0.48497600000000002</v>
      </c>
      <c r="BQ37" s="2">
        <f t="shared" si="40"/>
        <v>0.47970200000000002</v>
      </c>
      <c r="BR37" s="2">
        <f t="shared" si="41"/>
        <v>0.48204999999999998</v>
      </c>
      <c r="BS37" s="2">
        <f t="shared" si="42"/>
        <v>0.48607600000000001</v>
      </c>
      <c r="BT37" s="2">
        <f t="shared" si="43"/>
        <v>0.48599799999999999</v>
      </c>
      <c r="BU37" s="2">
        <f t="shared" si="44"/>
        <v>0.48147000000000001</v>
      </c>
      <c r="BV37" s="2">
        <f t="shared" si="45"/>
        <v>0.48504999999999998</v>
      </c>
      <c r="BW37" s="2">
        <f t="shared" si="46"/>
        <v>0.484101</v>
      </c>
      <c r="BX37" s="2">
        <f t="shared" si="47"/>
        <v>0.48317399999999999</v>
      </c>
      <c r="BY37" s="2">
        <f t="shared" si="48"/>
        <v>0.48407699999999998</v>
      </c>
      <c r="BZ37" s="2">
        <f t="shared" si="49"/>
        <v>0.47992400000000002</v>
      </c>
      <c r="CA37" s="2">
        <f t="shared" si="50"/>
        <v>0.47747200000000001</v>
      </c>
      <c r="CB37" s="2">
        <f t="shared" si="51"/>
        <v>0.473804</v>
      </c>
      <c r="CC37" s="2">
        <f t="shared" si="52"/>
        <v>0.46968100000000002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0.48419441735084834</v>
      </c>
      <c r="DL37" s="2">
        <f t="shared" si="70"/>
        <v>0.48347480091673023</v>
      </c>
      <c r="DM37" s="2">
        <f t="shared" si="70"/>
        <v>0.48050237082831809</v>
      </c>
      <c r="DN37" s="2">
        <f t="shared" si="70"/>
        <v>0.48441621342771346</v>
      </c>
      <c r="DO37" s="2">
        <f t="shared" si="70"/>
        <v>0.48810264527629227</v>
      </c>
      <c r="DP37" s="2">
        <f t="shared" si="70"/>
        <v>0.48700206653225803</v>
      </c>
      <c r="DQ37" s="2">
        <f t="shared" si="70"/>
        <v>0.48450955241935478</v>
      </c>
      <c r="DR37" s="2">
        <f t="shared" si="70"/>
        <v>0.48755199999999999</v>
      </c>
      <c r="DS37" s="2">
        <f t="shared" si="70"/>
        <v>0.48503534937611398</v>
      </c>
      <c r="DT37" s="2">
        <f t="shared" si="70"/>
        <v>0.48239793888464477</v>
      </c>
      <c r="DU37" s="2">
        <f t="shared" si="70"/>
        <v>0.48420834407944996</v>
      </c>
      <c r="DV37" s="2">
        <f t="shared" si="70"/>
        <v>0.48201206386554618</v>
      </c>
      <c r="DW37" s="2">
        <f t="shared" si="70"/>
        <v>0.47949878426279607</v>
      </c>
      <c r="DX37" s="2">
        <f t="shared" si="70"/>
        <v>0.4740165356506239</v>
      </c>
      <c r="DY37" s="2">
        <f t="shared" si="70"/>
        <v>0.46983034677419361</v>
      </c>
      <c r="EA37" s="2">
        <f t="shared" si="71"/>
        <v>0.48989342572646133</v>
      </c>
      <c r="EB37" s="2">
        <f t="shared" si="72"/>
        <v>0.47986727619305236</v>
      </c>
      <c r="EC37" s="2">
        <f t="shared" si="73"/>
        <v>0.48900242077360012</v>
      </c>
      <c r="ED37" s="2">
        <f t="shared" si="74"/>
        <v>0.49369319520030502</v>
      </c>
      <c r="EE37" s="2">
        <f t="shared" si="75"/>
        <v>0.48948515012467853</v>
      </c>
      <c r="EF37" s="2">
        <f t="shared" si="76"/>
        <v>0.49152822132052831</v>
      </c>
      <c r="EG37" s="2">
        <f t="shared" si="77"/>
        <v>0.48505577268746725</v>
      </c>
      <c r="EH37" s="2">
        <f t="shared" si="78"/>
        <v>0.48483857572847777</v>
      </c>
      <c r="EI37" s="2">
        <f t="shared" si="79"/>
        <v>0.48807647667706822</v>
      </c>
      <c r="EJ37" s="2">
        <f t="shared" si="80"/>
        <v>0.48814950063883417</v>
      </c>
      <c r="EK37" s="2">
        <f t="shared" si="81"/>
        <v>0.48177414451465872</v>
      </c>
      <c r="EL37" s="2">
        <f t="shared" si="82"/>
        <v>0.4830834323224617</v>
      </c>
      <c r="EM37" s="2">
        <f t="shared" si="83"/>
        <v>0.48059961885688851</v>
      </c>
      <c r="EN37" s="2">
        <f t="shared" si="84"/>
        <v>0.48424251616665037</v>
      </c>
      <c r="EO37" s="2">
        <f t="shared" si="85"/>
        <v>0.48097854113452776</v>
      </c>
      <c r="EQ37" s="2">
        <f t="shared" si="86"/>
        <v>0.48272065009231974</v>
      </c>
      <c r="ER37" s="2">
        <f t="shared" si="87"/>
        <v>0.48113045979189628</v>
      </c>
      <c r="ES37" s="2">
        <f t="shared" si="87"/>
        <v>0.48659231957496801</v>
      </c>
      <c r="ET37" s="2">
        <f t="shared" si="87"/>
        <v>0.49167408807548152</v>
      </c>
      <c r="EU37" s="2">
        <f t="shared" si="87"/>
        <v>0.48711062685063922</v>
      </c>
      <c r="EV37" s="2">
        <f t="shared" si="87"/>
        <v>0.49158109947727352</v>
      </c>
      <c r="EW37" s="2">
        <f t="shared" si="87"/>
        <v>0.4821654425074518</v>
      </c>
      <c r="EX37" s="2">
        <f t="shared" si="87"/>
        <v>0.48296980009728202</v>
      </c>
      <c r="EY37" s="2">
        <f t="shared" si="87"/>
        <v>0.48540323834697652</v>
      </c>
      <c r="EZ37" s="2">
        <f t="shared" si="87"/>
        <v>0.48852147366423987</v>
      </c>
      <c r="FA37" s="2">
        <f t="shared" si="87"/>
        <v>0.48302618164875016</v>
      </c>
      <c r="FB37" s="2">
        <f t="shared" si="87"/>
        <v>0.48368335068449586</v>
      </c>
      <c r="FC37" s="2">
        <f t="shared" si="87"/>
        <v>0.48083385756788372</v>
      </c>
      <c r="FD37" s="2">
        <f t="shared" si="87"/>
        <v>0.48143957546086436</v>
      </c>
      <c r="FE37" s="2">
        <f t="shared" si="87"/>
        <v>0.4858275304009344</v>
      </c>
      <c r="FG37" s="2">
        <f t="shared" si="88"/>
        <v>0.15429836330540891</v>
      </c>
      <c r="FH37" s="2">
        <f t="shared" si="89"/>
        <v>9.5481489960309709E-2</v>
      </c>
      <c r="FI37" s="2">
        <f t="shared" si="89"/>
        <v>6.8635214533643796E-2</v>
      </c>
      <c r="FJ37" s="2">
        <f t="shared" si="89"/>
        <v>8.256174173014022E-2</v>
      </c>
      <c r="FK37" s="2">
        <f t="shared" si="89"/>
        <v>0.10793209613114821</v>
      </c>
      <c r="FL37" s="2">
        <f t="shared" si="89"/>
        <v>0.11509788581992841</v>
      </c>
      <c r="FM37" s="2">
        <f t="shared" si="89"/>
        <v>0.11271666164544995</v>
      </c>
      <c r="FN37" s="2">
        <f t="shared" si="89"/>
        <v>0.11338676351015332</v>
      </c>
      <c r="FO37" s="2">
        <f t="shared" si="89"/>
        <v>0.10681579371971414</v>
      </c>
      <c r="FP37" s="2">
        <f t="shared" si="89"/>
        <v>9.9037191453240248E-2</v>
      </c>
      <c r="FQ37" s="2">
        <f t="shared" si="89"/>
        <v>9.490813775606409E-2</v>
      </c>
      <c r="FR37" s="2">
        <f t="shared" si="89"/>
        <v>9.3132601221077041E-2</v>
      </c>
      <c r="FS37" s="2">
        <f t="shared" si="89"/>
        <v>9.5971659457088257E-2</v>
      </c>
      <c r="FT37" s="2">
        <f t="shared" si="89"/>
        <v>0.10424167403511497</v>
      </c>
      <c r="FU37" s="2">
        <f t="shared" si="89"/>
        <v>0.11289322383064331</v>
      </c>
      <c r="FW37" s="2">
        <f t="shared" si="112"/>
        <v>1.8764969411813974E-5</v>
      </c>
      <c r="FX37" s="2">
        <f t="shared" si="90"/>
        <v>5.8952754782112927E-6</v>
      </c>
      <c r="FY37" s="2">
        <f t="shared" si="90"/>
        <v>4.5811018761806879E-6</v>
      </c>
      <c r="FZ37" s="2">
        <f t="shared" si="90"/>
        <v>6.9373423770650067E-6</v>
      </c>
      <c r="GA37" s="2">
        <f t="shared" si="90"/>
        <v>1.0348650889724993E-5</v>
      </c>
      <c r="GB37" s="2">
        <f t="shared" si="90"/>
        <v>1.1216517760079847E-5</v>
      </c>
      <c r="GC37" s="2">
        <f t="shared" si="90"/>
        <v>1.2210222378232699E-5</v>
      </c>
      <c r="GD37" s="2">
        <f t="shared" si="90"/>
        <v>1.0925354620348028E-5</v>
      </c>
      <c r="GE37" s="2">
        <f t="shared" si="90"/>
        <v>8.4276552477925151E-6</v>
      </c>
      <c r="GF37" s="2">
        <f t="shared" si="90"/>
        <v>6.8942891862620531E-6</v>
      </c>
      <c r="GG37" s="2">
        <f t="shared" si="90"/>
        <v>5.8748968011007419E-6</v>
      </c>
      <c r="GH37" s="2">
        <f t="shared" si="90"/>
        <v>5.0624715919120412E-6</v>
      </c>
      <c r="GI37" s="2">
        <f t="shared" si="90"/>
        <v>4.955513137223183E-6</v>
      </c>
      <c r="GJ37" s="2">
        <f t="shared" si="90"/>
        <v>4.5213737611869195E-6</v>
      </c>
      <c r="GK37" s="2">
        <f t="shared" si="90"/>
        <v>4.3715771938702005E-6</v>
      </c>
      <c r="GM37" s="82">
        <f t="shared" si="113"/>
        <v>5.7905781732811332E-6</v>
      </c>
      <c r="GN37" s="82">
        <f t="shared" si="91"/>
        <v>4.348218158785553E-8</v>
      </c>
      <c r="GO37" s="82">
        <f t="shared" si="91"/>
        <v>2.2792490965301209E-9</v>
      </c>
      <c r="GP37" s="82">
        <f t="shared" si="91"/>
        <v>1.9371213138256829E-9</v>
      </c>
      <c r="GQ37" s="82">
        <f t="shared" si="91"/>
        <v>4.9828562365172219E-9</v>
      </c>
      <c r="GR37" s="82">
        <f t="shared" si="91"/>
        <v>2.6068663005099196E-8</v>
      </c>
      <c r="GS37" s="82">
        <f t="shared" si="91"/>
        <v>1.6833983511359145E-8</v>
      </c>
      <c r="GT37" s="82">
        <f t="shared" si="91"/>
        <v>2.1137544112352704E-8</v>
      </c>
      <c r="GU37" s="82">
        <f t="shared" si="91"/>
        <v>1.4643710505285557E-8</v>
      </c>
      <c r="GV37" s="82">
        <f t="shared" si="91"/>
        <v>5.3568872703104861E-9</v>
      </c>
      <c r="GW37" s="82">
        <f t="shared" si="91"/>
        <v>3.279236118467059E-9</v>
      </c>
      <c r="GX37" s="82">
        <f t="shared" si="91"/>
        <v>4.5070265314757166E-9</v>
      </c>
      <c r="GY37" s="82">
        <f t="shared" si="91"/>
        <v>8.5357993360962727E-9</v>
      </c>
      <c r="GZ37" s="82">
        <f t="shared" si="91"/>
        <v>7.0396219229035979E-9</v>
      </c>
      <c r="HA37" s="82">
        <f t="shared" si="91"/>
        <v>4.7185272414259133E-10</v>
      </c>
      <c r="HC37" s="82">
        <f t="shared" si="145"/>
        <v>6.5328742020067178E-18</v>
      </c>
      <c r="HD37" s="82">
        <f t="shared" si="92"/>
        <v>4.7052663463231438E-22</v>
      </c>
      <c r="HE37" s="82">
        <f t="shared" si="92"/>
        <v>1.5276599056476364E-25</v>
      </c>
      <c r="HF37" s="82">
        <f t="shared" si="92"/>
        <v>5.4569839729275227E-27</v>
      </c>
      <c r="HG37" s="82">
        <f t="shared" si="92"/>
        <v>5.4905363500230435E-22</v>
      </c>
      <c r="HH37" s="82">
        <f t="shared" si="92"/>
        <v>2.0220607817584609E-24</v>
      </c>
      <c r="HI37" s="82">
        <f t="shared" si="92"/>
        <v>3.7949065478939791E-25</v>
      </c>
      <c r="HJ37" s="82">
        <f t="shared" si="92"/>
        <v>2.2475984011641572E-24</v>
      </c>
      <c r="HK37" s="82">
        <f t="shared" si="92"/>
        <v>3.9377650631225836E-25</v>
      </c>
      <c r="HL37" s="82">
        <f t="shared" si="92"/>
        <v>2.0831038819184999E-24</v>
      </c>
      <c r="HM37" s="82">
        <f t="shared" si="92"/>
        <v>9.2610095882961712E-24</v>
      </c>
      <c r="HN37" s="82">
        <f t="shared" si="92"/>
        <v>3.1452338961714767E-25</v>
      </c>
      <c r="HO37" s="82">
        <f t="shared" si="92"/>
        <v>2.6244377295573413E-24</v>
      </c>
      <c r="HP37" s="82">
        <f t="shared" si="92"/>
        <v>3.6640118217417537E-26</v>
      </c>
      <c r="HQ37" s="82">
        <f t="shared" si="92"/>
        <v>3.5945012938539075E-30</v>
      </c>
      <c r="HS37" s="82">
        <f t="shared" si="114"/>
        <v>1.1117193133777134E-67</v>
      </c>
      <c r="HT37" s="82">
        <f t="shared" si="93"/>
        <v>1.4450064071149341E-95</v>
      </c>
      <c r="HU37" s="82">
        <f t="shared" si="93"/>
        <v>8.5628193005630834E-107</v>
      </c>
      <c r="HV37" s="82">
        <f t="shared" si="93"/>
        <v>1.4326961724145271E-118</v>
      </c>
      <c r="HW37" s="82">
        <f t="shared" si="93"/>
        <v>2.8589166043844673E-102</v>
      </c>
      <c r="HX37" s="82">
        <f t="shared" si="93"/>
        <v>2.3337153250702996E-113</v>
      </c>
      <c r="HY37" s="82">
        <f t="shared" si="93"/>
        <v>1.2150216087441008E-116</v>
      </c>
      <c r="HZ37" s="82">
        <f t="shared" si="93"/>
        <v>2.3163903904187811E-113</v>
      </c>
      <c r="IA37" s="82">
        <f t="shared" si="93"/>
        <v>1.3454544786935059E-117</v>
      </c>
      <c r="IB37" s="82">
        <f t="shared" si="93"/>
        <v>1.319890212765092E-113</v>
      </c>
      <c r="IC37" s="82">
        <f t="shared" si="93"/>
        <v>8.2468872727558528E-110</v>
      </c>
      <c r="ID37" s="82">
        <f t="shared" si="93"/>
        <v>1.1524231499153714E-116</v>
      </c>
      <c r="IE37" s="82">
        <f t="shared" si="93"/>
        <v>8.4881996993913748E-112</v>
      </c>
      <c r="IF37" s="82">
        <f t="shared" si="93"/>
        <v>2.7767325472123436E-85</v>
      </c>
      <c r="IG37" s="82">
        <f t="shared" si="93"/>
        <v>1.9299221300671616E-53</v>
      </c>
      <c r="II37" s="82">
        <f t="shared" si="115"/>
        <v>9.1360176078570795E-239</v>
      </c>
      <c r="IJ37" s="82">
        <f t="shared" si="116"/>
        <v>0</v>
      </c>
      <c r="IK37" s="82">
        <f t="shared" si="117"/>
        <v>0</v>
      </c>
      <c r="IL37" s="82">
        <f t="shared" si="118"/>
        <v>0</v>
      </c>
      <c r="IM37" s="82">
        <f t="shared" si="119"/>
        <v>0</v>
      </c>
      <c r="IN37" s="82">
        <f t="shared" si="120"/>
        <v>0</v>
      </c>
      <c r="IO37" s="82">
        <f t="shared" si="121"/>
        <v>0</v>
      </c>
      <c r="IP37" s="82">
        <f t="shared" si="122"/>
        <v>0</v>
      </c>
      <c r="IQ37" s="82">
        <f t="shared" si="123"/>
        <v>0</v>
      </c>
      <c r="IR37" s="82">
        <f t="shared" si="124"/>
        <v>0</v>
      </c>
      <c r="IS37" s="82">
        <f t="shared" si="125"/>
        <v>0</v>
      </c>
      <c r="IT37" s="82">
        <f t="shared" si="126"/>
        <v>0</v>
      </c>
      <c r="IU37" s="82">
        <f t="shared" si="127"/>
        <v>0</v>
      </c>
      <c r="IV37" s="82">
        <f t="shared" si="128"/>
        <v>2.6938446556603847E-207</v>
      </c>
      <c r="IW37" s="82">
        <f t="shared" si="129"/>
        <v>2.1999726040660352E-110</v>
      </c>
      <c r="IY37" s="82">
        <f t="shared" si="130"/>
        <v>5.7905781732876664E-6</v>
      </c>
      <c r="IZ37" s="82">
        <f t="shared" si="131"/>
        <v>4.3482181587855999E-8</v>
      </c>
      <c r="JA37" s="82">
        <f t="shared" si="132"/>
        <v>2.2792490965301209E-9</v>
      </c>
      <c r="JB37" s="82">
        <f t="shared" si="133"/>
        <v>1.9371213138256829E-9</v>
      </c>
      <c r="JC37" s="82">
        <f t="shared" si="134"/>
        <v>4.9828562365177711E-9</v>
      </c>
      <c r="JD37" s="82">
        <f t="shared" si="135"/>
        <v>2.60686630050992E-8</v>
      </c>
      <c r="JE37" s="82">
        <f t="shared" si="136"/>
        <v>1.6833983511359145E-8</v>
      </c>
      <c r="JF37" s="82">
        <f t="shared" si="137"/>
        <v>2.1137544112352707E-8</v>
      </c>
      <c r="JG37" s="82">
        <f t="shared" si="138"/>
        <v>1.4643710505285557E-8</v>
      </c>
      <c r="JH37" s="82">
        <f t="shared" si="139"/>
        <v>5.3568872703104886E-9</v>
      </c>
      <c r="JI37" s="82">
        <f t="shared" si="140"/>
        <v>3.2792361184670681E-9</v>
      </c>
      <c r="JJ37" s="82">
        <f t="shared" si="141"/>
        <v>4.5070265314757166E-9</v>
      </c>
      <c r="JK37" s="82">
        <f t="shared" si="142"/>
        <v>8.535799336096276E-9</v>
      </c>
      <c r="JL37" s="82">
        <f t="shared" si="143"/>
        <v>7.0396219229035979E-9</v>
      </c>
      <c r="JM37" s="82">
        <f t="shared" si="144"/>
        <v>4.7185272414259133E-10</v>
      </c>
    </row>
    <row r="38" spans="2:273" x14ac:dyDescent="0.25">
      <c r="B38" s="2">
        <v>11</v>
      </c>
      <c r="C38" s="37">
        <v>0.48137099999999999</v>
      </c>
      <c r="D38" s="37">
        <v>0.47998400000000002</v>
      </c>
      <c r="E38" s="37">
        <v>0.47810900000000001</v>
      </c>
      <c r="F38" s="37">
        <v>0.48300100000000001</v>
      </c>
      <c r="G38" s="37">
        <v>0.48836000000000002</v>
      </c>
      <c r="H38" s="37">
        <v>0.488203</v>
      </c>
      <c r="I38" s="37">
        <v>0.48308299999999998</v>
      </c>
      <c r="J38" s="37">
        <v>0.48650399999999999</v>
      </c>
      <c r="K38" s="37">
        <v>0.485848</v>
      </c>
      <c r="L38" s="37">
        <v>0.48077900000000001</v>
      </c>
      <c r="M38" s="37">
        <v>0.48134900000000003</v>
      </c>
      <c r="N38" s="37">
        <v>0.48310399999999998</v>
      </c>
      <c r="O38" s="37">
        <v>0.47828799999999999</v>
      </c>
      <c r="P38" s="37">
        <v>0.469609</v>
      </c>
      <c r="Q38" s="37">
        <v>0.46856999999999999</v>
      </c>
      <c r="S38" s="4">
        <f t="shared" si="8"/>
        <v>0.48584410918899695</v>
      </c>
      <c r="T38" s="4">
        <f t="shared" si="9"/>
        <v>0.48368963774584933</v>
      </c>
      <c r="U38" s="4">
        <f t="shared" si="10"/>
        <v>0.48180370034116382</v>
      </c>
      <c r="V38" s="4">
        <f t="shared" si="11"/>
        <v>0.48594021547715333</v>
      </c>
      <c r="W38" s="4">
        <f t="shared" si="12"/>
        <v>0.48913002754872159</v>
      </c>
      <c r="X38" s="4">
        <f t="shared" si="13"/>
        <v>0.48815104802227788</v>
      </c>
      <c r="Y38" s="4">
        <f t="shared" si="14"/>
        <v>0.48531410438803446</v>
      </c>
      <c r="Z38" s="4">
        <f t="shared" si="15"/>
        <v>0.48783362548617648</v>
      </c>
      <c r="AA38" s="4">
        <f t="shared" si="16"/>
        <v>0.48617522917468659</v>
      </c>
      <c r="AB38" s="4">
        <f t="shared" si="17"/>
        <v>0.48374118320237774</v>
      </c>
      <c r="AC38" s="4">
        <f t="shared" si="18"/>
        <v>0.48456228214209335</v>
      </c>
      <c r="AD38" s="4">
        <f t="shared" si="19"/>
        <v>0.4827756746011243</v>
      </c>
      <c r="AE38" s="4">
        <f t="shared" si="20"/>
        <v>0.48038926825635198</v>
      </c>
      <c r="AF38" s="4">
        <f t="shared" si="21"/>
        <v>0.47586831677788899</v>
      </c>
      <c r="AG38" s="4">
        <f t="shared" si="22"/>
        <v>0.47192339941677536</v>
      </c>
      <c r="AI38" s="4">
        <f t="shared" si="23"/>
        <v>-4.4731091889969599E-3</v>
      </c>
      <c r="AJ38" s="4">
        <f t="shared" si="24"/>
        <v>-3.7056377458493106E-3</v>
      </c>
      <c r="AK38" s="4">
        <f t="shared" si="25"/>
        <v>-3.6947003411638146E-3</v>
      </c>
      <c r="AL38" s="4">
        <f t="shared" si="26"/>
        <v>-2.9392154771533119E-3</v>
      </c>
      <c r="AM38" s="4">
        <f t="shared" si="27"/>
        <v>-7.7002754872157464E-4</v>
      </c>
      <c r="AN38" s="4">
        <f t="shared" si="28"/>
        <v>5.1951977722120013E-5</v>
      </c>
      <c r="AO38" s="4">
        <f t="shared" si="29"/>
        <v>-2.2311043880344772E-3</v>
      </c>
      <c r="AP38" s="4">
        <f t="shared" si="30"/>
        <v>-1.3296254861764889E-3</v>
      </c>
      <c r="AQ38" s="4">
        <f t="shared" si="31"/>
        <v>-3.2722917468658297E-4</v>
      </c>
      <c r="AR38" s="4">
        <f t="shared" si="32"/>
        <v>-2.9621832023777328E-3</v>
      </c>
      <c r="AS38" s="4">
        <f t="shared" si="33"/>
        <v>-3.2132821420933211E-3</v>
      </c>
      <c r="AT38" s="4">
        <f t="shared" si="34"/>
        <v>3.2832539887567291E-4</v>
      </c>
      <c r="AU38" s="4">
        <f t="shared" si="35"/>
        <v>-2.1012682563519847E-3</v>
      </c>
      <c r="AV38" s="4">
        <f t="shared" si="36"/>
        <v>-6.2593167778889902E-3</v>
      </c>
      <c r="AW38" s="4">
        <f t="shared" si="36"/>
        <v>-3.3533994167753711E-3</v>
      </c>
      <c r="AY38" s="2">
        <f t="shared" si="96"/>
        <v>0.48581419662554171</v>
      </c>
      <c r="AZ38" s="2">
        <f t="shared" si="37"/>
        <v>0.48368929197167732</v>
      </c>
      <c r="BA38" s="2">
        <f t="shared" si="37"/>
        <v>0.48180368027297432</v>
      </c>
      <c r="BB38" s="2">
        <f t="shared" si="37"/>
        <v>0.48594019685647843</v>
      </c>
      <c r="BC38" s="2">
        <f t="shared" si="37"/>
        <v>0.48912997816953352</v>
      </c>
      <c r="BD38" s="2">
        <f t="shared" si="37"/>
        <v>0.48815082799963505</v>
      </c>
      <c r="BE38" s="2">
        <f t="shared" si="37"/>
        <v>0.48531395905889602</v>
      </c>
      <c r="BF38" s="2">
        <f t="shared" si="37"/>
        <v>0.48783344576806908</v>
      </c>
      <c r="BG38" s="2">
        <f t="shared" si="37"/>
        <v>0.48617510234375666</v>
      </c>
      <c r="BH38" s="2">
        <f t="shared" si="37"/>
        <v>0.4837411330794939</v>
      </c>
      <c r="BI38" s="2">
        <f t="shared" si="37"/>
        <v>0.48456224955255189</v>
      </c>
      <c r="BJ38" s="2">
        <f t="shared" si="37"/>
        <v>0.48277563103657545</v>
      </c>
      <c r="BK38" s="2">
        <f t="shared" si="37"/>
        <v>0.48038918833952321</v>
      </c>
      <c r="BL38" s="2">
        <f t="shared" si="37"/>
        <v>0.47586825014790479</v>
      </c>
      <c r="BM38" s="2">
        <f t="shared" si="37"/>
        <v>0.47192339436855446</v>
      </c>
      <c r="BO38" s="2">
        <f t="shared" si="38"/>
        <v>0.48137099999999999</v>
      </c>
      <c r="BP38" s="2">
        <f t="shared" si="39"/>
        <v>0.47998400000000002</v>
      </c>
      <c r="BQ38" s="2">
        <f t="shared" si="40"/>
        <v>0.47810900000000001</v>
      </c>
      <c r="BR38" s="2">
        <f t="shared" si="41"/>
        <v>0.48300100000000001</v>
      </c>
      <c r="BS38" s="2">
        <f t="shared" si="42"/>
        <v>0.48836000000000002</v>
      </c>
      <c r="BT38" s="2">
        <f t="shared" si="43"/>
        <v>0.488203</v>
      </c>
      <c r="BU38" s="2">
        <f t="shared" si="44"/>
        <v>0.48308299999999998</v>
      </c>
      <c r="BV38" s="2">
        <f t="shared" si="45"/>
        <v>0.48650399999999999</v>
      </c>
      <c r="BW38" s="2">
        <f t="shared" si="46"/>
        <v>0.485848</v>
      </c>
      <c r="BX38" s="2">
        <f t="shared" si="47"/>
        <v>0.48077900000000001</v>
      </c>
      <c r="BY38" s="2">
        <f t="shared" si="48"/>
        <v>0.48134900000000003</v>
      </c>
      <c r="BZ38" s="2">
        <f t="shared" si="49"/>
        <v>0.48310399999999998</v>
      </c>
      <c r="CA38" s="2">
        <f t="shared" si="50"/>
        <v>0.47828799999999999</v>
      </c>
      <c r="CB38" s="2">
        <f t="shared" si="51"/>
        <v>0.469609</v>
      </c>
      <c r="CC38" s="2">
        <f t="shared" si="52"/>
        <v>0.46856999999999999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0.48506278790366719</v>
      </c>
      <c r="DL38" s="2">
        <f t="shared" si="70"/>
        <v>0.48415269579831927</v>
      </c>
      <c r="DM38" s="2">
        <f t="shared" si="70"/>
        <v>0.48124090305285033</v>
      </c>
      <c r="DN38" s="2">
        <f t="shared" si="70"/>
        <v>0.48519956645216644</v>
      </c>
      <c r="DO38" s="2">
        <f t="shared" si="70"/>
        <v>0.48911230035650616</v>
      </c>
      <c r="DP38" s="2">
        <f t="shared" si="70"/>
        <v>0.48770994079912022</v>
      </c>
      <c r="DQ38" s="2">
        <f t="shared" si="70"/>
        <v>0.48537999175219937</v>
      </c>
      <c r="DR38" s="2">
        <f t="shared" si="70"/>
        <v>0.48827693181818183</v>
      </c>
      <c r="DS38" s="2">
        <f t="shared" si="70"/>
        <v>0.48595707397504451</v>
      </c>
      <c r="DT38" s="2">
        <f t="shared" si="70"/>
        <v>0.48323873109243698</v>
      </c>
      <c r="DU38" s="2">
        <f t="shared" si="70"/>
        <v>0.4849051327731092</v>
      </c>
      <c r="DV38" s="2">
        <f t="shared" si="70"/>
        <v>0.48276448739495792</v>
      </c>
      <c r="DW38" s="2">
        <f t="shared" si="70"/>
        <v>0.48039398487394963</v>
      </c>
      <c r="DX38" s="2">
        <f t="shared" si="70"/>
        <v>0.47483422415329768</v>
      </c>
      <c r="DY38" s="2">
        <f t="shared" si="70"/>
        <v>0.47068430076979473</v>
      </c>
      <c r="EA38" s="2">
        <f t="shared" si="71"/>
        <v>0.48957112827998123</v>
      </c>
      <c r="EB38" s="2">
        <f t="shared" si="72"/>
        <v>0.47968554767958582</v>
      </c>
      <c r="EC38" s="2">
        <f t="shared" si="73"/>
        <v>0.48876865133892339</v>
      </c>
      <c r="ED38" s="2">
        <f t="shared" si="74"/>
        <v>0.493446210037844</v>
      </c>
      <c r="EE38" s="2">
        <f t="shared" si="75"/>
        <v>0.48926345812607391</v>
      </c>
      <c r="EF38" s="2">
        <f t="shared" si="76"/>
        <v>0.49124222410564233</v>
      </c>
      <c r="EG38" s="2">
        <f t="shared" si="77"/>
        <v>0.48484021187479676</v>
      </c>
      <c r="EH38" s="2">
        <f t="shared" si="78"/>
        <v>0.48467097062676356</v>
      </c>
      <c r="EI38" s="2">
        <f t="shared" si="79"/>
        <v>0.48783803085082172</v>
      </c>
      <c r="EJ38" s="2">
        <f t="shared" si="80"/>
        <v>0.48790941617459166</v>
      </c>
      <c r="EK38" s="2">
        <f t="shared" si="81"/>
        <v>0.48157998131841573</v>
      </c>
      <c r="EL38" s="2">
        <f t="shared" si="82"/>
        <v>0.48287456065865603</v>
      </c>
      <c r="EM38" s="2">
        <f t="shared" si="83"/>
        <v>0.4803479696840231</v>
      </c>
      <c r="EN38" s="2">
        <f t="shared" si="84"/>
        <v>0.48397202644726511</v>
      </c>
      <c r="EO38" s="2">
        <f t="shared" si="85"/>
        <v>0.48080319019360085</v>
      </c>
      <c r="EQ38" s="2">
        <f t="shared" si="86"/>
        <v>0.48247824118914195</v>
      </c>
      <c r="ER38" s="2">
        <f t="shared" si="87"/>
        <v>0.48093505275524828</v>
      </c>
      <c r="ES38" s="2">
        <f t="shared" si="87"/>
        <v>0.48638439179720533</v>
      </c>
      <c r="ET38" s="2">
        <f t="shared" si="87"/>
        <v>0.49144935631366721</v>
      </c>
      <c r="EU38" s="2">
        <f t="shared" si="87"/>
        <v>0.48691712522201497</v>
      </c>
      <c r="EV38" s="2">
        <f t="shared" si="87"/>
        <v>0.49129436301324597</v>
      </c>
      <c r="EW38" s="2">
        <f t="shared" si="87"/>
        <v>0.4819844840408461</v>
      </c>
      <c r="EX38" s="2">
        <f t="shared" si="87"/>
        <v>0.48282483394713588</v>
      </c>
      <c r="EY38" s="2">
        <f t="shared" si="87"/>
        <v>0.48519575245194446</v>
      </c>
      <c r="EZ38" s="2">
        <f t="shared" si="87"/>
        <v>0.4882766892575352</v>
      </c>
      <c r="FA38" s="2">
        <f t="shared" si="87"/>
        <v>0.48281792501204002</v>
      </c>
      <c r="FB38" s="2">
        <f t="shared" si="87"/>
        <v>0.48346793287575757</v>
      </c>
      <c r="FC38" s="2">
        <f t="shared" si="87"/>
        <v>0.48057962077794664</v>
      </c>
      <c r="FD38" s="2">
        <f t="shared" si="87"/>
        <v>0.48119891466481934</v>
      </c>
      <c r="FE38" s="2">
        <f t="shared" si="87"/>
        <v>0.48558505975460226</v>
      </c>
      <c r="FG38" s="2">
        <f t="shared" si="88"/>
        <v>0.16670317627406883</v>
      </c>
      <c r="FH38" s="2">
        <f t="shared" si="89"/>
        <v>0.10373775195545401</v>
      </c>
      <c r="FI38" s="2">
        <f t="shared" si="89"/>
        <v>7.4761957368094573E-2</v>
      </c>
      <c r="FJ38" s="2">
        <f t="shared" si="89"/>
        <v>8.9811762320474914E-2</v>
      </c>
      <c r="FK38" s="2">
        <f t="shared" si="89"/>
        <v>0.11712555070944222</v>
      </c>
      <c r="FL38" s="2">
        <f t="shared" si="89"/>
        <v>0.12481630747521358</v>
      </c>
      <c r="FM38" s="2">
        <f t="shared" si="89"/>
        <v>0.12226180140125467</v>
      </c>
      <c r="FN38" s="2">
        <f t="shared" si="89"/>
        <v>0.1229807840299301</v>
      </c>
      <c r="FO38" s="2">
        <f t="shared" si="89"/>
        <v>0.1159265202241852</v>
      </c>
      <c r="FP38" s="2">
        <f t="shared" si="89"/>
        <v>0.1075643512341074</v>
      </c>
      <c r="FQ38" s="2">
        <f t="shared" si="89"/>
        <v>0.10312047426473869</v>
      </c>
      <c r="FR38" s="2">
        <f t="shared" si="89"/>
        <v>0.10120848152502136</v>
      </c>
      <c r="FS38" s="2">
        <f t="shared" si="89"/>
        <v>0.1042654205191121</v>
      </c>
      <c r="FT38" s="2">
        <f t="shared" si="89"/>
        <v>0.11316066043896861</v>
      </c>
      <c r="FU38" s="2">
        <f t="shared" si="89"/>
        <v>0.1224512518866093</v>
      </c>
      <c r="FW38" s="2">
        <f t="shared" si="112"/>
        <v>2.057534256153367E-5</v>
      </c>
      <c r="FX38" s="2">
        <f t="shared" si="90"/>
        <v>6.4640373455945508E-6</v>
      </c>
      <c r="FY38" s="2">
        <f t="shared" si="90"/>
        <v>5.0230761014614388E-6</v>
      </c>
      <c r="FZ38" s="2">
        <f t="shared" si="90"/>
        <v>7.6066395644907159E-6</v>
      </c>
      <c r="GA38" s="2">
        <f t="shared" si="90"/>
        <v>1.1347058730960257E-5</v>
      </c>
      <c r="GB38" s="2">
        <f t="shared" si="90"/>
        <v>1.2298653851599472E-5</v>
      </c>
      <c r="GC38" s="2">
        <f t="shared" si="90"/>
        <v>1.3388226836189705E-5</v>
      </c>
      <c r="GD38" s="2">
        <f t="shared" si="90"/>
        <v>1.1979400499354824E-5</v>
      </c>
      <c r="GE38" s="2">
        <f t="shared" si="90"/>
        <v>9.2407327103152298E-6</v>
      </c>
      <c r="GF38" s="2">
        <f t="shared" si="90"/>
        <v>7.5594327424960932E-6</v>
      </c>
      <c r="GG38" s="2">
        <f t="shared" si="90"/>
        <v>6.4416925958505126E-6</v>
      </c>
      <c r="GH38" s="2">
        <f t="shared" si="90"/>
        <v>5.5508870079719945E-6</v>
      </c>
      <c r="GI38" s="2">
        <f t="shared" si="90"/>
        <v>5.433609507863239E-6</v>
      </c>
      <c r="GJ38" s="2">
        <f t="shared" si="90"/>
        <v>4.9575855831871982E-6</v>
      </c>
      <c r="GK38" s="2">
        <f t="shared" si="90"/>
        <v>4.7933370541886252E-6</v>
      </c>
      <c r="GM38" s="82">
        <f t="shared" si="113"/>
        <v>9.6986710795912423E-6</v>
      </c>
      <c r="GN38" s="82">
        <f t="shared" si="91"/>
        <v>8.5943750855308418E-8</v>
      </c>
      <c r="GO38" s="82">
        <f t="shared" si="91"/>
        <v>4.805896089502768E-9</v>
      </c>
      <c r="GP38" s="82">
        <f t="shared" si="91"/>
        <v>4.3840463650471793E-9</v>
      </c>
      <c r="GQ38" s="82">
        <f t="shared" si="91"/>
        <v>1.1858172554846058E-8</v>
      </c>
      <c r="GR38" s="82">
        <f t="shared" si="91"/>
        <v>5.713865134195459E-8</v>
      </c>
      <c r="GS38" s="82">
        <f t="shared" si="91"/>
        <v>3.7658280150933934E-8</v>
      </c>
      <c r="GT38" s="82">
        <f t="shared" si="91"/>
        <v>4.6687985061177371E-8</v>
      </c>
      <c r="GU38" s="82">
        <f t="shared" si="91"/>
        <v>3.2317935403964883E-8</v>
      </c>
      <c r="GV38" s="82">
        <f t="shared" si="91"/>
        <v>1.2226081754314281E-8</v>
      </c>
      <c r="GW38" s="82">
        <f t="shared" si="91"/>
        <v>7.5856464323276699E-9</v>
      </c>
      <c r="GX38" s="82">
        <f t="shared" si="91"/>
        <v>1.0145967788136369E-8</v>
      </c>
      <c r="GY38" s="82">
        <f t="shared" si="91"/>
        <v>1.8685864719565228E-8</v>
      </c>
      <c r="GZ38" s="82">
        <f t="shared" si="91"/>
        <v>1.6128924960977636E-8</v>
      </c>
      <c r="HA38" s="82">
        <f t="shared" si="91"/>
        <v>1.3475317543043275E-9</v>
      </c>
      <c r="HC38" s="82">
        <f t="shared" si="145"/>
        <v>2.118281034439078E-17</v>
      </c>
      <c r="HD38" s="82">
        <f t="shared" si="92"/>
        <v>1.8680433966047187E-21</v>
      </c>
      <c r="HE38" s="82">
        <f t="shared" si="92"/>
        <v>7.0981346202758513E-25</v>
      </c>
      <c r="HF38" s="82">
        <f t="shared" si="92"/>
        <v>3.0951330559647007E-26</v>
      </c>
      <c r="HG38" s="82">
        <f t="shared" si="92"/>
        <v>2.5020446204921056E-21</v>
      </c>
      <c r="HH38" s="82">
        <f t="shared" si="92"/>
        <v>1.1020414767538539E-23</v>
      </c>
      <c r="HI38" s="82">
        <f t="shared" si="92"/>
        <v>2.2044120556476401E-24</v>
      </c>
      <c r="HJ38" s="82">
        <f t="shared" si="92"/>
        <v>1.2191087216938613E-23</v>
      </c>
      <c r="HK38" s="82">
        <f t="shared" si="92"/>
        <v>2.1845005746876802E-24</v>
      </c>
      <c r="HL38" s="82">
        <f t="shared" si="92"/>
        <v>1.062050185930183E-23</v>
      </c>
      <c r="HM38" s="82">
        <f t="shared" si="92"/>
        <v>4.3896888442476085E-23</v>
      </c>
      <c r="HN38" s="82">
        <f t="shared" si="92"/>
        <v>1.6137458882754698E-24</v>
      </c>
      <c r="HO38" s="82">
        <f t="shared" si="92"/>
        <v>1.25575167425495E-23</v>
      </c>
      <c r="HP38" s="82">
        <f t="shared" si="92"/>
        <v>2.0802914089257303E-25</v>
      </c>
      <c r="HQ38" s="82">
        <f t="shared" si="92"/>
        <v>3.0249499967558821E-29</v>
      </c>
      <c r="HS38" s="82">
        <f t="shared" si="114"/>
        <v>3.0726377619411541E-66</v>
      </c>
      <c r="HT38" s="82">
        <f t="shared" si="93"/>
        <v>9.2000898913898689E-94</v>
      </c>
      <c r="HU38" s="82">
        <f t="shared" si="93"/>
        <v>7.9491417629834487E-105</v>
      </c>
      <c r="HV38" s="82">
        <f t="shared" si="93"/>
        <v>2.7179745642530884E-116</v>
      </c>
      <c r="HW38" s="82">
        <f t="shared" si="93"/>
        <v>3.2674778295548499E-100</v>
      </c>
      <c r="HX38" s="82">
        <f t="shared" si="93"/>
        <v>4.5890084404643342E-111</v>
      </c>
      <c r="HY38" s="82">
        <f t="shared" si="93"/>
        <v>2.8993648181354269E-114</v>
      </c>
      <c r="HZ38" s="82">
        <f t="shared" si="93"/>
        <v>4.5113657185505116E-111</v>
      </c>
      <c r="IA38" s="82">
        <f t="shared" si="93"/>
        <v>2.8486365666019624E-115</v>
      </c>
      <c r="IB38" s="82">
        <f t="shared" si="93"/>
        <v>2.1222441483265368E-111</v>
      </c>
      <c r="IC38" s="82">
        <f t="shared" si="93"/>
        <v>1.0404312751624533E-107</v>
      </c>
      <c r="ID38" s="82">
        <f t="shared" si="93"/>
        <v>1.8516149273372883E-114</v>
      </c>
      <c r="IE38" s="82">
        <f t="shared" si="93"/>
        <v>1.086981956044892E-109</v>
      </c>
      <c r="IF38" s="82">
        <f t="shared" si="93"/>
        <v>1.1162821408842736E-83</v>
      </c>
      <c r="IG38" s="82">
        <f t="shared" si="93"/>
        <v>1.9209283101947778E-52</v>
      </c>
      <c r="II38" s="82">
        <f t="shared" si="115"/>
        <v>8.8927186907806848E-235</v>
      </c>
      <c r="IJ38" s="82">
        <f t="shared" si="116"/>
        <v>0</v>
      </c>
      <c r="IK38" s="82">
        <f t="shared" si="117"/>
        <v>0</v>
      </c>
      <c r="IL38" s="82">
        <f t="shared" si="118"/>
        <v>0</v>
      </c>
      <c r="IM38" s="82">
        <f t="shared" si="119"/>
        <v>0</v>
      </c>
      <c r="IN38" s="82">
        <f t="shared" si="120"/>
        <v>0</v>
      </c>
      <c r="IO38" s="82">
        <f t="shared" si="121"/>
        <v>0</v>
      </c>
      <c r="IP38" s="82">
        <f t="shared" si="122"/>
        <v>0</v>
      </c>
      <c r="IQ38" s="82">
        <f t="shared" si="123"/>
        <v>0</v>
      </c>
      <c r="IR38" s="82">
        <f t="shared" si="124"/>
        <v>0</v>
      </c>
      <c r="IS38" s="82">
        <f t="shared" si="125"/>
        <v>0</v>
      </c>
      <c r="IT38" s="82">
        <f t="shared" si="126"/>
        <v>0</v>
      </c>
      <c r="IU38" s="82">
        <f t="shared" si="127"/>
        <v>0</v>
      </c>
      <c r="IV38" s="82">
        <f t="shared" si="128"/>
        <v>3.0927604990855487E-204</v>
      </c>
      <c r="IW38" s="82">
        <f t="shared" si="129"/>
        <v>9.0135520136029589E-109</v>
      </c>
      <c r="IY38" s="82">
        <f t="shared" si="130"/>
        <v>9.6986710796124249E-6</v>
      </c>
      <c r="IZ38" s="82">
        <f t="shared" si="131"/>
        <v>8.5943750855310284E-8</v>
      </c>
      <c r="JA38" s="82">
        <f t="shared" si="132"/>
        <v>4.8058960895027688E-9</v>
      </c>
      <c r="JB38" s="82">
        <f t="shared" si="133"/>
        <v>4.3840463650471793E-9</v>
      </c>
      <c r="JC38" s="82">
        <f t="shared" si="134"/>
        <v>1.1858172554848559E-8</v>
      </c>
      <c r="JD38" s="82">
        <f t="shared" si="135"/>
        <v>5.7138651341954603E-8</v>
      </c>
      <c r="JE38" s="82">
        <f t="shared" si="136"/>
        <v>3.7658280150933934E-8</v>
      </c>
      <c r="JF38" s="82">
        <f t="shared" si="137"/>
        <v>4.6687985061177384E-8</v>
      </c>
      <c r="JG38" s="82">
        <f t="shared" si="138"/>
        <v>3.2317935403964883E-8</v>
      </c>
      <c r="JH38" s="82">
        <f t="shared" si="139"/>
        <v>1.2226081754314291E-8</v>
      </c>
      <c r="JI38" s="82">
        <f t="shared" si="140"/>
        <v>7.5856464323277146E-9</v>
      </c>
      <c r="JJ38" s="82">
        <f t="shared" si="141"/>
        <v>1.0145967788136371E-8</v>
      </c>
      <c r="JK38" s="82">
        <f t="shared" si="142"/>
        <v>1.8685864719565241E-8</v>
      </c>
      <c r="JL38" s="82">
        <f t="shared" si="143"/>
        <v>1.6128924960977636E-8</v>
      </c>
      <c r="JM38" s="82">
        <f t="shared" si="144"/>
        <v>1.3475317543043275E-9</v>
      </c>
    </row>
    <row r="39" spans="2:273" x14ac:dyDescent="0.25">
      <c r="B39" s="2">
        <v>12</v>
      </c>
      <c r="C39" s="37">
        <v>0.48279699999999998</v>
      </c>
      <c r="D39" s="37">
        <v>0.484402</v>
      </c>
      <c r="E39" s="37">
        <v>0.47879899999999997</v>
      </c>
      <c r="F39" s="37">
        <v>0.48140699999999997</v>
      </c>
      <c r="G39" s="37">
        <v>0.488674</v>
      </c>
      <c r="H39" s="37">
        <v>0.48916900000000002</v>
      </c>
      <c r="I39" s="37">
        <v>0.48433399999999999</v>
      </c>
      <c r="J39" s="37">
        <v>0.48900199999999999</v>
      </c>
      <c r="K39" s="37">
        <v>0.48103699999999999</v>
      </c>
      <c r="L39" s="37">
        <v>0.48063499999999998</v>
      </c>
      <c r="M39" s="37">
        <v>0.48616100000000001</v>
      </c>
      <c r="N39" s="37">
        <v>0.48062199999999999</v>
      </c>
      <c r="O39" s="37">
        <v>0.47664699999999999</v>
      </c>
      <c r="P39" s="37">
        <v>0.47278799999999999</v>
      </c>
      <c r="Q39" s="37">
        <v>0.46872599999999998</v>
      </c>
      <c r="S39" s="4">
        <f t="shared" si="8"/>
        <v>0.4865762181095501</v>
      </c>
      <c r="T39" s="4">
        <f t="shared" si="9"/>
        <v>0.48423136276066797</v>
      </c>
      <c r="U39" s="4">
        <f t="shared" si="10"/>
        <v>0.48251299662718566</v>
      </c>
      <c r="V39" s="4">
        <f t="shared" si="11"/>
        <v>0.48668747633410259</v>
      </c>
      <c r="W39" s="4">
        <f t="shared" si="12"/>
        <v>0.48998486500621685</v>
      </c>
      <c r="X39" s="4">
        <f t="shared" si="13"/>
        <v>0.48876154697216356</v>
      </c>
      <c r="Y39" s="4">
        <f t="shared" si="14"/>
        <v>0.48603529397267092</v>
      </c>
      <c r="Z39" s="4">
        <f t="shared" si="15"/>
        <v>0.4884027295240449</v>
      </c>
      <c r="AA39" s="4">
        <f t="shared" si="16"/>
        <v>0.48696964694594486</v>
      </c>
      <c r="AB39" s="4">
        <f t="shared" si="17"/>
        <v>0.48449867639277983</v>
      </c>
      <c r="AC39" s="4">
        <f t="shared" si="18"/>
        <v>0.48512998634741805</v>
      </c>
      <c r="AD39" s="4">
        <f t="shared" si="19"/>
        <v>0.48342345953703791</v>
      </c>
      <c r="AE39" s="4">
        <f t="shared" si="20"/>
        <v>0.48115433908244953</v>
      </c>
      <c r="AF39" s="4">
        <f t="shared" si="21"/>
        <v>0.47664004030905704</v>
      </c>
      <c r="AG39" s="4">
        <f t="shared" si="22"/>
        <v>0.47274445795202485</v>
      </c>
      <c r="AI39" s="4">
        <f t="shared" si="23"/>
        <v>-3.7792181095501198E-3</v>
      </c>
      <c r="AJ39" s="4">
        <f t="shared" si="24"/>
        <v>1.7063723933202768E-4</v>
      </c>
      <c r="AK39" s="4">
        <f t="shared" si="25"/>
        <v>-3.7139966271856895E-3</v>
      </c>
      <c r="AL39" s="4">
        <f t="shared" si="26"/>
        <v>-5.2804763341026129E-3</v>
      </c>
      <c r="AM39" s="4">
        <f t="shared" si="27"/>
        <v>-1.3108650062168548E-3</v>
      </c>
      <c r="AN39" s="4">
        <f t="shared" si="28"/>
        <v>4.0745302783645743E-4</v>
      </c>
      <c r="AO39" s="4">
        <f t="shared" si="29"/>
        <v>-1.7012939726709364E-3</v>
      </c>
      <c r="AP39" s="4">
        <f t="shared" si="30"/>
        <v>5.9927047595509375E-4</v>
      </c>
      <c r="AQ39" s="4">
        <f t="shared" si="31"/>
        <v>-5.9326469459448639E-3</v>
      </c>
      <c r="AR39" s="4">
        <f t="shared" si="32"/>
        <v>-3.8636763927798468E-3</v>
      </c>
      <c r="AS39" s="4">
        <f t="shared" si="33"/>
        <v>1.031013652581958E-3</v>
      </c>
      <c r="AT39" s="4">
        <f t="shared" si="34"/>
        <v>-2.8014595370379203E-3</v>
      </c>
      <c r="AU39" s="4">
        <f t="shared" si="35"/>
        <v>-4.5073390824495463E-3</v>
      </c>
      <c r="AV39" s="4">
        <f t="shared" si="36"/>
        <v>-3.8520403090570587E-3</v>
      </c>
      <c r="AW39" s="4">
        <f t="shared" si="36"/>
        <v>-4.0184579520248787E-3</v>
      </c>
      <c r="AY39" s="2">
        <f t="shared" si="96"/>
        <v>0.48652782673143502</v>
      </c>
      <c r="AZ39" s="2">
        <f t="shared" si="37"/>
        <v>0.48423070352785219</v>
      </c>
      <c r="BA39" s="2">
        <f t="shared" si="37"/>
        <v>0.4825129557592876</v>
      </c>
      <c r="BB39" s="2">
        <f t="shared" si="37"/>
        <v>0.4866874358201006</v>
      </c>
      <c r="BC39" s="2">
        <f t="shared" si="37"/>
        <v>0.48998475269471103</v>
      </c>
      <c r="BD39" s="2">
        <f t="shared" si="37"/>
        <v>0.48876108497184478</v>
      </c>
      <c r="BE39" s="2">
        <f t="shared" si="37"/>
        <v>0.48603498268354384</v>
      </c>
      <c r="BF39" s="2">
        <f t="shared" si="37"/>
        <v>0.48840234927299825</v>
      </c>
      <c r="BG39" s="2">
        <f t="shared" si="37"/>
        <v>0.48696937855418049</v>
      </c>
      <c r="BH39" s="2">
        <f t="shared" si="37"/>
        <v>0.48449856672629987</v>
      </c>
      <c r="BI39" s="2">
        <f t="shared" si="37"/>
        <v>0.4851299140692531</v>
      </c>
      <c r="BJ39" s="2">
        <f t="shared" si="37"/>
        <v>0.48342336538772973</v>
      </c>
      <c r="BK39" s="2">
        <f t="shared" si="37"/>
        <v>0.48115417101783226</v>
      </c>
      <c r="BL39" s="2">
        <f t="shared" si="37"/>
        <v>0.47663989409768165</v>
      </c>
      <c r="BM39" s="2">
        <f t="shared" si="37"/>
        <v>0.47274444428723111</v>
      </c>
      <c r="BO39" s="2">
        <f t="shared" si="38"/>
        <v>0.48279699999999998</v>
      </c>
      <c r="BP39" s="2">
        <f t="shared" si="39"/>
        <v>0.484402</v>
      </c>
      <c r="BQ39" s="2">
        <f t="shared" si="40"/>
        <v>0.47879899999999997</v>
      </c>
      <c r="BR39" s="2">
        <f t="shared" si="41"/>
        <v>0.48140699999999997</v>
      </c>
      <c r="BS39" s="2">
        <f t="shared" si="42"/>
        <v>0.488674</v>
      </c>
      <c r="BT39" s="2">
        <f t="shared" si="43"/>
        <v>0.48916900000000002</v>
      </c>
      <c r="BU39" s="2">
        <f t="shared" si="44"/>
        <v>0.48433399999999999</v>
      </c>
      <c r="BV39" s="2">
        <f t="shared" si="45"/>
        <v>0.48900199999999999</v>
      </c>
      <c r="BW39" s="2">
        <f t="shared" si="46"/>
        <v>0.48103699999999999</v>
      </c>
      <c r="BX39" s="2">
        <f t="shared" si="47"/>
        <v>0.48063499999999998</v>
      </c>
      <c r="BY39" s="2">
        <f t="shared" si="48"/>
        <v>0.48616100000000001</v>
      </c>
      <c r="BZ39" s="2">
        <f t="shared" si="49"/>
        <v>0.48062199999999999</v>
      </c>
      <c r="CA39" s="2">
        <f t="shared" si="50"/>
        <v>0.47664699999999999</v>
      </c>
      <c r="CB39" s="2">
        <f t="shared" si="51"/>
        <v>0.47278799999999999</v>
      </c>
      <c r="CC39" s="2">
        <f t="shared" si="52"/>
        <v>0.46872599999999998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0.48593115845648605</v>
      </c>
      <c r="DL39" s="2">
        <f t="shared" si="70"/>
        <v>0.48483059067990825</v>
      </c>
      <c r="DM39" s="2">
        <f t="shared" si="70"/>
        <v>0.48197943527738257</v>
      </c>
      <c r="DN39" s="2">
        <f t="shared" si="70"/>
        <v>0.48598291947661948</v>
      </c>
      <c r="DO39" s="2">
        <f t="shared" si="70"/>
        <v>0.49012195543672005</v>
      </c>
      <c r="DP39" s="2">
        <f t="shared" si="70"/>
        <v>0.48841781506598236</v>
      </c>
      <c r="DQ39" s="2">
        <f t="shared" si="70"/>
        <v>0.48625043108504395</v>
      </c>
      <c r="DR39" s="2">
        <f t="shared" si="70"/>
        <v>0.48900186363636361</v>
      </c>
      <c r="DS39" s="2">
        <f t="shared" si="70"/>
        <v>0.48687879857397498</v>
      </c>
      <c r="DT39" s="2">
        <f t="shared" si="70"/>
        <v>0.48407952330022919</v>
      </c>
      <c r="DU39" s="2">
        <f t="shared" si="70"/>
        <v>0.4856019214667685</v>
      </c>
      <c r="DV39" s="2">
        <f t="shared" si="70"/>
        <v>0.48351691092436966</v>
      </c>
      <c r="DW39" s="2">
        <f t="shared" si="70"/>
        <v>0.48128918548510319</v>
      </c>
      <c r="DX39" s="2">
        <f t="shared" si="70"/>
        <v>0.47565191265597151</v>
      </c>
      <c r="DY39" s="2">
        <f t="shared" si="70"/>
        <v>0.4715382547653959</v>
      </c>
      <c r="EA39" s="2">
        <f t="shared" si="71"/>
        <v>0.48924883083350112</v>
      </c>
      <c r="EB39" s="2">
        <f t="shared" si="72"/>
        <v>0.47950381916611934</v>
      </c>
      <c r="EC39" s="2">
        <f t="shared" si="73"/>
        <v>0.4885348819042466</v>
      </c>
      <c r="ED39" s="2">
        <f t="shared" si="74"/>
        <v>0.49319922487538304</v>
      </c>
      <c r="EE39" s="2">
        <f t="shared" si="75"/>
        <v>0.48904176612746925</v>
      </c>
      <c r="EF39" s="2">
        <f t="shared" si="76"/>
        <v>0.49095622689075641</v>
      </c>
      <c r="EG39" s="2">
        <f t="shared" si="77"/>
        <v>0.48462465106212632</v>
      </c>
      <c r="EH39" s="2">
        <f t="shared" si="78"/>
        <v>0.48450336552504936</v>
      </c>
      <c r="EI39" s="2">
        <f t="shared" si="79"/>
        <v>0.48759958502457523</v>
      </c>
      <c r="EJ39" s="2">
        <f t="shared" si="80"/>
        <v>0.4876693317103491</v>
      </c>
      <c r="EK39" s="2">
        <f t="shared" si="81"/>
        <v>0.48138581812217279</v>
      </c>
      <c r="EL39" s="2">
        <f t="shared" si="82"/>
        <v>0.48266568899485029</v>
      </c>
      <c r="EM39" s="2">
        <f t="shared" si="83"/>
        <v>0.48009632051115769</v>
      </c>
      <c r="EN39" s="2">
        <f t="shared" si="84"/>
        <v>0.48370153672787985</v>
      </c>
      <c r="EO39" s="2">
        <f t="shared" si="85"/>
        <v>0.48062783925267388</v>
      </c>
      <c r="EQ39" s="2">
        <f t="shared" si="86"/>
        <v>0.48223583228596423</v>
      </c>
      <c r="ER39" s="2">
        <f t="shared" si="87"/>
        <v>0.48073964571860034</v>
      </c>
      <c r="ES39" s="2">
        <f t="shared" si="87"/>
        <v>0.4861764640194427</v>
      </c>
      <c r="ET39" s="2">
        <f t="shared" si="87"/>
        <v>0.4912246245518529</v>
      </c>
      <c r="EU39" s="2">
        <f t="shared" si="87"/>
        <v>0.48672362359339066</v>
      </c>
      <c r="EV39" s="2">
        <f t="shared" si="87"/>
        <v>0.49100762654921842</v>
      </c>
      <c r="EW39" s="2">
        <f t="shared" si="87"/>
        <v>0.48180352557424033</v>
      </c>
      <c r="EX39" s="2">
        <f t="shared" si="87"/>
        <v>0.48267986779698979</v>
      </c>
      <c r="EY39" s="2">
        <f t="shared" si="87"/>
        <v>0.48498826655691235</v>
      </c>
      <c r="EZ39" s="2">
        <f t="shared" si="87"/>
        <v>0.48803190485083048</v>
      </c>
      <c r="FA39" s="2">
        <f t="shared" si="87"/>
        <v>0.48260966837532987</v>
      </c>
      <c r="FB39" s="2">
        <f t="shared" si="87"/>
        <v>0.48325251506701922</v>
      </c>
      <c r="FC39" s="2">
        <f t="shared" si="87"/>
        <v>0.4803253839880095</v>
      </c>
      <c r="FD39" s="2">
        <f t="shared" si="87"/>
        <v>0.48095825386877433</v>
      </c>
      <c r="FE39" s="2">
        <f t="shared" si="87"/>
        <v>0.48534258910827011</v>
      </c>
      <c r="FG39" s="2">
        <f t="shared" si="88"/>
        <v>0.17989313680392152</v>
      </c>
      <c r="FH39" s="2">
        <f t="shared" si="89"/>
        <v>0.11261904319264544</v>
      </c>
      <c r="FI39" s="2">
        <f t="shared" si="89"/>
        <v>8.1387814089578112E-2</v>
      </c>
      <c r="FJ39" s="2">
        <f t="shared" si="89"/>
        <v>9.7630681314046605E-2</v>
      </c>
      <c r="FK39" s="2">
        <f t="shared" si="89"/>
        <v>0.12699061080707716</v>
      </c>
      <c r="FL39" s="2">
        <f t="shared" si="89"/>
        <v>0.135229913987189</v>
      </c>
      <c r="FM39" s="2">
        <f t="shared" si="89"/>
        <v>0.13249454703615948</v>
      </c>
      <c r="FN39" s="2">
        <f t="shared" si="89"/>
        <v>0.13326456889389385</v>
      </c>
      <c r="FO39" s="2">
        <f t="shared" si="89"/>
        <v>0.12570496943883336</v>
      </c>
      <c r="FP39" s="2">
        <f t="shared" si="89"/>
        <v>0.11673058083332097</v>
      </c>
      <c r="FQ39" s="2">
        <f t="shared" si="89"/>
        <v>0.11195551987220692</v>
      </c>
      <c r="FR39" s="2">
        <f t="shared" si="89"/>
        <v>0.10989978649238402</v>
      </c>
      <c r="FS39" s="2">
        <f t="shared" si="89"/>
        <v>0.11318618195817211</v>
      </c>
      <c r="FT39" s="2">
        <f t="shared" si="89"/>
        <v>0.12273819808799073</v>
      </c>
      <c r="FU39" s="2">
        <f t="shared" si="89"/>
        <v>0.13269745650108705</v>
      </c>
      <c r="FW39" s="2">
        <f t="shared" si="112"/>
        <v>2.256036971294176E-5</v>
      </c>
      <c r="FX39" s="2">
        <f t="shared" si="90"/>
        <v>7.0876715883536716E-6</v>
      </c>
      <c r="FY39" s="2">
        <f t="shared" si="90"/>
        <v>5.5076907536980386E-6</v>
      </c>
      <c r="FZ39" s="2">
        <f t="shared" si="90"/>
        <v>8.3405083074947602E-6</v>
      </c>
      <c r="GA39" s="2">
        <f t="shared" si="90"/>
        <v>1.2441788868283375E-5</v>
      </c>
      <c r="GB39" s="2">
        <f t="shared" si="90"/>
        <v>1.3485189789313136E-5</v>
      </c>
      <c r="GC39" s="2">
        <f t="shared" si="90"/>
        <v>1.4679879849311668E-5</v>
      </c>
      <c r="GD39" s="2">
        <f t="shared" si="90"/>
        <v>1.3135136269463128E-5</v>
      </c>
      <c r="GE39" s="2">
        <f t="shared" si="90"/>
        <v>1.0132252900048209E-5</v>
      </c>
      <c r="GF39" s="2">
        <f t="shared" si="90"/>
        <v>8.2887471322051779E-6</v>
      </c>
      <c r="GG39" s="2">
        <f t="shared" si="90"/>
        <v>7.0631710879671552E-6</v>
      </c>
      <c r="GH39" s="2">
        <f t="shared" si="90"/>
        <v>6.0864233139752738E-6</v>
      </c>
      <c r="GI39" s="2">
        <f t="shared" si="90"/>
        <v>5.9578312284851959E-6</v>
      </c>
      <c r="GJ39" s="2">
        <f t="shared" si="90"/>
        <v>5.4358818975021565E-6</v>
      </c>
      <c r="GK39" s="2">
        <f t="shared" si="90"/>
        <v>5.2557871361310644E-6</v>
      </c>
      <c r="GM39" s="82">
        <f t="shared" si="113"/>
        <v>1.6056358744606067E-5</v>
      </c>
      <c r="GN39" s="82">
        <f t="shared" si="91"/>
        <v>1.6743689189668887E-7</v>
      </c>
      <c r="GO39" s="82">
        <f t="shared" si="91"/>
        <v>9.9855856516919404E-9</v>
      </c>
      <c r="GP39" s="82">
        <f t="shared" si="91"/>
        <v>9.749706191641231E-9</v>
      </c>
      <c r="GQ39" s="82">
        <f t="shared" si="91"/>
        <v>2.7640344838854525E-8</v>
      </c>
      <c r="GR39" s="82">
        <f t="shared" si="91"/>
        <v>1.2292897392865594E-7</v>
      </c>
      <c r="GS39" s="82">
        <f t="shared" si="91"/>
        <v>8.2647563658311971E-8</v>
      </c>
      <c r="GT39" s="82">
        <f t="shared" si="91"/>
        <v>1.0120648013057784E-7</v>
      </c>
      <c r="GU39" s="82">
        <f t="shared" si="91"/>
        <v>7.0028669330744093E-8</v>
      </c>
      <c r="GV39" s="82">
        <f t="shared" si="91"/>
        <v>2.7382570481388931E-8</v>
      </c>
      <c r="GW39" s="82">
        <f t="shared" si="91"/>
        <v>1.721753579795072E-8</v>
      </c>
      <c r="GX39" s="82">
        <f t="shared" si="91"/>
        <v>2.2431360766768767E-8</v>
      </c>
      <c r="GY39" s="82">
        <f t="shared" si="91"/>
        <v>4.0199331930187473E-8</v>
      </c>
      <c r="GZ39" s="82">
        <f t="shared" si="91"/>
        <v>3.6246991987413452E-8</v>
      </c>
      <c r="HA39" s="82">
        <f t="shared" si="91"/>
        <v>3.7454709546017863E-9</v>
      </c>
      <c r="HC39" s="82">
        <f t="shared" si="145"/>
        <v>6.7447920715670584E-17</v>
      </c>
      <c r="HD39" s="82">
        <f t="shared" si="92"/>
        <v>7.2690879464835703E-21</v>
      </c>
      <c r="HE39" s="82">
        <f t="shared" si="92"/>
        <v>3.2284379335382268E-24</v>
      </c>
      <c r="HF39" s="82">
        <f t="shared" si="92"/>
        <v>1.7108900086531031E-25</v>
      </c>
      <c r="HG39" s="82">
        <f t="shared" si="92"/>
        <v>1.112723450161038E-20</v>
      </c>
      <c r="HH39" s="82">
        <f t="shared" si="92"/>
        <v>5.8444100173934209E-23</v>
      </c>
      <c r="HI39" s="82">
        <f t="shared" si="92"/>
        <v>1.2445075730325421E-23</v>
      </c>
      <c r="HJ39" s="82">
        <f t="shared" si="92"/>
        <v>6.4350078631601431E-23</v>
      </c>
      <c r="HK39" s="82">
        <f t="shared" si="92"/>
        <v>1.1795170699986498E-23</v>
      </c>
      <c r="HL39" s="82">
        <f t="shared" si="92"/>
        <v>5.2799977463457498E-23</v>
      </c>
      <c r="HM39" s="82">
        <f t="shared" si="92"/>
        <v>2.0320767986979571E-22</v>
      </c>
      <c r="HN39" s="82">
        <f t="shared" si="92"/>
        <v>8.079142088272759E-24</v>
      </c>
      <c r="HO39" s="82">
        <f t="shared" si="92"/>
        <v>5.869811752892551E-23</v>
      </c>
      <c r="HP39" s="82">
        <f t="shared" si="92"/>
        <v>1.1500608250806648E-24</v>
      </c>
      <c r="HQ39" s="82">
        <f t="shared" si="92"/>
        <v>2.4590557147671635E-28</v>
      </c>
      <c r="HS39" s="82">
        <f t="shared" si="114"/>
        <v>8.1879610719063999E-65</v>
      </c>
      <c r="HT39" s="82">
        <f t="shared" si="93"/>
        <v>5.6266699959138072E-92</v>
      </c>
      <c r="HU39" s="82">
        <f t="shared" si="93"/>
        <v>7.0706838781544187E-103</v>
      </c>
      <c r="HV39" s="82">
        <f t="shared" si="93"/>
        <v>4.897183823905113E-114</v>
      </c>
      <c r="HW39" s="82">
        <f t="shared" si="93"/>
        <v>3.5562342668106729E-98</v>
      </c>
      <c r="HX39" s="82">
        <f t="shared" si="93"/>
        <v>8.5432651305056204E-109</v>
      </c>
      <c r="HY39" s="82">
        <f t="shared" si="93"/>
        <v>6.5344258456521886E-112</v>
      </c>
      <c r="HZ39" s="82">
        <f t="shared" si="93"/>
        <v>8.3200500150014647E-109</v>
      </c>
      <c r="IA39" s="82">
        <f t="shared" si="93"/>
        <v>5.7130202978784908E-113</v>
      </c>
      <c r="IB39" s="82">
        <f t="shared" si="93"/>
        <v>3.2443037323403972E-109</v>
      </c>
      <c r="IC39" s="82">
        <f t="shared" si="93"/>
        <v>1.2518628803050167E-105</v>
      </c>
      <c r="ID39" s="82">
        <f t="shared" si="93"/>
        <v>2.8323793570807713E-112</v>
      </c>
      <c r="IE39" s="82">
        <f t="shared" si="93"/>
        <v>1.32830358833068E-107</v>
      </c>
      <c r="IF39" s="82">
        <f t="shared" si="93"/>
        <v>4.3302499623988128E-82</v>
      </c>
      <c r="IG39" s="82">
        <f t="shared" si="93"/>
        <v>1.8699399069287199E-51</v>
      </c>
      <c r="II39" s="82">
        <f t="shared" si="115"/>
        <v>8.0071889614859522E-231</v>
      </c>
      <c r="IJ39" s="82">
        <f t="shared" si="116"/>
        <v>0</v>
      </c>
      <c r="IK39" s="82">
        <f t="shared" si="117"/>
        <v>0</v>
      </c>
      <c r="IL39" s="82">
        <f t="shared" si="118"/>
        <v>0</v>
      </c>
      <c r="IM39" s="82">
        <f t="shared" si="119"/>
        <v>0</v>
      </c>
      <c r="IN39" s="82">
        <f t="shared" si="120"/>
        <v>0</v>
      </c>
      <c r="IO39" s="82">
        <f t="shared" si="121"/>
        <v>0</v>
      </c>
      <c r="IP39" s="82">
        <f t="shared" si="122"/>
        <v>0</v>
      </c>
      <c r="IQ39" s="82">
        <f t="shared" si="123"/>
        <v>0</v>
      </c>
      <c r="IR39" s="82">
        <f t="shared" si="124"/>
        <v>0</v>
      </c>
      <c r="IS39" s="82">
        <f t="shared" si="125"/>
        <v>0</v>
      </c>
      <c r="IT39" s="82">
        <f t="shared" si="126"/>
        <v>0</v>
      </c>
      <c r="IU39" s="82">
        <f t="shared" si="127"/>
        <v>0</v>
      </c>
      <c r="IV39" s="82">
        <f t="shared" si="128"/>
        <v>3.3680779179405717E-201</v>
      </c>
      <c r="IW39" s="82">
        <f t="shared" si="129"/>
        <v>3.5920573785221201E-107</v>
      </c>
      <c r="IY39" s="82">
        <f t="shared" si="130"/>
        <v>1.6056358744673514E-5</v>
      </c>
      <c r="IZ39" s="82">
        <f t="shared" si="131"/>
        <v>1.6743689189669615E-7</v>
      </c>
      <c r="JA39" s="82">
        <f t="shared" si="132"/>
        <v>9.9855856516919437E-9</v>
      </c>
      <c r="JB39" s="82">
        <f t="shared" si="133"/>
        <v>9.749706191641231E-9</v>
      </c>
      <c r="JC39" s="82">
        <f t="shared" si="134"/>
        <v>2.7640344838865652E-8</v>
      </c>
      <c r="JD39" s="82">
        <f t="shared" si="135"/>
        <v>1.2292897392865599E-7</v>
      </c>
      <c r="JE39" s="82">
        <f t="shared" si="136"/>
        <v>8.2647563658311985E-8</v>
      </c>
      <c r="JF39" s="82">
        <f t="shared" si="137"/>
        <v>1.012064801305779E-7</v>
      </c>
      <c r="JG39" s="82">
        <f t="shared" si="138"/>
        <v>7.0028669330744106E-8</v>
      </c>
      <c r="JH39" s="82">
        <f t="shared" si="139"/>
        <v>2.7382570481388984E-8</v>
      </c>
      <c r="JI39" s="82">
        <f t="shared" si="140"/>
        <v>1.7217535797950921E-8</v>
      </c>
      <c r="JJ39" s="82">
        <f t="shared" si="141"/>
        <v>2.2431360766768773E-8</v>
      </c>
      <c r="JK39" s="82">
        <f t="shared" si="142"/>
        <v>4.0199331930187533E-8</v>
      </c>
      <c r="JL39" s="82">
        <f t="shared" si="143"/>
        <v>3.6246991987413452E-8</v>
      </c>
      <c r="JM39" s="82">
        <f t="shared" si="144"/>
        <v>3.7454709546017863E-9</v>
      </c>
    </row>
    <row r="40" spans="2:273" x14ac:dyDescent="0.25">
      <c r="B40" s="2">
        <v>13</v>
      </c>
      <c r="C40" s="37">
        <v>0.48347499999999999</v>
      </c>
      <c r="D40" s="37">
        <v>0.48302299999999998</v>
      </c>
      <c r="E40" s="37">
        <v>0.48137999999999997</v>
      </c>
      <c r="F40" s="37">
        <v>0.482379</v>
      </c>
      <c r="G40" s="37">
        <v>0.48729299999999998</v>
      </c>
      <c r="H40" s="37">
        <v>0.48478700000000002</v>
      </c>
      <c r="I40" s="37">
        <v>0.484927</v>
      </c>
      <c r="J40" s="37">
        <v>0.489427</v>
      </c>
      <c r="K40" s="37">
        <v>0.48645100000000002</v>
      </c>
      <c r="L40" s="37">
        <v>0.47997499999999998</v>
      </c>
      <c r="M40" s="37">
        <v>0.48714299999999999</v>
      </c>
      <c r="N40" s="37">
        <v>0.48166199999999998</v>
      </c>
      <c r="O40" s="37">
        <v>0.48</v>
      </c>
      <c r="P40" s="37">
        <v>0.47439300000000001</v>
      </c>
      <c r="Q40" s="37">
        <v>0.46980899999999998</v>
      </c>
      <c r="S40" s="4">
        <f t="shared" si="8"/>
        <v>0.48728909165996392</v>
      </c>
      <c r="T40" s="4">
        <f t="shared" si="9"/>
        <v>0.48475402159333975</v>
      </c>
      <c r="U40" s="4">
        <f t="shared" si="10"/>
        <v>0.48321239327715293</v>
      </c>
      <c r="V40" s="4">
        <f t="shared" si="11"/>
        <v>0.4874223692009364</v>
      </c>
      <c r="W40" s="4">
        <f t="shared" si="12"/>
        <v>0.49081386107373987</v>
      </c>
      <c r="X40" s="4">
        <f t="shared" si="13"/>
        <v>0.48935271156404636</v>
      </c>
      <c r="Y40" s="4">
        <f t="shared" si="14"/>
        <v>0.48673249139360497</v>
      </c>
      <c r="Z40" s="4">
        <f t="shared" si="15"/>
        <v>0.48894981110448638</v>
      </c>
      <c r="AA40" s="4">
        <f t="shared" si="16"/>
        <v>0.48774121602537857</v>
      </c>
      <c r="AB40" s="4">
        <f t="shared" si="17"/>
        <v>0.48523810242695559</v>
      </c>
      <c r="AC40" s="4">
        <f t="shared" si="18"/>
        <v>0.48567865028104223</v>
      </c>
      <c r="AD40" s="4">
        <f t="shared" si="19"/>
        <v>0.48405341634112109</v>
      </c>
      <c r="AE40" s="4">
        <f t="shared" si="20"/>
        <v>0.48189749830514961</v>
      </c>
      <c r="AF40" s="4">
        <f t="shared" si="21"/>
        <v>0.47739580505613333</v>
      </c>
      <c r="AG40" s="4">
        <f t="shared" si="22"/>
        <v>0.47355021664004493</v>
      </c>
      <c r="AI40" s="4">
        <f t="shared" si="23"/>
        <v>-3.8140916599639363E-3</v>
      </c>
      <c r="AJ40" s="4">
        <f t="shared" si="24"/>
        <v>-1.7310215933397655E-3</v>
      </c>
      <c r="AK40" s="4">
        <f t="shared" si="25"/>
        <v>-1.832393277152955E-3</v>
      </c>
      <c r="AL40" s="4">
        <f t="shared" si="26"/>
        <v>-5.0433692009363984E-3</v>
      </c>
      <c r="AM40" s="4">
        <f t="shared" si="27"/>
        <v>-3.5208610737398893E-3</v>
      </c>
      <c r="AN40" s="4">
        <f t="shared" si="28"/>
        <v>-4.5657115640463375E-3</v>
      </c>
      <c r="AO40" s="4">
        <f t="shared" si="29"/>
        <v>-1.8054913936049743E-3</v>
      </c>
      <c r="AP40" s="4">
        <f t="shared" si="30"/>
        <v>4.7718889551362498E-4</v>
      </c>
      <c r="AQ40" s="4">
        <f t="shared" si="31"/>
        <v>-1.2902160253785433E-3</v>
      </c>
      <c r="AR40" s="4">
        <f t="shared" si="32"/>
        <v>-5.2631024269556015E-3</v>
      </c>
      <c r="AS40" s="4">
        <f t="shared" si="33"/>
        <v>1.4643497189577581E-3</v>
      </c>
      <c r="AT40" s="4">
        <f t="shared" si="34"/>
        <v>-2.3914163411211109E-3</v>
      </c>
      <c r="AU40" s="4">
        <f t="shared" si="35"/>
        <v>-1.8974983051496253E-3</v>
      </c>
      <c r="AV40" s="4">
        <f t="shared" si="36"/>
        <v>-3.0028050561333175E-3</v>
      </c>
      <c r="AW40" s="4">
        <f t="shared" si="36"/>
        <v>-3.7412166400449531E-3</v>
      </c>
      <c r="AY40" s="2">
        <f t="shared" si="96"/>
        <v>0.48721174940694689</v>
      </c>
      <c r="AZ40" s="2">
        <f t="shared" si="37"/>
        <v>0.48475278327953863</v>
      </c>
      <c r="BA40" s="2">
        <f t="shared" si="37"/>
        <v>0.48321231129694014</v>
      </c>
      <c r="BB40" s="2">
        <f t="shared" si="37"/>
        <v>0.48742228262073484</v>
      </c>
      <c r="BC40" s="2">
        <f t="shared" si="37"/>
        <v>0.49081361101140031</v>
      </c>
      <c r="BD40" s="2">
        <f t="shared" si="37"/>
        <v>0.48935175987964075</v>
      </c>
      <c r="BE40" s="2">
        <f t="shared" si="37"/>
        <v>0.48673183761115779</v>
      </c>
      <c r="BF40" s="2">
        <f t="shared" si="37"/>
        <v>0.48894902194408069</v>
      </c>
      <c r="BG40" s="2">
        <f t="shared" si="37"/>
        <v>0.48774065867687211</v>
      </c>
      <c r="BH40" s="2">
        <f t="shared" si="37"/>
        <v>0.48523786708291194</v>
      </c>
      <c r="BI40" s="2">
        <f t="shared" si="37"/>
        <v>0.48567849307189315</v>
      </c>
      <c r="BJ40" s="2">
        <f t="shared" si="37"/>
        <v>0.48405321660778733</v>
      </c>
      <c r="BK40" s="2">
        <f t="shared" si="37"/>
        <v>0.48189715113493359</v>
      </c>
      <c r="BL40" s="2">
        <f t="shared" si="37"/>
        <v>0.47739549051777991</v>
      </c>
      <c r="BM40" s="2">
        <f t="shared" si="37"/>
        <v>0.47355018066356336</v>
      </c>
      <c r="BO40" s="2">
        <f t="shared" si="38"/>
        <v>0.48347499999999999</v>
      </c>
      <c r="BP40" s="2">
        <f t="shared" si="39"/>
        <v>0.48302299999999998</v>
      </c>
      <c r="BQ40" s="2">
        <f t="shared" si="40"/>
        <v>0.48137999999999997</v>
      </c>
      <c r="BR40" s="2">
        <f t="shared" si="41"/>
        <v>0.482379</v>
      </c>
      <c r="BS40" s="2">
        <f t="shared" si="42"/>
        <v>0.48729299999999998</v>
      </c>
      <c r="BT40" s="2">
        <f t="shared" si="43"/>
        <v>0.48478700000000002</v>
      </c>
      <c r="BU40" s="2">
        <f t="shared" si="44"/>
        <v>0.484927</v>
      </c>
      <c r="BV40" s="2">
        <f t="shared" si="45"/>
        <v>0.489427</v>
      </c>
      <c r="BW40" s="2">
        <f t="shared" si="46"/>
        <v>0.48645100000000002</v>
      </c>
      <c r="BX40" s="2">
        <f t="shared" si="47"/>
        <v>0.47997499999999998</v>
      </c>
      <c r="BY40" s="2">
        <f t="shared" si="48"/>
        <v>0.48714299999999999</v>
      </c>
      <c r="BZ40" s="2">
        <f t="shared" si="49"/>
        <v>0.48166199999999998</v>
      </c>
      <c r="CA40" s="2">
        <f t="shared" si="50"/>
        <v>0.48</v>
      </c>
      <c r="CB40" s="2">
        <f t="shared" si="51"/>
        <v>0.47439300000000001</v>
      </c>
      <c r="CC40" s="2">
        <f t="shared" si="52"/>
        <v>0.46980899999999998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0.48679952900930484</v>
      </c>
      <c r="DL40" s="2">
        <f t="shared" si="70"/>
        <v>0.48550848556149723</v>
      </c>
      <c r="DM40" s="2">
        <f t="shared" si="70"/>
        <v>0.48271796750191476</v>
      </c>
      <c r="DN40" s="2">
        <f t="shared" si="70"/>
        <v>0.48676627250107252</v>
      </c>
      <c r="DO40" s="2">
        <f t="shared" si="70"/>
        <v>0.49113161051693394</v>
      </c>
      <c r="DP40" s="2">
        <f t="shared" si="70"/>
        <v>0.48912568933284456</v>
      </c>
      <c r="DQ40" s="2">
        <f t="shared" si="70"/>
        <v>0.48712087041788854</v>
      </c>
      <c r="DR40" s="2">
        <f t="shared" si="70"/>
        <v>0.48972679545454545</v>
      </c>
      <c r="DS40" s="2">
        <f t="shared" si="70"/>
        <v>0.48780052317290545</v>
      </c>
      <c r="DT40" s="2">
        <f t="shared" si="70"/>
        <v>0.48492031550802139</v>
      </c>
      <c r="DU40" s="2">
        <f t="shared" si="70"/>
        <v>0.48629871016042781</v>
      </c>
      <c r="DV40" s="2">
        <f t="shared" si="70"/>
        <v>0.48426933445378145</v>
      </c>
      <c r="DW40" s="2">
        <f t="shared" si="70"/>
        <v>0.48218438609625675</v>
      </c>
      <c r="DX40" s="2">
        <f t="shared" si="70"/>
        <v>0.47646960115864528</v>
      </c>
      <c r="DY40" s="2">
        <f t="shared" si="70"/>
        <v>0.47239220876099708</v>
      </c>
      <c r="EA40" s="2">
        <f t="shared" si="71"/>
        <v>0.48892653338702102</v>
      </c>
      <c r="EB40" s="2">
        <f t="shared" si="72"/>
        <v>0.4793220906526528</v>
      </c>
      <c r="EC40" s="2">
        <f t="shared" si="73"/>
        <v>0.48830111246956986</v>
      </c>
      <c r="ED40" s="2">
        <f t="shared" si="74"/>
        <v>0.49295223971292201</v>
      </c>
      <c r="EE40" s="2">
        <f t="shared" si="75"/>
        <v>0.48882007412886463</v>
      </c>
      <c r="EF40" s="2">
        <f t="shared" si="76"/>
        <v>0.49067022967587043</v>
      </c>
      <c r="EG40" s="2">
        <f t="shared" si="77"/>
        <v>0.48440909024945589</v>
      </c>
      <c r="EH40" s="2">
        <f t="shared" si="78"/>
        <v>0.48433576042333515</v>
      </c>
      <c r="EI40" s="2">
        <f t="shared" si="79"/>
        <v>0.48736113919832874</v>
      </c>
      <c r="EJ40" s="2">
        <f t="shared" si="80"/>
        <v>0.48742924724610653</v>
      </c>
      <c r="EK40" s="2">
        <f t="shared" si="81"/>
        <v>0.4811916549259298</v>
      </c>
      <c r="EL40" s="2">
        <f t="shared" si="82"/>
        <v>0.48245681733104456</v>
      </c>
      <c r="EM40" s="2">
        <f t="shared" si="83"/>
        <v>0.47984467133829228</v>
      </c>
      <c r="EN40" s="2">
        <f t="shared" si="84"/>
        <v>0.4834310470084946</v>
      </c>
      <c r="EO40" s="2">
        <f t="shared" si="85"/>
        <v>0.48045248831174697</v>
      </c>
      <c r="EQ40" s="2">
        <f t="shared" si="86"/>
        <v>0.4819934233827865</v>
      </c>
      <c r="ER40" s="2">
        <f t="shared" si="87"/>
        <v>0.48054423868195234</v>
      </c>
      <c r="ES40" s="2">
        <f t="shared" si="87"/>
        <v>0.48596853624168002</v>
      </c>
      <c r="ET40" s="2">
        <f t="shared" si="87"/>
        <v>0.49099989279003858</v>
      </c>
      <c r="EU40" s="2">
        <f t="shared" si="87"/>
        <v>0.48653012196476636</v>
      </c>
      <c r="EV40" s="2">
        <f t="shared" si="87"/>
        <v>0.49072089008519088</v>
      </c>
      <c r="EW40" s="2">
        <f t="shared" si="87"/>
        <v>0.48162256710763457</v>
      </c>
      <c r="EX40" s="2">
        <f t="shared" si="87"/>
        <v>0.48253490164684365</v>
      </c>
      <c r="EY40" s="2">
        <f t="shared" si="87"/>
        <v>0.48478078066188024</v>
      </c>
      <c r="EZ40" s="2">
        <f t="shared" si="87"/>
        <v>0.48778712044412575</v>
      </c>
      <c r="FA40" s="2">
        <f t="shared" si="87"/>
        <v>0.48240141173861978</v>
      </c>
      <c r="FB40" s="2">
        <f t="shared" si="87"/>
        <v>0.48303709725828092</v>
      </c>
      <c r="FC40" s="2">
        <f t="shared" si="87"/>
        <v>0.48007114719807242</v>
      </c>
      <c r="FD40" s="2">
        <f t="shared" si="87"/>
        <v>0.48071759307272932</v>
      </c>
      <c r="FE40" s="2">
        <f t="shared" si="87"/>
        <v>0.4851001184619379</v>
      </c>
      <c r="FG40" s="2">
        <f t="shared" si="88"/>
        <v>0.19388389869289255</v>
      </c>
      <c r="FH40" s="2">
        <f t="shared" si="89"/>
        <v>0.12215705446921528</v>
      </c>
      <c r="FI40" s="2">
        <f t="shared" si="89"/>
        <v>8.8544697380475296E-2</v>
      </c>
      <c r="FJ40" s="2">
        <f t="shared" si="89"/>
        <v>0.10605099441297895</v>
      </c>
      <c r="FK40" s="2">
        <f t="shared" si="89"/>
        <v>0.13755711021505551</v>
      </c>
      <c r="FL40" s="2">
        <f t="shared" si="89"/>
        <v>0.14636703971002982</v>
      </c>
      <c r="FM40" s="2">
        <f t="shared" si="89"/>
        <v>0.14344376398106287</v>
      </c>
      <c r="FN40" s="2">
        <f t="shared" si="89"/>
        <v>0.14426683731855655</v>
      </c>
      <c r="FO40" s="2">
        <f t="shared" si="89"/>
        <v>0.13618118154218048</v>
      </c>
      <c r="FP40" s="2">
        <f t="shared" si="89"/>
        <v>0.12656714312594103</v>
      </c>
      <c r="FQ40" s="2">
        <f t="shared" si="89"/>
        <v>0.12144502637001028</v>
      </c>
      <c r="FR40" s="2">
        <f t="shared" si="89"/>
        <v>0.11923844241498301</v>
      </c>
      <c r="FS40" s="2">
        <f t="shared" si="89"/>
        <v>0.12276558064524157</v>
      </c>
      <c r="FT40" s="2">
        <f t="shared" si="89"/>
        <v>0.13300477403212788</v>
      </c>
      <c r="FU40" s="2">
        <f t="shared" si="89"/>
        <v>0.14366066482753939</v>
      </c>
      <c r="FW40" s="2">
        <f t="shared" si="112"/>
        <v>2.4736899645235375E-5</v>
      </c>
      <c r="FX40" s="2">
        <f t="shared" si="90"/>
        <v>7.7714720438759138E-6</v>
      </c>
      <c r="FY40" s="2">
        <f t="shared" si="90"/>
        <v>6.0390596135417312E-6</v>
      </c>
      <c r="FZ40" s="2">
        <f t="shared" si="90"/>
        <v>9.1451781450028079E-6</v>
      </c>
      <c r="GA40" s="2">
        <f t="shared" si="90"/>
        <v>1.364213383959956E-5</v>
      </c>
      <c r="GB40" s="2">
        <f t="shared" si="90"/>
        <v>1.4786197337595763E-5</v>
      </c>
      <c r="GC40" s="2">
        <f t="shared" si="90"/>
        <v>1.6096145379989124E-5</v>
      </c>
      <c r="GD40" s="2">
        <f t="shared" si="90"/>
        <v>1.4402372271368331E-5</v>
      </c>
      <c r="GE40" s="2">
        <f t="shared" si="90"/>
        <v>1.1109783522437155E-5</v>
      </c>
      <c r="GF40" s="2">
        <f t="shared" si="90"/>
        <v>9.0884232359463931E-6</v>
      </c>
      <c r="GG40" s="2">
        <f t="shared" si="90"/>
        <v>7.7446078160838519E-6</v>
      </c>
      <c r="GH40" s="2">
        <f t="shared" si="90"/>
        <v>6.6736265374702642E-6</v>
      </c>
      <c r="GI40" s="2">
        <f t="shared" si="90"/>
        <v>6.532628283374952E-6</v>
      </c>
      <c r="GJ40" s="2">
        <f t="shared" si="90"/>
        <v>5.9603228515645224E-6</v>
      </c>
      <c r="GK40" s="2">
        <f t="shared" si="90"/>
        <v>5.7628530761741914E-6</v>
      </c>
      <c r="GM40" s="82">
        <f t="shared" si="113"/>
        <v>2.6274531142652812E-5</v>
      </c>
      <c r="GN40" s="82">
        <f t="shared" si="91"/>
        <v>3.2153578811980987E-7</v>
      </c>
      <c r="GO40" s="82">
        <f t="shared" si="91"/>
        <v>2.0445389570725639E-8</v>
      </c>
      <c r="GP40" s="82">
        <f t="shared" si="91"/>
        <v>2.1306587080414341E-8</v>
      </c>
      <c r="GQ40" s="82">
        <f t="shared" si="91"/>
        <v>6.310538856043338E-8</v>
      </c>
      <c r="GR40" s="82">
        <f t="shared" si="91"/>
        <v>2.5959848827799403E-7</v>
      </c>
      <c r="GS40" s="82">
        <f t="shared" si="91"/>
        <v>1.779533917198731E-7</v>
      </c>
      <c r="GT40" s="82">
        <f t="shared" si="91"/>
        <v>2.1531516873090134E-7</v>
      </c>
      <c r="GU40" s="82">
        <f t="shared" si="91"/>
        <v>1.4899023274593333E-7</v>
      </c>
      <c r="GV40" s="82">
        <f t="shared" si="91"/>
        <v>6.0184243560407916E-8</v>
      </c>
      <c r="GW40" s="82">
        <f t="shared" si="91"/>
        <v>3.834574505139512E-8</v>
      </c>
      <c r="GX40" s="82">
        <f t="shared" si="91"/>
        <v>4.8706323566366039E-8</v>
      </c>
      <c r="GY40" s="82">
        <f t="shared" si="91"/>
        <v>8.4990394803232644E-8</v>
      </c>
      <c r="GZ40" s="82">
        <f t="shared" si="91"/>
        <v>7.9902267027358554E-8</v>
      </c>
      <c r="HA40" s="82">
        <f t="shared" si="91"/>
        <v>1.0132645213799715E-8</v>
      </c>
      <c r="HC40" s="82">
        <f t="shared" si="145"/>
        <v>2.1089310076105989E-16</v>
      </c>
      <c r="HD40" s="82">
        <f t="shared" si="92"/>
        <v>2.7724627834659768E-20</v>
      </c>
      <c r="HE40" s="82">
        <f t="shared" si="92"/>
        <v>1.4373866739443031E-23</v>
      </c>
      <c r="HF40" s="82">
        <f t="shared" si="92"/>
        <v>9.2168771722277685E-25</v>
      </c>
      <c r="HG40" s="82">
        <f t="shared" si="92"/>
        <v>4.8294191729067784E-20</v>
      </c>
      <c r="HH40" s="82">
        <f t="shared" si="92"/>
        <v>3.0159630674697013E-22</v>
      </c>
      <c r="HI40" s="82">
        <f t="shared" si="92"/>
        <v>6.8284017622480295E-23</v>
      </c>
      <c r="HJ40" s="82">
        <f t="shared" si="92"/>
        <v>3.3055386465316887E-22</v>
      </c>
      <c r="HK40" s="82">
        <f t="shared" si="92"/>
        <v>6.1988253596805146E-23</v>
      </c>
      <c r="HL40" s="82">
        <f t="shared" si="92"/>
        <v>2.5596477902358941E-22</v>
      </c>
      <c r="HM40" s="82">
        <f t="shared" si="92"/>
        <v>9.187143250306021E-22</v>
      </c>
      <c r="HN40" s="82">
        <f t="shared" si="92"/>
        <v>3.9468093264251615E-23</v>
      </c>
      <c r="HO40" s="82">
        <f t="shared" si="92"/>
        <v>2.680404586125899E-22</v>
      </c>
      <c r="HP40" s="82">
        <f t="shared" si="92"/>
        <v>6.1908444098654587E-24</v>
      </c>
      <c r="HQ40" s="82">
        <f t="shared" si="92"/>
        <v>1.9310472014149592E-27</v>
      </c>
      <c r="HS40" s="82">
        <f t="shared" si="114"/>
        <v>2.1037277603659153E-63</v>
      </c>
      <c r="HT40" s="82">
        <f t="shared" si="93"/>
        <v>3.3055877788557394E-90</v>
      </c>
      <c r="HU40" s="82">
        <f t="shared" si="93"/>
        <v>6.026165522393803E-101</v>
      </c>
      <c r="HV40" s="82">
        <f t="shared" si="93"/>
        <v>8.3802696885698874E-112</v>
      </c>
      <c r="HW40" s="82">
        <f t="shared" si="93"/>
        <v>3.6858325157939909E-96</v>
      </c>
      <c r="HX40" s="82">
        <f t="shared" si="93"/>
        <v>1.5057883999013368E-106</v>
      </c>
      <c r="HY40" s="82">
        <f t="shared" si="93"/>
        <v>1.3909089971066232E-109</v>
      </c>
      <c r="HZ40" s="82">
        <f t="shared" si="93"/>
        <v>1.4530027628826994E-106</v>
      </c>
      <c r="IA40" s="82">
        <f t="shared" si="93"/>
        <v>1.0853157197855116E-110</v>
      </c>
      <c r="IB40" s="82">
        <f t="shared" si="93"/>
        <v>4.7153850428306379E-107</v>
      </c>
      <c r="IC40" s="82">
        <f t="shared" si="93"/>
        <v>1.4365507714206923E-103</v>
      </c>
      <c r="ID40" s="82">
        <f t="shared" si="93"/>
        <v>4.1249151127703094E-110</v>
      </c>
      <c r="IE40" s="82">
        <f t="shared" si="93"/>
        <v>1.5489643239242491E-105</v>
      </c>
      <c r="IF40" s="82">
        <f t="shared" si="93"/>
        <v>1.6208835507729368E-80</v>
      </c>
      <c r="IG40" s="82">
        <f t="shared" si="93"/>
        <v>1.7802871404186902E-50</v>
      </c>
      <c r="II40" s="82">
        <f t="shared" si="115"/>
        <v>6.6695117012179634E-227</v>
      </c>
      <c r="IJ40" s="82">
        <f t="shared" si="116"/>
        <v>1.884498858757563E-306</v>
      </c>
      <c r="IK40" s="82">
        <f t="shared" si="117"/>
        <v>0</v>
      </c>
      <c r="IL40" s="82">
        <f t="shared" si="118"/>
        <v>0</v>
      </c>
      <c r="IM40" s="82">
        <f t="shared" si="119"/>
        <v>0</v>
      </c>
      <c r="IN40" s="82">
        <f t="shared" si="120"/>
        <v>0</v>
      </c>
      <c r="IO40" s="82">
        <f t="shared" si="121"/>
        <v>0</v>
      </c>
      <c r="IP40" s="82">
        <f t="shared" si="122"/>
        <v>0</v>
      </c>
      <c r="IQ40" s="82">
        <f t="shared" si="123"/>
        <v>0</v>
      </c>
      <c r="IR40" s="82">
        <f t="shared" si="124"/>
        <v>0</v>
      </c>
      <c r="IS40" s="82">
        <f t="shared" si="125"/>
        <v>0</v>
      </c>
      <c r="IT40" s="82">
        <f t="shared" si="126"/>
        <v>0</v>
      </c>
      <c r="IU40" s="82">
        <f t="shared" si="127"/>
        <v>0</v>
      </c>
      <c r="IV40" s="82">
        <f t="shared" si="128"/>
        <v>3.4792083755789486E-198</v>
      </c>
      <c r="IW40" s="82">
        <f t="shared" si="129"/>
        <v>1.3923856078946943E-105</v>
      </c>
      <c r="IY40" s="82">
        <f t="shared" si="130"/>
        <v>2.6274531142863706E-5</v>
      </c>
      <c r="IZ40" s="82">
        <f t="shared" si="131"/>
        <v>3.2153578811983761E-7</v>
      </c>
      <c r="JA40" s="82">
        <f t="shared" si="132"/>
        <v>2.0445389570725652E-8</v>
      </c>
      <c r="JB40" s="82">
        <f t="shared" si="133"/>
        <v>2.1306587080414341E-8</v>
      </c>
      <c r="JC40" s="82">
        <f t="shared" si="134"/>
        <v>6.3105388560481674E-8</v>
      </c>
      <c r="JD40" s="82">
        <f t="shared" si="135"/>
        <v>2.5959848827799435E-7</v>
      </c>
      <c r="JE40" s="82">
        <f t="shared" si="136"/>
        <v>1.7795339171987318E-7</v>
      </c>
      <c r="JF40" s="82">
        <f t="shared" si="137"/>
        <v>2.1531516873090165E-7</v>
      </c>
      <c r="JG40" s="82">
        <f t="shared" si="138"/>
        <v>1.4899023274593338E-7</v>
      </c>
      <c r="JH40" s="82">
        <f t="shared" si="139"/>
        <v>6.0184243560408168E-8</v>
      </c>
      <c r="JI40" s="82">
        <f t="shared" si="140"/>
        <v>3.834574505139604E-8</v>
      </c>
      <c r="JJ40" s="82">
        <f t="shared" si="141"/>
        <v>4.8706323566366079E-8</v>
      </c>
      <c r="JK40" s="82">
        <f t="shared" si="142"/>
        <v>8.4990394803232909E-8</v>
      </c>
      <c r="JL40" s="82">
        <f t="shared" si="143"/>
        <v>7.9902267027358554E-8</v>
      </c>
      <c r="JM40" s="82">
        <f t="shared" si="144"/>
        <v>1.0132645213799715E-8</v>
      </c>
    </row>
    <row r="41" spans="2:273" x14ac:dyDescent="0.25">
      <c r="B41" s="2">
        <v>14</v>
      </c>
      <c r="C41" s="37">
        <v>0.48499900000000001</v>
      </c>
      <c r="D41" s="37">
        <v>0.48521300000000001</v>
      </c>
      <c r="E41" s="37">
        <v>0.48049799999999998</v>
      </c>
      <c r="F41" s="37">
        <v>0.48361900000000002</v>
      </c>
      <c r="G41" s="37">
        <v>0.48671399999999998</v>
      </c>
      <c r="H41" s="37">
        <v>0.48674299999999998</v>
      </c>
      <c r="I41" s="37">
        <v>0.48417100000000002</v>
      </c>
      <c r="J41" s="37">
        <v>0.488647</v>
      </c>
      <c r="K41" s="37">
        <v>0.48814400000000002</v>
      </c>
      <c r="L41" s="37">
        <v>0.48221700000000001</v>
      </c>
      <c r="M41" s="37">
        <v>0.48438799999999999</v>
      </c>
      <c r="N41" s="37">
        <v>0.48212899999999997</v>
      </c>
      <c r="O41" s="37">
        <v>0.47870699999999999</v>
      </c>
      <c r="P41" s="37">
        <v>0.47300500000000001</v>
      </c>
      <c r="Q41" s="37">
        <v>0.46967900000000001</v>
      </c>
      <c r="S41" s="4">
        <f t="shared" si="8"/>
        <v>0.48798523760652907</v>
      </c>
      <c r="T41" s="4">
        <f t="shared" si="9"/>
        <v>0.4852559139960087</v>
      </c>
      <c r="U41" s="4">
        <f t="shared" si="10"/>
        <v>0.48390050915209265</v>
      </c>
      <c r="V41" s="4">
        <f t="shared" si="11"/>
        <v>0.48814322604200394</v>
      </c>
      <c r="W41" s="4">
        <f t="shared" si="12"/>
        <v>0.49161440828932645</v>
      </c>
      <c r="X41" s="4">
        <f t="shared" si="13"/>
        <v>0.48992263287980592</v>
      </c>
      <c r="Y41" s="4">
        <f t="shared" si="14"/>
        <v>0.48740343508537631</v>
      </c>
      <c r="Z41" s="4">
        <f t="shared" si="15"/>
        <v>0.48947298082549356</v>
      </c>
      <c r="AA41" s="4">
        <f t="shared" si="16"/>
        <v>0.4884876049025042</v>
      </c>
      <c r="AB41" s="4">
        <f t="shared" si="17"/>
        <v>0.48595739857586639</v>
      </c>
      <c r="AC41" s="4">
        <f t="shared" si="18"/>
        <v>0.48620638867746652</v>
      </c>
      <c r="AD41" s="4">
        <f t="shared" si="19"/>
        <v>0.48466364787689831</v>
      </c>
      <c r="AE41" s="4">
        <f t="shared" si="20"/>
        <v>0.48261646076444609</v>
      </c>
      <c r="AF41" s="4">
        <f t="shared" si="21"/>
        <v>0.47813362233465273</v>
      </c>
      <c r="AG41" s="4">
        <f t="shared" si="22"/>
        <v>0.47433866790237927</v>
      </c>
      <c r="AI41" s="4">
        <f t="shared" si="23"/>
        <v>-2.9862376065290519E-3</v>
      </c>
      <c r="AJ41" s="4">
        <f t="shared" si="24"/>
        <v>-4.2913996008697719E-5</v>
      </c>
      <c r="AK41" s="4">
        <f t="shared" si="25"/>
        <v>-3.4025091520926698E-3</v>
      </c>
      <c r="AL41" s="4">
        <f t="shared" si="26"/>
        <v>-4.5242260420039204E-3</v>
      </c>
      <c r="AM41" s="4">
        <f t="shared" si="27"/>
        <v>-4.9004082893264744E-3</v>
      </c>
      <c r="AN41" s="4">
        <f t="shared" si="28"/>
        <v>-3.1796328798059381E-3</v>
      </c>
      <c r="AO41" s="4">
        <f t="shared" si="29"/>
        <v>-3.2324350853762951E-3</v>
      </c>
      <c r="AP41" s="4">
        <f t="shared" si="30"/>
        <v>-8.2598082549356633E-4</v>
      </c>
      <c r="AQ41" s="4">
        <f t="shared" si="31"/>
        <v>-3.4360490250417985E-4</v>
      </c>
      <c r="AR41" s="4">
        <f t="shared" si="32"/>
        <v>-3.7403985758663882E-3</v>
      </c>
      <c r="AS41" s="4">
        <f t="shared" si="33"/>
        <v>-1.8183886774665314E-3</v>
      </c>
      <c r="AT41" s="4">
        <f t="shared" si="34"/>
        <v>-2.5346478768983327E-3</v>
      </c>
      <c r="AU41" s="4">
        <f t="shared" si="35"/>
        <v>-3.9094607644460933E-3</v>
      </c>
      <c r="AV41" s="4">
        <f t="shared" si="36"/>
        <v>-5.1286223346527215E-3</v>
      </c>
      <c r="AW41" s="4">
        <f t="shared" si="36"/>
        <v>-4.6596679023792609E-3</v>
      </c>
      <c r="AY41" s="2">
        <f t="shared" si="96"/>
        <v>0.48786311385997916</v>
      </c>
      <c r="AZ41" s="2">
        <f t="shared" si="37"/>
        <v>0.48525362224075269</v>
      </c>
      <c r="BA41" s="2">
        <f t="shared" si="37"/>
        <v>0.48390034716201541</v>
      </c>
      <c r="BB41" s="2">
        <f t="shared" si="37"/>
        <v>0.48814304430818178</v>
      </c>
      <c r="BC41" s="2">
        <f t="shared" si="37"/>
        <v>0.49161386326477691</v>
      </c>
      <c r="BD41" s="2">
        <f t="shared" si="37"/>
        <v>0.48992070970212459</v>
      </c>
      <c r="BE41" s="2">
        <f t="shared" si="37"/>
        <v>0.4874020887271962</v>
      </c>
      <c r="BF41" s="2">
        <f t="shared" si="37"/>
        <v>0.48947137434134697</v>
      </c>
      <c r="BG41" s="2">
        <f t="shared" si="37"/>
        <v>0.48848646911222909</v>
      </c>
      <c r="BH41" s="2">
        <f t="shared" si="37"/>
        <v>0.48595690321240137</v>
      </c>
      <c r="BI41" s="2">
        <f t="shared" si="37"/>
        <v>0.48620605333361561</v>
      </c>
      <c r="BJ41" s="2">
        <f t="shared" si="37"/>
        <v>0.48466323193422878</v>
      </c>
      <c r="BK41" s="2">
        <f t="shared" si="37"/>
        <v>0.48261575633622228</v>
      </c>
      <c r="BL41" s="2">
        <f t="shared" si="37"/>
        <v>0.47813295897805985</v>
      </c>
      <c r="BM41" s="2">
        <f t="shared" si="37"/>
        <v>0.47433857577575278</v>
      </c>
      <c r="BO41" s="2">
        <f t="shared" si="38"/>
        <v>0.48499900000000001</v>
      </c>
      <c r="BP41" s="2">
        <f t="shared" si="39"/>
        <v>0.48521300000000001</v>
      </c>
      <c r="BQ41" s="2">
        <f t="shared" si="40"/>
        <v>0.48049799999999998</v>
      </c>
      <c r="BR41" s="2">
        <f t="shared" si="41"/>
        <v>0.48361900000000002</v>
      </c>
      <c r="BS41" s="2">
        <f t="shared" si="42"/>
        <v>0.48671399999999998</v>
      </c>
      <c r="BT41" s="2">
        <f t="shared" si="43"/>
        <v>0.48674299999999998</v>
      </c>
      <c r="BU41" s="2">
        <f t="shared" si="44"/>
        <v>0.48417100000000002</v>
      </c>
      <c r="BV41" s="2">
        <f t="shared" si="45"/>
        <v>0.488647</v>
      </c>
      <c r="BW41" s="2">
        <f t="shared" si="46"/>
        <v>0.48814400000000002</v>
      </c>
      <c r="BX41" s="2">
        <f t="shared" si="47"/>
        <v>0.48221700000000001</v>
      </c>
      <c r="BY41" s="2">
        <f t="shared" si="48"/>
        <v>0.48438799999999999</v>
      </c>
      <c r="BZ41" s="2">
        <f t="shared" si="49"/>
        <v>0.48212899999999997</v>
      </c>
      <c r="CA41" s="2">
        <f t="shared" si="50"/>
        <v>0.47870699999999999</v>
      </c>
      <c r="CB41" s="2">
        <f t="shared" si="51"/>
        <v>0.47300500000000001</v>
      </c>
      <c r="CC41" s="2">
        <f t="shared" si="52"/>
        <v>0.46967900000000001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0.4876678995621237</v>
      </c>
      <c r="DL41" s="2">
        <f t="shared" si="70"/>
        <v>0.48618638044308626</v>
      </c>
      <c r="DM41" s="2">
        <f t="shared" si="70"/>
        <v>0.483456499726447</v>
      </c>
      <c r="DN41" s="2">
        <f t="shared" si="70"/>
        <v>0.48754962552552555</v>
      </c>
      <c r="DO41" s="2">
        <f t="shared" si="70"/>
        <v>0.49214126559714788</v>
      </c>
      <c r="DP41" s="2">
        <f t="shared" si="70"/>
        <v>0.4898335635997067</v>
      </c>
      <c r="DQ41" s="2">
        <f t="shared" si="70"/>
        <v>0.48799130975073307</v>
      </c>
      <c r="DR41" s="2">
        <f t="shared" si="70"/>
        <v>0.49045172727272729</v>
      </c>
      <c r="DS41" s="2">
        <f t="shared" si="70"/>
        <v>0.48872224777183593</v>
      </c>
      <c r="DT41" s="2">
        <f t="shared" si="70"/>
        <v>0.4857611077158136</v>
      </c>
      <c r="DU41" s="2">
        <f t="shared" si="70"/>
        <v>0.48699549885408705</v>
      </c>
      <c r="DV41" s="2">
        <f t="shared" si="70"/>
        <v>0.48502175798319319</v>
      </c>
      <c r="DW41" s="2">
        <f t="shared" si="70"/>
        <v>0.4830795867074103</v>
      </c>
      <c r="DX41" s="2">
        <f t="shared" si="70"/>
        <v>0.47728728966131906</v>
      </c>
      <c r="DY41" s="2">
        <f t="shared" si="70"/>
        <v>0.47324616275659825</v>
      </c>
      <c r="EA41" s="2">
        <f t="shared" si="71"/>
        <v>0.48860423594054092</v>
      </c>
      <c r="EB41" s="2">
        <f t="shared" si="72"/>
        <v>0.47914036213918632</v>
      </c>
      <c r="EC41" s="2">
        <f t="shared" si="73"/>
        <v>0.48806734303489308</v>
      </c>
      <c r="ED41" s="2">
        <f t="shared" si="74"/>
        <v>0.49270525455046105</v>
      </c>
      <c r="EE41" s="2">
        <f t="shared" si="75"/>
        <v>0.48859838213026002</v>
      </c>
      <c r="EF41" s="2">
        <f t="shared" si="76"/>
        <v>0.4903842324609845</v>
      </c>
      <c r="EG41" s="2">
        <f t="shared" si="77"/>
        <v>0.4841935294367854</v>
      </c>
      <c r="EH41" s="2">
        <f t="shared" si="78"/>
        <v>0.48416815532162094</v>
      </c>
      <c r="EI41" s="2">
        <f t="shared" si="79"/>
        <v>0.48712269337208225</v>
      </c>
      <c r="EJ41" s="2">
        <f t="shared" si="80"/>
        <v>0.48718916278186397</v>
      </c>
      <c r="EK41" s="2">
        <f t="shared" si="81"/>
        <v>0.48099749172968687</v>
      </c>
      <c r="EL41" s="2">
        <f t="shared" si="82"/>
        <v>0.48224794566723889</v>
      </c>
      <c r="EM41" s="2">
        <f t="shared" si="83"/>
        <v>0.47959302216542687</v>
      </c>
      <c r="EN41" s="2">
        <f t="shared" si="84"/>
        <v>0.48316055728910934</v>
      </c>
      <c r="EO41" s="2">
        <f t="shared" si="85"/>
        <v>0.48027713737082001</v>
      </c>
      <c r="EQ41" s="2">
        <f t="shared" si="86"/>
        <v>0.48175101447960877</v>
      </c>
      <c r="ER41" s="2">
        <f t="shared" si="87"/>
        <v>0.48034883164530434</v>
      </c>
      <c r="ES41" s="2">
        <f t="shared" si="87"/>
        <v>0.48576060846391733</v>
      </c>
      <c r="ET41" s="2">
        <f t="shared" si="87"/>
        <v>0.49077516102822422</v>
      </c>
      <c r="EU41" s="2">
        <f t="shared" si="87"/>
        <v>0.48633662033614206</v>
      </c>
      <c r="EV41" s="2">
        <f t="shared" si="87"/>
        <v>0.49043415362116333</v>
      </c>
      <c r="EW41" s="2">
        <f t="shared" si="87"/>
        <v>0.48144160864102881</v>
      </c>
      <c r="EX41" s="2">
        <f t="shared" si="87"/>
        <v>0.48238993549669756</v>
      </c>
      <c r="EY41" s="2">
        <f t="shared" si="87"/>
        <v>0.48457329476684818</v>
      </c>
      <c r="EZ41" s="2">
        <f t="shared" si="87"/>
        <v>0.48754233603742103</v>
      </c>
      <c r="FA41" s="2">
        <f t="shared" si="87"/>
        <v>0.48219315510190963</v>
      </c>
      <c r="FB41" s="2">
        <f t="shared" si="87"/>
        <v>0.48282167944954257</v>
      </c>
      <c r="FC41" s="2">
        <f t="shared" si="87"/>
        <v>0.47981691040813529</v>
      </c>
      <c r="FD41" s="2">
        <f t="shared" si="87"/>
        <v>0.48047693227668431</v>
      </c>
      <c r="FE41" s="2">
        <f t="shared" si="87"/>
        <v>0.48485764781560575</v>
      </c>
      <c r="FG41" s="2">
        <f t="shared" si="88"/>
        <v>0.20868587942336722</v>
      </c>
      <c r="FH41" s="2">
        <f t="shared" si="89"/>
        <v>0.13238235550423491</v>
      </c>
      <c r="FI41" s="2">
        <f t="shared" si="89"/>
        <v>9.626497375095712E-2</v>
      </c>
      <c r="FJ41" s="2">
        <f t="shared" si="89"/>
        <v>0.11510489481680243</v>
      </c>
      <c r="FK41" s="2">
        <f t="shared" si="89"/>
        <v>0.1488529061787211</v>
      </c>
      <c r="FL41" s="2">
        <f t="shared" si="89"/>
        <v>0.15825353345373955</v>
      </c>
      <c r="FM41" s="2">
        <f t="shared" si="89"/>
        <v>0.15513600210075401</v>
      </c>
      <c r="FN41" s="2">
        <f t="shared" si="89"/>
        <v>0.15601394518923029</v>
      </c>
      <c r="FO41" s="2">
        <f t="shared" si="89"/>
        <v>0.14738329864379088</v>
      </c>
      <c r="FP41" s="2">
        <f t="shared" si="89"/>
        <v>0.13710394072529436</v>
      </c>
      <c r="FQ41" s="2">
        <f t="shared" si="89"/>
        <v>0.13161966256740237</v>
      </c>
      <c r="FR41" s="2">
        <f t="shared" si="89"/>
        <v>0.12925540967154062</v>
      </c>
      <c r="FS41" s="2">
        <f t="shared" si="89"/>
        <v>0.13303409969539917</v>
      </c>
      <c r="FT41" s="2">
        <f t="shared" si="89"/>
        <v>0.14398915710832794</v>
      </c>
      <c r="FU41" s="2">
        <f t="shared" si="89"/>
        <v>0.1553673758735869</v>
      </c>
      <c r="FW41" s="2">
        <f t="shared" si="112"/>
        <v>2.7123406369235229E-5</v>
      </c>
      <c r="FX41" s="2">
        <f t="shared" si="90"/>
        <v>8.521243259008894E-6</v>
      </c>
      <c r="FY41" s="2">
        <f t="shared" si="90"/>
        <v>6.6216933334100291E-6</v>
      </c>
      <c r="FZ41" s="2">
        <f t="shared" si="90"/>
        <v>1.0027479588492323E-5</v>
      </c>
      <c r="GA41" s="2">
        <f t="shared" si="90"/>
        <v>1.4958282616368187E-5</v>
      </c>
      <c r="GB41" s="2">
        <f t="shared" si="90"/>
        <v>1.6212719856359254E-5</v>
      </c>
      <c r="GC41" s="2">
        <f t="shared" si="90"/>
        <v>1.7649045043429131E-5</v>
      </c>
      <c r="GD41" s="2">
        <f t="shared" si="90"/>
        <v>1.5791865225260587E-5</v>
      </c>
      <c r="GE41" s="2">
        <f t="shared" si="90"/>
        <v>1.2181622339328436E-5</v>
      </c>
      <c r="GF41" s="2">
        <f t="shared" si="90"/>
        <v>9.9652491776602544E-6</v>
      </c>
      <c r="GG41" s="2">
        <f t="shared" si="90"/>
        <v>8.4917872630732377E-6</v>
      </c>
      <c r="GH41" s="2">
        <f t="shared" si="90"/>
        <v>7.317481276109225E-6</v>
      </c>
      <c r="GI41" s="2">
        <f t="shared" si="90"/>
        <v>7.162879961779461E-6</v>
      </c>
      <c r="GJ41" s="2">
        <f t="shared" si="90"/>
        <v>6.5353602906130645E-6</v>
      </c>
      <c r="GK41" s="2">
        <f t="shared" si="90"/>
        <v>6.3188392323923554E-6</v>
      </c>
      <c r="GM41" s="82">
        <f t="shared" si="113"/>
        <v>4.2499616651876759E-5</v>
      </c>
      <c r="GN41" s="82">
        <f t="shared" si="91"/>
        <v>6.0863464249525177E-7</v>
      </c>
      <c r="GO41" s="82">
        <f t="shared" si="91"/>
        <v>4.1252128238537526E-8</v>
      </c>
      <c r="GP41" s="82">
        <f t="shared" si="91"/>
        <v>4.5756267516047536E-8</v>
      </c>
      <c r="GQ41" s="82">
        <f t="shared" si="91"/>
        <v>1.4112321910212593E-7</v>
      </c>
      <c r="GR41" s="82">
        <f t="shared" si="91"/>
        <v>5.3812722795988258E-7</v>
      </c>
      <c r="GS41" s="82">
        <f t="shared" si="91"/>
        <v>3.7592436054650659E-7</v>
      </c>
      <c r="GT41" s="82">
        <f t="shared" si="91"/>
        <v>4.4958857040418564E-7</v>
      </c>
      <c r="GU41" s="82">
        <f t="shared" si="91"/>
        <v>3.1124320298683245E-7</v>
      </c>
      <c r="GV41" s="82">
        <f t="shared" si="91"/>
        <v>1.2981450357730968E-7</v>
      </c>
      <c r="GW41" s="82">
        <f t="shared" si="91"/>
        <v>8.3799423862157284E-8</v>
      </c>
      <c r="GX41" s="82">
        <f t="shared" si="91"/>
        <v>1.0387045156699382E-7</v>
      </c>
      <c r="GY41" s="82">
        <f t="shared" si="91"/>
        <v>1.7659382405268703E-7</v>
      </c>
      <c r="GZ41" s="82">
        <f t="shared" si="91"/>
        <v>1.7277367677083683E-7</v>
      </c>
      <c r="HA41" s="82">
        <f t="shared" si="91"/>
        <v>2.6681075813866198E-8</v>
      </c>
      <c r="HC41" s="82">
        <f t="shared" si="145"/>
        <v>6.4754245968664652E-16</v>
      </c>
      <c r="HD41" s="82">
        <f t="shared" si="92"/>
        <v>1.0364470156991203E-19</v>
      </c>
      <c r="HE41" s="82">
        <f t="shared" si="92"/>
        <v>6.2645538804508705E-23</v>
      </c>
      <c r="HF41" s="82">
        <f t="shared" si="92"/>
        <v>4.839131233119737E-24</v>
      </c>
      <c r="HG41" s="82">
        <f t="shared" si="92"/>
        <v>2.0456049384497878E-19</v>
      </c>
      <c r="HH41" s="82">
        <f t="shared" si="92"/>
        <v>1.5144597799927812E-21</v>
      </c>
      <c r="HI41" s="82">
        <f t="shared" si="92"/>
        <v>3.6413397581444349E-22</v>
      </c>
      <c r="HJ41" s="82">
        <f t="shared" si="92"/>
        <v>1.6524399096353062E-21</v>
      </c>
      <c r="HK41" s="82">
        <f t="shared" si="92"/>
        <v>3.1708174061177594E-22</v>
      </c>
      <c r="HL41" s="82">
        <f t="shared" si="92"/>
        <v>1.2100067500548076E-21</v>
      </c>
      <c r="HM41" s="82">
        <f t="shared" si="92"/>
        <v>4.0565608885811158E-21</v>
      </c>
      <c r="HN41" s="82">
        <f t="shared" si="92"/>
        <v>1.8813988889639578E-22</v>
      </c>
      <c r="HO41" s="82">
        <f t="shared" si="92"/>
        <v>1.1957359476099735E-21</v>
      </c>
      <c r="HP41" s="82">
        <f t="shared" si="92"/>
        <v>3.2449998039741873E-23</v>
      </c>
      <c r="HQ41" s="82">
        <f t="shared" si="92"/>
        <v>1.4648585324479966E-26</v>
      </c>
      <c r="HS41" s="82">
        <f t="shared" si="114"/>
        <v>5.2113936460664665E-62</v>
      </c>
      <c r="HT41" s="82">
        <f t="shared" si="93"/>
        <v>1.8654544255123911E-88</v>
      </c>
      <c r="HU41" s="82">
        <f t="shared" si="93"/>
        <v>4.9210741712285908E-99</v>
      </c>
      <c r="HV41" s="82">
        <f t="shared" si="93"/>
        <v>1.3620122686666418E-109</v>
      </c>
      <c r="HW41" s="82">
        <f t="shared" si="93"/>
        <v>3.6378882598594262E-94</v>
      </c>
      <c r="HX41" s="82">
        <f t="shared" si="93"/>
        <v>2.5126966526089616E-104</v>
      </c>
      <c r="HY41" s="82">
        <f t="shared" si="93"/>
        <v>2.796261297412771E-107</v>
      </c>
      <c r="HZ41" s="82">
        <f t="shared" si="93"/>
        <v>2.4028715479006539E-104</v>
      </c>
      <c r="IA41" s="82">
        <f t="shared" si="93"/>
        <v>1.9530302507348899E-108</v>
      </c>
      <c r="IB41" s="82">
        <f t="shared" si="93"/>
        <v>6.5160319670161506E-105</v>
      </c>
      <c r="IC41" s="82">
        <f t="shared" si="93"/>
        <v>1.5721967958390771E-101</v>
      </c>
      <c r="ID41" s="82">
        <f t="shared" si="93"/>
        <v>5.7192921605528972E-108</v>
      </c>
      <c r="IE41" s="82">
        <f t="shared" si="93"/>
        <v>1.7236749075506544E-103</v>
      </c>
      <c r="IF41" s="82">
        <f t="shared" si="93"/>
        <v>5.8545206087828505E-79</v>
      </c>
      <c r="IG41" s="82">
        <f t="shared" si="93"/>
        <v>1.6576742218477732E-49</v>
      </c>
      <c r="II41" s="82">
        <f t="shared" si="115"/>
        <v>5.1389807760756731E-223</v>
      </c>
      <c r="IJ41" s="82">
        <f t="shared" si="116"/>
        <v>1.0485097159336445E-301</v>
      </c>
      <c r="IK41" s="82">
        <f t="shared" si="117"/>
        <v>0</v>
      </c>
      <c r="IL41" s="82">
        <f t="shared" si="118"/>
        <v>0</v>
      </c>
      <c r="IM41" s="82">
        <f t="shared" si="119"/>
        <v>0</v>
      </c>
      <c r="IN41" s="82">
        <f t="shared" si="120"/>
        <v>0</v>
      </c>
      <c r="IO41" s="82">
        <f t="shared" si="121"/>
        <v>0</v>
      </c>
      <c r="IP41" s="82">
        <f t="shared" si="122"/>
        <v>0</v>
      </c>
      <c r="IQ41" s="82">
        <f t="shared" si="123"/>
        <v>0</v>
      </c>
      <c r="IR41" s="82">
        <f t="shared" si="124"/>
        <v>0</v>
      </c>
      <c r="IS41" s="82">
        <f t="shared" si="125"/>
        <v>0</v>
      </c>
      <c r="IT41" s="82">
        <f t="shared" si="126"/>
        <v>0</v>
      </c>
      <c r="IU41" s="82">
        <f t="shared" si="127"/>
        <v>0</v>
      </c>
      <c r="IV41" s="82">
        <f t="shared" si="128"/>
        <v>3.4091145999087992E-195</v>
      </c>
      <c r="IW41" s="82">
        <f t="shared" si="129"/>
        <v>5.2498285810189104E-104</v>
      </c>
      <c r="IY41" s="82">
        <f t="shared" si="130"/>
        <v>4.2499616652524298E-5</v>
      </c>
      <c r="IZ41" s="82">
        <f t="shared" si="131"/>
        <v>6.0863464249535542E-7</v>
      </c>
      <c r="JA41" s="82">
        <f t="shared" si="132"/>
        <v>4.1252128238537586E-8</v>
      </c>
      <c r="JB41" s="82">
        <f t="shared" si="133"/>
        <v>4.5756267516047543E-8</v>
      </c>
      <c r="JC41" s="82">
        <f t="shared" si="134"/>
        <v>1.4112321910233049E-7</v>
      </c>
      <c r="JD41" s="82">
        <f t="shared" si="135"/>
        <v>5.3812722795988406E-7</v>
      </c>
      <c r="JE41" s="82">
        <f t="shared" si="136"/>
        <v>3.7592436054650696E-7</v>
      </c>
      <c r="JF41" s="82">
        <f t="shared" si="137"/>
        <v>4.4958857040418728E-7</v>
      </c>
      <c r="JG41" s="82">
        <f t="shared" si="138"/>
        <v>3.1124320298683277E-7</v>
      </c>
      <c r="JH41" s="82">
        <f t="shared" si="139"/>
        <v>1.2981450357731089E-7</v>
      </c>
      <c r="JI41" s="82">
        <f t="shared" si="140"/>
        <v>8.3799423862161347E-8</v>
      </c>
      <c r="JJ41" s="82">
        <f t="shared" si="141"/>
        <v>1.0387045156699401E-7</v>
      </c>
      <c r="JK41" s="82">
        <f t="shared" si="142"/>
        <v>1.7659382405268823E-7</v>
      </c>
      <c r="JL41" s="82">
        <f t="shared" si="143"/>
        <v>1.7277367677083685E-7</v>
      </c>
      <c r="JM41" s="82">
        <f t="shared" si="144"/>
        <v>2.6681075813866198E-8</v>
      </c>
    </row>
    <row r="42" spans="2:273" x14ac:dyDescent="0.25">
      <c r="B42" s="2">
        <v>15</v>
      </c>
      <c r="C42" s="37">
        <v>0.48616199999999998</v>
      </c>
      <c r="D42" s="37">
        <v>0.48728399999999999</v>
      </c>
      <c r="E42" s="37">
        <v>0.48275299999999999</v>
      </c>
      <c r="F42" s="37">
        <v>0.482265</v>
      </c>
      <c r="G42" s="37">
        <v>0.49071700000000001</v>
      </c>
      <c r="H42" s="37">
        <v>0.48979899999999998</v>
      </c>
      <c r="I42" s="37">
        <v>0.48677999999999999</v>
      </c>
      <c r="J42" s="37">
        <v>0.49082799999999999</v>
      </c>
      <c r="K42" s="37">
        <v>0.48817300000000002</v>
      </c>
      <c r="L42" s="37">
        <v>0.48083199999999998</v>
      </c>
      <c r="M42" s="37">
        <v>0.4854</v>
      </c>
      <c r="N42" s="37">
        <v>0.479792</v>
      </c>
      <c r="O42" s="37">
        <v>0.481651</v>
      </c>
      <c r="P42" s="37">
        <v>0.47462700000000002</v>
      </c>
      <c r="Q42" s="37">
        <v>0.46812999999999999</v>
      </c>
      <c r="S42" s="4">
        <f t="shared" si="8"/>
        <v>0.48866953125932933</v>
      </c>
      <c r="T42" s="4">
        <f t="shared" si="9"/>
        <v>0.4857353984169463</v>
      </c>
      <c r="U42" s="4">
        <f t="shared" si="10"/>
        <v>0.48457585355922428</v>
      </c>
      <c r="V42" s="4">
        <f t="shared" si="11"/>
        <v>0.48884826683096189</v>
      </c>
      <c r="W42" s="4">
        <f t="shared" si="12"/>
        <v>0.49238385781134786</v>
      </c>
      <c r="X42" s="4">
        <f t="shared" si="13"/>
        <v>0.49046950267114781</v>
      </c>
      <c r="Y42" s="4">
        <f t="shared" si="14"/>
        <v>0.48804591883665716</v>
      </c>
      <c r="Z42" s="4">
        <f t="shared" si="15"/>
        <v>0.48997045260050326</v>
      </c>
      <c r="AA42" s="4">
        <f t="shared" si="16"/>
        <v>0.4892064840290975</v>
      </c>
      <c r="AB42" s="4">
        <f t="shared" si="17"/>
        <v>0.48665443688814475</v>
      </c>
      <c r="AC42" s="4">
        <f t="shared" si="18"/>
        <v>0.48671126515839147</v>
      </c>
      <c r="AD42" s="4">
        <f t="shared" si="19"/>
        <v>0.48525219547881032</v>
      </c>
      <c r="AE42" s="4">
        <f t="shared" si="20"/>
        <v>0.48330888637207103</v>
      </c>
      <c r="AF42" s="4">
        <f t="shared" si="21"/>
        <v>0.47885145411160096</v>
      </c>
      <c r="AG42" s="4">
        <f t="shared" si="22"/>
        <v>0.47510770417401382</v>
      </c>
      <c r="AI42" s="4">
        <f t="shared" si="23"/>
        <v>-2.5075312593293431E-3</v>
      </c>
      <c r="AJ42" s="4">
        <f t="shared" si="24"/>
        <v>1.5486015830536992E-3</v>
      </c>
      <c r="AK42" s="4">
        <f t="shared" si="25"/>
        <v>-1.8228535592242912E-3</v>
      </c>
      <c r="AL42" s="4">
        <f t="shared" si="26"/>
        <v>-6.5832668309618869E-3</v>
      </c>
      <c r="AM42" s="4">
        <f t="shared" si="27"/>
        <v>-1.6668578113478438E-3</v>
      </c>
      <c r="AN42" s="4">
        <f t="shared" si="28"/>
        <v>-6.7050267114782125E-4</v>
      </c>
      <c r="AO42" s="4">
        <f t="shared" si="29"/>
        <v>-1.265918836657165E-3</v>
      </c>
      <c r="AP42" s="4">
        <f t="shared" si="30"/>
        <v>8.5754739949672754E-4</v>
      </c>
      <c r="AQ42" s="4">
        <f t="shared" si="31"/>
        <v>-1.0334840290974756E-3</v>
      </c>
      <c r="AR42" s="4">
        <f t="shared" si="32"/>
        <v>-5.8224368881447663E-3</v>
      </c>
      <c r="AS42" s="4">
        <f t="shared" si="33"/>
        <v>-1.3112651583914725E-3</v>
      </c>
      <c r="AT42" s="4">
        <f t="shared" si="34"/>
        <v>-5.4601954788103257E-3</v>
      </c>
      <c r="AU42" s="4">
        <f t="shared" si="35"/>
        <v>-1.657886372071038E-3</v>
      </c>
      <c r="AV42" s="4">
        <f t="shared" si="36"/>
        <v>-4.2244541116009393E-3</v>
      </c>
      <c r="AW42" s="4">
        <f t="shared" si="36"/>
        <v>-6.9777041740138324E-3</v>
      </c>
      <c r="AY42" s="2">
        <f t="shared" si="96"/>
        <v>0.48847902120945502</v>
      </c>
      <c r="AZ42" s="2">
        <f t="shared" si="37"/>
        <v>0.48573121961886712</v>
      </c>
      <c r="BA42" s="2">
        <f t="shared" si="37"/>
        <v>0.48457553826180572</v>
      </c>
      <c r="BB42" s="2">
        <f t="shared" si="37"/>
        <v>0.48884789215429392</v>
      </c>
      <c r="BC42" s="2">
        <f t="shared" si="37"/>
        <v>0.49238269495096809</v>
      </c>
      <c r="BD42" s="2">
        <f t="shared" si="37"/>
        <v>0.49046569006760399</v>
      </c>
      <c r="BE42" s="2">
        <f t="shared" si="37"/>
        <v>0.48804320023221404</v>
      </c>
      <c r="BF42" s="2">
        <f t="shared" si="37"/>
        <v>0.48996724482557708</v>
      </c>
      <c r="BG42" s="2">
        <f t="shared" si="37"/>
        <v>0.48920421268413689</v>
      </c>
      <c r="BH42" s="2">
        <f t="shared" si="37"/>
        <v>0.48665341421656316</v>
      </c>
      <c r="BI42" s="2">
        <f t="shared" si="37"/>
        <v>0.48671056363087822</v>
      </c>
      <c r="BJ42" s="2">
        <f t="shared" si="37"/>
        <v>0.4852513451910947</v>
      </c>
      <c r="BK42" s="2">
        <f t="shared" si="37"/>
        <v>0.48330748239777577</v>
      </c>
      <c r="BL42" s="2">
        <f t="shared" si="37"/>
        <v>0.47885008259368572</v>
      </c>
      <c r="BM42" s="2">
        <f t="shared" si="37"/>
        <v>0.47510747471637393</v>
      </c>
      <c r="BO42" s="2">
        <f t="shared" si="38"/>
        <v>0.48616199999999998</v>
      </c>
      <c r="BP42" s="2">
        <f t="shared" si="39"/>
        <v>0.48728399999999999</v>
      </c>
      <c r="BQ42" s="2">
        <f t="shared" si="40"/>
        <v>0.48275299999999999</v>
      </c>
      <c r="BR42" s="2">
        <f t="shared" si="41"/>
        <v>0.482265</v>
      </c>
      <c r="BS42" s="2">
        <f t="shared" si="42"/>
        <v>0.49071700000000001</v>
      </c>
      <c r="BT42" s="2">
        <f t="shared" si="43"/>
        <v>0.48979899999999998</v>
      </c>
      <c r="BU42" s="2">
        <f t="shared" si="44"/>
        <v>0.48677999999999999</v>
      </c>
      <c r="BV42" s="2">
        <f t="shared" si="45"/>
        <v>0.49082799999999999</v>
      </c>
      <c r="BW42" s="2">
        <f t="shared" si="46"/>
        <v>0.48817300000000002</v>
      </c>
      <c r="BX42" s="2">
        <f t="shared" si="47"/>
        <v>0.48083199999999998</v>
      </c>
      <c r="BY42" s="2">
        <f t="shared" si="48"/>
        <v>0.4854</v>
      </c>
      <c r="BZ42" s="2">
        <f t="shared" si="49"/>
        <v>0.479792</v>
      </c>
      <c r="CA42" s="2">
        <f t="shared" si="50"/>
        <v>0.481651</v>
      </c>
      <c r="CB42" s="2">
        <f t="shared" si="51"/>
        <v>0.47462700000000002</v>
      </c>
      <c r="CC42" s="2">
        <f t="shared" si="52"/>
        <v>0.46812999999999999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0.48853627011494249</v>
      </c>
      <c r="DL42" s="2">
        <f t="shared" si="70"/>
        <v>0.48686427532467524</v>
      </c>
      <c r="DM42" s="2">
        <f t="shared" si="70"/>
        <v>0.48419503195097924</v>
      </c>
      <c r="DN42" s="2">
        <f t="shared" si="70"/>
        <v>0.48833297854997859</v>
      </c>
      <c r="DO42" s="2">
        <f t="shared" si="70"/>
        <v>0.49315092067736177</v>
      </c>
      <c r="DP42" s="2">
        <f t="shared" si="70"/>
        <v>0.4905414378665689</v>
      </c>
      <c r="DQ42" s="2">
        <f t="shared" si="70"/>
        <v>0.48886174908357766</v>
      </c>
      <c r="DR42" s="2">
        <f t="shared" si="70"/>
        <v>0.49117665909090907</v>
      </c>
      <c r="DS42" s="2">
        <f t="shared" si="70"/>
        <v>0.4896439723707664</v>
      </c>
      <c r="DT42" s="2">
        <f t="shared" si="70"/>
        <v>0.48660189992360581</v>
      </c>
      <c r="DU42" s="2">
        <f t="shared" si="70"/>
        <v>0.48769228754774635</v>
      </c>
      <c r="DV42" s="2">
        <f t="shared" si="70"/>
        <v>0.48577418151260499</v>
      </c>
      <c r="DW42" s="2">
        <f t="shared" si="70"/>
        <v>0.48397478731856386</v>
      </c>
      <c r="DX42" s="2">
        <f t="shared" si="70"/>
        <v>0.47810497816399289</v>
      </c>
      <c r="DY42" s="2">
        <f t="shared" si="70"/>
        <v>0.47410011675219943</v>
      </c>
      <c r="EA42" s="2">
        <f t="shared" si="71"/>
        <v>0.48828193849406082</v>
      </c>
      <c r="EB42" s="2">
        <f t="shared" si="72"/>
        <v>0.47895863362571978</v>
      </c>
      <c r="EC42" s="2">
        <f t="shared" si="73"/>
        <v>0.48783357360021634</v>
      </c>
      <c r="ED42" s="2">
        <f t="shared" si="74"/>
        <v>0.49245826938800003</v>
      </c>
      <c r="EE42" s="2">
        <f t="shared" si="75"/>
        <v>0.48837669013165536</v>
      </c>
      <c r="EF42" s="2">
        <f t="shared" si="76"/>
        <v>0.49009823524609852</v>
      </c>
      <c r="EG42" s="2">
        <f t="shared" si="77"/>
        <v>0.48397796862411496</v>
      </c>
      <c r="EH42" s="2">
        <f t="shared" si="78"/>
        <v>0.48400055021990673</v>
      </c>
      <c r="EI42" s="2">
        <f t="shared" si="79"/>
        <v>0.4868842475458357</v>
      </c>
      <c r="EJ42" s="2">
        <f t="shared" si="80"/>
        <v>0.48694907831762146</v>
      </c>
      <c r="EK42" s="2">
        <f t="shared" si="81"/>
        <v>0.48080332853344387</v>
      </c>
      <c r="EL42" s="2">
        <f t="shared" si="82"/>
        <v>0.48203907400343315</v>
      </c>
      <c r="EM42" s="2">
        <f t="shared" si="83"/>
        <v>0.47934137299256147</v>
      </c>
      <c r="EN42" s="2">
        <f t="shared" si="84"/>
        <v>0.48289006756972408</v>
      </c>
      <c r="EO42" s="2">
        <f t="shared" si="85"/>
        <v>0.4801017864298931</v>
      </c>
      <c r="EQ42" s="2">
        <f t="shared" si="86"/>
        <v>0.48150860557643105</v>
      </c>
      <c r="ER42" s="2">
        <f t="shared" si="87"/>
        <v>0.48015342460865634</v>
      </c>
      <c r="ES42" s="2">
        <f t="shared" si="87"/>
        <v>0.4855526806861547</v>
      </c>
      <c r="ET42" s="2">
        <f t="shared" si="87"/>
        <v>0.4905504292664099</v>
      </c>
      <c r="EU42" s="2">
        <f t="shared" si="87"/>
        <v>0.48614311870751781</v>
      </c>
      <c r="EV42" s="2">
        <f t="shared" si="87"/>
        <v>0.49014741715713578</v>
      </c>
      <c r="EW42" s="2">
        <f t="shared" si="87"/>
        <v>0.4812606501744231</v>
      </c>
      <c r="EX42" s="2">
        <f t="shared" si="87"/>
        <v>0.48224496934655142</v>
      </c>
      <c r="EY42" s="2">
        <f t="shared" si="87"/>
        <v>0.48436580887181607</v>
      </c>
      <c r="EZ42" s="2">
        <f t="shared" si="87"/>
        <v>0.48729755163071631</v>
      </c>
      <c r="FA42" s="2">
        <f t="shared" si="87"/>
        <v>0.48198489846519948</v>
      </c>
      <c r="FB42" s="2">
        <f t="shared" si="87"/>
        <v>0.48260626164080428</v>
      </c>
      <c r="FC42" s="2">
        <f t="shared" si="87"/>
        <v>0.47956267361819821</v>
      </c>
      <c r="FD42" s="2">
        <f t="shared" si="87"/>
        <v>0.48023627148063935</v>
      </c>
      <c r="FE42" s="2">
        <f t="shared" si="87"/>
        <v>0.48461517716927355</v>
      </c>
      <c r="FG42" s="2">
        <f t="shared" si="88"/>
        <v>0.22430347190304945</v>
      </c>
      <c r="FH42" s="2">
        <f t="shared" si="89"/>
        <v>0.14332383281522285</v>
      </c>
      <c r="FI42" s="2">
        <f t="shared" si="89"/>
        <v>0.10458115036702552</v>
      </c>
      <c r="FJ42" s="2">
        <f t="shared" si="89"/>
        <v>0.12482382480397407</v>
      </c>
      <c r="FK42" s="2">
        <f t="shared" si="89"/>
        <v>0.16090322520564557</v>
      </c>
      <c r="FL42" s="2">
        <f t="shared" si="89"/>
        <v>0.17091206090963679</v>
      </c>
      <c r="FM42" s="2">
        <f t="shared" si="89"/>
        <v>0.16759481169611026</v>
      </c>
      <c r="FN42" s="2">
        <f t="shared" si="89"/>
        <v>0.16852919715547068</v>
      </c>
      <c r="FO42" s="2">
        <f t="shared" si="89"/>
        <v>0.15933691801634753</v>
      </c>
      <c r="FP42" s="2">
        <f t="shared" si="89"/>
        <v>0.1483689255813577</v>
      </c>
      <c r="FQ42" s="2">
        <f t="shared" si="89"/>
        <v>0.14250845686394481</v>
      </c>
      <c r="FR42" s="2">
        <f t="shared" si="89"/>
        <v>0.13998014007088441</v>
      </c>
      <c r="FS42" s="2">
        <f t="shared" si="89"/>
        <v>0.14402050235918293</v>
      </c>
      <c r="FT42" s="2">
        <f t="shared" si="89"/>
        <v>0.1557177689455207</v>
      </c>
      <c r="FU42" s="2">
        <f t="shared" si="89"/>
        <v>0.16784107546733462</v>
      </c>
      <c r="FW42" s="2">
        <f t="shared" si="112"/>
        <v>2.9740145864468822E-5</v>
      </c>
      <c r="FX42" s="2">
        <f t="shared" si="90"/>
        <v>9.3433497562350352E-6</v>
      </c>
      <c r="FY42" s="2">
        <f t="shared" si="90"/>
        <v>7.260537723243311E-6</v>
      </c>
      <c r="FZ42" s="2">
        <f t="shared" si="90"/>
        <v>1.099490209421998E-5</v>
      </c>
      <c r="GA42" s="2">
        <f t="shared" si="90"/>
        <v>1.6401407070935497E-5</v>
      </c>
      <c r="GB42" s="2">
        <f t="shared" si="90"/>
        <v>1.7776866016564559E-5</v>
      </c>
      <c r="GC42" s="2">
        <f t="shared" si="90"/>
        <v>1.9351760121697578E-5</v>
      </c>
      <c r="GD42" s="2">
        <f t="shared" si="90"/>
        <v>1.7315409514679924E-5</v>
      </c>
      <c r="GE42" s="2">
        <f t="shared" si="90"/>
        <v>1.3356867590919502E-5</v>
      </c>
      <c r="GF42" s="2">
        <f t="shared" si="90"/>
        <v>1.092666793721995E-5</v>
      </c>
      <c r="GG42" s="2">
        <f t="shared" si="90"/>
        <v>9.3110519519591068E-6</v>
      </c>
      <c r="GH42" s="2">
        <f t="shared" si="90"/>
        <v>8.0234530055633294E-6</v>
      </c>
      <c r="GI42" s="2">
        <f t="shared" si="90"/>
        <v>7.8539362721272724E-6</v>
      </c>
      <c r="GJ42" s="2">
        <f t="shared" si="90"/>
        <v>7.1658755443709967E-6</v>
      </c>
      <c r="GK42" s="2">
        <f t="shared" si="90"/>
        <v>6.9284652194506418E-6</v>
      </c>
      <c r="GM42" s="82">
        <f t="shared" si="113"/>
        <v>6.7952705716034943E-5</v>
      </c>
      <c r="GN42" s="82">
        <f t="shared" si="91"/>
        <v>1.1356422193961003E-6</v>
      </c>
      <c r="GO42" s="82">
        <f t="shared" si="91"/>
        <v>8.2022544682763566E-8</v>
      </c>
      <c r="GP42" s="82">
        <f t="shared" si="91"/>
        <v>9.656294563077211E-8</v>
      </c>
      <c r="GQ42" s="82">
        <f t="shared" si="91"/>
        <v>3.0913777811609922E-7</v>
      </c>
      <c r="GR42" s="82">
        <f t="shared" si="91"/>
        <v>1.0950014591923904E-6</v>
      </c>
      <c r="GS42" s="82">
        <f t="shared" si="91"/>
        <v>7.7915659658980755E-7</v>
      </c>
      <c r="GT42" s="82">
        <f t="shared" si="91"/>
        <v>9.2138721083715068E-7</v>
      </c>
      <c r="GU42" s="82">
        <f t="shared" si="91"/>
        <v>6.3842998706132258E-7</v>
      </c>
      <c r="GV42" s="82">
        <f t="shared" si="91"/>
        <v>2.7479336441296855E-7</v>
      </c>
      <c r="GW42" s="82">
        <f t="shared" si="91"/>
        <v>1.7970206174777992E-7</v>
      </c>
      <c r="GX42" s="82">
        <f t="shared" si="91"/>
        <v>2.1756326469788991E-7</v>
      </c>
      <c r="GY42" s="82">
        <f t="shared" si="91"/>
        <v>3.606165734688363E-7</v>
      </c>
      <c r="GZ42" s="82">
        <f t="shared" si="91"/>
        <v>3.6647036657712932E-7</v>
      </c>
      <c r="HA42" s="82">
        <f t="shared" si="91"/>
        <v>6.8385524046889859E-8</v>
      </c>
      <c r="HC42" s="82">
        <f t="shared" si="145"/>
        <v>1.9524935248507034E-15</v>
      </c>
      <c r="HD42" s="82">
        <f t="shared" si="92"/>
        <v>3.7977548077656933E-19</v>
      </c>
      <c r="HE42" s="82">
        <f t="shared" si="92"/>
        <v>2.6726651148377316E-22</v>
      </c>
      <c r="HF42" s="82">
        <f t="shared" si="92"/>
        <v>2.4761444091266033E-23</v>
      </c>
      <c r="HG42" s="82">
        <f t="shared" si="92"/>
        <v>8.4561316289565636E-19</v>
      </c>
      <c r="HH42" s="82">
        <f t="shared" si="92"/>
        <v>7.4001378879570561E-21</v>
      </c>
      <c r="HI42" s="82">
        <f t="shared" si="92"/>
        <v>1.8872437872225147E-21</v>
      </c>
      <c r="HJ42" s="82">
        <f t="shared" si="92"/>
        <v>8.0390242744344549E-21</v>
      </c>
      <c r="HK42" s="82">
        <f t="shared" si="92"/>
        <v>1.5786776330190829E-21</v>
      </c>
      <c r="HL42" s="82">
        <f t="shared" si="92"/>
        <v>5.577761962460574E-21</v>
      </c>
      <c r="HM42" s="82">
        <f t="shared" si="92"/>
        <v>1.7493469146607661E-20</v>
      </c>
      <c r="HN42" s="82">
        <f t="shared" si="92"/>
        <v>8.7513011960845812E-22</v>
      </c>
      <c r="HO42" s="82">
        <f t="shared" si="92"/>
        <v>5.211132199346704E-21</v>
      </c>
      <c r="HP42" s="82">
        <f t="shared" si="92"/>
        <v>1.6562221179352498E-22</v>
      </c>
      <c r="HQ42" s="82">
        <f t="shared" si="92"/>
        <v>1.0734476566995446E-25</v>
      </c>
      <c r="HS42" s="82">
        <f t="shared" si="114"/>
        <v>1.2447153448829973E-60</v>
      </c>
      <c r="HT42" s="82">
        <f t="shared" si="93"/>
        <v>1.0112537384478836E-86</v>
      </c>
      <c r="HU42" s="82">
        <f t="shared" si="93"/>
        <v>3.8505145477239585E-97</v>
      </c>
      <c r="HV42" s="82">
        <f t="shared" si="93"/>
        <v>2.1024049548765781E-107</v>
      </c>
      <c r="HW42" s="82">
        <f t="shared" si="93"/>
        <v>3.4192642938233361E-92</v>
      </c>
      <c r="HX42" s="82">
        <f t="shared" si="93"/>
        <v>3.969659674227888E-102</v>
      </c>
      <c r="HY42" s="82">
        <f t="shared" si="93"/>
        <v>5.3094020469157336E-105</v>
      </c>
      <c r="HZ42" s="82">
        <f t="shared" si="93"/>
        <v>3.7628709545982827E-102</v>
      </c>
      <c r="IA42" s="82">
        <f t="shared" si="93"/>
        <v>3.3290887516799066E-106</v>
      </c>
      <c r="IB42" s="82">
        <f t="shared" si="93"/>
        <v>8.5609224487172055E-103</v>
      </c>
      <c r="IC42" s="82">
        <f t="shared" si="93"/>
        <v>1.6410258602672326E-99</v>
      </c>
      <c r="ID42" s="82">
        <f t="shared" si="93"/>
        <v>7.5497760480032152E-106</v>
      </c>
      <c r="IE42" s="82">
        <f t="shared" si="93"/>
        <v>1.8303747662318427E-101</v>
      </c>
      <c r="IF42" s="82">
        <f t="shared" si="93"/>
        <v>2.0404801813049797E-77</v>
      </c>
      <c r="IG42" s="82">
        <f t="shared" si="93"/>
        <v>1.5095790985732138E-48</v>
      </c>
      <c r="II42" s="82">
        <f t="shared" si="115"/>
        <v>3.6629375113839086E-219</v>
      </c>
      <c r="IJ42" s="82">
        <f t="shared" si="116"/>
        <v>5.3543564011488956E-297</v>
      </c>
      <c r="IK42" s="82">
        <f t="shared" si="117"/>
        <v>0</v>
      </c>
      <c r="IL42" s="82">
        <f t="shared" si="118"/>
        <v>0</v>
      </c>
      <c r="IM42" s="82">
        <f t="shared" si="119"/>
        <v>0</v>
      </c>
      <c r="IN42" s="82">
        <f t="shared" si="120"/>
        <v>0</v>
      </c>
      <c r="IO42" s="82">
        <f t="shared" si="121"/>
        <v>0</v>
      </c>
      <c r="IP42" s="82">
        <f t="shared" si="122"/>
        <v>0</v>
      </c>
      <c r="IQ42" s="82">
        <f t="shared" si="123"/>
        <v>0</v>
      </c>
      <c r="IR42" s="82">
        <f t="shared" si="124"/>
        <v>0</v>
      </c>
      <c r="IS42" s="82">
        <f t="shared" si="125"/>
        <v>0</v>
      </c>
      <c r="IT42" s="82">
        <f t="shared" si="126"/>
        <v>0</v>
      </c>
      <c r="IU42" s="82">
        <f t="shared" si="127"/>
        <v>0</v>
      </c>
      <c r="IV42" s="82">
        <f t="shared" si="128"/>
        <v>3.1685896588545746E-192</v>
      </c>
      <c r="IW42" s="82">
        <f t="shared" si="129"/>
        <v>1.9253089891550863E-102</v>
      </c>
      <c r="IY42" s="82">
        <f t="shared" si="130"/>
        <v>6.7952705717987442E-5</v>
      </c>
      <c r="IZ42" s="82">
        <f t="shared" si="131"/>
        <v>1.1356422193964799E-6</v>
      </c>
      <c r="JA42" s="82">
        <f t="shared" si="132"/>
        <v>8.2022544682763831E-8</v>
      </c>
      <c r="JB42" s="82">
        <f t="shared" si="133"/>
        <v>9.6562945630772136E-8</v>
      </c>
      <c r="JC42" s="82">
        <f t="shared" si="134"/>
        <v>3.0913777811694482E-7</v>
      </c>
      <c r="JD42" s="82">
        <f t="shared" si="135"/>
        <v>1.0950014591923978E-6</v>
      </c>
      <c r="JE42" s="82">
        <f t="shared" si="136"/>
        <v>7.7915659658980946E-7</v>
      </c>
      <c r="JF42" s="82">
        <f t="shared" si="137"/>
        <v>9.2138721083715872E-7</v>
      </c>
      <c r="JG42" s="82">
        <f t="shared" si="138"/>
        <v>6.3842998706132417E-7</v>
      </c>
      <c r="JH42" s="82">
        <f t="shared" si="139"/>
        <v>2.747933644129741E-7</v>
      </c>
      <c r="JI42" s="82">
        <f t="shared" si="140"/>
        <v>1.7970206174779741E-7</v>
      </c>
      <c r="JJ42" s="82">
        <f t="shared" si="141"/>
        <v>2.1756326469789078E-7</v>
      </c>
      <c r="JK42" s="82">
        <f t="shared" si="142"/>
        <v>3.6061657346884149E-7</v>
      </c>
      <c r="JL42" s="82">
        <f t="shared" si="143"/>
        <v>3.6647036657712947E-7</v>
      </c>
      <c r="JM42" s="82">
        <f t="shared" si="144"/>
        <v>6.8385524046889859E-8</v>
      </c>
    </row>
    <row r="43" spans="2:273" x14ac:dyDescent="0.25">
      <c r="B43" s="2">
        <v>16</v>
      </c>
      <c r="C43" s="37">
        <v>0.48363299999999998</v>
      </c>
      <c r="D43" s="37">
        <v>0.484398</v>
      </c>
      <c r="E43" s="37">
        <v>0.47961999999999999</v>
      </c>
      <c r="F43" s="37">
        <v>0.48850300000000002</v>
      </c>
      <c r="G43" s="37">
        <v>0.48948000000000003</v>
      </c>
      <c r="H43" s="37">
        <v>0.48682500000000001</v>
      </c>
      <c r="I43" s="37">
        <v>0.488234</v>
      </c>
      <c r="J43" s="37">
        <v>0.48746400000000001</v>
      </c>
      <c r="K43" s="37">
        <v>0.48766500000000002</v>
      </c>
      <c r="L43" s="37">
        <v>0.48429899999999998</v>
      </c>
      <c r="M43" s="37">
        <v>0.487707</v>
      </c>
      <c r="N43" s="37">
        <v>0.48486299999999999</v>
      </c>
      <c r="O43" s="37">
        <v>0.48121199999999997</v>
      </c>
      <c r="P43" s="37">
        <v>0.476877</v>
      </c>
      <c r="Q43" s="37">
        <v>0.46848099999999998</v>
      </c>
      <c r="S43" s="4">
        <f t="shared" si="8"/>
        <v>0.48935017097407735</v>
      </c>
      <c r="T43" s="4">
        <f t="shared" si="9"/>
        <v>0.48619100276878191</v>
      </c>
      <c r="U43" s="4">
        <f t="shared" si="10"/>
        <v>0.4852368369669498</v>
      </c>
      <c r="V43" s="4">
        <f t="shared" si="11"/>
        <v>0.48953562264969508</v>
      </c>
      <c r="W43" s="4">
        <f t="shared" si="12"/>
        <v>0.49311961611844696</v>
      </c>
      <c r="X43" s="4">
        <f t="shared" si="13"/>
        <v>0.49099178694442208</v>
      </c>
      <c r="Y43" s="4">
        <f t="shared" si="14"/>
        <v>0.48865793887360548</v>
      </c>
      <c r="Z43" s="4">
        <f t="shared" si="15"/>
        <v>0.49044070183440314</v>
      </c>
      <c r="AA43" s="4">
        <f t="shared" si="16"/>
        <v>0.48989564355518256</v>
      </c>
      <c r="AB43" s="4">
        <f t="shared" si="17"/>
        <v>0.48732709106436334</v>
      </c>
      <c r="AC43" s="4">
        <f t="shared" si="18"/>
        <v>0.48719134614769138</v>
      </c>
      <c r="AD43" s="4">
        <f t="shared" si="19"/>
        <v>0.48581709316058652</v>
      </c>
      <c r="AE43" s="4">
        <f t="shared" si="20"/>
        <v>0.48397245531346322</v>
      </c>
      <c r="AF43" s="4">
        <f t="shared" si="21"/>
        <v>0.47954729820725561</v>
      </c>
      <c r="AG43" s="4">
        <f t="shared" si="22"/>
        <v>0.47585516311703091</v>
      </c>
      <c r="AI43" s="4">
        <f t="shared" si="23"/>
        <v>-5.717170974077368E-3</v>
      </c>
      <c r="AJ43" s="4">
        <f t="shared" si="24"/>
        <v>-1.793002768781915E-3</v>
      </c>
      <c r="AK43" s="4">
        <f t="shared" si="25"/>
        <v>-5.6168369669498119E-3</v>
      </c>
      <c r="AL43" s="4">
        <f t="shared" si="26"/>
        <v>-1.0326226496950586E-3</v>
      </c>
      <c r="AM43" s="4">
        <f t="shared" si="27"/>
        <v>-3.6396161184469311E-3</v>
      </c>
      <c r="AN43" s="4">
        <f t="shared" si="28"/>
        <v>-4.166786944422074E-3</v>
      </c>
      <c r="AO43" s="4">
        <f t="shared" si="29"/>
        <v>-4.2393887360547833E-4</v>
      </c>
      <c r="AP43" s="4">
        <f t="shared" si="30"/>
        <v>-2.9767018344031282E-3</v>
      </c>
      <c r="AQ43" s="4">
        <f t="shared" si="31"/>
        <v>-2.2306435551825432E-3</v>
      </c>
      <c r="AR43" s="4">
        <f t="shared" si="32"/>
        <v>-3.0280910643633585E-3</v>
      </c>
      <c r="AS43" s="4">
        <f t="shared" si="33"/>
        <v>5.1565385230861738E-4</v>
      </c>
      <c r="AT43" s="4">
        <f t="shared" si="34"/>
        <v>-9.5409316058653326E-4</v>
      </c>
      <c r="AU43" s="4">
        <f t="shared" si="35"/>
        <v>-2.7604553134632503E-3</v>
      </c>
      <c r="AV43" s="4">
        <f t="shared" ref="AV43:AW58" si="146">IF(OR($B43 &lt; P$230, $B43 &gt; P$233), 0, P43-AF43)</f>
        <v>-2.670298207255617E-3</v>
      </c>
      <c r="AW43" s="4">
        <f t="shared" si="146"/>
        <v>-7.3741631170309296E-3</v>
      </c>
      <c r="AY43" s="2">
        <f t="shared" si="96"/>
        <v>0.48905656145374393</v>
      </c>
      <c r="AZ43" s="2">
        <f t="shared" ref="AZ43:AZ106" si="147">IF(OR($B43 &lt; D$230, $B43 &gt; D$233), #N/A, ((1-FH43)*DL43) + (FH43 - FX43)*EB43 + (FX43*ER43))</f>
        <v>0.48618349553112999</v>
      </c>
      <c r="BA43" s="2">
        <f t="shared" ref="BA43:BA106" si="148">IF(OR($B43 &lt; E$230, $B43 &gt; E$233), #N/A, ((1-FI43)*DM43) + (FI43 - FY43)*EC43 + (FY43*ES43))</f>
        <v>0.48523623245477898</v>
      </c>
      <c r="BB43" s="2">
        <f t="shared" ref="BB43:BB106" si="149">IF(OR($B43 &lt; F$230, $B43 &gt; F$233), #N/A, ((1-FJ43)*DN43) + (FJ43 - FZ43)*ED43 + (FZ43*ET43))</f>
        <v>0.48953486393017298</v>
      </c>
      <c r="BC43" s="2">
        <f t="shared" ref="BC43:BC106" si="150">IF(OR($B43 &lt; G$230, $B43 &gt; G$233), #N/A, ((1-FK43)*DO43) + (FK43 - GA43)*EE43 + (GA43*EU43))</f>
        <v>0.49311718736842558</v>
      </c>
      <c r="BD43" s="2">
        <f t="shared" ref="BD43:BD106" si="151">IF(OR($B43 &lt; H$230, $B43 &gt; H$233), #N/A, ((1-FL43)*DP43) + (FL43 - GB43)*EF43 + (GB43*EV43))</f>
        <v>0.49098437214062496</v>
      </c>
      <c r="BE43" s="2">
        <f t="shared" ref="BE43:BE106" si="152">IF(OR($B43 &lt; I$230, $B43 &gt; I$233), #N/A, ((1-FM43)*DQ43) + (FM43 - GC43)*EG43 + (GC43*EW43))</f>
        <v>0.4886525563061222</v>
      </c>
      <c r="BF43" s="2">
        <f t="shared" ref="BF43:BF106" si="153">IF(OR($B43 &lt; J$230, $B43 &gt; J$233), #N/A, ((1-FN43)*DR43) + (FN43 - GD43)*EH43 + (GD43*EX43))</f>
        <v>0.49043441911563235</v>
      </c>
      <c r="BG43" s="2">
        <f t="shared" ref="BG43:BG106" si="154">IF(OR($B43 &lt; K$230, $B43 &gt; K$233), #N/A, ((1-FO43)*DS43) + (FO43 - GE43)*EI43 + (GE43*EY43))</f>
        <v>0.48989118615427291</v>
      </c>
      <c r="BH43" s="2">
        <f t="shared" ref="BH43:BH106" si="155">IF(OR($B43 &lt; L$230, $B43 &gt; L$233), #N/A, ((1-FP43)*DT43) + (FP43 - GF43)*EJ43 + (GF43*EZ43))</f>
        <v>0.48732502025625424</v>
      </c>
      <c r="BI43" s="2">
        <f t="shared" ref="BI43:BI106" si="156">IF(OR($B43 &lt; M$230, $B43 &gt; M$233), #N/A, ((1-FQ43)*DU43) + (FQ43 - GG43)*EK43 + (GG43*FA43))</f>
        <v>0.48718990688224084</v>
      </c>
      <c r="BJ43" s="2">
        <f t="shared" ref="BJ43:BJ106" si="157">IF(OR($B43 &lt; N$230, $B43 &gt; N$233), #N/A, ((1-FR43)*DV43) + (FR43 - GH43)*EL43 + (GH43*FB43))</f>
        <v>0.48581538689024983</v>
      </c>
      <c r="BK43" s="2">
        <f t="shared" ref="BK43:BK106" si="158">IF(OR($B43 &lt; O$230, $B43 &gt; O$233), #N/A, ((1-FS43)*DW43) + (FS43 - GI43)*EM43 + (GI43*FC43))</f>
        <v>0.48396970672521866</v>
      </c>
      <c r="BL43" s="2">
        <f t="shared" ref="BL43:BL106" si="159">IF(OR($B43 &lt; P$230, $B43 &gt; P$233), #N/A, ((1-FT43)*DX43) + (FT43 - GJ43)*EN43 + (GJ43*FD43))</f>
        <v>0.47954451825770733</v>
      </c>
      <c r="BM43" s="2">
        <f t="shared" ref="BM43:BM106" si="160">IF(OR($B43 &lt; Q$230, $B43 &gt; Q$233), #N/A, ((1-FU43)*DY43) + (FU43 - GK43)*EO43 + (GK43*FE43))</f>
        <v>0.47585460725021345</v>
      </c>
      <c r="BO43" s="2">
        <f t="shared" si="38"/>
        <v>0.48363299999999998</v>
      </c>
      <c r="BP43" s="2">
        <f t="shared" si="39"/>
        <v>0.484398</v>
      </c>
      <c r="BQ43" s="2">
        <f t="shared" si="40"/>
        <v>0.47961999999999999</v>
      </c>
      <c r="BR43" s="2">
        <f t="shared" si="41"/>
        <v>0.48850300000000002</v>
      </c>
      <c r="BS43" s="2">
        <f t="shared" si="42"/>
        <v>0.48948000000000003</v>
      </c>
      <c r="BT43" s="2">
        <f t="shared" si="43"/>
        <v>0.48682500000000001</v>
      </c>
      <c r="BU43" s="2">
        <f t="shared" si="44"/>
        <v>0.488234</v>
      </c>
      <c r="BV43" s="2">
        <f t="shared" si="45"/>
        <v>0.48746400000000001</v>
      </c>
      <c r="BW43" s="2">
        <f t="shared" si="46"/>
        <v>0.48766500000000002</v>
      </c>
      <c r="BX43" s="2">
        <f t="shared" si="47"/>
        <v>0.48429899999999998</v>
      </c>
      <c r="BY43" s="2">
        <f t="shared" si="48"/>
        <v>0.487707</v>
      </c>
      <c r="BZ43" s="2">
        <f t="shared" si="49"/>
        <v>0.48486299999999999</v>
      </c>
      <c r="CA43" s="2">
        <f t="shared" si="50"/>
        <v>0.48121199999999997</v>
      </c>
      <c r="CB43" s="2">
        <f t="shared" si="51"/>
        <v>0.476877</v>
      </c>
      <c r="CC43" s="2">
        <f t="shared" si="52"/>
        <v>0.46848099999999998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0.48940464066776135</v>
      </c>
      <c r="DL43" s="2">
        <f t="shared" ref="DL43:DY58" si="161">BP$228*$B43+BP$229</f>
        <v>0.48754217020626422</v>
      </c>
      <c r="DM43" s="2">
        <f t="shared" si="161"/>
        <v>0.48493356417551148</v>
      </c>
      <c r="DN43" s="2">
        <f t="shared" si="161"/>
        <v>0.48911633157443157</v>
      </c>
      <c r="DO43" s="2">
        <f t="shared" si="161"/>
        <v>0.49416057575757566</v>
      </c>
      <c r="DP43" s="2">
        <f t="shared" si="161"/>
        <v>0.49124931213343104</v>
      </c>
      <c r="DQ43" s="2">
        <f t="shared" si="161"/>
        <v>0.48973218841642224</v>
      </c>
      <c r="DR43" s="2">
        <f t="shared" si="161"/>
        <v>0.49190159090909091</v>
      </c>
      <c r="DS43" s="2">
        <f t="shared" si="161"/>
        <v>0.49056569696969687</v>
      </c>
      <c r="DT43" s="2">
        <f t="shared" si="161"/>
        <v>0.48744269213139801</v>
      </c>
      <c r="DU43" s="2">
        <f t="shared" si="161"/>
        <v>0.48838907624140565</v>
      </c>
      <c r="DV43" s="2">
        <f t="shared" si="161"/>
        <v>0.48652660504201672</v>
      </c>
      <c r="DW43" s="2">
        <f t="shared" si="161"/>
        <v>0.48486998792971742</v>
      </c>
      <c r="DX43" s="2">
        <f t="shared" si="161"/>
        <v>0.47892266666666666</v>
      </c>
      <c r="DY43" s="2">
        <f t="shared" si="161"/>
        <v>0.47495407074780061</v>
      </c>
      <c r="EA43" s="2">
        <f t="shared" si="71"/>
        <v>0.48795964104758072</v>
      </c>
      <c r="EB43" s="2">
        <f t="shared" si="72"/>
        <v>0.47877690511225324</v>
      </c>
      <c r="EC43" s="2">
        <f t="shared" si="73"/>
        <v>0.48759980416553955</v>
      </c>
      <c r="ED43" s="2">
        <f t="shared" si="74"/>
        <v>0.49221128422553906</v>
      </c>
      <c r="EE43" s="2">
        <f t="shared" si="75"/>
        <v>0.48815499813305074</v>
      </c>
      <c r="EF43" s="2">
        <f t="shared" si="76"/>
        <v>0.48981223803121254</v>
      </c>
      <c r="EG43" s="2">
        <f t="shared" si="77"/>
        <v>0.48376240781144453</v>
      </c>
      <c r="EH43" s="2">
        <f t="shared" si="78"/>
        <v>0.48383294511819253</v>
      </c>
      <c r="EI43" s="2">
        <f t="shared" si="79"/>
        <v>0.48664580171958921</v>
      </c>
      <c r="EJ43" s="2">
        <f t="shared" si="80"/>
        <v>0.4867089938533789</v>
      </c>
      <c r="EK43" s="2">
        <f t="shared" si="81"/>
        <v>0.48060916533720094</v>
      </c>
      <c r="EL43" s="2">
        <f t="shared" si="82"/>
        <v>0.48183020233962748</v>
      </c>
      <c r="EM43" s="2">
        <f t="shared" si="83"/>
        <v>0.47908972381969606</v>
      </c>
      <c r="EN43" s="2">
        <f t="shared" si="84"/>
        <v>0.48261957785033882</v>
      </c>
      <c r="EO43" s="2">
        <f t="shared" si="85"/>
        <v>0.47992643548896613</v>
      </c>
      <c r="EQ43" s="2">
        <f t="shared" si="86"/>
        <v>0.48126619667325327</v>
      </c>
      <c r="ER43" s="2">
        <f t="shared" ref="ER43:FE58" si="162">CV$228*$B43+CV$229</f>
        <v>0.4799580175720084</v>
      </c>
      <c r="ES43" s="2">
        <f t="shared" si="162"/>
        <v>0.48534475290839202</v>
      </c>
      <c r="ET43" s="2">
        <f t="shared" si="162"/>
        <v>0.49032569750459559</v>
      </c>
      <c r="EU43" s="2">
        <f t="shared" si="162"/>
        <v>0.4859496170788935</v>
      </c>
      <c r="EV43" s="2">
        <f t="shared" si="162"/>
        <v>0.48986068069310829</v>
      </c>
      <c r="EW43" s="2">
        <f t="shared" si="162"/>
        <v>0.48107969170781734</v>
      </c>
      <c r="EX43" s="2">
        <f t="shared" si="162"/>
        <v>0.48210000319640528</v>
      </c>
      <c r="EY43" s="2">
        <f t="shared" si="162"/>
        <v>0.48415832297678402</v>
      </c>
      <c r="EZ43" s="2">
        <f t="shared" si="162"/>
        <v>0.48705276722401158</v>
      </c>
      <c r="FA43" s="2">
        <f t="shared" si="162"/>
        <v>0.48177664182848939</v>
      </c>
      <c r="FB43" s="2">
        <f t="shared" si="162"/>
        <v>0.48239084383206599</v>
      </c>
      <c r="FC43" s="2">
        <f t="shared" si="162"/>
        <v>0.47930843682826113</v>
      </c>
      <c r="FD43" s="2">
        <f t="shared" si="162"/>
        <v>0.47999561068459434</v>
      </c>
      <c r="FE43" s="2">
        <f t="shared" si="162"/>
        <v>0.4843727065229414</v>
      </c>
      <c r="FG43" s="2">
        <f t="shared" si="88"/>
        <v>0.24073428147434836</v>
      </c>
      <c r="FH43" s="2">
        <f t="shared" ref="FH43:FU58" si="163">POWER(10,($B43-D$231)/D$229)/(1+POWER(10,($B43-D$231)/D$229))</f>
        <v>0.15500806430692932</v>
      </c>
      <c r="FI43" s="2">
        <f t="shared" si="163"/>
        <v>0.11352550141703706</v>
      </c>
      <c r="FJ43" s="2">
        <f t="shared" si="163"/>
        <v>0.13523796158225174</v>
      </c>
      <c r="FK43" s="2">
        <f t="shared" si="163"/>
        <v>0.17372995460968491</v>
      </c>
      <c r="FL43" s="2">
        <f t="shared" si="163"/>
        <v>0.184361360793591</v>
      </c>
      <c r="FM43" s="2">
        <f t="shared" si="163"/>
        <v>0.18084001035736841</v>
      </c>
      <c r="FN43" s="2">
        <f t="shared" si="163"/>
        <v>0.18183211036316393</v>
      </c>
      <c r="FO43" s="2">
        <f t="shared" si="163"/>
        <v>0.17206438999803217</v>
      </c>
      <c r="FP43" s="2">
        <f t="shared" si="163"/>
        <v>0.16038744721518133</v>
      </c>
      <c r="FQ43" s="2">
        <f t="shared" si="163"/>
        <v>0.15413817627400042</v>
      </c>
      <c r="FR43" s="2">
        <f t="shared" si="163"/>
        <v>0.151439969930171</v>
      </c>
      <c r="FS43" s="2">
        <f t="shared" si="163"/>
        <v>0.15575120285952362</v>
      </c>
      <c r="FT43" s="2">
        <f t="shared" si="163"/>
        <v>0.16821399737077097</v>
      </c>
      <c r="FU43" s="2">
        <f t="shared" si="163"/>
        <v>0.18110150228013913</v>
      </c>
      <c r="FW43" s="2">
        <f t="shared" si="112"/>
        <v>3.2609327925358172E-5</v>
      </c>
      <c r="FX43" s="2">
        <f t="shared" ref="FX43:FX106" si="164">POWER(10,($B43-D$232)/D$229)/(1+POWER(10,($B43-D$232)/D$229))</f>
        <v>1.0244770051713215E-5</v>
      </c>
      <c r="FY43" s="2">
        <f t="shared" ref="FY43:FY106" si="165">POWER(10,($B43-E$232)/E$229)/(1+POWER(10,($B43-E$232)/E$229))</f>
        <v>7.9610157292505374E-6</v>
      </c>
      <c r="FZ43" s="2">
        <f t="shared" ref="FZ43:FZ106" si="166">POWER(10,($B43-F$232)/F$229)/(1+POWER(10,($B43-F$232)/F$229))</f>
        <v>1.2055657626781546E-5</v>
      </c>
      <c r="GA43" s="2">
        <f t="shared" ref="GA43:GA106" si="167">POWER(10,($B43-G$232)/G$229)/(1+POWER(10,($B43-G$232)/G$229))</f>
        <v>1.798375678224531E-5</v>
      </c>
      <c r="GB43" s="2">
        <f t="shared" ref="GB43:GB106" si="168">POWER(10,($B43-H$232)/H$229)/(1+POWER(10,($B43-H$232)/H$229))</f>
        <v>1.9491912552733062E-5</v>
      </c>
      <c r="GC43" s="2">
        <f t="shared" ref="GC43:GC106" si="169">POWER(10,($B43-I$232)/I$229)/(1+POWER(10,($B43-I$232)/I$229))</f>
        <v>2.1218743414554521E-5</v>
      </c>
      <c r="GD43" s="2">
        <f t="shared" ref="GD43:GD106" si="170">POWER(10,($B43-J$232)/J$229)/(1+POWER(10,($B43-J$232)/J$229))</f>
        <v>1.8985937272999405E-5</v>
      </c>
      <c r="GE43" s="2">
        <f t="shared" ref="GE43:GE106" si="171">POWER(10,($B43-K$232)/K$229)/(1+POWER(10,($B43-K$232)/K$229))</f>
        <v>1.4645495209348765E-5</v>
      </c>
      <c r="GF43" s="2">
        <f t="shared" ref="GF43:GF106" si="172">POWER(10,($B43-L$232)/L$229)/(1+POWER(10,($B43-L$232)/L$229))</f>
        <v>1.1980840519633591E-5</v>
      </c>
      <c r="GG43" s="2">
        <f t="shared" ref="GG43:GG106" si="173">POWER(10,($B43-M$232)/M$229)/(1+POWER(10,($B43-M$232)/M$229))</f>
        <v>1.0209356277277049E-5</v>
      </c>
      <c r="GH43" s="2">
        <f t="shared" ref="GH43:GH106" si="174">POWER(10,($B43-N$232)/N$229)/(1+POWER(10,($B43-N$232)/N$229))</f>
        <v>8.7975344683114296E-6</v>
      </c>
      <c r="GI43" s="2">
        <f t="shared" ref="GI43:GI106" si="175">POWER(10,($B43-O$232)/O$229)/(1+POWER(10,($B43-O$232)/O$229))</f>
        <v>8.6116633509389279E-6</v>
      </c>
      <c r="GJ43" s="2">
        <f t="shared" ref="GJ43:GJ106" si="176">POWER(10,($B43-P$232)/P$229)/(1+POWER(10,($B43-P$232)/P$229))</f>
        <v>7.8572208585829814E-6</v>
      </c>
      <c r="GK43" s="2">
        <f t="shared" ref="GK43:GK106" si="177">POWER(10,($B43-Q$232)/Q$229)/(1+POWER(10,($B43-Q$232)/Q$229))</f>
        <v>7.596905967743945E-6</v>
      </c>
      <c r="GM43" s="82">
        <f t="shared" si="113"/>
        <v>1.0740150029514616E-4</v>
      </c>
      <c r="GN43" s="82">
        <f t="shared" ref="GN43:GN106" si="178" xml:space="preserve"> _xlfn.NORM.DIST($B43, D$7, ABS(D$11), TRUE) * _xlfn.NORM.DIST(($B43 - D$7)*D$15, 0, ABS(D$11), TRUE) * 2</f>
        <v>2.0887801087120714E-6</v>
      </c>
      <c r="GO43" s="82">
        <f t="shared" ref="GO43:GO106" si="179" xml:space="preserve"> _xlfn.NORM.DIST($B43, E$7, ABS(E$11), TRUE) * _xlfn.NORM.DIST(($B43 - E$7)*E$15, 0, ABS(E$11), TRUE) * 2</f>
        <v>1.6071751147391191E-7</v>
      </c>
      <c r="GP43" s="82">
        <f t="shared" ref="GP43:GP106" si="180" xml:space="preserve"> _xlfn.NORM.DIST($B43, F$7, ABS(F$11), TRUE) * _xlfn.NORM.DIST(($B43 - F$7)*F$15, 0, ABS(F$11), TRUE) * 2</f>
        <v>2.0026407634199581E-7</v>
      </c>
      <c r="GQ43" s="82">
        <f t="shared" ref="GQ43:GQ106" si="181" xml:space="preserve"> _xlfn.NORM.DIST($B43, G$7, ABS(G$11), TRUE) * _xlfn.NORM.DIST(($B43 - G$7)*G$15, 0, ABS(G$11), TRUE) * 2</f>
        <v>6.6334683822686585E-7</v>
      </c>
      <c r="GR43" s="82">
        <f t="shared" ref="GR43:GR106" si="182" xml:space="preserve"> _xlfn.NORM.DIST($B43, H$7, ABS(H$11), TRUE) * _xlfn.NORM.DIST(($B43 - H$7)*H$15, 0, ABS(H$11), TRUE) * 2</f>
        <v>2.1872789691690242E-6</v>
      </c>
      <c r="GS43" s="82">
        <f t="shared" ref="GS43:GS106" si="183" xml:space="preserve"> _xlfn.NORM.DIST($B43, I$7, ABS(I$11), TRUE) * _xlfn.NORM.DIST(($B43 - I$7)*I$15, 0, ABS(I$11), TRUE) * 2</f>
        <v>1.5844992197002835E-6</v>
      </c>
      <c r="GT43" s="82">
        <f t="shared" ref="GT43:GT106" si="184" xml:space="preserve"> _xlfn.NORM.DIST($B43, J$7, ABS(J$11), TRUE) * _xlfn.NORM.DIST(($B43 - J$7)*J$15, 0, ABS(J$11), TRUE) * 2</f>
        <v>1.8533956314248273E-6</v>
      </c>
      <c r="GU43" s="82">
        <f t="shared" ref="GU43:GU106" si="185" xml:space="preserve"> _xlfn.NORM.DIST($B43, K$7, ABS(K$11), TRUE) * _xlfn.NORM.DIST(($B43 - K$7)*K$15, 0, ABS(K$11), TRUE) * 2</f>
        <v>1.2859080319770966E-6</v>
      </c>
      <c r="GV43" s="82">
        <f t="shared" ref="GV43:GV106" si="186" xml:space="preserve"> _xlfn.NORM.DIST($B43, L$7, ABS(L$11), TRUE) * _xlfn.NORM.DIST(($B43 - L$7)*L$15, 0, ABS(L$11), TRUE) * 2</f>
        <v>5.7087809602731572E-7</v>
      </c>
      <c r="GW43" s="82">
        <f t="shared" ref="GW43:GW106" si="187" xml:space="preserve"> _xlfn.NORM.DIST($B43, M$7, ABS(M$11), TRUE) * _xlfn.NORM.DIST(($B43 - M$7)*M$15, 0, ABS(M$11), TRUE) * 2</f>
        <v>3.7815030157370094E-7</v>
      </c>
      <c r="GX43" s="82">
        <f t="shared" ref="GX43:GX106" si="188" xml:space="preserve"> _xlfn.NORM.DIST($B43, N$7, ABS(N$11), TRUE) * _xlfn.NORM.DIST(($B43 - N$7)*N$15, 0, ABS(N$11), TRUE) * 2</f>
        <v>4.4758606735015185E-7</v>
      </c>
      <c r="GY43" s="82">
        <f t="shared" ref="GY43:GY106" si="189" xml:space="preserve"> _xlfn.NORM.DIST($B43, O$7, ABS(O$11), TRUE) * _xlfn.NORM.DIST(($B43 - O$7)*O$15, 0, ABS(O$11), TRUE) * 2</f>
        <v>7.2375376531050084E-7</v>
      </c>
      <c r="GZ43" s="82">
        <f t="shared" ref="GZ43:GZ106" si="190" xml:space="preserve"> _xlfn.NORM.DIST($B43, P$7, ABS(P$11), TRUE) * _xlfn.NORM.DIST(($B43 - P$7)*P$15, 0, ABS(P$11), TRUE) * 2</f>
        <v>7.6252694509992873E-7</v>
      </c>
      <c r="HA43" s="82">
        <f t="shared" ref="HA43:HA106" si="191" xml:space="preserve"> _xlfn.NORM.DIST($B43, Q$7, ABS(Q$11), TRUE) * _xlfn.NORM.DIST(($B43 - Q$7)*Q$15, 0, ABS(Q$11), TRUE) * 2</f>
        <v>1.7061721209188799E-7</v>
      </c>
      <c r="HC43" s="82">
        <f t="shared" si="145"/>
        <v>5.7813596392894089E-15</v>
      </c>
      <c r="HD43" s="82">
        <f t="shared" ref="HD43:HD106" si="192" xml:space="preserve"> _xlfn.NORM.DIST($B43, D$8, ABS(D$12), TRUE) * _xlfn.NORM.DIST(($B43 - D$8)*D$16, 0, ABS(D$12), TRUE) * 2</f>
        <v>1.3639804925219211E-18</v>
      </c>
      <c r="HE43" s="82">
        <f t="shared" ref="HE43:HE106" si="193" xml:space="preserve"> _xlfn.NORM.DIST($B43, E$8, ABS(E$12), TRUE) * _xlfn.NORM.DIST(($B43 - E$8)*E$16, 0, ABS(E$12), TRUE) * 2</f>
        <v>1.1161932905611561E-21</v>
      </c>
      <c r="HF43" s="82">
        <f t="shared" ref="HF43:HF106" si="194" xml:space="preserve"> _xlfn.NORM.DIST($B43, F$8, ABS(F$12), TRUE) * _xlfn.NORM.DIST(($B43 - F$8)*F$16, 0, ABS(F$12), TRUE) * 2</f>
        <v>1.2348457939485776E-22</v>
      </c>
      <c r="HG43" s="82">
        <f t="shared" ref="HG43:HG106" si="195" xml:space="preserve"> _xlfn.NORM.DIST($B43, G$8, ABS(G$12), TRUE) * _xlfn.NORM.DIST(($B43 - G$8)*G$16, 0, ABS(G$12), TRUE) * 2</f>
        <v>3.4115278113611671E-18</v>
      </c>
      <c r="HH43" s="82">
        <f t="shared" ref="HH43:HH106" si="196" xml:space="preserve"> _xlfn.NORM.DIST($B43, H$8, ABS(H$12), TRUE) * _xlfn.NORM.DIST(($B43 - H$8)*H$16, 0, ABS(H$12), TRUE) * 2</f>
        <v>3.5186525039850671E-20</v>
      </c>
      <c r="HI43" s="82">
        <f t="shared" ref="HI43:HI106" si="197" xml:space="preserve"> _xlfn.NORM.DIST($B43, I$8, ABS(I$12), TRUE) * _xlfn.NORM.DIST(($B43 - I$8)*I$16, 0, ABS(I$12), TRUE) * 2</f>
        <v>9.5065671535791921E-21</v>
      </c>
      <c r="HJ43" s="82">
        <f t="shared" ref="HJ43:HJ106" si="198" xml:space="preserve"> _xlfn.NORM.DIST($B43, J$8, ABS(J$12), TRUE) * _xlfn.NORM.DIST(($B43 - J$8)*J$16, 0, ABS(J$12), TRUE) * 2</f>
        <v>3.8060928300504924E-20</v>
      </c>
      <c r="HK43" s="82">
        <f t="shared" ref="HK43:HK106" si="199" xml:space="preserve"> _xlfn.NORM.DIST($B43, K$8, ABS(K$12), TRUE) * _xlfn.NORM.DIST(($B43 - K$8)*K$16, 0, ABS(K$12), TRUE) * 2</f>
        <v>7.6503266088766399E-21</v>
      </c>
      <c r="HL43" s="82">
        <f t="shared" ref="HL43:HL106" si="200" xml:space="preserve"> _xlfn.NORM.DIST($B43, L$8, ABS(L$12), TRUE) * _xlfn.NORM.DIST(($B43 - L$8)*L$16, 0, ABS(L$12), TRUE) * 2</f>
        <v>2.5072660228284755E-20</v>
      </c>
      <c r="HM43" s="82">
        <f t="shared" ref="HM43:HM106" si="201" xml:space="preserve"> _xlfn.NORM.DIST($B43, M$8, ABS(M$12), TRUE) * _xlfn.NORM.DIST(($B43 - M$8)*M$16, 0, ABS(M$12), TRUE) * 2</f>
        <v>7.3677989573473249E-20</v>
      </c>
      <c r="HN43" s="82">
        <f t="shared" ref="HN43:HN106" si="202" xml:space="preserve"> _xlfn.NORM.DIST($B43, N$8, ABS(N$12), TRUE) * _xlfn.NORM.DIST(($B43 - N$8)*N$16, 0, ABS(N$12), TRUE) * 2</f>
        <v>3.97214147668306E-21</v>
      </c>
      <c r="HO43" s="82">
        <f t="shared" ref="HO43:HO106" si="203" xml:space="preserve"> _xlfn.NORM.DIST($B43, O$8, ABS(O$12), TRUE) * _xlfn.NORM.DIST(($B43 - O$8)*O$16, 0, ABS(O$12), TRUE) * 2</f>
        <v>2.2186767203950385E-20</v>
      </c>
      <c r="HP43" s="82">
        <f t="shared" ref="HP43:HP106" si="204" xml:space="preserve"> _xlfn.NORM.DIST($B43, P$8, ABS(P$12), TRUE) * _xlfn.NORM.DIST(($B43 - P$8)*P$16, 0, ABS(P$12), TRUE) * 2</f>
        <v>8.2312383730600589E-22</v>
      </c>
      <c r="HQ43" s="82">
        <f t="shared" ref="HQ43:HQ106" si="205" xml:space="preserve"> _xlfn.NORM.DIST($B43, Q$8, ABS(Q$12), TRUE) * _xlfn.NORM.DIST(($B43 - Q$8)*Q$16, 0, ABS(Q$12), TRUE) * 2</f>
        <v>7.5989358104602814E-25</v>
      </c>
      <c r="HS43" s="82">
        <f t="shared" si="114"/>
        <v>2.866416693601455E-59</v>
      </c>
      <c r="HT43" s="82">
        <f t="shared" ref="HT43:HT106" si="206" xml:space="preserve"> _xlfn.NORM.DIST($B43, D$9, ABS(D$13), TRUE) * _xlfn.NORM.DIST(($B43 - D$9)*D$17, 0, ABS(D$13), TRUE) * 2</f>
        <v>5.2659418399564797E-85</v>
      </c>
      <c r="HU43" s="82">
        <f t="shared" ref="HU43:HU106" si="207" xml:space="preserve"> _xlfn.NORM.DIST($B43, E$9, ABS(E$13), TRUE) * _xlfn.NORM.DIST(($B43 - E$9)*E$17, 0, ABS(E$13), TRUE) * 2</f>
        <v>2.8868115672117648E-95</v>
      </c>
      <c r="HV43" s="82">
        <f t="shared" ref="HV43:HV106" si="208" xml:space="preserve"> _xlfn.NORM.DIST($B43, F$9, ABS(F$13), TRUE) * _xlfn.NORM.DIST(($B43 - F$9)*F$17, 0, ABS(F$13), TRUE) * 2</f>
        <v>3.0822294746936128E-105</v>
      </c>
      <c r="HW43" s="82">
        <f t="shared" ref="HW43:HW106" si="209" xml:space="preserve"> _xlfn.NORM.DIST($B43, G$9, ABS(G$13), TRUE) * _xlfn.NORM.DIST(($B43 - G$9)*G$17, 0, ABS(G$13), TRUE) * 2</f>
        <v>3.0604593227890283E-90</v>
      </c>
      <c r="HX43" s="82">
        <f t="shared" ref="HX43:HX106" si="210" xml:space="preserve"> _xlfn.NORM.DIST($B43, H$9, ABS(H$13), TRUE) * _xlfn.NORM.DIST(($B43 - H$9)*H$17, 0, ABS(H$13), TRUE) * 2</f>
        <v>5.9375143626049374E-100</v>
      </c>
      <c r="HY43" s="82">
        <f t="shared" ref="HY43:HY106" si="211" xml:space="preserve"> _xlfn.NORM.DIST($B43, I$9, ABS(I$13), TRUE) * _xlfn.NORM.DIST(($B43 - I$9)*I$17, 0, ABS(I$13), TRUE) * 2</f>
        <v>9.521456944360846E-103</v>
      </c>
      <c r="HZ43" s="82">
        <f t="shared" ref="HZ43:HZ106" si="212" xml:space="preserve"> _xlfn.NORM.DIST($B43, J$9, ABS(J$13), TRUE) * _xlfn.NORM.DIST(($B43 - J$9)*J$17, 0, ABS(J$13), TRUE) * 2</f>
        <v>5.5799952061069314E-100</v>
      </c>
      <c r="IA43" s="82">
        <f t="shared" ref="IA43:IA106" si="213" xml:space="preserve"> _xlfn.NORM.DIST($B43, K$9, ABS(K$13), TRUE) * _xlfn.NORM.DIST(($B43 - K$9)*K$17, 0, ABS(K$13), TRUE) * 2</f>
        <v>5.3753445841318368E-104</v>
      </c>
      <c r="IB43" s="82">
        <f t="shared" ref="IB43:IB106" si="214" xml:space="preserve"> _xlfn.NORM.DIST($B43, L$9, ABS(L$13), TRUE) * _xlfn.NORM.DIST(($B43 - L$9)*L$17, 0, ABS(L$13), TRUE) * 2</f>
        <v>1.069375384048803E-100</v>
      </c>
      <c r="IC43" s="82">
        <f t="shared" ref="IC43:IC106" si="215" xml:space="preserve"> _xlfn.NORM.DIST($B43, M$9, ABS(M$13), TRUE) * _xlfn.NORM.DIST(($B43 - M$9)*M$17, 0, ABS(M$13), TRUE) * 2</f>
        <v>1.6336064609679505E-97</v>
      </c>
      <c r="ID43" s="82">
        <f t="shared" ref="ID43:ID106" si="216" xml:space="preserve"> _xlfn.NORM.DIST($B43, N$9, ABS(N$13), TRUE) * _xlfn.NORM.DIST(($B43 - N$9)*N$17, 0, ABS(N$13), TRUE) * 2</f>
        <v>9.48836209846424E-104</v>
      </c>
      <c r="IE43" s="82">
        <f t="shared" ref="IE43:IE106" si="217" xml:space="preserve"> _xlfn.NORM.DIST($B43, O$9, ABS(O$13), TRUE) * _xlfn.NORM.DIST(($B43 - O$9)*O$17, 0, ABS(O$13), TRUE) * 2</f>
        <v>1.8547964798622934E-99</v>
      </c>
      <c r="IF43" s="82">
        <f t="shared" ref="IF43:IF106" si="218" xml:space="preserve"> _xlfn.NORM.DIST($B43, P$9, ABS(P$13), TRUE) * _xlfn.NORM.DIST(($B43 - P$9)*P$17, 0, ABS(P$13), TRUE) * 2</f>
        <v>6.8623964988577275E-76</v>
      </c>
      <c r="IG43" s="82">
        <f t="shared" ref="IG43:IG106" si="219" xml:space="preserve"> _xlfn.NORM.DIST($B43, Q$9, ABS(Q$13), TRUE) * _xlfn.NORM.DIST(($B43 - Q$9)*Q$17, 0, ABS(Q$13), TRUE) * 2</f>
        <v>1.344500557386574E-47</v>
      </c>
      <c r="II43" s="82">
        <f t="shared" si="115"/>
        <v>2.4151948477020614E-215</v>
      </c>
      <c r="IJ43" s="82">
        <f t="shared" si="116"/>
        <v>2.5095783343467928E-292</v>
      </c>
      <c r="IK43" s="82">
        <f t="shared" si="117"/>
        <v>0</v>
      </c>
      <c r="IL43" s="82">
        <f t="shared" si="118"/>
        <v>0</v>
      </c>
      <c r="IM43" s="82">
        <f t="shared" si="119"/>
        <v>0</v>
      </c>
      <c r="IN43" s="82">
        <f t="shared" si="120"/>
        <v>0</v>
      </c>
      <c r="IO43" s="82">
        <f t="shared" si="121"/>
        <v>0</v>
      </c>
      <c r="IP43" s="82">
        <f t="shared" si="122"/>
        <v>0</v>
      </c>
      <c r="IQ43" s="82">
        <f t="shared" si="123"/>
        <v>0</v>
      </c>
      <c r="IR43" s="82">
        <f t="shared" si="124"/>
        <v>0</v>
      </c>
      <c r="IS43" s="82">
        <f t="shared" si="125"/>
        <v>0</v>
      </c>
      <c r="IT43" s="82">
        <f t="shared" si="126"/>
        <v>0</v>
      </c>
      <c r="IU43" s="82">
        <f t="shared" si="127"/>
        <v>0</v>
      </c>
      <c r="IV43" s="82">
        <f t="shared" si="128"/>
        <v>2.7935344915918346E-189</v>
      </c>
      <c r="IW43" s="82">
        <f t="shared" si="129"/>
        <v>6.8679300393373768E-101</v>
      </c>
      <c r="IY43" s="82">
        <f t="shared" si="130"/>
        <v>1.0740150030092751E-4</v>
      </c>
      <c r="IZ43" s="82">
        <f t="shared" si="131"/>
        <v>2.0887801087134356E-6</v>
      </c>
      <c r="JA43" s="82">
        <f t="shared" si="132"/>
        <v>1.6071751147391302E-7</v>
      </c>
      <c r="JB43" s="82">
        <f t="shared" si="133"/>
        <v>2.0026407634199594E-7</v>
      </c>
      <c r="JC43" s="82">
        <f t="shared" si="134"/>
        <v>6.6334683823027738E-7</v>
      </c>
      <c r="JD43" s="82">
        <f t="shared" si="135"/>
        <v>2.1872789691690594E-6</v>
      </c>
      <c r="JE43" s="82">
        <f t="shared" si="136"/>
        <v>1.584499219700293E-6</v>
      </c>
      <c r="JF43" s="82">
        <f t="shared" si="137"/>
        <v>1.8533956314248654E-6</v>
      </c>
      <c r="JG43" s="82">
        <f t="shared" si="138"/>
        <v>1.2859080319771042E-6</v>
      </c>
      <c r="JH43" s="82">
        <f t="shared" si="139"/>
        <v>5.7087809602734081E-7</v>
      </c>
      <c r="JI43" s="82">
        <f t="shared" si="140"/>
        <v>3.7815030157377463E-7</v>
      </c>
      <c r="JJ43" s="82">
        <f t="shared" si="141"/>
        <v>4.4758606735015582E-7</v>
      </c>
      <c r="JK43" s="82">
        <f t="shared" si="142"/>
        <v>7.2375376531052308E-7</v>
      </c>
      <c r="JL43" s="82">
        <f t="shared" si="143"/>
        <v>7.6252694509992958E-7</v>
      </c>
      <c r="JM43" s="82">
        <f t="shared" si="144"/>
        <v>1.7061721209188799E-7</v>
      </c>
    </row>
    <row r="44" spans="2:273" x14ac:dyDescent="0.25">
      <c r="B44" s="2">
        <v>17</v>
      </c>
      <c r="C44" s="37">
        <v>0.48576000000000003</v>
      </c>
      <c r="D44" s="37">
        <v>0.486537</v>
      </c>
      <c r="E44" s="37">
        <v>0.48080899999999999</v>
      </c>
      <c r="F44" s="37">
        <v>0.484182</v>
      </c>
      <c r="G44" s="37">
        <v>0.49025000000000002</v>
      </c>
      <c r="H44" s="37">
        <v>0.48601100000000003</v>
      </c>
      <c r="I44" s="37">
        <v>0.488678</v>
      </c>
      <c r="J44" s="37">
        <v>0.49316700000000002</v>
      </c>
      <c r="K44" s="37">
        <v>0.49110700000000002</v>
      </c>
      <c r="L44" s="37">
        <v>0.48136400000000001</v>
      </c>
      <c r="M44" s="37">
        <v>0.48668499999999998</v>
      </c>
      <c r="N44" s="37">
        <v>0.48250799999999999</v>
      </c>
      <c r="O44" s="37">
        <v>0.48138700000000001</v>
      </c>
      <c r="P44" s="37">
        <v>0.47444199999999997</v>
      </c>
      <c r="Q44" s="37">
        <v>0.471831</v>
      </c>
      <c r="S44" s="4">
        <f t="shared" si="8"/>
        <v>0.49003990651767837</v>
      </c>
      <c r="T44" s="4">
        <f t="shared" si="9"/>
        <v>0.48662159535074373</v>
      </c>
      <c r="U44" s="4">
        <f t="shared" si="10"/>
        <v>0.48588179261678299</v>
      </c>
      <c r="V44" s="4">
        <f t="shared" si="11"/>
        <v>0.49020337829785765</v>
      </c>
      <c r="W44" s="4">
        <f t="shared" si="12"/>
        <v>0.49381930933458723</v>
      </c>
      <c r="X44" s="4">
        <f t="shared" si="13"/>
        <v>0.49148851066898053</v>
      </c>
      <c r="Y44" s="4">
        <f t="shared" si="14"/>
        <v>0.4892379361981552</v>
      </c>
      <c r="Z44" s="4">
        <f t="shared" si="15"/>
        <v>0.49088272411578227</v>
      </c>
      <c r="AA44" s="4">
        <f t="shared" si="16"/>
        <v>0.49055318693724803</v>
      </c>
      <c r="AB44" s="4">
        <f t="shared" si="17"/>
        <v>0.48797335067299008</v>
      </c>
      <c r="AC44" s="4">
        <f t="shared" si="18"/>
        <v>0.48764479198306554</v>
      </c>
      <c r="AD44" s="4">
        <f t="shared" si="19"/>
        <v>0.48635645925564441</v>
      </c>
      <c r="AE44" s="4">
        <f t="shared" si="20"/>
        <v>0.484604992108227</v>
      </c>
      <c r="AF44" s="4">
        <f t="shared" si="21"/>
        <v>0.48021933522537141</v>
      </c>
      <c r="AG44" s="4">
        <f t="shared" si="22"/>
        <v>0.47657891381680462</v>
      </c>
      <c r="AI44" s="4">
        <f t="shared" si="23"/>
        <v>-4.2799065176783446E-3</v>
      </c>
      <c r="AJ44" s="4">
        <f t="shared" si="24"/>
        <v>-8.4595350743732478E-5</v>
      </c>
      <c r="AK44" s="4">
        <f t="shared" si="25"/>
        <v>-5.0727926167830062E-3</v>
      </c>
      <c r="AL44" s="4">
        <f t="shared" si="26"/>
        <v>-6.0213782978576491E-3</v>
      </c>
      <c r="AM44" s="4">
        <f t="shared" si="27"/>
        <v>-3.5693093345872118E-3</v>
      </c>
      <c r="AN44" s="4">
        <f t="shared" si="28"/>
        <v>-5.4775106689805009E-3</v>
      </c>
      <c r="AO44" s="4">
        <f t="shared" si="29"/>
        <v>-5.5993619815519757E-4</v>
      </c>
      <c r="AP44" s="4">
        <f t="shared" si="30"/>
        <v>2.2842758842177568E-3</v>
      </c>
      <c r="AQ44" s="4">
        <f t="shared" si="31"/>
        <v>5.5381306275198439E-4</v>
      </c>
      <c r="AR44" s="4">
        <f t="shared" si="32"/>
        <v>-6.6093506729900664E-3</v>
      </c>
      <c r="AS44" s="4">
        <f t="shared" si="33"/>
        <v>-9.5979198306556102E-4</v>
      </c>
      <c r="AT44" s="4">
        <f t="shared" si="34"/>
        <v>-3.8484592556444208E-3</v>
      </c>
      <c r="AU44" s="4">
        <f t="shared" si="35"/>
        <v>-3.2179921082269858E-3</v>
      </c>
      <c r="AV44" s="4">
        <f t="shared" si="146"/>
        <v>-5.7773352253714383E-3</v>
      </c>
      <c r="AW44" s="4">
        <f t="shared" si="146"/>
        <v>-4.7479138168046164E-3</v>
      </c>
      <c r="AY44" s="2">
        <f t="shared" si="96"/>
        <v>0.48959285574720063</v>
      </c>
      <c r="AZ44" s="2">
        <f t="shared" si="147"/>
        <v>0.48660830750525014</v>
      </c>
      <c r="BA44" s="2">
        <f t="shared" si="148"/>
        <v>0.48588065094224731</v>
      </c>
      <c r="BB44" s="2">
        <f t="shared" si="149"/>
        <v>0.49020186922715153</v>
      </c>
      <c r="BC44" s="2">
        <f t="shared" si="150"/>
        <v>0.49381434361952531</v>
      </c>
      <c r="BD44" s="2">
        <f t="shared" si="151"/>
        <v>0.49147436402383954</v>
      </c>
      <c r="BE44" s="2">
        <f t="shared" si="152"/>
        <v>0.48922748680675765</v>
      </c>
      <c r="BF44" s="2">
        <f t="shared" si="153"/>
        <v>0.49087065410551994</v>
      </c>
      <c r="BG44" s="2">
        <f t="shared" si="154"/>
        <v>0.49054460285352564</v>
      </c>
      <c r="BH44" s="2">
        <f t="shared" si="155"/>
        <v>0.48796923789771396</v>
      </c>
      <c r="BI44" s="2">
        <f t="shared" si="156"/>
        <v>0.48764189611398973</v>
      </c>
      <c r="BJ44" s="2">
        <f t="shared" si="157"/>
        <v>0.48635309817229294</v>
      </c>
      <c r="BK44" s="2">
        <f t="shared" si="158"/>
        <v>0.4845997065807765</v>
      </c>
      <c r="BL44" s="2">
        <f t="shared" si="159"/>
        <v>0.48021381122959539</v>
      </c>
      <c r="BM44" s="2">
        <f t="shared" si="160"/>
        <v>0.47657760406245209</v>
      </c>
      <c r="BO44" s="2">
        <f t="shared" si="38"/>
        <v>0.48576000000000003</v>
      </c>
      <c r="BP44" s="2">
        <f t="shared" si="39"/>
        <v>0.486537</v>
      </c>
      <c r="BQ44" s="2">
        <f t="shared" si="40"/>
        <v>0.48080899999999999</v>
      </c>
      <c r="BR44" s="2">
        <f t="shared" si="41"/>
        <v>0.484182</v>
      </c>
      <c r="BS44" s="2">
        <f t="shared" si="42"/>
        <v>0.49025000000000002</v>
      </c>
      <c r="BT44" s="2">
        <f t="shared" si="43"/>
        <v>0.48601100000000003</v>
      </c>
      <c r="BU44" s="2">
        <f t="shared" si="44"/>
        <v>0.488678</v>
      </c>
      <c r="BV44" s="2">
        <f t="shared" si="45"/>
        <v>0.49316700000000002</v>
      </c>
      <c r="BW44" s="2">
        <f t="shared" si="46"/>
        <v>0.49110700000000002</v>
      </c>
      <c r="BX44" s="2">
        <f t="shared" si="47"/>
        <v>0.48136400000000001</v>
      </c>
      <c r="BY44" s="2">
        <f t="shared" si="48"/>
        <v>0.48668499999999998</v>
      </c>
      <c r="BZ44" s="2">
        <f t="shared" si="49"/>
        <v>0.48250799999999999</v>
      </c>
      <c r="CA44" s="2">
        <f t="shared" si="50"/>
        <v>0.48138700000000001</v>
      </c>
      <c r="CB44" s="2">
        <f t="shared" si="51"/>
        <v>0.47444199999999997</v>
      </c>
      <c r="CC44" s="2">
        <f t="shared" si="52"/>
        <v>0.471831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0.49027301122058015</v>
      </c>
      <c r="DL44" s="2">
        <f t="shared" si="161"/>
        <v>0.48822006508785326</v>
      </c>
      <c r="DM44" s="2">
        <f t="shared" si="161"/>
        <v>0.48567209640004366</v>
      </c>
      <c r="DN44" s="2">
        <f t="shared" si="161"/>
        <v>0.48989968459888461</v>
      </c>
      <c r="DO44" s="2">
        <f t="shared" si="161"/>
        <v>0.49517023083778955</v>
      </c>
      <c r="DP44" s="2">
        <f t="shared" si="161"/>
        <v>0.49195718640029323</v>
      </c>
      <c r="DQ44" s="2">
        <f t="shared" si="161"/>
        <v>0.49060262774926683</v>
      </c>
      <c r="DR44" s="2">
        <f t="shared" si="161"/>
        <v>0.4926265227272727</v>
      </c>
      <c r="DS44" s="2">
        <f t="shared" si="161"/>
        <v>0.49148742156862735</v>
      </c>
      <c r="DT44" s="2">
        <f t="shared" si="161"/>
        <v>0.48828348433919022</v>
      </c>
      <c r="DU44" s="2">
        <f t="shared" si="161"/>
        <v>0.4890858649350649</v>
      </c>
      <c r="DV44" s="2">
        <f t="shared" si="161"/>
        <v>0.48727902857142852</v>
      </c>
      <c r="DW44" s="2">
        <f t="shared" si="161"/>
        <v>0.48576518854087097</v>
      </c>
      <c r="DX44" s="2">
        <f t="shared" si="161"/>
        <v>0.47974035516934049</v>
      </c>
      <c r="DY44" s="2">
        <f t="shared" si="161"/>
        <v>0.47580802474340178</v>
      </c>
      <c r="EA44" s="2">
        <f t="shared" si="71"/>
        <v>0.48763734360110061</v>
      </c>
      <c r="EB44" s="2">
        <f t="shared" si="72"/>
        <v>0.47859517659878675</v>
      </c>
      <c r="EC44" s="2">
        <f t="shared" si="73"/>
        <v>0.48736603473086276</v>
      </c>
      <c r="ED44" s="2">
        <f t="shared" si="74"/>
        <v>0.49196429906307804</v>
      </c>
      <c r="EE44" s="2">
        <f t="shared" si="75"/>
        <v>0.48793330613444608</v>
      </c>
      <c r="EF44" s="2">
        <f t="shared" si="76"/>
        <v>0.48952624081632662</v>
      </c>
      <c r="EG44" s="2">
        <f t="shared" si="77"/>
        <v>0.48354684699877404</v>
      </c>
      <c r="EH44" s="2">
        <f t="shared" si="78"/>
        <v>0.48366534001647832</v>
      </c>
      <c r="EI44" s="2">
        <f t="shared" si="79"/>
        <v>0.48640735589334272</v>
      </c>
      <c r="EJ44" s="2">
        <f t="shared" si="80"/>
        <v>0.48646890938913634</v>
      </c>
      <c r="EK44" s="2">
        <f t="shared" si="81"/>
        <v>0.48041500214095795</v>
      </c>
      <c r="EL44" s="2">
        <f t="shared" si="82"/>
        <v>0.48162133067582175</v>
      </c>
      <c r="EM44" s="2">
        <f t="shared" si="83"/>
        <v>0.47883807464683065</v>
      </c>
      <c r="EN44" s="2">
        <f t="shared" si="84"/>
        <v>0.48234908813095362</v>
      </c>
      <c r="EO44" s="2">
        <f t="shared" si="85"/>
        <v>0.47975108454803922</v>
      </c>
      <c r="EQ44" s="2">
        <f t="shared" si="86"/>
        <v>0.48102378777007554</v>
      </c>
      <c r="ER44" s="2">
        <f t="shared" si="162"/>
        <v>0.4797626105353604</v>
      </c>
      <c r="ES44" s="2">
        <f t="shared" si="162"/>
        <v>0.48513682513062933</v>
      </c>
      <c r="ET44" s="2">
        <f t="shared" si="162"/>
        <v>0.49010096574278128</v>
      </c>
      <c r="EU44" s="2">
        <f t="shared" si="162"/>
        <v>0.4857561154502692</v>
      </c>
      <c r="EV44" s="2">
        <f t="shared" si="162"/>
        <v>0.48957394422908074</v>
      </c>
      <c r="EW44" s="2">
        <f t="shared" si="162"/>
        <v>0.48089873324121157</v>
      </c>
      <c r="EX44" s="2">
        <f t="shared" si="162"/>
        <v>0.48195503704625919</v>
      </c>
      <c r="EY44" s="2">
        <f t="shared" si="162"/>
        <v>0.48395083708175191</v>
      </c>
      <c r="EZ44" s="2">
        <f t="shared" si="162"/>
        <v>0.48680798281730686</v>
      </c>
      <c r="FA44" s="2">
        <f t="shared" si="162"/>
        <v>0.48156838519177925</v>
      </c>
      <c r="FB44" s="2">
        <f t="shared" si="162"/>
        <v>0.48217542602332764</v>
      </c>
      <c r="FC44" s="2">
        <f t="shared" si="162"/>
        <v>0.479054200038324</v>
      </c>
      <c r="FD44" s="2">
        <f t="shared" si="162"/>
        <v>0.47975494988854933</v>
      </c>
      <c r="FE44" s="2">
        <f t="shared" si="162"/>
        <v>0.48413023587660919</v>
      </c>
      <c r="FG44" s="2">
        <f t="shared" si="88"/>
        <v>0.25796841705356194</v>
      </c>
      <c r="FH44" s="2">
        <f t="shared" si="163"/>
        <v>0.16745863584824047</v>
      </c>
      <c r="FI44" s="2">
        <f t="shared" si="163"/>
        <v>0.12312963072105611</v>
      </c>
      <c r="FJ44" s="2">
        <f t="shared" si="163"/>
        <v>0.14637563789567049</v>
      </c>
      <c r="FK44" s="2">
        <f t="shared" si="163"/>
        <v>0.18735089037623209</v>
      </c>
      <c r="FL44" s="2">
        <f t="shared" si="163"/>
        <v>0.19861546847259937</v>
      </c>
      <c r="FM44" s="2">
        <f t="shared" si="163"/>
        <v>0.19488691337484457</v>
      </c>
      <c r="FN44" s="2">
        <f t="shared" si="163"/>
        <v>0.19593764282771878</v>
      </c>
      <c r="FO44" s="2">
        <f t="shared" si="163"/>
        <v>0.18558407065877724</v>
      </c>
      <c r="FP44" s="2">
        <f t="shared" si="163"/>
        <v>0.17318154633293742</v>
      </c>
      <c r="FQ44" s="2">
        <f t="shared" si="163"/>
        <v>0.16653264694741735</v>
      </c>
      <c r="FR44" s="2">
        <f t="shared" si="163"/>
        <v>0.16365945322435826</v>
      </c>
      <c r="FS44" s="2">
        <f t="shared" si="163"/>
        <v>0.16824957964956772</v>
      </c>
      <c r="FT44" s="2">
        <f t="shared" si="163"/>
        <v>0.18149746118514612</v>
      </c>
      <c r="FU44" s="2">
        <f t="shared" si="163"/>
        <v>0.19516387769072377</v>
      </c>
      <c r="FW44" s="2">
        <f t="shared" si="112"/>
        <v>3.5755304571663109E-5</v>
      </c>
      <c r="FX44" s="2">
        <f t="shared" si="164"/>
        <v>1.1233155883387386E-5</v>
      </c>
      <c r="FY44" s="2">
        <f t="shared" si="165"/>
        <v>8.7290734617852565E-6</v>
      </c>
      <c r="FZ44" s="2">
        <f t="shared" si="166"/>
        <v>1.3218750353097657E-5</v>
      </c>
      <c r="GA44" s="2">
        <f t="shared" si="167"/>
        <v>1.9718762983623435E-5</v>
      </c>
      <c r="GB44" s="2">
        <f t="shared" si="168"/>
        <v>2.1372416923419018E-5</v>
      </c>
      <c r="GC44" s="2">
        <f t="shared" si="169"/>
        <v>2.326584187503862E-5</v>
      </c>
      <c r="GD44" s="2">
        <f t="shared" si="170"/>
        <v>2.0817628120933312E-5</v>
      </c>
      <c r="GE44" s="2">
        <f t="shared" si="171"/>
        <v>1.6058443478656095E-5</v>
      </c>
      <c r="GF44" s="2">
        <f t="shared" si="172"/>
        <v>1.3136715216650818E-5</v>
      </c>
      <c r="GG44" s="2">
        <f t="shared" si="173"/>
        <v>1.1194325528501973E-5</v>
      </c>
      <c r="GH44" s="2">
        <f t="shared" si="174"/>
        <v>9.6462965368320451E-6</v>
      </c>
      <c r="GI44" s="2">
        <f t="shared" si="175"/>
        <v>9.4424932516500808E-6</v>
      </c>
      <c r="GJ44" s="2">
        <f t="shared" si="176"/>
        <v>8.6152648229119055E-6</v>
      </c>
      <c r="GK44" s="2">
        <f t="shared" si="177"/>
        <v>8.3298356465466541E-6</v>
      </c>
      <c r="GM44" s="82">
        <f t="shared" si="113"/>
        <v>1.678056419173543E-4</v>
      </c>
      <c r="GN44" s="82">
        <f t="shared" si="178"/>
        <v>3.7872118238172675E-6</v>
      </c>
      <c r="GO44" s="82">
        <f t="shared" si="179"/>
        <v>3.1034433184920527E-7</v>
      </c>
      <c r="GP44" s="82">
        <f t="shared" si="180"/>
        <v>4.0816732496208322E-7</v>
      </c>
      <c r="GQ44" s="82">
        <f t="shared" si="181"/>
        <v>1.3943716912222031E-6</v>
      </c>
      <c r="GR44" s="82">
        <f t="shared" si="182"/>
        <v>4.2891092273806912E-6</v>
      </c>
      <c r="GS44" s="82">
        <f t="shared" si="183"/>
        <v>3.1616668287568071E-6</v>
      </c>
      <c r="GT44" s="82">
        <f t="shared" si="184"/>
        <v>3.6593736250978785E-6</v>
      </c>
      <c r="GU44" s="82">
        <f t="shared" si="185"/>
        <v>2.5433285787107737E-6</v>
      </c>
      <c r="GV44" s="82">
        <f t="shared" si="186"/>
        <v>1.1639836942812265E-6</v>
      </c>
      <c r="GW44" s="82">
        <f t="shared" si="187"/>
        <v>7.8088509581975536E-7</v>
      </c>
      <c r="GX44" s="82">
        <f t="shared" si="188"/>
        <v>9.0443267858143606E-7</v>
      </c>
      <c r="GY44" s="82">
        <f t="shared" si="189"/>
        <v>1.4276512172312382E-6</v>
      </c>
      <c r="GZ44" s="82">
        <f t="shared" si="190"/>
        <v>1.5564659795714512E-6</v>
      </c>
      <c r="HA44" s="82">
        <f t="shared" si="191"/>
        <v>4.1437939741998145E-7</v>
      </c>
      <c r="HC44" s="82">
        <f t="shared" si="145"/>
        <v>1.6810983746636058E-14</v>
      </c>
      <c r="HD44" s="82">
        <f t="shared" si="192"/>
        <v>4.8016879502595667E-18</v>
      </c>
      <c r="HE44" s="82">
        <f t="shared" si="193"/>
        <v>4.5632835276564893E-21</v>
      </c>
      <c r="HF44" s="82">
        <f t="shared" si="194"/>
        <v>6.0017933839971794E-22</v>
      </c>
      <c r="HG44" s="82">
        <f t="shared" si="195"/>
        <v>1.343252360476113E-17</v>
      </c>
      <c r="HH44" s="82">
        <f t="shared" si="196"/>
        <v>1.6280652572051957E-19</v>
      </c>
      <c r="HI44" s="82">
        <f t="shared" si="197"/>
        <v>4.6542833226848659E-20</v>
      </c>
      <c r="HJ44" s="82">
        <f t="shared" si="198"/>
        <v>1.7537114442467239E-19</v>
      </c>
      <c r="HK44" s="82">
        <f t="shared" si="199"/>
        <v>3.6085680233224706E-20</v>
      </c>
      <c r="HL44" s="82">
        <f t="shared" si="200"/>
        <v>1.0990385885194977E-19</v>
      </c>
      <c r="HM44" s="82">
        <f t="shared" si="201"/>
        <v>3.0307288107235504E-19</v>
      </c>
      <c r="HN44" s="82">
        <f t="shared" si="202"/>
        <v>1.7593027731507937E-20</v>
      </c>
      <c r="HO44" s="82">
        <f t="shared" si="203"/>
        <v>9.2283594550302373E-20</v>
      </c>
      <c r="HP44" s="82">
        <f t="shared" si="204"/>
        <v>3.9834394100475894E-21</v>
      </c>
      <c r="HQ44" s="82">
        <f t="shared" si="205"/>
        <v>5.1965599577029869E-24</v>
      </c>
      <c r="HS44" s="82">
        <f t="shared" si="114"/>
        <v>6.3644819570879725E-58</v>
      </c>
      <c r="HT44" s="82">
        <f t="shared" si="206"/>
        <v>2.6341063040496733E-83</v>
      </c>
      <c r="HU44" s="82">
        <f t="shared" si="207"/>
        <v>2.0737659856403455E-93</v>
      </c>
      <c r="HV44" s="82">
        <f t="shared" si="208"/>
        <v>4.2916842282070969E-103</v>
      </c>
      <c r="HW44" s="82">
        <f t="shared" si="209"/>
        <v>2.6086287626608696E-88</v>
      </c>
      <c r="HX44" s="82">
        <f t="shared" si="210"/>
        <v>8.4080516814309628E-98</v>
      </c>
      <c r="HY44" s="82">
        <f t="shared" si="211"/>
        <v>1.6126951548592893E-100</v>
      </c>
      <c r="HZ44" s="82">
        <f t="shared" si="212"/>
        <v>7.8356525501112405E-98</v>
      </c>
      <c r="IA44" s="82">
        <f t="shared" si="213"/>
        <v>8.221533263414571E-102</v>
      </c>
      <c r="IB44" s="82">
        <f t="shared" si="214"/>
        <v>1.270027272871348E-98</v>
      </c>
      <c r="IC44" s="82">
        <f t="shared" si="215"/>
        <v>1.5509717781652825E-95</v>
      </c>
      <c r="ID44" s="82">
        <f t="shared" si="216"/>
        <v>1.1353106856264812E-101</v>
      </c>
      <c r="IE44" s="82">
        <f t="shared" si="217"/>
        <v>1.7935974644565276E-97</v>
      </c>
      <c r="IF44" s="82">
        <f t="shared" si="218"/>
        <v>2.2270117655922838E-74</v>
      </c>
      <c r="IG44" s="82">
        <f t="shared" si="219"/>
        <v>1.1711577831650208E-46</v>
      </c>
      <c r="II44" s="82">
        <f t="shared" si="115"/>
        <v>1.4731452998612552E-211</v>
      </c>
      <c r="IJ44" s="82">
        <f t="shared" si="116"/>
        <v>1.0795762941212918E-287</v>
      </c>
      <c r="IK44" s="82">
        <f t="shared" si="117"/>
        <v>0</v>
      </c>
      <c r="IL44" s="82">
        <f t="shared" si="118"/>
        <v>0</v>
      </c>
      <c r="IM44" s="82">
        <f t="shared" si="119"/>
        <v>0</v>
      </c>
      <c r="IN44" s="82">
        <f t="shared" si="120"/>
        <v>0</v>
      </c>
      <c r="IO44" s="82">
        <f t="shared" si="121"/>
        <v>0</v>
      </c>
      <c r="IP44" s="82">
        <f t="shared" si="122"/>
        <v>0</v>
      </c>
      <c r="IQ44" s="82">
        <f t="shared" si="123"/>
        <v>0</v>
      </c>
      <c r="IR44" s="82">
        <f t="shared" si="124"/>
        <v>0</v>
      </c>
      <c r="IS44" s="82">
        <f t="shared" si="125"/>
        <v>0</v>
      </c>
      <c r="IT44" s="82">
        <f t="shared" si="126"/>
        <v>0</v>
      </c>
      <c r="IU44" s="82">
        <f t="shared" si="127"/>
        <v>0</v>
      </c>
      <c r="IV44" s="82">
        <f t="shared" si="128"/>
        <v>2.3361790249990479E-186</v>
      </c>
      <c r="IW44" s="82">
        <f t="shared" si="129"/>
        <v>2.3829876635746396E-99</v>
      </c>
      <c r="IY44" s="82">
        <f t="shared" si="130"/>
        <v>1.6780564193416529E-4</v>
      </c>
      <c r="IZ44" s="82">
        <f t="shared" si="131"/>
        <v>3.7872118238220693E-6</v>
      </c>
      <c r="JA44" s="82">
        <f t="shared" si="132"/>
        <v>3.1034433184920982E-7</v>
      </c>
      <c r="JB44" s="82">
        <f t="shared" si="133"/>
        <v>4.0816732496208381E-7</v>
      </c>
      <c r="JC44" s="82">
        <f t="shared" si="134"/>
        <v>1.3943716912356355E-6</v>
      </c>
      <c r="JD44" s="82">
        <f t="shared" si="135"/>
        <v>4.2891092273808538E-6</v>
      </c>
      <c r="JE44" s="82">
        <f t="shared" si="136"/>
        <v>3.1616668287568537E-6</v>
      </c>
      <c r="JF44" s="82">
        <f t="shared" si="137"/>
        <v>3.6593736250980538E-6</v>
      </c>
      <c r="JG44" s="82">
        <f t="shared" si="138"/>
        <v>2.5433285787108097E-6</v>
      </c>
      <c r="JH44" s="82">
        <f t="shared" si="139"/>
        <v>1.1639836942813364E-6</v>
      </c>
      <c r="JI44" s="82">
        <f t="shared" si="140"/>
        <v>7.8088509582005838E-7</v>
      </c>
      <c r="JJ44" s="82">
        <f t="shared" si="141"/>
        <v>9.0443267858145363E-7</v>
      </c>
      <c r="JK44" s="82">
        <f t="shared" si="142"/>
        <v>1.4276512172313305E-6</v>
      </c>
      <c r="JL44" s="82">
        <f t="shared" si="143"/>
        <v>1.5564659795714552E-6</v>
      </c>
      <c r="JM44" s="82">
        <f t="shared" si="144"/>
        <v>4.1437939741998145E-7</v>
      </c>
    </row>
    <row r="45" spans="2:273" x14ac:dyDescent="0.25">
      <c r="B45" s="2">
        <v>18</v>
      </c>
      <c r="C45" s="37">
        <v>0.48689199999999999</v>
      </c>
      <c r="D45" s="37">
        <v>0.48170600000000002</v>
      </c>
      <c r="E45" s="37">
        <v>0.48299900000000001</v>
      </c>
      <c r="F45" s="37">
        <v>0.48861900000000003</v>
      </c>
      <c r="G45" s="37">
        <v>0.49571399999999999</v>
      </c>
      <c r="H45" s="37">
        <v>0.48888399999999999</v>
      </c>
      <c r="I45" s="37">
        <v>0.48730699999999999</v>
      </c>
      <c r="J45" s="37">
        <v>0.48865500000000001</v>
      </c>
      <c r="K45" s="37">
        <v>0.48604700000000001</v>
      </c>
      <c r="L45" s="37">
        <v>0.48442400000000002</v>
      </c>
      <c r="M45" s="37">
        <v>0.48768</v>
      </c>
      <c r="N45" s="37">
        <v>0.48413499999999998</v>
      </c>
      <c r="O45" s="37">
        <v>0.48139999999999999</v>
      </c>
      <c r="P45" s="37">
        <v>0.47444599999999998</v>
      </c>
      <c r="Q45" s="37">
        <v>0.47570499999999999</v>
      </c>
      <c r="S45" s="4">
        <f t="shared" si="8"/>
        <v>0.49075758133823871</v>
      </c>
      <c r="T45" s="4">
        <f t="shared" si="9"/>
        <v>0.48702664361272224</v>
      </c>
      <c r="U45" s="4">
        <f t="shared" si="10"/>
        <v>0.48650901505528443</v>
      </c>
      <c r="V45" s="4">
        <f t="shared" si="11"/>
        <v>0.49084964639139461</v>
      </c>
      <c r="W45" s="4">
        <f t="shared" si="12"/>
        <v>0.49448105899858763</v>
      </c>
      <c r="X45" s="4">
        <f t="shared" si="13"/>
        <v>0.49195971470852984</v>
      </c>
      <c r="Y45" s="4">
        <f t="shared" si="14"/>
        <v>0.48978518886462918</v>
      </c>
      <c r="Z45" s="4">
        <f t="shared" si="15"/>
        <v>0.49129645088772156</v>
      </c>
      <c r="AA45" s="4">
        <f t="shared" si="16"/>
        <v>0.49117784328654041</v>
      </c>
      <c r="AB45" s="4">
        <f t="shared" si="17"/>
        <v>0.48859151181036903</v>
      </c>
      <c r="AC45" s="4">
        <f t="shared" si="18"/>
        <v>0.48807000878030277</v>
      </c>
      <c r="AD45" s="4">
        <f t="shared" si="19"/>
        <v>0.48686864814458264</v>
      </c>
      <c r="AE45" s="4">
        <f t="shared" si="20"/>
        <v>0.48520466621052111</v>
      </c>
      <c r="AF45" s="4">
        <f t="shared" si="21"/>
        <v>0.48086617542330079</v>
      </c>
      <c r="AG45" s="4">
        <f t="shared" si="22"/>
        <v>0.47727701935572014</v>
      </c>
      <c r="AI45" s="4">
        <f t="shared" si="23"/>
        <v>-3.8655813382387216E-3</v>
      </c>
      <c r="AJ45" s="4">
        <f t="shared" si="24"/>
        <v>-5.3206436127222201E-3</v>
      </c>
      <c r="AK45" s="4">
        <f t="shared" si="25"/>
        <v>-3.5100150552844211E-3</v>
      </c>
      <c r="AL45" s="4">
        <f t="shared" si="26"/>
        <v>-2.2306463913945862E-3</v>
      </c>
      <c r="AM45" s="4">
        <f t="shared" si="27"/>
        <v>1.2329410014123576E-3</v>
      </c>
      <c r="AN45" s="4">
        <f t="shared" si="28"/>
        <v>-3.0757147085298531E-3</v>
      </c>
      <c r="AO45" s="4">
        <f t="shared" si="29"/>
        <v>-2.4781888646291939E-3</v>
      </c>
      <c r="AP45" s="4">
        <f t="shared" si="30"/>
        <v>-2.6414508877215526E-3</v>
      </c>
      <c r="AQ45" s="4">
        <f t="shared" si="31"/>
        <v>-5.1308432865403986E-3</v>
      </c>
      <c r="AR45" s="4">
        <f t="shared" si="32"/>
        <v>-4.1675118103690068E-3</v>
      </c>
      <c r="AS45" s="4">
        <f t="shared" si="33"/>
        <v>-3.9000878030276409E-4</v>
      </c>
      <c r="AT45" s="4">
        <f t="shared" si="34"/>
        <v>-2.7336481445826566E-3</v>
      </c>
      <c r="AU45" s="4">
        <f t="shared" si="35"/>
        <v>-3.8046662105211126E-3</v>
      </c>
      <c r="AV45" s="4">
        <f t="shared" si="146"/>
        <v>-6.4201754233008113E-3</v>
      </c>
      <c r="AW45" s="4">
        <f t="shared" si="146"/>
        <v>-1.5720193557201556E-3</v>
      </c>
      <c r="AY45" s="2">
        <f t="shared" si="96"/>
        <v>0.49008510341224126</v>
      </c>
      <c r="AZ45" s="2">
        <f t="shared" si="147"/>
        <v>0.48700347102139119</v>
      </c>
      <c r="BA45" s="2">
        <f t="shared" si="148"/>
        <v>0.48650689116434925</v>
      </c>
      <c r="BB45" s="2">
        <f t="shared" si="149"/>
        <v>0.49084669829527383</v>
      </c>
      <c r="BC45" s="2">
        <f t="shared" si="150"/>
        <v>0.49447112041468555</v>
      </c>
      <c r="BD45" s="2">
        <f t="shared" si="151"/>
        <v>0.49193323683915741</v>
      </c>
      <c r="BE45" s="2">
        <f t="shared" si="152"/>
        <v>0.48976529814197267</v>
      </c>
      <c r="BF45" s="2">
        <f t="shared" si="153"/>
        <v>0.49127370599220832</v>
      </c>
      <c r="BG45" s="2">
        <f t="shared" si="154"/>
        <v>0.49116162070970198</v>
      </c>
      <c r="BH45" s="2">
        <f t="shared" si="155"/>
        <v>0.48858350016795254</v>
      </c>
      <c r="BI45" s="2">
        <f t="shared" si="156"/>
        <v>0.48806429453635403</v>
      </c>
      <c r="BJ45" s="2">
        <f t="shared" si="157"/>
        <v>0.48686214893965984</v>
      </c>
      <c r="BK45" s="2">
        <f t="shared" si="158"/>
        <v>0.48519468242826824</v>
      </c>
      <c r="BL45" s="2">
        <f t="shared" si="159"/>
        <v>0.48085541446977748</v>
      </c>
      <c r="BM45" s="2">
        <f t="shared" si="160"/>
        <v>0.47727401770728478</v>
      </c>
      <c r="BO45" s="2">
        <f t="shared" si="38"/>
        <v>0.48689199999999999</v>
      </c>
      <c r="BP45" s="2">
        <f t="shared" si="39"/>
        <v>0.48170600000000002</v>
      </c>
      <c r="BQ45" s="2">
        <f t="shared" si="40"/>
        <v>0.48299900000000001</v>
      </c>
      <c r="BR45" s="2">
        <f t="shared" si="41"/>
        <v>0.48861900000000003</v>
      </c>
      <c r="BS45" s="2">
        <f t="shared" si="42"/>
        <v>0.49571399999999999</v>
      </c>
      <c r="BT45" s="2">
        <f t="shared" si="43"/>
        <v>0.48888399999999999</v>
      </c>
      <c r="BU45" s="2">
        <f t="shared" si="44"/>
        <v>0.48730699999999999</v>
      </c>
      <c r="BV45" s="2">
        <f t="shared" si="45"/>
        <v>0.48865500000000001</v>
      </c>
      <c r="BW45" s="2">
        <f t="shared" si="46"/>
        <v>0.48604700000000001</v>
      </c>
      <c r="BX45" s="2">
        <f t="shared" si="47"/>
        <v>0.48442400000000002</v>
      </c>
      <c r="BY45" s="2">
        <f t="shared" si="48"/>
        <v>0.48768</v>
      </c>
      <c r="BZ45" s="2">
        <f t="shared" si="49"/>
        <v>0.48413499999999998</v>
      </c>
      <c r="CA45" s="2">
        <f t="shared" si="50"/>
        <v>0.48139999999999999</v>
      </c>
      <c r="CB45" s="2">
        <f t="shared" si="51"/>
        <v>0.47444599999999998</v>
      </c>
      <c r="CC45" s="2">
        <f t="shared" si="52"/>
        <v>0.47570499999999999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0.491141381773399</v>
      </c>
      <c r="DL45" s="2">
        <f t="shared" si="161"/>
        <v>0.48889795996944224</v>
      </c>
      <c r="DM45" s="2">
        <f t="shared" si="161"/>
        <v>0.4864106286245759</v>
      </c>
      <c r="DN45" s="2">
        <f t="shared" si="161"/>
        <v>0.49068303762333765</v>
      </c>
      <c r="DO45" s="2">
        <f t="shared" si="161"/>
        <v>0.49617988591800349</v>
      </c>
      <c r="DP45" s="2">
        <f t="shared" si="161"/>
        <v>0.49266506066715543</v>
      </c>
      <c r="DQ45" s="2">
        <f t="shared" si="161"/>
        <v>0.49147306708211136</v>
      </c>
      <c r="DR45" s="2">
        <f t="shared" si="161"/>
        <v>0.49335145454545454</v>
      </c>
      <c r="DS45" s="2">
        <f t="shared" si="161"/>
        <v>0.49240914616755788</v>
      </c>
      <c r="DT45" s="2">
        <f t="shared" si="161"/>
        <v>0.48912427654698243</v>
      </c>
      <c r="DU45" s="2">
        <f t="shared" si="161"/>
        <v>0.4897826536287242</v>
      </c>
      <c r="DV45" s="2">
        <f t="shared" si="161"/>
        <v>0.48803145210084026</v>
      </c>
      <c r="DW45" s="2">
        <f t="shared" si="161"/>
        <v>0.48666038915202448</v>
      </c>
      <c r="DX45" s="2">
        <f t="shared" si="161"/>
        <v>0.48055804367201427</v>
      </c>
      <c r="DY45" s="2">
        <f t="shared" si="161"/>
        <v>0.47666197873900296</v>
      </c>
      <c r="EA45" s="2">
        <f t="shared" si="71"/>
        <v>0.48731504615462051</v>
      </c>
      <c r="EB45" s="2">
        <f t="shared" si="72"/>
        <v>0.47841344808532021</v>
      </c>
      <c r="EC45" s="2">
        <f t="shared" si="73"/>
        <v>0.48713226529618603</v>
      </c>
      <c r="ED45" s="2">
        <f t="shared" si="74"/>
        <v>0.49171731390061707</v>
      </c>
      <c r="EE45" s="2">
        <f t="shared" si="75"/>
        <v>0.48771161413584146</v>
      </c>
      <c r="EF45" s="2">
        <f t="shared" si="76"/>
        <v>0.48924024360144064</v>
      </c>
      <c r="EG45" s="2">
        <f t="shared" si="77"/>
        <v>0.4833312861861036</v>
      </c>
      <c r="EH45" s="2">
        <f t="shared" si="78"/>
        <v>0.48349773491476411</v>
      </c>
      <c r="EI45" s="2">
        <f t="shared" si="79"/>
        <v>0.48616891006709623</v>
      </c>
      <c r="EJ45" s="2">
        <f t="shared" si="80"/>
        <v>0.48622882492489378</v>
      </c>
      <c r="EK45" s="2">
        <f t="shared" si="81"/>
        <v>0.48022083894471501</v>
      </c>
      <c r="EL45" s="2">
        <f t="shared" si="82"/>
        <v>0.48141245901201601</v>
      </c>
      <c r="EM45" s="2">
        <f t="shared" si="83"/>
        <v>0.47858642547396524</v>
      </c>
      <c r="EN45" s="2">
        <f t="shared" si="84"/>
        <v>0.48207859841156836</v>
      </c>
      <c r="EO45" s="2">
        <f t="shared" si="85"/>
        <v>0.47957573360711225</v>
      </c>
      <c r="EQ45" s="2">
        <f t="shared" si="86"/>
        <v>0.48078137886689781</v>
      </c>
      <c r="ER45" s="2">
        <f t="shared" si="162"/>
        <v>0.4795672034987124</v>
      </c>
      <c r="ES45" s="2">
        <f t="shared" si="162"/>
        <v>0.48492889735286671</v>
      </c>
      <c r="ET45" s="2">
        <f t="shared" si="162"/>
        <v>0.48987623398096697</v>
      </c>
      <c r="EU45" s="2">
        <f t="shared" si="162"/>
        <v>0.4855626138216449</v>
      </c>
      <c r="EV45" s="2">
        <f t="shared" si="162"/>
        <v>0.48928720776505319</v>
      </c>
      <c r="EW45" s="2">
        <f t="shared" si="162"/>
        <v>0.48071777477460581</v>
      </c>
      <c r="EX45" s="2">
        <f t="shared" si="162"/>
        <v>0.48181007089611305</v>
      </c>
      <c r="EY45" s="2">
        <f t="shared" si="162"/>
        <v>0.48374335118671985</v>
      </c>
      <c r="EZ45" s="2">
        <f t="shared" si="162"/>
        <v>0.48656319841060214</v>
      </c>
      <c r="FA45" s="2">
        <f t="shared" si="162"/>
        <v>0.48136012855506916</v>
      </c>
      <c r="FB45" s="2">
        <f t="shared" si="162"/>
        <v>0.48196000821458934</v>
      </c>
      <c r="FC45" s="2">
        <f t="shared" si="162"/>
        <v>0.47879996324838692</v>
      </c>
      <c r="FD45" s="2">
        <f t="shared" si="162"/>
        <v>0.47951428909250432</v>
      </c>
      <c r="FE45" s="2">
        <f t="shared" si="162"/>
        <v>0.48388776523027704</v>
      </c>
      <c r="FG45" s="2">
        <f t="shared" si="88"/>
        <v>0.27598786813383097</v>
      </c>
      <c r="FH45" s="2">
        <f t="shared" si="163"/>
        <v>0.18069540858711231</v>
      </c>
      <c r="FI45" s="2">
        <f t="shared" si="163"/>
        <v>0.13342396874218643</v>
      </c>
      <c r="FJ45" s="2">
        <f t="shared" si="163"/>
        <v>0.15826270044284257</v>
      </c>
      <c r="FK45" s="2">
        <f t="shared" si="163"/>
        <v>0.20177895601481732</v>
      </c>
      <c r="FL45" s="2">
        <f t="shared" si="163"/>
        <v>0.21368292511107392</v>
      </c>
      <c r="FM45" s="2">
        <f t="shared" si="163"/>
        <v>0.20974554463548833</v>
      </c>
      <c r="FN45" s="2">
        <f t="shared" si="163"/>
        <v>0.21085540369002875</v>
      </c>
      <c r="FO45" s="2">
        <f t="shared" si="163"/>
        <v>0.19990954336428379</v>
      </c>
      <c r="FP45" s="2">
        <f t="shared" si="163"/>
        <v>0.18676920424251467</v>
      </c>
      <c r="FQ45" s="2">
        <f t="shared" si="163"/>
        <v>0.17971202466931963</v>
      </c>
      <c r="FR45" s="2">
        <f t="shared" si="163"/>
        <v>0.17665964246917443</v>
      </c>
      <c r="FS45" s="2">
        <f t="shared" si="163"/>
        <v>0.18153524007025007</v>
      </c>
      <c r="FT45" s="2">
        <f t="shared" si="163"/>
        <v>0.19558323921317389</v>
      </c>
      <c r="FU45" s="2">
        <f t="shared" si="163"/>
        <v>0.21003811650167872</v>
      </c>
      <c r="FW45" s="2">
        <f t="shared" si="112"/>
        <v>3.9204776618204193E-5</v>
      </c>
      <c r="FX45" s="2">
        <f t="shared" si="164"/>
        <v>1.2316897151517649E-5</v>
      </c>
      <c r="FY45" s="2">
        <f t="shared" si="165"/>
        <v>9.5712306628216834E-6</v>
      </c>
      <c r="FZ45" s="2">
        <f t="shared" si="166"/>
        <v>1.4494053057858624E-5</v>
      </c>
      <c r="GA45" s="2">
        <f t="shared" si="167"/>
        <v>2.1621152533714451E-5</v>
      </c>
      <c r="GB45" s="2">
        <f t="shared" si="168"/>
        <v>2.3434340834450516E-5</v>
      </c>
      <c r="GC45" s="2">
        <f t="shared" si="169"/>
        <v>2.5510431068996272E-5</v>
      </c>
      <c r="GD45" s="2">
        <f t="shared" si="170"/>
        <v>2.2826029485145379E-5</v>
      </c>
      <c r="GE45" s="2">
        <f t="shared" si="171"/>
        <v>1.760770585890751E-5</v>
      </c>
      <c r="GF45" s="2">
        <f t="shared" si="172"/>
        <v>1.4404103548144319E-5</v>
      </c>
      <c r="GG45" s="2">
        <f t="shared" si="173"/>
        <v>1.2274320606162915E-5</v>
      </c>
      <c r="GH45" s="2">
        <f t="shared" si="174"/>
        <v>1.0576943982657831E-5</v>
      </c>
      <c r="GI45" s="2">
        <f t="shared" si="175"/>
        <v>1.0353478535699253E-5</v>
      </c>
      <c r="GJ45" s="2">
        <f t="shared" si="176"/>
        <v>9.4464421805792418E-6</v>
      </c>
      <c r="GK45" s="2">
        <f t="shared" si="177"/>
        <v>9.1334758237995211E-6</v>
      </c>
      <c r="GM45" s="82">
        <f t="shared" si="113"/>
        <v>2.5918317720295382E-4</v>
      </c>
      <c r="GN45" s="82">
        <f t="shared" si="178"/>
        <v>6.7691177383131827E-6</v>
      </c>
      <c r="GO45" s="82">
        <f t="shared" si="179"/>
        <v>5.9058594694970918E-7</v>
      </c>
      <c r="GP45" s="82">
        <f t="shared" si="180"/>
        <v>8.1757328965181599E-7</v>
      </c>
      <c r="GQ45" s="82">
        <f t="shared" si="181"/>
        <v>2.871316852800677E-6</v>
      </c>
      <c r="GR45" s="82">
        <f t="shared" si="182"/>
        <v>8.2569211935294538E-6</v>
      </c>
      <c r="GS45" s="82">
        <f t="shared" si="183"/>
        <v>6.1903005588792375E-6</v>
      </c>
      <c r="GT45" s="82">
        <f t="shared" si="184"/>
        <v>7.0920633908970195E-6</v>
      </c>
      <c r="GU45" s="82">
        <f t="shared" si="185"/>
        <v>4.9397449972197584E-6</v>
      </c>
      <c r="GV45" s="82">
        <f t="shared" si="186"/>
        <v>2.3293239073556847E-6</v>
      </c>
      <c r="GW45" s="82">
        <f t="shared" si="187"/>
        <v>1.5824639903760076E-6</v>
      </c>
      <c r="GX45" s="82">
        <f t="shared" si="188"/>
        <v>1.7951329383338737E-6</v>
      </c>
      <c r="GY45" s="82">
        <f t="shared" si="189"/>
        <v>2.7679064608861171E-6</v>
      </c>
      <c r="GZ45" s="82">
        <f t="shared" si="190"/>
        <v>3.1167799183590113E-6</v>
      </c>
      <c r="HA45" s="82">
        <f t="shared" si="191"/>
        <v>9.7973910185457152E-7</v>
      </c>
      <c r="HC45" s="82">
        <f t="shared" si="145"/>
        <v>4.8004608408087188E-14</v>
      </c>
      <c r="HD45" s="82">
        <f t="shared" si="192"/>
        <v>1.6568664394124889E-17</v>
      </c>
      <c r="HE45" s="82">
        <f t="shared" si="193"/>
        <v>1.8262554153352332E-20</v>
      </c>
      <c r="HF45" s="82">
        <f t="shared" si="194"/>
        <v>2.8430495932247697E-21</v>
      </c>
      <c r="HG45" s="82">
        <f t="shared" si="195"/>
        <v>5.1618139326389328E-17</v>
      </c>
      <c r="HH45" s="82">
        <f t="shared" si="196"/>
        <v>7.3304508842135346E-19</v>
      </c>
      <c r="HI45" s="82">
        <f t="shared" si="197"/>
        <v>2.2147259227916825E-19</v>
      </c>
      <c r="HJ45" s="82">
        <f t="shared" si="198"/>
        <v>7.8640124377734854E-19</v>
      </c>
      <c r="HK45" s="82">
        <f t="shared" si="199"/>
        <v>1.6567711409234964E-19</v>
      </c>
      <c r="HL45" s="82">
        <f t="shared" si="200"/>
        <v>4.6978762403872231E-19</v>
      </c>
      <c r="HM45" s="82">
        <f t="shared" si="201"/>
        <v>1.2176084544914493E-18</v>
      </c>
      <c r="HN45" s="82">
        <f t="shared" si="202"/>
        <v>7.6036812763231237E-20</v>
      </c>
      <c r="HO45" s="82">
        <f t="shared" si="203"/>
        <v>3.749963905550361E-19</v>
      </c>
      <c r="HP45" s="82">
        <f t="shared" si="204"/>
        <v>1.8771614072107121E-20</v>
      </c>
      <c r="HQ45" s="82">
        <f t="shared" si="205"/>
        <v>3.4330106851344063E-23</v>
      </c>
      <c r="HS45" s="82">
        <f t="shared" si="114"/>
        <v>1.3625192092469439E-56</v>
      </c>
      <c r="HT45" s="82">
        <f t="shared" si="206"/>
        <v>1.265705847214907E-81</v>
      </c>
      <c r="HU45" s="82">
        <f t="shared" si="207"/>
        <v>1.4273929734730323E-91</v>
      </c>
      <c r="HV45" s="82">
        <f t="shared" si="208"/>
        <v>5.6755208177719167E-101</v>
      </c>
      <c r="HW45" s="82">
        <f t="shared" si="209"/>
        <v>2.1174385223098692E-86</v>
      </c>
      <c r="HX45" s="82">
        <f t="shared" si="210"/>
        <v>1.1272663131139101E-95</v>
      </c>
      <c r="HY45" s="82">
        <f t="shared" si="211"/>
        <v>2.579843821338007E-98</v>
      </c>
      <c r="HZ45" s="82">
        <f t="shared" si="212"/>
        <v>1.0419443074679205E-95</v>
      </c>
      <c r="IA45" s="82">
        <f t="shared" si="213"/>
        <v>1.1911486731543435E-99</v>
      </c>
      <c r="IB45" s="82">
        <f t="shared" si="214"/>
        <v>1.4340693969643374E-96</v>
      </c>
      <c r="IC45" s="82">
        <f t="shared" si="215"/>
        <v>1.4043836001435231E-93</v>
      </c>
      <c r="ID45" s="82">
        <f t="shared" si="216"/>
        <v>1.2933183028424969E-99</v>
      </c>
      <c r="IE45" s="82">
        <f t="shared" si="217"/>
        <v>1.6551108848776287E-95</v>
      </c>
      <c r="IF45" s="82">
        <f t="shared" si="218"/>
        <v>6.9738630377967154E-73</v>
      </c>
      <c r="IG45" s="82">
        <f t="shared" si="219"/>
        <v>9.977461374109573E-46</v>
      </c>
      <c r="II45" s="82">
        <f t="shared" si="115"/>
        <v>8.3120923329710686E-208</v>
      </c>
      <c r="IJ45" s="82">
        <f t="shared" si="116"/>
        <v>4.2625106209165564E-283</v>
      </c>
      <c r="IK45" s="82">
        <f t="shared" si="117"/>
        <v>0</v>
      </c>
      <c r="IL45" s="82">
        <f t="shared" si="118"/>
        <v>0</v>
      </c>
      <c r="IM45" s="82">
        <f t="shared" si="119"/>
        <v>0</v>
      </c>
      <c r="IN45" s="82">
        <f t="shared" si="120"/>
        <v>0</v>
      </c>
      <c r="IO45" s="82">
        <f t="shared" si="121"/>
        <v>0</v>
      </c>
      <c r="IP45" s="82">
        <f t="shared" si="122"/>
        <v>0</v>
      </c>
      <c r="IQ45" s="82">
        <f t="shared" si="123"/>
        <v>0</v>
      </c>
      <c r="IR45" s="82">
        <f t="shared" si="124"/>
        <v>0</v>
      </c>
      <c r="IS45" s="82">
        <f t="shared" si="125"/>
        <v>0</v>
      </c>
      <c r="IT45" s="82">
        <f t="shared" si="126"/>
        <v>0</v>
      </c>
      <c r="IU45" s="82">
        <f t="shared" si="127"/>
        <v>0</v>
      </c>
      <c r="IV45" s="82">
        <f t="shared" si="128"/>
        <v>1.8532015929566751E-183</v>
      </c>
      <c r="IW45" s="82">
        <f t="shared" si="129"/>
        <v>8.0424550360038698E-98</v>
      </c>
      <c r="IY45" s="82">
        <f t="shared" si="130"/>
        <v>2.5918317725095845E-4</v>
      </c>
      <c r="IZ45" s="82">
        <f t="shared" si="131"/>
        <v>6.7691177383297515E-6</v>
      </c>
      <c r="JA45" s="82">
        <f t="shared" si="132"/>
        <v>5.9058594694972739E-7</v>
      </c>
      <c r="JB45" s="82">
        <f t="shared" si="133"/>
        <v>8.1757328965181885E-7</v>
      </c>
      <c r="JC45" s="82">
        <f t="shared" si="134"/>
        <v>2.8713168528522952E-6</v>
      </c>
      <c r="JD45" s="82">
        <f t="shared" si="135"/>
        <v>8.2569211935301874E-6</v>
      </c>
      <c r="JE45" s="82">
        <f t="shared" si="136"/>
        <v>6.1903005588794586E-6</v>
      </c>
      <c r="JF45" s="82">
        <f t="shared" si="137"/>
        <v>7.0920633908978056E-6</v>
      </c>
      <c r="JG45" s="82">
        <f t="shared" si="138"/>
        <v>4.9397449972199245E-6</v>
      </c>
      <c r="JH45" s="82">
        <f t="shared" si="139"/>
        <v>2.3293239073561544E-6</v>
      </c>
      <c r="JI45" s="82">
        <f t="shared" si="140"/>
        <v>1.5824639903772252E-6</v>
      </c>
      <c r="JJ45" s="82">
        <f t="shared" si="141"/>
        <v>1.7951329383339498E-6</v>
      </c>
      <c r="JK45" s="82">
        <f t="shared" si="142"/>
        <v>2.7679064608864919E-6</v>
      </c>
      <c r="JL45" s="82">
        <f t="shared" si="143"/>
        <v>3.1167799183590299E-6</v>
      </c>
      <c r="JM45" s="82">
        <f t="shared" si="144"/>
        <v>9.7973910185457152E-7</v>
      </c>
    </row>
    <row r="46" spans="2:273" x14ac:dyDescent="0.25">
      <c r="B46" s="2">
        <v>19</v>
      </c>
      <c r="C46" s="37">
        <v>0.49276900000000001</v>
      </c>
      <c r="D46" s="37">
        <v>0.484767</v>
      </c>
      <c r="E46" s="37">
        <v>0.48373100000000002</v>
      </c>
      <c r="F46" s="37">
        <v>0.48828100000000002</v>
      </c>
      <c r="G46" s="37">
        <v>0.495921</v>
      </c>
      <c r="H46" s="37">
        <v>0.48988700000000002</v>
      </c>
      <c r="I46" s="37">
        <v>0.48919499999999999</v>
      </c>
      <c r="J46" s="37">
        <v>0.49140600000000001</v>
      </c>
      <c r="K46" s="37">
        <v>0.48561300000000002</v>
      </c>
      <c r="L46" s="37">
        <v>0.484931</v>
      </c>
      <c r="M46" s="37">
        <v>0.48577500000000001</v>
      </c>
      <c r="N46" s="37">
        <v>0.48725800000000002</v>
      </c>
      <c r="O46" s="37">
        <v>0.48709400000000003</v>
      </c>
      <c r="P46" s="37">
        <v>0.47683999999999999</v>
      </c>
      <c r="Q46" s="37">
        <v>0.47497499999999998</v>
      </c>
      <c r="S46" s="4">
        <f t="shared" si="8"/>
        <v>0.49153001979085981</v>
      </c>
      <c r="T46" s="4">
        <f t="shared" si="9"/>
        <v>0.48740659865638325</v>
      </c>
      <c r="U46" s="4">
        <f t="shared" si="10"/>
        <v>0.48711682466388512</v>
      </c>
      <c r="V46" s="4">
        <f t="shared" si="11"/>
        <v>0.49147269173361968</v>
      </c>
      <c r="W46" s="4">
        <f t="shared" si="12"/>
        <v>0.49510393776280287</v>
      </c>
      <c r="X46" s="4">
        <f t="shared" si="13"/>
        <v>0.49240717251635779</v>
      </c>
      <c r="Y46" s="4">
        <f t="shared" si="14"/>
        <v>0.49030043441421584</v>
      </c>
      <c r="Z46" s="4">
        <f t="shared" si="15"/>
        <v>0.4916834039346813</v>
      </c>
      <c r="AA46" s="4">
        <f t="shared" si="16"/>
        <v>0.49176946143669298</v>
      </c>
      <c r="AB46" s="4">
        <f t="shared" si="17"/>
        <v>0.48918048893104205</v>
      </c>
      <c r="AC46" s="4">
        <f t="shared" si="18"/>
        <v>0.48846589801169471</v>
      </c>
      <c r="AD46" s="4">
        <f t="shared" si="19"/>
        <v>0.48735249691047849</v>
      </c>
      <c r="AE46" s="4">
        <f t="shared" si="20"/>
        <v>0.48577031046304198</v>
      </c>
      <c r="AF46" s="4">
        <f t="shared" si="21"/>
        <v>0.48148726382031143</v>
      </c>
      <c r="AG46" s="4">
        <f t="shared" si="22"/>
        <v>0.47794803927557744</v>
      </c>
      <c r="AI46" s="4">
        <f t="shared" si="23"/>
        <v>1.2389802091402058E-3</v>
      </c>
      <c r="AJ46" s="4">
        <f t="shared" si="24"/>
        <v>-2.6395986563832463E-3</v>
      </c>
      <c r="AK46" s="4">
        <f t="shared" si="25"/>
        <v>-3.3858246638850953E-3</v>
      </c>
      <c r="AL46" s="4">
        <f t="shared" si="26"/>
        <v>-3.1916917336196615E-3</v>
      </c>
      <c r="AM46" s="4">
        <f t="shared" si="27"/>
        <v>8.1706223719713034E-4</v>
      </c>
      <c r="AN46" s="4">
        <f t="shared" si="28"/>
        <v>-2.5201725163577771E-3</v>
      </c>
      <c r="AO46" s="4">
        <f t="shared" si="29"/>
        <v>-1.1054344142158445E-3</v>
      </c>
      <c r="AP46" s="4">
        <f t="shared" si="30"/>
        <v>-2.7740393468128621E-4</v>
      </c>
      <c r="AQ46" s="4">
        <f t="shared" si="31"/>
        <v>-6.1564614366929615E-3</v>
      </c>
      <c r="AR46" s="4">
        <f t="shared" si="32"/>
        <v>-4.2494889310420447E-3</v>
      </c>
      <c r="AS46" s="4">
        <f t="shared" si="33"/>
        <v>-2.6908980116946979E-3</v>
      </c>
      <c r="AT46" s="4">
        <f t="shared" si="34"/>
        <v>-9.4496910478469864E-5</v>
      </c>
      <c r="AU46" s="4">
        <f t="shared" si="35"/>
        <v>1.3236895369580504E-3</v>
      </c>
      <c r="AV46" s="4">
        <f t="shared" si="146"/>
        <v>-4.6472638203114425E-3</v>
      </c>
      <c r="AW46" s="4">
        <f t="shared" si="146"/>
        <v>-2.9730392755774604E-3</v>
      </c>
      <c r="AY46" s="2">
        <f t="shared" si="96"/>
        <v>0.4905306328039391</v>
      </c>
      <c r="AZ46" s="2">
        <f t="shared" si="147"/>
        <v>0.48736678424835161</v>
      </c>
      <c r="BA46" s="2">
        <f t="shared" si="148"/>
        <v>0.48711293264678623</v>
      </c>
      <c r="BB46" s="2">
        <f t="shared" si="149"/>
        <v>0.49146703484783077</v>
      </c>
      <c r="BC46" s="2">
        <f t="shared" si="150"/>
        <v>0.49508446574510001</v>
      </c>
      <c r="BD46" s="2">
        <f t="shared" si="151"/>
        <v>0.49235855549016339</v>
      </c>
      <c r="BE46" s="2">
        <f t="shared" si="152"/>
        <v>0.49026330926744438</v>
      </c>
      <c r="BF46" s="2">
        <f t="shared" si="153"/>
        <v>0.49164136259561991</v>
      </c>
      <c r="BG46" s="2">
        <f t="shared" si="154"/>
        <v>0.4917393757878083</v>
      </c>
      <c r="BH46" s="2">
        <f t="shared" si="155"/>
        <v>0.48916518159599232</v>
      </c>
      <c r="BI46" s="2">
        <f t="shared" si="156"/>
        <v>0.48845483991299837</v>
      </c>
      <c r="BJ46" s="2">
        <f t="shared" si="157"/>
        <v>0.48734016044679135</v>
      </c>
      <c r="BK46" s="2">
        <f t="shared" si="158"/>
        <v>0.48575178666710694</v>
      </c>
      <c r="BL46" s="2">
        <f t="shared" si="159"/>
        <v>0.4814667129997241</v>
      </c>
      <c r="BM46" s="2">
        <f t="shared" si="160"/>
        <v>0.47794134843514874</v>
      </c>
      <c r="BO46" s="2">
        <f t="shared" si="38"/>
        <v>0.49276900000000001</v>
      </c>
      <c r="BP46" s="2">
        <f t="shared" si="39"/>
        <v>0.484767</v>
      </c>
      <c r="BQ46" s="2">
        <f t="shared" si="40"/>
        <v>0.48373100000000002</v>
      </c>
      <c r="BR46" s="2">
        <f t="shared" si="41"/>
        <v>0.48828100000000002</v>
      </c>
      <c r="BS46" s="2">
        <f t="shared" si="42"/>
        <v>0.495921</v>
      </c>
      <c r="BT46" s="2">
        <f t="shared" si="43"/>
        <v>0.48988700000000002</v>
      </c>
      <c r="BU46" s="2">
        <f t="shared" si="44"/>
        <v>0.48919499999999999</v>
      </c>
      <c r="BV46" s="2">
        <f t="shared" si="45"/>
        <v>0.49140600000000001</v>
      </c>
      <c r="BW46" s="2">
        <f t="shared" si="46"/>
        <v>0.48561300000000002</v>
      </c>
      <c r="BX46" s="2">
        <f t="shared" si="47"/>
        <v>0.484931</v>
      </c>
      <c r="BY46" s="2">
        <f t="shared" si="48"/>
        <v>0.48577500000000001</v>
      </c>
      <c r="BZ46" s="2">
        <f t="shared" si="49"/>
        <v>0.48725800000000002</v>
      </c>
      <c r="CA46" s="2">
        <f t="shared" si="50"/>
        <v>0.48709400000000003</v>
      </c>
      <c r="CB46" s="2">
        <f t="shared" si="51"/>
        <v>0.47683999999999999</v>
      </c>
      <c r="CC46" s="2">
        <f t="shared" si="52"/>
        <v>0.47497499999999998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0.4920097523262178</v>
      </c>
      <c r="DL46" s="2">
        <f t="shared" si="161"/>
        <v>0.48957585485103122</v>
      </c>
      <c r="DM46" s="2">
        <f t="shared" si="161"/>
        <v>0.48714916084910814</v>
      </c>
      <c r="DN46" s="2">
        <f t="shared" si="161"/>
        <v>0.49146639064779069</v>
      </c>
      <c r="DO46" s="2">
        <f t="shared" si="161"/>
        <v>0.49718954099821738</v>
      </c>
      <c r="DP46" s="2">
        <f t="shared" si="161"/>
        <v>0.49337293493401757</v>
      </c>
      <c r="DQ46" s="2">
        <f t="shared" si="161"/>
        <v>0.49234350641495594</v>
      </c>
      <c r="DR46" s="2">
        <f t="shared" si="161"/>
        <v>0.49407638636363638</v>
      </c>
      <c r="DS46" s="2">
        <f t="shared" si="161"/>
        <v>0.49333087076648835</v>
      </c>
      <c r="DT46" s="2">
        <f t="shared" si="161"/>
        <v>0.48996506875477464</v>
      </c>
      <c r="DU46" s="2">
        <f t="shared" si="161"/>
        <v>0.4904794423223835</v>
      </c>
      <c r="DV46" s="2">
        <f t="shared" si="161"/>
        <v>0.48878387563025205</v>
      </c>
      <c r="DW46" s="2">
        <f t="shared" si="161"/>
        <v>0.48755558976317803</v>
      </c>
      <c r="DX46" s="2">
        <f t="shared" si="161"/>
        <v>0.48137573217468804</v>
      </c>
      <c r="DY46" s="2">
        <f t="shared" si="161"/>
        <v>0.47751593273460413</v>
      </c>
      <c r="EA46" s="2">
        <f t="shared" si="71"/>
        <v>0.48699274870814041</v>
      </c>
      <c r="EB46" s="2">
        <f t="shared" si="72"/>
        <v>0.47823171957185373</v>
      </c>
      <c r="EC46" s="2">
        <f t="shared" si="73"/>
        <v>0.48689849586150924</v>
      </c>
      <c r="ED46" s="2">
        <f t="shared" si="74"/>
        <v>0.4914703287381561</v>
      </c>
      <c r="EE46" s="2">
        <f t="shared" si="75"/>
        <v>0.48748992213723685</v>
      </c>
      <c r="EF46" s="2">
        <f t="shared" si="76"/>
        <v>0.48895424638655471</v>
      </c>
      <c r="EG46" s="2">
        <f t="shared" si="77"/>
        <v>0.48311572537343317</v>
      </c>
      <c r="EH46" s="2">
        <f t="shared" si="78"/>
        <v>0.4833301298130499</v>
      </c>
      <c r="EI46" s="2">
        <f t="shared" si="79"/>
        <v>0.48593046424084974</v>
      </c>
      <c r="EJ46" s="2">
        <f t="shared" si="80"/>
        <v>0.48598874046065121</v>
      </c>
      <c r="EK46" s="2">
        <f t="shared" si="81"/>
        <v>0.48002667574847202</v>
      </c>
      <c r="EL46" s="2">
        <f t="shared" si="82"/>
        <v>0.48120358734821034</v>
      </c>
      <c r="EM46" s="2">
        <f t="shared" si="83"/>
        <v>0.47833477630109983</v>
      </c>
      <c r="EN46" s="2">
        <f t="shared" si="84"/>
        <v>0.4818081086921831</v>
      </c>
      <c r="EO46" s="2">
        <f t="shared" si="85"/>
        <v>0.47940038266618534</v>
      </c>
      <c r="EQ46" s="2">
        <f t="shared" si="86"/>
        <v>0.48053896996372009</v>
      </c>
      <c r="ER46" s="2">
        <f t="shared" si="162"/>
        <v>0.47937179646206446</v>
      </c>
      <c r="ES46" s="2">
        <f t="shared" si="162"/>
        <v>0.48472096957510402</v>
      </c>
      <c r="ET46" s="2">
        <f t="shared" si="162"/>
        <v>0.4896515022191526</v>
      </c>
      <c r="EU46" s="2">
        <f t="shared" si="162"/>
        <v>0.48536911219302065</v>
      </c>
      <c r="EV46" s="2">
        <f t="shared" si="162"/>
        <v>0.48900047130102564</v>
      </c>
      <c r="EW46" s="2">
        <f t="shared" si="162"/>
        <v>0.4805368163080001</v>
      </c>
      <c r="EX46" s="2">
        <f t="shared" si="162"/>
        <v>0.48166510474596697</v>
      </c>
      <c r="EY46" s="2">
        <f t="shared" si="162"/>
        <v>0.48353586529168774</v>
      </c>
      <c r="EZ46" s="2">
        <f t="shared" si="162"/>
        <v>0.48631841400389741</v>
      </c>
      <c r="FA46" s="2">
        <f t="shared" si="162"/>
        <v>0.48115187191835901</v>
      </c>
      <c r="FB46" s="2">
        <f t="shared" si="162"/>
        <v>0.48174459040585105</v>
      </c>
      <c r="FC46" s="2">
        <f t="shared" si="162"/>
        <v>0.47854572645844978</v>
      </c>
      <c r="FD46" s="2">
        <f t="shared" si="162"/>
        <v>0.47927362829645931</v>
      </c>
      <c r="FE46" s="2">
        <f t="shared" si="162"/>
        <v>0.48364529458394484</v>
      </c>
      <c r="FG46" s="2">
        <f t="shared" si="88"/>
        <v>0.29476600101166883</v>
      </c>
      <c r="FH46" s="2">
        <f t="shared" si="163"/>
        <v>0.19473374966649085</v>
      </c>
      <c r="FI46" s="2">
        <f t="shared" si="163"/>
        <v>0.14443720410615035</v>
      </c>
      <c r="FJ46" s="2">
        <f t="shared" si="163"/>
        <v>0.17092181226374589</v>
      </c>
      <c r="FK46" s="2">
        <f t="shared" si="163"/>
        <v>0.21702141136592271</v>
      </c>
      <c r="FL46" s="2">
        <f t="shared" si="163"/>
        <v>0.22956599468734334</v>
      </c>
      <c r="FM46" s="2">
        <f t="shared" si="163"/>
        <v>0.22541984926117956</v>
      </c>
      <c r="FN46" s="2">
        <f t="shared" si="163"/>
        <v>0.22658886692243496</v>
      </c>
      <c r="FO46" s="2">
        <f t="shared" si="163"/>
        <v>0.21504882765601369</v>
      </c>
      <c r="FP46" s="2">
        <f t="shared" si="163"/>
        <v>0.20116356256359094</v>
      </c>
      <c r="FQ46" s="2">
        <f t="shared" si="163"/>
        <v>0.19369202770691479</v>
      </c>
      <c r="FR46" s="2">
        <f t="shared" si="163"/>
        <v>0.19045732879278085</v>
      </c>
      <c r="FS46" s="2">
        <f t="shared" si="163"/>
        <v>0.1956232493228455</v>
      </c>
      <c r="FT46" s="2">
        <f t="shared" si="163"/>
        <v>0.21048108076197219</v>
      </c>
      <c r="FU46" s="2">
        <f t="shared" si="163"/>
        <v>0.22572803984652345</v>
      </c>
      <c r="FW46" s="2">
        <f t="shared" si="112"/>
        <v>4.2987020152156575E-5</v>
      </c>
      <c r="FX46" s="2">
        <f t="shared" si="164"/>
        <v>1.3505193122393869E-5</v>
      </c>
      <c r="FY46" s="2">
        <f t="shared" si="165"/>
        <v>1.0494636041135989E-5</v>
      </c>
      <c r="FZ46" s="2">
        <f t="shared" si="166"/>
        <v>1.5892390928399159E-5</v>
      </c>
      <c r="GA46" s="2">
        <f t="shared" si="167"/>
        <v>2.3707072876465921E-5</v>
      </c>
      <c r="GB46" s="2">
        <f t="shared" si="168"/>
        <v>2.5695185671642256E-5</v>
      </c>
      <c r="GC46" s="2">
        <f t="shared" si="169"/>
        <v>2.7971562597747794E-5</v>
      </c>
      <c r="GD46" s="2">
        <f t="shared" si="170"/>
        <v>2.5028188517552448E-5</v>
      </c>
      <c r="GE46" s="2">
        <f t="shared" si="171"/>
        <v>1.9306432761404801E-5</v>
      </c>
      <c r="GF46" s="2">
        <f t="shared" si="172"/>
        <v>1.5793763527221187E-5</v>
      </c>
      <c r="GG46" s="2">
        <f t="shared" si="173"/>
        <v>1.3458508979504281E-5</v>
      </c>
      <c r="GH46" s="2">
        <f t="shared" si="174"/>
        <v>1.1597376624333257E-5</v>
      </c>
      <c r="GI46" s="2">
        <f t="shared" si="175"/>
        <v>1.1352352128937204E-5</v>
      </c>
      <c r="GJ46" s="2">
        <f t="shared" si="176"/>
        <v>1.0357808442277482E-5</v>
      </c>
      <c r="GK46" s="2">
        <f t="shared" si="177"/>
        <v>1.0014648271076581E-5</v>
      </c>
      <c r="GM46" s="82">
        <f t="shared" si="113"/>
        <v>3.9575210744613459E-4</v>
      </c>
      <c r="GN46" s="82">
        <f t="shared" si="178"/>
        <v>1.1927259540626307E-5</v>
      </c>
      <c r="GO46" s="82">
        <f t="shared" si="179"/>
        <v>1.1076168531752763E-6</v>
      </c>
      <c r="GP46" s="82">
        <f t="shared" si="180"/>
        <v>1.6094583978499037E-6</v>
      </c>
      <c r="GQ46" s="82">
        <f t="shared" si="181"/>
        <v>5.7924837741926329E-6</v>
      </c>
      <c r="GR46" s="82">
        <f t="shared" si="182"/>
        <v>1.5605330458978067E-5</v>
      </c>
      <c r="GS46" s="82">
        <f t="shared" si="183"/>
        <v>1.1893091080424972E-5</v>
      </c>
      <c r="GT46" s="82">
        <f t="shared" si="184"/>
        <v>1.3492154492625504E-5</v>
      </c>
      <c r="GU46" s="82">
        <f t="shared" si="185"/>
        <v>9.4217285981561019E-6</v>
      </c>
      <c r="GV46" s="82">
        <f t="shared" si="186"/>
        <v>4.5751605277305857E-6</v>
      </c>
      <c r="GW46" s="82">
        <f t="shared" si="187"/>
        <v>3.1471551686476377E-6</v>
      </c>
      <c r="GX46" s="82">
        <f t="shared" si="188"/>
        <v>3.4998582874393358E-6</v>
      </c>
      <c r="GY46" s="82">
        <f t="shared" si="189"/>
        <v>5.2746223257548502E-6</v>
      </c>
      <c r="GZ46" s="82">
        <f t="shared" si="190"/>
        <v>6.1230759942000919E-6</v>
      </c>
      <c r="HA46" s="82">
        <f t="shared" si="191"/>
        <v>2.2551823617665799E-6</v>
      </c>
      <c r="HC46" s="82">
        <f t="shared" si="145"/>
        <v>1.346181093249317E-13</v>
      </c>
      <c r="HD46" s="82">
        <f t="shared" si="192"/>
        <v>5.6039244411186031E-17</v>
      </c>
      <c r="HE46" s="82">
        <f t="shared" si="193"/>
        <v>7.1547515446300425E-20</v>
      </c>
      <c r="HF46" s="82">
        <f t="shared" si="194"/>
        <v>1.3125824844089843E-20</v>
      </c>
      <c r="HG46" s="82">
        <f t="shared" si="195"/>
        <v>1.9359220615920332E-16</v>
      </c>
      <c r="HH46" s="82">
        <f t="shared" si="196"/>
        <v>3.2118691334818125E-18</v>
      </c>
      <c r="HI46" s="82">
        <f t="shared" si="197"/>
        <v>1.0243070869970531E-18</v>
      </c>
      <c r="HJ46" s="82">
        <f t="shared" si="198"/>
        <v>3.4319610677692701E-18</v>
      </c>
      <c r="HK46" s="82">
        <f t="shared" si="199"/>
        <v>7.4040164398669696E-19</v>
      </c>
      <c r="HL46" s="82">
        <f t="shared" si="200"/>
        <v>1.958260766224458E-18</v>
      </c>
      <c r="HM46" s="82">
        <f t="shared" si="201"/>
        <v>4.7777504505221776E-18</v>
      </c>
      <c r="HN46" s="82">
        <f t="shared" si="202"/>
        <v>3.2068486980235744E-19</v>
      </c>
      <c r="HO46" s="82">
        <f t="shared" si="203"/>
        <v>1.4886942825059368E-18</v>
      </c>
      <c r="HP46" s="82">
        <f t="shared" si="204"/>
        <v>8.6138935763745558E-20</v>
      </c>
      <c r="HQ46" s="82">
        <f t="shared" si="205"/>
        <v>2.1909650523207809E-22</v>
      </c>
      <c r="HS46" s="82">
        <f t="shared" si="114"/>
        <v>2.8124154859506678E-55</v>
      </c>
      <c r="HT46" s="82">
        <f t="shared" si="206"/>
        <v>5.8421873615526976E-80</v>
      </c>
      <c r="HU46" s="82">
        <f t="shared" si="207"/>
        <v>9.4139251713519334E-90</v>
      </c>
      <c r="HV46" s="82">
        <f t="shared" si="208"/>
        <v>7.1285279944252457E-99</v>
      </c>
      <c r="HW46" s="82">
        <f t="shared" si="209"/>
        <v>1.6367538894126889E-84</v>
      </c>
      <c r="HX46" s="82">
        <f t="shared" si="210"/>
        <v>1.4308672261562622E-93</v>
      </c>
      <c r="HY46" s="82">
        <f t="shared" si="211"/>
        <v>3.8978761262016271E-96</v>
      </c>
      <c r="HZ46" s="82">
        <f t="shared" si="212"/>
        <v>1.3120277508599703E-93</v>
      </c>
      <c r="IA46" s="82">
        <f t="shared" si="213"/>
        <v>1.6347331755385431E-97</v>
      </c>
      <c r="IB46" s="82">
        <f t="shared" si="214"/>
        <v>1.5395811669252016E-94</v>
      </c>
      <c r="IC46" s="82">
        <f t="shared" si="215"/>
        <v>1.2128134370253114E-91</v>
      </c>
      <c r="ID46" s="82">
        <f t="shared" si="216"/>
        <v>1.4026984001798446E-97</v>
      </c>
      <c r="IE46" s="82">
        <f t="shared" si="217"/>
        <v>1.4574831817654542E-93</v>
      </c>
      <c r="IF46" s="82">
        <f t="shared" si="218"/>
        <v>2.1073150234822168E-71</v>
      </c>
      <c r="IG46" s="82">
        <f t="shared" si="219"/>
        <v>8.313346214879081E-45</v>
      </c>
      <c r="II46" s="82">
        <f t="shared" si="115"/>
        <v>4.3385752023123595E-204</v>
      </c>
      <c r="IJ46" s="82">
        <f t="shared" si="116"/>
        <v>1.5446767867298984E-278</v>
      </c>
      <c r="IK46" s="82">
        <f t="shared" si="117"/>
        <v>0</v>
      </c>
      <c r="IL46" s="82">
        <f t="shared" si="118"/>
        <v>0</v>
      </c>
      <c r="IM46" s="82">
        <f t="shared" si="119"/>
        <v>2.7887678945280976E-305</v>
      </c>
      <c r="IN46" s="82">
        <f t="shared" si="120"/>
        <v>0</v>
      </c>
      <c r="IO46" s="82">
        <f t="shared" si="121"/>
        <v>0</v>
      </c>
      <c r="IP46" s="82">
        <f t="shared" si="122"/>
        <v>0</v>
      </c>
      <c r="IQ46" s="82">
        <f t="shared" si="123"/>
        <v>0</v>
      </c>
      <c r="IR46" s="82">
        <f t="shared" si="124"/>
        <v>0</v>
      </c>
      <c r="IS46" s="82">
        <f t="shared" si="125"/>
        <v>0</v>
      </c>
      <c r="IT46" s="82">
        <f t="shared" si="126"/>
        <v>0</v>
      </c>
      <c r="IU46" s="82">
        <f t="shared" si="127"/>
        <v>0</v>
      </c>
      <c r="IV46" s="82">
        <f t="shared" si="128"/>
        <v>1.394453697766553E-180</v>
      </c>
      <c r="IW46" s="82">
        <f t="shared" si="129"/>
        <v>2.640139184566873E-96</v>
      </c>
      <c r="IY46" s="82">
        <f t="shared" si="130"/>
        <v>3.9575210758075271E-4</v>
      </c>
      <c r="IZ46" s="82">
        <f t="shared" si="131"/>
        <v>1.1927259540682346E-5</v>
      </c>
      <c r="JA46" s="82">
        <f t="shared" si="132"/>
        <v>1.1076168531753479E-6</v>
      </c>
      <c r="JB46" s="82">
        <f t="shared" si="133"/>
        <v>1.6094583978499169E-6</v>
      </c>
      <c r="JC46" s="82">
        <f t="shared" si="134"/>
        <v>5.7924837743862248E-6</v>
      </c>
      <c r="JD46" s="82">
        <f t="shared" si="135"/>
        <v>1.5605330458981279E-5</v>
      </c>
      <c r="JE46" s="82">
        <f t="shared" si="136"/>
        <v>1.1893091080425997E-5</v>
      </c>
      <c r="JF46" s="82">
        <f t="shared" si="137"/>
        <v>1.3492154492628936E-5</v>
      </c>
      <c r="JG46" s="82">
        <f t="shared" si="138"/>
        <v>9.4217285981568422E-6</v>
      </c>
      <c r="JH46" s="82">
        <f t="shared" si="139"/>
        <v>4.5751605277325441E-6</v>
      </c>
      <c r="JI46" s="82">
        <f t="shared" si="140"/>
        <v>3.1471551686524154E-6</v>
      </c>
      <c r="JJ46" s="82">
        <f t="shared" si="141"/>
        <v>3.4998582874396564E-6</v>
      </c>
      <c r="JK46" s="82">
        <f t="shared" si="142"/>
        <v>5.2746223257563393E-6</v>
      </c>
      <c r="JL46" s="82">
        <f t="shared" si="143"/>
        <v>6.1230759942001783E-6</v>
      </c>
      <c r="JM46" s="82">
        <f t="shared" si="144"/>
        <v>2.2551823617665804E-6</v>
      </c>
    </row>
    <row r="47" spans="2:273" x14ac:dyDescent="0.25">
      <c r="B47" s="2">
        <v>20</v>
      </c>
      <c r="C47" s="37">
        <v>0.49141699999999999</v>
      </c>
      <c r="D47" s="37">
        <v>0.48749300000000001</v>
      </c>
      <c r="E47" s="37">
        <v>0.48264400000000002</v>
      </c>
      <c r="F47" s="37">
        <v>0.48786099999999999</v>
      </c>
      <c r="G47" s="37">
        <v>0.49354900000000002</v>
      </c>
      <c r="H47" s="37">
        <v>0.48861100000000002</v>
      </c>
      <c r="I47" s="37">
        <v>0.49079699999999998</v>
      </c>
      <c r="J47" s="37">
        <v>0.49127999999999999</v>
      </c>
      <c r="K47" s="37">
        <v>0.489703</v>
      </c>
      <c r="L47" s="37">
        <v>0.490373</v>
      </c>
      <c r="M47" s="37">
        <v>0.485377</v>
      </c>
      <c r="N47" s="37">
        <v>0.486267</v>
      </c>
      <c r="O47" s="37">
        <v>0.48046699999999998</v>
      </c>
      <c r="P47" s="37">
        <v>0.47766900000000001</v>
      </c>
      <c r="Q47" s="37">
        <v>0.47575600000000001</v>
      </c>
      <c r="S47" s="4">
        <f t="shared" si="8"/>
        <v>0.4923942713848487</v>
      </c>
      <c r="T47" s="4">
        <f t="shared" si="9"/>
        <v>0.48776345569293716</v>
      </c>
      <c r="U47" s="4">
        <f t="shared" si="10"/>
        <v>0.4877036716221812</v>
      </c>
      <c r="V47" s="4">
        <f t="shared" si="11"/>
        <v>0.4920711346914653</v>
      </c>
      <c r="W47" s="4">
        <f t="shared" si="12"/>
        <v>0.49568870800234438</v>
      </c>
      <c r="X47" s="4">
        <f t="shared" si="13"/>
        <v>0.49283548676636674</v>
      </c>
      <c r="Y47" s="4">
        <f t="shared" si="14"/>
        <v>0.49078683539861673</v>
      </c>
      <c r="Z47" s="4">
        <f t="shared" si="15"/>
        <v>0.49204770244195645</v>
      </c>
      <c r="AA47" s="4">
        <f t="shared" si="16"/>
        <v>0.49232977483808127</v>
      </c>
      <c r="AB47" s="4">
        <f t="shared" si="17"/>
        <v>0.48974031430888881</v>
      </c>
      <c r="AC47" s="4">
        <f t="shared" si="18"/>
        <v>0.48883225996209145</v>
      </c>
      <c r="AD47" s="4">
        <f t="shared" si="19"/>
        <v>0.48780771887205399</v>
      </c>
      <c r="AE47" s="4">
        <f t="shared" si="20"/>
        <v>0.4863019171299876</v>
      </c>
      <c r="AF47" s="4">
        <f t="shared" si="21"/>
        <v>0.48208352929622861</v>
      </c>
      <c r="AG47" s="4">
        <f t="shared" si="22"/>
        <v>0.47859158106225391</v>
      </c>
      <c r="AI47" s="4">
        <f t="shared" si="23"/>
        <v>-9.7727138484871023E-4</v>
      </c>
      <c r="AJ47" s="4">
        <f t="shared" si="24"/>
        <v>-2.7045569293715488E-4</v>
      </c>
      <c r="AK47" s="4">
        <f t="shared" si="25"/>
        <v>-5.0596716221811833E-3</v>
      </c>
      <c r="AL47" s="4">
        <f t="shared" si="26"/>
        <v>-4.2101346914653059E-3</v>
      </c>
      <c r="AM47" s="4">
        <f t="shared" si="27"/>
        <v>-2.1397080023443649E-3</v>
      </c>
      <c r="AN47" s="4">
        <f t="shared" si="28"/>
        <v>-4.2244867663667196E-3</v>
      </c>
      <c r="AO47" s="4">
        <f t="shared" si="29"/>
        <v>1.01646013832557E-5</v>
      </c>
      <c r="AP47" s="4">
        <f t="shared" si="30"/>
        <v>-7.6770244195645265E-4</v>
      </c>
      <c r="AQ47" s="4">
        <f t="shared" si="31"/>
        <v>-2.6267748380812694E-3</v>
      </c>
      <c r="AR47" s="4">
        <f t="shared" si="32"/>
        <v>6.3268569111119E-4</v>
      </c>
      <c r="AS47" s="4">
        <f t="shared" si="33"/>
        <v>-3.4552599620914504E-3</v>
      </c>
      <c r="AT47" s="4">
        <f t="shared" si="34"/>
        <v>-1.5407188720539811E-3</v>
      </c>
      <c r="AU47" s="4">
        <f t="shared" si="35"/>
        <v>-5.8349171299876268E-3</v>
      </c>
      <c r="AV47" s="4">
        <f t="shared" si="146"/>
        <v>-4.4145292962285976E-3</v>
      </c>
      <c r="AW47" s="4">
        <f t="shared" si="146"/>
        <v>-2.8355810622539002E-3</v>
      </c>
      <c r="AY47" s="2">
        <f t="shared" si="96"/>
        <v>0.49092695482643667</v>
      </c>
      <c r="AZ47" s="2">
        <f t="shared" si="147"/>
        <v>0.48769605698812762</v>
      </c>
      <c r="BA47" s="2">
        <f t="shared" si="148"/>
        <v>0.48769664624089948</v>
      </c>
      <c r="BB47" s="2">
        <f t="shared" si="149"/>
        <v>0.49206047322605156</v>
      </c>
      <c r="BC47" s="2">
        <f t="shared" si="150"/>
        <v>0.49565136225647566</v>
      </c>
      <c r="BD47" s="2">
        <f t="shared" si="151"/>
        <v>0.49274791390803069</v>
      </c>
      <c r="BE47" s="2">
        <f t="shared" si="152"/>
        <v>0.4907188925347768</v>
      </c>
      <c r="BF47" s="2">
        <f t="shared" si="153"/>
        <v>0.49197147955003034</v>
      </c>
      <c r="BG47" s="2">
        <f t="shared" si="154"/>
        <v>0.49227502125138756</v>
      </c>
      <c r="BH47" s="2">
        <f t="shared" si="155"/>
        <v>0.48971162836971538</v>
      </c>
      <c r="BI47" s="2">
        <f t="shared" si="156"/>
        <v>0.488811273270642</v>
      </c>
      <c r="BJ47" s="2">
        <f t="shared" si="157"/>
        <v>0.48778473248872989</v>
      </c>
      <c r="BK47" s="2">
        <f t="shared" si="158"/>
        <v>0.48626815786400246</v>
      </c>
      <c r="BL47" s="2">
        <f t="shared" si="159"/>
        <v>0.48204505341511295</v>
      </c>
      <c r="BM47" s="2">
        <f t="shared" si="160"/>
        <v>0.47857707490458012</v>
      </c>
      <c r="BO47" s="2">
        <f t="shared" si="38"/>
        <v>0.49141699999999999</v>
      </c>
      <c r="BP47" s="2">
        <f t="shared" si="39"/>
        <v>0.48749300000000001</v>
      </c>
      <c r="BQ47" s="2">
        <f t="shared" si="40"/>
        <v>0.48264400000000002</v>
      </c>
      <c r="BR47" s="2">
        <f t="shared" si="41"/>
        <v>0.48786099999999999</v>
      </c>
      <c r="BS47" s="2">
        <f t="shared" si="42"/>
        <v>0.49354900000000002</v>
      </c>
      <c r="BT47" s="2">
        <f t="shared" si="43"/>
        <v>0.48861100000000002</v>
      </c>
      <c r="BU47" s="2">
        <f t="shared" si="44"/>
        <v>0.49079699999999998</v>
      </c>
      <c r="BV47" s="2">
        <f t="shared" si="45"/>
        <v>0.49127999999999999</v>
      </c>
      <c r="BW47" s="2">
        <f t="shared" si="46"/>
        <v>0.489703</v>
      </c>
      <c r="BX47" s="2">
        <f t="shared" si="47"/>
        <v>0.490373</v>
      </c>
      <c r="BY47" s="2">
        <f t="shared" si="48"/>
        <v>0.485377</v>
      </c>
      <c r="BZ47" s="2">
        <f t="shared" si="49"/>
        <v>0.486267</v>
      </c>
      <c r="CA47" s="2">
        <f t="shared" si="50"/>
        <v>0.48046699999999998</v>
      </c>
      <c r="CB47" s="2">
        <f t="shared" si="51"/>
        <v>0.47766900000000001</v>
      </c>
      <c r="CC47" s="2">
        <f t="shared" si="52"/>
        <v>0.47575600000000001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0.49287812287903665</v>
      </c>
      <c r="DL47" s="2">
        <f t="shared" si="161"/>
        <v>0.49025374973262026</v>
      </c>
      <c r="DM47" s="2">
        <f t="shared" si="161"/>
        <v>0.48788769307364033</v>
      </c>
      <c r="DN47" s="2">
        <f t="shared" si="161"/>
        <v>0.49224974367224367</v>
      </c>
      <c r="DO47" s="2">
        <f t="shared" si="161"/>
        <v>0.49819919607843127</v>
      </c>
      <c r="DP47" s="2">
        <f t="shared" si="161"/>
        <v>0.49408080920087977</v>
      </c>
      <c r="DQ47" s="2">
        <f t="shared" si="161"/>
        <v>0.49321394574780053</v>
      </c>
      <c r="DR47" s="2">
        <f t="shared" si="161"/>
        <v>0.49480131818181816</v>
      </c>
      <c r="DS47" s="2">
        <f t="shared" si="161"/>
        <v>0.49425259536541882</v>
      </c>
      <c r="DT47" s="2">
        <f t="shared" si="161"/>
        <v>0.49080586096256684</v>
      </c>
      <c r="DU47" s="2">
        <f t="shared" si="161"/>
        <v>0.49117623101604274</v>
      </c>
      <c r="DV47" s="2">
        <f t="shared" si="161"/>
        <v>0.48953629915966379</v>
      </c>
      <c r="DW47" s="2">
        <f t="shared" si="161"/>
        <v>0.48845079037433159</v>
      </c>
      <c r="DX47" s="2">
        <f t="shared" si="161"/>
        <v>0.48219342067736187</v>
      </c>
      <c r="DY47" s="2">
        <f t="shared" si="161"/>
        <v>0.47836988673020531</v>
      </c>
      <c r="EA47" s="2">
        <f t="shared" si="71"/>
        <v>0.48667045126166031</v>
      </c>
      <c r="EB47" s="2">
        <f t="shared" si="72"/>
        <v>0.47804999105838719</v>
      </c>
      <c r="EC47" s="2">
        <f t="shared" si="73"/>
        <v>0.48666472642683251</v>
      </c>
      <c r="ED47" s="2">
        <f t="shared" si="74"/>
        <v>0.49122334357569508</v>
      </c>
      <c r="EE47" s="2">
        <f t="shared" si="75"/>
        <v>0.48726823013863219</v>
      </c>
      <c r="EF47" s="2">
        <f t="shared" si="76"/>
        <v>0.48866824917166873</v>
      </c>
      <c r="EG47" s="2">
        <f t="shared" si="77"/>
        <v>0.48290016456076268</v>
      </c>
      <c r="EH47" s="2">
        <f t="shared" si="78"/>
        <v>0.48316252471133569</v>
      </c>
      <c r="EI47" s="2">
        <f t="shared" si="79"/>
        <v>0.48569201841460324</v>
      </c>
      <c r="EJ47" s="2">
        <f t="shared" si="80"/>
        <v>0.48574865599640871</v>
      </c>
      <c r="EK47" s="2">
        <f t="shared" si="81"/>
        <v>0.47983251255222908</v>
      </c>
      <c r="EL47" s="2">
        <f t="shared" si="82"/>
        <v>0.48099471568440461</v>
      </c>
      <c r="EM47" s="2">
        <f t="shared" si="83"/>
        <v>0.47808312712823442</v>
      </c>
      <c r="EN47" s="2">
        <f t="shared" si="84"/>
        <v>0.48153761897279784</v>
      </c>
      <c r="EO47" s="2">
        <f t="shared" si="85"/>
        <v>0.47922503172525838</v>
      </c>
      <c r="EQ47" s="2">
        <f t="shared" si="86"/>
        <v>0.4802965610605423</v>
      </c>
      <c r="ER47" s="2">
        <f t="shared" si="162"/>
        <v>0.47917638942541646</v>
      </c>
      <c r="ES47" s="2">
        <f t="shared" si="162"/>
        <v>0.48451304179734134</v>
      </c>
      <c r="ET47" s="2">
        <f t="shared" si="162"/>
        <v>0.48942677045733829</v>
      </c>
      <c r="EU47" s="2">
        <f t="shared" si="162"/>
        <v>0.48517561056439634</v>
      </c>
      <c r="EV47" s="2">
        <f t="shared" si="162"/>
        <v>0.48871373483699809</v>
      </c>
      <c r="EW47" s="2">
        <f t="shared" si="162"/>
        <v>0.48035585784139434</v>
      </c>
      <c r="EX47" s="2">
        <f t="shared" si="162"/>
        <v>0.48152013859582082</v>
      </c>
      <c r="EY47" s="2">
        <f t="shared" si="162"/>
        <v>0.48332837939665563</v>
      </c>
      <c r="EZ47" s="2">
        <f t="shared" si="162"/>
        <v>0.48607362959719269</v>
      </c>
      <c r="FA47" s="2">
        <f t="shared" si="162"/>
        <v>0.48094361528164886</v>
      </c>
      <c r="FB47" s="2">
        <f t="shared" si="162"/>
        <v>0.4815291725971127</v>
      </c>
      <c r="FC47" s="2">
        <f t="shared" si="162"/>
        <v>0.4782914896685127</v>
      </c>
      <c r="FD47" s="2">
        <f t="shared" si="162"/>
        <v>0.4790329675004143</v>
      </c>
      <c r="FE47" s="2">
        <f t="shared" si="162"/>
        <v>0.48340282393761269</v>
      </c>
      <c r="FG47" s="2">
        <f t="shared" si="88"/>
        <v>0.31426720758536847</v>
      </c>
      <c r="FH47" s="2">
        <f t="shared" si="163"/>
        <v>0.20958374322387774</v>
      </c>
      <c r="FI47" s="2">
        <f t="shared" si="163"/>
        <v>0.15619565221104434</v>
      </c>
      <c r="FJ47" s="2">
        <f t="shared" si="163"/>
        <v>0.1843717088530063</v>
      </c>
      <c r="FK47" s="2">
        <f t="shared" si="163"/>
        <v>0.23307907461744173</v>
      </c>
      <c r="FL47" s="2">
        <f t="shared" si="163"/>
        <v>0.24625991530350566</v>
      </c>
      <c r="FM47" s="2">
        <f t="shared" si="163"/>
        <v>0.24190693340987163</v>
      </c>
      <c r="FN47" s="2">
        <f t="shared" si="163"/>
        <v>0.24313461419315055</v>
      </c>
      <c r="FO47" s="2">
        <f t="shared" si="163"/>
        <v>0.23100359817062924</v>
      </c>
      <c r="FP47" s="2">
        <f t="shared" si="163"/>
        <v>0.21637213201784153</v>
      </c>
      <c r="FQ47" s="2">
        <f t="shared" si="163"/>
        <v>0.20848314857460817</v>
      </c>
      <c r="FR47" s="2">
        <f t="shared" si="163"/>
        <v>0.2050642567971693</v>
      </c>
      <c r="FS47" s="2">
        <f t="shared" si="163"/>
        <v>0.21052334090450364</v>
      </c>
      <c r="FT47" s="2">
        <f t="shared" si="163"/>
        <v>0.22619461895251447</v>
      </c>
      <c r="FU47" s="2">
        <f t="shared" si="163"/>
        <v>0.24223061578454977</v>
      </c>
      <c r="FW47" s="2">
        <f t="shared" si="112"/>
        <v>4.7134134834131002E-5</v>
      </c>
      <c r="FX47" s="2">
        <f t="shared" si="164"/>
        <v>1.4808130499055379E-5</v>
      </c>
      <c r="FY47" s="2">
        <f t="shared" si="165"/>
        <v>1.1507127944556095E-5</v>
      </c>
      <c r="FZ47" s="2">
        <f t="shared" si="166"/>
        <v>1.7425633419386248E-5</v>
      </c>
      <c r="GA47" s="2">
        <f t="shared" si="167"/>
        <v>2.5994229049015427E-5</v>
      </c>
      <c r="GB47" s="2">
        <f t="shared" si="168"/>
        <v>2.8174140990402047E-5</v>
      </c>
      <c r="GC47" s="2">
        <f t="shared" si="169"/>
        <v>3.0670125732675528E-5</v>
      </c>
      <c r="GD47" s="2">
        <f t="shared" si="170"/>
        <v>2.7442796733036566E-5</v>
      </c>
      <c r="GE47" s="2">
        <f t="shared" si="171"/>
        <v>2.1169043137670712E-5</v>
      </c>
      <c r="GF47" s="2">
        <f t="shared" si="172"/>
        <v>1.7317490955046589E-5</v>
      </c>
      <c r="GG47" s="2">
        <f t="shared" si="173"/>
        <v>1.4756942487432346E-5</v>
      </c>
      <c r="GH47" s="2">
        <f t="shared" si="174"/>
        <v>1.2716256372899403E-5</v>
      </c>
      <c r="GI47" s="2">
        <f t="shared" si="175"/>
        <v>1.2447592951037667E-5</v>
      </c>
      <c r="GJ47" s="2">
        <f t="shared" si="176"/>
        <v>1.1357099767604891E-5</v>
      </c>
      <c r="GK47" s="2">
        <f t="shared" si="177"/>
        <v>1.0980832861650489E-5</v>
      </c>
      <c r="GM47" s="82">
        <f t="shared" si="113"/>
        <v>5.9740484548269888E-4</v>
      </c>
      <c r="GN47" s="82">
        <f t="shared" si="178"/>
        <v>2.0718418226858711E-5</v>
      </c>
      <c r="GO47" s="82">
        <f t="shared" si="179"/>
        <v>2.0472559655556071E-6</v>
      </c>
      <c r="GP47" s="82">
        <f t="shared" si="180"/>
        <v>3.1139345901201739E-6</v>
      </c>
      <c r="GQ47" s="82">
        <f t="shared" si="181"/>
        <v>1.1448467827657875E-5</v>
      </c>
      <c r="GR47" s="82">
        <f t="shared" si="182"/>
        <v>2.895665691012364E-5</v>
      </c>
      <c r="GS47" s="82">
        <f t="shared" si="183"/>
        <v>2.2422399789470348E-5</v>
      </c>
      <c r="GT47" s="82">
        <f t="shared" si="184"/>
        <v>2.5197042749794948E-5</v>
      </c>
      <c r="GU47" s="82">
        <f t="shared" si="185"/>
        <v>1.7648027729454063E-5</v>
      </c>
      <c r="GV47" s="82">
        <f t="shared" si="186"/>
        <v>8.8204598642363906E-6</v>
      </c>
      <c r="GW47" s="82">
        <f t="shared" si="187"/>
        <v>6.1426339671508383E-6</v>
      </c>
      <c r="GX47" s="82">
        <f t="shared" si="188"/>
        <v>6.702725566735743E-6</v>
      </c>
      <c r="GY47" s="82">
        <f t="shared" si="189"/>
        <v>9.8799675322334421E-6</v>
      </c>
      <c r="GZ47" s="82">
        <f t="shared" si="190"/>
        <v>1.1801743724211212E-5</v>
      </c>
      <c r="HA47" s="82">
        <f t="shared" si="191"/>
        <v>5.0540043029318844E-6</v>
      </c>
      <c r="HC47" s="82">
        <f t="shared" si="145"/>
        <v>3.7073115642689926E-13</v>
      </c>
      <c r="HD47" s="82">
        <f t="shared" si="192"/>
        <v>1.8578549658833863E-16</v>
      </c>
      <c r="HE47" s="82">
        <f t="shared" si="193"/>
        <v>2.7439719381334053E-19</v>
      </c>
      <c r="HF47" s="82">
        <f t="shared" si="194"/>
        <v>5.9062444614600972E-20</v>
      </c>
      <c r="HG47" s="82">
        <f t="shared" si="195"/>
        <v>7.0862942856142797E-16</v>
      </c>
      <c r="HH47" s="82">
        <f t="shared" si="196"/>
        <v>1.3694883655772957E-17</v>
      </c>
      <c r="HI47" s="82">
        <f t="shared" si="197"/>
        <v>4.6045647589067157E-18</v>
      </c>
      <c r="HJ47" s="82">
        <f t="shared" si="198"/>
        <v>1.4576648468807326E-17</v>
      </c>
      <c r="HK47" s="82">
        <f t="shared" si="199"/>
        <v>3.2207292196801416E-18</v>
      </c>
      <c r="HL47" s="82">
        <f t="shared" si="200"/>
        <v>7.9602044661538338E-18</v>
      </c>
      <c r="HM47" s="82">
        <f t="shared" si="201"/>
        <v>1.831043476256178E-17</v>
      </c>
      <c r="HN47" s="82">
        <f t="shared" si="202"/>
        <v>1.3198004749983976E-18</v>
      </c>
      <c r="HO47" s="82">
        <f t="shared" si="203"/>
        <v>5.7738263719736454E-18</v>
      </c>
      <c r="HP47" s="82">
        <f t="shared" si="204"/>
        <v>3.8490734236645478E-19</v>
      </c>
      <c r="HQ47" s="82">
        <f t="shared" si="205"/>
        <v>1.3508344733663573E-21</v>
      </c>
      <c r="HS47" s="82">
        <f t="shared" si="114"/>
        <v>5.5972548957131826E-54</v>
      </c>
      <c r="HT47" s="82">
        <f t="shared" si="206"/>
        <v>2.590373374637271E-78</v>
      </c>
      <c r="HU47" s="82">
        <f t="shared" si="207"/>
        <v>5.9489760096977859E-88</v>
      </c>
      <c r="HV47" s="82">
        <f t="shared" si="208"/>
        <v>8.5037643198933094E-97</v>
      </c>
      <c r="HW47" s="82">
        <f t="shared" si="209"/>
        <v>1.2048450812534245E-82</v>
      </c>
      <c r="HX47" s="82">
        <f t="shared" si="210"/>
        <v>1.7195508740361142E-91</v>
      </c>
      <c r="HY47" s="82">
        <f t="shared" si="211"/>
        <v>5.5623382959060779E-94</v>
      </c>
      <c r="HZ47" s="82">
        <f t="shared" si="212"/>
        <v>1.5644869361263887E-91</v>
      </c>
      <c r="IA47" s="82">
        <f t="shared" si="213"/>
        <v>2.1251846838075664E-95</v>
      </c>
      <c r="IB47" s="82">
        <f t="shared" si="214"/>
        <v>1.5714891647103548E-92</v>
      </c>
      <c r="IC47" s="82">
        <f t="shared" si="215"/>
        <v>9.9891762226763155E-90</v>
      </c>
      <c r="ID47" s="82">
        <f t="shared" si="216"/>
        <v>1.4484127743425733E-95</v>
      </c>
      <c r="IE47" s="82">
        <f t="shared" si="217"/>
        <v>1.2247722306073808E-91</v>
      </c>
      <c r="IF47" s="82">
        <f t="shared" si="218"/>
        <v>6.1445720121425195E-70</v>
      </c>
      <c r="IG47" s="82">
        <f t="shared" si="219"/>
        <v>6.7746024787410882E-44</v>
      </c>
      <c r="II47" s="82">
        <f t="shared" si="115"/>
        <v>2.0948674427593494E-200</v>
      </c>
      <c r="IJ47" s="82">
        <f t="shared" si="116"/>
        <v>5.1377178289405935E-274</v>
      </c>
      <c r="IK47" s="82">
        <f t="shared" si="117"/>
        <v>2.6054431955585031E-304</v>
      </c>
      <c r="IL47" s="82">
        <f t="shared" si="118"/>
        <v>0</v>
      </c>
      <c r="IM47" s="82">
        <f t="shared" si="119"/>
        <v>4.6288393183526032E-300</v>
      </c>
      <c r="IN47" s="82">
        <f t="shared" si="120"/>
        <v>0</v>
      </c>
      <c r="IO47" s="82">
        <f t="shared" si="121"/>
        <v>0</v>
      </c>
      <c r="IP47" s="82">
        <f t="shared" si="122"/>
        <v>0</v>
      </c>
      <c r="IQ47" s="82">
        <f t="shared" si="123"/>
        <v>0</v>
      </c>
      <c r="IR47" s="82">
        <f t="shared" si="124"/>
        <v>0</v>
      </c>
      <c r="IS47" s="82">
        <f t="shared" si="125"/>
        <v>0</v>
      </c>
      <c r="IT47" s="82">
        <f t="shared" si="126"/>
        <v>0</v>
      </c>
      <c r="IU47" s="82">
        <f t="shared" si="127"/>
        <v>0</v>
      </c>
      <c r="IV47" s="82">
        <f t="shared" si="128"/>
        <v>9.9529278967148485E-178</v>
      </c>
      <c r="IW47" s="82">
        <f t="shared" si="129"/>
        <v>8.4301784155467389E-95</v>
      </c>
      <c r="IY47" s="82">
        <f t="shared" si="130"/>
        <v>5.9740484585343E-4</v>
      </c>
      <c r="IZ47" s="82">
        <f t="shared" si="131"/>
        <v>2.0718418227044495E-5</v>
      </c>
      <c r="JA47" s="82">
        <f t="shared" si="132"/>
        <v>2.0472559655558816E-6</v>
      </c>
      <c r="JB47" s="82">
        <f t="shared" si="133"/>
        <v>3.1139345901202328E-6</v>
      </c>
      <c r="JC47" s="82">
        <f t="shared" si="134"/>
        <v>1.1448467828366505E-5</v>
      </c>
      <c r="JD47" s="82">
        <f t="shared" si="135"/>
        <v>2.8956656910137335E-5</v>
      </c>
      <c r="JE47" s="82">
        <f t="shared" si="136"/>
        <v>2.2422399789474952E-5</v>
      </c>
      <c r="JF47" s="82">
        <f t="shared" si="137"/>
        <v>2.5197042749809524E-5</v>
      </c>
      <c r="JG47" s="82">
        <f t="shared" si="138"/>
        <v>1.7648027729457285E-5</v>
      </c>
      <c r="JH47" s="82">
        <f t="shared" si="139"/>
        <v>8.820459864244351E-6</v>
      </c>
      <c r="JI47" s="82">
        <f t="shared" si="140"/>
        <v>6.1426339671691486E-6</v>
      </c>
      <c r="JJ47" s="82">
        <f t="shared" si="141"/>
        <v>6.7027255667370627E-6</v>
      </c>
      <c r="JK47" s="82">
        <f t="shared" si="142"/>
        <v>9.8799675322392155E-6</v>
      </c>
      <c r="JL47" s="82">
        <f t="shared" si="143"/>
        <v>1.1801743724211596E-5</v>
      </c>
      <c r="JM47" s="82">
        <f t="shared" si="144"/>
        <v>5.0540043029318861E-6</v>
      </c>
    </row>
    <row r="48" spans="2:273" x14ac:dyDescent="0.25">
      <c r="B48" s="2">
        <v>21</v>
      </c>
      <c r="C48" s="37">
        <v>0.49159799999999998</v>
      </c>
      <c r="D48" s="37">
        <v>0.48815199999999997</v>
      </c>
      <c r="E48" s="37">
        <v>0.48347299999999999</v>
      </c>
      <c r="F48" s="37">
        <v>0.48719299999999999</v>
      </c>
      <c r="G48" s="37">
        <v>0.497668</v>
      </c>
      <c r="H48" s="37">
        <v>0.49323899999999998</v>
      </c>
      <c r="I48" s="37">
        <v>0.49120000000000003</v>
      </c>
      <c r="J48" s="37">
        <v>0.49427700000000002</v>
      </c>
      <c r="K48" s="37">
        <v>0.492537</v>
      </c>
      <c r="L48" s="37">
        <v>0.48743799999999998</v>
      </c>
      <c r="M48" s="37">
        <v>0.48988700000000002</v>
      </c>
      <c r="N48" s="37">
        <v>0.48930099999999999</v>
      </c>
      <c r="O48" s="37">
        <v>0.48876500000000001</v>
      </c>
      <c r="P48" s="37">
        <v>0.47845300000000002</v>
      </c>
      <c r="Q48" s="37">
        <v>0.47974499999999998</v>
      </c>
      <c r="S48" s="4">
        <f t="shared" si="8"/>
        <v>0.4934001939171751</v>
      </c>
      <c r="T48" s="4">
        <f t="shared" si="9"/>
        <v>0.48810155458111798</v>
      </c>
      <c r="U48" s="4">
        <f t="shared" si="10"/>
        <v>0.48826829876208422</v>
      </c>
      <c r="V48" s="4">
        <f t="shared" si="11"/>
        <v>0.49264427627383617</v>
      </c>
      <c r="W48" s="4">
        <f t="shared" si="12"/>
        <v>0.49623899154314954</v>
      </c>
      <c r="X48" s="4">
        <f t="shared" si="13"/>
        <v>0.49325372284764701</v>
      </c>
      <c r="Y48" s="4">
        <f t="shared" si="14"/>
        <v>0.49125143958622897</v>
      </c>
      <c r="Z48" s="4">
        <f t="shared" si="15"/>
        <v>0.49239757327211514</v>
      </c>
      <c r="AA48" s="4">
        <f t="shared" si="16"/>
        <v>0.492863558018034</v>
      </c>
      <c r="AB48" s="4">
        <f t="shared" si="17"/>
        <v>0.49027292017897706</v>
      </c>
      <c r="AC48" s="4">
        <f t="shared" si="18"/>
        <v>0.4891704333612365</v>
      </c>
      <c r="AD48" s="4">
        <f t="shared" si="19"/>
        <v>0.48823551878931865</v>
      </c>
      <c r="AE48" s="4">
        <f t="shared" si="20"/>
        <v>0.48680139477108103</v>
      </c>
      <c r="AF48" s="4">
        <f t="shared" si="21"/>
        <v>0.4826583986906724</v>
      </c>
      <c r="AG48" s="4">
        <f t="shared" si="22"/>
        <v>0.47920927925797546</v>
      </c>
      <c r="AI48" s="4">
        <f t="shared" si="23"/>
        <v>-1.8021939171751211E-3</v>
      </c>
      <c r="AJ48" s="4">
        <f t="shared" si="24"/>
        <v>5.0445418881994719E-5</v>
      </c>
      <c r="AK48" s="4">
        <f t="shared" si="25"/>
        <v>-4.7952987620842324E-3</v>
      </c>
      <c r="AL48" s="4">
        <f t="shared" si="26"/>
        <v>-5.4512762738361809E-3</v>
      </c>
      <c r="AM48" s="4">
        <f t="shared" si="27"/>
        <v>1.4290084568504557E-3</v>
      </c>
      <c r="AN48" s="4">
        <f t="shared" si="28"/>
        <v>-1.472284764703069E-5</v>
      </c>
      <c r="AO48" s="4">
        <f t="shared" si="29"/>
        <v>-5.1439586228940737E-5</v>
      </c>
      <c r="AP48" s="4">
        <f t="shared" si="30"/>
        <v>1.8794267278848809E-3</v>
      </c>
      <c r="AQ48" s="4">
        <f t="shared" si="31"/>
        <v>-3.2655801803399553E-4</v>
      </c>
      <c r="AR48" s="4">
        <f t="shared" si="32"/>
        <v>-2.8349201789770739E-3</v>
      </c>
      <c r="AS48" s="4">
        <f t="shared" si="33"/>
        <v>7.1656663876351612E-4</v>
      </c>
      <c r="AT48" s="4">
        <f t="shared" si="34"/>
        <v>1.0654812106813405E-3</v>
      </c>
      <c r="AU48" s="4">
        <f t="shared" si="35"/>
        <v>1.9636052289189743E-3</v>
      </c>
      <c r="AV48" s="4">
        <f t="shared" si="146"/>
        <v>-4.2053986906723795E-3</v>
      </c>
      <c r="AW48" s="4">
        <f t="shared" si="146"/>
        <v>5.357207420245147E-4</v>
      </c>
      <c r="AY48" s="2">
        <f t="shared" si="96"/>
        <v>0.49127181759748267</v>
      </c>
      <c r="AZ48" s="2">
        <f t="shared" si="147"/>
        <v>0.4879891436704199</v>
      </c>
      <c r="BA48" s="2">
        <f t="shared" si="148"/>
        <v>0.48825580717297584</v>
      </c>
      <c r="BB48" s="2">
        <f t="shared" si="149"/>
        <v>0.49262454022937546</v>
      </c>
      <c r="BC48" s="2">
        <f t="shared" si="150"/>
        <v>0.49616887587869452</v>
      </c>
      <c r="BD48" s="2">
        <f t="shared" si="151"/>
        <v>0.49309897435073508</v>
      </c>
      <c r="BE48" s="2">
        <f t="shared" si="152"/>
        <v>0.49112951885175044</v>
      </c>
      <c r="BF48" s="2">
        <f t="shared" si="153"/>
        <v>0.49226201981715229</v>
      </c>
      <c r="BG48" s="2">
        <f t="shared" si="154"/>
        <v>0.49276577140326266</v>
      </c>
      <c r="BH48" s="2">
        <f t="shared" si="155"/>
        <v>0.49022019354926544</v>
      </c>
      <c r="BI48" s="2">
        <f t="shared" si="156"/>
        <v>0.48913137182458805</v>
      </c>
      <c r="BJ48" s="2">
        <f t="shared" si="157"/>
        <v>0.48819347516847705</v>
      </c>
      <c r="BK48" s="2">
        <f t="shared" si="158"/>
        <v>0.48674096038391451</v>
      </c>
      <c r="BL48" s="2">
        <f t="shared" si="159"/>
        <v>0.48258777848553008</v>
      </c>
      <c r="BM48" s="2">
        <f t="shared" si="160"/>
        <v>0.47917868957412885</v>
      </c>
      <c r="BO48" s="2">
        <f t="shared" si="38"/>
        <v>0.49159799999999998</v>
      </c>
      <c r="BP48" s="2">
        <f t="shared" si="39"/>
        <v>0.48815199999999997</v>
      </c>
      <c r="BQ48" s="2">
        <f t="shared" si="40"/>
        <v>0.48347299999999999</v>
      </c>
      <c r="BR48" s="2">
        <f t="shared" si="41"/>
        <v>0.48719299999999999</v>
      </c>
      <c r="BS48" s="2">
        <f t="shared" si="42"/>
        <v>0.497668</v>
      </c>
      <c r="BT48" s="2">
        <f t="shared" si="43"/>
        <v>0.49323899999999998</v>
      </c>
      <c r="BU48" s="2">
        <f t="shared" si="44"/>
        <v>0.49120000000000003</v>
      </c>
      <c r="BV48" s="2">
        <f t="shared" si="45"/>
        <v>0.49427700000000002</v>
      </c>
      <c r="BW48" s="2">
        <f t="shared" si="46"/>
        <v>0.492537</v>
      </c>
      <c r="BX48" s="2">
        <f t="shared" si="47"/>
        <v>0.48743799999999998</v>
      </c>
      <c r="BY48" s="2">
        <f t="shared" si="48"/>
        <v>0.48988700000000002</v>
      </c>
      <c r="BZ48" s="2">
        <f t="shared" si="49"/>
        <v>0.48930099999999999</v>
      </c>
      <c r="CA48" s="2">
        <f t="shared" si="50"/>
        <v>0.48876500000000001</v>
      </c>
      <c r="CB48" s="2">
        <f t="shared" si="51"/>
        <v>0.47845300000000002</v>
      </c>
      <c r="CC48" s="2">
        <f t="shared" si="52"/>
        <v>0.47974499999999998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0.49374649343185545</v>
      </c>
      <c r="DL48" s="2">
        <f t="shared" si="161"/>
        <v>0.49093164461420924</v>
      </c>
      <c r="DM48" s="2">
        <f t="shared" si="161"/>
        <v>0.48862622529817257</v>
      </c>
      <c r="DN48" s="2">
        <f t="shared" si="161"/>
        <v>0.4930330966966967</v>
      </c>
      <c r="DO48" s="2">
        <f t="shared" si="161"/>
        <v>0.49920885115864522</v>
      </c>
      <c r="DP48" s="2">
        <f t="shared" si="161"/>
        <v>0.49478868346774191</v>
      </c>
      <c r="DQ48" s="2">
        <f t="shared" si="161"/>
        <v>0.49408438508064512</v>
      </c>
      <c r="DR48" s="2">
        <f t="shared" si="161"/>
        <v>0.49552625</v>
      </c>
      <c r="DS48" s="2">
        <f t="shared" si="161"/>
        <v>0.4951743199643493</v>
      </c>
      <c r="DT48" s="2">
        <f t="shared" si="161"/>
        <v>0.49164665317035905</v>
      </c>
      <c r="DU48" s="2">
        <f t="shared" si="161"/>
        <v>0.49187301970970204</v>
      </c>
      <c r="DV48" s="2">
        <f t="shared" si="161"/>
        <v>0.49028872268907558</v>
      </c>
      <c r="DW48" s="2">
        <f t="shared" si="161"/>
        <v>0.48934599098548515</v>
      </c>
      <c r="DX48" s="2">
        <f t="shared" si="161"/>
        <v>0.48301110918003565</v>
      </c>
      <c r="DY48" s="2">
        <f t="shared" si="161"/>
        <v>0.47922384072580648</v>
      </c>
      <c r="EA48" s="2">
        <f t="shared" si="71"/>
        <v>0.48634815381518021</v>
      </c>
      <c r="EB48" s="2">
        <f t="shared" si="72"/>
        <v>0.47786826254492065</v>
      </c>
      <c r="EC48" s="2">
        <f t="shared" si="73"/>
        <v>0.48643095699215572</v>
      </c>
      <c r="ED48" s="2">
        <f t="shared" si="74"/>
        <v>0.49097635841323412</v>
      </c>
      <c r="EE48" s="2">
        <f t="shared" si="75"/>
        <v>0.48704653814002757</v>
      </c>
      <c r="EF48" s="2">
        <f t="shared" si="76"/>
        <v>0.48838225195678281</v>
      </c>
      <c r="EG48" s="2">
        <f t="shared" si="77"/>
        <v>0.48268460374809224</v>
      </c>
      <c r="EH48" s="2">
        <f t="shared" si="78"/>
        <v>0.48299491960962149</v>
      </c>
      <c r="EI48" s="2">
        <f t="shared" si="79"/>
        <v>0.4854535725883567</v>
      </c>
      <c r="EJ48" s="2">
        <f t="shared" si="80"/>
        <v>0.48550857153216614</v>
      </c>
      <c r="EK48" s="2">
        <f t="shared" si="81"/>
        <v>0.47963834935598609</v>
      </c>
      <c r="EL48" s="2">
        <f t="shared" si="82"/>
        <v>0.48078584402059893</v>
      </c>
      <c r="EM48" s="2">
        <f t="shared" si="83"/>
        <v>0.47783147795536901</v>
      </c>
      <c r="EN48" s="2">
        <f t="shared" si="84"/>
        <v>0.48126712925341258</v>
      </c>
      <c r="EO48" s="2">
        <f t="shared" si="85"/>
        <v>0.47904968078433147</v>
      </c>
      <c r="EQ48" s="2">
        <f t="shared" si="86"/>
        <v>0.48005415215736458</v>
      </c>
      <c r="ER48" s="2">
        <f t="shared" si="162"/>
        <v>0.47898098238876846</v>
      </c>
      <c r="ES48" s="2">
        <f t="shared" si="162"/>
        <v>0.48430511401957871</v>
      </c>
      <c r="ET48" s="2">
        <f t="shared" si="162"/>
        <v>0.48920203869552398</v>
      </c>
      <c r="EU48" s="2">
        <f t="shared" si="162"/>
        <v>0.48498210893577204</v>
      </c>
      <c r="EV48" s="2">
        <f t="shared" si="162"/>
        <v>0.48842699837297054</v>
      </c>
      <c r="EW48" s="2">
        <f t="shared" si="162"/>
        <v>0.48017489937478858</v>
      </c>
      <c r="EX48" s="2">
        <f t="shared" si="162"/>
        <v>0.48137517244567474</v>
      </c>
      <c r="EY48" s="2">
        <f t="shared" si="162"/>
        <v>0.48312089350162357</v>
      </c>
      <c r="EZ48" s="2">
        <f t="shared" si="162"/>
        <v>0.48582884519048797</v>
      </c>
      <c r="FA48" s="2">
        <f t="shared" si="162"/>
        <v>0.48073535864493877</v>
      </c>
      <c r="FB48" s="2">
        <f t="shared" si="162"/>
        <v>0.4813137547883744</v>
      </c>
      <c r="FC48" s="2">
        <f t="shared" si="162"/>
        <v>0.47803725287857562</v>
      </c>
      <c r="FD48" s="2">
        <f t="shared" si="162"/>
        <v>0.47879230670436934</v>
      </c>
      <c r="FE48" s="2">
        <f t="shared" si="162"/>
        <v>0.48316035329128049</v>
      </c>
      <c r="FG48" s="2">
        <f t="shared" si="88"/>
        <v>0.334446738090593</v>
      </c>
      <c r="FH48" s="2">
        <f t="shared" si="163"/>
        <v>0.22524940288489115</v>
      </c>
      <c r="FI48" s="2">
        <f t="shared" si="163"/>
        <v>0.16872256652231341</v>
      </c>
      <c r="FJ48" s="2">
        <f t="shared" si="163"/>
        <v>0.19862642176838205</v>
      </c>
      <c r="FK48" s="2">
        <f t="shared" si="163"/>
        <v>0.24994558476386566</v>
      </c>
      <c r="FL48" s="2">
        <f t="shared" si="163"/>
        <v>0.26375221469763399</v>
      </c>
      <c r="FM48" s="2">
        <f t="shared" si="163"/>
        <v>0.25919636033253324</v>
      </c>
      <c r="FN48" s="2">
        <f t="shared" si="163"/>
        <v>0.26048163621934545</v>
      </c>
      <c r="FO48" s="2">
        <f t="shared" si="163"/>
        <v>0.24776844035795415</v>
      </c>
      <c r="FP48" s="2">
        <f t="shared" si="163"/>
        <v>0.2323960133805171</v>
      </c>
      <c r="FQ48" s="2">
        <f t="shared" si="163"/>
        <v>0.22408986561674085</v>
      </c>
      <c r="FR48" s="2">
        <f t="shared" si="163"/>
        <v>0.22048633413067334</v>
      </c>
      <c r="FS48" s="2">
        <f t="shared" si="163"/>
        <v>0.22623912998107285</v>
      </c>
      <c r="FT48" s="2">
        <f t="shared" si="163"/>
        <v>0.24272061253499586</v>
      </c>
      <c r="FU48" s="2">
        <f t="shared" si="163"/>
        <v>0.25953525673947997</v>
      </c>
      <c r="FW48" s="2">
        <f t="shared" si="112"/>
        <v>5.1681316123238056E-5</v>
      </c>
      <c r="FX48" s="2">
        <f t="shared" si="164"/>
        <v>1.6236769021006782E-5</v>
      </c>
      <c r="FY48" s="2">
        <f t="shared" si="165"/>
        <v>1.2617300883872977E-5</v>
      </c>
      <c r="FZ48" s="2">
        <f t="shared" si="166"/>
        <v>1.910679497611809E-5</v>
      </c>
      <c r="GA48" s="2">
        <f t="shared" si="167"/>
        <v>2.8502033898221065E-5</v>
      </c>
      <c r="GB48" s="2">
        <f t="shared" si="168"/>
        <v>3.0892247320032762E-5</v>
      </c>
      <c r="GC48" s="2">
        <f t="shared" si="169"/>
        <v>3.362902463061846E-5</v>
      </c>
      <c r="GD48" s="2">
        <f t="shared" si="170"/>
        <v>3.0090348590808456E-5</v>
      </c>
      <c r="GE48" s="2">
        <f t="shared" si="171"/>
        <v>2.3211346827950804E-5</v>
      </c>
      <c r="GF48" s="2">
        <f t="shared" si="172"/>
        <v>1.8988219519352269E-5</v>
      </c>
      <c r="GG48" s="2">
        <f t="shared" si="173"/>
        <v>1.618064264245238E-5</v>
      </c>
      <c r="GH48" s="2">
        <f t="shared" si="174"/>
        <v>1.394308074350127E-5</v>
      </c>
      <c r="GI48" s="2">
        <f t="shared" si="175"/>
        <v>1.3648497874506397E-5</v>
      </c>
      <c r="GJ48" s="2">
        <f t="shared" si="176"/>
        <v>1.2452798621914516E-5</v>
      </c>
      <c r="GK48" s="2">
        <f t="shared" si="177"/>
        <v>1.2040231052739758E-5</v>
      </c>
      <c r="GM48" s="82">
        <f t="shared" si="113"/>
        <v>8.915732934771665E-4</v>
      </c>
      <c r="GN48" s="82">
        <f t="shared" si="178"/>
        <v>3.5480665289855181E-5</v>
      </c>
      <c r="GO48" s="82">
        <f t="shared" si="179"/>
        <v>3.7294123918849847E-6</v>
      </c>
      <c r="GP48" s="82">
        <f t="shared" si="180"/>
        <v>5.9214594448403632E-6</v>
      </c>
      <c r="GQ48" s="82">
        <f t="shared" si="181"/>
        <v>2.2169085283475849E-5</v>
      </c>
      <c r="GR48" s="82">
        <f t="shared" si="182"/>
        <v>5.2754869186974189E-5</v>
      </c>
      <c r="GS48" s="82">
        <f t="shared" si="183"/>
        <v>4.1485085637286189E-5</v>
      </c>
      <c r="GT48" s="82">
        <f t="shared" si="184"/>
        <v>4.6195042128185523E-5</v>
      </c>
      <c r="GU48" s="82">
        <f t="shared" si="185"/>
        <v>3.246518887302749E-5</v>
      </c>
      <c r="GV48" s="82">
        <f t="shared" si="186"/>
        <v>1.669170114883856E-5</v>
      </c>
      <c r="GW48" s="82">
        <f t="shared" si="187"/>
        <v>1.1766813022301584E-5</v>
      </c>
      <c r="GX48" s="82">
        <f t="shared" si="188"/>
        <v>1.2609973020872441E-5</v>
      </c>
      <c r="GY48" s="82">
        <f t="shared" si="189"/>
        <v>1.8191072488963893E-5</v>
      </c>
      <c r="GZ48" s="82">
        <f t="shared" si="190"/>
        <v>2.2317878168929698E-5</v>
      </c>
      <c r="HA48" s="82">
        <f t="shared" si="191"/>
        <v>1.102803279262881E-5</v>
      </c>
      <c r="HC48" s="82">
        <f t="shared" si="145"/>
        <v>1.0026612555355738E-12</v>
      </c>
      <c r="HD48" s="82">
        <f t="shared" si="192"/>
        <v>6.0373985300155131E-16</v>
      </c>
      <c r="HE48" s="82">
        <f t="shared" si="193"/>
        <v>1.0301965081298715E-18</v>
      </c>
      <c r="HF48" s="82">
        <f t="shared" si="194"/>
        <v>2.5902574870100448E-19</v>
      </c>
      <c r="HG48" s="82">
        <f t="shared" si="195"/>
        <v>2.5316377123002063E-15</v>
      </c>
      <c r="HH48" s="82">
        <f t="shared" si="196"/>
        <v>5.6824752551278016E-17</v>
      </c>
      <c r="HI48" s="82">
        <f t="shared" si="197"/>
        <v>2.0118736186978057E-17</v>
      </c>
      <c r="HJ48" s="82">
        <f t="shared" si="198"/>
        <v>6.0255335279300894E-17</v>
      </c>
      <c r="HK48" s="82">
        <f t="shared" si="199"/>
        <v>1.3637288992375427E-17</v>
      </c>
      <c r="HL48" s="82">
        <f t="shared" si="200"/>
        <v>3.1554937657826225E-17</v>
      </c>
      <c r="HM48" s="82">
        <f t="shared" si="201"/>
        <v>6.8538974511880889E-17</v>
      </c>
      <c r="HN48" s="82">
        <f t="shared" si="202"/>
        <v>5.3005084113897445E-18</v>
      </c>
      <c r="HO48" s="82">
        <f t="shared" si="203"/>
        <v>2.1877908225878462E-17</v>
      </c>
      <c r="HP48" s="82">
        <f t="shared" si="204"/>
        <v>1.6748512555521987E-18</v>
      </c>
      <c r="HQ48" s="82">
        <f t="shared" si="205"/>
        <v>8.0460144517290682E-21</v>
      </c>
      <c r="HS48" s="82">
        <f t="shared" si="114"/>
        <v>1.0740660398462116E-52</v>
      </c>
      <c r="HT48" s="82">
        <f t="shared" si="206"/>
        <v>1.1033021485731771E-76</v>
      </c>
      <c r="HU48" s="82">
        <f t="shared" si="207"/>
        <v>3.6021261504525331E-86</v>
      </c>
      <c r="HV48" s="82">
        <f t="shared" si="208"/>
        <v>9.6347591331247297E-95</v>
      </c>
      <c r="HW48" s="82">
        <f t="shared" si="209"/>
        <v>8.4460869623426293E-81</v>
      </c>
      <c r="HX48" s="82">
        <f t="shared" si="210"/>
        <v>1.9564776188220392E-89</v>
      </c>
      <c r="HY48" s="82">
        <f t="shared" si="211"/>
        <v>7.4969190191679581E-92</v>
      </c>
      <c r="HZ48" s="82">
        <f t="shared" si="212"/>
        <v>1.7665768510206976E-89</v>
      </c>
      <c r="IA48" s="82">
        <f t="shared" si="213"/>
        <v>2.6170773340453376E-93</v>
      </c>
      <c r="IB48" s="82">
        <f t="shared" si="214"/>
        <v>1.525097764757241E-90</v>
      </c>
      <c r="IC48" s="82">
        <f t="shared" si="215"/>
        <v>7.8468225960920715E-88</v>
      </c>
      <c r="ID48" s="82">
        <f t="shared" si="216"/>
        <v>1.4239363485527791E-93</v>
      </c>
      <c r="IE48" s="82">
        <f t="shared" si="217"/>
        <v>9.8216270895834183E-90</v>
      </c>
      <c r="IF48" s="82">
        <f t="shared" si="218"/>
        <v>1.728864465994332E-68</v>
      </c>
      <c r="IG48" s="82">
        <f t="shared" si="219"/>
        <v>5.3993925701952589E-43</v>
      </c>
      <c r="II48" s="82">
        <f t="shared" si="115"/>
        <v>9.3570571046701532E-197</v>
      </c>
      <c r="IJ48" s="82">
        <f t="shared" si="116"/>
        <v>1.5684253112062442E-269</v>
      </c>
      <c r="IK48" s="82">
        <f t="shared" si="117"/>
        <v>1.9492439650276496E-299</v>
      </c>
      <c r="IL48" s="82">
        <f t="shared" si="118"/>
        <v>0</v>
      </c>
      <c r="IM48" s="82">
        <f t="shared" si="119"/>
        <v>6.9223894951699531E-295</v>
      </c>
      <c r="IN48" s="82">
        <f t="shared" si="120"/>
        <v>0</v>
      </c>
      <c r="IO48" s="82">
        <f t="shared" si="121"/>
        <v>0</v>
      </c>
      <c r="IP48" s="82">
        <f t="shared" si="122"/>
        <v>0</v>
      </c>
      <c r="IQ48" s="82">
        <f t="shared" si="123"/>
        <v>0</v>
      </c>
      <c r="IR48" s="82">
        <f t="shared" si="124"/>
        <v>0</v>
      </c>
      <c r="IS48" s="82">
        <f t="shared" si="125"/>
        <v>0</v>
      </c>
      <c r="IT48" s="82">
        <f t="shared" si="126"/>
        <v>0</v>
      </c>
      <c r="IU48" s="82">
        <f t="shared" si="127"/>
        <v>0</v>
      </c>
      <c r="IV48" s="82">
        <f t="shared" si="128"/>
        <v>6.7385024608643768E-175</v>
      </c>
      <c r="IW48" s="82">
        <f t="shared" si="129"/>
        <v>2.6182970066248242E-93</v>
      </c>
      <c r="IY48" s="82">
        <f t="shared" si="130"/>
        <v>8.9157329447982778E-4</v>
      </c>
      <c r="IZ48" s="82">
        <f t="shared" si="131"/>
        <v>3.5480665290458919E-5</v>
      </c>
      <c r="JA48" s="82">
        <f t="shared" si="132"/>
        <v>3.7294123918860147E-6</v>
      </c>
      <c r="JB48" s="82">
        <f t="shared" si="133"/>
        <v>5.9214594448406224E-6</v>
      </c>
      <c r="JC48" s="82">
        <f t="shared" si="134"/>
        <v>2.2169085286007488E-5</v>
      </c>
      <c r="JD48" s="82">
        <f t="shared" si="135"/>
        <v>5.2754869187031015E-5</v>
      </c>
      <c r="JE48" s="82">
        <f t="shared" si="136"/>
        <v>4.1485085637306308E-5</v>
      </c>
      <c r="JF48" s="82">
        <f t="shared" si="137"/>
        <v>4.6195042128245778E-5</v>
      </c>
      <c r="JG48" s="82">
        <f t="shared" si="138"/>
        <v>3.246518887304113E-5</v>
      </c>
      <c r="JH48" s="82">
        <f t="shared" si="139"/>
        <v>1.6691701148870114E-5</v>
      </c>
      <c r="JI48" s="82">
        <f t="shared" si="140"/>
        <v>1.1766813022370123E-5</v>
      </c>
      <c r="JJ48" s="82">
        <f t="shared" si="141"/>
        <v>1.2609973020877742E-5</v>
      </c>
      <c r="JK48" s="82">
        <f t="shared" si="142"/>
        <v>1.8191072488985771E-5</v>
      </c>
      <c r="JL48" s="82">
        <f t="shared" si="143"/>
        <v>2.2317878168931372E-5</v>
      </c>
      <c r="JM48" s="82">
        <f t="shared" si="144"/>
        <v>1.1028032792628818E-5</v>
      </c>
    </row>
    <row r="49" spans="2:273" x14ac:dyDescent="0.25">
      <c r="B49" s="2">
        <v>22</v>
      </c>
      <c r="C49" s="37">
        <v>0.49489</v>
      </c>
      <c r="D49" s="37">
        <v>0.48532599999999998</v>
      </c>
      <c r="E49" s="37">
        <v>0.48557699999999998</v>
      </c>
      <c r="F49" s="37">
        <v>0.49022199999999999</v>
      </c>
      <c r="G49" s="37">
        <v>0.498085</v>
      </c>
      <c r="H49" s="37">
        <v>0.49319299999999999</v>
      </c>
      <c r="I49" s="37">
        <v>0.49515199999999998</v>
      </c>
      <c r="J49" s="37">
        <v>0.49649799999999999</v>
      </c>
      <c r="K49" s="37">
        <v>0.494861</v>
      </c>
      <c r="L49" s="37">
        <v>0.48830499999999999</v>
      </c>
      <c r="M49" s="37">
        <v>0.49202400000000002</v>
      </c>
      <c r="N49" s="37">
        <v>0.49034699999999998</v>
      </c>
      <c r="O49" s="37">
        <v>0.485759</v>
      </c>
      <c r="P49" s="37">
        <v>0.479819</v>
      </c>
      <c r="Q49" s="37">
        <v>0.48052600000000001</v>
      </c>
      <c r="S49" s="4">
        <f t="shared" si="8"/>
        <v>0.4946133142227</v>
      </c>
      <c r="T49" s="4">
        <f t="shared" si="9"/>
        <v>0.48842869879673029</v>
      </c>
      <c r="U49" s="4">
        <f t="shared" si="10"/>
        <v>0.48880999079269127</v>
      </c>
      <c r="V49" s="4">
        <f t="shared" si="11"/>
        <v>0.49319260630232831</v>
      </c>
      <c r="W49" s="4">
        <f t="shared" si="12"/>
        <v>0.49676307327924152</v>
      </c>
      <c r="X49" s="4">
        <f t="shared" si="13"/>
        <v>0.49367777205360663</v>
      </c>
      <c r="Y49" s="4">
        <f t="shared" si="14"/>
        <v>0.49170732709727849</v>
      </c>
      <c r="Z49" s="4">
        <f t="shared" si="15"/>
        <v>0.49274755265595682</v>
      </c>
      <c r="AA49" s="4">
        <f t="shared" si="16"/>
        <v>0.49338033008355081</v>
      </c>
      <c r="AB49" s="4">
        <f t="shared" si="17"/>
        <v>0.49078333367766408</v>
      </c>
      <c r="AC49" s="4">
        <f t="shared" si="18"/>
        <v>0.48948428693656648</v>
      </c>
      <c r="AD49" s="4">
        <f t="shared" si="19"/>
        <v>0.48863953322807391</v>
      </c>
      <c r="AE49" s="4">
        <f t="shared" si="20"/>
        <v>0.48727369728327197</v>
      </c>
      <c r="AF49" s="4">
        <f t="shared" si="21"/>
        <v>0.48321933868844935</v>
      </c>
      <c r="AG49" s="4">
        <f t="shared" si="22"/>
        <v>0.47980647889585659</v>
      </c>
      <c r="AI49" s="4">
        <f t="shared" si="23"/>
        <v>2.7668577730000088E-4</v>
      </c>
      <c r="AJ49" s="4">
        <f t="shared" si="24"/>
        <v>-3.1026987967303077E-3</v>
      </c>
      <c r="AK49" s="4">
        <f t="shared" si="25"/>
        <v>-3.2329907926912926E-3</v>
      </c>
      <c r="AL49" s="4">
        <f t="shared" si="26"/>
        <v>-2.9706063023283158E-3</v>
      </c>
      <c r="AM49" s="4">
        <f t="shared" si="27"/>
        <v>1.3219267207584817E-3</v>
      </c>
      <c r="AN49" s="4">
        <f t="shared" si="28"/>
        <v>-4.8477205360664133E-4</v>
      </c>
      <c r="AO49" s="4">
        <f t="shared" si="29"/>
        <v>3.4446729027214906E-3</v>
      </c>
      <c r="AP49" s="4">
        <f t="shared" si="30"/>
        <v>3.7504473440431729E-3</v>
      </c>
      <c r="AQ49" s="4">
        <f t="shared" si="31"/>
        <v>1.4806699164491843E-3</v>
      </c>
      <c r="AR49" s="4">
        <f t="shared" si="32"/>
        <v>-2.4783336776640907E-3</v>
      </c>
      <c r="AS49" s="4">
        <f t="shared" si="33"/>
        <v>2.5397130634335352E-3</v>
      </c>
      <c r="AT49" s="4">
        <f t="shared" si="34"/>
        <v>1.7074667719260694E-3</v>
      </c>
      <c r="AU49" s="4">
        <f t="shared" si="35"/>
        <v>-1.5146972832719707E-3</v>
      </c>
      <c r="AV49" s="4">
        <f t="shared" si="146"/>
        <v>-3.4003386884493558E-3</v>
      </c>
      <c r="AW49" s="4">
        <f t="shared" si="146"/>
        <v>7.1952110414341686E-4</v>
      </c>
      <c r="AY49" s="2">
        <f t="shared" si="96"/>
        <v>0.49156326049455717</v>
      </c>
      <c r="AZ49" s="2">
        <f t="shared" si="147"/>
        <v>0.48824398003474595</v>
      </c>
      <c r="BA49" s="2">
        <f t="shared" si="148"/>
        <v>0.48878811226399704</v>
      </c>
      <c r="BB49" s="2">
        <f t="shared" si="149"/>
        <v>0.49315672179004899</v>
      </c>
      <c r="BC49" s="2">
        <f t="shared" si="150"/>
        <v>0.49663420895371846</v>
      </c>
      <c r="BD49" s="2">
        <f t="shared" si="151"/>
        <v>0.49340951006899419</v>
      </c>
      <c r="BE49" s="2">
        <f t="shared" si="152"/>
        <v>0.49149280632886477</v>
      </c>
      <c r="BF49" s="2">
        <f t="shared" si="153"/>
        <v>0.49251109572524149</v>
      </c>
      <c r="BG49" s="2">
        <f t="shared" si="154"/>
        <v>0.49320895017850425</v>
      </c>
      <c r="BH49" s="2">
        <f t="shared" si="155"/>
        <v>0.4906882770495104</v>
      </c>
      <c r="BI49" s="2">
        <f t="shared" si="156"/>
        <v>0.48941298579197817</v>
      </c>
      <c r="BJ49" s="2">
        <f t="shared" si="157"/>
        <v>0.48856404502578732</v>
      </c>
      <c r="BK49" s="2">
        <f t="shared" si="158"/>
        <v>0.48716742907225397</v>
      </c>
      <c r="BL49" s="2">
        <f t="shared" si="159"/>
        <v>0.48309226654089255</v>
      </c>
      <c r="BM49" s="2">
        <f t="shared" si="160"/>
        <v>0.47974373832632816</v>
      </c>
      <c r="BO49" s="2">
        <f t="shared" si="38"/>
        <v>0.49489</v>
      </c>
      <c r="BP49" s="2">
        <f t="shared" si="39"/>
        <v>0.48532599999999998</v>
      </c>
      <c r="BQ49" s="2">
        <f t="shared" si="40"/>
        <v>0.48557699999999998</v>
      </c>
      <c r="BR49" s="2">
        <f t="shared" si="41"/>
        <v>0.49022199999999999</v>
      </c>
      <c r="BS49" s="2">
        <f t="shared" si="42"/>
        <v>0.498085</v>
      </c>
      <c r="BT49" s="2">
        <f t="shared" si="43"/>
        <v>0.49319299999999999</v>
      </c>
      <c r="BU49" s="2">
        <f t="shared" si="44"/>
        <v>0.49515199999999998</v>
      </c>
      <c r="BV49" s="2">
        <f t="shared" si="45"/>
        <v>0.49649799999999999</v>
      </c>
      <c r="BW49" s="2">
        <f t="shared" si="46"/>
        <v>0.494861</v>
      </c>
      <c r="BX49" s="2">
        <f t="shared" si="47"/>
        <v>0.48830499999999999</v>
      </c>
      <c r="BY49" s="2">
        <f t="shared" si="48"/>
        <v>0.49202400000000002</v>
      </c>
      <c r="BZ49" s="2">
        <f t="shared" si="49"/>
        <v>0.49034699999999998</v>
      </c>
      <c r="CA49" s="2">
        <f t="shared" si="50"/>
        <v>0.485759</v>
      </c>
      <c r="CB49" s="2">
        <f t="shared" si="51"/>
        <v>0.479819</v>
      </c>
      <c r="CC49" s="2">
        <f t="shared" si="52"/>
        <v>0.48052600000000001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0.4946148639846743</v>
      </c>
      <c r="DL49" s="2">
        <f t="shared" si="161"/>
        <v>0.49160953949579822</v>
      </c>
      <c r="DM49" s="2">
        <f t="shared" si="161"/>
        <v>0.48936475752270481</v>
      </c>
      <c r="DN49" s="2">
        <f t="shared" si="161"/>
        <v>0.49381644972114974</v>
      </c>
      <c r="DO49" s="2">
        <f t="shared" si="161"/>
        <v>0.50021850623885911</v>
      </c>
      <c r="DP49" s="2">
        <f t="shared" si="161"/>
        <v>0.4954965577346041</v>
      </c>
      <c r="DQ49" s="2">
        <f t="shared" si="161"/>
        <v>0.4949548244134897</v>
      </c>
      <c r="DR49" s="2">
        <f t="shared" si="161"/>
        <v>0.49625118181818184</v>
      </c>
      <c r="DS49" s="2">
        <f t="shared" si="161"/>
        <v>0.49609604456327977</v>
      </c>
      <c r="DT49" s="2">
        <f t="shared" si="161"/>
        <v>0.49248744537815126</v>
      </c>
      <c r="DU49" s="2">
        <f t="shared" si="161"/>
        <v>0.49256980840336134</v>
      </c>
      <c r="DV49" s="2">
        <f t="shared" si="161"/>
        <v>0.49104114621848732</v>
      </c>
      <c r="DW49" s="2">
        <f t="shared" si="161"/>
        <v>0.4902411915966387</v>
      </c>
      <c r="DX49" s="2">
        <f t="shared" si="161"/>
        <v>0.48382879768270948</v>
      </c>
      <c r="DY49" s="2">
        <f t="shared" si="161"/>
        <v>0.48007779472140766</v>
      </c>
      <c r="EA49" s="2">
        <f t="shared" si="71"/>
        <v>0.4860258563687001</v>
      </c>
      <c r="EB49" s="2">
        <f t="shared" si="72"/>
        <v>0.47768653403145417</v>
      </c>
      <c r="EC49" s="2">
        <f t="shared" si="73"/>
        <v>0.48619718755747898</v>
      </c>
      <c r="ED49" s="2">
        <f t="shared" si="74"/>
        <v>0.49072937325077309</v>
      </c>
      <c r="EE49" s="2">
        <f t="shared" si="75"/>
        <v>0.48682484614142296</v>
      </c>
      <c r="EF49" s="2">
        <f t="shared" si="76"/>
        <v>0.48809625474189683</v>
      </c>
      <c r="EG49" s="2">
        <f t="shared" si="77"/>
        <v>0.48246904293542181</v>
      </c>
      <c r="EH49" s="2">
        <f t="shared" si="78"/>
        <v>0.48282731450790728</v>
      </c>
      <c r="EI49" s="2">
        <f t="shared" si="79"/>
        <v>0.4852151267621102</v>
      </c>
      <c r="EJ49" s="2">
        <f t="shared" si="80"/>
        <v>0.48526848706792358</v>
      </c>
      <c r="EK49" s="2">
        <f t="shared" si="81"/>
        <v>0.47944418615974316</v>
      </c>
      <c r="EL49" s="2">
        <f t="shared" si="82"/>
        <v>0.4805769723567932</v>
      </c>
      <c r="EM49" s="2">
        <f t="shared" si="83"/>
        <v>0.4775798287825036</v>
      </c>
      <c r="EN49" s="2">
        <f t="shared" si="84"/>
        <v>0.48099663953402733</v>
      </c>
      <c r="EO49" s="2">
        <f t="shared" si="85"/>
        <v>0.4788743298434045</v>
      </c>
      <c r="EQ49" s="2">
        <f t="shared" si="86"/>
        <v>0.47981174325418685</v>
      </c>
      <c r="ER49" s="2">
        <f t="shared" si="162"/>
        <v>0.47878557535212052</v>
      </c>
      <c r="ES49" s="2">
        <f t="shared" si="162"/>
        <v>0.48409718624181602</v>
      </c>
      <c r="ET49" s="2">
        <f t="shared" si="162"/>
        <v>0.48897730693370967</v>
      </c>
      <c r="EU49" s="2">
        <f t="shared" si="162"/>
        <v>0.48478860730714773</v>
      </c>
      <c r="EV49" s="2">
        <f t="shared" si="162"/>
        <v>0.488140261908943</v>
      </c>
      <c r="EW49" s="2">
        <f t="shared" si="162"/>
        <v>0.47999394090818281</v>
      </c>
      <c r="EX49" s="2">
        <f t="shared" si="162"/>
        <v>0.4812302062955286</v>
      </c>
      <c r="EY49" s="2">
        <f t="shared" si="162"/>
        <v>0.48291340760659146</v>
      </c>
      <c r="EZ49" s="2">
        <f t="shared" si="162"/>
        <v>0.48558406078378324</v>
      </c>
      <c r="FA49" s="2">
        <f t="shared" si="162"/>
        <v>0.48052710200822862</v>
      </c>
      <c r="FB49" s="2">
        <f t="shared" si="162"/>
        <v>0.48109833697963605</v>
      </c>
      <c r="FC49" s="2">
        <f t="shared" si="162"/>
        <v>0.47778301608863849</v>
      </c>
      <c r="FD49" s="2">
        <f t="shared" si="162"/>
        <v>0.47855164590832433</v>
      </c>
      <c r="FE49" s="2">
        <f t="shared" si="162"/>
        <v>0.48291788264494834</v>
      </c>
      <c r="FG49" s="2">
        <f t="shared" si="88"/>
        <v>0.35525074495674452</v>
      </c>
      <c r="FH49" s="2">
        <f t="shared" si="163"/>
        <v>0.24172791112972034</v>
      </c>
      <c r="FI49" s="2">
        <f t="shared" si="163"/>
        <v>0.18203740166909427</v>
      </c>
      <c r="FJ49" s="2">
        <f t="shared" si="163"/>
        <v>0.21369448777405758</v>
      </c>
      <c r="FK49" s="2">
        <f t="shared" si="163"/>
        <v>0.26760673505171756</v>
      </c>
      <c r="FL49" s="2">
        <f t="shared" si="163"/>
        <v>0.28202212237832863</v>
      </c>
      <c r="FM49" s="2">
        <f t="shared" si="163"/>
        <v>0.2772695345779238</v>
      </c>
      <c r="FN49" s="2">
        <f t="shared" si="163"/>
        <v>0.27861072465926762</v>
      </c>
      <c r="FO49" s="2">
        <f t="shared" si="163"/>
        <v>0.26533017317257662</v>
      </c>
      <c r="FP49" s="2">
        <f t="shared" si="163"/>
        <v>0.24922915767192905</v>
      </c>
      <c r="FQ49" s="2">
        <f t="shared" si="163"/>
        <v>0.24050987949770095</v>
      </c>
      <c r="FR49" s="2">
        <f t="shared" si="163"/>
        <v>0.23672285994096479</v>
      </c>
      <c r="FS49" s="2">
        <f t="shared" si="163"/>
        <v>0.24276735532009222</v>
      </c>
      <c r="FT49" s="2">
        <f t="shared" si="163"/>
        <v>0.26004824543910582</v>
      </c>
      <c r="FU49" s="2">
        <f t="shared" si="163"/>
        <v>0.27762320571643428</v>
      </c>
      <c r="FW49" s="2">
        <f t="shared" si="112"/>
        <v>5.6667153727876476E-5</v>
      </c>
      <c r="FX49" s="2">
        <f t="shared" si="164"/>
        <v>1.780323531868243E-5</v>
      </c>
      <c r="FY49" s="2">
        <f t="shared" si="165"/>
        <v>1.383457847258954E-5</v>
      </c>
      <c r="FZ49" s="2">
        <f t="shared" si="166"/>
        <v>2.0950145470221539E-5</v>
      </c>
      <c r="GA49" s="2">
        <f t="shared" si="167"/>
        <v>3.1251772778233036E-5</v>
      </c>
      <c r="GB49" s="2">
        <f t="shared" si="168"/>
        <v>3.3872574661498722E-5</v>
      </c>
      <c r="GC49" s="2">
        <f t="shared" si="169"/>
        <v>3.6873372630571247E-5</v>
      </c>
      <c r="GD49" s="2">
        <f t="shared" si="170"/>
        <v>3.2993315362510941E-5</v>
      </c>
      <c r="GE49" s="2">
        <f t="shared" si="171"/>
        <v>2.5450678705998699E-5</v>
      </c>
      <c r="GF49" s="2">
        <f t="shared" si="172"/>
        <v>2.0820130545129405E-5</v>
      </c>
      <c r="GG49" s="2">
        <f t="shared" si="173"/>
        <v>1.774169416084369E-5</v>
      </c>
      <c r="GH49" s="2">
        <f t="shared" si="174"/>
        <v>1.5288263456490917E-5</v>
      </c>
      <c r="GI49" s="2">
        <f t="shared" si="175"/>
        <v>1.4965260623510268E-5</v>
      </c>
      <c r="GJ49" s="2">
        <f t="shared" si="176"/>
        <v>1.3654205765406826E-5</v>
      </c>
      <c r="GK49" s="2">
        <f t="shared" si="177"/>
        <v>1.3201835490342118E-5</v>
      </c>
      <c r="GM49" s="82">
        <f t="shared" si="113"/>
        <v>1.3155361483163607E-3</v>
      </c>
      <c r="GN49" s="82">
        <f t="shared" si="178"/>
        <v>5.990441457987982E-5</v>
      </c>
      <c r="GO49" s="82">
        <f t="shared" si="179"/>
        <v>6.6958306858488021E-6</v>
      </c>
      <c r="GP49" s="82">
        <f t="shared" si="180"/>
        <v>1.1067545672160017E-5</v>
      </c>
      <c r="GQ49" s="82">
        <f t="shared" si="181"/>
        <v>4.2061672225523892E-5</v>
      </c>
      <c r="GR49" s="82">
        <f t="shared" si="182"/>
        <v>9.4370176674300386E-5</v>
      </c>
      <c r="GS49" s="82">
        <f t="shared" si="183"/>
        <v>7.5325847392307136E-5</v>
      </c>
      <c r="GT49" s="82">
        <f t="shared" si="184"/>
        <v>8.314535417784942E-5</v>
      </c>
      <c r="GU49" s="82">
        <f t="shared" si="185"/>
        <v>5.8656171733361793E-5</v>
      </c>
      <c r="GV49" s="82">
        <f t="shared" si="186"/>
        <v>3.1006422474547703E-5</v>
      </c>
      <c r="GW49" s="82">
        <f t="shared" si="187"/>
        <v>2.2123177258404178E-5</v>
      </c>
      <c r="GX49" s="82">
        <f t="shared" si="188"/>
        <v>2.3305276104143466E-5</v>
      </c>
      <c r="GY49" s="82">
        <f t="shared" si="189"/>
        <v>3.2924196810415613E-5</v>
      </c>
      <c r="GZ49" s="82">
        <f t="shared" si="190"/>
        <v>4.1410289491155777E-5</v>
      </c>
      <c r="HA49" s="82">
        <f t="shared" si="191"/>
        <v>2.343133306333714E-5</v>
      </c>
      <c r="HC49" s="82">
        <f t="shared" si="145"/>
        <v>2.6631379346586697E-12</v>
      </c>
      <c r="HD49" s="82">
        <f t="shared" si="192"/>
        <v>1.9231373130378245E-15</v>
      </c>
      <c r="HE49" s="82">
        <f t="shared" si="193"/>
        <v>3.7863360799028619E-18</v>
      </c>
      <c r="HF49" s="82">
        <f t="shared" si="194"/>
        <v>1.1071983341000091E-18</v>
      </c>
      <c r="HG49" s="82">
        <f t="shared" si="195"/>
        <v>8.8275570879512919E-15</v>
      </c>
      <c r="HH49" s="82">
        <f t="shared" si="196"/>
        <v>2.2945688838576793E-16</v>
      </c>
      <c r="HI49" s="82">
        <f t="shared" si="197"/>
        <v>8.5442174694055685E-17</v>
      </c>
      <c r="HJ49" s="82">
        <f t="shared" si="198"/>
        <v>2.4241609694954136E-16</v>
      </c>
      <c r="HK49" s="82">
        <f t="shared" si="199"/>
        <v>5.620748301807215E-17</v>
      </c>
      <c r="HL49" s="82">
        <f t="shared" si="200"/>
        <v>1.2198452176419614E-16</v>
      </c>
      <c r="HM49" s="82">
        <f t="shared" si="201"/>
        <v>2.5057912323938185E-16</v>
      </c>
      <c r="HN49" s="82">
        <f t="shared" si="202"/>
        <v>2.0773545037755995E-17</v>
      </c>
      <c r="HO49" s="82">
        <f t="shared" si="203"/>
        <v>8.0990869989429216E-17</v>
      </c>
      <c r="HP49" s="82">
        <f t="shared" si="204"/>
        <v>7.0968303478366589E-18</v>
      </c>
      <c r="HQ49" s="82">
        <f t="shared" si="205"/>
        <v>4.6299614900419741E-20</v>
      </c>
      <c r="HS49" s="82">
        <f t="shared" si="114"/>
        <v>1.9872329351589539E-51</v>
      </c>
      <c r="HT49" s="82">
        <f t="shared" si="206"/>
        <v>4.5141170941384221E-75</v>
      </c>
      <c r="HU49" s="82">
        <f t="shared" si="207"/>
        <v>2.0898822130246707E-84</v>
      </c>
      <c r="HV49" s="82">
        <f t="shared" si="208"/>
        <v>1.0367878699717866E-92</v>
      </c>
      <c r="HW49" s="82">
        <f t="shared" si="209"/>
        <v>5.6384236033779395E-79</v>
      </c>
      <c r="HX49" s="82">
        <f t="shared" si="210"/>
        <v>2.1075613314123743E-87</v>
      </c>
      <c r="HY49" s="82">
        <f t="shared" si="211"/>
        <v>9.5434554281268143E-90</v>
      </c>
      <c r="HZ49" s="82">
        <f t="shared" si="212"/>
        <v>1.8889745899953207E-87</v>
      </c>
      <c r="IA49" s="82">
        <f t="shared" si="213"/>
        <v>3.0528659477297169E-91</v>
      </c>
      <c r="IB49" s="82">
        <f t="shared" si="214"/>
        <v>1.407222015521887E-88</v>
      </c>
      <c r="IC49" s="82">
        <f t="shared" si="215"/>
        <v>5.8787849351199686E-86</v>
      </c>
      <c r="ID49" s="82">
        <f t="shared" si="216"/>
        <v>1.3327848340309782E-91</v>
      </c>
      <c r="IE49" s="82">
        <f t="shared" si="217"/>
        <v>7.516037223111869E-88</v>
      </c>
      <c r="IF49" s="82">
        <f t="shared" si="218"/>
        <v>4.6939497292338848E-67</v>
      </c>
      <c r="IG49" s="82">
        <f t="shared" si="219"/>
        <v>4.2088181734414561E-42</v>
      </c>
      <c r="II49" s="82">
        <f t="shared" si="115"/>
        <v>3.8663041406339643E-193</v>
      </c>
      <c r="IJ49" s="82">
        <f t="shared" si="116"/>
        <v>4.3945953969984033E-265</v>
      </c>
      <c r="IK49" s="82">
        <f t="shared" si="117"/>
        <v>1.3312958255637828E-294</v>
      </c>
      <c r="IL49" s="82">
        <f t="shared" si="118"/>
        <v>0</v>
      </c>
      <c r="IM49" s="82">
        <f t="shared" si="119"/>
        <v>9.3274886300361354E-290</v>
      </c>
      <c r="IN49" s="82">
        <f t="shared" si="120"/>
        <v>0</v>
      </c>
      <c r="IO49" s="82">
        <f t="shared" si="121"/>
        <v>0</v>
      </c>
      <c r="IP49" s="82">
        <f t="shared" si="122"/>
        <v>0</v>
      </c>
      <c r="IQ49" s="82">
        <f t="shared" si="123"/>
        <v>0</v>
      </c>
      <c r="IR49" s="82">
        <f t="shared" si="124"/>
        <v>0</v>
      </c>
      <c r="IS49" s="82">
        <f t="shared" si="125"/>
        <v>0</v>
      </c>
      <c r="IT49" s="82">
        <f t="shared" si="126"/>
        <v>0</v>
      </c>
      <c r="IU49" s="82">
        <f t="shared" si="127"/>
        <v>0</v>
      </c>
      <c r="IV49" s="82">
        <f t="shared" si="128"/>
        <v>4.3275506262258132E-172</v>
      </c>
      <c r="IW49" s="82">
        <f t="shared" si="129"/>
        <v>7.9099493197455398E-92</v>
      </c>
      <c r="IY49" s="82">
        <f t="shared" si="130"/>
        <v>1.3155361509794986E-3</v>
      </c>
      <c r="IZ49" s="82">
        <f t="shared" si="131"/>
        <v>5.9904414581802957E-5</v>
      </c>
      <c r="JA49" s="82">
        <f t="shared" si="132"/>
        <v>6.6958306858525884E-6</v>
      </c>
      <c r="JB49" s="82">
        <f t="shared" si="133"/>
        <v>1.1067545672161125E-5</v>
      </c>
      <c r="JC49" s="82">
        <f t="shared" si="134"/>
        <v>4.2061672234351446E-5</v>
      </c>
      <c r="JD49" s="82">
        <f t="shared" si="135"/>
        <v>9.4370176674529843E-5</v>
      </c>
      <c r="JE49" s="82">
        <f t="shared" si="136"/>
        <v>7.5325847392392585E-5</v>
      </c>
      <c r="JF49" s="82">
        <f t="shared" si="137"/>
        <v>8.3145354178091834E-5</v>
      </c>
      <c r="JG49" s="82">
        <f t="shared" si="138"/>
        <v>5.8656171733418002E-5</v>
      </c>
      <c r="JH49" s="82">
        <f t="shared" si="139"/>
        <v>3.100642247466969E-5</v>
      </c>
      <c r="JI49" s="82">
        <f t="shared" si="140"/>
        <v>2.2123177258654757E-5</v>
      </c>
      <c r="JJ49" s="82">
        <f t="shared" si="141"/>
        <v>2.3305276104164239E-5</v>
      </c>
      <c r="JK49" s="82">
        <f t="shared" si="142"/>
        <v>3.2924196810496603E-5</v>
      </c>
      <c r="JL49" s="82">
        <f t="shared" si="143"/>
        <v>4.1410289491162872E-5</v>
      </c>
      <c r="JM49" s="82">
        <f t="shared" si="144"/>
        <v>2.3431333063337188E-5</v>
      </c>
    </row>
    <row r="50" spans="2:273" x14ac:dyDescent="0.25">
      <c r="B50" s="2">
        <v>23</v>
      </c>
      <c r="C50" s="37">
        <v>0.49337399999999998</v>
      </c>
      <c r="D50" s="37">
        <v>0.49107600000000001</v>
      </c>
      <c r="E50" s="37">
        <v>0.48652499999999999</v>
      </c>
      <c r="F50" s="37">
        <v>0.49257600000000001</v>
      </c>
      <c r="G50" s="37">
        <v>0.50281600000000004</v>
      </c>
      <c r="H50" s="37">
        <v>0.492394</v>
      </c>
      <c r="I50" s="37">
        <v>0.49653199999999997</v>
      </c>
      <c r="J50" s="37">
        <v>0.49640899999999999</v>
      </c>
      <c r="K50" s="37">
        <v>0.49161300000000002</v>
      </c>
      <c r="L50" s="37">
        <v>0.49146600000000001</v>
      </c>
      <c r="M50" s="37">
        <v>0.48774499999999998</v>
      </c>
      <c r="N50" s="37">
        <v>0.49265700000000001</v>
      </c>
      <c r="O50" s="37">
        <v>0.48913699999999999</v>
      </c>
      <c r="P50" s="37">
        <v>0.48397200000000001</v>
      </c>
      <c r="Q50" s="37">
        <v>0.48189199999999999</v>
      </c>
      <c r="S50" s="4">
        <f t="shared" si="8"/>
        <v>0.49611784851637042</v>
      </c>
      <c r="T50" s="4">
        <f t="shared" si="9"/>
        <v>0.48875768349469084</v>
      </c>
      <c r="U50" s="4">
        <f t="shared" si="10"/>
        <v>0.48932894761387846</v>
      </c>
      <c r="V50" s="4">
        <f t="shared" si="11"/>
        <v>0.4937185796980888</v>
      </c>
      <c r="W50" s="4">
        <f t="shared" si="12"/>
        <v>0.49727659982512179</v>
      </c>
      <c r="X50" s="4">
        <f t="shared" si="13"/>
        <v>0.49413366333257863</v>
      </c>
      <c r="Y50" s="4">
        <f t="shared" si="14"/>
        <v>0.49217667136063248</v>
      </c>
      <c r="Z50" s="4">
        <f t="shared" si="15"/>
        <v>0.49312159750339613</v>
      </c>
      <c r="AA50" s="4">
        <f t="shared" si="16"/>
        <v>0.49389679330134401</v>
      </c>
      <c r="AB50" s="4">
        <f t="shared" si="17"/>
        <v>0.49128145379456717</v>
      </c>
      <c r="AC50" s="4">
        <f t="shared" si="18"/>
        <v>0.48978171815571986</v>
      </c>
      <c r="AD50" s="4">
        <f t="shared" si="19"/>
        <v>0.48902723283822824</v>
      </c>
      <c r="AE50" s="4">
        <f t="shared" si="20"/>
        <v>0.48772846681129578</v>
      </c>
      <c r="AF50" s="4">
        <f t="shared" si="21"/>
        <v>0.48378013231329947</v>
      </c>
      <c r="AG50" s="4">
        <f t="shared" si="22"/>
        <v>0.48039502569708487</v>
      </c>
      <c r="AI50" s="4">
        <f t="shared" si="23"/>
        <v>-2.7438485163704396E-3</v>
      </c>
      <c r="AJ50" s="4">
        <f t="shared" si="24"/>
        <v>2.3183165053091703E-3</v>
      </c>
      <c r="AK50" s="4">
        <f t="shared" si="25"/>
        <v>-2.8039476138784769E-3</v>
      </c>
      <c r="AL50" s="4">
        <f t="shared" si="26"/>
        <v>-1.1425796980887859E-3</v>
      </c>
      <c r="AM50" s="4">
        <f t="shared" si="27"/>
        <v>5.5394001748782506E-3</v>
      </c>
      <c r="AN50" s="4">
        <f t="shared" si="28"/>
        <v>-1.7396633325786337E-3</v>
      </c>
      <c r="AO50" s="4">
        <f t="shared" si="29"/>
        <v>4.355328639367495E-3</v>
      </c>
      <c r="AP50" s="4">
        <f t="shared" si="30"/>
        <v>3.287402496603864E-3</v>
      </c>
      <c r="AQ50" s="4">
        <f t="shared" si="31"/>
        <v>-2.2837933013439837E-3</v>
      </c>
      <c r="AR50" s="4">
        <f t="shared" si="32"/>
        <v>1.8454620543284506E-4</v>
      </c>
      <c r="AS50" s="4">
        <f t="shared" si="33"/>
        <v>-2.0367181557198744E-3</v>
      </c>
      <c r="AT50" s="4">
        <f t="shared" si="34"/>
        <v>3.6297671617717686E-3</v>
      </c>
      <c r="AU50" s="4">
        <f t="shared" si="35"/>
        <v>1.4085331887042085E-3</v>
      </c>
      <c r="AV50" s="4">
        <f t="shared" si="146"/>
        <v>1.91867686700542E-4</v>
      </c>
      <c r="AW50" s="4">
        <f t="shared" si="146"/>
        <v>1.4969743029151217E-3</v>
      </c>
      <c r="AY50" s="2">
        <f t="shared" si="96"/>
        <v>0.49179966562020211</v>
      </c>
      <c r="AZ50" s="2">
        <f t="shared" si="147"/>
        <v>0.48845862290889991</v>
      </c>
      <c r="BA50" s="2">
        <f t="shared" si="148"/>
        <v>0.48929120159378536</v>
      </c>
      <c r="BB50" s="2">
        <f t="shared" si="149"/>
        <v>0.49365449450434024</v>
      </c>
      <c r="BC50" s="2">
        <f t="shared" si="150"/>
        <v>0.49704475677028093</v>
      </c>
      <c r="BD50" s="2">
        <f t="shared" si="151"/>
        <v>0.49367745038506039</v>
      </c>
      <c r="BE50" s="2">
        <f t="shared" si="152"/>
        <v>0.49180657128855648</v>
      </c>
      <c r="BF50" s="2">
        <f t="shared" si="153"/>
        <v>0.49271701248943889</v>
      </c>
      <c r="BG50" s="2">
        <f t="shared" si="154"/>
        <v>0.49360204315340805</v>
      </c>
      <c r="BH50" s="2">
        <f t="shared" si="155"/>
        <v>0.49111336984215398</v>
      </c>
      <c r="BI50" s="2">
        <f t="shared" si="156"/>
        <v>0.48965407853353243</v>
      </c>
      <c r="BJ50" s="2">
        <f t="shared" si="157"/>
        <v>0.48889418508006793</v>
      </c>
      <c r="BK50" s="2">
        <f t="shared" si="158"/>
        <v>0.487544918355028</v>
      </c>
      <c r="BL50" s="2">
        <f t="shared" si="159"/>
        <v>0.48355597507936887</v>
      </c>
      <c r="BM50" s="2">
        <f t="shared" si="160"/>
        <v>0.48026986360942014</v>
      </c>
      <c r="BO50" s="2">
        <f t="shared" si="38"/>
        <v>0.49337399999999998</v>
      </c>
      <c r="BP50" s="2">
        <f t="shared" si="39"/>
        <v>0.49107600000000001</v>
      </c>
      <c r="BQ50" s="2">
        <f t="shared" si="40"/>
        <v>0.48652499999999999</v>
      </c>
      <c r="BR50" s="2">
        <f t="shared" si="41"/>
        <v>0.49257600000000001</v>
      </c>
      <c r="BS50" s="2">
        <f t="shared" si="42"/>
        <v>0.50281600000000004</v>
      </c>
      <c r="BT50" s="2">
        <f t="shared" si="43"/>
        <v>0.492394</v>
      </c>
      <c r="BU50" s="2">
        <f t="shared" si="44"/>
        <v>0.49653199999999997</v>
      </c>
      <c r="BV50" s="2">
        <f t="shared" si="45"/>
        <v>0.49640899999999999</v>
      </c>
      <c r="BW50" s="2">
        <f t="shared" si="46"/>
        <v>0.49161300000000002</v>
      </c>
      <c r="BX50" s="2">
        <f t="shared" si="47"/>
        <v>0.49146600000000001</v>
      </c>
      <c r="BY50" s="2">
        <f t="shared" si="48"/>
        <v>0.48774499999999998</v>
      </c>
      <c r="BZ50" s="2">
        <f t="shared" si="49"/>
        <v>0.49265700000000001</v>
      </c>
      <c r="CA50" s="2">
        <f t="shared" si="50"/>
        <v>0.48913699999999999</v>
      </c>
      <c r="CB50" s="2">
        <f t="shared" si="51"/>
        <v>0.48397200000000001</v>
      </c>
      <c r="CC50" s="2">
        <f t="shared" si="52"/>
        <v>0.48189199999999999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0.4954832345374931</v>
      </c>
      <c r="DL50" s="2">
        <f t="shared" si="161"/>
        <v>0.49228743437738726</v>
      </c>
      <c r="DM50" s="2">
        <f t="shared" si="161"/>
        <v>0.49010328974723705</v>
      </c>
      <c r="DN50" s="2">
        <f t="shared" si="161"/>
        <v>0.49459980274560278</v>
      </c>
      <c r="DO50" s="2">
        <f t="shared" si="161"/>
        <v>0.501228161319073</v>
      </c>
      <c r="DP50" s="2">
        <f t="shared" si="161"/>
        <v>0.49620443200146624</v>
      </c>
      <c r="DQ50" s="2">
        <f t="shared" si="161"/>
        <v>0.49582526374633429</v>
      </c>
      <c r="DR50" s="2">
        <f t="shared" si="161"/>
        <v>0.49697611363636363</v>
      </c>
      <c r="DS50" s="2">
        <f t="shared" si="161"/>
        <v>0.49701776916221024</v>
      </c>
      <c r="DT50" s="2">
        <f t="shared" si="161"/>
        <v>0.49332823758594346</v>
      </c>
      <c r="DU50" s="2">
        <f t="shared" si="161"/>
        <v>0.49326659709702059</v>
      </c>
      <c r="DV50" s="2">
        <f t="shared" si="161"/>
        <v>0.49179356974789912</v>
      </c>
      <c r="DW50" s="2">
        <f t="shared" si="161"/>
        <v>0.49113639220779226</v>
      </c>
      <c r="DX50" s="2">
        <f t="shared" si="161"/>
        <v>0.48464648618538325</v>
      </c>
      <c r="DY50" s="2">
        <f t="shared" si="161"/>
        <v>0.48093174871700883</v>
      </c>
      <c r="EA50" s="2">
        <f t="shared" si="71"/>
        <v>0.48570355892222</v>
      </c>
      <c r="EB50" s="2">
        <f t="shared" si="72"/>
        <v>0.47750480551798763</v>
      </c>
      <c r="EC50" s="2">
        <f t="shared" si="73"/>
        <v>0.48596341812280219</v>
      </c>
      <c r="ED50" s="2">
        <f t="shared" si="74"/>
        <v>0.49048238808831213</v>
      </c>
      <c r="EE50" s="2">
        <f t="shared" si="75"/>
        <v>0.48660315414281829</v>
      </c>
      <c r="EF50" s="2">
        <f t="shared" si="76"/>
        <v>0.4878102575270109</v>
      </c>
      <c r="EG50" s="2">
        <f t="shared" si="77"/>
        <v>0.48225348212275132</v>
      </c>
      <c r="EH50" s="2">
        <f t="shared" si="78"/>
        <v>0.48265970940619307</v>
      </c>
      <c r="EI50" s="2">
        <f t="shared" si="79"/>
        <v>0.48497668093586371</v>
      </c>
      <c r="EJ50" s="2">
        <f t="shared" si="80"/>
        <v>0.48502840260368102</v>
      </c>
      <c r="EK50" s="2">
        <f t="shared" si="81"/>
        <v>0.47925002296350017</v>
      </c>
      <c r="EL50" s="2">
        <f t="shared" si="82"/>
        <v>0.48036810069298752</v>
      </c>
      <c r="EM50" s="2">
        <f t="shared" si="83"/>
        <v>0.47732817960963825</v>
      </c>
      <c r="EN50" s="2">
        <f t="shared" si="84"/>
        <v>0.48072614981464212</v>
      </c>
      <c r="EO50" s="2">
        <f t="shared" si="85"/>
        <v>0.47869897890247759</v>
      </c>
      <c r="EQ50" s="2">
        <f t="shared" si="86"/>
        <v>0.47956933435100912</v>
      </c>
      <c r="ER50" s="2">
        <f t="shared" si="162"/>
        <v>0.47859016831547252</v>
      </c>
      <c r="ES50" s="2">
        <f t="shared" si="162"/>
        <v>0.48388925846405334</v>
      </c>
      <c r="ET50" s="2">
        <f t="shared" si="162"/>
        <v>0.48875257517189535</v>
      </c>
      <c r="EU50" s="2">
        <f t="shared" si="162"/>
        <v>0.48459510567852349</v>
      </c>
      <c r="EV50" s="2">
        <f t="shared" si="162"/>
        <v>0.48785352544491545</v>
      </c>
      <c r="EW50" s="2">
        <f t="shared" si="162"/>
        <v>0.47981298244157711</v>
      </c>
      <c r="EX50" s="2">
        <f t="shared" si="162"/>
        <v>0.48108524014538251</v>
      </c>
      <c r="EY50" s="2">
        <f t="shared" si="162"/>
        <v>0.4827059217115594</v>
      </c>
      <c r="EZ50" s="2">
        <f t="shared" si="162"/>
        <v>0.48533927637707852</v>
      </c>
      <c r="FA50" s="2">
        <f t="shared" si="162"/>
        <v>0.48031884537151848</v>
      </c>
      <c r="FB50" s="2">
        <f t="shared" si="162"/>
        <v>0.48088291917089776</v>
      </c>
      <c r="FC50" s="2">
        <f t="shared" si="162"/>
        <v>0.47752877929870141</v>
      </c>
      <c r="FD50" s="2">
        <f t="shared" si="162"/>
        <v>0.47831098511227932</v>
      </c>
      <c r="FE50" s="2">
        <f t="shared" si="162"/>
        <v>0.48267541199861619</v>
      </c>
      <c r="FG50" s="2">
        <f t="shared" si="88"/>
        <v>0.3766165585167377</v>
      </c>
      <c r="FH50" s="2">
        <f t="shared" si="163"/>
        <v>0.25900891459037556</v>
      </c>
      <c r="FI50" s="2">
        <f t="shared" si="163"/>
        <v>0.19615504140811205</v>
      </c>
      <c r="FJ50" s="2">
        <f t="shared" si="163"/>
        <v>0.22957816587242419</v>
      </c>
      <c r="FK50" s="2">
        <f t="shared" si="163"/>
        <v>0.28603991020400654</v>
      </c>
      <c r="FL50" s="2">
        <f t="shared" si="163"/>
        <v>0.3010401119352914</v>
      </c>
      <c r="FM50" s="2">
        <f t="shared" si="163"/>
        <v>0.2960992077614617</v>
      </c>
      <c r="FN50" s="2">
        <f t="shared" si="163"/>
        <v>0.29749398800996235</v>
      </c>
      <c r="FO50" s="2">
        <f t="shared" si="163"/>
        <v>0.28366727132001673</v>
      </c>
      <c r="FP50" s="2">
        <f t="shared" si="163"/>
        <v>0.26685769601320425</v>
      </c>
      <c r="FQ50" s="2">
        <f t="shared" si="163"/>
        <v>0.25773340341578455</v>
      </c>
      <c r="FR50" s="2">
        <f t="shared" si="163"/>
        <v>0.25376580024096462</v>
      </c>
      <c r="FS50" s="2">
        <f t="shared" si="163"/>
        <v>0.2600971790437534</v>
      </c>
      <c r="FT50" s="2">
        <f t="shared" si="163"/>
        <v>0.27815851605700859</v>
      </c>
      <c r="FU50" s="2">
        <f t="shared" si="163"/>
        <v>0.29646704472760455</v>
      </c>
      <c r="FW50" s="2">
        <f t="shared" si="112"/>
        <v>6.2133958804762497E-5</v>
      </c>
      <c r="FX50" s="2">
        <f t="shared" si="164"/>
        <v>1.9520825818302057E-5</v>
      </c>
      <c r="FY50" s="2">
        <f t="shared" si="165"/>
        <v>1.5169293401036824E-5</v>
      </c>
      <c r="FZ50" s="2">
        <f t="shared" si="166"/>
        <v>2.2971331283730351E-5</v>
      </c>
      <c r="GA50" s="2">
        <f t="shared" si="167"/>
        <v>3.426678412387034E-5</v>
      </c>
      <c r="GB50" s="2">
        <f t="shared" si="168"/>
        <v>3.7140418189982365E-5</v>
      </c>
      <c r="GC50" s="2">
        <f t="shared" si="169"/>
        <v>4.0430705276401256E-5</v>
      </c>
      <c r="GD50" s="2">
        <f t="shared" si="170"/>
        <v>3.6176335759288747E-5</v>
      </c>
      <c r="GE50" s="2">
        <f t="shared" si="171"/>
        <v>2.7906045756675782E-5</v>
      </c>
      <c r="GF50" s="2">
        <f t="shared" si="172"/>
        <v>2.2828773327691498E-5</v>
      </c>
      <c r="GG50" s="2">
        <f t="shared" si="173"/>
        <v>1.9453347511970739E-5</v>
      </c>
      <c r="GH50" s="2">
        <f t="shared" si="174"/>
        <v>1.6763222811448144E-5</v>
      </c>
      <c r="GI50" s="2">
        <f t="shared" si="175"/>
        <v>1.6409058281530489E-5</v>
      </c>
      <c r="GJ50" s="2">
        <f t="shared" si="176"/>
        <v>1.497151918494274E-5</v>
      </c>
      <c r="GK50" s="2">
        <f t="shared" si="177"/>
        <v>1.4475506326932258E-5</v>
      </c>
      <c r="GM50" s="82">
        <f t="shared" si="113"/>
        <v>1.9192057145912796E-3</v>
      </c>
      <c r="GN50" s="82">
        <f t="shared" si="178"/>
        <v>9.9717489094872466E-5</v>
      </c>
      <c r="GO50" s="82">
        <f t="shared" si="179"/>
        <v>1.1848818648596425E-5</v>
      </c>
      <c r="GP50" s="82">
        <f t="shared" si="180"/>
        <v>2.0332551131682901E-5</v>
      </c>
      <c r="GQ50" s="82">
        <f t="shared" si="181"/>
        <v>7.8196217504418252E-5</v>
      </c>
      <c r="GR50" s="82">
        <f t="shared" si="182"/>
        <v>1.6576237422003166E-4</v>
      </c>
      <c r="GS50" s="82">
        <f t="shared" si="183"/>
        <v>1.3423299492282286E-4</v>
      </c>
      <c r="GT50" s="82">
        <f t="shared" si="184"/>
        <v>1.4692584572703138E-4</v>
      </c>
      <c r="GU50" s="82">
        <f t="shared" si="185"/>
        <v>1.0408848894476159E-4</v>
      </c>
      <c r="GV50" s="82">
        <f t="shared" si="186"/>
        <v>5.6540921990551991E-5</v>
      </c>
      <c r="GW50" s="82">
        <f t="shared" si="187"/>
        <v>4.0826156791278018E-5</v>
      </c>
      <c r="GX50" s="82">
        <f t="shared" si="188"/>
        <v>4.2314428522260721E-5</v>
      </c>
      <c r="GY50" s="82">
        <f t="shared" si="189"/>
        <v>5.8579104788062155E-5</v>
      </c>
      <c r="GZ50" s="82">
        <f t="shared" si="190"/>
        <v>7.5393189021609577E-5</v>
      </c>
      <c r="HA50" s="82">
        <f t="shared" si="191"/>
        <v>4.8480035216453712E-5</v>
      </c>
      <c r="HC50" s="82">
        <f t="shared" si="145"/>
        <v>6.9467607503357305E-12</v>
      </c>
      <c r="HD50" s="82">
        <f t="shared" si="192"/>
        <v>6.004782178717463E-15</v>
      </c>
      <c r="HE50" s="82">
        <f t="shared" si="193"/>
        <v>1.3623241676575291E-17</v>
      </c>
      <c r="HF50" s="82">
        <f t="shared" si="194"/>
        <v>4.6127864929361214E-18</v>
      </c>
      <c r="HG50" s="82">
        <f t="shared" si="195"/>
        <v>3.0042908219045429E-14</v>
      </c>
      <c r="HH50" s="82">
        <f t="shared" si="196"/>
        <v>9.0168519364948368E-16</v>
      </c>
      <c r="HI50" s="82">
        <f t="shared" si="197"/>
        <v>3.5270326951306944E-16</v>
      </c>
      <c r="HJ50" s="82">
        <f t="shared" si="198"/>
        <v>9.4920813885251369E-16</v>
      </c>
      <c r="HK50" s="82">
        <f t="shared" si="199"/>
        <v>2.2550597455208431E-16</v>
      </c>
      <c r="HL50" s="82">
        <f t="shared" si="200"/>
        <v>4.5987688408503668E-16</v>
      </c>
      <c r="HM50" s="82">
        <f t="shared" si="201"/>
        <v>8.9479866421113526E-16</v>
      </c>
      <c r="HN50" s="82">
        <f t="shared" si="202"/>
        <v>7.9449683330794887E-17</v>
      </c>
      <c r="HO50" s="82">
        <f t="shared" si="203"/>
        <v>2.9292676509352868E-16</v>
      </c>
      <c r="HP50" s="82">
        <f t="shared" si="204"/>
        <v>2.9283687634253852E-17</v>
      </c>
      <c r="HQ50" s="82">
        <f t="shared" si="205"/>
        <v>2.5739380563426487E-19</v>
      </c>
      <c r="HS50" s="82">
        <f t="shared" si="114"/>
        <v>3.5451132399025895E-50</v>
      </c>
      <c r="HT50" s="82">
        <f t="shared" si="206"/>
        <v>1.7741834373302787E-73</v>
      </c>
      <c r="HU50" s="82">
        <f t="shared" si="207"/>
        <v>1.161801380471673E-82</v>
      </c>
      <c r="HV50" s="82">
        <f t="shared" si="208"/>
        <v>1.0596428132652303E-90</v>
      </c>
      <c r="HW50" s="82">
        <f t="shared" si="209"/>
        <v>3.584586040393907E-77</v>
      </c>
      <c r="HX50" s="82">
        <f t="shared" si="210"/>
        <v>2.1494750522184833E-85</v>
      </c>
      <c r="HY50" s="82">
        <f t="shared" si="211"/>
        <v>1.1474328766678197E-87</v>
      </c>
      <c r="HZ50" s="82">
        <f t="shared" si="212"/>
        <v>1.9127316380246911E-85</v>
      </c>
      <c r="IA50" s="82">
        <f t="shared" si="213"/>
        <v>3.3734282420298203E-89</v>
      </c>
      <c r="IB50" s="82">
        <f t="shared" si="214"/>
        <v>1.2345463177557054E-86</v>
      </c>
      <c r="IC50" s="82">
        <f t="shared" si="215"/>
        <v>4.2006067034962997E-84</v>
      </c>
      <c r="ID50" s="82">
        <f t="shared" si="216"/>
        <v>1.1876865243867037E-89</v>
      </c>
      <c r="IE50" s="82">
        <f t="shared" si="217"/>
        <v>5.4887424216672184E-86</v>
      </c>
      <c r="IF50" s="82">
        <f t="shared" si="218"/>
        <v>1.2297736152878503E-65</v>
      </c>
      <c r="IG50" s="82">
        <f t="shared" si="219"/>
        <v>3.2087114270835073E-41</v>
      </c>
      <c r="II50" s="82">
        <f t="shared" si="115"/>
        <v>1.4778401368954152E-189</v>
      </c>
      <c r="IJ50" s="82">
        <f t="shared" si="116"/>
        <v>1.1301495551749831E-260</v>
      </c>
      <c r="IK50" s="82">
        <f t="shared" si="117"/>
        <v>8.3005562942871658E-290</v>
      </c>
      <c r="IL50" s="82">
        <f t="shared" si="118"/>
        <v>0</v>
      </c>
      <c r="IM50" s="82">
        <f t="shared" si="119"/>
        <v>1.1323972081124568E-284</v>
      </c>
      <c r="IN50" s="82">
        <f t="shared" si="120"/>
        <v>0</v>
      </c>
      <c r="IO50" s="82">
        <f t="shared" si="121"/>
        <v>0</v>
      </c>
      <c r="IP50" s="82">
        <f t="shared" si="122"/>
        <v>0</v>
      </c>
      <c r="IQ50" s="82">
        <f t="shared" si="123"/>
        <v>0</v>
      </c>
      <c r="IR50" s="82">
        <f t="shared" si="124"/>
        <v>0</v>
      </c>
      <c r="IS50" s="82">
        <f t="shared" si="125"/>
        <v>6.436245001795888E-307</v>
      </c>
      <c r="IT50" s="82">
        <f t="shared" si="126"/>
        <v>0</v>
      </c>
      <c r="IU50" s="82">
        <f t="shared" si="127"/>
        <v>0</v>
      </c>
      <c r="IV50" s="82">
        <f t="shared" si="128"/>
        <v>2.6362562685526233E-169</v>
      </c>
      <c r="IW50" s="82">
        <f t="shared" si="129"/>
        <v>2.3243504072644887E-90</v>
      </c>
      <c r="IY50" s="82">
        <f t="shared" si="130"/>
        <v>1.9192057215380403E-3</v>
      </c>
      <c r="IZ50" s="82">
        <f t="shared" si="131"/>
        <v>9.9717489100877252E-5</v>
      </c>
      <c r="JA50" s="82">
        <f t="shared" si="132"/>
        <v>1.1848818648610048E-5</v>
      </c>
      <c r="JB50" s="82">
        <f t="shared" si="133"/>
        <v>2.0332551131687513E-5</v>
      </c>
      <c r="JC50" s="82">
        <f t="shared" si="134"/>
        <v>7.8196217534461156E-5</v>
      </c>
      <c r="JD50" s="82">
        <f t="shared" si="135"/>
        <v>1.6576237422093334E-4</v>
      </c>
      <c r="JE50" s="82">
        <f t="shared" si="136"/>
        <v>1.3423299492317556E-4</v>
      </c>
      <c r="JF50" s="82">
        <f t="shared" si="137"/>
        <v>1.469258457279806E-4</v>
      </c>
      <c r="JG50" s="82">
        <f t="shared" si="138"/>
        <v>1.0408848894498709E-4</v>
      </c>
      <c r="JH50" s="82">
        <f t="shared" si="139"/>
        <v>5.6540921991011869E-5</v>
      </c>
      <c r="JI50" s="82">
        <f t="shared" si="140"/>
        <v>4.0826156792172817E-5</v>
      </c>
      <c r="JJ50" s="82">
        <f t="shared" si="141"/>
        <v>4.2314428522340173E-5</v>
      </c>
      <c r="JK50" s="82">
        <f t="shared" si="142"/>
        <v>5.8579104788355079E-5</v>
      </c>
      <c r="JL50" s="82">
        <f t="shared" si="143"/>
        <v>7.5393189021638864E-5</v>
      </c>
      <c r="JM50" s="82">
        <f t="shared" si="144"/>
        <v>4.848003521645397E-5</v>
      </c>
    </row>
    <row r="51" spans="2:273" x14ac:dyDescent="0.25">
      <c r="B51" s="2">
        <v>24</v>
      </c>
      <c r="C51" s="37">
        <v>0.50000500000000003</v>
      </c>
      <c r="D51" s="37">
        <v>0.489533</v>
      </c>
      <c r="E51" s="37">
        <v>0.48813600000000001</v>
      </c>
      <c r="F51" s="37">
        <v>0.49095800000000001</v>
      </c>
      <c r="G51" s="37">
        <v>0.50251900000000005</v>
      </c>
      <c r="H51" s="37">
        <v>0.495201</v>
      </c>
      <c r="I51" s="37">
        <v>0.49534800000000001</v>
      </c>
      <c r="J51" s="37">
        <v>0.49670199999999998</v>
      </c>
      <c r="K51" s="37">
        <v>0.49434499999999998</v>
      </c>
      <c r="L51" s="37">
        <v>0.48852099999999998</v>
      </c>
      <c r="M51" s="37">
        <v>0.49247299999999999</v>
      </c>
      <c r="N51" s="37">
        <v>0.49498199999999998</v>
      </c>
      <c r="O51" s="37">
        <v>0.49389</v>
      </c>
      <c r="P51" s="37">
        <v>0.48345399999999999</v>
      </c>
      <c r="Q51" s="37">
        <v>0.48058600000000001</v>
      </c>
      <c r="S51" s="4">
        <f t="shared" si="8"/>
        <v>0.49801969488427816</v>
      </c>
      <c r="T51" s="4">
        <f t="shared" si="9"/>
        <v>0.48910833025101086</v>
      </c>
      <c r="U51" s="4">
        <f t="shared" si="10"/>
        <v>0.48982683183430553</v>
      </c>
      <c r="V51" s="4">
        <f t="shared" si="11"/>
        <v>0.49422777367246479</v>
      </c>
      <c r="W51" s="4">
        <f t="shared" si="12"/>
        <v>0.49780648472269873</v>
      </c>
      <c r="X51" s="4">
        <f t="shared" si="13"/>
        <v>0.49466204473585662</v>
      </c>
      <c r="Y51" s="4">
        <f t="shared" si="14"/>
        <v>0.49269495621314097</v>
      </c>
      <c r="Z51" s="4">
        <f t="shared" si="15"/>
        <v>0.49355733390016066</v>
      </c>
      <c r="AA51" s="4">
        <f t="shared" si="16"/>
        <v>0.49444021599715443</v>
      </c>
      <c r="AB51" s="4">
        <f t="shared" si="17"/>
        <v>0.49178461697706755</v>
      </c>
      <c r="AC51" s="4">
        <f t="shared" si="18"/>
        <v>0.49007685605455104</v>
      </c>
      <c r="AD51" s="4">
        <f t="shared" si="19"/>
        <v>0.48941195760486883</v>
      </c>
      <c r="AE51" s="4">
        <f t="shared" si="20"/>
        <v>0.48818236027400724</v>
      </c>
      <c r="AF51" s="4">
        <f t="shared" si="21"/>
        <v>0.48436413449130195</v>
      </c>
      <c r="AG51" s="4">
        <f t="shared" si="22"/>
        <v>0.48099770564706262</v>
      </c>
      <c r="AI51" s="4">
        <f t="shared" si="23"/>
        <v>1.9853051157218693E-3</v>
      </c>
      <c r="AJ51" s="4">
        <f t="shared" si="24"/>
        <v>4.2466974898913712E-4</v>
      </c>
      <c r="AK51" s="4">
        <f t="shared" si="25"/>
        <v>-1.6908318343055173E-3</v>
      </c>
      <c r="AL51" s="4">
        <f t="shared" si="26"/>
        <v>-3.2697736724647819E-3</v>
      </c>
      <c r="AM51" s="4">
        <f t="shared" si="27"/>
        <v>4.7125152773013212E-3</v>
      </c>
      <c r="AN51" s="4">
        <f t="shared" si="28"/>
        <v>5.3895526414338146E-4</v>
      </c>
      <c r="AO51" s="4">
        <f t="shared" si="29"/>
        <v>2.653043786859044E-3</v>
      </c>
      <c r="AP51" s="4">
        <f t="shared" si="30"/>
        <v>3.1446660998393217E-3</v>
      </c>
      <c r="AQ51" s="4">
        <f t="shared" si="31"/>
        <v>-9.5215997154451948E-5</v>
      </c>
      <c r="AR51" s="4">
        <f t="shared" si="32"/>
        <v>-3.2636169770675627E-3</v>
      </c>
      <c r="AS51" s="4">
        <f t="shared" si="33"/>
        <v>2.3961439454489586E-3</v>
      </c>
      <c r="AT51" s="4">
        <f t="shared" si="34"/>
        <v>5.5700423951311473E-3</v>
      </c>
      <c r="AU51" s="4">
        <f t="shared" si="35"/>
        <v>5.7076397259927525E-3</v>
      </c>
      <c r="AV51" s="4">
        <f t="shared" si="146"/>
        <v>-9.1013449130195045E-4</v>
      </c>
      <c r="AW51" s="4">
        <f t="shared" si="146"/>
        <v>-4.1170564706261015E-4</v>
      </c>
      <c r="AY51" s="2">
        <f t="shared" si="96"/>
        <v>0.4919798046209562</v>
      </c>
      <c r="AZ51" s="2">
        <f t="shared" si="147"/>
        <v>0.48863129224871271</v>
      </c>
      <c r="BA51" s="2">
        <f t="shared" si="148"/>
        <v>0.48976268476018814</v>
      </c>
      <c r="BB51" s="2">
        <f t="shared" si="149"/>
        <v>0.49411536182743687</v>
      </c>
      <c r="BC51" s="2">
        <f t="shared" si="150"/>
        <v>0.49739816607839221</v>
      </c>
      <c r="BD51" s="2">
        <f t="shared" si="151"/>
        <v>0.49390092696955107</v>
      </c>
      <c r="BE51" s="2">
        <f t="shared" si="152"/>
        <v>0.49206888022518841</v>
      </c>
      <c r="BF51" s="2">
        <f t="shared" si="153"/>
        <v>0.49287831193375437</v>
      </c>
      <c r="BG51" s="2">
        <f t="shared" si="154"/>
        <v>0.49394275181875424</v>
      </c>
      <c r="BH51" s="2">
        <f t="shared" si="155"/>
        <v>0.49149310154341558</v>
      </c>
      <c r="BI51" s="2">
        <f t="shared" si="156"/>
        <v>0.48985276921609983</v>
      </c>
      <c r="BJ51" s="2">
        <f t="shared" si="157"/>
        <v>0.48918176808593139</v>
      </c>
      <c r="BK51" s="2">
        <f t="shared" si="158"/>
        <v>0.48787095481413506</v>
      </c>
      <c r="BL51" s="2">
        <f t="shared" si="159"/>
        <v>0.48397648774574525</v>
      </c>
      <c r="BM51" s="2">
        <f t="shared" si="160"/>
        <v>0.48075485010781888</v>
      </c>
      <c r="BO51" s="2">
        <f t="shared" si="38"/>
        <v>0.50000500000000003</v>
      </c>
      <c r="BP51" s="2">
        <f t="shared" si="39"/>
        <v>0.489533</v>
      </c>
      <c r="BQ51" s="2">
        <f t="shared" si="40"/>
        <v>0.48813600000000001</v>
      </c>
      <c r="BR51" s="2">
        <f t="shared" si="41"/>
        <v>0.49095800000000001</v>
      </c>
      <c r="BS51" s="2">
        <f t="shared" si="42"/>
        <v>0.50251900000000005</v>
      </c>
      <c r="BT51" s="2">
        <f t="shared" si="43"/>
        <v>0.495201</v>
      </c>
      <c r="BU51" s="2">
        <f t="shared" si="44"/>
        <v>0.49534800000000001</v>
      </c>
      <c r="BV51" s="2">
        <f t="shared" si="45"/>
        <v>0.49670199999999998</v>
      </c>
      <c r="BW51" s="2">
        <f t="shared" si="46"/>
        <v>0.49434499999999998</v>
      </c>
      <c r="BX51" s="2">
        <f t="shared" si="47"/>
        <v>0.48852099999999998</v>
      </c>
      <c r="BY51" s="2">
        <f t="shared" si="48"/>
        <v>0.49247299999999999</v>
      </c>
      <c r="BZ51" s="2">
        <f t="shared" si="49"/>
        <v>0.49498199999999998</v>
      </c>
      <c r="CA51" s="2">
        <f t="shared" si="50"/>
        <v>0.49389</v>
      </c>
      <c r="CB51" s="2">
        <f t="shared" si="51"/>
        <v>0.48345399999999999</v>
      </c>
      <c r="CC51" s="2">
        <f t="shared" si="52"/>
        <v>0.48058600000000001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0.49635160509031195</v>
      </c>
      <c r="DL51" s="2">
        <f t="shared" si="161"/>
        <v>0.49296532925897624</v>
      </c>
      <c r="DM51" s="2">
        <f t="shared" si="161"/>
        <v>0.49084182197176923</v>
      </c>
      <c r="DN51" s="2">
        <f t="shared" si="161"/>
        <v>0.49538315577005576</v>
      </c>
      <c r="DO51" s="2">
        <f t="shared" si="161"/>
        <v>0.50223781639928688</v>
      </c>
      <c r="DP51" s="2">
        <f t="shared" si="161"/>
        <v>0.49691230626832844</v>
      </c>
      <c r="DQ51" s="2">
        <f t="shared" si="161"/>
        <v>0.49669570307917882</v>
      </c>
      <c r="DR51" s="2">
        <f t="shared" si="161"/>
        <v>0.49770104545454547</v>
      </c>
      <c r="DS51" s="2">
        <f t="shared" si="161"/>
        <v>0.49793949376114072</v>
      </c>
      <c r="DT51" s="2">
        <f t="shared" si="161"/>
        <v>0.49416902979373567</v>
      </c>
      <c r="DU51" s="2">
        <f t="shared" si="161"/>
        <v>0.49396338579067989</v>
      </c>
      <c r="DV51" s="2">
        <f t="shared" si="161"/>
        <v>0.49254599327731086</v>
      </c>
      <c r="DW51" s="2">
        <f t="shared" si="161"/>
        <v>0.49203159281894582</v>
      </c>
      <c r="DX51" s="2">
        <f t="shared" si="161"/>
        <v>0.48546417468805703</v>
      </c>
      <c r="DY51" s="2">
        <f t="shared" si="161"/>
        <v>0.48178570271261001</v>
      </c>
      <c r="EA51" s="2">
        <f t="shared" si="71"/>
        <v>0.4853812614757399</v>
      </c>
      <c r="EB51" s="2">
        <f t="shared" si="72"/>
        <v>0.47732307700452115</v>
      </c>
      <c r="EC51" s="2">
        <f t="shared" si="73"/>
        <v>0.4857296486881254</v>
      </c>
      <c r="ED51" s="2">
        <f t="shared" si="74"/>
        <v>0.4902354029258511</v>
      </c>
      <c r="EE51" s="2">
        <f t="shared" si="75"/>
        <v>0.48638146214421368</v>
      </c>
      <c r="EF51" s="2">
        <f t="shared" si="76"/>
        <v>0.48752426031212492</v>
      </c>
      <c r="EG51" s="2">
        <f t="shared" si="77"/>
        <v>0.48203792131008089</v>
      </c>
      <c r="EH51" s="2">
        <f t="shared" si="78"/>
        <v>0.48249210430447886</v>
      </c>
      <c r="EI51" s="2">
        <f t="shared" si="79"/>
        <v>0.48473823510961722</v>
      </c>
      <c r="EJ51" s="2">
        <f t="shared" si="80"/>
        <v>0.48478831813943851</v>
      </c>
      <c r="EK51" s="2">
        <f t="shared" si="81"/>
        <v>0.47905585976725723</v>
      </c>
      <c r="EL51" s="2">
        <f t="shared" si="82"/>
        <v>0.48015922902918179</v>
      </c>
      <c r="EM51" s="2">
        <f t="shared" si="83"/>
        <v>0.47707653043677284</v>
      </c>
      <c r="EN51" s="2">
        <f t="shared" si="84"/>
        <v>0.48045566009525686</v>
      </c>
      <c r="EO51" s="2">
        <f t="shared" si="85"/>
        <v>0.47852362796155068</v>
      </c>
      <c r="EQ51" s="2">
        <f t="shared" si="86"/>
        <v>0.47932692544783134</v>
      </c>
      <c r="ER51" s="2">
        <f t="shared" si="162"/>
        <v>0.47839476127882452</v>
      </c>
      <c r="ES51" s="2">
        <f t="shared" si="162"/>
        <v>0.48368133068629071</v>
      </c>
      <c r="ET51" s="2">
        <f t="shared" si="162"/>
        <v>0.48852784341008099</v>
      </c>
      <c r="EU51" s="2">
        <f t="shared" si="162"/>
        <v>0.48440160404989918</v>
      </c>
      <c r="EV51" s="2">
        <f t="shared" si="162"/>
        <v>0.4875667889808879</v>
      </c>
      <c r="EW51" s="2">
        <f t="shared" si="162"/>
        <v>0.47963202397497134</v>
      </c>
      <c r="EX51" s="2">
        <f t="shared" si="162"/>
        <v>0.48094027399523637</v>
      </c>
      <c r="EY51" s="2">
        <f t="shared" si="162"/>
        <v>0.48249843581652729</v>
      </c>
      <c r="EZ51" s="2">
        <f t="shared" si="162"/>
        <v>0.4850944919703738</v>
      </c>
      <c r="FA51" s="2">
        <f t="shared" si="162"/>
        <v>0.48011058873480839</v>
      </c>
      <c r="FB51" s="2">
        <f t="shared" si="162"/>
        <v>0.48066750136215947</v>
      </c>
      <c r="FC51" s="2">
        <f t="shared" si="162"/>
        <v>0.47727454250876428</v>
      </c>
      <c r="FD51" s="2">
        <f t="shared" si="162"/>
        <v>0.47807032431623431</v>
      </c>
      <c r="FE51" s="2">
        <f t="shared" si="162"/>
        <v>0.48243294135228398</v>
      </c>
      <c r="FG51" s="2">
        <f t="shared" si="88"/>
        <v>0.39847320670991571</v>
      </c>
      <c r="FH51" s="2">
        <f t="shared" si="163"/>
        <v>0.27707390714706526</v>
      </c>
      <c r="FI51" s="2">
        <f t="shared" si="163"/>
        <v>0.21108500876151876</v>
      </c>
      <c r="FJ51" s="2">
        <f t="shared" si="163"/>
        <v>0.24627268865035265</v>
      </c>
      <c r="FK51" s="2">
        <f t="shared" si="163"/>
        <v>0.3052136610038384</v>
      </c>
      <c r="FL51" s="2">
        <f t="shared" si="163"/>
        <v>0.32076760645853986</v>
      </c>
      <c r="FM51" s="2">
        <f t="shared" si="163"/>
        <v>0.31564913917570431</v>
      </c>
      <c r="FN51" s="2">
        <f t="shared" si="163"/>
        <v>0.31709452470394073</v>
      </c>
      <c r="FO51" s="2">
        <f t="shared" si="163"/>
        <v>0.30274942063199561</v>
      </c>
      <c r="FP51" s="2">
        <f t="shared" si="163"/>
        <v>0.28525937187204908</v>
      </c>
      <c r="FQ51" s="2">
        <f t="shared" si="163"/>
        <v>0.27574253874377752</v>
      </c>
      <c r="FR51" s="2">
        <f t="shared" si="163"/>
        <v>0.27159914133154817</v>
      </c>
      <c r="FS51" s="2">
        <f t="shared" si="163"/>
        <v>0.27820957620561199</v>
      </c>
      <c r="FT51" s="2">
        <f t="shared" si="163"/>
        <v>0.29702374970963874</v>
      </c>
      <c r="FU51" s="2">
        <f t="shared" si="163"/>
        <v>0.31603035868296114</v>
      </c>
      <c r="FW51" s="2">
        <f t="shared" si="112"/>
        <v>6.8128122670526429E-5</v>
      </c>
      <c r="FX51" s="2">
        <f t="shared" si="164"/>
        <v>2.1404119569369722E-5</v>
      </c>
      <c r="FY51" s="2">
        <f t="shared" si="165"/>
        <v>1.6632775122968316E-5</v>
      </c>
      <c r="FZ51" s="2">
        <f t="shared" si="166"/>
        <v>2.5187508067615531E-5</v>
      </c>
      <c r="GA51" s="2">
        <f t="shared" si="167"/>
        <v>3.7572657428656997E-5</v>
      </c>
      <c r="GB51" s="2">
        <f t="shared" si="168"/>
        <v>4.0723512818812876E-5</v>
      </c>
      <c r="GC51" s="2">
        <f t="shared" si="169"/>
        <v>4.4331213868318759E-5</v>
      </c>
      <c r="GD51" s="2">
        <f t="shared" si="170"/>
        <v>3.9666424931563423E-5</v>
      </c>
      <c r="GE51" s="2">
        <f t="shared" si="171"/>
        <v>3.0598288332233741E-5</v>
      </c>
      <c r="GF51" s="2">
        <f t="shared" si="172"/>
        <v>2.5031197067826164E-5</v>
      </c>
      <c r="GG51" s="2">
        <f t="shared" si="173"/>
        <v>2.1330131355972361E-5</v>
      </c>
      <c r="GH51" s="2">
        <f t="shared" si="174"/>
        <v>1.8380478583361478E-5</v>
      </c>
      <c r="GI51" s="2">
        <f t="shared" si="175"/>
        <v>1.7992146141280328E-5</v>
      </c>
      <c r="GJ51" s="2">
        <f t="shared" si="176"/>
        <v>1.6415920637860256E-5</v>
      </c>
      <c r="GK51" s="2">
        <f t="shared" si="177"/>
        <v>1.5872054899166501E-5</v>
      </c>
      <c r="GM51" s="82">
        <f t="shared" si="113"/>
        <v>2.7684067454662306E-3</v>
      </c>
      <c r="GN51" s="82">
        <f t="shared" si="178"/>
        <v>1.6366043276284031E-4</v>
      </c>
      <c r="GO51" s="82">
        <f t="shared" si="179"/>
        <v>2.0666341569855104E-5</v>
      </c>
      <c r="GP51" s="82">
        <f t="shared" si="180"/>
        <v>3.6716911199844716E-5</v>
      </c>
      <c r="GQ51" s="82">
        <f t="shared" si="181"/>
        <v>1.4245223525185676E-4</v>
      </c>
      <c r="GR51" s="82">
        <f t="shared" si="182"/>
        <v>2.8591610902305468E-4</v>
      </c>
      <c r="GS51" s="82">
        <f t="shared" si="183"/>
        <v>2.3477966551962737E-4</v>
      </c>
      <c r="GT51" s="82">
        <f t="shared" si="184"/>
        <v>2.5491675231363136E-4</v>
      </c>
      <c r="GU51" s="82">
        <f t="shared" si="185"/>
        <v>1.8142851105603717E-4</v>
      </c>
      <c r="GV51" s="82">
        <f t="shared" si="186"/>
        <v>1.0121716010216807E-4</v>
      </c>
      <c r="GW51" s="82">
        <f t="shared" si="187"/>
        <v>7.3952202824784243E-5</v>
      </c>
      <c r="GX51" s="82">
        <f t="shared" si="188"/>
        <v>7.5480508768143679E-5</v>
      </c>
      <c r="GY51" s="82">
        <f t="shared" si="189"/>
        <v>1.0246102273826226E-4</v>
      </c>
      <c r="GZ51" s="82">
        <f t="shared" si="190"/>
        <v>1.3469324369948935E-4</v>
      </c>
      <c r="HA51" s="82">
        <f t="shared" si="191"/>
        <v>9.7685263933429959E-5</v>
      </c>
      <c r="HC51" s="82">
        <f t="shared" si="145"/>
        <v>1.7796127476363101E-11</v>
      </c>
      <c r="HD51" s="82">
        <f t="shared" si="192"/>
        <v>1.8378710652016082E-14</v>
      </c>
      <c r="HE51" s="82">
        <f t="shared" si="193"/>
        <v>4.7985241000097005E-17</v>
      </c>
      <c r="HF51" s="82">
        <f t="shared" si="194"/>
        <v>1.8731020227655402E-17</v>
      </c>
      <c r="HG51" s="82">
        <f t="shared" si="195"/>
        <v>9.9795748949115597E-14</v>
      </c>
      <c r="HH51" s="82">
        <f t="shared" si="196"/>
        <v>3.44830247357407E-15</v>
      </c>
      <c r="HI51" s="82">
        <f t="shared" si="197"/>
        <v>1.4152029501240309E-15</v>
      </c>
      <c r="HJ51" s="82">
        <f t="shared" si="198"/>
        <v>3.6174435925815189E-15</v>
      </c>
      <c r="HK51" s="82">
        <f t="shared" si="199"/>
        <v>8.8069524201897842E-16</v>
      </c>
      <c r="HL51" s="82">
        <f t="shared" si="200"/>
        <v>1.6907652427323601E-15</v>
      </c>
      <c r="HM51" s="82">
        <f t="shared" si="201"/>
        <v>3.1209298032609029E-15</v>
      </c>
      <c r="HN51" s="82">
        <f t="shared" si="202"/>
        <v>2.9652892117998224E-16</v>
      </c>
      <c r="HO51" s="82">
        <f t="shared" si="203"/>
        <v>1.0350933882864918E-15</v>
      </c>
      <c r="HP51" s="82">
        <f t="shared" si="204"/>
        <v>1.1766994942929166E-16</v>
      </c>
      <c r="HQ51" s="82">
        <f t="shared" si="205"/>
        <v>1.3824503714305214E-18</v>
      </c>
      <c r="HS51" s="82">
        <f t="shared" si="114"/>
        <v>6.0978496040365258E-49</v>
      </c>
      <c r="HT51" s="82">
        <f t="shared" si="206"/>
        <v>6.6984247725597704E-72</v>
      </c>
      <c r="HU51" s="82">
        <f t="shared" si="207"/>
        <v>6.1885682003329721E-81</v>
      </c>
      <c r="HV51" s="82">
        <f t="shared" si="208"/>
        <v>1.0286101687347637E-88</v>
      </c>
      <c r="HW51" s="82">
        <f t="shared" si="209"/>
        <v>2.1702055363773766E-75</v>
      </c>
      <c r="HX51" s="82">
        <f t="shared" si="210"/>
        <v>2.0755483785727471E-83</v>
      </c>
      <c r="HY51" s="82">
        <f t="shared" si="211"/>
        <v>1.3030143244543226E-85</v>
      </c>
      <c r="HZ51" s="82">
        <f t="shared" si="212"/>
        <v>1.8340776474707678E-83</v>
      </c>
      <c r="IA51" s="82">
        <f t="shared" si="213"/>
        <v>3.5310924509926694E-87</v>
      </c>
      <c r="IB51" s="82">
        <f t="shared" si="214"/>
        <v>1.0297533554937721E-84</v>
      </c>
      <c r="IC51" s="82">
        <f t="shared" si="215"/>
        <v>2.8626506273045414E-82</v>
      </c>
      <c r="ID51" s="82">
        <f t="shared" si="216"/>
        <v>1.007667048416405E-87</v>
      </c>
      <c r="IE51" s="82">
        <f t="shared" si="217"/>
        <v>3.8250431173897043E-84</v>
      </c>
      <c r="IF51" s="82">
        <f t="shared" si="218"/>
        <v>3.1090110720146157E-64</v>
      </c>
      <c r="IG51" s="82">
        <f t="shared" si="219"/>
        <v>2.3925305685033597E-40</v>
      </c>
      <c r="II51" s="82">
        <f t="shared" si="115"/>
        <v>5.2255780028953035E-186</v>
      </c>
      <c r="IJ51" s="82">
        <f t="shared" si="116"/>
        <v>2.667567566740395E-256</v>
      </c>
      <c r="IK51" s="82">
        <f t="shared" si="117"/>
        <v>4.7245948451635872E-285</v>
      </c>
      <c r="IL51" s="82">
        <f t="shared" si="118"/>
        <v>0</v>
      </c>
      <c r="IM51" s="82">
        <f t="shared" si="119"/>
        <v>1.238679149348747E-279</v>
      </c>
      <c r="IN51" s="82">
        <f t="shared" si="120"/>
        <v>9.0296849094994805E-308</v>
      </c>
      <c r="IO51" s="82">
        <f t="shared" si="121"/>
        <v>0</v>
      </c>
      <c r="IP51" s="82">
        <f t="shared" si="122"/>
        <v>0</v>
      </c>
      <c r="IQ51" s="82">
        <f t="shared" si="123"/>
        <v>0</v>
      </c>
      <c r="IR51" s="82">
        <f t="shared" si="124"/>
        <v>0</v>
      </c>
      <c r="IS51" s="82">
        <f t="shared" si="125"/>
        <v>9.1535327751805276E-302</v>
      </c>
      <c r="IT51" s="82">
        <f t="shared" si="126"/>
        <v>0</v>
      </c>
      <c r="IU51" s="82">
        <f t="shared" si="127"/>
        <v>1.3989283293250582E-307</v>
      </c>
      <c r="IV51" s="82">
        <f t="shared" si="128"/>
        <v>1.523352036238948E-166</v>
      </c>
      <c r="IW51" s="82">
        <f t="shared" si="129"/>
        <v>6.6435939244200226E-89</v>
      </c>
      <c r="IY51" s="82">
        <f t="shared" si="130"/>
        <v>2.768406763262358E-3</v>
      </c>
      <c r="IZ51" s="82">
        <f t="shared" si="131"/>
        <v>1.6366043278121903E-4</v>
      </c>
      <c r="JA51" s="82">
        <f t="shared" si="132"/>
        <v>2.0666341569903091E-5</v>
      </c>
      <c r="JB51" s="82">
        <f t="shared" si="133"/>
        <v>3.6716911199863445E-5</v>
      </c>
      <c r="JC51" s="82">
        <f t="shared" si="134"/>
        <v>1.424522353516525E-4</v>
      </c>
      <c r="JD51" s="82">
        <f t="shared" si="135"/>
        <v>2.8591610902650299E-4</v>
      </c>
      <c r="JE51" s="82">
        <f t="shared" si="136"/>
        <v>2.3477966552104258E-4</v>
      </c>
      <c r="JF51" s="82">
        <f t="shared" si="137"/>
        <v>2.549167523172488E-4</v>
      </c>
      <c r="JG51" s="82">
        <f t="shared" si="138"/>
        <v>1.8142851105691787E-4</v>
      </c>
      <c r="JH51" s="82">
        <f t="shared" si="139"/>
        <v>1.0121716010385883E-4</v>
      </c>
      <c r="JI51" s="82">
        <f t="shared" si="140"/>
        <v>7.3952202827905173E-5</v>
      </c>
      <c r="JJ51" s="82">
        <f t="shared" si="141"/>
        <v>7.5480508768440208E-5</v>
      </c>
      <c r="JK51" s="82">
        <f t="shared" si="142"/>
        <v>1.0246102273929735E-4</v>
      </c>
      <c r="JL51" s="82">
        <f t="shared" si="143"/>
        <v>1.3469324369960701E-4</v>
      </c>
      <c r="JM51" s="82">
        <f t="shared" si="144"/>
        <v>9.7685263933431341E-5</v>
      </c>
    </row>
    <row r="52" spans="2:273" x14ac:dyDescent="0.25">
      <c r="B52" s="2">
        <v>25</v>
      </c>
      <c r="C52" s="37">
        <v>0.50237900000000002</v>
      </c>
      <c r="D52" s="37">
        <v>0.48934499999999997</v>
      </c>
      <c r="E52" s="37">
        <v>0.48808800000000002</v>
      </c>
      <c r="F52" s="37">
        <v>0.49237700000000001</v>
      </c>
      <c r="G52" s="37">
        <v>0.49841299999999999</v>
      </c>
      <c r="H52" s="37">
        <v>0.49857600000000002</v>
      </c>
      <c r="I52" s="37">
        <v>0.49603700000000001</v>
      </c>
      <c r="J52" s="37">
        <v>0.49627599999999999</v>
      </c>
      <c r="K52" s="37">
        <v>0.50016099999999997</v>
      </c>
      <c r="L52" s="37">
        <v>0.49293399999999998</v>
      </c>
      <c r="M52" s="37">
        <v>0.49542700000000001</v>
      </c>
      <c r="N52" s="37">
        <v>0.49558799999999997</v>
      </c>
      <c r="O52" s="37">
        <v>0.49040299999999998</v>
      </c>
      <c r="P52" s="37">
        <v>0.48472199999999999</v>
      </c>
      <c r="Q52" s="37">
        <v>0.47803099999999998</v>
      </c>
      <c r="S52" s="4">
        <f t="shared" si="8"/>
        <v>0.50044913162684612</v>
      </c>
      <c r="T52" s="4">
        <f t="shared" si="9"/>
        <v>0.48951012280487288</v>
      </c>
      <c r="U52" s="4">
        <f t="shared" si="10"/>
        <v>0.49030755463300285</v>
      </c>
      <c r="V52" s="4">
        <f t="shared" si="11"/>
        <v>0.49473056798633297</v>
      </c>
      <c r="W52" s="4">
        <f t="shared" si="12"/>
        <v>0.49839635397825904</v>
      </c>
      <c r="X52" s="4">
        <f t="shared" si="13"/>
        <v>0.49532401535731974</v>
      </c>
      <c r="Y52" s="4">
        <f t="shared" si="14"/>
        <v>0.49331656871108992</v>
      </c>
      <c r="Z52" s="4">
        <f t="shared" si="15"/>
        <v>0.49411164077105979</v>
      </c>
      <c r="AA52" s="4">
        <f t="shared" si="16"/>
        <v>0.49505296514593145</v>
      </c>
      <c r="AB52" s="4">
        <f t="shared" si="17"/>
        <v>0.49232118363728683</v>
      </c>
      <c r="AC52" s="4">
        <f t="shared" si="18"/>
        <v>0.49039320074132298</v>
      </c>
      <c r="AD52" s="4">
        <f t="shared" si="19"/>
        <v>0.48981578466897085</v>
      </c>
      <c r="AE52" s="4">
        <f t="shared" si="20"/>
        <v>0.48866224713163359</v>
      </c>
      <c r="AF52" s="4">
        <f t="shared" si="21"/>
        <v>0.4850087680264365</v>
      </c>
      <c r="AG52" s="4">
        <f t="shared" si="22"/>
        <v>0.48165499727375338</v>
      </c>
      <c r="AI52" s="4">
        <f t="shared" si="23"/>
        <v>1.9298683731538979E-3</v>
      </c>
      <c r="AJ52" s="4">
        <f t="shared" si="24"/>
        <v>-1.6512280487290809E-4</v>
      </c>
      <c r="AK52" s="4">
        <f t="shared" si="25"/>
        <v>-2.2195546330028293E-3</v>
      </c>
      <c r="AL52" s="4">
        <f t="shared" si="26"/>
        <v>-2.3535679863329606E-3</v>
      </c>
      <c r="AM52" s="4">
        <f t="shared" si="27"/>
        <v>1.6646021740951422E-5</v>
      </c>
      <c r="AN52" s="4">
        <f t="shared" si="28"/>
        <v>3.2519846426802834E-3</v>
      </c>
      <c r="AO52" s="4">
        <f t="shared" si="29"/>
        <v>2.7204312889100857E-3</v>
      </c>
      <c r="AP52" s="4">
        <f t="shared" si="30"/>
        <v>2.1643592289402047E-3</v>
      </c>
      <c r="AQ52" s="4">
        <f t="shared" si="31"/>
        <v>5.1080348540685216E-3</v>
      </c>
      <c r="AR52" s="4">
        <f t="shared" si="32"/>
        <v>6.1281636271315332E-4</v>
      </c>
      <c r="AS52" s="4">
        <f t="shared" si="33"/>
        <v>5.0337992586770297E-3</v>
      </c>
      <c r="AT52" s="4">
        <f t="shared" si="34"/>
        <v>5.772215331029118E-3</v>
      </c>
      <c r="AU52" s="4">
        <f t="shared" si="35"/>
        <v>1.7407528683663909E-3</v>
      </c>
      <c r="AV52" s="4">
        <f t="shared" si="146"/>
        <v>-2.8676802643651245E-4</v>
      </c>
      <c r="AW52" s="4">
        <f t="shared" si="146"/>
        <v>-3.6239972737533988E-3</v>
      </c>
      <c r="AY52" s="2">
        <f t="shared" si="96"/>
        <v>0.49210287880495934</v>
      </c>
      <c r="AZ52" s="2">
        <f t="shared" si="147"/>
        <v>0.48876041435949508</v>
      </c>
      <c r="BA52" s="2">
        <f t="shared" si="148"/>
        <v>0.49020017172301117</v>
      </c>
      <c r="BB52" s="2">
        <f t="shared" si="149"/>
        <v>0.49453689449974958</v>
      </c>
      <c r="BC52" s="2">
        <f t="shared" si="150"/>
        <v>0.49769239384367409</v>
      </c>
      <c r="BD52" s="2">
        <f t="shared" si="151"/>
        <v>0.49407831986747724</v>
      </c>
      <c r="BE52" s="2">
        <f t="shared" si="152"/>
        <v>0.49227810104832548</v>
      </c>
      <c r="BF52" s="2">
        <f t="shared" si="153"/>
        <v>0.49299381493487843</v>
      </c>
      <c r="BG52" s="2">
        <f t="shared" si="154"/>
        <v>0.49422904856536998</v>
      </c>
      <c r="BH52" s="2">
        <f t="shared" si="155"/>
        <v>0.49182529026126603</v>
      </c>
      <c r="BI52" s="2">
        <f t="shared" si="156"/>
        <v>0.49000737693639512</v>
      </c>
      <c r="BJ52" s="2">
        <f t="shared" si="157"/>
        <v>0.48942484203426218</v>
      </c>
      <c r="BK52" s="2">
        <f t="shared" si="158"/>
        <v>0.48814329197806061</v>
      </c>
      <c r="BL52" s="2">
        <f t="shared" si="159"/>
        <v>0.48435156353936704</v>
      </c>
      <c r="BM52" s="2">
        <f t="shared" si="160"/>
        <v>0.48119667168776531</v>
      </c>
      <c r="BO52" s="2">
        <f t="shared" si="38"/>
        <v>0.50237900000000002</v>
      </c>
      <c r="BP52" s="2">
        <f t="shared" si="39"/>
        <v>0.48934499999999997</v>
      </c>
      <c r="BQ52" s="2">
        <f t="shared" si="40"/>
        <v>0.48808800000000002</v>
      </c>
      <c r="BR52" s="2">
        <f t="shared" si="41"/>
        <v>0.49237700000000001</v>
      </c>
      <c r="BS52" s="2">
        <f t="shared" si="42"/>
        <v>0.49841299999999999</v>
      </c>
      <c r="BT52" s="2">
        <f t="shared" si="43"/>
        <v>0.49857600000000002</v>
      </c>
      <c r="BU52" s="2">
        <f t="shared" si="44"/>
        <v>0.49603700000000001</v>
      </c>
      <c r="BV52" s="2">
        <f t="shared" si="45"/>
        <v>0.49627599999999999</v>
      </c>
      <c r="BW52" s="2">
        <f t="shared" si="46"/>
        <v>0.50016099999999997</v>
      </c>
      <c r="BX52" s="2">
        <f t="shared" si="47"/>
        <v>0.49293399999999998</v>
      </c>
      <c r="BY52" s="2">
        <f t="shared" si="48"/>
        <v>0.49542700000000001</v>
      </c>
      <c r="BZ52" s="2">
        <f t="shared" si="49"/>
        <v>0.49558799999999997</v>
      </c>
      <c r="CA52" s="2">
        <f t="shared" si="50"/>
        <v>0.49040299999999998</v>
      </c>
      <c r="CB52" s="2">
        <f t="shared" si="51"/>
        <v>0.48472199999999999</v>
      </c>
      <c r="CC52" s="2">
        <f t="shared" si="52"/>
        <v>0.47803099999999998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0.49721997564313081</v>
      </c>
      <c r="DL52" s="2">
        <f t="shared" si="161"/>
        <v>0.49364322414056522</v>
      </c>
      <c r="DM52" s="2">
        <f t="shared" si="161"/>
        <v>0.49158035419630147</v>
      </c>
      <c r="DN52" s="2">
        <f t="shared" si="161"/>
        <v>0.4961665087945088</v>
      </c>
      <c r="DO52" s="2">
        <f t="shared" si="161"/>
        <v>0.50324747147950077</v>
      </c>
      <c r="DP52" s="2">
        <f t="shared" si="161"/>
        <v>0.49762018053519058</v>
      </c>
      <c r="DQ52" s="2">
        <f t="shared" si="161"/>
        <v>0.4975661424120234</v>
      </c>
      <c r="DR52" s="2">
        <f t="shared" si="161"/>
        <v>0.49842597727272725</v>
      </c>
      <c r="DS52" s="2">
        <f t="shared" si="161"/>
        <v>0.49886121836007125</v>
      </c>
      <c r="DT52" s="2">
        <f t="shared" si="161"/>
        <v>0.49500982200152788</v>
      </c>
      <c r="DU52" s="2">
        <f t="shared" si="161"/>
        <v>0.49466017448433919</v>
      </c>
      <c r="DV52" s="2">
        <f t="shared" si="161"/>
        <v>0.49329841680672259</v>
      </c>
      <c r="DW52" s="2">
        <f t="shared" si="161"/>
        <v>0.49292679343009937</v>
      </c>
      <c r="DX52" s="2">
        <f t="shared" si="161"/>
        <v>0.48628186319073086</v>
      </c>
      <c r="DY52" s="2">
        <f t="shared" si="161"/>
        <v>0.48263965670821118</v>
      </c>
      <c r="EA52" s="2">
        <f t="shared" si="71"/>
        <v>0.4850589640292598</v>
      </c>
      <c r="EB52" s="2">
        <f t="shared" si="72"/>
        <v>0.47714134849105461</v>
      </c>
      <c r="EC52" s="2">
        <f t="shared" si="73"/>
        <v>0.48549587925344867</v>
      </c>
      <c r="ED52" s="2">
        <f t="shared" si="74"/>
        <v>0.48998841776339014</v>
      </c>
      <c r="EE52" s="2">
        <f t="shared" si="75"/>
        <v>0.48615977014560902</v>
      </c>
      <c r="EF52" s="2">
        <f t="shared" si="76"/>
        <v>0.487238263097239</v>
      </c>
      <c r="EG52" s="2">
        <f t="shared" si="77"/>
        <v>0.48182236049741045</v>
      </c>
      <c r="EH52" s="2">
        <f t="shared" si="78"/>
        <v>0.48232449920276466</v>
      </c>
      <c r="EI52" s="2">
        <f t="shared" si="79"/>
        <v>0.48449978928337073</v>
      </c>
      <c r="EJ52" s="2">
        <f t="shared" si="80"/>
        <v>0.48454823367519595</v>
      </c>
      <c r="EK52" s="2">
        <f t="shared" si="81"/>
        <v>0.47886169657101424</v>
      </c>
      <c r="EL52" s="2">
        <f t="shared" si="82"/>
        <v>0.47995035736537606</v>
      </c>
      <c r="EM52" s="2">
        <f t="shared" si="83"/>
        <v>0.47682488126390743</v>
      </c>
      <c r="EN52" s="2">
        <f t="shared" si="84"/>
        <v>0.48018517037587161</v>
      </c>
      <c r="EO52" s="2">
        <f t="shared" si="85"/>
        <v>0.47834827702062371</v>
      </c>
      <c r="EQ52" s="2">
        <f t="shared" si="86"/>
        <v>0.47908451654465362</v>
      </c>
      <c r="ER52" s="2">
        <f t="shared" si="162"/>
        <v>0.47819935424217652</v>
      </c>
      <c r="ES52" s="2">
        <f t="shared" si="162"/>
        <v>0.48347340290852803</v>
      </c>
      <c r="ET52" s="2">
        <f t="shared" si="162"/>
        <v>0.48830311164826667</v>
      </c>
      <c r="EU52" s="2">
        <f t="shared" si="162"/>
        <v>0.48420810242127488</v>
      </c>
      <c r="EV52" s="2">
        <f t="shared" si="162"/>
        <v>0.48728005251686035</v>
      </c>
      <c r="EW52" s="2">
        <f t="shared" si="162"/>
        <v>0.47945106550836558</v>
      </c>
      <c r="EX52" s="2">
        <f t="shared" si="162"/>
        <v>0.48079530784509028</v>
      </c>
      <c r="EY52" s="2">
        <f t="shared" si="162"/>
        <v>0.48229094992149524</v>
      </c>
      <c r="EZ52" s="2">
        <f t="shared" si="162"/>
        <v>0.48484970756366907</v>
      </c>
      <c r="FA52" s="2">
        <f t="shared" si="162"/>
        <v>0.47990233209809824</v>
      </c>
      <c r="FB52" s="2">
        <f t="shared" si="162"/>
        <v>0.48045208355342112</v>
      </c>
      <c r="FC52" s="2">
        <f t="shared" si="162"/>
        <v>0.4770203057188272</v>
      </c>
      <c r="FD52" s="2">
        <f t="shared" si="162"/>
        <v>0.4778296635201893</v>
      </c>
      <c r="FE52" s="2">
        <f t="shared" si="162"/>
        <v>0.48219047070595183</v>
      </c>
      <c r="FG52" s="2">
        <f t="shared" si="88"/>
        <v>0.4207421805321675</v>
      </c>
      <c r="FH52" s="2">
        <f t="shared" si="163"/>
        <v>0.29589573423187387</v>
      </c>
      <c r="FI52" s="2">
        <f t="shared" si="163"/>
        <v>0.22683067996004608</v>
      </c>
      <c r="FJ52" s="2">
        <f t="shared" si="163"/>
        <v>0.26376557785125165</v>
      </c>
      <c r="FK52" s="2">
        <f t="shared" si="163"/>
        <v>0.32508744877667012</v>
      </c>
      <c r="FL52" s="2">
        <f t="shared" si="163"/>
        <v>0.34115687731807615</v>
      </c>
      <c r="FM52" s="2">
        <f t="shared" si="163"/>
        <v>0.33587394238987445</v>
      </c>
      <c r="FN52" s="2">
        <f t="shared" si="163"/>
        <v>0.33736628431344612</v>
      </c>
      <c r="FO52" s="2">
        <f t="shared" si="163"/>
        <v>0.32253723935370932</v>
      </c>
      <c r="FP52" s="2">
        <f t="shared" si="163"/>
        <v>0.30440310928002107</v>
      </c>
      <c r="FQ52" s="2">
        <f t="shared" si="163"/>
        <v>0.29451076944433086</v>
      </c>
      <c r="FR52" s="2">
        <f t="shared" si="163"/>
        <v>0.29019835438626057</v>
      </c>
      <c r="FS52" s="2">
        <f t="shared" si="163"/>
        <v>0.29707684764350634</v>
      </c>
      <c r="FT52" s="2">
        <f t="shared" si="163"/>
        <v>0.31660726751919582</v>
      </c>
      <c r="FU52" s="2">
        <f t="shared" si="163"/>
        <v>0.33626758583153132</v>
      </c>
      <c r="FW52" s="2">
        <f t="shared" si="112"/>
        <v>7.4700510055032755E-5</v>
      </c>
      <c r="FX52" s="2">
        <f t="shared" si="164"/>
        <v>2.3469101951036092E-5</v>
      </c>
      <c r="FY52" s="2">
        <f t="shared" si="165"/>
        <v>1.8237445998055407E-5</v>
      </c>
      <c r="FZ52" s="2">
        <f t="shared" si="166"/>
        <v>2.7617486299577047E-5</v>
      </c>
      <c r="GA52" s="2">
        <f t="shared" si="167"/>
        <v>4.1197450303303047E-5</v>
      </c>
      <c r="GB52" s="2">
        <f t="shared" si="168"/>
        <v>4.4652268440501529E-5</v>
      </c>
      <c r="GC52" s="2">
        <f t="shared" si="169"/>
        <v>4.8608001518965847E-5</v>
      </c>
      <c r="GD52" s="2">
        <f t="shared" si="170"/>
        <v>4.3493203610306172E-5</v>
      </c>
      <c r="GE52" s="2">
        <f t="shared" si="171"/>
        <v>3.3550256952968061E-5</v>
      </c>
      <c r="GF52" s="2">
        <f t="shared" si="172"/>
        <v>2.7446095526881694E-5</v>
      </c>
      <c r="GG52" s="2">
        <f t="shared" si="173"/>
        <v>2.3387975822751496E-5</v>
      </c>
      <c r="GH52" s="2">
        <f t="shared" si="174"/>
        <v>2.0153758262362409E-5</v>
      </c>
      <c r="GI52" s="2">
        <f t="shared" si="175"/>
        <v>1.9727961700957153E-5</v>
      </c>
      <c r="GJ52" s="2">
        <f t="shared" si="176"/>
        <v>1.7999670541541083E-5</v>
      </c>
      <c r="GK52" s="2">
        <f t="shared" si="177"/>
        <v>1.7403335475070316E-5</v>
      </c>
      <c r="GM52" s="82">
        <f t="shared" si="113"/>
        <v>3.9486227596901976E-3</v>
      </c>
      <c r="GN52" s="82">
        <f t="shared" si="178"/>
        <v>2.6484471729418577E-4</v>
      </c>
      <c r="GO52" s="82">
        <f t="shared" si="179"/>
        <v>3.5528942103287834E-5</v>
      </c>
      <c r="GP52" s="82">
        <f t="shared" si="180"/>
        <v>6.5176490943084459E-5</v>
      </c>
      <c r="GQ52" s="82">
        <f t="shared" si="181"/>
        <v>2.5430968745236281E-4</v>
      </c>
      <c r="GR52" s="82">
        <f t="shared" si="182"/>
        <v>4.8430287336062377E-4</v>
      </c>
      <c r="GS52" s="82">
        <f t="shared" si="183"/>
        <v>4.0306227892373582E-4</v>
      </c>
      <c r="GT52" s="82">
        <f t="shared" si="184"/>
        <v>4.3427283056314065E-4</v>
      </c>
      <c r="GU52" s="82">
        <f t="shared" si="185"/>
        <v>3.106307444012648E-4</v>
      </c>
      <c r="GV52" s="82">
        <f t="shared" si="186"/>
        <v>1.7788807629574556E-4</v>
      </c>
      <c r="GW52" s="82">
        <f t="shared" si="187"/>
        <v>1.3149404194971341E-4</v>
      </c>
      <c r="GX52" s="82">
        <f t="shared" si="188"/>
        <v>1.3228560388528647E-4</v>
      </c>
      <c r="GY52" s="82">
        <f t="shared" si="189"/>
        <v>1.7619035216189825E-4</v>
      </c>
      <c r="GZ52" s="82">
        <f t="shared" si="190"/>
        <v>2.3614154616051963E-4</v>
      </c>
      <c r="HA52" s="82">
        <f t="shared" si="191"/>
        <v>1.9170421169376926E-4</v>
      </c>
      <c r="HC52" s="82">
        <f t="shared" si="145"/>
        <v>4.4774285782898593E-11</v>
      </c>
      <c r="HD52" s="82">
        <f t="shared" si="192"/>
        <v>5.5140177536157038E-14</v>
      </c>
      <c r="HE52" s="82">
        <f t="shared" si="193"/>
        <v>1.6546444921387488E-16</v>
      </c>
      <c r="HF52" s="82">
        <f t="shared" si="194"/>
        <v>7.4135225546869396E-17</v>
      </c>
      <c r="HG52" s="82">
        <f t="shared" si="195"/>
        <v>3.2356182232526749E-13</v>
      </c>
      <c r="HH52" s="82">
        <f t="shared" si="196"/>
        <v>1.2833910031014327E-14</v>
      </c>
      <c r="HI52" s="82">
        <f t="shared" si="197"/>
        <v>5.5195902483076324E-15</v>
      </c>
      <c r="HJ52" s="82">
        <f t="shared" si="198"/>
        <v>1.3418038055657803E-14</v>
      </c>
      <c r="HK52" s="82">
        <f t="shared" si="199"/>
        <v>3.3481362291838827E-15</v>
      </c>
      <c r="HL52" s="82">
        <f t="shared" si="200"/>
        <v>6.0622751655601067E-15</v>
      </c>
      <c r="HM52" s="82">
        <f t="shared" si="201"/>
        <v>1.0632276145681436E-14</v>
      </c>
      <c r="HN52" s="82">
        <f t="shared" si="202"/>
        <v>1.0800413865408982E-15</v>
      </c>
      <c r="HO52" s="82">
        <f t="shared" si="203"/>
        <v>3.5735718030663756E-15</v>
      </c>
      <c r="HP52" s="82">
        <f t="shared" si="204"/>
        <v>4.6045735061643206E-16</v>
      </c>
      <c r="HQ52" s="82">
        <f t="shared" si="205"/>
        <v>7.1736262486001509E-18</v>
      </c>
      <c r="HS52" s="82">
        <f t="shared" si="114"/>
        <v>1.0113240777875527E-47</v>
      </c>
      <c r="HT52" s="82">
        <f t="shared" si="206"/>
        <v>2.4293856829553269E-70</v>
      </c>
      <c r="HU52" s="82">
        <f t="shared" si="207"/>
        <v>3.1586226847970329E-79</v>
      </c>
      <c r="HV52" s="82">
        <f t="shared" si="208"/>
        <v>9.4834220651694994E-87</v>
      </c>
      <c r="HW52" s="82">
        <f t="shared" si="209"/>
        <v>1.2512518015581275E-73</v>
      </c>
      <c r="HX52" s="82">
        <f t="shared" si="210"/>
        <v>1.8975054988754778E-81</v>
      </c>
      <c r="HY52" s="82">
        <f t="shared" si="211"/>
        <v>1.3975677014790029E-83</v>
      </c>
      <c r="HZ52" s="82">
        <f t="shared" si="212"/>
        <v>1.6654001593392751E-81</v>
      </c>
      <c r="IA52" s="82">
        <f t="shared" si="213"/>
        <v>3.5012403348270566E-85</v>
      </c>
      <c r="IB52" s="82">
        <f t="shared" si="214"/>
        <v>8.1666016742288436E-83</v>
      </c>
      <c r="IC52" s="82">
        <f t="shared" si="215"/>
        <v>1.860620320388266E-80</v>
      </c>
      <c r="ID52" s="82">
        <f t="shared" si="216"/>
        <v>8.1396716064772317E-86</v>
      </c>
      <c r="IE52" s="82">
        <f t="shared" si="217"/>
        <v>2.5437857041320593E-82</v>
      </c>
      <c r="IF52" s="82">
        <f t="shared" si="218"/>
        <v>7.5845684159958735E-63</v>
      </c>
      <c r="IG52" s="82">
        <f t="shared" si="219"/>
        <v>1.7447845344235671E-39</v>
      </c>
      <c r="II52" s="82">
        <f t="shared" si="115"/>
        <v>1.7092964632540261E-182</v>
      </c>
      <c r="IJ52" s="82">
        <f t="shared" si="116"/>
        <v>5.7790700705473173E-252</v>
      </c>
      <c r="IK52" s="82">
        <f t="shared" si="117"/>
        <v>2.4549756344390762E-280</v>
      </c>
      <c r="IL52" s="82">
        <f t="shared" si="118"/>
        <v>0</v>
      </c>
      <c r="IM52" s="82">
        <f t="shared" si="119"/>
        <v>1.2208026607839648E-274</v>
      </c>
      <c r="IN52" s="82">
        <f t="shared" si="120"/>
        <v>3.1548709126434728E-302</v>
      </c>
      <c r="IO52" s="82">
        <f t="shared" si="121"/>
        <v>0</v>
      </c>
      <c r="IP52" s="82">
        <f t="shared" si="122"/>
        <v>1.0780340107059854E-302</v>
      </c>
      <c r="IQ52" s="82">
        <f t="shared" si="123"/>
        <v>0</v>
      </c>
      <c r="IR52" s="82">
        <f t="shared" si="124"/>
        <v>1.2629190809363326E-306</v>
      </c>
      <c r="IS52" s="82">
        <f t="shared" si="125"/>
        <v>1.1767089237521735E-296</v>
      </c>
      <c r="IT52" s="82">
        <f t="shared" si="126"/>
        <v>0</v>
      </c>
      <c r="IU52" s="82">
        <f t="shared" si="127"/>
        <v>1.8758561069422081E-302</v>
      </c>
      <c r="IV52" s="82">
        <f t="shared" si="128"/>
        <v>8.3498871633331981E-164</v>
      </c>
      <c r="IW52" s="82">
        <f t="shared" si="129"/>
        <v>1.8470498593838544E-87</v>
      </c>
      <c r="IY52" s="82">
        <f t="shared" si="130"/>
        <v>3.9486228044644835E-3</v>
      </c>
      <c r="IZ52" s="82">
        <f t="shared" si="131"/>
        <v>2.6484471734932596E-4</v>
      </c>
      <c r="JA52" s="82">
        <f t="shared" si="132"/>
        <v>3.5528942103453297E-5</v>
      </c>
      <c r="JB52" s="82">
        <f t="shared" si="133"/>
        <v>6.5176490943158591E-5</v>
      </c>
      <c r="JC52" s="82">
        <f t="shared" si="134"/>
        <v>2.5430968777592463E-4</v>
      </c>
      <c r="JD52" s="82">
        <f t="shared" si="135"/>
        <v>4.8430287337345769E-4</v>
      </c>
      <c r="JE52" s="82">
        <f t="shared" si="136"/>
        <v>4.0306227892925538E-4</v>
      </c>
      <c r="JF52" s="82">
        <f t="shared" si="137"/>
        <v>4.3427283057655868E-4</v>
      </c>
      <c r="JG52" s="82">
        <f t="shared" si="138"/>
        <v>3.1063074440461293E-4</v>
      </c>
      <c r="JH52" s="82">
        <f t="shared" si="139"/>
        <v>1.7788807630180782E-4</v>
      </c>
      <c r="JI52" s="82">
        <f t="shared" si="140"/>
        <v>1.3149404196034569E-4</v>
      </c>
      <c r="JJ52" s="82">
        <f t="shared" si="141"/>
        <v>1.322856038863665E-4</v>
      </c>
      <c r="JK52" s="82">
        <f t="shared" si="142"/>
        <v>1.7619035216547184E-4</v>
      </c>
      <c r="JL52" s="82">
        <f t="shared" si="143"/>
        <v>2.3614154616098009E-4</v>
      </c>
      <c r="JM52" s="82">
        <f t="shared" si="144"/>
        <v>1.9170421169377645E-4</v>
      </c>
    </row>
    <row r="53" spans="2:273" x14ac:dyDescent="0.25">
      <c r="B53" s="2">
        <v>26</v>
      </c>
      <c r="C53" s="37">
        <v>0.50286299999999995</v>
      </c>
      <c r="D53" s="37">
        <v>0.49180000000000001</v>
      </c>
      <c r="E53" s="37">
        <v>0.48641200000000001</v>
      </c>
      <c r="F53" s="37">
        <v>0.49687799999999999</v>
      </c>
      <c r="G53" s="37">
        <v>0.50116300000000003</v>
      </c>
      <c r="H53" s="37">
        <v>0.496471</v>
      </c>
      <c r="I53" s="37">
        <v>0.49859700000000001</v>
      </c>
      <c r="J53" s="37">
        <v>0.499919</v>
      </c>
      <c r="K53" s="37">
        <v>0.49871900000000002</v>
      </c>
      <c r="L53" s="37">
        <v>0.49803999999999998</v>
      </c>
      <c r="M53" s="37">
        <v>0.49552499999999999</v>
      </c>
      <c r="N53" s="37">
        <v>0.49177399999999999</v>
      </c>
      <c r="O53" s="37">
        <v>0.48991899999999999</v>
      </c>
      <c r="P53" s="37">
        <v>0.48629499999999998</v>
      </c>
      <c r="Q53" s="37">
        <v>0.48277300000000001</v>
      </c>
      <c r="S53" s="4">
        <f t="shared" si="8"/>
        <v>0.50356287288669888</v>
      </c>
      <c r="T53" s="4">
        <f t="shared" si="9"/>
        <v>0.49000551860170849</v>
      </c>
      <c r="U53" s="4">
        <f t="shared" si="10"/>
        <v>0.49077837848556322</v>
      </c>
      <c r="V53" s="4">
        <f t="shared" si="11"/>
        <v>0.49524451642236755</v>
      </c>
      <c r="W53" s="4">
        <f t="shared" si="12"/>
        <v>0.49911383047912233</v>
      </c>
      <c r="X53" s="4">
        <f t="shared" si="13"/>
        <v>0.49620838319229427</v>
      </c>
      <c r="Y53" s="4">
        <f t="shared" si="14"/>
        <v>0.49412190239219828</v>
      </c>
      <c r="Z53" s="4">
        <f t="shared" si="15"/>
        <v>0.49486767569209189</v>
      </c>
      <c r="AA53" s="4">
        <f t="shared" si="16"/>
        <v>0.49579834694262953</v>
      </c>
      <c r="AB53" s="4">
        <f t="shared" si="17"/>
        <v>0.49293537614920202</v>
      </c>
      <c r="AC53" s="4">
        <f t="shared" si="18"/>
        <v>0.49076794865837287</v>
      </c>
      <c r="AD53" s="4">
        <f t="shared" si="19"/>
        <v>0.49027344016551144</v>
      </c>
      <c r="AE53" s="4">
        <f t="shared" si="20"/>
        <v>0.48920946218988098</v>
      </c>
      <c r="AF53" s="4">
        <f t="shared" si="21"/>
        <v>0.48577149679297865</v>
      </c>
      <c r="AG53" s="4">
        <f t="shared" si="22"/>
        <v>0.48243483847226915</v>
      </c>
      <c r="AI53" s="4">
        <f t="shared" si="23"/>
        <v>-6.9987288669892678E-4</v>
      </c>
      <c r="AJ53" s="4">
        <f t="shared" si="24"/>
        <v>1.7944813982915253E-3</v>
      </c>
      <c r="AK53" s="4">
        <f t="shared" si="25"/>
        <v>-4.3663784855632048E-3</v>
      </c>
      <c r="AL53" s="4">
        <f t="shared" si="26"/>
        <v>1.633483577632433E-3</v>
      </c>
      <c r="AM53" s="4">
        <f t="shared" si="27"/>
        <v>2.0491695208776917E-3</v>
      </c>
      <c r="AN53" s="4">
        <f t="shared" si="28"/>
        <v>2.6261680770572893E-4</v>
      </c>
      <c r="AO53" s="4">
        <f t="shared" si="29"/>
        <v>4.4750976078017368E-3</v>
      </c>
      <c r="AP53" s="4">
        <f t="shared" si="30"/>
        <v>5.0513243079081116E-3</v>
      </c>
      <c r="AQ53" s="4">
        <f t="shared" si="31"/>
        <v>2.9206530573704925E-3</v>
      </c>
      <c r="AR53" s="4">
        <f t="shared" si="32"/>
        <v>5.1046238507979624E-3</v>
      </c>
      <c r="AS53" s="4">
        <f t="shared" si="33"/>
        <v>4.7570513416271276E-3</v>
      </c>
      <c r="AT53" s="4">
        <f t="shared" si="34"/>
        <v>1.5005598344885462E-3</v>
      </c>
      <c r="AU53" s="4">
        <f t="shared" si="35"/>
        <v>7.0953781011900974E-4</v>
      </c>
      <c r="AV53" s="4">
        <f t="shared" si="146"/>
        <v>5.2350320702132525E-4</v>
      </c>
      <c r="AW53" s="4">
        <f t="shared" si="146"/>
        <v>3.381615277308625E-4</v>
      </c>
      <c r="AY53" s="2">
        <f t="shared" si="96"/>
        <v>0.49216855064157378</v>
      </c>
      <c r="AZ53" s="2">
        <f t="shared" si="147"/>
        <v>0.48884466499186957</v>
      </c>
      <c r="BA53" s="2">
        <f t="shared" si="148"/>
        <v>0.49060130802496554</v>
      </c>
      <c r="BB53" s="2">
        <f t="shared" si="149"/>
        <v>0.49491677450768784</v>
      </c>
      <c r="BC53" s="2">
        <f t="shared" si="150"/>
        <v>0.49792576423873497</v>
      </c>
      <c r="BD53" s="2">
        <f t="shared" si="151"/>
        <v>0.49420830164009927</v>
      </c>
      <c r="BE53" s="2">
        <f t="shared" si="152"/>
        <v>0.49243295174423329</v>
      </c>
      <c r="BF53" s="2">
        <f t="shared" si="153"/>
        <v>0.4930626609638501</v>
      </c>
      <c r="BG53" s="2">
        <f t="shared" si="154"/>
        <v>0.49445923057034652</v>
      </c>
      <c r="BH53" s="2">
        <f t="shared" si="155"/>
        <v>0.49210799329688965</v>
      </c>
      <c r="BI53" s="2">
        <f t="shared" si="156"/>
        <v>0.4901164650083919</v>
      </c>
      <c r="BJ53" s="2">
        <f t="shared" si="157"/>
        <v>0.48962167667113776</v>
      </c>
      <c r="BK53" s="2">
        <f t="shared" si="158"/>
        <v>0.48835996576532004</v>
      </c>
      <c r="BL53" s="2">
        <f t="shared" si="159"/>
        <v>0.48467918683761069</v>
      </c>
      <c r="BM53" s="2">
        <f t="shared" si="160"/>
        <v>0.48159353813197536</v>
      </c>
      <c r="BO53" s="2">
        <f t="shared" si="38"/>
        <v>0.50286299999999995</v>
      </c>
      <c r="BP53" s="2">
        <f t="shared" si="39"/>
        <v>0.49180000000000001</v>
      </c>
      <c r="BQ53" s="2">
        <f t="shared" si="40"/>
        <v>0.48641200000000001</v>
      </c>
      <c r="BR53" s="2">
        <f t="shared" si="41"/>
        <v>0.49687799999999999</v>
      </c>
      <c r="BS53" s="2">
        <f t="shared" si="42"/>
        <v>0.50116300000000003</v>
      </c>
      <c r="BT53" s="2">
        <f t="shared" si="43"/>
        <v>0.496471</v>
      </c>
      <c r="BU53" s="2">
        <f t="shared" si="44"/>
        <v>0.49859700000000001</v>
      </c>
      <c r="BV53" s="2">
        <f t="shared" si="45"/>
        <v>0.499919</v>
      </c>
      <c r="BW53" s="2">
        <f t="shared" si="46"/>
        <v>0.49871900000000002</v>
      </c>
      <c r="BX53" s="2">
        <f t="shared" si="47"/>
        <v>0.49803999999999998</v>
      </c>
      <c r="BY53" s="2">
        <f t="shared" si="48"/>
        <v>0.49552499999999999</v>
      </c>
      <c r="BZ53" s="2">
        <f t="shared" si="49"/>
        <v>0.49177399999999999</v>
      </c>
      <c r="CA53" s="2">
        <f t="shared" si="50"/>
        <v>0.48991899999999999</v>
      </c>
      <c r="CB53" s="2">
        <f t="shared" si="51"/>
        <v>0.48629499999999998</v>
      </c>
      <c r="CC53" s="2">
        <f t="shared" si="52"/>
        <v>0.48277300000000001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0.49808834619594961</v>
      </c>
      <c r="DL53" s="2">
        <f t="shared" si="161"/>
        <v>0.49432111902215425</v>
      </c>
      <c r="DM53" s="2">
        <f t="shared" si="161"/>
        <v>0.49231888642083371</v>
      </c>
      <c r="DN53" s="2">
        <f t="shared" si="161"/>
        <v>0.49694986181896184</v>
      </c>
      <c r="DO53" s="2">
        <f t="shared" si="161"/>
        <v>0.50425712655971466</v>
      </c>
      <c r="DP53" s="2">
        <f t="shared" si="161"/>
        <v>0.49832805480205278</v>
      </c>
      <c r="DQ53" s="2">
        <f t="shared" si="161"/>
        <v>0.49843658174486799</v>
      </c>
      <c r="DR53" s="2">
        <f t="shared" si="161"/>
        <v>0.49915090909090909</v>
      </c>
      <c r="DS53" s="2">
        <f t="shared" si="161"/>
        <v>0.49978294295900172</v>
      </c>
      <c r="DT53" s="2">
        <f t="shared" si="161"/>
        <v>0.49585061420932008</v>
      </c>
      <c r="DU53" s="2">
        <f t="shared" si="161"/>
        <v>0.49535696317799843</v>
      </c>
      <c r="DV53" s="2">
        <f t="shared" si="161"/>
        <v>0.49405084033613439</v>
      </c>
      <c r="DW53" s="2">
        <f t="shared" si="161"/>
        <v>0.49382199404125293</v>
      </c>
      <c r="DX53" s="2">
        <f t="shared" si="161"/>
        <v>0.48709955169340463</v>
      </c>
      <c r="DY53" s="2">
        <f t="shared" si="161"/>
        <v>0.48349361070381236</v>
      </c>
      <c r="EA53" s="2">
        <f t="shared" si="71"/>
        <v>0.4847366665827797</v>
      </c>
      <c r="EB53" s="2">
        <f t="shared" si="72"/>
        <v>0.47695961997758807</v>
      </c>
      <c r="EC53" s="2">
        <f t="shared" si="73"/>
        <v>0.48526210981877188</v>
      </c>
      <c r="ED53" s="2">
        <f t="shared" si="74"/>
        <v>0.48974143260092917</v>
      </c>
      <c r="EE53" s="2">
        <f t="shared" si="75"/>
        <v>0.4859380781470044</v>
      </c>
      <c r="EF53" s="2">
        <f t="shared" si="76"/>
        <v>0.48695226588235302</v>
      </c>
      <c r="EG53" s="2">
        <f t="shared" si="77"/>
        <v>0.48160679968473996</v>
      </c>
      <c r="EH53" s="2">
        <f t="shared" si="78"/>
        <v>0.4821568941010505</v>
      </c>
      <c r="EI53" s="2">
        <f t="shared" si="79"/>
        <v>0.48426134345712424</v>
      </c>
      <c r="EJ53" s="2">
        <f t="shared" si="80"/>
        <v>0.48430814921095339</v>
      </c>
      <c r="EK53" s="2">
        <f t="shared" si="81"/>
        <v>0.4786675333747713</v>
      </c>
      <c r="EL53" s="2">
        <f t="shared" si="82"/>
        <v>0.47974148570157038</v>
      </c>
      <c r="EM53" s="2">
        <f t="shared" si="83"/>
        <v>0.47657323209104202</v>
      </c>
      <c r="EN53" s="2">
        <f t="shared" si="84"/>
        <v>0.47991468065648635</v>
      </c>
      <c r="EO53" s="2">
        <f t="shared" si="85"/>
        <v>0.4781729260796968</v>
      </c>
      <c r="EQ53" s="2">
        <f t="shared" si="86"/>
        <v>0.47884210764147589</v>
      </c>
      <c r="ER53" s="2">
        <f t="shared" si="162"/>
        <v>0.47800394720552858</v>
      </c>
      <c r="ES53" s="2">
        <f t="shared" si="162"/>
        <v>0.48326547513076534</v>
      </c>
      <c r="ET53" s="2">
        <f t="shared" si="162"/>
        <v>0.48807837988645236</v>
      </c>
      <c r="EU53" s="2">
        <f t="shared" si="162"/>
        <v>0.48401460079265057</v>
      </c>
      <c r="EV53" s="2">
        <f t="shared" si="162"/>
        <v>0.48699331605283286</v>
      </c>
      <c r="EW53" s="2">
        <f t="shared" si="162"/>
        <v>0.47927010704175982</v>
      </c>
      <c r="EX53" s="2">
        <f t="shared" si="162"/>
        <v>0.48065034169494414</v>
      </c>
      <c r="EY53" s="2">
        <f t="shared" si="162"/>
        <v>0.48208346402646313</v>
      </c>
      <c r="EZ53" s="2">
        <f t="shared" si="162"/>
        <v>0.48460492315696435</v>
      </c>
      <c r="FA53" s="2">
        <f t="shared" si="162"/>
        <v>0.47969407546138809</v>
      </c>
      <c r="FB53" s="2">
        <f t="shared" si="162"/>
        <v>0.48023666574468282</v>
      </c>
      <c r="FC53" s="2">
        <f t="shared" si="162"/>
        <v>0.47676606892889012</v>
      </c>
      <c r="FD53" s="2">
        <f t="shared" si="162"/>
        <v>0.47758900272414428</v>
      </c>
      <c r="FE53" s="2">
        <f t="shared" si="162"/>
        <v>0.48194800005961963</v>
      </c>
      <c r="FG53" s="2">
        <f t="shared" si="88"/>
        <v>0.44333843537894874</v>
      </c>
      <c r="FH53" s="2">
        <f t="shared" si="163"/>
        <v>0.31543825162867045</v>
      </c>
      <c r="FI53" s="2">
        <f t="shared" si="163"/>
        <v>0.24338852795891014</v>
      </c>
      <c r="FJ53" s="2">
        <f t="shared" si="163"/>
        <v>0.28203605659431419</v>
      </c>
      <c r="FK53" s="2">
        <f t="shared" si="163"/>
        <v>0.34561158915925211</v>
      </c>
      <c r="FL53" s="2">
        <f t="shared" si="163"/>
        <v>0.36215116163387018</v>
      </c>
      <c r="FM53" s="2">
        <f t="shared" si="163"/>
        <v>0.35671914464654769</v>
      </c>
      <c r="FN53" s="2">
        <f t="shared" si="163"/>
        <v>0.35825414326688343</v>
      </c>
      <c r="FO53" s="2">
        <f t="shared" si="163"/>
        <v>0.34298219525295792</v>
      </c>
      <c r="FP53" s="2">
        <f t="shared" si="163"/>
        <v>0.32424874964446049</v>
      </c>
      <c r="FQ53" s="2">
        <f t="shared" si="163"/>
        <v>0.31400260862090257</v>
      </c>
      <c r="FR53" s="2">
        <f t="shared" si="163"/>
        <v>0.30953000471753073</v>
      </c>
      <c r="FS53" s="2">
        <f t="shared" si="163"/>
        <v>0.31666228932829565</v>
      </c>
      <c r="FT53" s="2">
        <f t="shared" si="163"/>
        <v>0.33686324267823109</v>
      </c>
      <c r="FU53" s="2">
        <f t="shared" si="163"/>
        <v>0.35712408145599844</v>
      </c>
      <c r="FW53" s="2">
        <f t="shared" si="112"/>
        <v>8.1906890215579785E-5</v>
      </c>
      <c r="FX53" s="2">
        <f t="shared" si="164"/>
        <v>2.5733300305576941E-5</v>
      </c>
      <c r="FY53" s="2">
        <f t="shared" si="165"/>
        <v>1.99969267052962E-5</v>
      </c>
      <c r="FZ53" s="2">
        <f t="shared" si="166"/>
        <v>3.0281890874117468E-5</v>
      </c>
      <c r="GA53" s="2">
        <f t="shared" si="167"/>
        <v>4.5171926451409673E-5</v>
      </c>
      <c r="GB53" s="2">
        <f t="shared" si="168"/>
        <v>4.8960027834996032E-5</v>
      </c>
      <c r="GC53" s="2">
        <f t="shared" si="169"/>
        <v>5.3297363879667481E-5</v>
      </c>
      <c r="GD53" s="2">
        <f t="shared" si="170"/>
        <v>4.7689149328491721E-5</v>
      </c>
      <c r="GE53" s="2">
        <f t="shared" si="171"/>
        <v>3.6787006149237822E-5</v>
      </c>
      <c r="GF53" s="2">
        <f t="shared" si="172"/>
        <v>3.0093965627178879E-5</v>
      </c>
      <c r="GG53" s="2">
        <f t="shared" si="173"/>
        <v>2.5644347676902754E-5</v>
      </c>
      <c r="GH53" s="2">
        <f t="shared" si="174"/>
        <v>2.2098113537487806E-5</v>
      </c>
      <c r="GI53" s="2">
        <f t="shared" si="175"/>
        <v>2.1631238688317982E-5</v>
      </c>
      <c r="GJ53" s="2">
        <f t="shared" si="176"/>
        <v>1.9736212013133502E-5</v>
      </c>
      <c r="GK53" s="2">
        <f t="shared" si="177"/>
        <v>1.9082345848511801E-5</v>
      </c>
      <c r="GM53" s="82">
        <f t="shared" si="113"/>
        <v>5.5691347746441742E-3</v>
      </c>
      <c r="GN53" s="82">
        <f t="shared" si="178"/>
        <v>4.2260113687834269E-4</v>
      </c>
      <c r="GO53" s="82">
        <f t="shared" si="179"/>
        <v>6.0206589709839397E-5</v>
      </c>
      <c r="GP53" s="82">
        <f t="shared" si="180"/>
        <v>1.1373246693579981E-4</v>
      </c>
      <c r="GQ53" s="82">
        <f t="shared" si="181"/>
        <v>4.4493297790742186E-4</v>
      </c>
      <c r="GR53" s="82">
        <f t="shared" si="182"/>
        <v>8.0565192395529227E-4</v>
      </c>
      <c r="GS53" s="82">
        <f t="shared" si="183"/>
        <v>6.7923620117817172E-4</v>
      </c>
      <c r="GT53" s="82">
        <f t="shared" si="184"/>
        <v>7.2646906254308842E-4</v>
      </c>
      <c r="GU53" s="82">
        <f t="shared" si="185"/>
        <v>5.224483657866358E-4</v>
      </c>
      <c r="GV53" s="82">
        <f t="shared" si="186"/>
        <v>3.0694744366560709E-4</v>
      </c>
      <c r="GW53" s="82">
        <f t="shared" si="187"/>
        <v>2.2952273789668667E-4</v>
      </c>
      <c r="GX53" s="82">
        <f t="shared" si="188"/>
        <v>2.2779414199543965E-4</v>
      </c>
      <c r="GY53" s="82">
        <f t="shared" si="189"/>
        <v>2.9787464441009359E-4</v>
      </c>
      <c r="GZ53" s="82">
        <f t="shared" si="190"/>
        <v>4.062905920063167E-4</v>
      </c>
      <c r="HA53" s="82">
        <f t="shared" si="191"/>
        <v>3.6644636037212204E-4</v>
      </c>
      <c r="HC53" s="82">
        <f t="shared" si="145"/>
        <v>1.1063629429656616E-10</v>
      </c>
      <c r="HD53" s="82">
        <f t="shared" si="192"/>
        <v>1.6216658282293515E-13</v>
      </c>
      <c r="HE53" s="82">
        <f t="shared" si="193"/>
        <v>5.5856739708562399E-16</v>
      </c>
      <c r="HF53" s="82">
        <f t="shared" si="194"/>
        <v>2.8599478043389195E-16</v>
      </c>
      <c r="HG53" s="82">
        <f t="shared" si="195"/>
        <v>1.0239637070182793E-12</v>
      </c>
      <c r="HH53" s="82">
        <f t="shared" si="196"/>
        <v>4.6486075052058659E-14</v>
      </c>
      <c r="HI53" s="82">
        <f t="shared" si="197"/>
        <v>2.0925750981554085E-14</v>
      </c>
      <c r="HJ53" s="82">
        <f t="shared" si="198"/>
        <v>4.8442908853915235E-14</v>
      </c>
      <c r="HK53" s="82">
        <f t="shared" si="199"/>
        <v>1.2390733171677393E-14</v>
      </c>
      <c r="HL53" s="82">
        <f t="shared" si="200"/>
        <v>2.1198475057165059E-14</v>
      </c>
      <c r="HM53" s="82">
        <f t="shared" si="201"/>
        <v>3.5379989434635606E-14</v>
      </c>
      <c r="HN53" s="82">
        <f t="shared" si="202"/>
        <v>3.8389953381867925E-15</v>
      </c>
      <c r="HO53" s="82">
        <f t="shared" si="203"/>
        <v>1.2054057713477704E-14</v>
      </c>
      <c r="HP53" s="82">
        <f t="shared" si="204"/>
        <v>1.7547012544834214E-15</v>
      </c>
      <c r="HQ53" s="82">
        <f t="shared" si="205"/>
        <v>3.5964422382608279E-17</v>
      </c>
      <c r="HS53" s="82">
        <f t="shared" si="114"/>
        <v>1.6172340497106731E-46</v>
      </c>
      <c r="HT53" s="82">
        <f t="shared" si="206"/>
        <v>8.4639105649714904E-69</v>
      </c>
      <c r="HU53" s="82">
        <f t="shared" si="207"/>
        <v>1.544741056160512E-77</v>
      </c>
      <c r="HV53" s="82">
        <f t="shared" si="208"/>
        <v>8.304310129758522E-85</v>
      </c>
      <c r="HW53" s="82">
        <f t="shared" si="209"/>
        <v>6.8702422171409904E-72</v>
      </c>
      <c r="HX53" s="82">
        <f t="shared" si="210"/>
        <v>1.6424209459012301E-79</v>
      </c>
      <c r="HY53" s="82">
        <f t="shared" si="211"/>
        <v>1.4157932693430319E-81</v>
      </c>
      <c r="HZ53" s="82">
        <f t="shared" si="212"/>
        <v>1.4320500674373427E-79</v>
      </c>
      <c r="IA53" s="82">
        <f t="shared" si="213"/>
        <v>3.2886024826668189E-83</v>
      </c>
      <c r="IB53" s="82">
        <f t="shared" si="214"/>
        <v>6.1579077072099423E-81</v>
      </c>
      <c r="IC53" s="82">
        <f t="shared" si="215"/>
        <v>1.1534041382871866E-78</v>
      </c>
      <c r="ID53" s="82">
        <f t="shared" si="216"/>
        <v>6.2599736509662127E-84</v>
      </c>
      <c r="IE53" s="82">
        <f t="shared" si="217"/>
        <v>1.6143830780767391E-80</v>
      </c>
      <c r="IF53" s="82">
        <f t="shared" si="218"/>
        <v>1.7854684023134022E-61</v>
      </c>
      <c r="IG53" s="82">
        <f t="shared" si="219"/>
        <v>1.2444709329194097E-38</v>
      </c>
      <c r="II53" s="82">
        <f t="shared" si="115"/>
        <v>5.1722249341583377E-179</v>
      </c>
      <c r="IJ53" s="82">
        <f t="shared" si="116"/>
        <v>1.1491165016598023E-247</v>
      </c>
      <c r="IK53" s="82">
        <f t="shared" si="117"/>
        <v>1.1645430648265942E-275</v>
      </c>
      <c r="IL53" s="82">
        <f t="shared" si="118"/>
        <v>3.5387476196909279E-307</v>
      </c>
      <c r="IM53" s="82">
        <f t="shared" si="119"/>
        <v>1.0840750623515443E-269</v>
      </c>
      <c r="IN53" s="82">
        <f t="shared" si="120"/>
        <v>9.8090152175287843E-297</v>
      </c>
      <c r="IO53" s="82">
        <f t="shared" si="121"/>
        <v>1.7939560816751556E-304</v>
      </c>
      <c r="IP53" s="82">
        <f t="shared" si="122"/>
        <v>3.3072423680929872E-297</v>
      </c>
      <c r="IQ53" s="82">
        <f t="shared" si="123"/>
        <v>0</v>
      </c>
      <c r="IR53" s="82">
        <f t="shared" si="124"/>
        <v>2.6142904314496969E-301</v>
      </c>
      <c r="IS53" s="82">
        <f t="shared" si="125"/>
        <v>1.3673321757223303E-291</v>
      </c>
      <c r="IT53" s="82">
        <f t="shared" si="126"/>
        <v>0</v>
      </c>
      <c r="IU53" s="82">
        <f t="shared" si="127"/>
        <v>2.2764519419079268E-297</v>
      </c>
      <c r="IV53" s="82">
        <f t="shared" si="128"/>
        <v>4.3413931734401501E-161</v>
      </c>
      <c r="IW53" s="82">
        <f t="shared" si="129"/>
        <v>4.9949220388556354E-86</v>
      </c>
      <c r="IY53" s="82">
        <f t="shared" si="130"/>
        <v>5.5691348852804686E-3</v>
      </c>
      <c r="IZ53" s="82">
        <f t="shared" si="131"/>
        <v>4.2260113704050925E-4</v>
      </c>
      <c r="JA53" s="82">
        <f t="shared" si="132"/>
        <v>6.0206589710397965E-5</v>
      </c>
      <c r="JB53" s="82">
        <f t="shared" si="133"/>
        <v>1.1373246693608581E-4</v>
      </c>
      <c r="JC53" s="82">
        <f t="shared" si="134"/>
        <v>4.4493297893138554E-4</v>
      </c>
      <c r="JD53" s="82">
        <f t="shared" si="135"/>
        <v>8.056519240017783E-4</v>
      </c>
      <c r="JE53" s="82">
        <f t="shared" si="136"/>
        <v>6.7923620119909748E-4</v>
      </c>
      <c r="JF53" s="82">
        <f t="shared" si="137"/>
        <v>7.2646906259153134E-4</v>
      </c>
      <c r="JG53" s="82">
        <f t="shared" si="138"/>
        <v>5.224483657990265E-4</v>
      </c>
      <c r="JH53" s="82">
        <f t="shared" si="139"/>
        <v>3.0694744368680557E-4</v>
      </c>
      <c r="JI53" s="82">
        <f t="shared" si="140"/>
        <v>2.2952273793206665E-4</v>
      </c>
      <c r="JJ53" s="82">
        <f t="shared" si="141"/>
        <v>2.2779414199927865E-4</v>
      </c>
      <c r="JK53" s="82">
        <f t="shared" si="142"/>
        <v>2.9787464442214764E-4</v>
      </c>
      <c r="JL53" s="82">
        <f t="shared" si="143"/>
        <v>4.0629059200807143E-4</v>
      </c>
      <c r="JM53" s="82">
        <f t="shared" si="144"/>
        <v>3.6644636037215799E-4</v>
      </c>
    </row>
    <row r="54" spans="2:273" x14ac:dyDescent="0.25">
      <c r="B54" s="2">
        <v>27</v>
      </c>
      <c r="C54" s="37">
        <v>0.50855799999999995</v>
      </c>
      <c r="D54" s="37">
        <v>0.49532399999999999</v>
      </c>
      <c r="E54" s="37">
        <v>0.49291099999999999</v>
      </c>
      <c r="F54" s="37">
        <v>0.49735299999999999</v>
      </c>
      <c r="G54" s="37">
        <v>0.50725299999999995</v>
      </c>
      <c r="H54" s="37">
        <v>0.50006600000000001</v>
      </c>
      <c r="I54" s="37">
        <v>0.50146900000000005</v>
      </c>
      <c r="J54" s="37">
        <v>0.50297499999999995</v>
      </c>
      <c r="K54" s="37">
        <v>0.50112500000000004</v>
      </c>
      <c r="L54" s="37">
        <v>0.49709799999999998</v>
      </c>
      <c r="M54" s="37">
        <v>0.49553000000000003</v>
      </c>
      <c r="N54" s="37">
        <v>0.49557699999999999</v>
      </c>
      <c r="O54" s="37">
        <v>0.49337700000000001</v>
      </c>
      <c r="P54" s="37">
        <v>0.486238</v>
      </c>
      <c r="Q54" s="37">
        <v>0.488707</v>
      </c>
      <c r="S54" s="4">
        <f t="shared" si="8"/>
        <v>0.50754505638958181</v>
      </c>
      <c r="T54" s="4">
        <f t="shared" si="9"/>
        <v>0.4906539683056077</v>
      </c>
      <c r="U54" s="4">
        <f t="shared" si="10"/>
        <v>0.4912514277368808</v>
      </c>
      <c r="V54" s="4">
        <f t="shared" si="11"/>
        <v>0.49579759196144407</v>
      </c>
      <c r="W54" s="4">
        <f t="shared" si="12"/>
        <v>0.50005982589128817</v>
      </c>
      <c r="X54" s="4">
        <f t="shared" si="13"/>
        <v>0.4974402314292552</v>
      </c>
      <c r="Y54" s="4">
        <f t="shared" si="14"/>
        <v>0.49522593292692263</v>
      </c>
      <c r="Z54" s="4">
        <f t="shared" si="15"/>
        <v>0.49594327383906323</v>
      </c>
      <c r="AA54" s="4">
        <f t="shared" si="16"/>
        <v>0.49676780236219947</v>
      </c>
      <c r="AB54" s="4">
        <f t="shared" si="17"/>
        <v>0.49369354930117104</v>
      </c>
      <c r="AC54" s="4">
        <f t="shared" si="18"/>
        <v>0.49125773090052344</v>
      </c>
      <c r="AD54" s="4">
        <f t="shared" si="19"/>
        <v>0.49083744630017823</v>
      </c>
      <c r="AE54" s="4">
        <f t="shared" si="20"/>
        <v>0.48988525660540111</v>
      </c>
      <c r="AF54" s="4">
        <f t="shared" si="21"/>
        <v>0.48673742091390448</v>
      </c>
      <c r="AG54" s="4">
        <f t="shared" si="22"/>
        <v>0.48344597101406106</v>
      </c>
      <c r="AI54" s="4">
        <f t="shared" si="23"/>
        <v>1.0129436104181488E-3</v>
      </c>
      <c r="AJ54" s="4">
        <f t="shared" si="24"/>
        <v>4.6700316943922848E-3</v>
      </c>
      <c r="AK54" s="4">
        <f t="shared" si="25"/>
        <v>1.6595722631191911E-3</v>
      </c>
      <c r="AL54" s="4">
        <f t="shared" si="26"/>
        <v>1.5554080385559166E-3</v>
      </c>
      <c r="AM54" s="4">
        <f t="shared" si="27"/>
        <v>7.1931741087117862E-3</v>
      </c>
      <c r="AN54" s="4">
        <f t="shared" si="28"/>
        <v>2.6257685707448131E-3</v>
      </c>
      <c r="AO54" s="4">
        <f t="shared" si="29"/>
        <v>6.243067073077424E-3</v>
      </c>
      <c r="AP54" s="4">
        <f t="shared" si="30"/>
        <v>7.0317261609367243E-3</v>
      </c>
      <c r="AQ54" s="4">
        <f t="shared" si="31"/>
        <v>4.3571976378005695E-3</v>
      </c>
      <c r="AR54" s="4">
        <f t="shared" si="32"/>
        <v>3.4044506988289425E-3</v>
      </c>
      <c r="AS54" s="4">
        <f t="shared" si="33"/>
        <v>4.2722690994765888E-3</v>
      </c>
      <c r="AT54" s="4">
        <f t="shared" si="34"/>
        <v>4.7395536998217636E-3</v>
      </c>
      <c r="AU54" s="4">
        <f t="shared" si="35"/>
        <v>3.4917433945989007E-3</v>
      </c>
      <c r="AV54" s="4">
        <f t="shared" si="146"/>
        <v>-4.9942091390448029E-4</v>
      </c>
      <c r="AW54" s="4">
        <f t="shared" si="146"/>
        <v>5.2610289859389425E-3</v>
      </c>
      <c r="AY54" s="2">
        <f t="shared" si="96"/>
        <v>0.49217696499577018</v>
      </c>
      <c r="AZ54" s="2">
        <f t="shared" si="147"/>
        <v>0.48888301081417351</v>
      </c>
      <c r="BA54" s="2">
        <f t="shared" si="148"/>
        <v>0.49096381395247124</v>
      </c>
      <c r="BB54" s="2">
        <f t="shared" si="149"/>
        <v>0.49525284160541477</v>
      </c>
      <c r="BC54" s="2">
        <f t="shared" si="150"/>
        <v>0.49809702168508108</v>
      </c>
      <c r="BD54" s="2">
        <f t="shared" si="151"/>
        <v>0.49428987787656126</v>
      </c>
      <c r="BE54" s="2">
        <f t="shared" si="152"/>
        <v>0.49253254447598876</v>
      </c>
      <c r="BF54" s="2">
        <f t="shared" si="153"/>
        <v>0.49308434303413295</v>
      </c>
      <c r="BG54" s="2">
        <f t="shared" si="154"/>
        <v>0.49463197058010655</v>
      </c>
      <c r="BH54" s="2">
        <f t="shared" si="155"/>
        <v>0.49233955705157134</v>
      </c>
      <c r="BI54" s="2">
        <f t="shared" si="156"/>
        <v>0.49017888391342451</v>
      </c>
      <c r="BJ54" s="2">
        <f t="shared" si="157"/>
        <v>0.48977080957184532</v>
      </c>
      <c r="BK54" s="2">
        <f t="shared" si="158"/>
        <v>0.4885193487543924</v>
      </c>
      <c r="BL54" s="2">
        <f t="shared" si="159"/>
        <v>0.48495761658785747</v>
      </c>
      <c r="BM54" s="2">
        <f t="shared" si="160"/>
        <v>0.48194393999941859</v>
      </c>
      <c r="BO54" s="2">
        <f t="shared" si="38"/>
        <v>0.50855799999999995</v>
      </c>
      <c r="BP54" s="2">
        <f t="shared" si="39"/>
        <v>0.49532399999999999</v>
      </c>
      <c r="BQ54" s="2">
        <f t="shared" si="40"/>
        <v>0.49291099999999999</v>
      </c>
      <c r="BR54" s="2">
        <f t="shared" si="41"/>
        <v>0.49735299999999999</v>
      </c>
      <c r="BS54" s="2">
        <f t="shared" si="42"/>
        <v>0.50725299999999995</v>
      </c>
      <c r="BT54" s="2">
        <f t="shared" si="43"/>
        <v>0.50006600000000001</v>
      </c>
      <c r="BU54" s="2">
        <f t="shared" si="44"/>
        <v>0.50146900000000005</v>
      </c>
      <c r="BV54" s="2">
        <f t="shared" si="45"/>
        <v>0.50297499999999995</v>
      </c>
      <c r="BW54" s="2">
        <f t="shared" si="46"/>
        <v>0.50112500000000004</v>
      </c>
      <c r="BX54" s="2">
        <f t="shared" si="47"/>
        <v>0.49709799999999998</v>
      </c>
      <c r="BY54" s="2">
        <f t="shared" si="48"/>
        <v>0.49553000000000003</v>
      </c>
      <c r="BZ54" s="2">
        <f t="shared" si="49"/>
        <v>0.49557699999999999</v>
      </c>
      <c r="CA54" s="2">
        <f t="shared" si="50"/>
        <v>0.49337700000000001</v>
      </c>
      <c r="CB54" s="2">
        <f t="shared" si="51"/>
        <v>0.486238</v>
      </c>
      <c r="CC54" s="2">
        <f t="shared" si="52"/>
        <v>0.488707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0.49895671674876846</v>
      </c>
      <c r="DL54" s="2">
        <f t="shared" si="161"/>
        <v>0.49499901390374323</v>
      </c>
      <c r="DM54" s="2">
        <f t="shared" si="161"/>
        <v>0.4930574186453659</v>
      </c>
      <c r="DN54" s="2">
        <f t="shared" si="161"/>
        <v>0.49773321484341487</v>
      </c>
      <c r="DO54" s="2">
        <f t="shared" si="161"/>
        <v>0.50526678163992866</v>
      </c>
      <c r="DP54" s="2">
        <f t="shared" si="161"/>
        <v>0.49903592906891492</v>
      </c>
      <c r="DQ54" s="2">
        <f t="shared" si="161"/>
        <v>0.49930702107771258</v>
      </c>
      <c r="DR54" s="2">
        <f t="shared" si="161"/>
        <v>0.49987584090909093</v>
      </c>
      <c r="DS54" s="2">
        <f t="shared" si="161"/>
        <v>0.50070466755793219</v>
      </c>
      <c r="DT54" s="2">
        <f t="shared" si="161"/>
        <v>0.49669140641711229</v>
      </c>
      <c r="DU54" s="2">
        <f t="shared" si="161"/>
        <v>0.49605375187165773</v>
      </c>
      <c r="DV54" s="2">
        <f t="shared" si="161"/>
        <v>0.49480326386554613</v>
      </c>
      <c r="DW54" s="2">
        <f t="shared" si="161"/>
        <v>0.49471719465240649</v>
      </c>
      <c r="DX54" s="2">
        <f t="shared" si="161"/>
        <v>0.48791724019607841</v>
      </c>
      <c r="DY54" s="2">
        <f t="shared" si="161"/>
        <v>0.48434756469941354</v>
      </c>
      <c r="EA54" s="2">
        <f t="shared" si="71"/>
        <v>0.48441436913629959</v>
      </c>
      <c r="EB54" s="2">
        <f t="shared" si="72"/>
        <v>0.47677789146412158</v>
      </c>
      <c r="EC54" s="2">
        <f t="shared" si="73"/>
        <v>0.48502834038409515</v>
      </c>
      <c r="ED54" s="2">
        <f t="shared" si="74"/>
        <v>0.48949444743846815</v>
      </c>
      <c r="EE54" s="2">
        <f t="shared" si="75"/>
        <v>0.48571638614839979</v>
      </c>
      <c r="EF54" s="2">
        <f t="shared" si="76"/>
        <v>0.48666626866746709</v>
      </c>
      <c r="EG54" s="2">
        <f t="shared" si="77"/>
        <v>0.48139123887206953</v>
      </c>
      <c r="EH54" s="2">
        <f t="shared" si="78"/>
        <v>0.4819892889993363</v>
      </c>
      <c r="EI54" s="2">
        <f t="shared" si="79"/>
        <v>0.48402289763087769</v>
      </c>
      <c r="EJ54" s="2">
        <f t="shared" si="80"/>
        <v>0.48406806474671082</v>
      </c>
      <c r="EK54" s="2">
        <f t="shared" si="81"/>
        <v>0.47847337017852831</v>
      </c>
      <c r="EL54" s="2">
        <f t="shared" si="82"/>
        <v>0.47953261403776465</v>
      </c>
      <c r="EM54" s="2">
        <f t="shared" si="83"/>
        <v>0.47632158291817661</v>
      </c>
      <c r="EN54" s="2">
        <f t="shared" si="84"/>
        <v>0.47964419093710109</v>
      </c>
      <c r="EO54" s="2">
        <f t="shared" si="85"/>
        <v>0.47799757513876984</v>
      </c>
      <c r="EQ54" s="2">
        <f t="shared" si="86"/>
        <v>0.47859969873829816</v>
      </c>
      <c r="ER54" s="2">
        <f t="shared" si="162"/>
        <v>0.47780854016888058</v>
      </c>
      <c r="ES54" s="2">
        <f t="shared" si="162"/>
        <v>0.48305754735300271</v>
      </c>
      <c r="ET54" s="2">
        <f t="shared" si="162"/>
        <v>0.48785364812463805</v>
      </c>
      <c r="EU54" s="2">
        <f t="shared" si="162"/>
        <v>0.48382109916402632</v>
      </c>
      <c r="EV54" s="2">
        <f t="shared" si="162"/>
        <v>0.48670657958880531</v>
      </c>
      <c r="EW54" s="2">
        <f t="shared" si="162"/>
        <v>0.47908914857515411</v>
      </c>
      <c r="EX54" s="2">
        <f t="shared" si="162"/>
        <v>0.48050537554479805</v>
      </c>
      <c r="EY54" s="2">
        <f t="shared" si="162"/>
        <v>0.48187597813143102</v>
      </c>
      <c r="EZ54" s="2">
        <f t="shared" si="162"/>
        <v>0.48436013875025963</v>
      </c>
      <c r="FA54" s="2">
        <f t="shared" si="162"/>
        <v>0.479485818824678</v>
      </c>
      <c r="FB54" s="2">
        <f t="shared" si="162"/>
        <v>0.48002124793594447</v>
      </c>
      <c r="FC54" s="2">
        <f t="shared" si="162"/>
        <v>0.47651183213895298</v>
      </c>
      <c r="FD54" s="2">
        <f t="shared" si="162"/>
        <v>0.47734834192809933</v>
      </c>
      <c r="FE54" s="2">
        <f t="shared" si="162"/>
        <v>0.48170552941328748</v>
      </c>
      <c r="FG54" s="2">
        <f t="shared" si="88"/>
        <v>0.46617160635639804</v>
      </c>
      <c r="FH54" s="2">
        <f t="shared" si="163"/>
        <v>0.33565616995059183</v>
      </c>
      <c r="FI54" s="2">
        <f t="shared" si="163"/>
        <v>0.26074742490504843</v>
      </c>
      <c r="FJ54" s="2">
        <f t="shared" si="163"/>
        <v>0.30105459179486338</v>
      </c>
      <c r="FK54" s="2">
        <f t="shared" si="163"/>
        <v>0.36672741913264556</v>
      </c>
      <c r="FL54" s="2">
        <f t="shared" si="163"/>
        <v>0.38368501659296722</v>
      </c>
      <c r="FM54" s="2">
        <f t="shared" si="163"/>
        <v>0.37812147925710388</v>
      </c>
      <c r="FN54" s="2">
        <f t="shared" si="163"/>
        <v>0.37969421471389669</v>
      </c>
      <c r="FO54" s="2">
        <f t="shared" si="163"/>
        <v>0.36402674333837576</v>
      </c>
      <c r="FP54" s="2">
        <f t="shared" si="163"/>
        <v>0.34474698671849946</v>
      </c>
      <c r="FQ54" s="2">
        <f t="shared" si="163"/>
        <v>0.33417342861012644</v>
      </c>
      <c r="FR54" s="2">
        <f t="shared" si="163"/>
        <v>0.32955153775894003</v>
      </c>
      <c r="FS54" s="2">
        <f t="shared" si="163"/>
        <v>0.33692004918963958</v>
      </c>
      <c r="FT54" s="2">
        <f t="shared" si="163"/>
        <v>0.35773677065716425</v>
      </c>
      <c r="FU54" s="2">
        <f t="shared" si="163"/>
        <v>0.37853641487413214</v>
      </c>
      <c r="FW54" s="2">
        <f t="shared" si="112"/>
        <v>8.9808409548656657E-5</v>
      </c>
      <c r="FX54" s="2">
        <f t="shared" si="164"/>
        <v>2.8215932648106324E-5</v>
      </c>
      <c r="FY54" s="2">
        <f t="shared" si="165"/>
        <v>2.1926151820820364E-5</v>
      </c>
      <c r="FZ54" s="2">
        <f t="shared" si="166"/>
        <v>3.3203336076509314E-5</v>
      </c>
      <c r="GA54" s="2">
        <f t="shared" si="167"/>
        <v>4.9529816575564463E-5</v>
      </c>
      <c r="GB54" s="2">
        <f t="shared" si="168"/>
        <v>5.3683349426300239E-5</v>
      </c>
      <c r="GC54" s="2">
        <f t="shared" si="169"/>
        <v>5.8439096910169167E-5</v>
      </c>
      <c r="GD54" s="2">
        <f t="shared" si="170"/>
        <v>5.2289871847536549E-5</v>
      </c>
      <c r="GE54" s="2">
        <f t="shared" si="171"/>
        <v>4.033600698572757E-5</v>
      </c>
      <c r="GF54" s="2">
        <f t="shared" si="172"/>
        <v>3.2997281340997316E-5</v>
      </c>
      <c r="GG54" s="2">
        <f t="shared" si="173"/>
        <v>2.8118398513735484E-5</v>
      </c>
      <c r="GH54" s="2">
        <f t="shared" si="174"/>
        <v>2.4230048011625576E-5</v>
      </c>
      <c r="GI54" s="2">
        <f t="shared" si="175"/>
        <v>2.3718132078922481E-5</v>
      </c>
      <c r="GJ54" s="2">
        <f t="shared" si="176"/>
        <v>2.1640284941287656E-5</v>
      </c>
      <c r="GK54" s="2">
        <f t="shared" si="177"/>
        <v>2.0923337633657926E-5</v>
      </c>
      <c r="GM54" s="82">
        <f t="shared" si="113"/>
        <v>7.7674135720527384E-3</v>
      </c>
      <c r="GN54" s="82">
        <f t="shared" si="178"/>
        <v>6.649352526150276E-4</v>
      </c>
      <c r="GO54" s="82">
        <f t="shared" si="179"/>
        <v>1.0056866260423692E-4</v>
      </c>
      <c r="GP54" s="82">
        <f t="shared" si="180"/>
        <v>1.9510392736134613E-4</v>
      </c>
      <c r="GQ54" s="82">
        <f t="shared" si="181"/>
        <v>7.6294749187860906E-4</v>
      </c>
      <c r="GR54" s="82">
        <f t="shared" si="182"/>
        <v>1.3163100741272265E-3</v>
      </c>
      <c r="GS54" s="82">
        <f t="shared" si="183"/>
        <v>1.1236606757379459E-3</v>
      </c>
      <c r="GT54" s="82">
        <f t="shared" si="184"/>
        <v>1.193410843641835E-3</v>
      </c>
      <c r="GU54" s="82">
        <f t="shared" si="185"/>
        <v>8.6323339018123274E-4</v>
      </c>
      <c r="GV54" s="82">
        <f t="shared" si="186"/>
        <v>5.2003262438157826E-4</v>
      </c>
      <c r="GW54" s="82">
        <f t="shared" si="187"/>
        <v>3.9330922775824922E-4</v>
      </c>
      <c r="GX54" s="82">
        <f t="shared" si="188"/>
        <v>3.8543140206542597E-4</v>
      </c>
      <c r="GY54" s="82">
        <f t="shared" si="189"/>
        <v>4.9514794949509033E-4</v>
      </c>
      <c r="GZ54" s="82">
        <f t="shared" si="190"/>
        <v>6.8606585271322113E-4</v>
      </c>
      <c r="HA54" s="82">
        <f t="shared" si="191"/>
        <v>6.823525659046826E-4</v>
      </c>
      <c r="HC54" s="82">
        <f t="shared" si="145"/>
        <v>2.6849641267388086E-10</v>
      </c>
      <c r="HD54" s="82">
        <f t="shared" si="192"/>
        <v>4.675194130705167E-13</v>
      </c>
      <c r="HE54" s="82">
        <f t="shared" si="193"/>
        <v>1.8459698530118239E-15</v>
      </c>
      <c r="HF54" s="82">
        <f t="shared" si="194"/>
        <v>1.0753935005433637E-15</v>
      </c>
      <c r="HG54" s="82">
        <f t="shared" si="195"/>
        <v>3.1630147605670936E-12</v>
      </c>
      <c r="HH54" s="82">
        <f t="shared" si="196"/>
        <v>1.6387189114104339E-13</v>
      </c>
      <c r="HI54" s="82">
        <f t="shared" si="197"/>
        <v>7.711680475257055E-14</v>
      </c>
      <c r="HJ54" s="82">
        <f t="shared" si="198"/>
        <v>1.702286948640715E-13</v>
      </c>
      <c r="HK54" s="82">
        <f t="shared" si="199"/>
        <v>4.4638975962327153E-14</v>
      </c>
      <c r="HL54" s="82">
        <f t="shared" si="200"/>
        <v>7.2293061427984681E-14</v>
      </c>
      <c r="HM54" s="82">
        <f t="shared" si="201"/>
        <v>1.1499641259231259E-13</v>
      </c>
      <c r="HN54" s="82">
        <f t="shared" si="202"/>
        <v>1.3316935752720585E-14</v>
      </c>
      <c r="HO54" s="82">
        <f t="shared" si="203"/>
        <v>3.9726230239272281E-14</v>
      </c>
      <c r="HP54" s="82">
        <f t="shared" si="204"/>
        <v>6.5119808578694149E-15</v>
      </c>
      <c r="HQ54" s="82">
        <f t="shared" si="205"/>
        <v>1.7420492985761734E-16</v>
      </c>
      <c r="HS54" s="82">
        <f t="shared" si="114"/>
        <v>2.4935967217594235E-45</v>
      </c>
      <c r="HT54" s="82">
        <f t="shared" si="206"/>
        <v>2.8326812851898214E-67</v>
      </c>
      <c r="HU54" s="82">
        <f t="shared" si="207"/>
        <v>7.2387758740005533E-76</v>
      </c>
      <c r="HV54" s="82">
        <f t="shared" si="208"/>
        <v>6.9066518121039404E-83</v>
      </c>
      <c r="HW54" s="82">
        <f t="shared" si="209"/>
        <v>3.5923977354865185E-70</v>
      </c>
      <c r="HX54" s="82">
        <f t="shared" si="210"/>
        <v>1.3459803845443497E-77</v>
      </c>
      <c r="HY54" s="82">
        <f t="shared" si="211"/>
        <v>1.3546645631762003E-79</v>
      </c>
      <c r="HZ54" s="82">
        <f t="shared" si="212"/>
        <v>1.1661061417445584E-77</v>
      </c>
      <c r="IA54" s="82">
        <f t="shared" si="213"/>
        <v>2.9260309161508458E-81</v>
      </c>
      <c r="IB54" s="82">
        <f t="shared" si="214"/>
        <v>4.4147893106164159E-79</v>
      </c>
      <c r="IC54" s="82">
        <f t="shared" si="215"/>
        <v>6.8193169375565976E-77</v>
      </c>
      <c r="ID54" s="82">
        <f t="shared" si="216"/>
        <v>4.5836891540390749E-82</v>
      </c>
      <c r="IE54" s="82">
        <f t="shared" si="217"/>
        <v>9.7772288921145097E-79</v>
      </c>
      <c r="IF54" s="82">
        <f t="shared" si="218"/>
        <v>4.0559013143775176E-60</v>
      </c>
      <c r="IG54" s="82">
        <f t="shared" si="219"/>
        <v>8.6813560812579148E-38</v>
      </c>
      <c r="II54" s="82">
        <f t="shared" si="115"/>
        <v>1.4478219442807451E-175</v>
      </c>
      <c r="IJ54" s="82">
        <f t="shared" si="116"/>
        <v>2.0971731715201684E-243</v>
      </c>
      <c r="IK54" s="82">
        <f t="shared" si="117"/>
        <v>5.0430142768355938E-271</v>
      </c>
      <c r="IL54" s="82">
        <f t="shared" si="118"/>
        <v>8.4056945917664932E-302</v>
      </c>
      <c r="IM54" s="82">
        <f t="shared" si="119"/>
        <v>8.6736351574136167E-265</v>
      </c>
      <c r="IN54" s="82">
        <f t="shared" si="120"/>
        <v>2.7139679685941785E-291</v>
      </c>
      <c r="IO54" s="82">
        <f t="shared" si="121"/>
        <v>7.7018737412798312E-299</v>
      </c>
      <c r="IP54" s="82">
        <f t="shared" si="122"/>
        <v>9.032785819963898E-292</v>
      </c>
      <c r="IQ54" s="82">
        <f t="shared" si="123"/>
        <v>2.0843046295365642E-305</v>
      </c>
      <c r="IR54" s="82">
        <f t="shared" si="124"/>
        <v>4.8593520135207788E-296</v>
      </c>
      <c r="IS54" s="82">
        <f t="shared" si="125"/>
        <v>1.4361647496860461E-286</v>
      </c>
      <c r="IT54" s="82">
        <f t="shared" si="126"/>
        <v>1.9219292882256075E-305</v>
      </c>
      <c r="IU54" s="82">
        <f t="shared" si="127"/>
        <v>2.5001893199526374E-292</v>
      </c>
      <c r="IV54" s="82">
        <f t="shared" si="128"/>
        <v>2.1411462528776452E-158</v>
      </c>
      <c r="IW54" s="82">
        <f t="shared" si="129"/>
        <v>1.3138744622627249E-84</v>
      </c>
      <c r="IY54" s="82">
        <f t="shared" si="130"/>
        <v>7.767413840549151E-3</v>
      </c>
      <c r="IZ54" s="82">
        <f t="shared" si="131"/>
        <v>6.6493525308254696E-4</v>
      </c>
      <c r="JA54" s="82">
        <f t="shared" si="132"/>
        <v>1.0056866260608289E-4</v>
      </c>
      <c r="JB54" s="82">
        <f t="shared" si="133"/>
        <v>1.9510392736242152E-4</v>
      </c>
      <c r="JC54" s="82">
        <f t="shared" si="134"/>
        <v>7.6294749504162384E-4</v>
      </c>
      <c r="JD54" s="82">
        <f t="shared" si="135"/>
        <v>1.3163100742910985E-3</v>
      </c>
      <c r="JE54" s="82">
        <f t="shared" si="136"/>
        <v>1.1236606758150626E-3</v>
      </c>
      <c r="JF54" s="82">
        <f t="shared" si="137"/>
        <v>1.1934108438120636E-3</v>
      </c>
      <c r="JG54" s="82">
        <f t="shared" si="138"/>
        <v>8.6323339022587172E-4</v>
      </c>
      <c r="JH54" s="82">
        <f t="shared" si="139"/>
        <v>5.2003262445387134E-4</v>
      </c>
      <c r="JI54" s="82">
        <f t="shared" si="140"/>
        <v>3.9330922787324561E-4</v>
      </c>
      <c r="JJ54" s="82">
        <f t="shared" si="141"/>
        <v>3.854314020787429E-4</v>
      </c>
      <c r="JK54" s="82">
        <f t="shared" si="142"/>
        <v>4.9514794953481659E-4</v>
      </c>
      <c r="JL54" s="82">
        <f t="shared" si="143"/>
        <v>6.8606585271973307E-4</v>
      </c>
      <c r="JM54" s="82">
        <f t="shared" si="144"/>
        <v>6.8235256590485683E-4</v>
      </c>
    </row>
    <row r="55" spans="2:273" x14ac:dyDescent="0.25">
      <c r="B55" s="2">
        <v>28</v>
      </c>
      <c r="C55" s="37">
        <v>0.51271599999999995</v>
      </c>
      <c r="D55" s="37">
        <v>0.49955699999999997</v>
      </c>
      <c r="E55" s="37">
        <v>0.49251899999999998</v>
      </c>
      <c r="F55" s="37">
        <v>0.49756499999999998</v>
      </c>
      <c r="G55" s="37">
        <v>0.50508799999999998</v>
      </c>
      <c r="H55" s="37">
        <v>0.50331400000000004</v>
      </c>
      <c r="I55" s="37">
        <v>0.50194499999999997</v>
      </c>
      <c r="J55" s="37">
        <v>0.49995600000000001</v>
      </c>
      <c r="K55" s="37">
        <v>0.50458099999999995</v>
      </c>
      <c r="L55" s="37">
        <v>0.49534899999999998</v>
      </c>
      <c r="M55" s="37">
        <v>0.49468499999999999</v>
      </c>
      <c r="N55" s="37">
        <v>0.49306699999999998</v>
      </c>
      <c r="O55" s="37">
        <v>0.49426999999999999</v>
      </c>
      <c r="P55" s="37">
        <v>0.49234899999999998</v>
      </c>
      <c r="Q55" s="37">
        <v>0.48645899999999997</v>
      </c>
      <c r="S55" s="4">
        <f t="shared" si="8"/>
        <v>0.51260667920817926</v>
      </c>
      <c r="T55" s="4">
        <f t="shared" si="9"/>
        <v>0.49153660294326706</v>
      </c>
      <c r="U55" s="4">
        <f t="shared" si="10"/>
        <v>0.49174570500489279</v>
      </c>
      <c r="V55" s="4">
        <f t="shared" si="11"/>
        <v>0.49643247901027915</v>
      </c>
      <c r="W55" s="4">
        <f t="shared" si="12"/>
        <v>0.50137974398235807</v>
      </c>
      <c r="X55" s="4">
        <f t="shared" si="13"/>
        <v>0.4991903785657491</v>
      </c>
      <c r="Y55" s="4">
        <f t="shared" si="14"/>
        <v>0.49678794519236497</v>
      </c>
      <c r="Z55" s="4">
        <f t="shared" si="15"/>
        <v>0.49750037097515754</v>
      </c>
      <c r="AA55" s="4">
        <f t="shared" si="16"/>
        <v>0.49808930891925579</v>
      </c>
      <c r="AB55" s="4">
        <f t="shared" si="17"/>
        <v>0.49469195237236857</v>
      </c>
      <c r="AC55" s="4">
        <f t="shared" si="18"/>
        <v>0.49194590774126085</v>
      </c>
      <c r="AD55" s="4">
        <f t="shared" si="19"/>
        <v>0.4915846233946678</v>
      </c>
      <c r="AE55" s="4">
        <f t="shared" si="20"/>
        <v>0.49077749541315485</v>
      </c>
      <c r="AF55" s="4">
        <f t="shared" si="21"/>
        <v>0.48802845091264418</v>
      </c>
      <c r="AG55" s="4">
        <f t="shared" si="22"/>
        <v>0.48485499025488371</v>
      </c>
      <c r="AI55" s="4">
        <f t="shared" si="23"/>
        <v>1.0932079182068843E-4</v>
      </c>
      <c r="AJ55" s="4">
        <f t="shared" si="24"/>
        <v>8.0203970567329086E-3</v>
      </c>
      <c r="AK55" s="4">
        <f t="shared" si="25"/>
        <v>7.7329499510719879E-4</v>
      </c>
      <c r="AL55" s="4">
        <f t="shared" si="26"/>
        <v>1.132520989720831E-3</v>
      </c>
      <c r="AM55" s="4">
        <f t="shared" si="27"/>
        <v>3.7082560176419088E-3</v>
      </c>
      <c r="AN55" s="4">
        <f t="shared" si="28"/>
        <v>4.1236214342509347E-3</v>
      </c>
      <c r="AO55" s="4">
        <f t="shared" si="29"/>
        <v>5.1570548076350087E-3</v>
      </c>
      <c r="AP55" s="4">
        <f t="shared" si="30"/>
        <v>2.4556290248424761E-3</v>
      </c>
      <c r="AQ55" s="4">
        <f t="shared" si="31"/>
        <v>6.4916910807441552E-3</v>
      </c>
      <c r="AR55" s="4">
        <f t="shared" si="32"/>
        <v>6.57047627631413E-4</v>
      </c>
      <c r="AS55" s="4">
        <f t="shared" si="33"/>
        <v>2.7390922587391398E-3</v>
      </c>
      <c r="AT55" s="4">
        <f t="shared" si="34"/>
        <v>1.4823766053321807E-3</v>
      </c>
      <c r="AU55" s="4">
        <f t="shared" si="35"/>
        <v>3.4925045868451354E-3</v>
      </c>
      <c r="AV55" s="4">
        <f t="shared" si="146"/>
        <v>4.3205490873557961E-3</v>
      </c>
      <c r="AW55" s="4">
        <f t="shared" si="146"/>
        <v>1.6040097451162638E-3</v>
      </c>
      <c r="AY55" s="2">
        <f t="shared" si="96"/>
        <v>0.49212875884203999</v>
      </c>
      <c r="AZ55" s="2">
        <f t="shared" si="147"/>
        <v>0.488874747631516</v>
      </c>
      <c r="BA55" s="2">
        <f t="shared" si="148"/>
        <v>0.49128552694630345</v>
      </c>
      <c r="BB55" s="2">
        <f t="shared" si="149"/>
        <v>0.49554314115327558</v>
      </c>
      <c r="BC55" s="2">
        <f t="shared" si="150"/>
        <v>0.49820537768158668</v>
      </c>
      <c r="BD55" s="2">
        <f t="shared" si="151"/>
        <v>0.49432242230819429</v>
      </c>
      <c r="BE55" s="2">
        <f t="shared" si="152"/>
        <v>0.49257642313299482</v>
      </c>
      <c r="BF55" s="2">
        <f t="shared" si="153"/>
        <v>0.4930587363910901</v>
      </c>
      <c r="BG55" s="2">
        <f t="shared" si="154"/>
        <v>0.49474636248786702</v>
      </c>
      <c r="BH55" s="2">
        <f t="shared" si="155"/>
        <v>0.49251866430742802</v>
      </c>
      <c r="BI55" s="2">
        <f t="shared" si="156"/>
        <v>0.49019381126489125</v>
      </c>
      <c r="BJ55" s="2">
        <f t="shared" si="157"/>
        <v>0.48987109011998681</v>
      </c>
      <c r="BK55" s="2">
        <f t="shared" si="158"/>
        <v>0.48862020125669564</v>
      </c>
      <c r="BL55" s="2">
        <f t="shared" si="159"/>
        <v>0.48518543285273064</v>
      </c>
      <c r="BM55" s="2">
        <f t="shared" si="160"/>
        <v>0.48224668984595359</v>
      </c>
      <c r="BO55" s="2" t="str">
        <f t="shared" si="38"/>
        <v/>
      </c>
      <c r="BP55" s="2">
        <f t="shared" si="39"/>
        <v>0.49955699999999997</v>
      </c>
      <c r="BQ55" s="2">
        <f t="shared" si="40"/>
        <v>0.49251899999999998</v>
      </c>
      <c r="BR55" s="2">
        <f t="shared" si="41"/>
        <v>0.49756499999999998</v>
      </c>
      <c r="BS55" s="2">
        <f t="shared" si="42"/>
        <v>0.50508799999999998</v>
      </c>
      <c r="BT55" s="2">
        <f t="shared" si="43"/>
        <v>0.50331400000000004</v>
      </c>
      <c r="BU55" s="2">
        <f t="shared" si="44"/>
        <v>0.50194499999999997</v>
      </c>
      <c r="BV55" s="2">
        <f t="shared" si="45"/>
        <v>0.49995600000000001</v>
      </c>
      <c r="BW55" s="2">
        <f t="shared" si="46"/>
        <v>0.50458099999999995</v>
      </c>
      <c r="BX55" s="2">
        <f t="shared" si="47"/>
        <v>0.49534899999999998</v>
      </c>
      <c r="BY55" s="2">
        <f t="shared" si="48"/>
        <v>0.49468499999999999</v>
      </c>
      <c r="BZ55" s="2">
        <f t="shared" si="49"/>
        <v>0.49306699999999998</v>
      </c>
      <c r="CA55" s="2">
        <f t="shared" si="50"/>
        <v>0.49426999999999999</v>
      </c>
      <c r="CB55" s="2">
        <f t="shared" si="51"/>
        <v>0.49234899999999998</v>
      </c>
      <c r="CC55" s="2">
        <f t="shared" si="52"/>
        <v>0.48645899999999997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0.49982508730158726</v>
      </c>
      <c r="DL55" s="2">
        <f t="shared" si="161"/>
        <v>0.49567690878533222</v>
      </c>
      <c r="DM55" s="2">
        <f t="shared" si="161"/>
        <v>0.49379595086989814</v>
      </c>
      <c r="DN55" s="2">
        <f t="shared" si="161"/>
        <v>0.49851656786786791</v>
      </c>
      <c r="DO55" s="2">
        <f t="shared" si="161"/>
        <v>0.50627643672014255</v>
      </c>
      <c r="DP55" s="2">
        <f t="shared" si="161"/>
        <v>0.49974380333577711</v>
      </c>
      <c r="DQ55" s="2">
        <f t="shared" si="161"/>
        <v>0.50017746041055711</v>
      </c>
      <c r="DR55" s="2">
        <f t="shared" si="161"/>
        <v>0.50060077272727277</v>
      </c>
      <c r="DS55" s="2">
        <f t="shared" si="161"/>
        <v>0.50162639215686267</v>
      </c>
      <c r="DT55" s="2">
        <f t="shared" si="161"/>
        <v>0.4975321986249045</v>
      </c>
      <c r="DU55" s="2">
        <f t="shared" si="161"/>
        <v>0.49675054056531703</v>
      </c>
      <c r="DV55" s="2">
        <f t="shared" si="161"/>
        <v>0.49555568739495792</v>
      </c>
      <c r="DW55" s="2">
        <f t="shared" si="161"/>
        <v>0.49561239526356005</v>
      </c>
      <c r="DX55" s="2">
        <f t="shared" si="161"/>
        <v>0.48873492869875224</v>
      </c>
      <c r="DY55" s="2">
        <f t="shared" si="161"/>
        <v>0.48520151869501471</v>
      </c>
      <c r="EA55" s="2">
        <f t="shared" si="71"/>
        <v>0.48409207168981949</v>
      </c>
      <c r="EB55" s="2">
        <f t="shared" si="72"/>
        <v>0.47659616295065504</v>
      </c>
      <c r="EC55" s="2">
        <f t="shared" si="73"/>
        <v>0.48479457094941836</v>
      </c>
      <c r="ED55" s="2">
        <f t="shared" si="74"/>
        <v>0.48924746227600718</v>
      </c>
      <c r="EE55" s="2">
        <f t="shared" si="75"/>
        <v>0.48549469414979513</v>
      </c>
      <c r="EF55" s="2">
        <f t="shared" si="76"/>
        <v>0.48638027145258111</v>
      </c>
      <c r="EG55" s="2">
        <f t="shared" si="77"/>
        <v>0.48117567805939909</v>
      </c>
      <c r="EH55" s="2">
        <f t="shared" si="78"/>
        <v>0.48182168389762209</v>
      </c>
      <c r="EI55" s="2">
        <f t="shared" si="79"/>
        <v>0.4837844518046312</v>
      </c>
      <c r="EJ55" s="2">
        <f t="shared" si="80"/>
        <v>0.48382798028246832</v>
      </c>
      <c r="EK55" s="2">
        <f t="shared" si="81"/>
        <v>0.47827920698228538</v>
      </c>
      <c r="EL55" s="2">
        <f t="shared" si="82"/>
        <v>0.47932374237395897</v>
      </c>
      <c r="EM55" s="2">
        <f t="shared" si="83"/>
        <v>0.4760699337453112</v>
      </c>
      <c r="EN55" s="2">
        <f t="shared" si="84"/>
        <v>0.47937370121771583</v>
      </c>
      <c r="EO55" s="2">
        <f t="shared" si="85"/>
        <v>0.47782222419784293</v>
      </c>
      <c r="EQ55" s="2">
        <f t="shared" si="86"/>
        <v>0.47835728983512038</v>
      </c>
      <c r="ER55" s="2">
        <f t="shared" si="162"/>
        <v>0.47761313313223258</v>
      </c>
      <c r="ES55" s="2">
        <f t="shared" si="162"/>
        <v>0.48284961957524003</v>
      </c>
      <c r="ET55" s="2">
        <f t="shared" si="162"/>
        <v>0.48762891636282374</v>
      </c>
      <c r="EU55" s="2">
        <f t="shared" si="162"/>
        <v>0.48362759753540202</v>
      </c>
      <c r="EV55" s="2">
        <f t="shared" si="162"/>
        <v>0.48641984312477776</v>
      </c>
      <c r="EW55" s="2">
        <f t="shared" si="162"/>
        <v>0.47890819010854835</v>
      </c>
      <c r="EX55" s="2">
        <f t="shared" si="162"/>
        <v>0.48036040939465191</v>
      </c>
      <c r="EY55" s="2">
        <f t="shared" si="162"/>
        <v>0.48166849223639896</v>
      </c>
      <c r="EZ55" s="2">
        <f t="shared" si="162"/>
        <v>0.4841153543435549</v>
      </c>
      <c r="FA55" s="2">
        <f t="shared" si="162"/>
        <v>0.47927756218796785</v>
      </c>
      <c r="FB55" s="2">
        <f t="shared" si="162"/>
        <v>0.47980583012720618</v>
      </c>
      <c r="FC55" s="2">
        <f t="shared" si="162"/>
        <v>0.47625759534901591</v>
      </c>
      <c r="FD55" s="2">
        <f t="shared" si="162"/>
        <v>0.47710768113205432</v>
      </c>
      <c r="FE55" s="2">
        <f t="shared" si="162"/>
        <v>0.48146305876695528</v>
      </c>
      <c r="FG55" s="2">
        <f t="shared" si="88"/>
        <v>0.48914740399312034</v>
      </c>
      <c r="FH55" s="2">
        <f t="shared" si="163"/>
        <v>0.35649511166116976</v>
      </c>
      <c r="FI55" s="2">
        <f t="shared" si="163"/>
        <v>0.2788880356378946</v>
      </c>
      <c r="FJ55" s="2">
        <f t="shared" si="163"/>
        <v>0.3207825997172144</v>
      </c>
      <c r="FK55" s="2">
        <f t="shared" si="163"/>
        <v>0.38836770365898071</v>
      </c>
      <c r="FL55" s="2">
        <f t="shared" si="163"/>
        <v>0.40568491954437896</v>
      </c>
      <c r="FM55" s="2">
        <f t="shared" si="163"/>
        <v>0.40000942246606641</v>
      </c>
      <c r="FN55" s="2">
        <f t="shared" si="163"/>
        <v>0.40161440330137921</v>
      </c>
      <c r="FO55" s="2">
        <f t="shared" si="163"/>
        <v>0.38560470160899146</v>
      </c>
      <c r="FP55" s="2">
        <f t="shared" si="163"/>
        <v>0.36583952397648556</v>
      </c>
      <c r="FQ55" s="2">
        <f t="shared" si="163"/>
        <v>0.35496950186993254</v>
      </c>
      <c r="FR55" s="2">
        <f t="shared" si="163"/>
        <v>0.35021127015642167</v>
      </c>
      <c r="FS55" s="2">
        <f t="shared" si="163"/>
        <v>0.35779519794522024</v>
      </c>
      <c r="FT55" s="2">
        <f t="shared" si="163"/>
        <v>0.3791641731783208</v>
      </c>
      <c r="FU55" s="2">
        <f t="shared" si="163"/>
        <v>0.4004329110312177</v>
      </c>
      <c r="FW55" s="2">
        <f t="shared" si="112"/>
        <v>9.8472109683551563E-5</v>
      </c>
      <c r="FX55" s="2">
        <f t="shared" si="164"/>
        <v>3.0938070712187734E-5</v>
      </c>
      <c r="FY55" s="2">
        <f t="shared" si="165"/>
        <v>2.4041496539579299E-5</v>
      </c>
      <c r="FZ55" s="2">
        <f t="shared" si="166"/>
        <v>3.6406617422222496E-5</v>
      </c>
      <c r="GA55" s="2">
        <f t="shared" si="167"/>
        <v>5.43081044202288E-5</v>
      </c>
      <c r="GB55" s="2">
        <f t="shared" si="168"/>
        <v>5.8862317277880102E-5</v>
      </c>
      <c r="GC55" s="2">
        <f t="shared" si="169"/>
        <v>6.4076834292785845E-5</v>
      </c>
      <c r="GD55" s="2">
        <f t="shared" si="170"/>
        <v>5.733441511742381E-5</v>
      </c>
      <c r="GE55" s="2">
        <f t="shared" si="171"/>
        <v>4.4227380066481124E-5</v>
      </c>
      <c r="GF55" s="2">
        <f t="shared" si="172"/>
        <v>3.618068434053948E-5</v>
      </c>
      <c r="GG55" s="2">
        <f t="shared" si="173"/>
        <v>3.0831127241712606E-5</v>
      </c>
      <c r="GH55" s="2">
        <f t="shared" si="174"/>
        <v>2.6567657229799502E-5</v>
      </c>
      <c r="GI55" s="2">
        <f t="shared" si="175"/>
        <v>2.6006355167892693E-5</v>
      </c>
      <c r="GJ55" s="2">
        <f t="shared" si="176"/>
        <v>2.3728051056651186E-5</v>
      </c>
      <c r="GK55" s="2">
        <f t="shared" si="177"/>
        <v>2.2941937194201235E-5</v>
      </c>
      <c r="GM55" s="82">
        <f t="shared" si="113"/>
        <v>1.071355134596581E-2</v>
      </c>
      <c r="GN55" s="82">
        <f t="shared" si="178"/>
        <v>1.0317067869051821E-3</v>
      </c>
      <c r="GO55" s="82">
        <f t="shared" si="179"/>
        <v>1.6559719065636769E-4</v>
      </c>
      <c r="GP55" s="82">
        <f t="shared" si="180"/>
        <v>3.2904592168262511E-4</v>
      </c>
      <c r="GQ55" s="82">
        <f t="shared" si="181"/>
        <v>1.2823187103737524E-3</v>
      </c>
      <c r="GR55" s="82">
        <f t="shared" si="182"/>
        <v>2.1124189124258979E-3</v>
      </c>
      <c r="GS55" s="82">
        <f t="shared" si="183"/>
        <v>1.8249305136639835E-3</v>
      </c>
      <c r="GT55" s="82">
        <f t="shared" si="184"/>
        <v>1.9253592748086101E-3</v>
      </c>
      <c r="GU55" s="82">
        <f t="shared" si="185"/>
        <v>1.4012866621874735E-3</v>
      </c>
      <c r="GV55" s="82">
        <f t="shared" si="186"/>
        <v>8.6511423126417995E-4</v>
      </c>
      <c r="GW55" s="82">
        <f t="shared" si="187"/>
        <v>6.6169426671021988E-4</v>
      </c>
      <c r="GX55" s="82">
        <f t="shared" si="188"/>
        <v>6.4084107611538977E-4</v>
      </c>
      <c r="GY55" s="82">
        <f t="shared" si="189"/>
        <v>8.0930129907013152E-4</v>
      </c>
      <c r="GZ55" s="82">
        <f t="shared" si="190"/>
        <v>1.1370737757905227E-3</v>
      </c>
      <c r="HA55" s="82">
        <f t="shared" si="191"/>
        <v>1.237868969144859E-3</v>
      </c>
      <c r="HC55" s="82">
        <f t="shared" si="145"/>
        <v>6.3996720967975599E-10</v>
      </c>
      <c r="HD55" s="82">
        <f t="shared" si="192"/>
        <v>1.321259932335995E-12</v>
      </c>
      <c r="HE55" s="82">
        <f t="shared" si="193"/>
        <v>5.9725011876285521E-15</v>
      </c>
      <c r="HF55" s="82">
        <f t="shared" si="194"/>
        <v>3.9414707391526139E-15</v>
      </c>
      <c r="HG55" s="82">
        <f t="shared" si="195"/>
        <v>9.5370700772125687E-12</v>
      </c>
      <c r="HH55" s="82">
        <f t="shared" si="196"/>
        <v>5.6222693085399462E-13</v>
      </c>
      <c r="HI55" s="82">
        <f t="shared" si="197"/>
        <v>2.7626055854383908E-13</v>
      </c>
      <c r="HJ55" s="82">
        <f t="shared" si="198"/>
        <v>5.8224337121270134E-13</v>
      </c>
      <c r="HK55" s="82">
        <f t="shared" si="199"/>
        <v>1.5655325509435564E-13</v>
      </c>
      <c r="HL55" s="82">
        <f t="shared" si="200"/>
        <v>2.4044645362579028E-13</v>
      </c>
      <c r="HM55" s="82">
        <f t="shared" si="201"/>
        <v>3.6510039045711874E-13</v>
      </c>
      <c r="HN55" s="82">
        <f t="shared" si="202"/>
        <v>4.5082350990086172E-14</v>
      </c>
      <c r="HO55" s="82">
        <f t="shared" si="203"/>
        <v>1.2792064534565007E-13</v>
      </c>
      <c r="HP55" s="82">
        <f t="shared" si="204"/>
        <v>2.3535626844066822E-14</v>
      </c>
      <c r="HQ55" s="82">
        <f t="shared" si="205"/>
        <v>8.1528442883635818E-16</v>
      </c>
      <c r="HS55" s="82">
        <f t="shared" si="114"/>
        <v>3.707254230967176E-44</v>
      </c>
      <c r="HT55" s="82">
        <f t="shared" si="206"/>
        <v>9.1070493033980512E-66</v>
      </c>
      <c r="HU55" s="82">
        <f t="shared" si="207"/>
        <v>3.2503283896679484E-74</v>
      </c>
      <c r="HV55" s="82">
        <f t="shared" si="208"/>
        <v>5.4557999879544273E-81</v>
      </c>
      <c r="HW55" s="82">
        <f t="shared" si="209"/>
        <v>1.7888890925425374E-68</v>
      </c>
      <c r="HX55" s="82">
        <f t="shared" si="210"/>
        <v>1.0443533002923237E-75</v>
      </c>
      <c r="HY55" s="82">
        <f t="shared" si="211"/>
        <v>1.2242505624747333E-77</v>
      </c>
      <c r="HZ55" s="82">
        <f t="shared" si="212"/>
        <v>8.9920738676640566E-76</v>
      </c>
      <c r="IA55" s="82">
        <f t="shared" si="213"/>
        <v>2.4661870670989583E-79</v>
      </c>
      <c r="IB55" s="82">
        <f t="shared" si="214"/>
        <v>3.0093534710480837E-77</v>
      </c>
      <c r="IC55" s="82">
        <f t="shared" si="215"/>
        <v>3.8453617820655142E-75</v>
      </c>
      <c r="ID55" s="82">
        <f t="shared" si="216"/>
        <v>3.1954801255090737E-80</v>
      </c>
      <c r="IE55" s="82">
        <f t="shared" si="217"/>
        <v>5.6507923129113426E-77</v>
      </c>
      <c r="IF55" s="82">
        <f t="shared" si="218"/>
        <v>8.8907371469351033E-59</v>
      </c>
      <c r="IG55" s="82">
        <f t="shared" si="219"/>
        <v>5.923133125780215E-37</v>
      </c>
      <c r="II55" s="82">
        <f t="shared" si="115"/>
        <v>3.7491383099941254E-172</v>
      </c>
      <c r="IJ55" s="82">
        <f t="shared" si="116"/>
        <v>3.5129278710146214E-239</v>
      </c>
      <c r="IK55" s="82">
        <f t="shared" si="117"/>
        <v>1.9936625754515138E-266</v>
      </c>
      <c r="IL55" s="82">
        <f t="shared" si="118"/>
        <v>1.7888316903196571E-296</v>
      </c>
      <c r="IM55" s="82">
        <f t="shared" si="119"/>
        <v>6.2527567820682151E-260</v>
      </c>
      <c r="IN55" s="82">
        <f t="shared" si="120"/>
        <v>6.682211536887529E-286</v>
      </c>
      <c r="IO55" s="82">
        <f t="shared" si="121"/>
        <v>2.9274148774909971E-293</v>
      </c>
      <c r="IP55" s="82">
        <f t="shared" si="122"/>
        <v>2.1963433017671775E-286</v>
      </c>
      <c r="IQ55" s="82">
        <f t="shared" si="123"/>
        <v>6.5201468453999897E-300</v>
      </c>
      <c r="IR55" s="82">
        <f t="shared" si="124"/>
        <v>8.1105388896595677E-291</v>
      </c>
      <c r="IS55" s="82">
        <f t="shared" si="125"/>
        <v>1.3635162295679031E-281</v>
      </c>
      <c r="IT55" s="82">
        <f t="shared" si="126"/>
        <v>3.2904567213739529E-300</v>
      </c>
      <c r="IU55" s="82">
        <f t="shared" si="127"/>
        <v>2.4850967378722487E-287</v>
      </c>
      <c r="IV55" s="82">
        <f t="shared" si="128"/>
        <v>1.0016887150616453E-155</v>
      </c>
      <c r="IW55" s="82">
        <f t="shared" si="129"/>
        <v>3.3616663749086159E-83</v>
      </c>
      <c r="IY55" s="82">
        <f t="shared" si="130"/>
        <v>1.0713551985933019E-2</v>
      </c>
      <c r="IZ55" s="82">
        <f t="shared" si="131"/>
        <v>1.0317067882264421E-3</v>
      </c>
      <c r="JA55" s="82">
        <f t="shared" si="132"/>
        <v>1.6559719066234018E-4</v>
      </c>
      <c r="JB55" s="82">
        <f t="shared" si="133"/>
        <v>3.2904592168656656E-4</v>
      </c>
      <c r="JC55" s="82">
        <f t="shared" si="134"/>
        <v>1.2823187199108225E-3</v>
      </c>
      <c r="JD55" s="82">
        <f t="shared" si="135"/>
        <v>2.1124189129881248E-3</v>
      </c>
      <c r="JE55" s="82">
        <f t="shared" si="136"/>
        <v>1.8249305139402441E-3</v>
      </c>
      <c r="JF55" s="82">
        <f t="shared" si="137"/>
        <v>1.9253592753908535E-3</v>
      </c>
      <c r="JG55" s="82">
        <f t="shared" si="138"/>
        <v>1.4012866623440267E-3</v>
      </c>
      <c r="JH55" s="82">
        <f t="shared" si="139"/>
        <v>8.6511423150462639E-4</v>
      </c>
      <c r="JI55" s="82">
        <f t="shared" si="140"/>
        <v>6.616942670753203E-4</v>
      </c>
      <c r="JJ55" s="82">
        <f t="shared" si="141"/>
        <v>6.4084107616047209E-4</v>
      </c>
      <c r="JK55" s="82">
        <f t="shared" si="142"/>
        <v>8.0930129919805219E-4</v>
      </c>
      <c r="JL55" s="82">
        <f t="shared" si="143"/>
        <v>1.1370737758140583E-3</v>
      </c>
      <c r="JM55" s="82">
        <f t="shared" si="144"/>
        <v>1.2378689691456743E-3</v>
      </c>
    </row>
    <row r="56" spans="2:273" x14ac:dyDescent="0.25">
      <c r="B56" s="2">
        <v>29</v>
      </c>
      <c r="C56" s="37">
        <v>0.51840200000000003</v>
      </c>
      <c r="D56" s="37">
        <v>0.49693599999999999</v>
      </c>
      <c r="E56" s="37">
        <v>0.49317</v>
      </c>
      <c r="F56" s="37">
        <v>0.49823299999999998</v>
      </c>
      <c r="G56" s="37">
        <v>0.51111799999999996</v>
      </c>
      <c r="H56" s="37">
        <v>0.50592499999999996</v>
      </c>
      <c r="I56" s="37">
        <v>0.50490800000000002</v>
      </c>
      <c r="J56" s="37">
        <v>0.50436199999999998</v>
      </c>
      <c r="K56" s="37">
        <v>0.50380800000000003</v>
      </c>
      <c r="L56" s="37">
        <v>0.50236499999999995</v>
      </c>
      <c r="M56" s="37">
        <v>0.49797599999999997</v>
      </c>
      <c r="N56" s="37">
        <v>0.49206499999999997</v>
      </c>
      <c r="O56" s="37">
        <v>0.49772699999999997</v>
      </c>
      <c r="P56" s="37">
        <v>0.49323099999999998</v>
      </c>
      <c r="Q56" s="37">
        <v>0.49038700000000002</v>
      </c>
      <c r="S56" s="4">
        <f t="shared" si="8"/>
        <v>0.5189829705014164</v>
      </c>
      <c r="T56" s="4">
        <f t="shared" si="9"/>
        <v>0.49276144073513622</v>
      </c>
      <c r="U56" s="4">
        <f t="shared" si="10"/>
        <v>0.49228970801922922</v>
      </c>
      <c r="V56" s="4">
        <f t="shared" si="11"/>
        <v>0.49721203821633114</v>
      </c>
      <c r="W56" s="4">
        <f t="shared" si="12"/>
        <v>0.50327606724323959</v>
      </c>
      <c r="X56" s="4">
        <f t="shared" si="13"/>
        <v>0.50168491396356241</v>
      </c>
      <c r="Y56" s="4">
        <f t="shared" si="14"/>
        <v>0.49902168807918473</v>
      </c>
      <c r="Z56" s="4">
        <f t="shared" si="15"/>
        <v>0.49975471077265832</v>
      </c>
      <c r="AA56" s="4">
        <f t="shared" si="16"/>
        <v>0.49993654568436419</v>
      </c>
      <c r="AB56" s="4">
        <f t="shared" si="17"/>
        <v>0.49606582433574209</v>
      </c>
      <c r="AC56" s="4">
        <f t="shared" si="18"/>
        <v>0.49295138977172176</v>
      </c>
      <c r="AD56" s="4">
        <f t="shared" si="19"/>
        <v>0.49262392315290437</v>
      </c>
      <c r="AE56" s="4">
        <f t="shared" si="20"/>
        <v>0.49200848386946422</v>
      </c>
      <c r="AF56" s="4">
        <f t="shared" si="21"/>
        <v>0.48981371020911602</v>
      </c>
      <c r="AG56" s="4">
        <f t="shared" si="22"/>
        <v>0.48690637674918741</v>
      </c>
      <c r="AI56" s="4">
        <f t="shared" si="23"/>
        <v>-5.8097050141636686E-4</v>
      </c>
      <c r="AJ56" s="4">
        <f t="shared" si="24"/>
        <v>4.1745592648637642E-3</v>
      </c>
      <c r="AK56" s="4">
        <f t="shared" si="25"/>
        <v>8.8029198077077542E-4</v>
      </c>
      <c r="AL56" s="4">
        <f t="shared" si="26"/>
        <v>1.0209617836688389E-3</v>
      </c>
      <c r="AM56" s="4">
        <f t="shared" si="27"/>
        <v>7.8419327567603725E-3</v>
      </c>
      <c r="AN56" s="4">
        <f t="shared" si="28"/>
        <v>4.2400860364375514E-3</v>
      </c>
      <c r="AO56" s="4">
        <f t="shared" si="29"/>
        <v>5.8863119208152903E-3</v>
      </c>
      <c r="AP56" s="4">
        <f t="shared" si="30"/>
        <v>4.6072892273416599E-3</v>
      </c>
      <c r="AQ56" s="4">
        <f t="shared" si="31"/>
        <v>3.8714543156358472E-3</v>
      </c>
      <c r="AR56" s="4">
        <f t="shared" si="32"/>
        <v>6.2991756642578611E-3</v>
      </c>
      <c r="AS56" s="4">
        <f t="shared" si="33"/>
        <v>5.0246102282782146E-3</v>
      </c>
      <c r="AT56" s="4">
        <f t="shared" si="34"/>
        <v>-5.5892315290440031E-4</v>
      </c>
      <c r="AU56" s="4">
        <f t="shared" si="35"/>
        <v>5.7185161305357557E-3</v>
      </c>
      <c r="AV56" s="4">
        <f t="shared" si="146"/>
        <v>3.4172897908839595E-3</v>
      </c>
      <c r="AW56" s="4">
        <f t="shared" si="146"/>
        <v>3.4806232508126089E-3</v>
      </c>
      <c r="AY56" s="2">
        <f t="shared" si="96"/>
        <v>0.492025058696339</v>
      </c>
      <c r="AZ56" s="2">
        <f t="shared" si="147"/>
        <v>0.48881953366808539</v>
      </c>
      <c r="BA56" s="2">
        <f t="shared" si="148"/>
        <v>0.49156444630861795</v>
      </c>
      <c r="BB56" s="2">
        <f t="shared" si="149"/>
        <v>0.49578597178478123</v>
      </c>
      <c r="BC56" s="2">
        <f t="shared" si="150"/>
        <v>0.49825054920634088</v>
      </c>
      <c r="BD56" s="2">
        <f t="shared" si="151"/>
        <v>0.49430570484323605</v>
      </c>
      <c r="BE56" s="2">
        <f t="shared" si="152"/>
        <v>0.49256459245178819</v>
      </c>
      <c r="BF56" s="2">
        <f t="shared" si="153"/>
        <v>0.49298611940950171</v>
      </c>
      <c r="BG56" s="2">
        <f t="shared" si="154"/>
        <v>0.49480195961976986</v>
      </c>
      <c r="BH56" s="2">
        <f t="shared" si="155"/>
        <v>0.49264437695234092</v>
      </c>
      <c r="BI56" s="2">
        <f t="shared" si="156"/>
        <v>0.49016078706951571</v>
      </c>
      <c r="BJ56" s="2">
        <f t="shared" si="157"/>
        <v>0.48992171962494208</v>
      </c>
      <c r="BK56" s="2">
        <f t="shared" si="158"/>
        <v>0.48866171706481248</v>
      </c>
      <c r="BL56" s="2">
        <f t="shared" si="159"/>
        <v>0.48536157881297765</v>
      </c>
      <c r="BM56" s="2">
        <f t="shared" si="160"/>
        <v>0.48250095803708204</v>
      </c>
      <c r="BO56" s="2" t="str">
        <f t="shared" si="38"/>
        <v/>
      </c>
      <c r="BP56" s="2">
        <f t="shared" si="39"/>
        <v>0.49693599999999999</v>
      </c>
      <c r="BQ56" s="2">
        <f t="shared" si="40"/>
        <v>0.49317</v>
      </c>
      <c r="BR56" s="2">
        <f t="shared" si="41"/>
        <v>0.49823299999999998</v>
      </c>
      <c r="BS56" s="2">
        <f t="shared" si="42"/>
        <v>0.51111799999999996</v>
      </c>
      <c r="BT56" s="2">
        <f t="shared" si="43"/>
        <v>0.50592499999999996</v>
      </c>
      <c r="BU56" s="2">
        <f t="shared" si="44"/>
        <v>0.50490800000000002</v>
      </c>
      <c r="BV56" s="2">
        <f t="shared" si="45"/>
        <v>0.50436199999999998</v>
      </c>
      <c r="BW56" s="2">
        <f t="shared" si="46"/>
        <v>0.50380800000000003</v>
      </c>
      <c r="BX56" s="2">
        <f t="shared" si="47"/>
        <v>0.50236499999999995</v>
      </c>
      <c r="BY56" s="2">
        <f t="shared" si="48"/>
        <v>0.49797599999999997</v>
      </c>
      <c r="BZ56" s="2">
        <f t="shared" si="49"/>
        <v>0.49206499999999997</v>
      </c>
      <c r="CA56" s="2">
        <f t="shared" si="50"/>
        <v>0.49772699999999997</v>
      </c>
      <c r="CB56" s="2">
        <f t="shared" si="51"/>
        <v>0.49323099999999998</v>
      </c>
      <c r="CC56" s="2">
        <f t="shared" si="52"/>
        <v>0.49038700000000002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0.50069345785440611</v>
      </c>
      <c r="DL56" s="2">
        <f t="shared" si="161"/>
        <v>0.4963548036669212</v>
      </c>
      <c r="DM56" s="2">
        <f t="shared" si="161"/>
        <v>0.49453448309443038</v>
      </c>
      <c r="DN56" s="2">
        <f t="shared" si="161"/>
        <v>0.49929992089232089</v>
      </c>
      <c r="DO56" s="2">
        <f t="shared" si="161"/>
        <v>0.50728609180035644</v>
      </c>
      <c r="DP56" s="2">
        <f t="shared" si="161"/>
        <v>0.50045167760263931</v>
      </c>
      <c r="DQ56" s="2">
        <f t="shared" si="161"/>
        <v>0.50104789974340169</v>
      </c>
      <c r="DR56" s="2">
        <f t="shared" si="161"/>
        <v>0.50132570454545455</v>
      </c>
      <c r="DS56" s="2">
        <f t="shared" si="161"/>
        <v>0.50254811675579314</v>
      </c>
      <c r="DT56" s="2">
        <f t="shared" si="161"/>
        <v>0.49837299083269671</v>
      </c>
      <c r="DU56" s="2">
        <f t="shared" si="161"/>
        <v>0.49744732925897628</v>
      </c>
      <c r="DV56" s="2">
        <f t="shared" si="161"/>
        <v>0.49630811092436966</v>
      </c>
      <c r="DW56" s="2">
        <f t="shared" si="161"/>
        <v>0.4965075958747136</v>
      </c>
      <c r="DX56" s="2">
        <f t="shared" si="161"/>
        <v>0.48955261720142601</v>
      </c>
      <c r="DY56" s="2">
        <f t="shared" si="161"/>
        <v>0.48605547269061589</v>
      </c>
      <c r="EA56" s="2">
        <f t="shared" si="71"/>
        <v>0.48376977424333939</v>
      </c>
      <c r="EB56" s="2">
        <f t="shared" si="72"/>
        <v>0.47641443443718856</v>
      </c>
      <c r="EC56" s="2">
        <f t="shared" si="73"/>
        <v>0.48456080151474162</v>
      </c>
      <c r="ED56" s="2">
        <f t="shared" si="74"/>
        <v>0.48900047711354616</v>
      </c>
      <c r="EE56" s="2">
        <f t="shared" si="75"/>
        <v>0.48527300215119051</v>
      </c>
      <c r="EF56" s="2">
        <f t="shared" si="76"/>
        <v>0.48609427423769513</v>
      </c>
      <c r="EG56" s="2">
        <f t="shared" si="77"/>
        <v>0.4809601172467286</v>
      </c>
      <c r="EH56" s="2">
        <f t="shared" si="78"/>
        <v>0.48165407879590788</v>
      </c>
      <c r="EI56" s="2">
        <f t="shared" si="79"/>
        <v>0.48354600597838471</v>
      </c>
      <c r="EJ56" s="2">
        <f t="shared" si="80"/>
        <v>0.48358789581822575</v>
      </c>
      <c r="EK56" s="2">
        <f t="shared" si="81"/>
        <v>0.47808504378604239</v>
      </c>
      <c r="EL56" s="2">
        <f t="shared" si="82"/>
        <v>0.47911487071015324</v>
      </c>
      <c r="EM56" s="2">
        <f t="shared" si="83"/>
        <v>0.47581828457244579</v>
      </c>
      <c r="EN56" s="2">
        <f t="shared" si="84"/>
        <v>0.47910321149833063</v>
      </c>
      <c r="EO56" s="2">
        <f t="shared" si="85"/>
        <v>0.47764687325691596</v>
      </c>
      <c r="EQ56" s="2">
        <f t="shared" si="86"/>
        <v>0.47811488093194265</v>
      </c>
      <c r="ER56" s="2">
        <f t="shared" si="162"/>
        <v>0.47741772609558464</v>
      </c>
      <c r="ES56" s="2">
        <f t="shared" si="162"/>
        <v>0.48264169179747735</v>
      </c>
      <c r="ET56" s="2">
        <f t="shared" si="162"/>
        <v>0.48740418460100937</v>
      </c>
      <c r="EU56" s="2">
        <f t="shared" si="162"/>
        <v>0.48343409590677772</v>
      </c>
      <c r="EV56" s="2">
        <f t="shared" si="162"/>
        <v>0.48613310666075021</v>
      </c>
      <c r="EW56" s="2">
        <f t="shared" si="162"/>
        <v>0.47872723164194259</v>
      </c>
      <c r="EX56" s="2">
        <f t="shared" si="162"/>
        <v>0.48021544324450582</v>
      </c>
      <c r="EY56" s="2">
        <f t="shared" si="162"/>
        <v>0.48146100634136685</v>
      </c>
      <c r="EZ56" s="2">
        <f t="shared" si="162"/>
        <v>0.48387056993685018</v>
      </c>
      <c r="FA56" s="2">
        <f t="shared" si="162"/>
        <v>0.47906930555125771</v>
      </c>
      <c r="FB56" s="2">
        <f t="shared" si="162"/>
        <v>0.47959041231846788</v>
      </c>
      <c r="FC56" s="2">
        <f t="shared" si="162"/>
        <v>0.47600335855907877</v>
      </c>
      <c r="FD56" s="2">
        <f t="shared" si="162"/>
        <v>0.47686702033600931</v>
      </c>
      <c r="FE56" s="2">
        <f t="shared" si="162"/>
        <v>0.48122058812062313</v>
      </c>
      <c r="FG56" s="2">
        <f t="shared" si="88"/>
        <v>0.51216914650376799</v>
      </c>
      <c r="FH56" s="2">
        <f t="shared" si="163"/>
        <v>0.37789190092233305</v>
      </c>
      <c r="FI56" s="2">
        <f t="shared" si="163"/>
        <v>0.29778233569953128</v>
      </c>
      <c r="FJ56" s="2">
        <f t="shared" si="163"/>
        <v>0.34117234490903542</v>
      </c>
      <c r="FK56" s="2">
        <f t="shared" si="163"/>
        <v>0.41045728864243497</v>
      </c>
      <c r="FL56" s="2">
        <f t="shared" si="163"/>
        <v>0.42807011194576028</v>
      </c>
      <c r="FM56" s="2">
        <f t="shared" si="163"/>
        <v>0.4223039757628706</v>
      </c>
      <c r="FN56" s="2">
        <f t="shared" si="163"/>
        <v>0.42393520502364546</v>
      </c>
      <c r="FO56" s="2">
        <f t="shared" si="163"/>
        <v>0.40764187286737241</v>
      </c>
      <c r="FP56" s="2">
        <f t="shared" si="163"/>
        <v>0.38745947109358458</v>
      </c>
      <c r="FQ56" s="2">
        <f t="shared" si="163"/>
        <v>0.37632827349667541</v>
      </c>
      <c r="FR56" s="2">
        <f t="shared" si="163"/>
        <v>0.37144860845054345</v>
      </c>
      <c r="FS56" s="2">
        <f t="shared" si="163"/>
        <v>0.37922403373991787</v>
      </c>
      <c r="FT56" s="2">
        <f t="shared" si="163"/>
        <v>0.40107354695824043</v>
      </c>
      <c r="FU56" s="2">
        <f t="shared" si="163"/>
        <v>0.42273443744738792</v>
      </c>
      <c r="FW56" s="2">
        <f t="shared" si="112"/>
        <v>1.0797149542259608E-4</v>
      </c>
      <c r="FX56" s="2">
        <f t="shared" si="164"/>
        <v>3.3922818712149763E-5</v>
      </c>
      <c r="FY56" s="2">
        <f t="shared" si="165"/>
        <v>2.6360915614678255E-5</v>
      </c>
      <c r="FZ56" s="2">
        <f t="shared" si="166"/>
        <v>3.9918921985784614E-5</v>
      </c>
      <c r="GA56" s="2">
        <f t="shared" si="167"/>
        <v>5.9547340369503108E-5</v>
      </c>
      <c r="GB56" s="2">
        <f t="shared" si="168"/>
        <v>6.4540880946500483E-5</v>
      </c>
      <c r="GC56" s="2">
        <f t="shared" si="169"/>
        <v>7.0258417341162121E-5</v>
      </c>
      <c r="GD56" s="2">
        <f t="shared" si="170"/>
        <v>6.2865588322558709E-5</v>
      </c>
      <c r="GE56" s="2">
        <f t="shared" si="171"/>
        <v>4.8494150991966177E-5</v>
      </c>
      <c r="GF56" s="2">
        <f t="shared" si="172"/>
        <v>3.9671193022803429E-5</v>
      </c>
      <c r="GG56" s="2">
        <f t="shared" si="173"/>
        <v>3.3805558227354884E-5</v>
      </c>
      <c r="GH56" s="2">
        <f t="shared" si="174"/>
        <v>2.9130782207070421E-5</v>
      </c>
      <c r="GI56" s="2">
        <f t="shared" si="175"/>
        <v>2.8515329856468956E-5</v>
      </c>
      <c r="GJ56" s="2">
        <f t="shared" si="176"/>
        <v>2.6017231060915594E-5</v>
      </c>
      <c r="GK56" s="2">
        <f t="shared" si="177"/>
        <v>2.5155278232117764E-5</v>
      </c>
      <c r="GM56" s="82">
        <f t="shared" si="113"/>
        <v>1.4614435931925308E-2</v>
      </c>
      <c r="GN56" s="82">
        <f t="shared" si="178"/>
        <v>1.5786348868828449E-3</v>
      </c>
      <c r="GO56" s="82">
        <f t="shared" si="179"/>
        <v>2.6880086220027231E-4</v>
      </c>
      <c r="GP56" s="82">
        <f t="shared" si="180"/>
        <v>5.4560512721881383E-4</v>
      </c>
      <c r="GQ56" s="82">
        <f t="shared" si="181"/>
        <v>2.1126832449728924E-3</v>
      </c>
      <c r="GR56" s="82">
        <f t="shared" si="182"/>
        <v>3.3300159014943201E-3</v>
      </c>
      <c r="GS56" s="82">
        <f t="shared" si="183"/>
        <v>2.9099667876765251E-3</v>
      </c>
      <c r="GT56" s="82">
        <f t="shared" si="184"/>
        <v>3.0508135853276443E-3</v>
      </c>
      <c r="GU56" s="82">
        <f t="shared" si="185"/>
        <v>2.2349609802097699E-3</v>
      </c>
      <c r="GV56" s="82">
        <f t="shared" si="186"/>
        <v>1.4132589546409608E-3</v>
      </c>
      <c r="GW56" s="82">
        <f t="shared" si="187"/>
        <v>1.0930086283488429E-3</v>
      </c>
      <c r="GX56" s="82">
        <f t="shared" si="188"/>
        <v>1.0470763247527896E-3</v>
      </c>
      <c r="GY56" s="82">
        <f t="shared" si="189"/>
        <v>1.3007233630171109E-3</v>
      </c>
      <c r="GZ56" s="82">
        <f t="shared" si="190"/>
        <v>1.8498514992746227E-3</v>
      </c>
      <c r="HA56" s="82">
        <f t="shared" si="191"/>
        <v>2.1880665156266523E-3</v>
      </c>
      <c r="HC56" s="82">
        <f t="shared" si="145"/>
        <v>1.4981736104791722E-9</v>
      </c>
      <c r="HD56" s="82">
        <f t="shared" si="192"/>
        <v>3.6604353966307733E-12</v>
      </c>
      <c r="HE56" s="82">
        <f t="shared" si="193"/>
        <v>1.8917999736575703E-14</v>
      </c>
      <c r="HF56" s="82">
        <f t="shared" si="194"/>
        <v>1.4081110924373103E-14</v>
      </c>
      <c r="HG56" s="82">
        <f t="shared" si="195"/>
        <v>2.806945848712623E-11</v>
      </c>
      <c r="HH56" s="82">
        <f t="shared" si="196"/>
        <v>1.877382624060146E-12</v>
      </c>
      <c r="HI56" s="82">
        <f t="shared" si="197"/>
        <v>9.6205357524862287E-13</v>
      </c>
      <c r="HJ56" s="82">
        <f t="shared" si="198"/>
        <v>1.9384469056282951E-12</v>
      </c>
      <c r="HK56" s="82">
        <f t="shared" si="199"/>
        <v>5.3450085774120347E-13</v>
      </c>
      <c r="HL56" s="82">
        <f t="shared" si="200"/>
        <v>7.7996844722903135E-13</v>
      </c>
      <c r="HM56" s="82">
        <f t="shared" si="201"/>
        <v>1.1322656651363061E-12</v>
      </c>
      <c r="HN56" s="82">
        <f t="shared" si="202"/>
        <v>1.489466272731772E-13</v>
      </c>
      <c r="HO56" s="82">
        <f t="shared" si="203"/>
        <v>4.0246610736108433E-13</v>
      </c>
      <c r="HP56" s="82">
        <f t="shared" si="204"/>
        <v>8.2841528509293693E-14</v>
      </c>
      <c r="HQ56" s="82">
        <f t="shared" si="205"/>
        <v>3.6866175376188269E-15</v>
      </c>
      <c r="HS56" s="82">
        <f t="shared" si="114"/>
        <v>5.31438980973202E-43</v>
      </c>
      <c r="HT56" s="82">
        <f t="shared" si="206"/>
        <v>2.8126280930848571E-64</v>
      </c>
      <c r="HU56" s="82">
        <f t="shared" si="207"/>
        <v>1.3984380419148343E-72</v>
      </c>
      <c r="HV56" s="82">
        <f t="shared" si="208"/>
        <v>4.0933378916951446E-79</v>
      </c>
      <c r="HW56" s="82">
        <f t="shared" si="209"/>
        <v>8.4834151346860717E-67</v>
      </c>
      <c r="HX56" s="82">
        <f t="shared" si="210"/>
        <v>7.6720655940335895E-74</v>
      </c>
      <c r="HY56" s="82">
        <f t="shared" si="211"/>
        <v>1.0450022111673536E-75</v>
      </c>
      <c r="HZ56" s="82">
        <f t="shared" si="212"/>
        <v>6.5663682400332659E-74</v>
      </c>
      <c r="IA56" s="82">
        <f t="shared" si="213"/>
        <v>1.9690387081872171E-77</v>
      </c>
      <c r="IB56" s="82">
        <f t="shared" si="214"/>
        <v>1.950402713469286E-75</v>
      </c>
      <c r="IC56" s="82">
        <f t="shared" si="215"/>
        <v>2.0681016381166092E-73</v>
      </c>
      <c r="ID56" s="82">
        <f t="shared" si="216"/>
        <v>2.1209806992218446E-78</v>
      </c>
      <c r="IE56" s="82">
        <f t="shared" si="217"/>
        <v>3.1166540346217811E-75</v>
      </c>
      <c r="IF56" s="82">
        <f t="shared" si="218"/>
        <v>1.8806355916685779E-57</v>
      </c>
      <c r="IG56" s="82">
        <f t="shared" si="219"/>
        <v>3.952554107388037E-36</v>
      </c>
      <c r="II56" s="82">
        <f t="shared" si="115"/>
        <v>8.9810510486129961E-169</v>
      </c>
      <c r="IJ56" s="82">
        <f t="shared" si="116"/>
        <v>5.400941478367395E-235</v>
      </c>
      <c r="IK56" s="82">
        <f t="shared" si="117"/>
        <v>7.1951604219763837E-262</v>
      </c>
      <c r="IL56" s="82">
        <f t="shared" si="118"/>
        <v>3.4106553257242538E-291</v>
      </c>
      <c r="IM56" s="82">
        <f t="shared" si="119"/>
        <v>4.0613574147925127E-255</v>
      </c>
      <c r="IN56" s="82">
        <f t="shared" si="120"/>
        <v>1.4641063783429662E-280</v>
      </c>
      <c r="IO56" s="82">
        <f t="shared" si="121"/>
        <v>9.8509062498475671E-288</v>
      </c>
      <c r="IP56" s="82">
        <f t="shared" si="122"/>
        <v>4.7544717229814043E-281</v>
      </c>
      <c r="IQ56" s="82">
        <f t="shared" si="123"/>
        <v>1.8170858552504993E-294</v>
      </c>
      <c r="IR56" s="82">
        <f t="shared" si="124"/>
        <v>1.2155379012496808E-285</v>
      </c>
      <c r="IS56" s="82">
        <f t="shared" si="125"/>
        <v>1.1701533277067905E-276</v>
      </c>
      <c r="IT56" s="82">
        <f t="shared" si="126"/>
        <v>5.0732793867282464E-295</v>
      </c>
      <c r="IU56" s="82">
        <f t="shared" si="127"/>
        <v>2.2354772855065037E-282</v>
      </c>
      <c r="IV56" s="82">
        <f t="shared" si="128"/>
        <v>4.4451764861926234E-153</v>
      </c>
      <c r="IW56" s="82">
        <f t="shared" si="129"/>
        <v>8.3662620425400733E-82</v>
      </c>
      <c r="IY56" s="82">
        <f t="shared" si="130"/>
        <v>1.4614437430098919E-2</v>
      </c>
      <c r="IZ56" s="82">
        <f t="shared" si="131"/>
        <v>1.5786348905432804E-3</v>
      </c>
      <c r="JA56" s="82">
        <f t="shared" si="132"/>
        <v>2.6880086221919028E-4</v>
      </c>
      <c r="JB56" s="82">
        <f t="shared" si="133"/>
        <v>5.4560512723289491E-4</v>
      </c>
      <c r="JC56" s="82">
        <f t="shared" si="134"/>
        <v>2.1126832730423511E-3</v>
      </c>
      <c r="JD56" s="82">
        <f t="shared" si="135"/>
        <v>3.3300159033717029E-3</v>
      </c>
      <c r="JE56" s="82">
        <f t="shared" si="136"/>
        <v>2.9099667886385789E-3</v>
      </c>
      <c r="JF56" s="82">
        <f t="shared" si="137"/>
        <v>3.0508135872660911E-3</v>
      </c>
      <c r="JG56" s="82">
        <f t="shared" si="138"/>
        <v>2.2349609807442708E-3</v>
      </c>
      <c r="JH56" s="82">
        <f t="shared" si="139"/>
        <v>1.4132589554209294E-3</v>
      </c>
      <c r="JI56" s="82">
        <f t="shared" si="140"/>
        <v>1.0930086294811086E-3</v>
      </c>
      <c r="JJ56" s="82">
        <f t="shared" si="141"/>
        <v>1.0470763249017362E-3</v>
      </c>
      <c r="JK56" s="82">
        <f t="shared" si="142"/>
        <v>1.3007233634195769E-3</v>
      </c>
      <c r="JL56" s="82">
        <f t="shared" si="143"/>
        <v>1.8498514993574642E-3</v>
      </c>
      <c r="JM56" s="82">
        <f t="shared" si="144"/>
        <v>2.188066515630339E-3</v>
      </c>
    </row>
    <row r="57" spans="2:273" x14ac:dyDescent="0.25">
      <c r="B57" s="2">
        <v>30</v>
      </c>
      <c r="C57" s="37">
        <v>0.52469299999999996</v>
      </c>
      <c r="D57" s="37">
        <v>0.49951699999999999</v>
      </c>
      <c r="E57" s="37">
        <v>0.49406800000000001</v>
      </c>
      <c r="F57" s="37">
        <v>0.50191300000000005</v>
      </c>
      <c r="G57" s="37">
        <v>0.51144400000000001</v>
      </c>
      <c r="H57" s="37">
        <v>0.50751999999999997</v>
      </c>
      <c r="I57" s="37">
        <v>0.50558199999999998</v>
      </c>
      <c r="J57" s="37">
        <v>0.50329100000000004</v>
      </c>
      <c r="K57" s="37">
        <v>0.508544</v>
      </c>
      <c r="L57" s="37">
        <v>0.50141999999999998</v>
      </c>
      <c r="M57" s="37">
        <v>0.49863600000000002</v>
      </c>
      <c r="N57" s="37">
        <v>0.49628699999999998</v>
      </c>
      <c r="O57" s="37">
        <v>0.501606</v>
      </c>
      <c r="P57" s="37">
        <v>0.49776199999999998</v>
      </c>
      <c r="Q57" s="37">
        <v>0.49249900000000002</v>
      </c>
      <c r="S57" s="4">
        <f t="shared" si="8"/>
        <v>0.52692821039194015</v>
      </c>
      <c r="T57" s="4">
        <f t="shared" si="9"/>
        <v>0.49446882120152502</v>
      </c>
      <c r="U57" s="4">
        <f t="shared" si="10"/>
        <v>0.49292472152545014</v>
      </c>
      <c r="V57" s="4">
        <f t="shared" si="11"/>
        <v>0.49822596588723617</v>
      </c>
      <c r="W57" s="4">
        <f t="shared" si="12"/>
        <v>0.50602118884357239</v>
      </c>
      <c r="X57" s="4">
        <f t="shared" si="13"/>
        <v>0.5052135015147069</v>
      </c>
      <c r="Y57" s="4">
        <f t="shared" si="14"/>
        <v>0.50220472435580643</v>
      </c>
      <c r="Z57" s="4">
        <f t="shared" si="15"/>
        <v>0.50298461177851583</v>
      </c>
      <c r="AA57" s="4">
        <f t="shared" si="16"/>
        <v>0.50253798661229054</v>
      </c>
      <c r="AB57" s="4">
        <f t="shared" si="17"/>
        <v>0.49799933376983435</v>
      </c>
      <c r="AC57" s="4">
        <f t="shared" si="18"/>
        <v>0.49443867200068564</v>
      </c>
      <c r="AD57" s="4">
        <f t="shared" si="19"/>
        <v>0.49410533599074075</v>
      </c>
      <c r="AE57" s="4">
        <f t="shared" si="20"/>
        <v>0.49374355567820177</v>
      </c>
      <c r="AF57" s="4">
        <f t="shared" si="21"/>
        <v>0.49232037752491309</v>
      </c>
      <c r="AG57" s="4">
        <f t="shared" si="22"/>
        <v>0.48994345272500067</v>
      </c>
      <c r="AI57" s="4">
        <f t="shared" si="23"/>
        <v>-2.23521039194019E-3</v>
      </c>
      <c r="AJ57" s="4">
        <f t="shared" si="24"/>
        <v>5.0481787984749671E-3</v>
      </c>
      <c r="AK57" s="4">
        <f t="shared" si="25"/>
        <v>1.1432784745498692E-3</v>
      </c>
      <c r="AL57" s="4">
        <f t="shared" si="26"/>
        <v>3.6870341127638873E-3</v>
      </c>
      <c r="AM57" s="4">
        <f t="shared" si="27"/>
        <v>5.4228111564276205E-3</v>
      </c>
      <c r="AN57" s="4">
        <f t="shared" si="28"/>
        <v>2.3064984852930737E-3</v>
      </c>
      <c r="AO57" s="4">
        <f t="shared" si="29"/>
        <v>3.3772756441935448E-3</v>
      </c>
      <c r="AP57" s="4">
        <f t="shared" si="30"/>
        <v>3.0638822148421063E-4</v>
      </c>
      <c r="AQ57" s="4">
        <f t="shared" si="31"/>
        <v>6.0060133877094524E-3</v>
      </c>
      <c r="AR57" s="4">
        <f t="shared" si="32"/>
        <v>3.4206662301656254E-3</v>
      </c>
      <c r="AS57" s="4">
        <f t="shared" si="33"/>
        <v>4.1973279993143819E-3</v>
      </c>
      <c r="AT57" s="4">
        <f t="shared" si="34"/>
        <v>2.1816640092592321E-3</v>
      </c>
      <c r="AU57" s="4">
        <f t="shared" si="35"/>
        <v>7.8624443217982232E-3</v>
      </c>
      <c r="AV57" s="4">
        <f t="shared" si="146"/>
        <v>5.4416224750868936E-3</v>
      </c>
      <c r="AW57" s="4">
        <f t="shared" si="146"/>
        <v>2.555547274999348E-3</v>
      </c>
      <c r="AY57" s="2">
        <f t="shared" si="96"/>
        <v>0.49186746556798056</v>
      </c>
      <c r="AZ57" s="2">
        <f t="shared" si="147"/>
        <v>0.48871741627098619</v>
      </c>
      <c r="BA57" s="2">
        <f t="shared" si="148"/>
        <v>0.49179877899580471</v>
      </c>
      <c r="BB57" s="2">
        <f t="shared" si="149"/>
        <v>0.49597993122047818</v>
      </c>
      <c r="BC57" s="2">
        <f t="shared" si="150"/>
        <v>0.49823278667119469</v>
      </c>
      <c r="BD57" s="2">
        <f t="shared" si="151"/>
        <v>0.49423991103694997</v>
      </c>
      <c r="BE57" s="2">
        <f t="shared" si="152"/>
        <v>0.49249753706856692</v>
      </c>
      <c r="BF57" s="2">
        <f t="shared" si="153"/>
        <v>0.49286718540570507</v>
      </c>
      <c r="BG57" s="2">
        <f t="shared" si="154"/>
        <v>0.49479880379063612</v>
      </c>
      <c r="BH57" s="2">
        <f t="shared" si="155"/>
        <v>0.492716172226489</v>
      </c>
      <c r="BI57" s="2">
        <f t="shared" si="156"/>
        <v>0.49007974259212511</v>
      </c>
      <c r="BJ57" s="2">
        <f t="shared" si="157"/>
        <v>0.48992228578516167</v>
      </c>
      <c r="BK57" s="2">
        <f t="shared" si="158"/>
        <v>0.48864356175930601</v>
      </c>
      <c r="BL57" s="2">
        <f t="shared" si="159"/>
        <v>0.48548539635847804</v>
      </c>
      <c r="BM57" s="2">
        <f t="shared" si="160"/>
        <v>0.48270630148805382</v>
      </c>
      <c r="BO57" s="2" t="str">
        <f t="shared" si="38"/>
        <v/>
      </c>
      <c r="BP57" s="2">
        <f t="shared" si="39"/>
        <v>0.49951699999999999</v>
      </c>
      <c r="BQ57" s="2">
        <f t="shared" si="40"/>
        <v>0.49406800000000001</v>
      </c>
      <c r="BR57" s="2">
        <f t="shared" si="41"/>
        <v>0.50191300000000005</v>
      </c>
      <c r="BS57" s="2">
        <f t="shared" si="42"/>
        <v>0.51144400000000001</v>
      </c>
      <c r="BT57" s="2">
        <f t="shared" si="43"/>
        <v>0.50751999999999997</v>
      </c>
      <c r="BU57" s="2">
        <f t="shared" si="44"/>
        <v>0.50558199999999998</v>
      </c>
      <c r="BV57" s="2">
        <f t="shared" si="45"/>
        <v>0.50329100000000004</v>
      </c>
      <c r="BW57" s="2">
        <f t="shared" si="46"/>
        <v>0.508544</v>
      </c>
      <c r="BX57" s="2">
        <f t="shared" si="47"/>
        <v>0.50141999999999998</v>
      </c>
      <c r="BY57" s="2">
        <f t="shared" si="48"/>
        <v>0.49863600000000002</v>
      </c>
      <c r="BZ57" s="2">
        <f t="shared" si="49"/>
        <v>0.49628699999999998</v>
      </c>
      <c r="CA57" s="2">
        <f t="shared" si="50"/>
        <v>0.501606</v>
      </c>
      <c r="CB57" s="2">
        <f t="shared" si="51"/>
        <v>0.49776199999999998</v>
      </c>
      <c r="CC57" s="2">
        <f t="shared" si="52"/>
        <v>0.49249900000000002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0.50156182840722496</v>
      </c>
      <c r="DL57" s="2">
        <f t="shared" si="161"/>
        <v>0.49703269854851023</v>
      </c>
      <c r="DM57" s="2">
        <f t="shared" si="161"/>
        <v>0.49527301531896262</v>
      </c>
      <c r="DN57" s="2">
        <f t="shared" si="161"/>
        <v>0.50008327391677398</v>
      </c>
      <c r="DO57" s="2">
        <f t="shared" si="161"/>
        <v>0.50829574688057033</v>
      </c>
      <c r="DP57" s="2">
        <f t="shared" si="161"/>
        <v>0.50115955186950145</v>
      </c>
      <c r="DQ57" s="2">
        <f t="shared" si="161"/>
        <v>0.50191833907624628</v>
      </c>
      <c r="DR57" s="2">
        <f t="shared" si="161"/>
        <v>0.50205063636363634</v>
      </c>
      <c r="DS57" s="2">
        <f t="shared" si="161"/>
        <v>0.50346984135472361</v>
      </c>
      <c r="DT57" s="2">
        <f t="shared" si="161"/>
        <v>0.49921378304048891</v>
      </c>
      <c r="DU57" s="2">
        <f t="shared" si="161"/>
        <v>0.49814411795263558</v>
      </c>
      <c r="DV57" s="2">
        <f t="shared" si="161"/>
        <v>0.49706053445378146</v>
      </c>
      <c r="DW57" s="2">
        <f t="shared" si="161"/>
        <v>0.4974027964858671</v>
      </c>
      <c r="DX57" s="2">
        <f t="shared" si="161"/>
        <v>0.49037030570409984</v>
      </c>
      <c r="DY57" s="2">
        <f t="shared" si="161"/>
        <v>0.48690942668621706</v>
      </c>
      <c r="EA57" s="2">
        <f t="shared" si="71"/>
        <v>0.48344747679685929</v>
      </c>
      <c r="EB57" s="2">
        <f t="shared" si="72"/>
        <v>0.47623270592372202</v>
      </c>
      <c r="EC57" s="2">
        <f t="shared" si="73"/>
        <v>0.48432703208006483</v>
      </c>
      <c r="ED57" s="2">
        <f t="shared" si="74"/>
        <v>0.48875349195108519</v>
      </c>
      <c r="EE57" s="2">
        <f t="shared" si="75"/>
        <v>0.4850513101525859</v>
      </c>
      <c r="EF57" s="2">
        <f t="shared" si="76"/>
        <v>0.48580827702280921</v>
      </c>
      <c r="EG57" s="2">
        <f t="shared" si="77"/>
        <v>0.48074455643405817</v>
      </c>
      <c r="EH57" s="2">
        <f t="shared" si="78"/>
        <v>0.48148647369419367</v>
      </c>
      <c r="EI57" s="2">
        <f t="shared" si="79"/>
        <v>0.48330756015213822</v>
      </c>
      <c r="EJ57" s="2">
        <f t="shared" si="80"/>
        <v>0.48334781135398319</v>
      </c>
      <c r="EK57" s="2">
        <f t="shared" si="81"/>
        <v>0.47789088058979945</v>
      </c>
      <c r="EL57" s="2">
        <f t="shared" si="82"/>
        <v>0.47890599904634751</v>
      </c>
      <c r="EM57" s="2">
        <f t="shared" si="83"/>
        <v>0.47556663539958038</v>
      </c>
      <c r="EN57" s="2">
        <f t="shared" si="84"/>
        <v>0.47883272177894537</v>
      </c>
      <c r="EO57" s="2">
        <f t="shared" si="85"/>
        <v>0.47747152231598905</v>
      </c>
      <c r="EQ57" s="2">
        <f t="shared" si="86"/>
        <v>0.47787247202876493</v>
      </c>
      <c r="ER57" s="2">
        <f t="shared" si="162"/>
        <v>0.47722231905893664</v>
      </c>
      <c r="ES57" s="2">
        <f t="shared" si="162"/>
        <v>0.48243376401971472</v>
      </c>
      <c r="ET57" s="2">
        <f t="shared" si="162"/>
        <v>0.48717945283919506</v>
      </c>
      <c r="EU57" s="2">
        <f t="shared" si="162"/>
        <v>0.48324059427815341</v>
      </c>
      <c r="EV57" s="2">
        <f t="shared" si="162"/>
        <v>0.48584637019672267</v>
      </c>
      <c r="EW57" s="2">
        <f t="shared" si="162"/>
        <v>0.47854627317533682</v>
      </c>
      <c r="EX57" s="2">
        <f t="shared" si="162"/>
        <v>0.48007047709435968</v>
      </c>
      <c r="EY57" s="2">
        <f t="shared" si="162"/>
        <v>0.48125352044633479</v>
      </c>
      <c r="EZ57" s="2">
        <f t="shared" si="162"/>
        <v>0.48362578553014546</v>
      </c>
      <c r="FA57" s="2">
        <f t="shared" si="162"/>
        <v>0.47886104891454762</v>
      </c>
      <c r="FB57" s="2">
        <f t="shared" si="162"/>
        <v>0.47937499450972954</v>
      </c>
      <c r="FC57" s="2">
        <f t="shared" si="162"/>
        <v>0.47574912176914169</v>
      </c>
      <c r="FD57" s="2">
        <f t="shared" si="162"/>
        <v>0.47662635953996429</v>
      </c>
      <c r="FE57" s="2">
        <f t="shared" si="162"/>
        <v>0.48097811747429092</v>
      </c>
      <c r="FG57" s="2">
        <f t="shared" si="88"/>
        <v>0.53513937671005662</v>
      </c>
      <c r="FH57" s="2">
        <f t="shared" si="163"/>
        <v>0.39977509784205001</v>
      </c>
      <c r="FI57" s="2">
        <f t="shared" si="163"/>
        <v>0.31739328702887537</v>
      </c>
      <c r="FJ57" s="2">
        <f t="shared" si="163"/>
        <v>0.36216705784254305</v>
      </c>
      <c r="FK57" s="2">
        <f t="shared" si="163"/>
        <v>0.43291399580470569</v>
      </c>
      <c r="FL57" s="2">
        <f t="shared" si="163"/>
        <v>0.45075367338568573</v>
      </c>
      <c r="FM57" s="2">
        <f t="shared" si="163"/>
        <v>0.44491968295259904</v>
      </c>
      <c r="FN57" s="2">
        <f t="shared" si="163"/>
        <v>0.44657074058581026</v>
      </c>
      <c r="FO57" s="2">
        <f t="shared" si="163"/>
        <v>0.43005690965597965</v>
      </c>
      <c r="FP57" s="2">
        <f t="shared" si="163"/>
        <v>0.40953198668361129</v>
      </c>
      <c r="FQ57" s="2">
        <f t="shared" si="163"/>
        <v>0.39817887763840387</v>
      </c>
      <c r="FR57" s="2">
        <f t="shared" si="163"/>
        <v>0.39319450972919034</v>
      </c>
      <c r="FS57" s="2">
        <f t="shared" si="163"/>
        <v>0.4011346315696892</v>
      </c>
      <c r="FT57" s="2">
        <f t="shared" si="163"/>
        <v>0.4233855576567942</v>
      </c>
      <c r="FU57" s="2">
        <f t="shared" si="163"/>
        <v>0.44535542560126934</v>
      </c>
      <c r="FW57" s="2">
        <f t="shared" si="112"/>
        <v>1.1838715730925003E-4</v>
      </c>
      <c r="FX57" s="2">
        <f t="shared" si="164"/>
        <v>3.7195509335667649E-5</v>
      </c>
      <c r="FY57" s="2">
        <f t="shared" si="165"/>
        <v>2.8904095691420065E-5</v>
      </c>
      <c r="FZ57" s="2">
        <f t="shared" si="166"/>
        <v>4.377005899908094E-5</v>
      </c>
      <c r="GA57" s="2">
        <f t="shared" si="167"/>
        <v>6.5291985249716944E-5</v>
      </c>
      <c r="GB57" s="2">
        <f t="shared" si="168"/>
        <v>7.0767228065200563E-5</v>
      </c>
      <c r="GC57" s="2">
        <f t="shared" si="169"/>
        <v>7.7036300526839253E-5</v>
      </c>
      <c r="GD57" s="2">
        <f t="shared" si="170"/>
        <v>6.8930328810025329E-5</v>
      </c>
      <c r="GE57" s="2">
        <f t="shared" si="171"/>
        <v>5.3172530428665473E-5</v>
      </c>
      <c r="GF57" s="2">
        <f t="shared" si="172"/>
        <v>4.3498431678370596E-5</v>
      </c>
      <c r="GG57" s="2">
        <f t="shared" si="173"/>
        <v>3.7066936610956504E-5</v>
      </c>
      <c r="GH57" s="2">
        <f t="shared" si="174"/>
        <v>3.1941177756437328E-5</v>
      </c>
      <c r="GI57" s="2">
        <f t="shared" si="175"/>
        <v>3.1266351426352396E-5</v>
      </c>
      <c r="GJ57" s="2">
        <f t="shared" si="176"/>
        <v>2.8527254976178212E-5</v>
      </c>
      <c r="GK57" s="2">
        <f t="shared" si="177"/>
        <v>2.7582147159330208E-5</v>
      </c>
      <c r="GM57" s="82">
        <f t="shared" si="113"/>
        <v>1.9717287304477228E-2</v>
      </c>
      <c r="GN57" s="82">
        <f t="shared" si="178"/>
        <v>2.3821950681430881E-3</v>
      </c>
      <c r="GO57" s="82">
        <f t="shared" si="179"/>
        <v>4.3014275243090334E-4</v>
      </c>
      <c r="GP57" s="82">
        <f t="shared" si="180"/>
        <v>8.8952065600256258E-4</v>
      </c>
      <c r="GQ57" s="82">
        <f t="shared" si="181"/>
        <v>3.4123131497418814E-3</v>
      </c>
      <c r="GR57" s="82">
        <f t="shared" si="182"/>
        <v>5.1569531838214812E-3</v>
      </c>
      <c r="GS57" s="82">
        <f t="shared" si="183"/>
        <v>4.5561390195513899E-3</v>
      </c>
      <c r="GT57" s="82">
        <f t="shared" si="184"/>
        <v>4.7482945012051123E-3</v>
      </c>
      <c r="GU57" s="82">
        <f t="shared" si="185"/>
        <v>3.5025951887920617E-3</v>
      </c>
      <c r="GV57" s="82">
        <f t="shared" si="186"/>
        <v>2.267289762573464E-3</v>
      </c>
      <c r="GW57" s="82">
        <f t="shared" si="187"/>
        <v>1.772814541902379E-3</v>
      </c>
      <c r="GX57" s="82">
        <f t="shared" si="188"/>
        <v>1.6813543592497657E-3</v>
      </c>
      <c r="GY57" s="82">
        <f t="shared" si="189"/>
        <v>2.0558281105829278E-3</v>
      </c>
      <c r="GZ57" s="82">
        <f t="shared" si="190"/>
        <v>2.9542330990075948E-3</v>
      </c>
      <c r="HA57" s="82">
        <f t="shared" si="191"/>
        <v>3.7689841719474974E-3</v>
      </c>
      <c r="HC57" s="82">
        <f t="shared" si="145"/>
        <v>3.4447598869265808E-9</v>
      </c>
      <c r="HD57" s="82">
        <f t="shared" si="192"/>
        <v>9.9412025909353279E-12</v>
      </c>
      <c r="HE57" s="82">
        <f t="shared" si="193"/>
        <v>5.8665998710251628E-14</v>
      </c>
      <c r="HF57" s="82">
        <f t="shared" si="194"/>
        <v>4.9035398102087411E-14</v>
      </c>
      <c r="HG57" s="82">
        <f t="shared" si="195"/>
        <v>8.0643080676944838E-11</v>
      </c>
      <c r="HH57" s="82">
        <f t="shared" si="196"/>
        <v>6.1015027944437182E-12</v>
      </c>
      <c r="HI57" s="82">
        <f t="shared" si="197"/>
        <v>3.2568617020270853E-12</v>
      </c>
      <c r="HJ57" s="82">
        <f t="shared" si="198"/>
        <v>6.2818810401729846E-12</v>
      </c>
      <c r="HK57" s="82">
        <f t="shared" si="199"/>
        <v>1.7765661165205693E-12</v>
      </c>
      <c r="HL57" s="82">
        <f t="shared" si="200"/>
        <v>2.4676306025647119E-12</v>
      </c>
      <c r="HM57" s="82">
        <f t="shared" si="201"/>
        <v>3.4300418536997382E-12</v>
      </c>
      <c r="HN57" s="82">
        <f t="shared" si="202"/>
        <v>4.8026767029981426E-13</v>
      </c>
      <c r="HO57" s="82">
        <f t="shared" si="203"/>
        <v>1.2372284729005388E-12</v>
      </c>
      <c r="HP57" s="82">
        <f t="shared" si="204"/>
        <v>2.839798197373308E-13</v>
      </c>
      <c r="HQ57" s="82">
        <f t="shared" si="205"/>
        <v>1.6107446524044341E-14</v>
      </c>
      <c r="HS57" s="82">
        <f t="shared" si="114"/>
        <v>7.3456712915589606E-42</v>
      </c>
      <c r="HT57" s="82">
        <f t="shared" si="206"/>
        <v>8.344550515065223E-63</v>
      </c>
      <c r="HU57" s="82">
        <f t="shared" si="207"/>
        <v>5.7651995498936805E-71</v>
      </c>
      <c r="HV57" s="82">
        <f t="shared" si="208"/>
        <v>2.9169331699605206E-77</v>
      </c>
      <c r="HW57" s="82">
        <f t="shared" si="209"/>
        <v>3.831316696473737E-65</v>
      </c>
      <c r="HX57" s="82">
        <f t="shared" si="210"/>
        <v>5.3362366422788036E-72</v>
      </c>
      <c r="HY57" s="82">
        <f t="shared" si="211"/>
        <v>8.4250845583688319E-74</v>
      </c>
      <c r="HZ57" s="82">
        <f t="shared" si="212"/>
        <v>4.5408372267376615E-72</v>
      </c>
      <c r="IA57" s="82">
        <f t="shared" si="213"/>
        <v>1.4892418727219584E-75</v>
      </c>
      <c r="IB57" s="82">
        <f t="shared" si="214"/>
        <v>1.2018901201478467E-73</v>
      </c>
      <c r="IC57" s="82">
        <f t="shared" si="215"/>
        <v>1.060831301266821E-71</v>
      </c>
      <c r="ID57" s="82">
        <f t="shared" si="216"/>
        <v>1.340350295010838E-76</v>
      </c>
      <c r="IE57" s="82">
        <f t="shared" si="217"/>
        <v>1.6404193681452726E-73</v>
      </c>
      <c r="IF57" s="82">
        <f t="shared" si="218"/>
        <v>3.8387459828038076E-56</v>
      </c>
      <c r="IG57" s="82">
        <f t="shared" si="219"/>
        <v>2.579692253203234E-35</v>
      </c>
      <c r="II57" s="82">
        <f t="shared" si="115"/>
        <v>1.9902293510985982E-165</v>
      </c>
      <c r="IJ57" s="82">
        <f t="shared" si="116"/>
        <v>7.6214151204351182E-231</v>
      </c>
      <c r="IK57" s="82">
        <f t="shared" si="117"/>
        <v>2.3705943126096987E-257</v>
      </c>
      <c r="IL57" s="82">
        <f t="shared" si="118"/>
        <v>5.8261183552985968E-286</v>
      </c>
      <c r="IM57" s="82">
        <f t="shared" si="119"/>
        <v>2.3768451795770045E-250</v>
      </c>
      <c r="IN57" s="82">
        <f t="shared" si="120"/>
        <v>2.8547145864135067E-275</v>
      </c>
      <c r="IO57" s="82">
        <f t="shared" si="121"/>
        <v>2.9347619781341649E-282</v>
      </c>
      <c r="IP57" s="82">
        <f t="shared" si="122"/>
        <v>9.1628078532129967E-276</v>
      </c>
      <c r="IQ57" s="82">
        <f t="shared" si="123"/>
        <v>4.5114493127967132E-289</v>
      </c>
      <c r="IR57" s="82">
        <f t="shared" si="124"/>
        <v>1.6358194956386677E-280</v>
      </c>
      <c r="IS57" s="82">
        <f t="shared" si="125"/>
        <v>9.0772072676951863E-272</v>
      </c>
      <c r="IT57" s="82">
        <f t="shared" si="126"/>
        <v>7.0442665006676808E-290</v>
      </c>
      <c r="IU57" s="82">
        <f t="shared" si="127"/>
        <v>1.8199286470225006E-277</v>
      </c>
      <c r="IV57" s="82">
        <f t="shared" si="128"/>
        <v>1.871180034551846E-150</v>
      </c>
      <c r="IW57" s="82">
        <f t="shared" si="129"/>
        <v>2.025279546286992E-80</v>
      </c>
      <c r="IY57" s="82">
        <f t="shared" si="130"/>
        <v>1.9717290749237115E-2</v>
      </c>
      <c r="IZ57" s="82">
        <f t="shared" si="131"/>
        <v>2.3821950780842905E-3</v>
      </c>
      <c r="JA57" s="82">
        <f t="shared" si="132"/>
        <v>4.3014275248956936E-4</v>
      </c>
      <c r="JB57" s="82">
        <f t="shared" si="133"/>
        <v>8.8952065605159801E-4</v>
      </c>
      <c r="JC57" s="82">
        <f t="shared" si="134"/>
        <v>3.4123132303849621E-3</v>
      </c>
      <c r="JD57" s="82">
        <f t="shared" si="135"/>
        <v>5.1569531899229842E-3</v>
      </c>
      <c r="JE57" s="82">
        <f t="shared" si="136"/>
        <v>4.5561390228082517E-3</v>
      </c>
      <c r="JF57" s="82">
        <f t="shared" si="137"/>
        <v>4.7482945074869935E-3</v>
      </c>
      <c r="JG57" s="82">
        <f t="shared" si="138"/>
        <v>3.502595190568628E-3</v>
      </c>
      <c r="JH57" s="82">
        <f t="shared" si="139"/>
        <v>2.2672897650410947E-3</v>
      </c>
      <c r="JI57" s="82">
        <f t="shared" si="140"/>
        <v>1.7728145453324209E-3</v>
      </c>
      <c r="JJ57" s="82">
        <f t="shared" si="141"/>
        <v>1.6813543597300334E-3</v>
      </c>
      <c r="JK57" s="82">
        <f t="shared" si="142"/>
        <v>2.0558281118201564E-3</v>
      </c>
      <c r="JL57" s="82">
        <f t="shared" si="143"/>
        <v>2.9542330992915746E-3</v>
      </c>
      <c r="JM57" s="82">
        <f t="shared" si="144"/>
        <v>3.7689841719636048E-3</v>
      </c>
    </row>
    <row r="58" spans="2:273" x14ac:dyDescent="0.25">
      <c r="B58" s="2">
        <v>31</v>
      </c>
      <c r="C58" s="37">
        <v>0.53284500000000001</v>
      </c>
      <c r="D58" s="37">
        <v>0.50131099999999995</v>
      </c>
      <c r="E58" s="37">
        <v>0.49907200000000002</v>
      </c>
      <c r="F58" s="37">
        <v>0.50493100000000002</v>
      </c>
      <c r="G58" s="37">
        <v>0.51551599999999997</v>
      </c>
      <c r="H58" s="37">
        <v>0.50994200000000001</v>
      </c>
      <c r="I58" s="37">
        <v>0.50899700000000003</v>
      </c>
      <c r="J58" s="37">
        <v>0.51070000000000004</v>
      </c>
      <c r="K58" s="37">
        <v>0.51070000000000004</v>
      </c>
      <c r="L58" s="37">
        <v>0.50429199999999996</v>
      </c>
      <c r="M58" s="37">
        <v>0.50223099999999998</v>
      </c>
      <c r="N58" s="37">
        <v>0.49729000000000001</v>
      </c>
      <c r="O58" s="37">
        <v>0.50671100000000002</v>
      </c>
      <c r="P58" s="37">
        <v>0.50025299999999995</v>
      </c>
      <c r="Q58" s="37">
        <v>0.49234899999999998</v>
      </c>
      <c r="S58" s="4">
        <f t="shared" si="8"/>
        <v>0.5367075856749095</v>
      </c>
      <c r="T58" s="4">
        <f t="shared" si="9"/>
        <v>0.49683659677000064</v>
      </c>
      <c r="U58" s="4">
        <f t="shared" si="10"/>
        <v>0.49370881528900845</v>
      </c>
      <c r="V58" s="4">
        <f t="shared" si="11"/>
        <v>0.49959849489177749</v>
      </c>
      <c r="W58" s="4">
        <f t="shared" si="12"/>
        <v>0.50996859480395784</v>
      </c>
      <c r="X58" s="4">
        <f t="shared" si="13"/>
        <v>0.51013462435230983</v>
      </c>
      <c r="Y58" s="4">
        <f t="shared" si="14"/>
        <v>0.50668517546086078</v>
      </c>
      <c r="Z58" s="4">
        <f t="shared" si="15"/>
        <v>0.50753703836888497</v>
      </c>
      <c r="AA58" s="4">
        <f t="shared" si="16"/>
        <v>0.50618462110935314</v>
      </c>
      <c r="AB58" s="4">
        <f t="shared" si="17"/>
        <v>0.5007354331037932</v>
      </c>
      <c r="AC58" s="4">
        <f t="shared" si="18"/>
        <v>0.49662836129608118</v>
      </c>
      <c r="AD58" s="4">
        <f t="shared" si="19"/>
        <v>0.49622928323248722</v>
      </c>
      <c r="AE58" s="4">
        <f t="shared" si="20"/>
        <v>0.49619972280143371</v>
      </c>
      <c r="AF58" s="4">
        <f t="shared" si="21"/>
        <v>0.49584362809483024</v>
      </c>
      <c r="AG58" s="4">
        <f t="shared" si="22"/>
        <v>0.49442644144465753</v>
      </c>
      <c r="AI58" s="4">
        <f t="shared" si="23"/>
        <v>-3.8625856749094911E-3</v>
      </c>
      <c r="AJ58" s="4">
        <f t="shared" si="24"/>
        <v>4.4744032299993131E-3</v>
      </c>
      <c r="AK58" s="4">
        <f t="shared" si="25"/>
        <v>5.3631847109915642E-3</v>
      </c>
      <c r="AL58" s="4">
        <f t="shared" si="26"/>
        <v>5.3325051082225294E-3</v>
      </c>
      <c r="AM58" s="4">
        <f t="shared" si="27"/>
        <v>5.5474051960421322E-3</v>
      </c>
      <c r="AN58" s="4">
        <f t="shared" si="28"/>
        <v>-1.9262435230982256E-4</v>
      </c>
      <c r="AO58" s="4">
        <f t="shared" si="29"/>
        <v>2.3118245391392511E-3</v>
      </c>
      <c r="AP58" s="4">
        <f t="shared" si="30"/>
        <v>3.1629616311150688E-3</v>
      </c>
      <c r="AQ58" s="4">
        <f t="shared" si="31"/>
        <v>4.5153788906469039E-3</v>
      </c>
      <c r="AR58" s="4">
        <f t="shared" si="32"/>
        <v>3.5565668962067587E-3</v>
      </c>
      <c r="AS58" s="4">
        <f t="shared" si="33"/>
        <v>5.6026387039188053E-3</v>
      </c>
      <c r="AT58" s="4">
        <f t="shared" si="34"/>
        <v>1.0607167675127926E-3</v>
      </c>
      <c r="AU58" s="4">
        <f t="shared" si="35"/>
        <v>1.0511277198566316E-2</v>
      </c>
      <c r="AV58" s="4">
        <f t="shared" si="146"/>
        <v>4.4093719051697122E-3</v>
      </c>
      <c r="AW58" s="4">
        <f t="shared" si="146"/>
        <v>-2.0774414446575462E-3</v>
      </c>
      <c r="AY58" s="2">
        <f t="shared" si="96"/>
        <v>0.49165802782609092</v>
      </c>
      <c r="AZ58" s="2">
        <f t="shared" si="147"/>
        <v>0.48856885054120214</v>
      </c>
      <c r="BA58" s="2">
        <f t="shared" si="148"/>
        <v>0.49198698505617844</v>
      </c>
      <c r="BB58" s="2">
        <f t="shared" si="149"/>
        <v>0.49612395842696572</v>
      </c>
      <c r="BC58" s="2">
        <f t="shared" si="150"/>
        <v>0.49815288974457145</v>
      </c>
      <c r="BD58" s="2">
        <f t="shared" si="151"/>
        <v>0.49412565181833823</v>
      </c>
      <c r="BE58" s="2">
        <f t="shared" si="152"/>
        <v>0.49237622922541163</v>
      </c>
      <c r="BF58" s="2">
        <f t="shared" si="153"/>
        <v>0.49270304441237756</v>
      </c>
      <c r="BG58" s="2">
        <f t="shared" si="154"/>
        <v>0.49473744347134513</v>
      </c>
      <c r="BH58" s="2">
        <f t="shared" si="155"/>
        <v>0.49273397069378472</v>
      </c>
      <c r="BI58" s="2">
        <f t="shared" si="156"/>
        <v>0.48995102126263018</v>
      </c>
      <c r="BJ58" s="2">
        <f t="shared" si="157"/>
        <v>0.48987278978534199</v>
      </c>
      <c r="BK58" s="2">
        <f t="shared" si="158"/>
        <v>0.48856590159964169</v>
      </c>
      <c r="BL58" s="2">
        <f t="shared" si="159"/>
        <v>0.4855566535418257</v>
      </c>
      <c r="BM58" s="2">
        <f t="shared" si="160"/>
        <v>0.48286268388280107</v>
      </c>
      <c r="BO58" s="2" t="str">
        <f t="shared" si="38"/>
        <v/>
      </c>
      <c r="BP58" s="2">
        <f t="shared" si="39"/>
        <v>0.50131099999999995</v>
      </c>
      <c r="BQ58" s="2">
        <f t="shared" si="40"/>
        <v>0.49907200000000002</v>
      </c>
      <c r="BR58" s="2">
        <f t="shared" si="41"/>
        <v>0.50493100000000002</v>
      </c>
      <c r="BS58" s="2">
        <f t="shared" si="42"/>
        <v>0.51551599999999997</v>
      </c>
      <c r="BT58" s="2">
        <f t="shared" si="43"/>
        <v>0.50994200000000001</v>
      </c>
      <c r="BU58" s="2">
        <f t="shared" si="44"/>
        <v>0.50899700000000003</v>
      </c>
      <c r="BV58" s="2">
        <f t="shared" si="45"/>
        <v>0.51070000000000004</v>
      </c>
      <c r="BW58" s="2">
        <f t="shared" si="46"/>
        <v>0.51070000000000004</v>
      </c>
      <c r="BX58" s="2">
        <f t="shared" si="47"/>
        <v>0.50429199999999996</v>
      </c>
      <c r="BY58" s="2">
        <f t="shared" si="48"/>
        <v>0.50223099999999998</v>
      </c>
      <c r="BZ58" s="2">
        <f t="shared" si="49"/>
        <v>0.49729000000000001</v>
      </c>
      <c r="CA58" s="2">
        <f t="shared" si="50"/>
        <v>0.50671100000000002</v>
      </c>
      <c r="CB58" s="2">
        <f t="shared" si="51"/>
        <v>0.50025299999999995</v>
      </c>
      <c r="CC58" s="2">
        <f t="shared" si="52"/>
        <v>0.49234899999999998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0.50243019896004371</v>
      </c>
      <c r="DL58" s="2">
        <f t="shared" si="161"/>
        <v>0.49771059343009921</v>
      </c>
      <c r="DM58" s="2">
        <f t="shared" si="161"/>
        <v>0.4960115475434948</v>
      </c>
      <c r="DN58" s="2">
        <f t="shared" si="161"/>
        <v>0.50086662694122697</v>
      </c>
      <c r="DO58" s="2">
        <f t="shared" si="161"/>
        <v>0.50930540196078422</v>
      </c>
      <c r="DP58" s="2">
        <f t="shared" si="161"/>
        <v>0.50186742613636359</v>
      </c>
      <c r="DQ58" s="2">
        <f t="shared" si="161"/>
        <v>0.50278877840909086</v>
      </c>
      <c r="DR58" s="2">
        <f t="shared" si="161"/>
        <v>0.50277556818181823</v>
      </c>
      <c r="DS58" s="2">
        <f t="shared" si="161"/>
        <v>0.50439156595365409</v>
      </c>
      <c r="DT58" s="2">
        <f t="shared" si="161"/>
        <v>0.50005457524828112</v>
      </c>
      <c r="DU58" s="2">
        <f t="shared" si="161"/>
        <v>0.49884090664629488</v>
      </c>
      <c r="DV58" s="2">
        <f t="shared" si="161"/>
        <v>0.49781295798319319</v>
      </c>
      <c r="DW58" s="2">
        <f t="shared" si="161"/>
        <v>0.49829799709702066</v>
      </c>
      <c r="DX58" s="2">
        <f t="shared" si="161"/>
        <v>0.49118799420677361</v>
      </c>
      <c r="DY58" s="2">
        <f t="shared" si="161"/>
        <v>0.48776338068181824</v>
      </c>
      <c r="EA58" s="2">
        <f t="shared" si="71"/>
        <v>0.48312517935037919</v>
      </c>
      <c r="EB58" s="2">
        <f t="shared" si="72"/>
        <v>0.47605097741025548</v>
      </c>
      <c r="EC58" s="2">
        <f t="shared" si="73"/>
        <v>0.4840932626453881</v>
      </c>
      <c r="ED58" s="2">
        <f t="shared" si="74"/>
        <v>0.48850650678862417</v>
      </c>
      <c r="EE58" s="2">
        <f t="shared" si="75"/>
        <v>0.48482961815398123</v>
      </c>
      <c r="EF58" s="2">
        <f t="shared" si="76"/>
        <v>0.48552227980792323</v>
      </c>
      <c r="EG58" s="2">
        <f t="shared" si="77"/>
        <v>0.48052899562138773</v>
      </c>
      <c r="EH58" s="2">
        <f t="shared" si="78"/>
        <v>0.48131886859247947</v>
      </c>
      <c r="EI58" s="2">
        <f t="shared" si="79"/>
        <v>0.48306911432589172</v>
      </c>
      <c r="EJ58" s="2">
        <f t="shared" si="80"/>
        <v>0.48310772688974063</v>
      </c>
      <c r="EK58" s="2">
        <f t="shared" si="81"/>
        <v>0.47769671739355646</v>
      </c>
      <c r="EL58" s="2">
        <f t="shared" si="82"/>
        <v>0.47869712738254183</v>
      </c>
      <c r="EM58" s="2">
        <f t="shared" si="83"/>
        <v>0.47531498622671498</v>
      </c>
      <c r="EN58" s="2">
        <f t="shared" si="84"/>
        <v>0.47856223205956011</v>
      </c>
      <c r="EO58" s="2">
        <f t="shared" si="85"/>
        <v>0.47729617137506208</v>
      </c>
      <c r="EQ58" s="2">
        <f t="shared" si="86"/>
        <v>0.4776300631255872</v>
      </c>
      <c r="ER58" s="2">
        <f t="shared" si="162"/>
        <v>0.47702691202228864</v>
      </c>
      <c r="ES58" s="2">
        <f t="shared" si="162"/>
        <v>0.48222583624195203</v>
      </c>
      <c r="ET58" s="2">
        <f t="shared" si="162"/>
        <v>0.48695472107738075</v>
      </c>
      <c r="EU58" s="2">
        <f t="shared" si="162"/>
        <v>0.48304709264952911</v>
      </c>
      <c r="EV58" s="2">
        <f t="shared" si="162"/>
        <v>0.48555963373269512</v>
      </c>
      <c r="EW58" s="2">
        <f t="shared" si="162"/>
        <v>0.47836531470873112</v>
      </c>
      <c r="EX58" s="2">
        <f t="shared" si="162"/>
        <v>0.4799255109442136</v>
      </c>
      <c r="EY58" s="2">
        <f t="shared" si="162"/>
        <v>0.48104603455130268</v>
      </c>
      <c r="EZ58" s="2">
        <f t="shared" si="162"/>
        <v>0.48338100112344079</v>
      </c>
      <c r="FA58" s="2">
        <f t="shared" si="162"/>
        <v>0.47865279227783747</v>
      </c>
      <c r="FB58" s="2">
        <f t="shared" si="162"/>
        <v>0.47915957670099124</v>
      </c>
      <c r="FC58" s="2">
        <f t="shared" si="162"/>
        <v>0.47549488497920456</v>
      </c>
      <c r="FD58" s="2">
        <f t="shared" si="162"/>
        <v>0.47638569874391928</v>
      </c>
      <c r="FE58" s="2">
        <f t="shared" si="162"/>
        <v>0.48073564682795877</v>
      </c>
      <c r="FG58" s="2">
        <f t="shared" si="88"/>
        <v>0.557961506628744</v>
      </c>
      <c r="FH58" s="2">
        <f t="shared" si="163"/>
        <v>0.42206577821875835</v>
      </c>
      <c r="FI58" s="2">
        <f t="shared" si="163"/>
        <v>0.33767470219780243</v>
      </c>
      <c r="FJ58" s="2">
        <f t="shared" si="163"/>
        <v>0.383701289413171</v>
      </c>
      <c r="FK58" s="2">
        <f t="shared" si="163"/>
        <v>0.45564974310276607</v>
      </c>
      <c r="FL58" s="2">
        <f t="shared" si="163"/>
        <v>0.47364379987240718</v>
      </c>
      <c r="FM58" s="2">
        <f t="shared" si="163"/>
        <v>0.46776585922664499</v>
      </c>
      <c r="FN58" s="2">
        <f t="shared" si="163"/>
        <v>0.46942999865342661</v>
      </c>
      <c r="FO58" s="2">
        <f t="shared" si="163"/>
        <v>0.45276240747545027</v>
      </c>
      <c r="FP58" s="2">
        <f t="shared" si="163"/>
        <v>0.43197516336949804</v>
      </c>
      <c r="FQ58" s="2">
        <f t="shared" si="163"/>
        <v>0.42044289970635124</v>
      </c>
      <c r="FR58" s="2">
        <f t="shared" si="163"/>
        <v>0.41537218863003583</v>
      </c>
      <c r="FS58" s="2">
        <f t="shared" si="163"/>
        <v>0.42344763789762502</v>
      </c>
      <c r="FT58" s="2">
        <f t="shared" si="163"/>
        <v>0.44601446776627024</v>
      </c>
      <c r="FU58" s="2">
        <f t="shared" si="163"/>
        <v>0.46820510376151997</v>
      </c>
      <c r="FW58" s="2">
        <f t="shared" si="112"/>
        <v>1.2980745406086325E-4</v>
      </c>
      <c r="FX58" s="2">
        <f t="shared" si="164"/>
        <v>4.078391862563842E-5</v>
      </c>
      <c r="FY58" s="2">
        <f t="shared" si="165"/>
        <v>3.1692622326355834E-5</v>
      </c>
      <c r="FZ58" s="2">
        <f t="shared" si="166"/>
        <v>4.7992712670062196E-5</v>
      </c>
      <c r="GA58" s="2">
        <f t="shared" si="167"/>
        <v>7.1590787240738659E-5</v>
      </c>
      <c r="GB58" s="2">
        <f t="shared" si="168"/>
        <v>7.7594192801059124E-5</v>
      </c>
      <c r="GC58" s="2">
        <f t="shared" si="169"/>
        <v>8.4467996045756795E-5</v>
      </c>
      <c r="GD58" s="2">
        <f t="shared" si="170"/>
        <v>7.5580099964815971E-5</v>
      </c>
      <c r="GE58" s="2">
        <f t="shared" si="171"/>
        <v>5.8302221158990683E-5</v>
      </c>
      <c r="GF58" s="2">
        <f t="shared" si="172"/>
        <v>4.7694881743021236E-5</v>
      </c>
      <c r="GG58" s="2">
        <f t="shared" si="173"/>
        <v>4.0642942446428727E-5</v>
      </c>
      <c r="GH58" s="2">
        <f t="shared" si="174"/>
        <v>3.5022697042170942E-5</v>
      </c>
      <c r="GI58" s="2">
        <f t="shared" si="175"/>
        <v>3.4282769197246189E-5</v>
      </c>
      <c r="GJ58" s="2">
        <f t="shared" si="176"/>
        <v>3.1279426988140249E-5</v>
      </c>
      <c r="GK58" s="2">
        <f t="shared" si="177"/>
        <v>3.0243142483723562E-5</v>
      </c>
      <c r="GM58" s="82">
        <f t="shared" si="113"/>
        <v>2.6312100638566205E-2</v>
      </c>
      <c r="GN58" s="82">
        <f t="shared" si="178"/>
        <v>3.5454104582561255E-3</v>
      </c>
      <c r="GO58" s="82">
        <f t="shared" si="179"/>
        <v>6.7860471281378583E-4</v>
      </c>
      <c r="GP58" s="82">
        <f t="shared" si="180"/>
        <v>1.4259866278221055E-3</v>
      </c>
      <c r="GQ58" s="82">
        <f t="shared" si="181"/>
        <v>5.4035852404553195E-3</v>
      </c>
      <c r="GR58" s="82">
        <f t="shared" si="182"/>
        <v>7.8462124566523201E-3</v>
      </c>
      <c r="GS58" s="82">
        <f t="shared" si="183"/>
        <v>7.0050794092017437E-3</v>
      </c>
      <c r="GT58" s="82">
        <f t="shared" si="184"/>
        <v>7.2596696323619014E-3</v>
      </c>
      <c r="GU58" s="82">
        <f t="shared" si="185"/>
        <v>5.3941453813672298E-3</v>
      </c>
      <c r="GV58" s="82">
        <f t="shared" si="186"/>
        <v>3.5724286270327798E-3</v>
      </c>
      <c r="GW58" s="82">
        <f t="shared" si="187"/>
        <v>2.8236419003143517E-3</v>
      </c>
      <c r="GX58" s="82">
        <f t="shared" si="188"/>
        <v>2.6535273609812103E-3</v>
      </c>
      <c r="GY58" s="82">
        <f t="shared" si="189"/>
        <v>3.1955512114957294E-3</v>
      </c>
      <c r="GZ58" s="82">
        <f t="shared" si="190"/>
        <v>4.6317979404947489E-3</v>
      </c>
      <c r="HA58" s="82">
        <f t="shared" si="191"/>
        <v>6.32746967978845E-3</v>
      </c>
      <c r="HC58" s="82">
        <f t="shared" si="145"/>
        <v>7.7795734036072988E-9</v>
      </c>
      <c r="HD58" s="82">
        <f t="shared" si="192"/>
        <v>2.646750172357421E-11</v>
      </c>
      <c r="HE58" s="82">
        <f t="shared" si="193"/>
        <v>1.7811283536140463E-13</v>
      </c>
      <c r="HF58" s="82">
        <f t="shared" si="194"/>
        <v>1.6644988320906848E-13</v>
      </c>
      <c r="HG58" s="82">
        <f t="shared" si="195"/>
        <v>2.2616398943840866E-10</v>
      </c>
      <c r="HH58" s="82">
        <f t="shared" si="196"/>
        <v>1.9300704991217365E-11</v>
      </c>
      <c r="HI58" s="82">
        <f t="shared" si="197"/>
        <v>1.0718372028783498E-11</v>
      </c>
      <c r="HJ58" s="82">
        <f t="shared" si="198"/>
        <v>1.9816245571147682E-11</v>
      </c>
      <c r="HK58" s="82">
        <f t="shared" si="199"/>
        <v>5.7487014688205856E-12</v>
      </c>
      <c r="HL58" s="82">
        <f t="shared" si="200"/>
        <v>7.6144007029568273E-12</v>
      </c>
      <c r="HM58" s="82">
        <f t="shared" si="201"/>
        <v>1.0150161612396505E-11</v>
      </c>
      <c r="HN58" s="82">
        <f t="shared" si="202"/>
        <v>1.5113730571126048E-12</v>
      </c>
      <c r="HO58" s="82">
        <f t="shared" si="203"/>
        <v>3.7162877234823671E-12</v>
      </c>
      <c r="HP58" s="82">
        <f t="shared" si="204"/>
        <v>9.4809465998585533E-13</v>
      </c>
      <c r="HQ58" s="82">
        <f t="shared" si="205"/>
        <v>6.8000961673223702E-14</v>
      </c>
      <c r="HS58" s="82">
        <f t="shared" si="114"/>
        <v>9.7901392612643729E-41</v>
      </c>
      <c r="HT58" s="82">
        <f t="shared" si="206"/>
        <v>2.3782144666285144E-61</v>
      </c>
      <c r="HU58" s="82">
        <f t="shared" si="207"/>
        <v>2.2774134205480357E-69</v>
      </c>
      <c r="HV58" s="82">
        <f t="shared" si="208"/>
        <v>1.9742702176124677E-75</v>
      </c>
      <c r="HW58" s="82">
        <f t="shared" si="209"/>
        <v>1.6478482196533586E-63</v>
      </c>
      <c r="HX58" s="82">
        <f t="shared" si="210"/>
        <v>3.5141281098968307E-70</v>
      </c>
      <c r="HY58" s="82">
        <f t="shared" si="211"/>
        <v>6.4156899244209996E-72</v>
      </c>
      <c r="HZ58" s="82">
        <f t="shared" si="212"/>
        <v>2.9736769024521522E-70</v>
      </c>
      <c r="IA58" s="82">
        <f t="shared" si="213"/>
        <v>1.0669907287707561E-73</v>
      </c>
      <c r="IB58" s="82">
        <f t="shared" si="214"/>
        <v>7.0420026823256944E-72</v>
      </c>
      <c r="IC58" s="82">
        <f t="shared" si="215"/>
        <v>5.1899363269518547E-70</v>
      </c>
      <c r="ID58" s="82">
        <f t="shared" si="216"/>
        <v>8.0645907184862702E-75</v>
      </c>
      <c r="IE58" s="82">
        <f t="shared" si="217"/>
        <v>8.2396663406530804E-72</v>
      </c>
      <c r="IF58" s="82">
        <f t="shared" si="218"/>
        <v>7.5612455887100727E-55</v>
      </c>
      <c r="IG58" s="82">
        <f t="shared" si="219"/>
        <v>1.6467326888810107E-34</v>
      </c>
      <c r="II58" s="82">
        <f t="shared" si="115"/>
        <v>4.0800007049404868E-162</v>
      </c>
      <c r="IJ58" s="82">
        <f t="shared" si="116"/>
        <v>9.8711623333057039E-227</v>
      </c>
      <c r="IK58" s="82">
        <f t="shared" si="117"/>
        <v>7.1302130663252783E-253</v>
      </c>
      <c r="IL58" s="82">
        <f t="shared" si="118"/>
        <v>8.9165027331534052E-281</v>
      </c>
      <c r="IM58" s="82">
        <f t="shared" si="119"/>
        <v>1.2533181410178369E-245</v>
      </c>
      <c r="IN58" s="82">
        <f t="shared" si="120"/>
        <v>4.9532604422673273E-270</v>
      </c>
      <c r="IO58" s="82">
        <f t="shared" si="121"/>
        <v>7.7406093377982621E-277</v>
      </c>
      <c r="IP58" s="82">
        <f t="shared" si="122"/>
        <v>1.5720990634469533E-270</v>
      </c>
      <c r="IQ58" s="82">
        <f t="shared" si="123"/>
        <v>9.9788381006820802E-284</v>
      </c>
      <c r="IR58" s="82">
        <f t="shared" si="124"/>
        <v>1.9767465541373331E-275</v>
      </c>
      <c r="IS58" s="82">
        <f t="shared" si="125"/>
        <v>6.3648676376247054E-267</v>
      </c>
      <c r="IT58" s="82">
        <f t="shared" si="126"/>
        <v>8.8084151711573707E-285</v>
      </c>
      <c r="IU58" s="82">
        <f t="shared" si="127"/>
        <v>1.3408993896082241E-272</v>
      </c>
      <c r="IV58" s="82">
        <f t="shared" si="128"/>
        <v>7.4715903961282752E-148</v>
      </c>
      <c r="IW58" s="82">
        <f t="shared" si="129"/>
        <v>4.7688724993218008E-79</v>
      </c>
      <c r="IY58" s="82">
        <f t="shared" si="130"/>
        <v>2.6312108418139607E-2</v>
      </c>
      <c r="IZ58" s="82">
        <f t="shared" si="131"/>
        <v>3.5454104847236273E-3</v>
      </c>
      <c r="JA58" s="82">
        <f t="shared" si="132"/>
        <v>6.7860471299189867E-4</v>
      </c>
      <c r="JB58" s="82">
        <f t="shared" si="133"/>
        <v>1.4259866279885554E-3</v>
      </c>
      <c r="JC58" s="82">
        <f t="shared" si="134"/>
        <v>5.403585466619309E-3</v>
      </c>
      <c r="JD58" s="82">
        <f t="shared" si="135"/>
        <v>7.8462124759530252E-3</v>
      </c>
      <c r="JE58" s="82">
        <f t="shared" si="136"/>
        <v>7.005079419920116E-3</v>
      </c>
      <c r="JF58" s="82">
        <f t="shared" si="137"/>
        <v>7.2596696521781473E-3</v>
      </c>
      <c r="JG58" s="82">
        <f t="shared" si="138"/>
        <v>5.3941453871159317E-3</v>
      </c>
      <c r="JH58" s="82">
        <f t="shared" si="139"/>
        <v>3.5724286346471806E-3</v>
      </c>
      <c r="JI58" s="82">
        <f t="shared" si="140"/>
        <v>2.8236419104645132E-3</v>
      </c>
      <c r="JJ58" s="82">
        <f t="shared" si="141"/>
        <v>2.6535273624925834E-3</v>
      </c>
      <c r="JK58" s="82">
        <f t="shared" si="142"/>
        <v>3.1955512152120171E-3</v>
      </c>
      <c r="JL58" s="82">
        <f t="shared" si="143"/>
        <v>4.6317979414428438E-3</v>
      </c>
      <c r="JM58" s="82">
        <f t="shared" si="144"/>
        <v>6.3274696798564511E-3</v>
      </c>
    </row>
    <row r="59" spans="2:273" x14ac:dyDescent="0.25">
      <c r="B59" s="2">
        <v>32</v>
      </c>
      <c r="C59" s="37">
        <v>0.54836600000000002</v>
      </c>
      <c r="D59" s="37">
        <v>0.50513600000000003</v>
      </c>
      <c r="E59" s="37">
        <v>0.49942799999999998</v>
      </c>
      <c r="F59" s="37">
        <v>0.50582700000000003</v>
      </c>
      <c r="G59" s="37">
        <v>0.51851999999999998</v>
      </c>
      <c r="H59" s="37">
        <v>0.51616899999999999</v>
      </c>
      <c r="I59" s="37">
        <v>0.51322400000000001</v>
      </c>
      <c r="J59" s="37">
        <v>0.51590899999999995</v>
      </c>
      <c r="K59" s="37">
        <v>0.51427400000000001</v>
      </c>
      <c r="L59" s="37">
        <v>0.50908399999999998</v>
      </c>
      <c r="M59" s="37">
        <v>0.50405999999999995</v>
      </c>
      <c r="N59" s="37">
        <v>0.503135</v>
      </c>
      <c r="O59" s="37">
        <v>0.50625600000000004</v>
      </c>
      <c r="P59" s="37">
        <v>0.49978499999999998</v>
      </c>
      <c r="Q59" s="37">
        <v>0.49827199999999999</v>
      </c>
      <c r="S59" s="4">
        <f t="shared" si="8"/>
        <v>0.54858582645194498</v>
      </c>
      <c r="T59" s="4">
        <f t="shared" si="9"/>
        <v>0.50008441379481483</v>
      </c>
      <c r="U59" s="4">
        <f t="shared" si="10"/>
        <v>0.49472150510767909</v>
      </c>
      <c r="V59" s="4">
        <f t="shared" si="11"/>
        <v>0.50149672708073056</v>
      </c>
      <c r="W59" s="4">
        <f t="shared" si="12"/>
        <v>0.51555968582639322</v>
      </c>
      <c r="X59" s="4">
        <f t="shared" si="13"/>
        <v>0.51687548525864069</v>
      </c>
      <c r="Y59" s="4">
        <f t="shared" si="14"/>
        <v>0.5128835249490723</v>
      </c>
      <c r="Z59" s="4">
        <f t="shared" si="15"/>
        <v>0.51382873006964702</v>
      </c>
      <c r="AA59" s="4">
        <f t="shared" si="16"/>
        <v>0.51123451525963204</v>
      </c>
      <c r="AB59" s="4">
        <f t="shared" si="17"/>
        <v>0.50458417018140267</v>
      </c>
      <c r="AC59" s="4">
        <f t="shared" si="18"/>
        <v>0.49980696199556413</v>
      </c>
      <c r="AD59" s="4">
        <f t="shared" si="19"/>
        <v>0.49925548297794037</v>
      </c>
      <c r="AE59" s="4">
        <f t="shared" si="20"/>
        <v>0.49965328617399196</v>
      </c>
      <c r="AF59" s="4">
        <f t="shared" si="21"/>
        <v>0.50075371811767211</v>
      </c>
      <c r="AG59" s="4">
        <f t="shared" si="22"/>
        <v>0.5009418560561244</v>
      </c>
      <c r="AI59" s="4">
        <f t="shared" si="23"/>
        <v>-2.1982645194495998E-4</v>
      </c>
      <c r="AJ59" s="4">
        <f t="shared" si="24"/>
        <v>5.051586205185199E-3</v>
      </c>
      <c r="AK59" s="4">
        <f t="shared" si="25"/>
        <v>4.7064948923208894E-3</v>
      </c>
      <c r="AL59" s="4">
        <f t="shared" si="26"/>
        <v>4.3302729192694622E-3</v>
      </c>
      <c r="AM59" s="4">
        <f t="shared" si="27"/>
        <v>2.9603141736067595E-3</v>
      </c>
      <c r="AN59" s="4">
        <f t="shared" si="28"/>
        <v>-7.0648525864069889E-4</v>
      </c>
      <c r="AO59" s="4">
        <f t="shared" si="29"/>
        <v>3.4047505092771324E-4</v>
      </c>
      <c r="AP59" s="4">
        <f t="shared" si="30"/>
        <v>2.0802699303529293E-3</v>
      </c>
      <c r="AQ59" s="4">
        <f t="shared" si="31"/>
        <v>3.0394847403679703E-3</v>
      </c>
      <c r="AR59" s="4">
        <f t="shared" si="32"/>
        <v>4.4998298185973118E-3</v>
      </c>
      <c r="AS59" s="4">
        <f t="shared" si="33"/>
        <v>4.2530380044358274E-3</v>
      </c>
      <c r="AT59" s="4">
        <f t="shared" si="34"/>
        <v>3.8795170220596309E-3</v>
      </c>
      <c r="AU59" s="4">
        <f t="shared" si="35"/>
        <v>6.6027138260080775E-3</v>
      </c>
      <c r="AV59" s="4">
        <f t="shared" ref="AV59:AW74" si="220">IF(OR($B59 &lt; P$230, $B59 &gt; P$233), 0, P59-AF59)</f>
        <v>-9.6871811767212934E-4</v>
      </c>
      <c r="AW59" s="4">
        <f t="shared" si="220"/>
        <v>-2.6698560561244089E-3</v>
      </c>
      <c r="AY59" s="2">
        <f t="shared" si="96"/>
        <v>0.49139920295258349</v>
      </c>
      <c r="AZ59" s="2">
        <f t="shared" si="147"/>
        <v>0.48837470865227056</v>
      </c>
      <c r="BA59" s="2">
        <f t="shared" si="148"/>
        <v>0.49212782108999287</v>
      </c>
      <c r="BB59" s="2">
        <f t="shared" si="149"/>
        <v>0.49621737029327601</v>
      </c>
      <c r="BC59" s="2">
        <f t="shared" si="150"/>
        <v>0.49801220982670058</v>
      </c>
      <c r="BD59" s="2">
        <f t="shared" si="151"/>
        <v>0.49396396269579912</v>
      </c>
      <c r="BE59" s="2">
        <f t="shared" si="152"/>
        <v>0.4922021243202041</v>
      </c>
      <c r="BF59" s="2">
        <f t="shared" si="153"/>
        <v>0.4924952143898394</v>
      </c>
      <c r="BG59" s="2">
        <f t="shared" si="154"/>
        <v>0.4946189398175177</v>
      </c>
      <c r="BH59" s="2">
        <f t="shared" si="155"/>
        <v>0.4926981543907793</v>
      </c>
      <c r="BI59" s="2">
        <f t="shared" si="156"/>
        <v>0.48977539030586725</v>
      </c>
      <c r="BJ59" s="2">
        <f t="shared" si="157"/>
        <v>0.48977366451029297</v>
      </c>
      <c r="BK59" s="2">
        <f t="shared" si="158"/>
        <v>0.48842942130349287</v>
      </c>
      <c r="BL59" s="2">
        <f t="shared" si="159"/>
        <v>0.48557556243252376</v>
      </c>
      <c r="BM59" s="2">
        <f t="shared" si="160"/>
        <v>0.48297048624537031</v>
      </c>
      <c r="BO59" s="2" t="str">
        <f t="shared" si="38"/>
        <v/>
      </c>
      <c r="BP59" s="2">
        <f t="shared" si="39"/>
        <v>0.50513600000000003</v>
      </c>
      <c r="BQ59" s="2">
        <f t="shared" si="40"/>
        <v>0.49942799999999998</v>
      </c>
      <c r="BR59" s="2">
        <f t="shared" si="41"/>
        <v>0.50582700000000003</v>
      </c>
      <c r="BS59" s="2">
        <f t="shared" si="42"/>
        <v>0.51851999999999998</v>
      </c>
      <c r="BT59" s="2" t="str">
        <f t="shared" si="43"/>
        <v/>
      </c>
      <c r="BU59" s="2" t="str">
        <f t="shared" si="44"/>
        <v/>
      </c>
      <c r="BV59" s="2" t="str">
        <f t="shared" si="45"/>
        <v/>
      </c>
      <c r="BW59" s="2">
        <f t="shared" si="46"/>
        <v>0.51427400000000001</v>
      </c>
      <c r="BX59" s="2">
        <f t="shared" si="47"/>
        <v>0.50908399999999998</v>
      </c>
      <c r="BY59" s="2">
        <f t="shared" si="48"/>
        <v>0.50405999999999995</v>
      </c>
      <c r="BZ59" s="2">
        <f t="shared" si="49"/>
        <v>0.503135</v>
      </c>
      <c r="CA59" s="2">
        <f t="shared" si="50"/>
        <v>0.50625600000000004</v>
      </c>
      <c r="CB59" s="2">
        <f t="shared" si="51"/>
        <v>0.49978499999999998</v>
      </c>
      <c r="CC59" s="2" t="str">
        <f t="shared" si="52"/>
        <v/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0.50329856951286256</v>
      </c>
      <c r="DL59" s="2">
        <f t="shared" ref="DL59:DY74" si="221">BP$228*$B59+BP$229</f>
        <v>0.49838848831168825</v>
      </c>
      <c r="DM59" s="2">
        <f t="shared" si="221"/>
        <v>0.49675007976802704</v>
      </c>
      <c r="DN59" s="2">
        <f t="shared" si="221"/>
        <v>0.50164997996567995</v>
      </c>
      <c r="DO59" s="2">
        <f t="shared" si="221"/>
        <v>0.51031505704099811</v>
      </c>
      <c r="DP59" s="2">
        <f t="shared" si="221"/>
        <v>0.50257530040322584</v>
      </c>
      <c r="DQ59" s="2">
        <f t="shared" si="221"/>
        <v>0.50365921774193545</v>
      </c>
      <c r="DR59" s="2">
        <f t="shared" si="221"/>
        <v>0.50350050000000002</v>
      </c>
      <c r="DS59" s="2">
        <f t="shared" si="221"/>
        <v>0.50531329055258456</v>
      </c>
      <c r="DT59" s="2">
        <f t="shared" si="221"/>
        <v>0.50089536745607333</v>
      </c>
      <c r="DU59" s="2">
        <f t="shared" si="221"/>
        <v>0.49953769533995412</v>
      </c>
      <c r="DV59" s="2">
        <f t="shared" si="221"/>
        <v>0.49856538151260499</v>
      </c>
      <c r="DW59" s="2">
        <f t="shared" si="221"/>
        <v>0.49919319770817422</v>
      </c>
      <c r="DX59" s="2">
        <f t="shared" si="221"/>
        <v>0.49200568270944739</v>
      </c>
      <c r="DY59" s="2">
        <f t="shared" si="221"/>
        <v>0.48861733467741941</v>
      </c>
      <c r="EA59" s="2">
        <f t="shared" si="71"/>
        <v>0.48280288190389908</v>
      </c>
      <c r="EB59" s="2">
        <f t="shared" si="72"/>
        <v>0.475869248896789</v>
      </c>
      <c r="EC59" s="2">
        <f t="shared" si="73"/>
        <v>0.48385949321071131</v>
      </c>
      <c r="ED59" s="2">
        <f t="shared" si="74"/>
        <v>0.48825952162616321</v>
      </c>
      <c r="EE59" s="2">
        <f t="shared" si="75"/>
        <v>0.48460792615537662</v>
      </c>
      <c r="EF59" s="2">
        <f t="shared" si="76"/>
        <v>0.4852362825930373</v>
      </c>
      <c r="EG59" s="2">
        <f t="shared" si="77"/>
        <v>0.48031343480871724</v>
      </c>
      <c r="EH59" s="2">
        <f t="shared" si="78"/>
        <v>0.48115126349076526</v>
      </c>
      <c r="EI59" s="2">
        <f t="shared" si="79"/>
        <v>0.48283066849964523</v>
      </c>
      <c r="EJ59" s="2">
        <f t="shared" si="80"/>
        <v>0.48286764242549812</v>
      </c>
      <c r="EK59" s="2">
        <f t="shared" si="81"/>
        <v>0.47750255419731352</v>
      </c>
      <c r="EL59" s="2">
        <f t="shared" si="82"/>
        <v>0.4784882557187361</v>
      </c>
      <c r="EM59" s="2">
        <f t="shared" si="83"/>
        <v>0.47506333705384957</v>
      </c>
      <c r="EN59" s="2">
        <f t="shared" si="84"/>
        <v>0.47829174234017485</v>
      </c>
      <c r="EO59" s="2">
        <f t="shared" si="85"/>
        <v>0.47712082043413517</v>
      </c>
      <c r="EQ59" s="2">
        <f t="shared" si="86"/>
        <v>0.47738765422240947</v>
      </c>
      <c r="ER59" s="2">
        <f t="shared" ref="ER59:FE74" si="222">CV$228*$B59+CV$229</f>
        <v>0.47683150498564064</v>
      </c>
      <c r="ES59" s="2">
        <f t="shared" si="222"/>
        <v>0.48201790846418935</v>
      </c>
      <c r="ET59" s="2">
        <f t="shared" si="222"/>
        <v>0.48672998931556644</v>
      </c>
      <c r="EU59" s="2">
        <f t="shared" si="222"/>
        <v>0.48285359102090486</v>
      </c>
      <c r="EV59" s="2">
        <f t="shared" si="222"/>
        <v>0.48527289726866757</v>
      </c>
      <c r="EW59" s="2">
        <f t="shared" si="222"/>
        <v>0.47818435624212535</v>
      </c>
      <c r="EX59" s="2">
        <f t="shared" si="222"/>
        <v>0.47978054479406745</v>
      </c>
      <c r="EY59" s="2">
        <f t="shared" si="222"/>
        <v>0.48083854865627057</v>
      </c>
      <c r="EZ59" s="2">
        <f t="shared" si="222"/>
        <v>0.48313621671673607</v>
      </c>
      <c r="FA59" s="2">
        <f t="shared" si="222"/>
        <v>0.47844453564112738</v>
      </c>
      <c r="FB59" s="2">
        <f t="shared" si="222"/>
        <v>0.47894415889225289</v>
      </c>
      <c r="FC59" s="2">
        <f t="shared" si="222"/>
        <v>0.47524064818926748</v>
      </c>
      <c r="FD59" s="2">
        <f t="shared" si="222"/>
        <v>0.47614503794787427</v>
      </c>
      <c r="FE59" s="2">
        <f t="shared" si="222"/>
        <v>0.48049317618162662</v>
      </c>
      <c r="FG59" s="2">
        <f t="shared" si="88"/>
        <v>0.58054143105320932</v>
      </c>
      <c r="FH59" s="2">
        <f t="shared" ref="FH59:FU74" si="223">POWER(10,($B59-D$231)/D$229)/(1+POWER(10,($B59-D$231)/D$229))</f>
        <v>0.44467854822142694</v>
      </c>
      <c r="FI59" s="2">
        <f t="shared" si="223"/>
        <v>0.35857132350898513</v>
      </c>
      <c r="FJ59" s="2">
        <f t="shared" si="223"/>
        <v>0.40570151121880571</v>
      </c>
      <c r="FK59" s="2">
        <f t="shared" si="223"/>
        <v>0.47857186236179244</v>
      </c>
      <c r="FL59" s="2">
        <f t="shared" si="223"/>
        <v>0.49664524927890497</v>
      </c>
      <c r="FM59" s="2">
        <f t="shared" si="223"/>
        <v>0.49074799789619639</v>
      </c>
      <c r="FN59" s="2">
        <f t="shared" si="223"/>
        <v>0.49241825385557836</v>
      </c>
      <c r="FO59" s="2">
        <f t="shared" si="223"/>
        <v>0.47566619943745253</v>
      </c>
      <c r="FP59" s="2">
        <f t="shared" si="223"/>
        <v>0.45470113931706979</v>
      </c>
      <c r="FQ59" s="2">
        <f t="shared" si="223"/>
        <v>0.44303537469004295</v>
      </c>
      <c r="FR59" s="2">
        <f t="shared" si="223"/>
        <v>0.43789806369394435</v>
      </c>
      <c r="FS59" s="2">
        <f t="shared" si="223"/>
        <v>0.44607729916212957</v>
      </c>
      <c r="FT59" s="2">
        <f t="shared" si="223"/>
        <v>0.46886937510551463</v>
      </c>
      <c r="FU59" s="2">
        <f t="shared" si="223"/>
        <v>0.49118890671835036</v>
      </c>
      <c r="FW59" s="2">
        <f t="shared" si="112"/>
        <v>1.4232926060143026E-4</v>
      </c>
      <c r="FX59" s="2">
        <f t="shared" si="164"/>
        <v>4.471850156976844E-5</v>
      </c>
      <c r="FY59" s="2">
        <f t="shared" si="165"/>
        <v>3.4750163105716742E-5</v>
      </c>
      <c r="FZ59" s="2">
        <f t="shared" si="166"/>
        <v>5.2622719360123497E-5</v>
      </c>
      <c r="GA59" s="2">
        <f t="shared" si="167"/>
        <v>7.8497195077993043E-5</v>
      </c>
      <c r="GB59" s="2">
        <f t="shared" si="168"/>
        <v>8.507970363445962E-5</v>
      </c>
      <c r="GC59" s="2">
        <f t="shared" si="169"/>
        <v>9.2616561174096892E-5</v>
      </c>
      <c r="GD59" s="2">
        <f t="shared" si="170"/>
        <v>8.2871327389970169E-5</v>
      </c>
      <c r="GE59" s="2">
        <f t="shared" si="171"/>
        <v>6.3926754706387822E-5</v>
      </c>
      <c r="GF59" s="2">
        <f t="shared" si="172"/>
        <v>5.2296157257237921E-5</v>
      </c>
      <c r="GG59" s="2">
        <f t="shared" si="173"/>
        <v>4.4563925477428654E-5</v>
      </c>
      <c r="GH59" s="2">
        <f t="shared" si="174"/>
        <v>3.8401493921038225E-5</v>
      </c>
      <c r="GI59" s="2">
        <f t="shared" si="175"/>
        <v>3.7590184597160573E-5</v>
      </c>
      <c r="GJ59" s="2">
        <f t="shared" si="176"/>
        <v>3.4297106179135105E-5</v>
      </c>
      <c r="GK59" s="2">
        <f t="shared" si="177"/>
        <v>3.3160849559400592E-5</v>
      </c>
      <c r="GM59" s="82">
        <f t="shared" si="113"/>
        <v>3.4732483999903932E-2</v>
      </c>
      <c r="GN59" s="82">
        <f t="shared" si="178"/>
        <v>5.204445029050069E-3</v>
      </c>
      <c r="GO59" s="82">
        <f t="shared" si="179"/>
        <v>1.0555110621793843E-3</v>
      </c>
      <c r="GP59" s="82">
        <f t="shared" si="180"/>
        <v>2.2479412465731693E-3</v>
      </c>
      <c r="GQ59" s="82">
        <f t="shared" si="181"/>
        <v>8.3903535798670586E-3</v>
      </c>
      <c r="GR59" s="82">
        <f t="shared" si="182"/>
        <v>1.1729778400538458E-2</v>
      </c>
      <c r="GS59" s="82">
        <f t="shared" si="183"/>
        <v>1.0577421949371474E-2</v>
      </c>
      <c r="GT59" s="82">
        <f t="shared" si="184"/>
        <v>1.0904253477910048E-2</v>
      </c>
      <c r="GU59" s="82">
        <f t="shared" si="185"/>
        <v>8.1640715305515282E-3</v>
      </c>
      <c r="GV59" s="82">
        <f t="shared" si="186"/>
        <v>5.5287707367966902E-3</v>
      </c>
      <c r="GW59" s="82">
        <f t="shared" si="187"/>
        <v>4.4167059231971393E-3</v>
      </c>
      <c r="GX59" s="82">
        <f t="shared" si="188"/>
        <v>4.1162745318334623E-3</v>
      </c>
      <c r="GY59" s="82">
        <f t="shared" si="189"/>
        <v>4.8853348887950131E-3</v>
      </c>
      <c r="GZ59" s="82">
        <f t="shared" si="190"/>
        <v>7.1300404276204163E-3</v>
      </c>
      <c r="HA59" s="82">
        <f t="shared" si="191"/>
        <v>1.0354965288174787E-2</v>
      </c>
      <c r="HC59" s="82">
        <f t="shared" si="145"/>
        <v>1.7256817172726712E-8</v>
      </c>
      <c r="HD59" s="82">
        <f t="shared" si="192"/>
        <v>6.9081429684999871E-11</v>
      </c>
      <c r="HE59" s="82">
        <f t="shared" si="193"/>
        <v>5.294280550891666E-13</v>
      </c>
      <c r="HF59" s="82">
        <f t="shared" si="194"/>
        <v>5.5076396354973151E-13</v>
      </c>
      <c r="HG59" s="82">
        <f t="shared" si="195"/>
        <v>6.1917429582810814E-10</v>
      </c>
      <c r="HH59" s="82">
        <f t="shared" si="196"/>
        <v>5.9425377283950679E-11</v>
      </c>
      <c r="HI59" s="82">
        <f t="shared" si="197"/>
        <v>3.4292424466543413E-11</v>
      </c>
      <c r="HJ59" s="82">
        <f t="shared" si="198"/>
        <v>6.0849771537340034E-11</v>
      </c>
      <c r="HK59" s="82">
        <f t="shared" si="199"/>
        <v>1.8110183587965122E-11</v>
      </c>
      <c r="HL59" s="82">
        <f t="shared" si="200"/>
        <v>2.291671036869548E-11</v>
      </c>
      <c r="HM59" s="82">
        <f t="shared" si="201"/>
        <v>2.9341128181605084E-11</v>
      </c>
      <c r="HN59" s="82">
        <f t="shared" si="202"/>
        <v>4.6419786965008221E-12</v>
      </c>
      <c r="HO59" s="82">
        <f t="shared" si="203"/>
        <v>1.090724077952166E-11</v>
      </c>
      <c r="HP59" s="82">
        <f t="shared" si="204"/>
        <v>3.082826238709605E-12</v>
      </c>
      <c r="HQ59" s="82">
        <f t="shared" si="205"/>
        <v>2.7739836330450643E-13</v>
      </c>
      <c r="HS59" s="82">
        <f t="shared" si="114"/>
        <v>1.2581368604821333E-39</v>
      </c>
      <c r="HT59" s="82">
        <f t="shared" si="206"/>
        <v>6.5111542158130861E-60</v>
      </c>
      <c r="HU59" s="82">
        <f t="shared" si="207"/>
        <v>8.620394873909915E-68</v>
      </c>
      <c r="HV59" s="82">
        <f t="shared" si="208"/>
        <v>1.2691691269838768E-73</v>
      </c>
      <c r="HW59" s="82">
        <f t="shared" si="209"/>
        <v>6.7496312530912564E-62</v>
      </c>
      <c r="HX59" s="82">
        <f t="shared" si="210"/>
        <v>2.1910976467768693E-68</v>
      </c>
      <c r="HY59" s="82">
        <f t="shared" si="211"/>
        <v>4.6145191528176158E-70</v>
      </c>
      <c r="HZ59" s="82">
        <f t="shared" si="212"/>
        <v>1.8441687317305598E-68</v>
      </c>
      <c r="IA59" s="82">
        <f t="shared" si="213"/>
        <v>7.2417280818135905E-72</v>
      </c>
      <c r="IB59" s="82">
        <f t="shared" si="214"/>
        <v>3.9230169046691629E-70</v>
      </c>
      <c r="IC59" s="82">
        <f t="shared" si="215"/>
        <v>2.4217010342778626E-68</v>
      </c>
      <c r="ID59" s="82">
        <f t="shared" si="216"/>
        <v>4.619875125953253E-73</v>
      </c>
      <c r="IE59" s="82">
        <f t="shared" si="217"/>
        <v>3.94961042654972E-70</v>
      </c>
      <c r="IF59" s="82">
        <f t="shared" si="218"/>
        <v>1.4372026522091819E-53</v>
      </c>
      <c r="IG59" s="82">
        <f t="shared" si="219"/>
        <v>1.0281225380310624E-33</v>
      </c>
      <c r="II59" s="82">
        <f t="shared" si="115"/>
        <v>7.7374778143289416E-159</v>
      </c>
      <c r="IJ59" s="82">
        <f t="shared" si="116"/>
        <v>1.173459601782595E-222</v>
      </c>
      <c r="IK59" s="82">
        <f t="shared" si="117"/>
        <v>1.9578385987334247E-248</v>
      </c>
      <c r="IL59" s="82">
        <f t="shared" si="118"/>
        <v>1.2225995721326428E-275</v>
      </c>
      <c r="IM59" s="82">
        <f t="shared" si="119"/>
        <v>5.9546092478993208E-241</v>
      </c>
      <c r="IN59" s="82">
        <f t="shared" si="120"/>
        <v>7.648192727665668E-265</v>
      </c>
      <c r="IO59" s="82">
        <f t="shared" si="121"/>
        <v>1.8075228079466891E-271</v>
      </c>
      <c r="IP59" s="82">
        <f t="shared" si="122"/>
        <v>2.4013586760530695E-265</v>
      </c>
      <c r="IQ59" s="82">
        <f t="shared" si="123"/>
        <v>1.966381800122754E-278</v>
      </c>
      <c r="IR59" s="82">
        <f t="shared" si="124"/>
        <v>2.1449442554050536E-270</v>
      </c>
      <c r="IS59" s="82">
        <f t="shared" si="125"/>
        <v>4.0341754930502905E-262</v>
      </c>
      <c r="IT59" s="82">
        <f t="shared" si="126"/>
        <v>9.919171269380604E-280</v>
      </c>
      <c r="IU59" s="82">
        <f t="shared" si="127"/>
        <v>8.9412114912722392E-268</v>
      </c>
      <c r="IV59" s="82">
        <f t="shared" si="128"/>
        <v>2.829971350550408E-145</v>
      </c>
      <c r="IW59" s="82">
        <f t="shared" si="129"/>
        <v>1.0922555043311251E-77</v>
      </c>
      <c r="IY59" s="82">
        <f t="shared" si="130"/>
        <v>3.4732501256721102E-2</v>
      </c>
      <c r="IZ59" s="82">
        <f t="shared" si="131"/>
        <v>5.2044450981314988E-3</v>
      </c>
      <c r="JA59" s="82">
        <f t="shared" si="132"/>
        <v>1.0555110627088124E-3</v>
      </c>
      <c r="JB59" s="82">
        <f t="shared" si="133"/>
        <v>2.2479412471239331E-3</v>
      </c>
      <c r="JC59" s="82">
        <f t="shared" si="134"/>
        <v>8.3903541990413538E-3</v>
      </c>
      <c r="JD59" s="82">
        <f t="shared" si="135"/>
        <v>1.1729778459963836E-2</v>
      </c>
      <c r="JE59" s="82">
        <f t="shared" si="136"/>
        <v>1.0577421983663899E-2</v>
      </c>
      <c r="JF59" s="82">
        <f t="shared" si="137"/>
        <v>1.0904253538759819E-2</v>
      </c>
      <c r="JG59" s="82">
        <f t="shared" si="138"/>
        <v>8.1640715486617117E-3</v>
      </c>
      <c r="JH59" s="82">
        <f t="shared" si="139"/>
        <v>5.5287707597134004E-3</v>
      </c>
      <c r="JI59" s="82">
        <f t="shared" si="140"/>
        <v>4.4167059525382678E-3</v>
      </c>
      <c r="JJ59" s="82">
        <f t="shared" si="141"/>
        <v>4.116274536475441E-3</v>
      </c>
      <c r="JK59" s="82">
        <f t="shared" si="142"/>
        <v>4.8853348997022535E-3</v>
      </c>
      <c r="JL59" s="82">
        <f t="shared" si="143"/>
        <v>7.1300404307032429E-3</v>
      </c>
      <c r="JM59" s="82">
        <f t="shared" si="144"/>
        <v>1.0354965288452185E-2</v>
      </c>
    </row>
    <row r="60" spans="2:273" x14ac:dyDescent="0.25">
      <c r="B60" s="2">
        <v>33</v>
      </c>
      <c r="C60" s="37">
        <v>0.56051799999999996</v>
      </c>
      <c r="D60" s="37">
        <v>0.50854299999999997</v>
      </c>
      <c r="E60" s="37">
        <v>0.49871100000000002</v>
      </c>
      <c r="F60" s="37">
        <v>0.50891500000000001</v>
      </c>
      <c r="G60" s="37">
        <v>0.52468599999999999</v>
      </c>
      <c r="H60" s="37">
        <v>0.52477499999999999</v>
      </c>
      <c r="I60" s="37">
        <v>0.51738899999999999</v>
      </c>
      <c r="J60" s="37">
        <v>0.51803399999999999</v>
      </c>
      <c r="K60" s="37">
        <v>0.52071599999999996</v>
      </c>
      <c r="L60" s="37">
        <v>0.51389399999999996</v>
      </c>
      <c r="M60" s="37">
        <v>0.511382</v>
      </c>
      <c r="N60" s="37">
        <v>0.50481699999999996</v>
      </c>
      <c r="O60" s="37">
        <v>0.50832100000000002</v>
      </c>
      <c r="P60" s="37">
        <v>0.50502100000000005</v>
      </c>
      <c r="Q60" s="37">
        <v>0.50381699999999996</v>
      </c>
      <c r="S60" s="4">
        <f t="shared" si="8"/>
        <v>0.56281259701520014</v>
      </c>
      <c r="T60" s="4">
        <f t="shared" si="9"/>
        <v>0.50447621723132141</v>
      </c>
      <c r="U60" s="4">
        <f t="shared" si="10"/>
        <v>0.49606892380456064</v>
      </c>
      <c r="V60" s="4">
        <f t="shared" si="11"/>
        <v>0.50413885067687614</v>
      </c>
      <c r="W60" s="4">
        <f t="shared" si="12"/>
        <v>0.523322812601966</v>
      </c>
      <c r="X60" s="4">
        <f t="shared" si="13"/>
        <v>0.52592400796216221</v>
      </c>
      <c r="Y60" s="4">
        <f t="shared" si="14"/>
        <v>0.52128677139062918</v>
      </c>
      <c r="Z60" s="4">
        <f t="shared" si="15"/>
        <v>0.52233981927001738</v>
      </c>
      <c r="AA60" s="4">
        <f t="shared" si="16"/>
        <v>0.51811201180376376</v>
      </c>
      <c r="AB60" s="4">
        <f t="shared" si="17"/>
        <v>0.50992745260259187</v>
      </c>
      <c r="AC60" s="4">
        <f t="shared" si="18"/>
        <v>0.50433410569909198</v>
      </c>
      <c r="AD60" s="4">
        <f t="shared" si="19"/>
        <v>0.50350980090325692</v>
      </c>
      <c r="AE60" s="4">
        <f t="shared" si="20"/>
        <v>0.50444488080933692</v>
      </c>
      <c r="AF60" s="4">
        <f t="shared" si="21"/>
        <v>0.50749767980733695</v>
      </c>
      <c r="AG60" s="4">
        <f t="shared" si="22"/>
        <v>0.51019579162960049</v>
      </c>
      <c r="AI60" s="4">
        <f t="shared" si="23"/>
        <v>-2.2945970152001838E-3</v>
      </c>
      <c r="AJ60" s="4">
        <f t="shared" si="24"/>
        <v>4.0667827686785563E-3</v>
      </c>
      <c r="AK60" s="4">
        <f t="shared" si="25"/>
        <v>2.6420761954393801E-3</v>
      </c>
      <c r="AL60" s="4">
        <f t="shared" si="26"/>
        <v>4.7761493231238683E-3</v>
      </c>
      <c r="AM60" s="4">
        <f t="shared" si="27"/>
        <v>1.3631873980339826E-3</v>
      </c>
      <c r="AN60" s="4">
        <f t="shared" si="28"/>
        <v>-1.1490079621622185E-3</v>
      </c>
      <c r="AO60" s="4">
        <f t="shared" si="29"/>
        <v>-3.89777139062919E-3</v>
      </c>
      <c r="AP60" s="4">
        <f t="shared" si="30"/>
        <v>-4.3058192700173858E-3</v>
      </c>
      <c r="AQ60" s="4">
        <f t="shared" si="31"/>
        <v>2.6039881962361955E-3</v>
      </c>
      <c r="AR60" s="4">
        <f t="shared" si="32"/>
        <v>3.9665473974080934E-3</v>
      </c>
      <c r="AS60" s="4">
        <f t="shared" si="33"/>
        <v>7.0478943009080197E-3</v>
      </c>
      <c r="AT60" s="4">
        <f t="shared" si="34"/>
        <v>1.3071990967430391E-3</v>
      </c>
      <c r="AU60" s="4">
        <f t="shared" si="35"/>
        <v>3.8761191906631076E-3</v>
      </c>
      <c r="AV60" s="4">
        <f t="shared" si="220"/>
        <v>-2.4766798073369012E-3</v>
      </c>
      <c r="AW60" s="4">
        <f t="shared" si="220"/>
        <v>-6.3787916296005331E-3</v>
      </c>
      <c r="AY60" s="2">
        <f t="shared" si="96"/>
        <v>0.49109380967160743</v>
      </c>
      <c r="AZ60" s="2">
        <f t="shared" si="147"/>
        <v>0.48813627897208456</v>
      </c>
      <c r="BA60" s="2">
        <f t="shared" si="148"/>
        <v>0.4922203799988244</v>
      </c>
      <c r="BB60" s="2">
        <f t="shared" si="149"/>
        <v>0.4962598910798513</v>
      </c>
      <c r="BC60" s="2">
        <f t="shared" si="150"/>
        <v>0.49781263853739977</v>
      </c>
      <c r="BD60" s="2">
        <f t="shared" si="151"/>
        <v>0.49375629213593608</v>
      </c>
      <c r="BE60" s="2">
        <f t="shared" si="152"/>
        <v>0.49197714403662479</v>
      </c>
      <c r="BF60" s="2">
        <f t="shared" si="153"/>
        <v>0.49224560183135718</v>
      </c>
      <c r="BG60" s="2">
        <f t="shared" si="154"/>
        <v>0.49444485982296293</v>
      </c>
      <c r="BH60" s="2">
        <f t="shared" si="155"/>
        <v>0.49260957397161881</v>
      </c>
      <c r="BI60" s="2">
        <f t="shared" si="156"/>
        <v>0.48955404212078074</v>
      </c>
      <c r="BJ60" s="2">
        <f t="shared" si="157"/>
        <v>0.48962578266538126</v>
      </c>
      <c r="BK60" s="2">
        <f t="shared" si="158"/>
        <v>0.48823532942742187</v>
      </c>
      <c r="BL60" s="2">
        <f t="shared" si="159"/>
        <v>0.48554278628364472</v>
      </c>
      <c r="BM60" s="2">
        <f t="shared" si="160"/>
        <v>0.48303050714872087</v>
      </c>
      <c r="BO60" s="2" t="str">
        <f t="shared" si="38"/>
        <v/>
      </c>
      <c r="BP60" s="2">
        <f t="shared" si="39"/>
        <v>0.50854299999999997</v>
      </c>
      <c r="BQ60" s="2">
        <f t="shared" si="40"/>
        <v>0.49871100000000002</v>
      </c>
      <c r="BR60" s="2">
        <f t="shared" si="41"/>
        <v>0.50891500000000001</v>
      </c>
      <c r="BS60" s="2" t="str">
        <f t="shared" si="42"/>
        <v/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>
        <f t="shared" si="47"/>
        <v>0.51389399999999996</v>
      </c>
      <c r="BY60" s="2">
        <f t="shared" si="48"/>
        <v>0.511382</v>
      </c>
      <c r="BZ60" s="2">
        <f t="shared" si="49"/>
        <v>0.50481699999999996</v>
      </c>
      <c r="CA60" s="2">
        <f t="shared" si="50"/>
        <v>0.50832100000000002</v>
      </c>
      <c r="CB60" s="2" t="str">
        <f t="shared" si="51"/>
        <v/>
      </c>
      <c r="CC60" s="2" t="str">
        <f t="shared" si="52"/>
        <v/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0.50416694006568141</v>
      </c>
      <c r="DL60" s="2">
        <f t="shared" si="221"/>
        <v>0.49906638319327723</v>
      </c>
      <c r="DM60" s="2">
        <f t="shared" si="221"/>
        <v>0.49748861199255928</v>
      </c>
      <c r="DN60" s="2">
        <f t="shared" si="221"/>
        <v>0.50243333299013304</v>
      </c>
      <c r="DO60" s="2">
        <f t="shared" si="221"/>
        <v>0.511324712121212</v>
      </c>
      <c r="DP60" s="2">
        <f t="shared" si="221"/>
        <v>0.50328317467008798</v>
      </c>
      <c r="DQ60" s="2">
        <f t="shared" si="221"/>
        <v>0.50452965707478004</v>
      </c>
      <c r="DR60" s="2">
        <f t="shared" si="221"/>
        <v>0.5042254318181818</v>
      </c>
      <c r="DS60" s="2">
        <f t="shared" si="221"/>
        <v>0.50623501515151503</v>
      </c>
      <c r="DT60" s="2">
        <f t="shared" si="221"/>
        <v>0.50173615966386553</v>
      </c>
      <c r="DU60" s="2">
        <f t="shared" si="221"/>
        <v>0.50023448403361348</v>
      </c>
      <c r="DV60" s="2">
        <f t="shared" si="221"/>
        <v>0.49931780504201673</v>
      </c>
      <c r="DW60" s="2">
        <f t="shared" si="221"/>
        <v>0.50008839831932783</v>
      </c>
      <c r="DX60" s="2">
        <f t="shared" si="221"/>
        <v>0.49282337121212122</v>
      </c>
      <c r="DY60" s="2">
        <f t="shared" si="221"/>
        <v>0.48947128867302053</v>
      </c>
      <c r="EA60" s="2">
        <f t="shared" si="71"/>
        <v>0.48248058445741898</v>
      </c>
      <c r="EB60" s="2">
        <f t="shared" si="72"/>
        <v>0.47568752038332246</v>
      </c>
      <c r="EC60" s="2">
        <f t="shared" si="73"/>
        <v>0.48362572377603452</v>
      </c>
      <c r="ED60" s="2">
        <f t="shared" si="74"/>
        <v>0.48801253646370218</v>
      </c>
      <c r="EE60" s="2">
        <f t="shared" si="75"/>
        <v>0.48438623415677196</v>
      </c>
      <c r="EF60" s="2">
        <f t="shared" si="76"/>
        <v>0.48495028537815132</v>
      </c>
      <c r="EG60" s="2">
        <f t="shared" si="77"/>
        <v>0.48009787399604681</v>
      </c>
      <c r="EH60" s="2">
        <f t="shared" si="78"/>
        <v>0.48098365838905105</v>
      </c>
      <c r="EI60" s="2">
        <f t="shared" si="79"/>
        <v>0.48259222267339869</v>
      </c>
      <c r="EJ60" s="2">
        <f t="shared" si="80"/>
        <v>0.48262755796125556</v>
      </c>
      <c r="EK60" s="2">
        <f t="shared" si="81"/>
        <v>0.47730839100107053</v>
      </c>
      <c r="EL60" s="2">
        <f t="shared" si="82"/>
        <v>0.47827938405493042</v>
      </c>
      <c r="EM60" s="2">
        <f t="shared" si="83"/>
        <v>0.47481168788098416</v>
      </c>
      <c r="EN60" s="2">
        <f t="shared" si="84"/>
        <v>0.47802125262078959</v>
      </c>
      <c r="EO60" s="2">
        <f t="shared" si="85"/>
        <v>0.47694546949320821</v>
      </c>
      <c r="EQ60" s="2">
        <f t="shared" si="86"/>
        <v>0.47714524531923169</v>
      </c>
      <c r="ER60" s="2">
        <f t="shared" si="222"/>
        <v>0.4766360979489927</v>
      </c>
      <c r="ES60" s="2">
        <f t="shared" si="222"/>
        <v>0.48180998068642666</v>
      </c>
      <c r="ET60" s="2">
        <f t="shared" si="222"/>
        <v>0.48650525755375212</v>
      </c>
      <c r="EU60" s="2">
        <f t="shared" si="222"/>
        <v>0.48266008939228056</v>
      </c>
      <c r="EV60" s="2">
        <f t="shared" si="222"/>
        <v>0.48498616080464002</v>
      </c>
      <c r="EW60" s="2">
        <f t="shared" si="222"/>
        <v>0.47800339777551959</v>
      </c>
      <c r="EX60" s="2">
        <f t="shared" si="222"/>
        <v>0.47963557864392131</v>
      </c>
      <c r="EY60" s="2">
        <f t="shared" si="222"/>
        <v>0.48063106276123851</v>
      </c>
      <c r="EZ60" s="2">
        <f t="shared" si="222"/>
        <v>0.48289143231003134</v>
      </c>
      <c r="FA60" s="2">
        <f t="shared" si="222"/>
        <v>0.47823627900441723</v>
      </c>
      <c r="FB60" s="2">
        <f t="shared" si="222"/>
        <v>0.4787287410835146</v>
      </c>
      <c r="FC60" s="2">
        <f t="shared" si="222"/>
        <v>0.4749864113993304</v>
      </c>
      <c r="FD60" s="2">
        <f t="shared" si="222"/>
        <v>0.47590437715182932</v>
      </c>
      <c r="FE60" s="2">
        <f t="shared" si="222"/>
        <v>0.48025070553529442</v>
      </c>
      <c r="FG60" s="2">
        <f t="shared" si="88"/>
        <v>0.60278905334071486</v>
      </c>
      <c r="FH60" s="2">
        <f t="shared" si="223"/>
        <v>0.46752277137324222</v>
      </c>
      <c r="FI60" s="2">
        <f t="shared" si="223"/>
        <v>0.38001913647389823</v>
      </c>
      <c r="FJ60" s="2">
        <f t="shared" si="223"/>
        <v>0.42808695968501481</v>
      </c>
      <c r="FK60" s="2">
        <f t="shared" si="223"/>
        <v>0.50158457477422702</v>
      </c>
      <c r="FL60" s="2">
        <f t="shared" si="223"/>
        <v>0.51966090719059865</v>
      </c>
      <c r="FM60" s="2">
        <f t="shared" si="223"/>
        <v>0.5137693102984856</v>
      </c>
      <c r="FN60" s="2">
        <f t="shared" si="223"/>
        <v>0.51543861439425143</v>
      </c>
      <c r="FO60" s="2">
        <f t="shared" si="223"/>
        <v>0.49867281431310267</v>
      </c>
      <c r="FP60" s="2">
        <f t="shared" si="223"/>
        <v>0.47761740838944561</v>
      </c>
      <c r="FQ60" s="2">
        <f t="shared" si="223"/>
        <v>0.46586599981141014</v>
      </c>
      <c r="FR60" s="2">
        <f t="shared" si="223"/>
        <v>0.4606829240332081</v>
      </c>
      <c r="FS60" s="2">
        <f t="shared" si="223"/>
        <v>0.46893270080930582</v>
      </c>
      <c r="FT60" s="2">
        <f t="shared" si="223"/>
        <v>0.49185562705347924</v>
      </c>
      <c r="FU60" s="2">
        <f t="shared" si="223"/>
        <v>0.51421001775031117</v>
      </c>
      <c r="FW60" s="2">
        <f t="shared" si="112"/>
        <v>1.5605878797482229E-4</v>
      </c>
      <c r="FX60" s="2">
        <f t="shared" si="164"/>
        <v>4.9032650390922394E-5</v>
      </c>
      <c r="FY60" s="2">
        <f t="shared" si="165"/>
        <v>3.810266841357231E-5</v>
      </c>
      <c r="FZ60" s="2">
        <f t="shared" si="166"/>
        <v>5.7699371463599481E-5</v>
      </c>
      <c r="GA60" s="2">
        <f t="shared" si="167"/>
        <v>8.606981103169061E-5</v>
      </c>
      <c r="GB60" s="2">
        <f t="shared" si="168"/>
        <v>9.3287274236186483E-5</v>
      </c>
      <c r="GC60" s="2">
        <f t="shared" si="169"/>
        <v>1.0155113252117168E-4</v>
      </c>
      <c r="GD60" s="2">
        <f t="shared" si="170"/>
        <v>9.0865877070763379E-5</v>
      </c>
      <c r="GE60" s="2">
        <f t="shared" si="171"/>
        <v>7.0093860379201946E-5</v>
      </c>
      <c r="GF60" s="2">
        <f t="shared" si="172"/>
        <v>5.7341306862575428E-5</v>
      </c>
      <c r="GG60" s="2">
        <f t="shared" si="173"/>
        <v>4.8863162535965802E-5</v>
      </c>
      <c r="GH60" s="2">
        <f t="shared" si="174"/>
        <v>4.2106244784028265E-5</v>
      </c>
      <c r="GI60" s="2">
        <f t="shared" si="175"/>
        <v>4.1216668322046115E-5</v>
      </c>
      <c r="GJ60" s="2">
        <f t="shared" si="176"/>
        <v>3.7605904681188751E-5</v>
      </c>
      <c r="GK60" s="2">
        <f t="shared" si="177"/>
        <v>3.6360032180854367E-5</v>
      </c>
      <c r="GM60" s="82">
        <f t="shared" si="113"/>
        <v>4.5354353802048962E-2</v>
      </c>
      <c r="GN60" s="82">
        <f t="shared" si="178"/>
        <v>7.5357779759575531E-3</v>
      </c>
      <c r="GO60" s="82">
        <f t="shared" si="179"/>
        <v>1.6187177252908254E-3</v>
      </c>
      <c r="GP60" s="82">
        <f t="shared" si="180"/>
        <v>3.4849386159640835E-3</v>
      </c>
      <c r="GQ60" s="82">
        <f t="shared" si="181"/>
        <v>1.2775988807983717E-2</v>
      </c>
      <c r="GR60" s="82">
        <f t="shared" si="182"/>
        <v>1.7231741525655906E-2</v>
      </c>
      <c r="GS60" s="82">
        <f t="shared" si="183"/>
        <v>1.5687175167162698E-2</v>
      </c>
      <c r="GT60" s="82">
        <f t="shared" si="184"/>
        <v>1.6092420866101381E-2</v>
      </c>
      <c r="GU60" s="82">
        <f t="shared" si="185"/>
        <v>1.2144638370719753E-2</v>
      </c>
      <c r="GV60" s="82">
        <f t="shared" si="186"/>
        <v>8.4050946401433707E-3</v>
      </c>
      <c r="GW60" s="82">
        <f t="shared" si="187"/>
        <v>6.7852993789183245E-3</v>
      </c>
      <c r="GX60" s="82">
        <f t="shared" si="188"/>
        <v>6.2767871801431329E-3</v>
      </c>
      <c r="GY60" s="82">
        <f t="shared" si="189"/>
        <v>7.3462831759454981E-3</v>
      </c>
      <c r="GZ60" s="82">
        <f t="shared" si="190"/>
        <v>1.077745388980573E-2</v>
      </c>
      <c r="HA60" s="82">
        <f t="shared" si="191"/>
        <v>1.6521847114079433E-2</v>
      </c>
      <c r="HC60" s="82">
        <f t="shared" si="145"/>
        <v>3.7599516112198848E-8</v>
      </c>
      <c r="HD60" s="82">
        <f t="shared" si="192"/>
        <v>1.7676280566814488E-10</v>
      </c>
      <c r="HE60" s="82">
        <f t="shared" si="193"/>
        <v>1.5407332584732059E-12</v>
      </c>
      <c r="HF60" s="82">
        <f t="shared" si="194"/>
        <v>1.7764927120235114E-12</v>
      </c>
      <c r="HG60" s="82">
        <f t="shared" si="195"/>
        <v>1.6548017947864395E-9</v>
      </c>
      <c r="HH60" s="82">
        <f t="shared" si="196"/>
        <v>1.7809178380926275E-10</v>
      </c>
      <c r="HI60" s="82">
        <f t="shared" si="197"/>
        <v>1.0666415729151009E-10</v>
      </c>
      <c r="HJ60" s="82">
        <f t="shared" si="198"/>
        <v>1.8189180700089632E-10</v>
      </c>
      <c r="HK60" s="82">
        <f t="shared" si="199"/>
        <v>5.5545715517651268E-11</v>
      </c>
      <c r="HL60" s="82">
        <f t="shared" si="200"/>
        <v>6.7272694759276175E-11</v>
      </c>
      <c r="HM60" s="82">
        <f t="shared" si="201"/>
        <v>8.285511172296069E-11</v>
      </c>
      <c r="HN60" s="82">
        <f t="shared" si="202"/>
        <v>1.3915079859332501E-11</v>
      </c>
      <c r="HO60" s="82">
        <f t="shared" si="203"/>
        <v>3.1280548646925285E-11</v>
      </c>
      <c r="HP60" s="82">
        <f t="shared" si="204"/>
        <v>9.7631128914763748E-12</v>
      </c>
      <c r="HQ60" s="82">
        <f t="shared" si="205"/>
        <v>1.0934645091821245E-12</v>
      </c>
      <c r="HS60" s="82">
        <f t="shared" si="114"/>
        <v>1.559017468840842E-38</v>
      </c>
      <c r="HT60" s="82">
        <f t="shared" si="206"/>
        <v>1.7124794242696048E-58</v>
      </c>
      <c r="HU60" s="82">
        <f t="shared" si="207"/>
        <v>3.1265946457966448E-66</v>
      </c>
      <c r="HV60" s="82">
        <f t="shared" si="208"/>
        <v>7.7493773699117442E-72</v>
      </c>
      <c r="HW60" s="82">
        <f t="shared" si="209"/>
        <v>2.6329251177823182E-60</v>
      </c>
      <c r="HX60" s="82">
        <f t="shared" si="210"/>
        <v>1.293509076129686E-66</v>
      </c>
      <c r="HY60" s="82">
        <f t="shared" si="211"/>
        <v>3.1349134670198288E-68</v>
      </c>
      <c r="HZ60" s="82">
        <f t="shared" si="212"/>
        <v>1.0830749625695647E-66</v>
      </c>
      <c r="IA60" s="82">
        <f t="shared" si="213"/>
        <v>4.6559868712996008E-70</v>
      </c>
      <c r="IB60" s="82">
        <f t="shared" si="214"/>
        <v>2.0779659663929675E-68</v>
      </c>
      <c r="IC60" s="82">
        <f t="shared" si="215"/>
        <v>1.0777633506794227E-66</v>
      </c>
      <c r="ID60" s="82">
        <f t="shared" si="216"/>
        <v>2.5197853764937639E-71</v>
      </c>
      <c r="IE60" s="82">
        <f t="shared" si="217"/>
        <v>1.8067176976785778E-68</v>
      </c>
      <c r="IF60" s="82">
        <f t="shared" si="218"/>
        <v>2.6361181783865713E-52</v>
      </c>
      <c r="IG60" s="82">
        <f t="shared" si="219"/>
        <v>6.2781935964580322E-33</v>
      </c>
      <c r="II60" s="82">
        <f t="shared" si="115"/>
        <v>1.3574430205159919E-155</v>
      </c>
      <c r="IJ60" s="82">
        <f t="shared" si="116"/>
        <v>1.2803709813561888E-218</v>
      </c>
      <c r="IK60" s="82">
        <f t="shared" si="117"/>
        <v>4.9077336667582636E-244</v>
      </c>
      <c r="IL60" s="82">
        <f t="shared" si="118"/>
        <v>1.5019278607019073E-270</v>
      </c>
      <c r="IM60" s="82">
        <f t="shared" si="119"/>
        <v>2.5490450018099263E-236</v>
      </c>
      <c r="IN60" s="82">
        <f t="shared" si="120"/>
        <v>1.0509123049454156E-259</v>
      </c>
      <c r="IO60" s="82">
        <f t="shared" si="121"/>
        <v>3.7367979885319402E-266</v>
      </c>
      <c r="IP60" s="82">
        <f t="shared" si="122"/>
        <v>3.2655831668439118E-260</v>
      </c>
      <c r="IQ60" s="82">
        <f t="shared" si="123"/>
        <v>3.4520766192380725E-273</v>
      </c>
      <c r="IR60" s="82">
        <f t="shared" si="124"/>
        <v>2.0899270640727962E-265</v>
      </c>
      <c r="IS60" s="82">
        <f t="shared" si="125"/>
        <v>2.3112618027970972E-257</v>
      </c>
      <c r="IT60" s="82">
        <f t="shared" si="126"/>
        <v>1.0059334447957229E-274</v>
      </c>
      <c r="IU60" s="82">
        <f t="shared" si="127"/>
        <v>5.3957958740385131E-263</v>
      </c>
      <c r="IV60" s="82">
        <f t="shared" si="128"/>
        <v>1.0167709546679026E-142</v>
      </c>
      <c r="IW60" s="82">
        <f t="shared" si="129"/>
        <v>2.4333868624200453E-76</v>
      </c>
      <c r="IY60" s="82">
        <f t="shared" si="130"/>
        <v>4.5354391401565074E-2</v>
      </c>
      <c r="IZ60" s="82">
        <f t="shared" si="131"/>
        <v>7.5357781527203588E-3</v>
      </c>
      <c r="JA60" s="82">
        <f t="shared" si="132"/>
        <v>1.6187177268315587E-3</v>
      </c>
      <c r="JB60" s="82">
        <f t="shared" si="133"/>
        <v>3.4849386177405761E-3</v>
      </c>
      <c r="JC60" s="82">
        <f t="shared" si="134"/>
        <v>1.2775990462785512E-2</v>
      </c>
      <c r="JD60" s="82">
        <f t="shared" si="135"/>
        <v>1.723174170374769E-2</v>
      </c>
      <c r="JE60" s="82">
        <f t="shared" si="136"/>
        <v>1.5687175273826855E-2</v>
      </c>
      <c r="JF60" s="82">
        <f t="shared" si="137"/>
        <v>1.6092421047993188E-2</v>
      </c>
      <c r="JG60" s="82">
        <f t="shared" si="138"/>
        <v>1.2144638426265468E-2</v>
      </c>
      <c r="JH60" s="82">
        <f t="shared" si="139"/>
        <v>8.4050947074160651E-3</v>
      </c>
      <c r="JI60" s="82">
        <f t="shared" si="140"/>
        <v>6.7852994617734362E-3</v>
      </c>
      <c r="JJ60" s="82">
        <f t="shared" si="141"/>
        <v>6.2767871940582129E-3</v>
      </c>
      <c r="JK60" s="82">
        <f t="shared" si="142"/>
        <v>7.3462832072260465E-3</v>
      </c>
      <c r="JL60" s="82">
        <f t="shared" si="143"/>
        <v>1.0777453899568842E-2</v>
      </c>
      <c r="JM60" s="82">
        <f t="shared" si="144"/>
        <v>1.6521847115172898E-2</v>
      </c>
    </row>
    <row r="61" spans="2:273" x14ac:dyDescent="0.25">
      <c r="B61" s="2">
        <v>34</v>
      </c>
      <c r="C61" s="37">
        <v>0.57250999999999996</v>
      </c>
      <c r="D61" s="37">
        <v>0.50884700000000005</v>
      </c>
      <c r="E61" s="37">
        <v>0.50174799999999997</v>
      </c>
      <c r="F61" s="37">
        <v>0.51075700000000002</v>
      </c>
      <c r="G61" s="37">
        <v>0.52705400000000002</v>
      </c>
      <c r="H61" s="37">
        <v>0.52783500000000005</v>
      </c>
      <c r="I61" s="37">
        <v>0.52015299999999998</v>
      </c>
      <c r="J61" s="37">
        <v>0.52536899999999997</v>
      </c>
      <c r="K61" s="37">
        <v>0.52366400000000002</v>
      </c>
      <c r="L61" s="37">
        <v>0.51585899999999996</v>
      </c>
      <c r="M61" s="37">
        <v>0.51482499999999998</v>
      </c>
      <c r="N61" s="37">
        <v>0.51011300000000004</v>
      </c>
      <c r="O61" s="37">
        <v>0.51211499999999999</v>
      </c>
      <c r="P61" s="37">
        <v>0.50744</v>
      </c>
      <c r="Q61" s="37">
        <v>0.51253300000000002</v>
      </c>
      <c r="S61" s="4">
        <f t="shared" si="8"/>
        <v>0.5796049130895673</v>
      </c>
      <c r="T61" s="4">
        <f t="shared" si="9"/>
        <v>0.51031994792282742</v>
      </c>
      <c r="U61" s="4">
        <f t="shared" si="10"/>
        <v>0.4978892017857196</v>
      </c>
      <c r="V61" s="4">
        <f t="shared" si="11"/>
        <v>0.50780110052534855</v>
      </c>
      <c r="W61" s="4">
        <f t="shared" si="12"/>
        <v>0.53386070504715677</v>
      </c>
      <c r="X61" s="4">
        <f t="shared" si="13"/>
        <v>0.53781045244272352</v>
      </c>
      <c r="Y61" s="4">
        <f t="shared" si="14"/>
        <v>0.53243217412904986</v>
      </c>
      <c r="Z61" s="4">
        <f t="shared" si="15"/>
        <v>0.53359735897557981</v>
      </c>
      <c r="AA61" s="4">
        <f t="shared" si="16"/>
        <v>0.52729914255658683</v>
      </c>
      <c r="AB61" s="4">
        <f t="shared" si="17"/>
        <v>0.51721779654100719</v>
      </c>
      <c r="AC61" s="4">
        <f t="shared" si="18"/>
        <v>0.51064485754166355</v>
      </c>
      <c r="AD61" s="4">
        <f t="shared" si="19"/>
        <v>0.5093871306797304</v>
      </c>
      <c r="AE61" s="4">
        <f t="shared" si="20"/>
        <v>0.51098004711334044</v>
      </c>
      <c r="AF61" s="4">
        <f t="shared" si="21"/>
        <v>0.51659269992712065</v>
      </c>
      <c r="AG61" s="4">
        <f t="shared" si="22"/>
        <v>0.52298304583607069</v>
      </c>
      <c r="AI61" s="4">
        <f t="shared" si="23"/>
        <v>-7.094913089567334E-3</v>
      </c>
      <c r="AJ61" s="4">
        <f t="shared" si="24"/>
        <v>-1.4729479228273723E-3</v>
      </c>
      <c r="AK61" s="4">
        <f t="shared" si="25"/>
        <v>3.8587982142803678E-3</v>
      </c>
      <c r="AL61" s="4">
        <f t="shared" si="26"/>
        <v>2.9558994746514689E-3</v>
      </c>
      <c r="AM61" s="4">
        <f t="shared" si="27"/>
        <v>-6.806705047156747E-3</v>
      </c>
      <c r="AN61" s="4">
        <f t="shared" si="28"/>
        <v>-9.9754524427234648E-3</v>
      </c>
      <c r="AO61" s="4">
        <f t="shared" si="29"/>
        <v>-1.2279174129049886E-2</v>
      </c>
      <c r="AP61" s="4">
        <f t="shared" si="30"/>
        <v>-8.2283589755798303E-3</v>
      </c>
      <c r="AQ61" s="4">
        <f t="shared" si="31"/>
        <v>-3.6351425565868123E-3</v>
      </c>
      <c r="AR61" s="4">
        <f t="shared" si="32"/>
        <v>-1.3587965410072345E-3</v>
      </c>
      <c r="AS61" s="4">
        <f t="shared" si="33"/>
        <v>4.1801424583364222E-3</v>
      </c>
      <c r="AT61" s="4">
        <f t="shared" si="34"/>
        <v>7.2586932026963424E-4</v>
      </c>
      <c r="AU61" s="4">
        <f t="shared" si="35"/>
        <v>1.134952886659546E-3</v>
      </c>
      <c r="AV61" s="4">
        <f t="shared" si="220"/>
        <v>-9.1526999271206444E-3</v>
      </c>
      <c r="AW61" s="4">
        <f t="shared" si="220"/>
        <v>-1.0450045836070676E-2</v>
      </c>
      <c r="AY61" s="2">
        <f t="shared" si="96"/>
        <v>0.49074497236555886</v>
      </c>
      <c r="AZ61" s="2">
        <f t="shared" si="147"/>
        <v>0.48785525453976264</v>
      </c>
      <c r="BA61" s="2">
        <f t="shared" si="148"/>
        <v>0.49226412527162933</v>
      </c>
      <c r="BB61" s="2">
        <f t="shared" si="149"/>
        <v>0.49625167309441348</v>
      </c>
      <c r="BC61" s="2">
        <f t="shared" si="150"/>
        <v>0.49755658222257987</v>
      </c>
      <c r="BD61" s="2">
        <f t="shared" si="151"/>
        <v>0.49350447931969932</v>
      </c>
      <c r="BE61" s="2">
        <f t="shared" si="152"/>
        <v>0.49170364737773442</v>
      </c>
      <c r="BF61" s="2">
        <f t="shared" si="153"/>
        <v>0.49195647222728628</v>
      </c>
      <c r="BG61" s="2">
        <f t="shared" si="154"/>
        <v>0.49421725644892661</v>
      </c>
      <c r="BH61" s="2">
        <f t="shared" si="155"/>
        <v>0.49246954413207567</v>
      </c>
      <c r="BI61" s="2">
        <f t="shared" si="156"/>
        <v>0.48928858486813004</v>
      </c>
      <c r="BJ61" s="2">
        <f t="shared" si="157"/>
        <v>0.48943045400008361</v>
      </c>
      <c r="BK61" s="2">
        <f t="shared" si="158"/>
        <v>0.48798535058093057</v>
      </c>
      <c r="BL61" s="2">
        <f t="shared" si="159"/>
        <v>0.48545943538621222</v>
      </c>
      <c r="BM61" s="2">
        <f t="shared" si="160"/>
        <v>0.48304395231941533</v>
      </c>
      <c r="BO61" s="2" t="str">
        <f t="shared" si="38"/>
        <v/>
      </c>
      <c r="BP61" s="2" t="str">
        <f t="shared" si="39"/>
        <v/>
      </c>
      <c r="BQ61" s="2">
        <f t="shared" si="40"/>
        <v>0.50174799999999997</v>
      </c>
      <c r="BR61" s="2">
        <f t="shared" si="41"/>
        <v>0.51075700000000002</v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>
        <f t="shared" si="49"/>
        <v>0.51011300000000004</v>
      </c>
      <c r="CA61" s="2" t="str">
        <f t="shared" si="50"/>
        <v/>
      </c>
      <c r="CB61" s="2" t="str">
        <f t="shared" si="51"/>
        <v/>
      </c>
      <c r="CC61" s="2" t="str">
        <f t="shared" si="52"/>
        <v/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0.50503531061850027</v>
      </c>
      <c r="DL61" s="2">
        <f t="shared" si="221"/>
        <v>0.49974427807486621</v>
      </c>
      <c r="DM61" s="2">
        <f t="shared" si="221"/>
        <v>0.49822714421709147</v>
      </c>
      <c r="DN61" s="2">
        <f t="shared" si="221"/>
        <v>0.50321668601458602</v>
      </c>
      <c r="DO61" s="2">
        <f t="shared" si="221"/>
        <v>0.51233436720142589</v>
      </c>
      <c r="DP61" s="2">
        <f t="shared" si="221"/>
        <v>0.50399104893695013</v>
      </c>
      <c r="DQ61" s="2">
        <f t="shared" si="221"/>
        <v>0.50540009640762462</v>
      </c>
      <c r="DR61" s="2">
        <f t="shared" si="221"/>
        <v>0.50495036363636359</v>
      </c>
      <c r="DS61" s="2">
        <f t="shared" si="221"/>
        <v>0.50715673975044551</v>
      </c>
      <c r="DT61" s="2">
        <f t="shared" si="221"/>
        <v>0.50257695187165774</v>
      </c>
      <c r="DU61" s="2">
        <f t="shared" si="221"/>
        <v>0.50093127272727267</v>
      </c>
      <c r="DV61" s="2">
        <f t="shared" si="221"/>
        <v>0.50007022857142847</v>
      </c>
      <c r="DW61" s="2">
        <f t="shared" si="221"/>
        <v>0.50098359893048139</v>
      </c>
      <c r="DX61" s="2">
        <f t="shared" si="221"/>
        <v>0.49364105971479499</v>
      </c>
      <c r="DY61" s="2">
        <f t="shared" si="221"/>
        <v>0.49032524266862171</v>
      </c>
      <c r="EA61" s="2">
        <f t="shared" si="71"/>
        <v>0.48215828701093888</v>
      </c>
      <c r="EB61" s="2">
        <f t="shared" si="72"/>
        <v>0.47550579186985592</v>
      </c>
      <c r="EC61" s="2">
        <f t="shared" si="73"/>
        <v>0.48339195434135779</v>
      </c>
      <c r="ED61" s="2">
        <f t="shared" si="74"/>
        <v>0.48776555130124122</v>
      </c>
      <c r="EE61" s="2">
        <f t="shared" si="75"/>
        <v>0.48416454215816734</v>
      </c>
      <c r="EF61" s="2">
        <f t="shared" si="76"/>
        <v>0.4846642881632654</v>
      </c>
      <c r="EG61" s="2">
        <f t="shared" si="77"/>
        <v>0.47988231318337637</v>
      </c>
      <c r="EH61" s="2">
        <f t="shared" si="78"/>
        <v>0.48081605328733684</v>
      </c>
      <c r="EI61" s="2">
        <f t="shared" si="79"/>
        <v>0.48235377684715219</v>
      </c>
      <c r="EJ61" s="2">
        <f t="shared" si="80"/>
        <v>0.482387473497013</v>
      </c>
      <c r="EK61" s="2">
        <f t="shared" si="81"/>
        <v>0.4771142278048276</v>
      </c>
      <c r="EL61" s="2">
        <f t="shared" si="82"/>
        <v>0.47807051239112469</v>
      </c>
      <c r="EM61" s="2">
        <f t="shared" si="83"/>
        <v>0.47456003870811875</v>
      </c>
      <c r="EN61" s="2">
        <f t="shared" si="84"/>
        <v>0.47775076290140434</v>
      </c>
      <c r="EO61" s="2">
        <f t="shared" si="85"/>
        <v>0.4767701185522813</v>
      </c>
      <c r="EQ61" s="2">
        <f t="shared" si="86"/>
        <v>0.47690283641605397</v>
      </c>
      <c r="ER61" s="2">
        <f t="shared" si="222"/>
        <v>0.4764406909123447</v>
      </c>
      <c r="ES61" s="2">
        <f t="shared" si="222"/>
        <v>0.48160205290866404</v>
      </c>
      <c r="ET61" s="2">
        <f t="shared" si="222"/>
        <v>0.48628052579193781</v>
      </c>
      <c r="EU61" s="2">
        <f t="shared" si="222"/>
        <v>0.48246658776365625</v>
      </c>
      <c r="EV61" s="2">
        <f t="shared" si="222"/>
        <v>0.48469942434061247</v>
      </c>
      <c r="EW61" s="2">
        <f t="shared" si="222"/>
        <v>0.47782243930891383</v>
      </c>
      <c r="EX61" s="2">
        <f t="shared" si="222"/>
        <v>0.47949061249377523</v>
      </c>
      <c r="EY61" s="2">
        <f t="shared" si="222"/>
        <v>0.4804235768662064</v>
      </c>
      <c r="EZ61" s="2">
        <f t="shared" si="222"/>
        <v>0.48264664790332662</v>
      </c>
      <c r="FA61" s="2">
        <f t="shared" si="222"/>
        <v>0.47802802236770708</v>
      </c>
      <c r="FB61" s="2">
        <f t="shared" si="222"/>
        <v>0.4785133232747763</v>
      </c>
      <c r="FC61" s="2">
        <f t="shared" si="222"/>
        <v>0.47473217460939326</v>
      </c>
      <c r="FD61" s="2">
        <f t="shared" si="222"/>
        <v>0.47566371635578431</v>
      </c>
      <c r="FE61" s="2">
        <f t="shared" si="222"/>
        <v>0.48000823488896227</v>
      </c>
      <c r="FG61" s="2">
        <f t="shared" si="88"/>
        <v>0.62461967189748191</v>
      </c>
      <c r="FH61" s="2">
        <f t="shared" si="223"/>
        <v>0.49050397361871262</v>
      </c>
      <c r="FI61" s="2">
        <f t="shared" si="223"/>
        <v>0.40194592828603187</v>
      </c>
      <c r="FJ61" s="2">
        <f t="shared" si="223"/>
        <v>0.45077071025105153</v>
      </c>
      <c r="FK61" s="2">
        <f t="shared" si="223"/>
        <v>0.5245905757417374</v>
      </c>
      <c r="FL61" s="2">
        <f t="shared" si="223"/>
        <v>0.5425934192494033</v>
      </c>
      <c r="FM61" s="2">
        <f t="shared" si="223"/>
        <v>0.53673234652471902</v>
      </c>
      <c r="FN61" s="2">
        <f t="shared" si="223"/>
        <v>0.53839364644788612</v>
      </c>
      <c r="FO61" s="2">
        <f t="shared" si="223"/>
        <v>0.52168505048251113</v>
      </c>
      <c r="FP61" s="2">
        <f t="shared" si="223"/>
        <v>0.50062829000008391</v>
      </c>
      <c r="FQ61" s="2">
        <f t="shared" si="223"/>
        <v>0.48884052809882789</v>
      </c>
      <c r="FR61" s="2">
        <f t="shared" si="223"/>
        <v>0.48363328544833722</v>
      </c>
      <c r="FS61" s="2">
        <f t="shared" si="223"/>
        <v>0.49191918195367546</v>
      </c>
      <c r="FT61" s="2">
        <f t="shared" si="223"/>
        <v>0.51487636559497185</v>
      </c>
      <c r="FU61" s="2">
        <f t="shared" si="223"/>
        <v>0.53717099035200633</v>
      </c>
      <c r="FW61" s="2">
        <f t="shared" si="112"/>
        <v>1.711124820151346E-4</v>
      </c>
      <c r="FX61" s="2">
        <f t="shared" si="164"/>
        <v>5.3762977722601507E-5</v>
      </c>
      <c r="FY61" s="2">
        <f t="shared" si="165"/>
        <v>4.1778591549048012E-5</v>
      </c>
      <c r="FZ61" s="2">
        <f t="shared" si="166"/>
        <v>6.3265750557570683E-5</v>
      </c>
      <c r="GA61" s="2">
        <f t="shared" si="167"/>
        <v>9.4372887483157002E-5</v>
      </c>
      <c r="GB61" s="2">
        <f t="shared" si="168"/>
        <v>1.0228654157951006E-4</v>
      </c>
      <c r="GC61" s="2">
        <f t="shared" si="169"/>
        <v>1.1134751167919742E-4</v>
      </c>
      <c r="GD61" s="2">
        <f t="shared" si="170"/>
        <v>9.9631579553713541E-5</v>
      </c>
      <c r="GE61" s="2">
        <f t="shared" si="171"/>
        <v>7.68558698492349E-5</v>
      </c>
      <c r="GF61" s="2">
        <f t="shared" si="172"/>
        <v>6.2873144887247009E-5</v>
      </c>
      <c r="GG61" s="2">
        <f t="shared" si="173"/>
        <v>5.3577139740339362E-5</v>
      </c>
      <c r="GH61" s="2">
        <f t="shared" si="174"/>
        <v>4.6168391775701977E-5</v>
      </c>
      <c r="GI61" s="2">
        <f t="shared" si="175"/>
        <v>4.5192998422387548E-5</v>
      </c>
      <c r="GJ61" s="2">
        <f t="shared" si="176"/>
        <v>4.1233904926376498E-5</v>
      </c>
      <c r="GK61" s="2">
        <f t="shared" si="177"/>
        <v>3.9867842642960186E-5</v>
      </c>
      <c r="GM61" s="82">
        <f t="shared" si="113"/>
        <v>5.8591968769372484E-2</v>
      </c>
      <c r="GN61" s="82">
        <f t="shared" si="178"/>
        <v>1.0763578885671907E-2</v>
      </c>
      <c r="GO61" s="82">
        <f t="shared" si="179"/>
        <v>2.4477337090351389E-3</v>
      </c>
      <c r="GP61" s="82">
        <f t="shared" si="180"/>
        <v>5.3134808500932022E-3</v>
      </c>
      <c r="GQ61" s="82">
        <f t="shared" si="181"/>
        <v>1.9080095043373806E-2</v>
      </c>
      <c r="GR61" s="82">
        <f t="shared" si="182"/>
        <v>2.4878786734876271E-2</v>
      </c>
      <c r="GS61" s="82">
        <f t="shared" si="183"/>
        <v>2.2853866754100945E-2</v>
      </c>
      <c r="GT61" s="82">
        <f t="shared" si="184"/>
        <v>2.3336942260764926E-2</v>
      </c>
      <c r="GU61" s="82">
        <f t="shared" si="185"/>
        <v>1.7758323770445207E-2</v>
      </c>
      <c r="GV61" s="82">
        <f t="shared" si="186"/>
        <v>1.2553065476803644E-2</v>
      </c>
      <c r="GW61" s="82">
        <f t="shared" si="187"/>
        <v>1.0239147748248354E-2</v>
      </c>
      <c r="GX61" s="82">
        <f t="shared" si="188"/>
        <v>9.4093962716904431E-3</v>
      </c>
      <c r="GY61" s="82">
        <f t="shared" si="189"/>
        <v>1.0866857279894801E-2</v>
      </c>
      <c r="GZ61" s="82">
        <f t="shared" si="190"/>
        <v>1.5998175627670363E-2</v>
      </c>
      <c r="HA61" s="82">
        <f t="shared" si="191"/>
        <v>2.5706751441818002E-2</v>
      </c>
      <c r="HC61" s="82">
        <f t="shared" si="145"/>
        <v>8.0469171896525124E-8</v>
      </c>
      <c r="HD61" s="82">
        <f t="shared" si="192"/>
        <v>4.4341350236713273E-10</v>
      </c>
      <c r="HE61" s="82">
        <f t="shared" si="193"/>
        <v>4.3899830077835445E-12</v>
      </c>
      <c r="HF61" s="82">
        <f t="shared" si="194"/>
        <v>5.5857996883092437E-12</v>
      </c>
      <c r="HG61" s="82">
        <f t="shared" si="195"/>
        <v>4.3175147378782755E-9</v>
      </c>
      <c r="HH61" s="82">
        <f t="shared" si="196"/>
        <v>5.1951781912542989E-10</v>
      </c>
      <c r="HI61" s="82">
        <f t="shared" si="197"/>
        <v>3.2255340355541887E-10</v>
      </c>
      <c r="HJ61" s="82">
        <f t="shared" si="198"/>
        <v>5.2929202540423165E-10</v>
      </c>
      <c r="HK61" s="82">
        <f t="shared" si="199"/>
        <v>1.6586831934519316E-10</v>
      </c>
      <c r="HL61" s="82">
        <f t="shared" si="200"/>
        <v>1.9262159679986341E-10</v>
      </c>
      <c r="HM61" s="82">
        <f t="shared" si="201"/>
        <v>2.2856477503235427E-10</v>
      </c>
      <c r="HN61" s="82">
        <f t="shared" si="202"/>
        <v>4.0712501725042383E-11</v>
      </c>
      <c r="HO61" s="82">
        <f t="shared" si="203"/>
        <v>8.7658882274631587E-11</v>
      </c>
      <c r="HP61" s="82">
        <f t="shared" si="204"/>
        <v>3.0114720911265322E-11</v>
      </c>
      <c r="HQ61" s="82">
        <f t="shared" si="205"/>
        <v>4.1651411193867855E-12</v>
      </c>
      <c r="HS61" s="82">
        <f t="shared" si="114"/>
        <v>1.8627762820036283E-37</v>
      </c>
      <c r="HT61" s="82">
        <f t="shared" si="206"/>
        <v>4.3266795601375369E-57</v>
      </c>
      <c r="HU61" s="82">
        <f t="shared" si="207"/>
        <v>1.0866171785986678E-64</v>
      </c>
      <c r="HV61" s="82">
        <f t="shared" si="208"/>
        <v>4.4941773161753745E-70</v>
      </c>
      <c r="HW61" s="82">
        <f t="shared" si="209"/>
        <v>9.7812554538678823E-59</v>
      </c>
      <c r="HX61" s="82">
        <f t="shared" si="210"/>
        <v>7.2300763722883799E-65</v>
      </c>
      <c r="HY61" s="82">
        <f t="shared" si="211"/>
        <v>2.0116053876057395E-66</v>
      </c>
      <c r="HZ61" s="82">
        <f t="shared" si="212"/>
        <v>6.0237841632694491E-65</v>
      </c>
      <c r="IA61" s="82">
        <f t="shared" si="213"/>
        <v>2.8357707683089658E-68</v>
      </c>
      <c r="IB61" s="82">
        <f t="shared" si="214"/>
        <v>1.0465324208794477E-66</v>
      </c>
      <c r="IC61" s="82">
        <f t="shared" si="215"/>
        <v>4.5748023355887231E-65</v>
      </c>
      <c r="ID61" s="82">
        <f t="shared" si="216"/>
        <v>1.3085305054760961E-69</v>
      </c>
      <c r="IE61" s="82">
        <f t="shared" si="217"/>
        <v>7.8871354566334663E-67</v>
      </c>
      <c r="IF61" s="82">
        <f t="shared" si="218"/>
        <v>4.6659007898376072E-51</v>
      </c>
      <c r="IG61" s="82">
        <f t="shared" si="219"/>
        <v>3.7496792272732581E-32</v>
      </c>
      <c r="II61" s="82">
        <f t="shared" si="115"/>
        <v>2.2030674314772383E-152</v>
      </c>
      <c r="IJ61" s="82">
        <f t="shared" si="116"/>
        <v>1.2822479404378071E-214</v>
      </c>
      <c r="IK61" s="82">
        <f t="shared" si="117"/>
        <v>1.1230922661878086E-239</v>
      </c>
      <c r="IL61" s="82">
        <f t="shared" si="118"/>
        <v>1.6530643579373408E-265</v>
      </c>
      <c r="IM61" s="82">
        <f t="shared" si="119"/>
        <v>9.8318408064397967E-232</v>
      </c>
      <c r="IN61" s="82">
        <f t="shared" si="120"/>
        <v>1.2850349925676369E-254</v>
      </c>
      <c r="IO61" s="82">
        <f t="shared" si="121"/>
        <v>6.8394866250076425E-261</v>
      </c>
      <c r="IP61" s="82">
        <f t="shared" si="122"/>
        <v>3.9535922649551367E-255</v>
      </c>
      <c r="IQ61" s="82">
        <f t="shared" si="123"/>
        <v>5.3990639927900458E-268</v>
      </c>
      <c r="IR61" s="82">
        <f t="shared" si="124"/>
        <v>1.8285088316363405E-260</v>
      </c>
      <c r="IS61" s="82">
        <f t="shared" si="125"/>
        <v>1.1969420364551329E-252</v>
      </c>
      <c r="IT61" s="82">
        <f t="shared" si="126"/>
        <v>9.1871329303956616E-270</v>
      </c>
      <c r="IU61" s="82">
        <f t="shared" si="127"/>
        <v>2.9469601929079525E-258</v>
      </c>
      <c r="IV61" s="82">
        <f t="shared" si="128"/>
        <v>3.4652690110576928E-140</v>
      </c>
      <c r="IW61" s="82">
        <f t="shared" si="129"/>
        <v>5.2732342998485936E-75</v>
      </c>
      <c r="IY61" s="82">
        <f t="shared" si="130"/>
        <v>5.8592049238544379E-2</v>
      </c>
      <c r="IZ61" s="82">
        <f t="shared" si="131"/>
        <v>1.0763579329085409E-2</v>
      </c>
      <c r="JA61" s="82">
        <f t="shared" si="132"/>
        <v>2.447733713425122E-3</v>
      </c>
      <c r="JB61" s="82">
        <f t="shared" si="133"/>
        <v>5.3134808556790022E-3</v>
      </c>
      <c r="JC61" s="82">
        <f t="shared" si="134"/>
        <v>1.9080099360888544E-2</v>
      </c>
      <c r="JD61" s="82">
        <f t="shared" si="135"/>
        <v>2.4878787254394089E-2</v>
      </c>
      <c r="JE61" s="82">
        <f t="shared" si="136"/>
        <v>2.2853867076654349E-2</v>
      </c>
      <c r="JF61" s="82">
        <f t="shared" si="137"/>
        <v>2.3336942790056953E-2</v>
      </c>
      <c r="JG61" s="82">
        <f t="shared" si="138"/>
        <v>1.7758323936313526E-2</v>
      </c>
      <c r="JH61" s="82">
        <f t="shared" si="139"/>
        <v>1.2553065669425241E-2</v>
      </c>
      <c r="JI61" s="82">
        <f t="shared" si="140"/>
        <v>1.0239147976813129E-2</v>
      </c>
      <c r="JJ61" s="82">
        <f t="shared" si="141"/>
        <v>9.4093963124029442E-3</v>
      </c>
      <c r="JK61" s="82">
        <f t="shared" si="142"/>
        <v>1.0866857367553683E-2</v>
      </c>
      <c r="JL61" s="82">
        <f t="shared" si="143"/>
        <v>1.5998175657785083E-2</v>
      </c>
      <c r="JM61" s="82">
        <f t="shared" si="144"/>
        <v>2.5706751445983143E-2</v>
      </c>
    </row>
    <row r="62" spans="2:273" x14ac:dyDescent="0.25">
      <c r="B62" s="2">
        <v>35</v>
      </c>
      <c r="C62" s="37">
        <v>0.59358999999999995</v>
      </c>
      <c r="D62" s="37">
        <v>0.51576299999999997</v>
      </c>
      <c r="E62" s="37">
        <v>0.50372099999999997</v>
      </c>
      <c r="F62" s="37">
        <v>0.51202400000000003</v>
      </c>
      <c r="G62" s="37">
        <v>0.534528</v>
      </c>
      <c r="H62" s="37">
        <v>0.53809499999999999</v>
      </c>
      <c r="I62" s="37">
        <v>0.53694900000000001</v>
      </c>
      <c r="J62" s="37">
        <v>0.53433299999999995</v>
      </c>
      <c r="K62" s="37">
        <v>0.53142699999999998</v>
      </c>
      <c r="L62" s="37">
        <v>0.52251800000000004</v>
      </c>
      <c r="M62" s="37">
        <v>0.51580300000000001</v>
      </c>
      <c r="N62" s="37">
        <v>0.51680400000000004</v>
      </c>
      <c r="O62" s="37">
        <v>0.51713399999999998</v>
      </c>
      <c r="P62" s="37">
        <v>0.51797300000000002</v>
      </c>
      <c r="Q62" s="37">
        <v>0.52870700000000004</v>
      </c>
      <c r="S62" s="4">
        <f t="shared" si="8"/>
        <v>0.59912720305603362</v>
      </c>
      <c r="T62" s="4">
        <f t="shared" si="9"/>
        <v>0.5179633089733664</v>
      </c>
      <c r="U62" s="4">
        <f t="shared" si="10"/>
        <v>0.50035757626435462</v>
      </c>
      <c r="V62" s="4">
        <f t="shared" si="11"/>
        <v>0.51282191003428901</v>
      </c>
      <c r="W62" s="4">
        <f t="shared" si="12"/>
        <v>0.54782266422575665</v>
      </c>
      <c r="X62" s="4">
        <f t="shared" si="13"/>
        <v>0.55307670572924572</v>
      </c>
      <c r="Y62" s="4">
        <f t="shared" si="14"/>
        <v>0.54687827973372838</v>
      </c>
      <c r="Z62" s="4">
        <f t="shared" si="15"/>
        <v>0.54814664080918418</v>
      </c>
      <c r="AA62" s="4">
        <f t="shared" si="16"/>
        <v>0.53931693139730297</v>
      </c>
      <c r="AB62" s="4">
        <f t="shared" si="17"/>
        <v>0.52696835268637587</v>
      </c>
      <c r="AC62" s="4">
        <f t="shared" si="18"/>
        <v>0.51924433375731427</v>
      </c>
      <c r="AD62" s="4">
        <f t="shared" si="19"/>
        <v>0.51734799289774935</v>
      </c>
      <c r="AE62" s="4">
        <f t="shared" si="20"/>
        <v>0.51972317866098683</v>
      </c>
      <c r="AF62" s="4">
        <f t="shared" si="21"/>
        <v>0.52860822063220869</v>
      </c>
      <c r="AG62" s="4">
        <f t="shared" si="22"/>
        <v>0.54012515267896954</v>
      </c>
      <c r="AI62" s="4">
        <f t="shared" si="23"/>
        <v>-5.5372030560336682E-3</v>
      </c>
      <c r="AJ62" s="4">
        <f t="shared" si="24"/>
        <v>-2.2003089733664272E-3</v>
      </c>
      <c r="AK62" s="4">
        <f t="shared" si="25"/>
        <v>3.3634237356453545E-3</v>
      </c>
      <c r="AL62" s="4">
        <f t="shared" si="26"/>
        <v>-7.9791003428897334E-4</v>
      </c>
      <c r="AM62" s="4">
        <f t="shared" si="27"/>
        <v>-1.3294664225756647E-2</v>
      </c>
      <c r="AN62" s="4">
        <f t="shared" si="28"/>
        <v>-1.4981705729245731E-2</v>
      </c>
      <c r="AO62" s="4">
        <f t="shared" si="29"/>
        <v>-9.9292797337283689E-3</v>
      </c>
      <c r="AP62" s="4">
        <f t="shared" si="30"/>
        <v>-1.3813640809184236E-2</v>
      </c>
      <c r="AQ62" s="4">
        <f t="shared" si="31"/>
        <v>-7.889931397302985E-3</v>
      </c>
      <c r="AR62" s="4">
        <f t="shared" si="32"/>
        <v>-4.4503526863758358E-3</v>
      </c>
      <c r="AS62" s="4">
        <f t="shared" si="33"/>
        <v>-3.4413337573142577E-3</v>
      </c>
      <c r="AT62" s="4">
        <f t="shared" si="34"/>
        <v>-5.4399289774931248E-4</v>
      </c>
      <c r="AU62" s="4">
        <f t="shared" si="35"/>
        <v>-2.5891786609868461E-3</v>
      </c>
      <c r="AV62" s="4">
        <f t="shared" si="220"/>
        <v>-1.0635220632208675E-2</v>
      </c>
      <c r="AW62" s="4">
        <f t="shared" si="220"/>
        <v>-1.1418152678969506E-2</v>
      </c>
      <c r="AY62" s="2">
        <f t="shared" si="96"/>
        <v>0.49035605998114673</v>
      </c>
      <c r="AZ62" s="2">
        <f t="shared" si="147"/>
        <v>0.48753371094017234</v>
      </c>
      <c r="BA62" s="2">
        <f t="shared" si="148"/>
        <v>0.49225891814010353</v>
      </c>
      <c r="BB62" s="2">
        <f t="shared" si="149"/>
        <v>0.49619330736095846</v>
      </c>
      <c r="BC62" s="2">
        <f t="shared" si="150"/>
        <v>0.49724692315553315</v>
      </c>
      <c r="BD62" s="2">
        <f t="shared" si="151"/>
        <v>0.49321072199036164</v>
      </c>
      <c r="BE62" s="2">
        <f t="shared" si="152"/>
        <v>0.49138439051104532</v>
      </c>
      <c r="BF62" s="2">
        <f t="shared" si="153"/>
        <v>0.49163041134592383</v>
      </c>
      <c r="BG62" s="2">
        <f t="shared" si="154"/>
        <v>0.49393863620011202</v>
      </c>
      <c r="BH62" s="2">
        <f t="shared" si="155"/>
        <v>0.49227982712937024</v>
      </c>
      <c r="BI62" s="2">
        <f t="shared" si="156"/>
        <v>0.48898102221873269</v>
      </c>
      <c r="BJ62" s="2">
        <f t="shared" si="157"/>
        <v>0.48918941131404431</v>
      </c>
      <c r="BK62" s="2">
        <f t="shared" si="158"/>
        <v>0.48768170430329494</v>
      </c>
      <c r="BL62" s="2">
        <f t="shared" si="159"/>
        <v>0.48532705150893951</v>
      </c>
      <c r="BM62" s="2">
        <f t="shared" si="160"/>
        <v>0.48301241389893401</v>
      </c>
      <c r="BO62" s="2" t="str">
        <f t="shared" si="38"/>
        <v/>
      </c>
      <c r="BP62" s="2" t="str">
        <f t="shared" si="39"/>
        <v/>
      </c>
      <c r="BQ62" s="2">
        <f t="shared" si="40"/>
        <v>0.50372099999999997</v>
      </c>
      <c r="BR62" s="2">
        <f t="shared" si="41"/>
        <v>0.51202400000000003</v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 t="str">
        <f t="shared" si="52"/>
        <v/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0.50590368117131901</v>
      </c>
      <c r="DL62" s="2">
        <f t="shared" si="221"/>
        <v>0.50042217295645519</v>
      </c>
      <c r="DM62" s="2">
        <f t="shared" si="221"/>
        <v>0.49896567644162371</v>
      </c>
      <c r="DN62" s="2">
        <f t="shared" si="221"/>
        <v>0.50400003903903912</v>
      </c>
      <c r="DO62" s="2">
        <f t="shared" si="221"/>
        <v>0.51334402228163989</v>
      </c>
      <c r="DP62" s="2">
        <f t="shared" si="221"/>
        <v>0.50469892320381227</v>
      </c>
      <c r="DQ62" s="2">
        <f t="shared" si="221"/>
        <v>0.50627053574046921</v>
      </c>
      <c r="DR62" s="2">
        <f t="shared" si="221"/>
        <v>0.50567529545454548</v>
      </c>
      <c r="DS62" s="2">
        <f t="shared" si="221"/>
        <v>0.50807846434937609</v>
      </c>
      <c r="DT62" s="2">
        <f t="shared" si="221"/>
        <v>0.50341774407944995</v>
      </c>
      <c r="DU62" s="2">
        <f t="shared" si="221"/>
        <v>0.50162806142093197</v>
      </c>
      <c r="DV62" s="2">
        <f t="shared" si="221"/>
        <v>0.50082265210084032</v>
      </c>
      <c r="DW62" s="2">
        <f t="shared" si="221"/>
        <v>0.50187879954163495</v>
      </c>
      <c r="DX62" s="2">
        <f t="shared" si="221"/>
        <v>0.49445874821746882</v>
      </c>
      <c r="DY62" s="2">
        <f t="shared" si="221"/>
        <v>0.49117919666422288</v>
      </c>
      <c r="EA62" s="2">
        <f t="shared" si="71"/>
        <v>0.48183598956445878</v>
      </c>
      <c r="EB62" s="2">
        <f t="shared" si="72"/>
        <v>0.47532406335638944</v>
      </c>
      <c r="EC62" s="2">
        <f t="shared" si="73"/>
        <v>0.483158184906681</v>
      </c>
      <c r="ED62" s="2">
        <f t="shared" si="74"/>
        <v>0.48751856613878025</v>
      </c>
      <c r="EE62" s="2">
        <f t="shared" si="75"/>
        <v>0.48394285015956273</v>
      </c>
      <c r="EF62" s="2">
        <f t="shared" si="76"/>
        <v>0.48437829094837942</v>
      </c>
      <c r="EG62" s="2">
        <f t="shared" si="77"/>
        <v>0.47966675237070588</v>
      </c>
      <c r="EH62" s="2">
        <f t="shared" si="78"/>
        <v>0.48064844818562263</v>
      </c>
      <c r="EI62" s="2">
        <f t="shared" si="79"/>
        <v>0.4821153310209057</v>
      </c>
      <c r="EJ62" s="2">
        <f t="shared" si="80"/>
        <v>0.48214738903277043</v>
      </c>
      <c r="EK62" s="2">
        <f t="shared" si="81"/>
        <v>0.4769200646085846</v>
      </c>
      <c r="EL62" s="2">
        <f t="shared" si="82"/>
        <v>0.47786164072731896</v>
      </c>
      <c r="EM62" s="2">
        <f t="shared" si="83"/>
        <v>0.47430838953525334</v>
      </c>
      <c r="EN62" s="2">
        <f t="shared" si="84"/>
        <v>0.47748027318201908</v>
      </c>
      <c r="EO62" s="2">
        <f t="shared" si="85"/>
        <v>0.47659476761135433</v>
      </c>
      <c r="EQ62" s="2">
        <f t="shared" si="86"/>
        <v>0.47666042751287624</v>
      </c>
      <c r="ER62" s="2">
        <f t="shared" si="222"/>
        <v>0.4762452838756967</v>
      </c>
      <c r="ES62" s="2">
        <f t="shared" si="222"/>
        <v>0.48139412513090135</v>
      </c>
      <c r="ET62" s="2">
        <f t="shared" si="222"/>
        <v>0.48605579403012344</v>
      </c>
      <c r="EU62" s="2">
        <f t="shared" si="222"/>
        <v>0.48227308613503195</v>
      </c>
      <c r="EV62" s="2">
        <f t="shared" si="222"/>
        <v>0.48441268787658492</v>
      </c>
      <c r="EW62" s="2">
        <f t="shared" si="222"/>
        <v>0.47764148084230812</v>
      </c>
      <c r="EX62" s="2">
        <f t="shared" si="222"/>
        <v>0.47934564634362908</v>
      </c>
      <c r="EY62" s="2">
        <f t="shared" si="222"/>
        <v>0.48021609097117435</v>
      </c>
      <c r="EZ62" s="2">
        <f t="shared" si="222"/>
        <v>0.4824018634966219</v>
      </c>
      <c r="FA62" s="2">
        <f t="shared" si="222"/>
        <v>0.47781976573099699</v>
      </c>
      <c r="FB62" s="2">
        <f t="shared" si="222"/>
        <v>0.47829790546603795</v>
      </c>
      <c r="FC62" s="2">
        <f t="shared" si="222"/>
        <v>0.47447793781945619</v>
      </c>
      <c r="FD62" s="2">
        <f t="shared" si="222"/>
        <v>0.47542305555973929</v>
      </c>
      <c r="FE62" s="2">
        <f t="shared" si="222"/>
        <v>0.47976576424263007</v>
      </c>
      <c r="FG62" s="2">
        <f t="shared" si="88"/>
        <v>0.64595518404834917</v>
      </c>
      <c r="FH62" s="2">
        <f t="shared" si="223"/>
        <v>0.51352538208117005</v>
      </c>
      <c r="FI62" s="2">
        <f t="shared" si="223"/>
        <v>0.42427209128350712</v>
      </c>
      <c r="FJ62" s="2">
        <f t="shared" si="223"/>
        <v>0.47366095579868273</v>
      </c>
      <c r="FK62" s="2">
        <f t="shared" si="223"/>
        <v>0.54749267401018353</v>
      </c>
      <c r="FL62" s="2">
        <f t="shared" si="223"/>
        <v>0.56534683206657355</v>
      </c>
      <c r="FM62" s="2">
        <f t="shared" si="223"/>
        <v>0.55954063974815604</v>
      </c>
      <c r="FN62" s="2">
        <f t="shared" si="223"/>
        <v>0.56118701792433778</v>
      </c>
      <c r="FO62" s="2">
        <f t="shared" si="223"/>
        <v>0.54460561139185792</v>
      </c>
      <c r="FP62" s="2">
        <f t="shared" si="223"/>
        <v>0.52363651047448689</v>
      </c>
      <c r="FQ62" s="2">
        <f t="shared" si="223"/>
        <v>0.51186229915639969</v>
      </c>
      <c r="FR62" s="2">
        <f t="shared" si="223"/>
        <v>0.50665289443581429</v>
      </c>
      <c r="FS62" s="2">
        <f t="shared" si="223"/>
        <v>0.51493988071510732</v>
      </c>
      <c r="FT62" s="2">
        <f t="shared" si="223"/>
        <v>0.53783415052001071</v>
      </c>
      <c r="FU62" s="2">
        <f t="shared" si="223"/>
        <v>0.5599753924404971</v>
      </c>
      <c r="FW62" s="2">
        <f t="shared" si="112"/>
        <v>1.8761800830245748E-4</v>
      </c>
      <c r="FX62" s="2">
        <f t="shared" si="164"/>
        <v>5.8949627063495097E-5</v>
      </c>
      <c r="FY62" s="2">
        <f t="shared" si="165"/>
        <v>4.5809130055182066E-5</v>
      </c>
      <c r="FZ62" s="2">
        <f t="shared" si="166"/>
        <v>6.9369092636335973E-5</v>
      </c>
      <c r="GA62" s="2">
        <f t="shared" si="167"/>
        <v>1.0347687128310523E-4</v>
      </c>
      <c r="GB62" s="2">
        <f t="shared" si="168"/>
        <v>1.1215385581935785E-4</v>
      </c>
      <c r="GC62" s="2">
        <f t="shared" si="169"/>
        <v>1.2208880719895518E-4</v>
      </c>
      <c r="GD62" s="2">
        <f t="shared" si="170"/>
        <v>1.0924280455606494E-4</v>
      </c>
      <c r="GE62" s="2">
        <f t="shared" si="171"/>
        <v>8.4270160679168177E-5</v>
      </c>
      <c r="GF62" s="2">
        <f t="shared" si="172"/>
        <v>6.8938614317931617E-5</v>
      </c>
      <c r="GG62" s="2">
        <f t="shared" si="173"/>
        <v>5.8745861878123139E-5</v>
      </c>
      <c r="GH62" s="2">
        <f t="shared" si="174"/>
        <v>5.062240944853266E-5</v>
      </c>
      <c r="GI62" s="2">
        <f t="shared" si="175"/>
        <v>4.9552921330858085E-5</v>
      </c>
      <c r="GJ62" s="2">
        <f t="shared" si="176"/>
        <v>4.5211897832872161E-5</v>
      </c>
      <c r="GK62" s="2">
        <f t="shared" si="177"/>
        <v>4.3714052044525253E-5</v>
      </c>
      <c r="GM62" s="82">
        <f t="shared" si="113"/>
        <v>7.4890848480989161E-2</v>
      </c>
      <c r="GN62" s="82">
        <f t="shared" si="178"/>
        <v>1.5166721527944245E-2</v>
      </c>
      <c r="GO62" s="82">
        <f t="shared" si="179"/>
        <v>3.6497734268840453E-3</v>
      </c>
      <c r="GP62" s="82">
        <f t="shared" si="180"/>
        <v>7.9684318334533738E-3</v>
      </c>
      <c r="GQ62" s="82">
        <f t="shared" si="181"/>
        <v>2.7951136338982923E-2</v>
      </c>
      <c r="GR62" s="82">
        <f t="shared" si="182"/>
        <v>3.5305769109293547E-2</v>
      </c>
      <c r="GS62" s="82">
        <f t="shared" si="183"/>
        <v>3.271006597223626E-2</v>
      </c>
      <c r="GT62" s="82">
        <f t="shared" si="184"/>
        <v>3.3259762276574609E-2</v>
      </c>
      <c r="GU62" s="82">
        <f t="shared" si="185"/>
        <v>2.5527547843652125E-2</v>
      </c>
      <c r="GV62" s="82">
        <f t="shared" si="186"/>
        <v>1.8420368578649631E-2</v>
      </c>
      <c r="GW62" s="82">
        <f t="shared" si="187"/>
        <v>1.5178516689322595E-2</v>
      </c>
      <c r="GX62" s="82">
        <f t="shared" si="188"/>
        <v>1.3868190680618757E-2</v>
      </c>
      <c r="GY62" s="82">
        <f t="shared" si="189"/>
        <v>1.5814110331127479E-2</v>
      </c>
      <c r="GZ62" s="82">
        <f t="shared" si="190"/>
        <v>2.3324248736801709E-2</v>
      </c>
      <c r="HA62" s="82">
        <f t="shared" si="191"/>
        <v>3.9013196542701523E-2</v>
      </c>
      <c r="HC62" s="82">
        <f t="shared" si="145"/>
        <v>1.6916564302613282E-7</v>
      </c>
      <c r="HD62" s="82">
        <f t="shared" si="192"/>
        <v>1.0904934948994781E-9</v>
      </c>
      <c r="HE62" s="82">
        <f t="shared" si="193"/>
        <v>1.2246713032123392E-11</v>
      </c>
      <c r="HF62" s="82">
        <f t="shared" si="194"/>
        <v>1.7121425515668714E-11</v>
      </c>
      <c r="HG62" s="82">
        <f t="shared" si="195"/>
        <v>1.0997358644095898E-8</v>
      </c>
      <c r="HH62" s="82">
        <f t="shared" si="196"/>
        <v>1.4752101551479643E-9</v>
      </c>
      <c r="HI62" s="82">
        <f t="shared" si="197"/>
        <v>9.4833162934905517E-10</v>
      </c>
      <c r="HJ62" s="82">
        <f t="shared" si="198"/>
        <v>1.4994009862423622E-9</v>
      </c>
      <c r="HK62" s="82">
        <f t="shared" si="199"/>
        <v>4.8225056373953846E-10</v>
      </c>
      <c r="HL62" s="82">
        <f t="shared" si="200"/>
        <v>5.3797360040875685E-10</v>
      </c>
      <c r="HM62" s="82">
        <f t="shared" si="201"/>
        <v>6.159652209502229E-10</v>
      </c>
      <c r="HN62" s="82">
        <f t="shared" si="202"/>
        <v>1.1626215290591909E-10</v>
      </c>
      <c r="HO62" s="82">
        <f t="shared" si="203"/>
        <v>2.4004259830015633E-10</v>
      </c>
      <c r="HP62" s="82">
        <f t="shared" si="204"/>
        <v>9.0475416791502449E-11</v>
      </c>
      <c r="HQ62" s="82">
        <f t="shared" si="205"/>
        <v>1.5331764082191306E-11</v>
      </c>
      <c r="HS62" s="82">
        <f t="shared" si="114"/>
        <v>2.1461481345555967E-36</v>
      </c>
      <c r="HT62" s="82">
        <f t="shared" si="206"/>
        <v>1.0501412632312065E-55</v>
      </c>
      <c r="HU62" s="82">
        <f t="shared" si="207"/>
        <v>3.6186251984635049E-63</v>
      </c>
      <c r="HV62" s="82">
        <f t="shared" si="208"/>
        <v>2.4755483814071434E-68</v>
      </c>
      <c r="HW62" s="82">
        <f t="shared" si="209"/>
        <v>3.4605921758692434E-57</v>
      </c>
      <c r="HX62" s="82">
        <f t="shared" si="210"/>
        <v>3.8263446001041214E-63</v>
      </c>
      <c r="HY62" s="82">
        <f t="shared" si="211"/>
        <v>1.2192151407595291E-64</v>
      </c>
      <c r="HZ62" s="82">
        <f t="shared" si="212"/>
        <v>3.1727469169054116E-63</v>
      </c>
      <c r="IA62" s="82">
        <f t="shared" si="213"/>
        <v>1.6361468684572929E-66</v>
      </c>
      <c r="IB62" s="82">
        <f t="shared" si="214"/>
        <v>5.011465739815491E-65</v>
      </c>
      <c r="IC62" s="82">
        <f t="shared" si="215"/>
        <v>1.8521195249240352E-63</v>
      </c>
      <c r="ID62" s="82">
        <f t="shared" si="216"/>
        <v>6.4698285767273755E-68</v>
      </c>
      <c r="IE62" s="82">
        <f t="shared" si="217"/>
        <v>3.2858132838397976E-65</v>
      </c>
      <c r="IF62" s="82">
        <f t="shared" si="218"/>
        <v>7.9695077641429613E-50</v>
      </c>
      <c r="IG62" s="82">
        <f t="shared" si="219"/>
        <v>2.1904064688825603E-31</v>
      </c>
      <c r="II62" s="82">
        <f t="shared" si="115"/>
        <v>3.3076455772516084E-149</v>
      </c>
      <c r="IJ62" s="82">
        <f t="shared" si="116"/>
        <v>1.1786297567904659E-210</v>
      </c>
      <c r="IK62" s="82">
        <f t="shared" si="117"/>
        <v>2.3462856432445585E-235</v>
      </c>
      <c r="IL62" s="82">
        <f t="shared" si="118"/>
        <v>1.6300729415243258E-260</v>
      </c>
      <c r="IM62" s="82">
        <f t="shared" si="119"/>
        <v>3.4168514975171444E-227</v>
      </c>
      <c r="IN62" s="82">
        <f t="shared" si="120"/>
        <v>1.3983152925829633E-249</v>
      </c>
      <c r="IO62" s="82">
        <f t="shared" si="121"/>
        <v>1.1082974040237248E-255</v>
      </c>
      <c r="IP62" s="82">
        <f t="shared" si="122"/>
        <v>4.2613898582728247E-250</v>
      </c>
      <c r="IQ62" s="82">
        <f t="shared" si="123"/>
        <v>7.5228563862543247E-263</v>
      </c>
      <c r="IR62" s="82">
        <f t="shared" si="124"/>
        <v>1.4365294652271772E-255</v>
      </c>
      <c r="IS62" s="82">
        <f t="shared" si="125"/>
        <v>5.6030876498760682E-248</v>
      </c>
      <c r="IT62" s="82">
        <f t="shared" si="126"/>
        <v>7.5562847173084775E-265</v>
      </c>
      <c r="IU62" s="82">
        <f t="shared" si="127"/>
        <v>1.4566435926573786E-253</v>
      </c>
      <c r="IV62" s="82">
        <f t="shared" si="128"/>
        <v>1.1202737178040567E-137</v>
      </c>
      <c r="IW62" s="82">
        <f t="shared" si="129"/>
        <v>1.1115335913361802E-73</v>
      </c>
      <c r="IY62" s="82">
        <f t="shared" si="130"/>
        <v>7.4891017646632183E-2</v>
      </c>
      <c r="IZ62" s="82">
        <f t="shared" si="131"/>
        <v>1.5166722618437739E-2</v>
      </c>
      <c r="JA62" s="82">
        <f t="shared" si="132"/>
        <v>3.6497734391307585E-3</v>
      </c>
      <c r="JB62" s="82">
        <f t="shared" si="133"/>
        <v>7.9684318505747996E-3</v>
      </c>
      <c r="JC62" s="82">
        <f t="shared" si="134"/>
        <v>2.7951147336341568E-2</v>
      </c>
      <c r="JD62" s="82">
        <f t="shared" si="135"/>
        <v>3.5305770584503703E-2</v>
      </c>
      <c r="JE62" s="82">
        <f t="shared" si="136"/>
        <v>3.2710066920567889E-2</v>
      </c>
      <c r="JF62" s="82">
        <f t="shared" si="137"/>
        <v>3.3259763775975594E-2</v>
      </c>
      <c r="JG62" s="82">
        <f t="shared" si="138"/>
        <v>2.5527548325902687E-2</v>
      </c>
      <c r="JH62" s="82">
        <f t="shared" si="139"/>
        <v>1.8420369116623231E-2</v>
      </c>
      <c r="JI62" s="82">
        <f t="shared" si="140"/>
        <v>1.5178517305287817E-2</v>
      </c>
      <c r="JJ62" s="82">
        <f t="shared" si="141"/>
        <v>1.3868190796880909E-2</v>
      </c>
      <c r="JK62" s="82">
        <f t="shared" si="142"/>
        <v>1.5814110571170076E-2</v>
      </c>
      <c r="JL62" s="82">
        <f t="shared" si="143"/>
        <v>2.3324248827277124E-2</v>
      </c>
      <c r="JM62" s="82">
        <f t="shared" si="144"/>
        <v>3.9013196558033286E-2</v>
      </c>
    </row>
    <row r="63" spans="2:273" x14ac:dyDescent="0.25">
      <c r="B63" s="2">
        <v>36</v>
      </c>
      <c r="C63" s="37">
        <v>0.61580000000000001</v>
      </c>
      <c r="D63" s="37">
        <v>0.52363599999999999</v>
      </c>
      <c r="E63" s="37">
        <v>0.50858899999999996</v>
      </c>
      <c r="F63" s="37">
        <v>0.51658000000000004</v>
      </c>
      <c r="G63" s="37">
        <v>0.54833900000000002</v>
      </c>
      <c r="H63" s="37">
        <v>0.552338</v>
      </c>
      <c r="I63" s="37">
        <v>0.546346</v>
      </c>
      <c r="J63" s="37">
        <v>0.55259199999999997</v>
      </c>
      <c r="K63" s="37">
        <v>0.54158600000000001</v>
      </c>
      <c r="L63" s="37">
        <v>0.52779200000000004</v>
      </c>
      <c r="M63" s="37">
        <v>0.52063800000000005</v>
      </c>
      <c r="N63" s="37">
        <v>0.517957</v>
      </c>
      <c r="O63" s="37">
        <v>0.52134400000000003</v>
      </c>
      <c r="P63" s="37">
        <v>0.52681599999999995</v>
      </c>
      <c r="Q63" s="37">
        <v>0.54857999999999996</v>
      </c>
      <c r="S63" s="4">
        <f t="shared" si="8"/>
        <v>0.62146996708013036</v>
      </c>
      <c r="T63" s="4">
        <f t="shared" si="9"/>
        <v>0.52778450318168435</v>
      </c>
      <c r="U63" s="4">
        <f t="shared" si="10"/>
        <v>0.50369054734828822</v>
      </c>
      <c r="V63" s="4">
        <f t="shared" si="11"/>
        <v>0.51960135390502271</v>
      </c>
      <c r="W63" s="4">
        <f t="shared" si="12"/>
        <v>0.56585889880242213</v>
      </c>
      <c r="X63" s="4">
        <f t="shared" si="13"/>
        <v>0.57223243807805979</v>
      </c>
      <c r="Y63" s="4">
        <f t="shared" si="14"/>
        <v>0.56516198302784937</v>
      </c>
      <c r="Z63" s="4">
        <f t="shared" si="15"/>
        <v>0.56650922316491625</v>
      </c>
      <c r="AA63" s="4">
        <f t="shared" si="16"/>
        <v>0.55469482888957689</v>
      </c>
      <c r="AB63" s="4">
        <f t="shared" si="17"/>
        <v>0.53973164773696003</v>
      </c>
      <c r="AC63" s="4">
        <f t="shared" si="18"/>
        <v>0.53069178706270059</v>
      </c>
      <c r="AD63" s="4">
        <f t="shared" si="19"/>
        <v>0.52790642250107367</v>
      </c>
      <c r="AE63" s="4">
        <f t="shared" si="20"/>
        <v>0.53118270818278857</v>
      </c>
      <c r="AF63" s="4">
        <f t="shared" si="21"/>
        <v>0.54413430858795431</v>
      </c>
      <c r="AG63" s="4">
        <f t="shared" si="22"/>
        <v>0.5623740174840911</v>
      </c>
      <c r="AI63" s="4">
        <f t="shared" si="23"/>
        <v>-5.6699670801303448E-3</v>
      </c>
      <c r="AJ63" s="4">
        <f t="shared" si="24"/>
        <v>-4.1485031816843598E-3</v>
      </c>
      <c r="AK63" s="4">
        <f t="shared" si="25"/>
        <v>4.8984526517117377E-3</v>
      </c>
      <c r="AL63" s="4">
        <f t="shared" si="26"/>
        <v>-3.0213539050226723E-3</v>
      </c>
      <c r="AM63" s="4">
        <f t="shared" si="27"/>
        <v>-1.7519898802422107E-2</v>
      </c>
      <c r="AN63" s="4">
        <f t="shared" si="28"/>
        <v>-1.9894438078059795E-2</v>
      </c>
      <c r="AO63" s="4">
        <f t="shared" si="29"/>
        <v>-1.881598302784937E-2</v>
      </c>
      <c r="AP63" s="4">
        <f t="shared" si="30"/>
        <v>-1.3917223164916281E-2</v>
      </c>
      <c r="AQ63" s="4">
        <f t="shared" si="31"/>
        <v>-1.3108828889576873E-2</v>
      </c>
      <c r="AR63" s="4">
        <f t="shared" si="32"/>
        <v>-1.1939647736959991E-2</v>
      </c>
      <c r="AS63" s="4">
        <f t="shared" si="33"/>
        <v>-1.0053787062700548E-2</v>
      </c>
      <c r="AT63" s="4">
        <f t="shared" si="34"/>
        <v>-9.9494225010736681E-3</v>
      </c>
      <c r="AU63" s="4">
        <f t="shared" si="35"/>
        <v>-9.8387081827885359E-3</v>
      </c>
      <c r="AV63" s="4">
        <f t="shared" si="220"/>
        <v>-1.7318308587954356E-2</v>
      </c>
      <c r="AW63" s="4">
        <f t="shared" si="220"/>
        <v>-1.3794017484091148E-2</v>
      </c>
      <c r="AY63" s="2">
        <f t="shared" si="96"/>
        <v>0.48993062177930063</v>
      </c>
      <c r="AZ63" s="2">
        <f t="shared" si="147"/>
        <v>0.48717407412877556</v>
      </c>
      <c r="BA63" s="2">
        <f t="shared" si="148"/>
        <v>0.49220503613293715</v>
      </c>
      <c r="BB63" s="2">
        <f t="shared" si="149"/>
        <v>0.49608582345880864</v>
      </c>
      <c r="BC63" s="2">
        <f t="shared" si="150"/>
        <v>0.4968869687521637</v>
      </c>
      <c r="BD63" s="2">
        <f t="shared" si="151"/>
        <v>0.49287753557953407</v>
      </c>
      <c r="BE63" s="2">
        <f t="shared" si="152"/>
        <v>0.49102247686989081</v>
      </c>
      <c r="BF63" s="2">
        <f t="shared" si="153"/>
        <v>0.49127027872963935</v>
      </c>
      <c r="BG63" s="2">
        <f t="shared" si="154"/>
        <v>0.49361191522429076</v>
      </c>
      <c r="BH63" s="2">
        <f t="shared" si="155"/>
        <v>0.49204260477983625</v>
      </c>
      <c r="BI63" s="2">
        <f t="shared" si="156"/>
        <v>0.48863372273275979</v>
      </c>
      <c r="BJ63" s="2">
        <f t="shared" si="157"/>
        <v>0.48890478545164517</v>
      </c>
      <c r="BK63" s="2">
        <f t="shared" si="158"/>
        <v>0.48732707106683187</v>
      </c>
      <c r="BL63" s="2">
        <f t="shared" si="159"/>
        <v>0.48514758136452157</v>
      </c>
      <c r="BM63" s="2">
        <f t="shared" si="160"/>
        <v>0.48293784011539964</v>
      </c>
      <c r="BO63" s="2" t="str">
        <f t="shared" si="38"/>
        <v/>
      </c>
      <c r="BP63" s="2" t="str">
        <f t="shared" si="39"/>
        <v/>
      </c>
      <c r="BQ63" s="2">
        <f t="shared" si="40"/>
        <v>0.50858899999999996</v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 t="str">
        <f t="shared" si="52"/>
        <v/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0.50677205172413786</v>
      </c>
      <c r="DL63" s="2">
        <f t="shared" si="221"/>
        <v>0.50110006783804417</v>
      </c>
      <c r="DM63" s="2">
        <f t="shared" si="221"/>
        <v>0.49970420866615595</v>
      </c>
      <c r="DN63" s="2">
        <f t="shared" si="221"/>
        <v>0.5047833920634921</v>
      </c>
      <c r="DO63" s="2">
        <f t="shared" si="221"/>
        <v>0.51435367736185378</v>
      </c>
      <c r="DP63" s="2">
        <f t="shared" si="221"/>
        <v>0.50540679747067452</v>
      </c>
      <c r="DQ63" s="2">
        <f t="shared" si="221"/>
        <v>0.50714097507331379</v>
      </c>
      <c r="DR63" s="2">
        <f t="shared" si="221"/>
        <v>0.50640022727272727</v>
      </c>
      <c r="DS63" s="2">
        <f t="shared" si="221"/>
        <v>0.50900018894830656</v>
      </c>
      <c r="DT63" s="2">
        <f t="shared" si="221"/>
        <v>0.50425853628724215</v>
      </c>
      <c r="DU63" s="2">
        <f t="shared" si="221"/>
        <v>0.50232485011459127</v>
      </c>
      <c r="DV63" s="2">
        <f t="shared" si="221"/>
        <v>0.50157507563025205</v>
      </c>
      <c r="DW63" s="2">
        <f t="shared" si="221"/>
        <v>0.50277400015278839</v>
      </c>
      <c r="DX63" s="2">
        <f t="shared" si="221"/>
        <v>0.4952764367201426</v>
      </c>
      <c r="DY63" s="2">
        <f t="shared" si="221"/>
        <v>0.49203315065982406</v>
      </c>
      <c r="EA63" s="2">
        <f t="shared" si="71"/>
        <v>0.48151369211797868</v>
      </c>
      <c r="EB63" s="2">
        <f t="shared" si="72"/>
        <v>0.4751423348429229</v>
      </c>
      <c r="EC63" s="2">
        <f t="shared" si="73"/>
        <v>0.48292441547200426</v>
      </c>
      <c r="ED63" s="2">
        <f t="shared" si="74"/>
        <v>0.48727158097631923</v>
      </c>
      <c r="EE63" s="2">
        <f t="shared" si="75"/>
        <v>0.48372115816095806</v>
      </c>
      <c r="EF63" s="2">
        <f t="shared" si="76"/>
        <v>0.4840922937334935</v>
      </c>
      <c r="EG63" s="2">
        <f t="shared" si="77"/>
        <v>0.47945119155803545</v>
      </c>
      <c r="EH63" s="2">
        <f t="shared" si="78"/>
        <v>0.48048084308390843</v>
      </c>
      <c r="EI63" s="2">
        <f t="shared" si="79"/>
        <v>0.48187688519465921</v>
      </c>
      <c r="EJ63" s="2">
        <f t="shared" si="80"/>
        <v>0.48190730456852787</v>
      </c>
      <c r="EK63" s="2">
        <f t="shared" si="81"/>
        <v>0.47672590141234167</v>
      </c>
      <c r="EL63" s="2">
        <f t="shared" si="82"/>
        <v>0.47765276906351328</v>
      </c>
      <c r="EM63" s="2">
        <f t="shared" si="83"/>
        <v>0.47405674036238793</v>
      </c>
      <c r="EN63" s="2">
        <f t="shared" si="84"/>
        <v>0.47720978346263387</v>
      </c>
      <c r="EO63" s="2">
        <f t="shared" si="85"/>
        <v>0.47641941667042742</v>
      </c>
      <c r="EQ63" s="2">
        <f t="shared" si="86"/>
        <v>0.47641801860969851</v>
      </c>
      <c r="ER63" s="2">
        <f t="shared" si="222"/>
        <v>0.47604987683904876</v>
      </c>
      <c r="ES63" s="2">
        <f t="shared" si="222"/>
        <v>0.48118619735313867</v>
      </c>
      <c r="ET63" s="2">
        <f t="shared" si="222"/>
        <v>0.48583106226830913</v>
      </c>
      <c r="EU63" s="2">
        <f t="shared" si="222"/>
        <v>0.4820795845064077</v>
      </c>
      <c r="EV63" s="2">
        <f t="shared" si="222"/>
        <v>0.48412595141255738</v>
      </c>
      <c r="EW63" s="2">
        <f t="shared" si="222"/>
        <v>0.47746052237570236</v>
      </c>
      <c r="EX63" s="2">
        <f t="shared" si="222"/>
        <v>0.479200680193483</v>
      </c>
      <c r="EY63" s="2">
        <f t="shared" si="222"/>
        <v>0.48000860507614224</v>
      </c>
      <c r="EZ63" s="2">
        <f t="shared" si="222"/>
        <v>0.48215707908991717</v>
      </c>
      <c r="FA63" s="2">
        <f t="shared" si="222"/>
        <v>0.47761150909428685</v>
      </c>
      <c r="FB63" s="2">
        <f t="shared" si="222"/>
        <v>0.47808248765729966</v>
      </c>
      <c r="FC63" s="2">
        <f t="shared" si="222"/>
        <v>0.47422370102951905</v>
      </c>
      <c r="FD63" s="2">
        <f t="shared" si="222"/>
        <v>0.47518239476369428</v>
      </c>
      <c r="FE63" s="2">
        <f t="shared" si="222"/>
        <v>0.47952329359629792</v>
      </c>
      <c r="FG63" s="2">
        <f t="shared" si="88"/>
        <v>0.66672507436171891</v>
      </c>
      <c r="FH63" s="2">
        <f t="shared" si="223"/>
        <v>0.53648954522827452</v>
      </c>
      <c r="FI63" s="2">
        <f t="shared" si="223"/>
        <v>0.44691165965981944</v>
      </c>
      <c r="FJ63" s="2">
        <f t="shared" si="223"/>
        <v>0.49666245220571464</v>
      </c>
      <c r="FK63" s="2">
        <f t="shared" si="223"/>
        <v>0.57019542675658663</v>
      </c>
      <c r="FL63" s="2">
        <f t="shared" si="223"/>
        <v>0.58782818425500882</v>
      </c>
      <c r="FM63" s="2">
        <f t="shared" si="223"/>
        <v>0.58210031549482399</v>
      </c>
      <c r="FN63" s="2">
        <f t="shared" si="223"/>
        <v>0.58372510294079993</v>
      </c>
      <c r="FO63" s="2">
        <f t="shared" si="223"/>
        <v>0.56733874440097798</v>
      </c>
      <c r="FP63" s="2">
        <f t="shared" si="223"/>
        <v>0.54654484108051171</v>
      </c>
      <c r="FQ63" s="2">
        <f t="shared" si="223"/>
        <v>0.53483385532334715</v>
      </c>
      <c r="FR63" s="2">
        <f t="shared" si="223"/>
        <v>0.52964432987517662</v>
      </c>
      <c r="FS63" s="2">
        <f t="shared" si="223"/>
        <v>0.53789735755592838</v>
      </c>
      <c r="FT63" s="2">
        <f t="shared" si="223"/>
        <v>0.56063260340516485</v>
      </c>
      <c r="FU63" s="2">
        <f t="shared" si="223"/>
        <v>0.58252941439030115</v>
      </c>
      <c r="FW63" s="2">
        <f t="shared" si="112"/>
        <v>2.0571533164456823E-4</v>
      </c>
      <c r="FX63" s="2">
        <f t="shared" si="164"/>
        <v>6.4636613134614826E-5</v>
      </c>
      <c r="FY63" s="2">
        <f t="shared" si="165"/>
        <v>5.0228490300851257E-5</v>
      </c>
      <c r="FZ63" s="2">
        <f t="shared" si="166"/>
        <v>7.6061188514494368E-5</v>
      </c>
      <c r="GA63" s="2">
        <f t="shared" si="167"/>
        <v>1.1345900047612485E-4</v>
      </c>
      <c r="GB63" s="2">
        <f t="shared" si="168"/>
        <v>1.2297292690284498E-4</v>
      </c>
      <c r="GC63" s="2">
        <f t="shared" si="169"/>
        <v>1.3386613828987096E-4</v>
      </c>
      <c r="GD63" s="2">
        <f t="shared" si="170"/>
        <v>1.1978109084261328E-4</v>
      </c>
      <c r="GE63" s="2">
        <f t="shared" si="171"/>
        <v>9.2399642539559083E-5</v>
      </c>
      <c r="GF63" s="2">
        <f t="shared" si="172"/>
        <v>7.5589184722739123E-5</v>
      </c>
      <c r="GG63" s="2">
        <f t="shared" si="173"/>
        <v>6.4413191588691196E-5</v>
      </c>
      <c r="GH63" s="2">
        <f t="shared" si="174"/>
        <v>5.5506097107060254E-5</v>
      </c>
      <c r="GI63" s="2">
        <f t="shared" si="175"/>
        <v>5.4333438038462656E-5</v>
      </c>
      <c r="GJ63" s="2">
        <f t="shared" si="176"/>
        <v>4.9573643941629431E-5</v>
      </c>
      <c r="GK63" s="2">
        <f t="shared" si="177"/>
        <v>4.7931302783879016E-5</v>
      </c>
      <c r="GM63" s="82">
        <f t="shared" si="113"/>
        <v>9.471721920220455E-2</v>
      </c>
      <c r="GN63" s="82">
        <f t="shared" si="178"/>
        <v>2.1084685960128493E-2</v>
      </c>
      <c r="GO63" s="82">
        <f t="shared" si="179"/>
        <v>5.3666359884631297E-3</v>
      </c>
      <c r="GP63" s="82">
        <f t="shared" si="180"/>
        <v>1.1754804171669766E-2</v>
      </c>
      <c r="GQ63" s="82">
        <f t="shared" si="181"/>
        <v>4.0171545623446693E-2</v>
      </c>
      <c r="GR63" s="82">
        <f t="shared" si="182"/>
        <v>4.9253791254612413E-2</v>
      </c>
      <c r="GS63" s="82">
        <f t="shared" si="183"/>
        <v>4.6001511254115508E-2</v>
      </c>
      <c r="GT63" s="82">
        <f t="shared" si="184"/>
        <v>4.6591606536161422E-2</v>
      </c>
      <c r="GU63" s="82">
        <f t="shared" si="185"/>
        <v>3.6079520544419631E-2</v>
      </c>
      <c r="GV63" s="82">
        <f t="shared" si="186"/>
        <v>2.6560778767539678E-2</v>
      </c>
      <c r="GW63" s="82">
        <f t="shared" si="187"/>
        <v>2.2106313352985147E-2</v>
      </c>
      <c r="GX63" s="82">
        <f t="shared" si="188"/>
        <v>2.009822663128354E-2</v>
      </c>
      <c r="GY63" s="82">
        <f t="shared" si="189"/>
        <v>2.2643067666995823E-2</v>
      </c>
      <c r="GZ63" s="82">
        <f t="shared" si="190"/>
        <v>3.3403008931473702E-2</v>
      </c>
      <c r="HA63" s="82">
        <f t="shared" si="191"/>
        <v>5.7764311853713599E-2</v>
      </c>
      <c r="HC63" s="82">
        <f t="shared" si="145"/>
        <v>3.4933362844752334E-7</v>
      </c>
      <c r="HD63" s="82">
        <f t="shared" si="192"/>
        <v>2.6293083450723608E-9</v>
      </c>
      <c r="HE63" s="82">
        <f t="shared" si="193"/>
        <v>3.3450635592969918E-11</v>
      </c>
      <c r="HF63" s="82">
        <f t="shared" si="194"/>
        <v>5.1160677037858665E-11</v>
      </c>
      <c r="HG63" s="82">
        <f t="shared" si="195"/>
        <v>2.7347801285213649E-8</v>
      </c>
      <c r="HH63" s="82">
        <f t="shared" si="196"/>
        <v>4.0777193215759111E-9</v>
      </c>
      <c r="HI63" s="82">
        <f t="shared" si="197"/>
        <v>2.7108650790967491E-9</v>
      </c>
      <c r="HJ63" s="82">
        <f t="shared" si="198"/>
        <v>4.1351713841762197E-9</v>
      </c>
      <c r="HK63" s="82">
        <f t="shared" si="199"/>
        <v>1.3651817906273312E-9</v>
      </c>
      <c r="HL63" s="82">
        <f t="shared" si="200"/>
        <v>1.4656075079436802E-9</v>
      </c>
      <c r="HM63" s="82">
        <f t="shared" si="201"/>
        <v>1.6216980121474946E-9</v>
      </c>
      <c r="HN63" s="82">
        <f t="shared" si="202"/>
        <v>3.2406112766899726E-10</v>
      </c>
      <c r="HO63" s="82">
        <f t="shared" si="203"/>
        <v>6.423338291838063E-10</v>
      </c>
      <c r="HP63" s="82">
        <f t="shared" si="204"/>
        <v>2.6476109229818869E-10</v>
      </c>
      <c r="HQ63" s="82">
        <f t="shared" si="205"/>
        <v>5.4538855123178882E-11</v>
      </c>
      <c r="HS63" s="82">
        <f t="shared" si="114"/>
        <v>2.3842442228711968E-35</v>
      </c>
      <c r="HT63" s="82">
        <f t="shared" si="206"/>
        <v>2.4485333870142863E-54</v>
      </c>
      <c r="HU63" s="82">
        <f t="shared" si="207"/>
        <v>1.1547134533723778E-61</v>
      </c>
      <c r="HV63" s="82">
        <f t="shared" si="208"/>
        <v>1.2951863593850541E-66</v>
      </c>
      <c r="HW63" s="82">
        <f t="shared" si="209"/>
        <v>1.1660257643231809E-55</v>
      </c>
      <c r="HX63" s="82">
        <f t="shared" si="210"/>
        <v>1.9173230238945909E-61</v>
      </c>
      <c r="HY63" s="82">
        <f t="shared" si="211"/>
        <v>6.9797604361864625E-63</v>
      </c>
      <c r="HZ63" s="82">
        <f t="shared" si="212"/>
        <v>1.5825549796777007E-61</v>
      </c>
      <c r="IA63" s="82">
        <f t="shared" si="213"/>
        <v>8.9426712515190402E-65</v>
      </c>
      <c r="IB63" s="82">
        <f t="shared" si="214"/>
        <v>2.281794624360317E-63</v>
      </c>
      <c r="IC63" s="82">
        <f t="shared" si="215"/>
        <v>7.1517976577796786E-62</v>
      </c>
      <c r="ID63" s="82">
        <f t="shared" si="216"/>
        <v>3.0457343012897919E-66</v>
      </c>
      <c r="IE63" s="82">
        <f t="shared" si="217"/>
        <v>1.3063595392725222E-63</v>
      </c>
      <c r="IF63" s="82">
        <f t="shared" si="218"/>
        <v>1.3135740033973738E-48</v>
      </c>
      <c r="IG63" s="82">
        <f t="shared" si="219"/>
        <v>1.2514921955643041E-30</v>
      </c>
      <c r="II63" s="82">
        <f t="shared" si="115"/>
        <v>4.5940548904576814E-146</v>
      </c>
      <c r="IJ63" s="82">
        <f t="shared" si="116"/>
        <v>9.9438075907455198E-207</v>
      </c>
      <c r="IK63" s="82">
        <f t="shared" si="117"/>
        <v>4.4748449297936783E-231</v>
      </c>
      <c r="IL63" s="82">
        <f t="shared" si="118"/>
        <v>1.4401298652005207E-255</v>
      </c>
      <c r="IM63" s="82">
        <f t="shared" si="119"/>
        <v>1.0699220951525545E-222</v>
      </c>
      <c r="IN63" s="82">
        <f t="shared" si="120"/>
        <v>1.3540597113461091E-244</v>
      </c>
      <c r="IO63" s="82">
        <f t="shared" si="121"/>
        <v>1.5900067174808703E-250</v>
      </c>
      <c r="IP63" s="82">
        <f t="shared" si="122"/>
        <v>4.0892135314225658E-245</v>
      </c>
      <c r="IQ63" s="82">
        <f t="shared" si="123"/>
        <v>9.3384353539947082E-258</v>
      </c>
      <c r="IR63" s="82">
        <f t="shared" si="124"/>
        <v>1.0134079596699767E-250</v>
      </c>
      <c r="IS63" s="82">
        <f t="shared" si="125"/>
        <v>2.3708973327196599E-243</v>
      </c>
      <c r="IT63" s="82">
        <f t="shared" si="126"/>
        <v>5.5969943996480089E-260</v>
      </c>
      <c r="IU63" s="82">
        <f t="shared" si="127"/>
        <v>6.5161832926824482E-249</v>
      </c>
      <c r="IV63" s="82">
        <f t="shared" si="128"/>
        <v>3.4354637091547612E-135</v>
      </c>
      <c r="IW63" s="82">
        <f t="shared" si="129"/>
        <v>2.2790212195128246E-72</v>
      </c>
      <c r="IY63" s="82">
        <f t="shared" si="130"/>
        <v>9.4717568535832991E-2</v>
      </c>
      <c r="IZ63" s="82">
        <f t="shared" si="131"/>
        <v>2.1084688589436837E-2</v>
      </c>
      <c r="JA63" s="82">
        <f t="shared" si="132"/>
        <v>5.3666360219137652E-3</v>
      </c>
      <c r="JB63" s="82">
        <f t="shared" si="133"/>
        <v>1.1754804222830442E-2</v>
      </c>
      <c r="JC63" s="82">
        <f t="shared" si="134"/>
        <v>4.017157297124798E-2</v>
      </c>
      <c r="JD63" s="82">
        <f t="shared" si="135"/>
        <v>4.9253795332331735E-2</v>
      </c>
      <c r="JE63" s="82">
        <f t="shared" si="136"/>
        <v>4.6001513964980589E-2</v>
      </c>
      <c r="JF63" s="82">
        <f t="shared" si="137"/>
        <v>4.6591610671332807E-2</v>
      </c>
      <c r="JG63" s="82">
        <f t="shared" si="138"/>
        <v>3.6079521909601425E-2</v>
      </c>
      <c r="JH63" s="82">
        <f t="shared" si="139"/>
        <v>2.6560780233147185E-2</v>
      </c>
      <c r="JI63" s="82">
        <f t="shared" si="140"/>
        <v>2.2106314974683159E-2</v>
      </c>
      <c r="JJ63" s="82">
        <f t="shared" si="141"/>
        <v>2.0098226955344668E-2</v>
      </c>
      <c r="JK63" s="82">
        <f t="shared" si="142"/>
        <v>2.2643068309329651E-2</v>
      </c>
      <c r="JL63" s="82">
        <f t="shared" si="143"/>
        <v>3.3403009196234797E-2</v>
      </c>
      <c r="JM63" s="82">
        <f t="shared" si="144"/>
        <v>5.7764311908252451E-2</v>
      </c>
    </row>
    <row r="64" spans="2:273" x14ac:dyDescent="0.25">
      <c r="B64" s="2">
        <v>37</v>
      </c>
      <c r="C64" s="37">
        <v>0.642316</v>
      </c>
      <c r="D64" s="37">
        <v>0.53031899999999998</v>
      </c>
      <c r="E64" s="37">
        <v>0.50995000000000001</v>
      </c>
      <c r="F64" s="37">
        <v>0.52484399999999998</v>
      </c>
      <c r="G64" s="37">
        <v>0.56833</v>
      </c>
      <c r="H64" s="37">
        <v>0.57457000000000003</v>
      </c>
      <c r="I64" s="37">
        <v>0.56564300000000001</v>
      </c>
      <c r="J64" s="37">
        <v>0.56860500000000003</v>
      </c>
      <c r="K64" s="37">
        <v>0.552813</v>
      </c>
      <c r="L64" s="37">
        <v>0.53677799999999998</v>
      </c>
      <c r="M64" s="37">
        <v>0.53137699999999999</v>
      </c>
      <c r="N64" s="37">
        <v>0.53003500000000003</v>
      </c>
      <c r="O64" s="37">
        <v>0.53266899999999995</v>
      </c>
      <c r="P64" s="37">
        <v>0.54760900000000001</v>
      </c>
      <c r="Q64" s="37">
        <v>0.583283</v>
      </c>
      <c r="S64" s="4">
        <f t="shared" si="8"/>
        <v>0.64662817903723491</v>
      </c>
      <c r="T64" s="4">
        <f t="shared" si="9"/>
        <v>0.54017703035408693</v>
      </c>
      <c r="U64" s="4">
        <f t="shared" si="10"/>
        <v>0.50814820055498722</v>
      </c>
      <c r="V64" s="4">
        <f t="shared" si="11"/>
        <v>0.52859378757569919</v>
      </c>
      <c r="W64" s="4">
        <f t="shared" si="12"/>
        <v>0.58855637714841891</v>
      </c>
      <c r="X64" s="4">
        <f t="shared" si="13"/>
        <v>0.59569903570435789</v>
      </c>
      <c r="Y64" s="4">
        <f t="shared" si="14"/>
        <v>0.58774210834796126</v>
      </c>
      <c r="Z64" s="4">
        <f t="shared" si="15"/>
        <v>0.58912824316866741</v>
      </c>
      <c r="AA64" s="4">
        <f t="shared" si="16"/>
        <v>0.57392762704292932</v>
      </c>
      <c r="AB64" s="4">
        <f t="shared" si="17"/>
        <v>0.55606515876826146</v>
      </c>
      <c r="AC64" s="4">
        <f t="shared" si="18"/>
        <v>0.54557172667098708</v>
      </c>
      <c r="AD64" s="4">
        <f t="shared" si="19"/>
        <v>0.54160696767519267</v>
      </c>
      <c r="AE64" s="4">
        <f t="shared" si="20"/>
        <v>0.54588576979632786</v>
      </c>
      <c r="AF64" s="4">
        <f t="shared" si="21"/>
        <v>0.5637350250776203</v>
      </c>
      <c r="AG64" s="4">
        <f t="shared" si="22"/>
        <v>0.59028387548240746</v>
      </c>
      <c r="AI64" s="4">
        <f t="shared" si="23"/>
        <v>-4.3121790372349089E-3</v>
      </c>
      <c r="AJ64" s="4">
        <f t="shared" si="24"/>
        <v>-9.8580303540869441E-3</v>
      </c>
      <c r="AK64" s="4">
        <f t="shared" si="25"/>
        <v>1.8017994450127972E-3</v>
      </c>
      <c r="AL64" s="4">
        <f t="shared" si="26"/>
        <v>-3.7497875756992149E-3</v>
      </c>
      <c r="AM64" s="4">
        <f t="shared" si="27"/>
        <v>-2.0226377148418906E-2</v>
      </c>
      <c r="AN64" s="4">
        <f t="shared" si="28"/>
        <v>-2.1129035704357868E-2</v>
      </c>
      <c r="AO64" s="4">
        <f t="shared" si="29"/>
        <v>-2.2099108347961249E-2</v>
      </c>
      <c r="AP64" s="4">
        <f t="shared" si="30"/>
        <v>-2.0523243168667382E-2</v>
      </c>
      <c r="AQ64" s="4">
        <f t="shared" si="31"/>
        <v>-2.1114627042929324E-2</v>
      </c>
      <c r="AR64" s="4">
        <f t="shared" si="32"/>
        <v>-1.9287158768261481E-2</v>
      </c>
      <c r="AS64" s="4">
        <f t="shared" si="33"/>
        <v>-1.419472667098709E-2</v>
      </c>
      <c r="AT64" s="4">
        <f t="shared" si="34"/>
        <v>-1.157196767519264E-2</v>
      </c>
      <c r="AU64" s="4">
        <f t="shared" si="35"/>
        <v>-1.321676979632791E-2</v>
      </c>
      <c r="AV64" s="4">
        <f t="shared" si="220"/>
        <v>-1.6126025077620287E-2</v>
      </c>
      <c r="AW64" s="4">
        <f t="shared" si="220"/>
        <v>-7.0008754824074648E-3</v>
      </c>
      <c r="AY64" s="2">
        <f t="shared" si="96"/>
        <v>0.48947232228712123</v>
      </c>
      <c r="AZ64" s="2">
        <f t="shared" si="147"/>
        <v>0.48677907925055036</v>
      </c>
      <c r="BA64" s="2">
        <f t="shared" si="148"/>
        <v>0.49210318186404972</v>
      </c>
      <c r="BB64" s="2">
        <f t="shared" si="149"/>
        <v>0.49593067819338943</v>
      </c>
      <c r="BC64" s="2">
        <f t="shared" si="150"/>
        <v>0.4964803906861685</v>
      </c>
      <c r="BD64" s="2">
        <f t="shared" si="151"/>
        <v>0.49250770519465242</v>
      </c>
      <c r="BE64" s="2">
        <f t="shared" si="152"/>
        <v>0.49062129940420024</v>
      </c>
      <c r="BF64" s="2">
        <f t="shared" si="153"/>
        <v>0.4908791551594649</v>
      </c>
      <c r="BG64" s="2">
        <f t="shared" si="154"/>
        <v>0.49324036555755729</v>
      </c>
      <c r="BH64" s="2">
        <f t="shared" si="155"/>
        <v>0.49176043987114293</v>
      </c>
      <c r="BI64" s="2">
        <f t="shared" si="156"/>
        <v>0.48824937984598271</v>
      </c>
      <c r="BJ64" s="2">
        <f t="shared" si="157"/>
        <v>0.48857907002295897</v>
      </c>
      <c r="BK64" s="2">
        <f t="shared" si="158"/>
        <v>0.48692454649401995</v>
      </c>
      <c r="BL64" s="2">
        <f t="shared" si="159"/>
        <v>0.48492334006734966</v>
      </c>
      <c r="BM64" s="2">
        <f t="shared" si="160"/>
        <v>0.48282249656585396</v>
      </c>
      <c r="BO64" s="2" t="str">
        <f t="shared" si="38"/>
        <v/>
      </c>
      <c r="BP64" s="2" t="str">
        <f t="shared" si="39"/>
        <v/>
      </c>
      <c r="BQ64" s="2">
        <f t="shared" si="40"/>
        <v>0.50995000000000001</v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0.50764042227695672</v>
      </c>
      <c r="DL64" s="2">
        <f t="shared" si="221"/>
        <v>0.50177796271963326</v>
      </c>
      <c r="DM64" s="2">
        <f t="shared" si="221"/>
        <v>0.50044274089068819</v>
      </c>
      <c r="DN64" s="2">
        <f t="shared" si="221"/>
        <v>0.50556674508794508</v>
      </c>
      <c r="DO64" s="2">
        <f t="shared" si="221"/>
        <v>0.51536333244206767</v>
      </c>
      <c r="DP64" s="2">
        <f t="shared" si="221"/>
        <v>0.50611467173753666</v>
      </c>
      <c r="DQ64" s="2">
        <f t="shared" si="221"/>
        <v>0.50801141440615827</v>
      </c>
      <c r="DR64" s="2">
        <f t="shared" si="221"/>
        <v>0.50712515909090905</v>
      </c>
      <c r="DS64" s="2">
        <f t="shared" si="221"/>
        <v>0.50992191354723704</v>
      </c>
      <c r="DT64" s="2">
        <f t="shared" si="221"/>
        <v>0.50509932849503436</v>
      </c>
      <c r="DU64" s="2">
        <f t="shared" si="221"/>
        <v>0.50302163880825057</v>
      </c>
      <c r="DV64" s="2">
        <f t="shared" si="221"/>
        <v>0.50232749915966379</v>
      </c>
      <c r="DW64" s="2">
        <f t="shared" si="221"/>
        <v>0.50366920076394195</v>
      </c>
      <c r="DX64" s="2">
        <f t="shared" si="221"/>
        <v>0.49609412522281637</v>
      </c>
      <c r="DY64" s="2">
        <f t="shared" si="221"/>
        <v>0.49288710465542523</v>
      </c>
      <c r="EA64" s="2">
        <f t="shared" si="71"/>
        <v>0.48119139467149857</v>
      </c>
      <c r="EB64" s="2">
        <f t="shared" si="72"/>
        <v>0.47496060632945641</v>
      </c>
      <c r="EC64" s="2">
        <f t="shared" si="73"/>
        <v>0.48269064603732748</v>
      </c>
      <c r="ED64" s="2">
        <f t="shared" si="74"/>
        <v>0.48702459581385826</v>
      </c>
      <c r="EE64" s="2">
        <f t="shared" si="75"/>
        <v>0.48349946616235345</v>
      </c>
      <c r="EF64" s="2">
        <f t="shared" si="76"/>
        <v>0.48380629651860751</v>
      </c>
      <c r="EG64" s="2">
        <f t="shared" si="77"/>
        <v>0.47923563074536502</v>
      </c>
      <c r="EH64" s="2">
        <f t="shared" si="78"/>
        <v>0.48031323798219422</v>
      </c>
      <c r="EI64" s="2">
        <f t="shared" si="79"/>
        <v>0.48163843936841272</v>
      </c>
      <c r="EJ64" s="2">
        <f t="shared" si="80"/>
        <v>0.48166722010428537</v>
      </c>
      <c r="EK64" s="2">
        <f t="shared" si="81"/>
        <v>0.47653173821609868</v>
      </c>
      <c r="EL64" s="2">
        <f t="shared" si="82"/>
        <v>0.47744389739970755</v>
      </c>
      <c r="EM64" s="2">
        <f t="shared" si="83"/>
        <v>0.47380509118952252</v>
      </c>
      <c r="EN64" s="2">
        <f t="shared" si="84"/>
        <v>0.47693929374324862</v>
      </c>
      <c r="EO64" s="2">
        <f t="shared" si="85"/>
        <v>0.47624406572950045</v>
      </c>
      <c r="EQ64" s="2">
        <f t="shared" si="86"/>
        <v>0.47617560970652073</v>
      </c>
      <c r="ER64" s="2">
        <f t="shared" si="222"/>
        <v>0.47585446980240076</v>
      </c>
      <c r="ES64" s="2">
        <f t="shared" si="222"/>
        <v>0.48097826957537604</v>
      </c>
      <c r="ET64" s="2">
        <f t="shared" si="222"/>
        <v>0.48560633050649482</v>
      </c>
      <c r="EU64" s="2">
        <f t="shared" si="222"/>
        <v>0.48188608287778339</v>
      </c>
      <c r="EV64" s="2">
        <f t="shared" si="222"/>
        <v>0.48383921494852988</v>
      </c>
      <c r="EW64" s="2">
        <f t="shared" si="222"/>
        <v>0.47727956390909659</v>
      </c>
      <c r="EX64" s="2">
        <f t="shared" si="222"/>
        <v>0.47905571404333686</v>
      </c>
      <c r="EY64" s="2">
        <f t="shared" si="222"/>
        <v>0.47980111918111018</v>
      </c>
      <c r="EZ64" s="2">
        <f t="shared" si="222"/>
        <v>0.48191229468321245</v>
      </c>
      <c r="FA64" s="2">
        <f t="shared" si="222"/>
        <v>0.4774032524575767</v>
      </c>
      <c r="FB64" s="2">
        <f t="shared" si="222"/>
        <v>0.47786706984856131</v>
      </c>
      <c r="FC64" s="2">
        <f t="shared" si="222"/>
        <v>0.47396946423958197</v>
      </c>
      <c r="FD64" s="2">
        <f t="shared" si="222"/>
        <v>0.47494173396764927</v>
      </c>
      <c r="FE64" s="2">
        <f t="shared" si="222"/>
        <v>0.47928082294996571</v>
      </c>
      <c r="FG64" s="2">
        <f t="shared" si="88"/>
        <v>0.68686716619280985</v>
      </c>
      <c r="FH64" s="2">
        <f t="shared" si="223"/>
        <v>0.55929997725813707</v>
      </c>
      <c r="FI64" s="2">
        <f t="shared" si="223"/>
        <v>0.46977355561698431</v>
      </c>
      <c r="FJ64" s="2">
        <f t="shared" si="223"/>
        <v>0.51967808426421858</v>
      </c>
      <c r="FK64" s="2">
        <f t="shared" si="223"/>
        <v>0.59260671253361352</v>
      </c>
      <c r="FL64" s="2">
        <f t="shared" si="223"/>
        <v>0.60994899215754883</v>
      </c>
      <c r="FM64" s="2">
        <f t="shared" si="223"/>
        <v>0.60432160933023882</v>
      </c>
      <c r="FN64" s="2">
        <f t="shared" si="223"/>
        <v>0.60591849079419458</v>
      </c>
      <c r="FO64" s="2">
        <f t="shared" si="223"/>
        <v>0.58979182469795821</v>
      </c>
      <c r="FP64" s="2">
        <f t="shared" si="223"/>
        <v>0.56925773445357453</v>
      </c>
      <c r="FQ64" s="2">
        <f t="shared" si="223"/>
        <v>0.55765858627923948</v>
      </c>
      <c r="FR64" s="2">
        <f t="shared" si="223"/>
        <v>0.55251064632794644</v>
      </c>
      <c r="FS64" s="2">
        <f t="shared" si="223"/>
        <v>0.5606952392382295</v>
      </c>
      <c r="FT64" s="2">
        <f t="shared" si="223"/>
        <v>0.58317801374051181</v>
      </c>
      <c r="FU64" s="2">
        <f t="shared" si="223"/>
        <v>0.6047433844452168</v>
      </c>
      <c r="FW64" s="2">
        <f t="shared" si="112"/>
        <v>2.2555789910305891E-4</v>
      </c>
      <c r="FX64" s="2">
        <f t="shared" si="164"/>
        <v>7.0872195013949632E-5</v>
      </c>
      <c r="FY64" s="2">
        <f t="shared" si="165"/>
        <v>5.5074177553134157E-5</v>
      </c>
      <c r="FZ64" s="2">
        <f t="shared" si="166"/>
        <v>8.339882277777979E-5</v>
      </c>
      <c r="GA64" s="2">
        <f t="shared" si="167"/>
        <v>1.2440395841276935E-4</v>
      </c>
      <c r="GB64" s="2">
        <f t="shared" si="168"/>
        <v>1.3483553334831354E-4</v>
      </c>
      <c r="GC64" s="2">
        <f t="shared" si="169"/>
        <v>1.4677940615669626E-4</v>
      </c>
      <c r="GD64" s="2">
        <f t="shared" si="170"/>
        <v>1.3133583666762619E-4</v>
      </c>
      <c r="GE64" s="2">
        <f t="shared" si="171"/>
        <v>1.0131329021357497E-4</v>
      </c>
      <c r="GF64" s="2">
        <f t="shared" si="172"/>
        <v>8.2881288483671787E-5</v>
      </c>
      <c r="GG64" s="2">
        <f t="shared" si="173"/>
        <v>7.0627221210349748E-5</v>
      </c>
      <c r="GH64" s="2">
        <f t="shared" si="174"/>
        <v>6.0860899312984416E-5</v>
      </c>
      <c r="GI64" s="2">
        <f t="shared" si="175"/>
        <v>5.9575117838374412E-5</v>
      </c>
      <c r="GJ64" s="2">
        <f t="shared" si="176"/>
        <v>5.4356159712040162E-5</v>
      </c>
      <c r="GK64" s="2">
        <f t="shared" si="177"/>
        <v>5.2555385382044881E-5</v>
      </c>
      <c r="GM64" s="82">
        <f t="shared" si="113"/>
        <v>0.1185436713687044</v>
      </c>
      <c r="GN64" s="82">
        <f t="shared" si="178"/>
        <v>2.8921427620790793E-2</v>
      </c>
      <c r="GO64" s="82">
        <f t="shared" si="179"/>
        <v>7.7821693824737656E-3</v>
      </c>
      <c r="GP64" s="82">
        <f t="shared" si="180"/>
        <v>1.7058827639859841E-2</v>
      </c>
      <c r="GQ64" s="82">
        <f t="shared" si="181"/>
        <v>5.6651537013296172E-2</v>
      </c>
      <c r="GR64" s="82">
        <f t="shared" si="182"/>
        <v>6.7558196889438232E-2</v>
      </c>
      <c r="GS64" s="82">
        <f t="shared" si="183"/>
        <v>6.35769804350311E-2</v>
      </c>
      <c r="GT64" s="82">
        <f t="shared" si="184"/>
        <v>6.4161739976515419E-2</v>
      </c>
      <c r="GU64" s="82">
        <f t="shared" si="185"/>
        <v>5.0143755502066754E-2</v>
      </c>
      <c r="GV64" s="82">
        <f t="shared" si="186"/>
        <v>3.7638718490977871E-2</v>
      </c>
      <c r="GW64" s="82">
        <f t="shared" si="187"/>
        <v>3.1635904614572309E-2</v>
      </c>
      <c r="GX64" s="82">
        <f t="shared" si="188"/>
        <v>2.8643491455261665E-2</v>
      </c>
      <c r="GY64" s="82">
        <f t="shared" si="189"/>
        <v>3.1902499099751583E-2</v>
      </c>
      <c r="GZ64" s="82">
        <f t="shared" si="190"/>
        <v>4.6996723264478305E-2</v>
      </c>
      <c r="HA64" s="82">
        <f t="shared" si="191"/>
        <v>8.3466157752261752E-2</v>
      </c>
      <c r="HC64" s="82">
        <f t="shared" si="145"/>
        <v>7.0863912006335056E-7</v>
      </c>
      <c r="HD64" s="82">
        <f t="shared" si="192"/>
        <v>6.2154541098970429E-9</v>
      </c>
      <c r="HE64" s="82">
        <f t="shared" si="193"/>
        <v>8.9459103165539533E-11</v>
      </c>
      <c r="HF64" s="82">
        <f t="shared" si="194"/>
        <v>1.4903359993532713E-10</v>
      </c>
      <c r="HG64" s="82">
        <f t="shared" si="195"/>
        <v>6.6397168076235106E-8</v>
      </c>
      <c r="HH64" s="82">
        <f t="shared" si="196"/>
        <v>1.0972480042923998E-8</v>
      </c>
      <c r="HI64" s="82">
        <f t="shared" si="197"/>
        <v>7.5345824397976976E-9</v>
      </c>
      <c r="HJ64" s="82">
        <f t="shared" si="198"/>
        <v>1.11029017539648E-8</v>
      </c>
      <c r="HK64" s="82">
        <f t="shared" si="199"/>
        <v>3.7629593759611981E-9</v>
      </c>
      <c r="HL64" s="82">
        <f t="shared" si="200"/>
        <v>3.8948143379475573E-9</v>
      </c>
      <c r="HM64" s="82">
        <f t="shared" si="201"/>
        <v>4.1712030837443334E-9</v>
      </c>
      <c r="HN64" s="82">
        <f t="shared" si="202"/>
        <v>8.816651212472894E-10</v>
      </c>
      <c r="HO64" s="82">
        <f t="shared" si="203"/>
        <v>1.6796670721691505E-9</v>
      </c>
      <c r="HP64" s="82">
        <f t="shared" si="204"/>
        <v>7.5467657623707742E-10</v>
      </c>
      <c r="HQ64" s="82">
        <f t="shared" si="205"/>
        <v>1.8749363847981197E-10</v>
      </c>
      <c r="HS64" s="82">
        <f t="shared" si="114"/>
        <v>2.5540931063179952E-34</v>
      </c>
      <c r="HT64" s="82">
        <f t="shared" si="206"/>
        <v>5.4844288823832868E-53</v>
      </c>
      <c r="HU64" s="82">
        <f t="shared" si="207"/>
        <v>3.5307748739292294E-60</v>
      </c>
      <c r="HV64" s="82">
        <f t="shared" si="208"/>
        <v>6.4362752701949893E-65</v>
      </c>
      <c r="HW64" s="82">
        <f t="shared" si="209"/>
        <v>3.7417093143806123E-54</v>
      </c>
      <c r="HX64" s="82">
        <f t="shared" si="210"/>
        <v>9.0965942050253542E-60</v>
      </c>
      <c r="HY64" s="82">
        <f t="shared" si="211"/>
        <v>3.7742067088513076E-61</v>
      </c>
      <c r="HZ64" s="82">
        <f t="shared" si="212"/>
        <v>7.4755272220786866E-60</v>
      </c>
      <c r="IA64" s="82">
        <f t="shared" si="213"/>
        <v>4.6302897631856104E-63</v>
      </c>
      <c r="IB64" s="82">
        <f t="shared" si="214"/>
        <v>9.8784773506910039E-62</v>
      </c>
      <c r="IC64" s="82">
        <f t="shared" si="215"/>
        <v>2.6339820332055382E-60</v>
      </c>
      <c r="ID64" s="82">
        <f t="shared" si="216"/>
        <v>1.3651593079783109E-64</v>
      </c>
      <c r="IE64" s="82">
        <f t="shared" si="217"/>
        <v>4.9565622015053724E-62</v>
      </c>
      <c r="IF64" s="82">
        <f t="shared" si="218"/>
        <v>2.0893268189820241E-47</v>
      </c>
      <c r="IG64" s="82">
        <f t="shared" si="219"/>
        <v>6.9936859630564758E-30</v>
      </c>
      <c r="II64" s="82">
        <f t="shared" si="115"/>
        <v>5.9028330427819278E-143</v>
      </c>
      <c r="IJ64" s="82">
        <f t="shared" si="116"/>
        <v>7.7001410134657409E-203</v>
      </c>
      <c r="IK64" s="82">
        <f t="shared" si="117"/>
        <v>7.7912553717092063E-227</v>
      </c>
      <c r="IL64" s="82">
        <f t="shared" si="118"/>
        <v>1.139920053000689E-250</v>
      </c>
      <c r="IM64" s="82">
        <f t="shared" si="119"/>
        <v>3.0186577512960168E-218</v>
      </c>
      <c r="IN64" s="82">
        <f t="shared" si="120"/>
        <v>1.1668471968146011E-239</v>
      </c>
      <c r="IO64" s="82">
        <f t="shared" si="121"/>
        <v>2.0195395679079623E-245</v>
      </c>
      <c r="IP64" s="82">
        <f t="shared" si="122"/>
        <v>3.4934806378514576E-240</v>
      </c>
      <c r="IQ64" s="82">
        <f t="shared" si="123"/>
        <v>1.0327455630432387E-252</v>
      </c>
      <c r="IR64" s="82">
        <f t="shared" si="124"/>
        <v>6.4195879758931427E-246</v>
      </c>
      <c r="IS64" s="82">
        <f t="shared" si="125"/>
        <v>9.0683829507329561E-239</v>
      </c>
      <c r="IT64" s="82">
        <f t="shared" si="126"/>
        <v>3.7335363231515005E-255</v>
      </c>
      <c r="IU64" s="82">
        <f t="shared" si="127"/>
        <v>2.6381223688188967E-244</v>
      </c>
      <c r="IV64" s="82">
        <f t="shared" si="128"/>
        <v>9.9935843555681633E-133</v>
      </c>
      <c r="IW64" s="82">
        <f t="shared" si="129"/>
        <v>4.5452215315771679E-71</v>
      </c>
      <c r="IY64" s="82">
        <f t="shared" si="130"/>
        <v>0.11854438000782447</v>
      </c>
      <c r="IZ64" s="82">
        <f t="shared" si="131"/>
        <v>2.8921433836244903E-2</v>
      </c>
      <c r="JA64" s="82">
        <f t="shared" si="132"/>
        <v>7.7821694719328689E-3</v>
      </c>
      <c r="JB64" s="82">
        <f t="shared" si="133"/>
        <v>1.7058827788893442E-2</v>
      </c>
      <c r="JC64" s="82">
        <f t="shared" si="134"/>
        <v>5.6651603410464248E-2</v>
      </c>
      <c r="JD64" s="82">
        <f t="shared" si="135"/>
        <v>6.7558207861918282E-2</v>
      </c>
      <c r="JE64" s="82">
        <f t="shared" si="136"/>
        <v>6.3576987969613544E-2</v>
      </c>
      <c r="JF64" s="82">
        <f t="shared" si="137"/>
        <v>6.416175107941717E-2</v>
      </c>
      <c r="JG64" s="82">
        <f t="shared" si="138"/>
        <v>5.0143759265026129E-2</v>
      </c>
      <c r="JH64" s="82">
        <f t="shared" si="139"/>
        <v>3.763872238579221E-2</v>
      </c>
      <c r="JI64" s="82">
        <f t="shared" si="140"/>
        <v>3.1635908785775393E-2</v>
      </c>
      <c r="JJ64" s="82">
        <f t="shared" si="141"/>
        <v>2.8643492336926788E-2</v>
      </c>
      <c r="JK64" s="82">
        <f t="shared" si="142"/>
        <v>3.1902500779418655E-2</v>
      </c>
      <c r="JL64" s="82">
        <f t="shared" si="143"/>
        <v>4.6996724019154883E-2</v>
      </c>
      <c r="JM64" s="82">
        <f t="shared" si="144"/>
        <v>8.3466157939755384E-2</v>
      </c>
    </row>
    <row r="65" spans="2:273" x14ac:dyDescent="0.25">
      <c r="B65" s="2">
        <v>38</v>
      </c>
      <c r="C65" s="37">
        <v>0.66953700000000005</v>
      </c>
      <c r="D65" s="37">
        <v>0.53908299999999998</v>
      </c>
      <c r="E65" s="37">
        <v>0.51542399999999999</v>
      </c>
      <c r="F65" s="37">
        <v>0.53164</v>
      </c>
      <c r="G65" s="37">
        <v>0.59431299999999998</v>
      </c>
      <c r="H65" s="37">
        <v>0.60253900000000005</v>
      </c>
      <c r="I65" s="37">
        <v>0.59494899999999995</v>
      </c>
      <c r="J65" s="37">
        <v>0.59809599999999996</v>
      </c>
      <c r="K65" s="37">
        <v>0.57770699999999997</v>
      </c>
      <c r="L65" s="37">
        <v>0.55624799999999996</v>
      </c>
      <c r="M65" s="37">
        <v>0.54268000000000005</v>
      </c>
      <c r="N65" s="37">
        <v>0.53979999999999995</v>
      </c>
      <c r="O65" s="37">
        <v>0.54366099999999995</v>
      </c>
      <c r="P65" s="37">
        <v>0.56747800000000004</v>
      </c>
      <c r="Q65" s="37">
        <v>0.62416099999999997</v>
      </c>
      <c r="S65" s="4">
        <f t="shared" si="8"/>
        <v>0.67448029397559928</v>
      </c>
      <c r="T65" s="4">
        <f t="shared" si="9"/>
        <v>0.55552801410995167</v>
      </c>
      <c r="U65" s="4">
        <f t="shared" si="10"/>
        <v>0.51403365207242646</v>
      </c>
      <c r="V65" s="4">
        <f t="shared" si="11"/>
        <v>0.54029166354773506</v>
      </c>
      <c r="W65" s="4">
        <f t="shared" si="12"/>
        <v>0.61635850502995626</v>
      </c>
      <c r="X65" s="4">
        <f t="shared" si="13"/>
        <v>0.62374442277564446</v>
      </c>
      <c r="Y65" s="4">
        <f t="shared" si="14"/>
        <v>0.61493230549460465</v>
      </c>
      <c r="Z65" s="4">
        <f t="shared" si="15"/>
        <v>0.61630376370277029</v>
      </c>
      <c r="AA65" s="4">
        <f t="shared" si="16"/>
        <v>0.59742085782788834</v>
      </c>
      <c r="AB65" s="4">
        <f t="shared" si="17"/>
        <v>0.57648314384958788</v>
      </c>
      <c r="AC65" s="4">
        <f t="shared" si="18"/>
        <v>0.56445067462105625</v>
      </c>
      <c r="AD65" s="4">
        <f t="shared" si="19"/>
        <v>0.55898936330499149</v>
      </c>
      <c r="AE65" s="4">
        <f t="shared" si="20"/>
        <v>0.56434140086455875</v>
      </c>
      <c r="AF65" s="4">
        <f t="shared" si="21"/>
        <v>0.58788743553122647</v>
      </c>
      <c r="AG65" s="4">
        <f t="shared" si="22"/>
        <v>0.62406088836233964</v>
      </c>
      <c r="AI65" s="4">
        <f t="shared" si="23"/>
        <v>-4.9432939755992278E-3</v>
      </c>
      <c r="AJ65" s="4">
        <f t="shared" si="24"/>
        <v>-1.6445014109951694E-2</v>
      </c>
      <c r="AK65" s="4">
        <f t="shared" si="25"/>
        <v>1.390347927573532E-3</v>
      </c>
      <c r="AL65" s="4">
        <f t="shared" si="26"/>
        <v>-8.6516635477350556E-3</v>
      </c>
      <c r="AM65" s="4">
        <f t="shared" si="27"/>
        <v>-2.204550502995628E-2</v>
      </c>
      <c r="AN65" s="4">
        <f t="shared" si="28"/>
        <v>-2.1205422775644411E-2</v>
      </c>
      <c r="AO65" s="4">
        <f t="shared" si="29"/>
        <v>-1.9983305494604697E-2</v>
      </c>
      <c r="AP65" s="4">
        <f t="shared" si="30"/>
        <v>-1.820776370277033E-2</v>
      </c>
      <c r="AQ65" s="4">
        <f t="shared" si="31"/>
        <v>-1.971385782788837E-2</v>
      </c>
      <c r="AR65" s="4">
        <f t="shared" si="32"/>
        <v>-2.0235143849587911E-2</v>
      </c>
      <c r="AS65" s="4">
        <f t="shared" si="33"/>
        <v>-2.1770674621056196E-2</v>
      </c>
      <c r="AT65" s="4">
        <f t="shared" si="34"/>
        <v>-1.9189363304991547E-2</v>
      </c>
      <c r="AU65" s="4">
        <f t="shared" si="35"/>
        <v>-2.0680400864558801E-2</v>
      </c>
      <c r="AV65" s="4">
        <f t="shared" si="220"/>
        <v>-2.0409435531226428E-2</v>
      </c>
      <c r="AW65" s="4">
        <f t="shared" si="220"/>
        <v>1.0011163766032727E-4</v>
      </c>
      <c r="AY65" s="2">
        <f t="shared" si="96"/>
        <v>0.48898487767883064</v>
      </c>
      <c r="AZ65" s="2">
        <f t="shared" si="147"/>
        <v>0.48635172193080445</v>
      </c>
      <c r="BA65" s="2">
        <f t="shared" si="148"/>
        <v>0.49195448129021851</v>
      </c>
      <c r="BB65" s="2">
        <f t="shared" si="149"/>
        <v>0.49572973328578157</v>
      </c>
      <c r="BC65" s="2">
        <f t="shared" si="150"/>
        <v>0.496031156237971</v>
      </c>
      <c r="BD65" s="2">
        <f t="shared" si="151"/>
        <v>0.49210423234533646</v>
      </c>
      <c r="BE65" s="2">
        <f t="shared" si="152"/>
        <v>0.49018447720060615</v>
      </c>
      <c r="BF65" s="2">
        <f t="shared" si="153"/>
        <v>0.49046028608412068</v>
      </c>
      <c r="BG65" s="2">
        <f t="shared" si="154"/>
        <v>0.49282755358057401</v>
      </c>
      <c r="BH65" s="2">
        <f t="shared" si="155"/>
        <v>0.49143622842728418</v>
      </c>
      <c r="BI65" s="2">
        <f t="shared" si="156"/>
        <v>0.48783096389211794</v>
      </c>
      <c r="BJ65" s="2">
        <f t="shared" si="157"/>
        <v>0.48821507708545275</v>
      </c>
      <c r="BK65" s="2">
        <f t="shared" si="158"/>
        <v>0.48647758544125963</v>
      </c>
      <c r="BL65" s="2">
        <f t="shared" si="159"/>
        <v>0.48465696601141012</v>
      </c>
      <c r="BM65" s="2">
        <f t="shared" si="160"/>
        <v>0.48266892067578632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0.50850879282977557</v>
      </c>
      <c r="DL65" s="2">
        <f t="shared" si="221"/>
        <v>0.50245585760122224</v>
      </c>
      <c r="DM65" s="2">
        <f t="shared" si="221"/>
        <v>0.50118127311522043</v>
      </c>
      <c r="DN65" s="2">
        <f t="shared" si="221"/>
        <v>0.50635009811239817</v>
      </c>
      <c r="DO65" s="2">
        <f t="shared" si="221"/>
        <v>0.51637298752228156</v>
      </c>
      <c r="DP65" s="2">
        <f t="shared" si="221"/>
        <v>0.5068225460043988</v>
      </c>
      <c r="DQ65" s="2">
        <f t="shared" si="221"/>
        <v>0.50888185373900285</v>
      </c>
      <c r="DR65" s="2">
        <f t="shared" si="221"/>
        <v>0.50785009090909095</v>
      </c>
      <c r="DS65" s="2">
        <f t="shared" si="221"/>
        <v>0.51084363814616751</v>
      </c>
      <c r="DT65" s="2">
        <f t="shared" si="221"/>
        <v>0.50594012070282657</v>
      </c>
      <c r="DU65" s="2">
        <f t="shared" si="221"/>
        <v>0.50371842750190987</v>
      </c>
      <c r="DV65" s="2">
        <f t="shared" si="221"/>
        <v>0.50307992268907553</v>
      </c>
      <c r="DW65" s="2">
        <f t="shared" si="221"/>
        <v>0.50456440137509551</v>
      </c>
      <c r="DX65" s="2">
        <f t="shared" si="221"/>
        <v>0.4969118137254902</v>
      </c>
      <c r="DY65" s="2">
        <f t="shared" si="221"/>
        <v>0.49374105865102641</v>
      </c>
      <c r="EA65" s="2">
        <f t="shared" si="71"/>
        <v>0.48086909722501847</v>
      </c>
      <c r="EB65" s="2">
        <f t="shared" si="72"/>
        <v>0.47477887781598987</v>
      </c>
      <c r="EC65" s="2">
        <f t="shared" si="73"/>
        <v>0.48245687660265074</v>
      </c>
      <c r="ED65" s="2">
        <f t="shared" si="74"/>
        <v>0.48677761065139724</v>
      </c>
      <c r="EE65" s="2">
        <f t="shared" si="75"/>
        <v>0.48327777416374879</v>
      </c>
      <c r="EF65" s="2">
        <f t="shared" si="76"/>
        <v>0.48352029930372159</v>
      </c>
      <c r="EG65" s="2">
        <f t="shared" si="77"/>
        <v>0.47902006993269453</v>
      </c>
      <c r="EH65" s="2">
        <f t="shared" si="78"/>
        <v>0.48014563288048001</v>
      </c>
      <c r="EI65" s="2">
        <f t="shared" si="79"/>
        <v>0.48139999354216623</v>
      </c>
      <c r="EJ65" s="2">
        <f t="shared" si="80"/>
        <v>0.4814271356400428</v>
      </c>
      <c r="EK65" s="2">
        <f t="shared" si="81"/>
        <v>0.47633757501985574</v>
      </c>
      <c r="EL65" s="2">
        <f t="shared" si="82"/>
        <v>0.47723502573590187</v>
      </c>
      <c r="EM65" s="2">
        <f t="shared" si="83"/>
        <v>0.47355344201665711</v>
      </c>
      <c r="EN65" s="2">
        <f t="shared" si="84"/>
        <v>0.47666880402386336</v>
      </c>
      <c r="EO65" s="2">
        <f t="shared" si="85"/>
        <v>0.47606871478857354</v>
      </c>
      <c r="EQ65" s="2">
        <f t="shared" si="86"/>
        <v>0.475933200803343</v>
      </c>
      <c r="ER65" s="2">
        <f t="shared" si="222"/>
        <v>0.47565906276575276</v>
      </c>
      <c r="ES65" s="2">
        <f t="shared" si="222"/>
        <v>0.48077034179761335</v>
      </c>
      <c r="ET65" s="2">
        <f t="shared" si="222"/>
        <v>0.48538159874468051</v>
      </c>
      <c r="EU65" s="2">
        <f t="shared" si="222"/>
        <v>0.48169258124915909</v>
      </c>
      <c r="EV65" s="2">
        <f t="shared" si="222"/>
        <v>0.48355247848450233</v>
      </c>
      <c r="EW65" s="2">
        <f t="shared" si="222"/>
        <v>0.47709860544249083</v>
      </c>
      <c r="EX65" s="2">
        <f t="shared" si="222"/>
        <v>0.47891074789319077</v>
      </c>
      <c r="EY65" s="2">
        <f t="shared" si="222"/>
        <v>0.47959363328607807</v>
      </c>
      <c r="EZ65" s="2">
        <f t="shared" si="222"/>
        <v>0.48166751027650773</v>
      </c>
      <c r="FA65" s="2">
        <f t="shared" si="222"/>
        <v>0.47719499582086661</v>
      </c>
      <c r="FB65" s="2">
        <f t="shared" si="222"/>
        <v>0.47765165203982302</v>
      </c>
      <c r="FC65" s="2">
        <f t="shared" si="222"/>
        <v>0.47371522744964489</v>
      </c>
      <c r="FD65" s="2">
        <f t="shared" si="222"/>
        <v>0.47470107317160426</v>
      </c>
      <c r="FE65" s="2">
        <f t="shared" si="222"/>
        <v>0.47903835230363356</v>
      </c>
      <c r="FG65" s="2">
        <f t="shared" si="88"/>
        <v>0.70632812727543215</v>
      </c>
      <c r="FH65" s="2">
        <f t="shared" si="223"/>
        <v>0.58186276804500947</v>
      </c>
      <c r="FI65" s="2">
        <f t="shared" si="223"/>
        <v>0.49276300966502012</v>
      </c>
      <c r="FJ65" s="2">
        <f t="shared" si="223"/>
        <v>0.54261049805290162</v>
      </c>
      <c r="FK65" s="2">
        <f t="shared" si="223"/>
        <v>0.61463918773846504</v>
      </c>
      <c r="FL65" s="2">
        <f t="shared" si="223"/>
        <v>0.63162658114329662</v>
      </c>
      <c r="FM65" s="2">
        <f t="shared" si="223"/>
        <v>0.62612024193701565</v>
      </c>
      <c r="FN65" s="2">
        <f t="shared" si="223"/>
        <v>0.62768334891551425</v>
      </c>
      <c r="FO65" s="2">
        <f t="shared" si="223"/>
        <v>0.61187682928678622</v>
      </c>
      <c r="FP65" s="2">
        <f t="shared" si="223"/>
        <v>0.59168290124078282</v>
      </c>
      <c r="FQ65" s="2">
        <f t="shared" si="223"/>
        <v>0.58024234342064829</v>
      </c>
      <c r="FR65" s="2">
        <f t="shared" si="223"/>
        <v>0.57515700035364647</v>
      </c>
      <c r="FS65" s="2">
        <f t="shared" si="223"/>
        <v>0.58323982476646241</v>
      </c>
      <c r="FT65" s="2">
        <f t="shared" si="223"/>
        <v>0.60538085086599647</v>
      </c>
      <c r="FU65" s="2">
        <f t="shared" si="223"/>
        <v>0.62653314061729404</v>
      </c>
      <c r="FW65" s="2">
        <f t="shared" si="112"/>
        <v>2.4731393643211608E-4</v>
      </c>
      <c r="FX65" s="2">
        <f t="shared" si="164"/>
        <v>7.7709285198921822E-5</v>
      </c>
      <c r="FY65" s="2">
        <f t="shared" si="165"/>
        <v>6.0387313992115365E-5</v>
      </c>
      <c r="FZ65" s="2">
        <f t="shared" si="166"/>
        <v>9.1444254984008545E-5</v>
      </c>
      <c r="GA65" s="2">
        <f t="shared" si="167"/>
        <v>1.3640459074884577E-4</v>
      </c>
      <c r="GB65" s="2">
        <f t="shared" si="168"/>
        <v>1.478422991472675E-4</v>
      </c>
      <c r="GC65" s="2">
        <f t="shared" si="169"/>
        <v>1.6093813944668397E-4</v>
      </c>
      <c r="GD65" s="2">
        <f t="shared" si="170"/>
        <v>1.4400505658377854E-4</v>
      </c>
      <c r="GE65" s="2">
        <f t="shared" si="171"/>
        <v>1.1108672787888112E-4</v>
      </c>
      <c r="GF65" s="2">
        <f t="shared" si="172"/>
        <v>9.0876799018157792E-5</v>
      </c>
      <c r="GG65" s="2">
        <f t="shared" si="173"/>
        <v>7.7440680431547902E-5</v>
      </c>
      <c r="GH65" s="2">
        <f t="shared" si="174"/>
        <v>6.6732257259236169E-5</v>
      </c>
      <c r="GI65" s="2">
        <f t="shared" si="175"/>
        <v>6.5322442288643287E-5</v>
      </c>
      <c r="GJ65" s="2">
        <f t="shared" si="176"/>
        <v>5.9600031396783385E-5</v>
      </c>
      <c r="GK65" s="2">
        <f t="shared" si="177"/>
        <v>5.7625541973955499E-5</v>
      </c>
      <c r="GM65" s="82">
        <f t="shared" si="113"/>
        <v>0.14683041428201693</v>
      </c>
      <c r="GN65" s="82">
        <f t="shared" si="178"/>
        <v>3.9146168189002378E-2</v>
      </c>
      <c r="GO65" s="82">
        <f t="shared" si="179"/>
        <v>1.1129906661911259E-2</v>
      </c>
      <c r="GP65" s="82">
        <f t="shared" si="180"/>
        <v>2.4356811007841525E-2</v>
      </c>
      <c r="GQ65" s="82">
        <f t="shared" si="181"/>
        <v>7.8407996971147073E-2</v>
      </c>
      <c r="GR65" s="82">
        <f t="shared" si="182"/>
        <v>9.1124293443649779E-2</v>
      </c>
      <c r="GS65" s="82">
        <f t="shared" si="183"/>
        <v>8.6365370231299962E-2</v>
      </c>
      <c r="GT65" s="82">
        <f t="shared" si="184"/>
        <v>8.6875529896004819E-2</v>
      </c>
      <c r="GU65" s="82">
        <f t="shared" si="185"/>
        <v>6.853982392803859E-2</v>
      </c>
      <c r="GV65" s="82">
        <f t="shared" si="186"/>
        <v>5.242560221822376E-2</v>
      </c>
      <c r="GW65" s="82">
        <f t="shared" si="187"/>
        <v>4.4491994447749601E-2</v>
      </c>
      <c r="GX65" s="82">
        <f t="shared" si="188"/>
        <v>4.014943863112385E-2</v>
      </c>
      <c r="GY65" s="82">
        <f t="shared" si="189"/>
        <v>4.4235077715303807E-2</v>
      </c>
      <c r="GZ65" s="82">
        <f t="shared" si="190"/>
        <v>6.4971531594314888E-2</v>
      </c>
      <c r="HA65" s="82">
        <f t="shared" si="191"/>
        <v>0.11773040353745309</v>
      </c>
      <c r="HC65" s="82">
        <f t="shared" si="145"/>
        <v>1.4121406626857142E-6</v>
      </c>
      <c r="HD65" s="82">
        <f t="shared" si="192"/>
        <v>1.4405431525925754E-8</v>
      </c>
      <c r="HE65" s="82">
        <f t="shared" si="193"/>
        <v>2.34254349800342E-10</v>
      </c>
      <c r="HF65" s="82">
        <f t="shared" si="194"/>
        <v>4.2324713733876779E-10</v>
      </c>
      <c r="HG65" s="82">
        <f t="shared" si="195"/>
        <v>1.5739264444712693E-7</v>
      </c>
      <c r="HH65" s="82">
        <f t="shared" si="196"/>
        <v>2.8742952109246471E-8</v>
      </c>
      <c r="HI65" s="82">
        <f t="shared" si="197"/>
        <v>2.0362435693665582E-8</v>
      </c>
      <c r="HJ65" s="82">
        <f t="shared" si="198"/>
        <v>2.902429892260676E-8</v>
      </c>
      <c r="HK65" s="82">
        <f t="shared" si="199"/>
        <v>1.0099587609076155E-8</v>
      </c>
      <c r="HL65" s="82">
        <f t="shared" si="200"/>
        <v>1.0096727330478398E-8</v>
      </c>
      <c r="HM65" s="82">
        <f t="shared" si="201"/>
        <v>1.0481938452631144E-8</v>
      </c>
      <c r="HN65" s="82">
        <f t="shared" si="202"/>
        <v>2.3414200111820008E-9</v>
      </c>
      <c r="HO65" s="82">
        <f t="shared" si="203"/>
        <v>4.2922602678303255E-9</v>
      </c>
      <c r="HP65" s="82">
        <f t="shared" si="204"/>
        <v>2.095380003972646E-9</v>
      </c>
      <c r="HQ65" s="82">
        <f t="shared" si="205"/>
        <v>6.2294540422795388E-10</v>
      </c>
      <c r="HS65" s="82">
        <f t="shared" si="114"/>
        <v>2.638278735212055E-33</v>
      </c>
      <c r="HT65" s="82">
        <f t="shared" si="206"/>
        <v>1.1801186814807747E-51</v>
      </c>
      <c r="HU65" s="82">
        <f t="shared" si="207"/>
        <v>1.034505156762657E-58</v>
      </c>
      <c r="HV65" s="82">
        <f t="shared" si="208"/>
        <v>3.0379485389195348E-63</v>
      </c>
      <c r="HW65" s="82">
        <f t="shared" si="209"/>
        <v>1.1435060850047463E-52</v>
      </c>
      <c r="HX65" s="82">
        <f t="shared" si="210"/>
        <v>4.0863644147816183E-58</v>
      </c>
      <c r="HY65" s="82">
        <f t="shared" si="211"/>
        <v>1.9276950370887704E-59</v>
      </c>
      <c r="HZ65" s="82">
        <f t="shared" si="212"/>
        <v>3.3441587501410573E-58</v>
      </c>
      <c r="IA65" s="82">
        <f t="shared" si="213"/>
        <v>2.2711571872110681E-61</v>
      </c>
      <c r="IB65" s="82">
        <f t="shared" si="214"/>
        <v>4.0663726135304933E-60</v>
      </c>
      <c r="IC65" s="82">
        <f t="shared" si="215"/>
        <v>9.2525981164490877E-59</v>
      </c>
      <c r="ID65" s="82">
        <f t="shared" si="216"/>
        <v>5.8259742830064416E-63</v>
      </c>
      <c r="IE65" s="82">
        <f t="shared" si="217"/>
        <v>1.7947262225478073E-60</v>
      </c>
      <c r="IF65" s="82">
        <f t="shared" si="218"/>
        <v>3.2069250134997283E-46</v>
      </c>
      <c r="IG65" s="82">
        <f t="shared" si="219"/>
        <v>3.8226139147894892E-29</v>
      </c>
      <c r="II65" s="82">
        <f t="shared" si="115"/>
        <v>7.0163789119434435E-140</v>
      </c>
      <c r="IJ65" s="82">
        <f t="shared" si="116"/>
        <v>5.4728816605833169E-199</v>
      </c>
      <c r="IK65" s="82">
        <f t="shared" si="117"/>
        <v>1.2384256338753968E-222</v>
      </c>
      <c r="IL65" s="82">
        <f t="shared" si="118"/>
        <v>8.0839952189761553E-246</v>
      </c>
      <c r="IM65" s="82">
        <f t="shared" si="119"/>
        <v>7.6738299840259837E-214</v>
      </c>
      <c r="IN65" s="82">
        <f t="shared" si="120"/>
        <v>8.9481767577666414E-235</v>
      </c>
      <c r="IO65" s="82">
        <f t="shared" si="121"/>
        <v>2.2710019113313767E-240</v>
      </c>
      <c r="IP65" s="82">
        <f t="shared" si="122"/>
        <v>2.6570996863048762E-235</v>
      </c>
      <c r="IQ65" s="82">
        <f t="shared" si="123"/>
        <v>1.0175160891940514E-247</v>
      </c>
      <c r="IR65" s="82">
        <f t="shared" si="124"/>
        <v>3.6516056244428503E-241</v>
      </c>
      <c r="IS65" s="82">
        <f t="shared" si="125"/>
        <v>3.1353027632554799E-234</v>
      </c>
      <c r="IT65" s="82">
        <f t="shared" si="126"/>
        <v>2.2428775475155805E-250</v>
      </c>
      <c r="IU65" s="82">
        <f t="shared" si="127"/>
        <v>9.6662707407973301E-240</v>
      </c>
      <c r="IV65" s="82">
        <f t="shared" si="128"/>
        <v>2.7576083972439996E-130</v>
      </c>
      <c r="IW65" s="82">
        <f t="shared" si="129"/>
        <v>8.8174565011142201E-70</v>
      </c>
      <c r="IY65" s="82">
        <f t="shared" si="130"/>
        <v>0.14683182642267961</v>
      </c>
      <c r="IZ65" s="82">
        <f t="shared" si="131"/>
        <v>3.9146182594433906E-2</v>
      </c>
      <c r="JA65" s="82">
        <f t="shared" si="132"/>
        <v>1.1129906896165609E-2</v>
      </c>
      <c r="JB65" s="82">
        <f t="shared" si="133"/>
        <v>2.4356811431088664E-2</v>
      </c>
      <c r="JC65" s="82">
        <f t="shared" si="134"/>
        <v>7.8408154363791518E-2</v>
      </c>
      <c r="JD65" s="82">
        <f t="shared" si="135"/>
        <v>9.1124322186601894E-2</v>
      </c>
      <c r="JE65" s="82">
        <f t="shared" si="136"/>
        <v>8.6365390593735658E-2</v>
      </c>
      <c r="JF65" s="82">
        <f t="shared" si="137"/>
        <v>8.6875558920303741E-2</v>
      </c>
      <c r="JG65" s="82">
        <f t="shared" si="138"/>
        <v>6.8539834027626201E-2</v>
      </c>
      <c r="JH65" s="82">
        <f t="shared" si="139"/>
        <v>5.2425612314951089E-2</v>
      </c>
      <c r="JI65" s="82">
        <f t="shared" si="140"/>
        <v>4.4492004929688057E-2</v>
      </c>
      <c r="JJ65" s="82">
        <f t="shared" si="141"/>
        <v>4.0149440972543859E-2</v>
      </c>
      <c r="JK65" s="82">
        <f t="shared" si="142"/>
        <v>4.4235082007564076E-2</v>
      </c>
      <c r="JL65" s="82">
        <f t="shared" si="143"/>
        <v>6.4971533689694896E-2</v>
      </c>
      <c r="JM65" s="82">
        <f t="shared" si="144"/>
        <v>0.1177304041603985</v>
      </c>
    </row>
    <row r="66" spans="2:273" x14ac:dyDescent="0.25">
      <c r="B66" s="2">
        <v>39</v>
      </c>
      <c r="C66" s="37">
        <v>0.70556099999999999</v>
      </c>
      <c r="D66" s="37">
        <v>0.55138500000000001</v>
      </c>
      <c r="E66" s="37">
        <v>0.51891900000000002</v>
      </c>
      <c r="F66" s="37">
        <v>0.53745600000000004</v>
      </c>
      <c r="G66" s="37">
        <v>0.63831300000000002</v>
      </c>
      <c r="H66" s="37">
        <v>0.64692899999999998</v>
      </c>
      <c r="I66" s="37">
        <v>0.63754900000000003</v>
      </c>
      <c r="J66" s="37">
        <v>0.63881399999999999</v>
      </c>
      <c r="K66" s="37">
        <v>0.60993799999999998</v>
      </c>
      <c r="L66" s="37">
        <v>0.57885399999999998</v>
      </c>
      <c r="M66" s="37">
        <v>0.56288099999999996</v>
      </c>
      <c r="N66" s="37">
        <v>0.55444800000000005</v>
      </c>
      <c r="O66" s="37">
        <v>0.56600499999999998</v>
      </c>
      <c r="P66" s="37">
        <v>0.60289499999999996</v>
      </c>
      <c r="Q66" s="37">
        <v>0.67128100000000002</v>
      </c>
      <c r="S66" s="4">
        <f t="shared" si="8"/>
        <v>0.70476726714149562</v>
      </c>
      <c r="T66" s="4">
        <f t="shared" si="9"/>
        <v>0.57419011423899902</v>
      </c>
      <c r="U66" s="4">
        <f t="shared" si="10"/>
        <v>0.52168848710733984</v>
      </c>
      <c r="V66" s="4">
        <f t="shared" si="11"/>
        <v>0.55519895153444621</v>
      </c>
      <c r="W66" s="4">
        <f t="shared" si="12"/>
        <v>0.64947452298758923</v>
      </c>
      <c r="X66" s="4">
        <f t="shared" si="13"/>
        <v>0.65641430514900745</v>
      </c>
      <c r="Y66" s="4">
        <f t="shared" si="14"/>
        <v>0.64682868814358707</v>
      </c>
      <c r="Z66" s="4">
        <f t="shared" si="15"/>
        <v>0.64812336771455481</v>
      </c>
      <c r="AA66" s="4">
        <f t="shared" si="16"/>
        <v>0.62542776761412344</v>
      </c>
      <c r="AB66" s="4">
        <f t="shared" si="17"/>
        <v>0.60139607844996523</v>
      </c>
      <c r="AC66" s="4">
        <f t="shared" si="18"/>
        <v>0.58781987321194651</v>
      </c>
      <c r="AD66" s="4">
        <f t="shared" si="19"/>
        <v>0.58054072938366219</v>
      </c>
      <c r="AE66" s="4">
        <f t="shared" si="20"/>
        <v>0.58699264702388199</v>
      </c>
      <c r="AF66" s="4">
        <f t="shared" si="21"/>
        <v>0.61690939105440079</v>
      </c>
      <c r="AG66" s="4">
        <f t="shared" si="22"/>
        <v>0.6633997042924743</v>
      </c>
      <c r="AI66" s="4">
        <f t="shared" si="23"/>
        <v>7.9373285850437014E-4</v>
      </c>
      <c r="AJ66" s="4">
        <f t="shared" si="24"/>
        <v>-2.2805114238999002E-2</v>
      </c>
      <c r="AK66" s="4">
        <f t="shared" si="25"/>
        <v>-2.7694871073398186E-3</v>
      </c>
      <c r="AL66" s="4">
        <f t="shared" si="26"/>
        <v>-1.7742951534446161E-2</v>
      </c>
      <c r="AM66" s="4">
        <f t="shared" si="27"/>
        <v>-1.1161522987589212E-2</v>
      </c>
      <c r="AN66" s="4">
        <f t="shared" si="28"/>
        <v>-9.4853051490074725E-3</v>
      </c>
      <c r="AO66" s="4">
        <f t="shared" si="29"/>
        <v>-9.2796881435870393E-3</v>
      </c>
      <c r="AP66" s="4">
        <f t="shared" si="30"/>
        <v>-9.309367714554817E-3</v>
      </c>
      <c r="AQ66" s="4">
        <f t="shared" si="31"/>
        <v>-1.5489767614123462E-2</v>
      </c>
      <c r="AR66" s="4">
        <f t="shared" si="32"/>
        <v>-2.2542078449965253E-2</v>
      </c>
      <c r="AS66" s="4">
        <f t="shared" si="33"/>
        <v>-2.4938873211946544E-2</v>
      </c>
      <c r="AT66" s="4">
        <f t="shared" si="34"/>
        <v>-2.6092729383662139E-2</v>
      </c>
      <c r="AU66" s="4">
        <f t="shared" si="35"/>
        <v>-2.0987647023882006E-2</v>
      </c>
      <c r="AV66" s="4">
        <f t="shared" si="220"/>
        <v>-1.4014391054400832E-2</v>
      </c>
      <c r="AW66" s="4">
        <f t="shared" si="220"/>
        <v>7.8812957075257151E-3</v>
      </c>
      <c r="AY66" s="2">
        <f t="shared" si="96"/>
        <v>0.48847199556682586</v>
      </c>
      <c r="AZ66" s="2">
        <f t="shared" si="147"/>
        <v>0.48589520385936458</v>
      </c>
      <c r="BA66" s="2">
        <f t="shared" si="148"/>
        <v>0.49176047114473198</v>
      </c>
      <c r="BB66" s="2">
        <f t="shared" si="149"/>
        <v>0.49548522279526236</v>
      </c>
      <c r="BC66" s="2">
        <f t="shared" si="150"/>
        <v>0.4955434545084923</v>
      </c>
      <c r="BD66" s="2">
        <f t="shared" si="151"/>
        <v>0.49167027845804989</v>
      </c>
      <c r="BE66" s="2">
        <f t="shared" si="152"/>
        <v>0.48971578887600081</v>
      </c>
      <c r="BF66" s="2">
        <f t="shared" si="153"/>
        <v>0.49001702312545153</v>
      </c>
      <c r="BG66" s="2">
        <f t="shared" si="154"/>
        <v>0.49237727306081408</v>
      </c>
      <c r="BH66" s="2">
        <f t="shared" si="155"/>
        <v>0.49107314467494162</v>
      </c>
      <c r="BI66" s="2">
        <f t="shared" si="156"/>
        <v>0.48738166795665572</v>
      </c>
      <c r="BJ66" s="2">
        <f t="shared" si="157"/>
        <v>0.48781588544371068</v>
      </c>
      <c r="BK66" s="2">
        <f t="shared" si="158"/>
        <v>0.48598993806574453</v>
      </c>
      <c r="BL66" s="2">
        <f t="shared" si="159"/>
        <v>0.48435136896696707</v>
      </c>
      <c r="BM66" s="2">
        <f t="shared" si="160"/>
        <v>0.48247987116416852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0.50937716338259442</v>
      </c>
      <c r="DL66" s="2">
        <f t="shared" si="221"/>
        <v>0.50313375248281123</v>
      </c>
      <c r="DM66" s="2">
        <f t="shared" si="221"/>
        <v>0.50191980533975267</v>
      </c>
      <c r="DN66" s="2">
        <f t="shared" si="221"/>
        <v>0.50713345113685115</v>
      </c>
      <c r="DO66" s="2">
        <f t="shared" si="221"/>
        <v>0.51738264260249545</v>
      </c>
      <c r="DP66" s="2">
        <f t="shared" si="221"/>
        <v>0.50753042027126094</v>
      </c>
      <c r="DQ66" s="2">
        <f t="shared" si="221"/>
        <v>0.50975229307184744</v>
      </c>
      <c r="DR66" s="2">
        <f t="shared" si="221"/>
        <v>0.50857502272727273</v>
      </c>
      <c r="DS66" s="2">
        <f t="shared" si="221"/>
        <v>0.51176536274509798</v>
      </c>
      <c r="DT66" s="2">
        <f t="shared" si="221"/>
        <v>0.50678091291061877</v>
      </c>
      <c r="DU66" s="2">
        <f t="shared" si="221"/>
        <v>0.50441521619556906</v>
      </c>
      <c r="DV66" s="2">
        <f t="shared" si="221"/>
        <v>0.50383234621848727</v>
      </c>
      <c r="DW66" s="2">
        <f t="shared" si="221"/>
        <v>0.50545960198624906</v>
      </c>
      <c r="DX66" s="2">
        <f t="shared" si="221"/>
        <v>0.49772950222816398</v>
      </c>
      <c r="DY66" s="2">
        <f t="shared" si="221"/>
        <v>0.49459501264662759</v>
      </c>
      <c r="EA66" s="2">
        <f t="shared" si="71"/>
        <v>0.48054679977853837</v>
      </c>
      <c r="EB66" s="2">
        <f t="shared" si="72"/>
        <v>0.47459714930252334</v>
      </c>
      <c r="EC66" s="2">
        <f t="shared" si="73"/>
        <v>0.48222310716797395</v>
      </c>
      <c r="ED66" s="2">
        <f t="shared" si="74"/>
        <v>0.48653062548893627</v>
      </c>
      <c r="EE66" s="2">
        <f t="shared" si="75"/>
        <v>0.48305608216514417</v>
      </c>
      <c r="EF66" s="2">
        <f t="shared" si="76"/>
        <v>0.48323430208883561</v>
      </c>
      <c r="EG66" s="2">
        <f t="shared" si="77"/>
        <v>0.47880450912002409</v>
      </c>
      <c r="EH66" s="2">
        <f t="shared" si="78"/>
        <v>0.4799780277787658</v>
      </c>
      <c r="EI66" s="2">
        <f t="shared" si="79"/>
        <v>0.48116154771591968</v>
      </c>
      <c r="EJ66" s="2">
        <f t="shared" si="80"/>
        <v>0.48118705117580024</v>
      </c>
      <c r="EK66" s="2">
        <f t="shared" si="81"/>
        <v>0.47614341182361275</v>
      </c>
      <c r="EL66" s="2">
        <f t="shared" si="82"/>
        <v>0.47702615407209614</v>
      </c>
      <c r="EM66" s="2">
        <f t="shared" si="83"/>
        <v>0.4733017928437917</v>
      </c>
      <c r="EN66" s="2">
        <f t="shared" si="84"/>
        <v>0.4763983143044781</v>
      </c>
      <c r="EO66" s="2">
        <f t="shared" si="85"/>
        <v>0.47589336384764658</v>
      </c>
      <c r="EQ66" s="2">
        <f t="shared" si="86"/>
        <v>0.47569079190016528</v>
      </c>
      <c r="ER66" s="2">
        <f t="shared" si="222"/>
        <v>0.47546365572910482</v>
      </c>
      <c r="ES66" s="2">
        <f t="shared" si="222"/>
        <v>0.48056241401985067</v>
      </c>
      <c r="ET66" s="2">
        <f t="shared" si="222"/>
        <v>0.4851568669828662</v>
      </c>
      <c r="EU66" s="2">
        <f t="shared" si="222"/>
        <v>0.48149907962053479</v>
      </c>
      <c r="EV66" s="2">
        <f t="shared" si="222"/>
        <v>0.48326574202047479</v>
      </c>
      <c r="EW66" s="2">
        <f t="shared" si="222"/>
        <v>0.47691764697588512</v>
      </c>
      <c r="EX66" s="2">
        <f t="shared" si="222"/>
        <v>0.47876578174304463</v>
      </c>
      <c r="EY66" s="2">
        <f t="shared" si="222"/>
        <v>0.47938614739104596</v>
      </c>
      <c r="EZ66" s="2">
        <f t="shared" si="222"/>
        <v>0.481422725869803</v>
      </c>
      <c r="FA66" s="2">
        <f t="shared" si="222"/>
        <v>0.47698673918415646</v>
      </c>
      <c r="FB66" s="2">
        <f t="shared" si="222"/>
        <v>0.47743623423108472</v>
      </c>
      <c r="FC66" s="2">
        <f t="shared" si="222"/>
        <v>0.47346099065970776</v>
      </c>
      <c r="FD66" s="2">
        <f t="shared" si="222"/>
        <v>0.4744604123755593</v>
      </c>
      <c r="FE66" s="2">
        <f t="shared" si="222"/>
        <v>0.47879588165730136</v>
      </c>
      <c r="FG66" s="2">
        <f t="shared" si="88"/>
        <v>0.7250637317498394</v>
      </c>
      <c r="FH66" s="2">
        <f t="shared" si="223"/>
        <v>0.60408810207701169</v>
      </c>
      <c r="FI66" s="2">
        <f t="shared" si="223"/>
        <v>0.5157831097865061</v>
      </c>
      <c r="FJ66" s="2">
        <f t="shared" si="223"/>
        <v>0.56536374183434213</v>
      </c>
      <c r="FK66" s="2">
        <f t="shared" si="223"/>
        <v>0.63621157920467963</v>
      </c>
      <c r="FL66" s="2">
        <f t="shared" si="223"/>
        <v>0.65278522234090153</v>
      </c>
      <c r="FM66" s="2">
        <f t="shared" si="223"/>
        <v>0.64741860893094094</v>
      </c>
      <c r="FN66" s="2">
        <f t="shared" si="223"/>
        <v>0.6489425978562241</v>
      </c>
      <c r="FO66" s="2">
        <f t="shared" si="223"/>
        <v>0.63351165261405706</v>
      </c>
      <c r="FP66" s="2">
        <f t="shared" si="223"/>
        <v>0.61373277240816593</v>
      </c>
      <c r="FQ66" s="2">
        <f t="shared" si="223"/>
        <v>0.60249496717309525</v>
      </c>
      <c r="FR66" s="2">
        <f t="shared" si="223"/>
        <v>0.59749220228191136</v>
      </c>
      <c r="FS66" s="2">
        <f t="shared" si="223"/>
        <v>0.60544159699027655</v>
      </c>
      <c r="FT66" s="2">
        <f t="shared" si="223"/>
        <v>0.62715713103431103</v>
      </c>
      <c r="FU66" s="2">
        <f t="shared" si="223"/>
        <v>0.64782121660436975</v>
      </c>
      <c r="FW66" s="2">
        <f t="shared" si="112"/>
        <v>2.7116786872567267E-4</v>
      </c>
      <c r="FX66" s="2">
        <f t="shared" si="164"/>
        <v>8.5205898048429669E-5</v>
      </c>
      <c r="FY66" s="2">
        <f t="shared" si="165"/>
        <v>6.621298735522767E-5</v>
      </c>
      <c r="FZ66" s="2">
        <f t="shared" si="166"/>
        <v>1.0026574717032458E-4</v>
      </c>
      <c r="GA66" s="2">
        <f t="shared" si="167"/>
        <v>1.4956269135462644E-4</v>
      </c>
      <c r="GB66" s="2">
        <f t="shared" si="168"/>
        <v>1.6210354530928232E-4</v>
      </c>
      <c r="GC66" s="2">
        <f t="shared" si="169"/>
        <v>1.764624208953575E-4</v>
      </c>
      <c r="GD66" s="2">
        <f t="shared" si="170"/>
        <v>1.5789621097145689E-4</v>
      </c>
      <c r="GE66" s="2">
        <f t="shared" si="171"/>
        <v>1.2180286958427062E-4</v>
      </c>
      <c r="GF66" s="2">
        <f t="shared" si="172"/>
        <v>9.9643555020909909E-5</v>
      </c>
      <c r="GG66" s="2">
        <f t="shared" si="173"/>
        <v>8.4911383186112276E-5</v>
      </c>
      <c r="GH66" s="2">
        <f t="shared" si="174"/>
        <v>7.3169993980543873E-5</v>
      </c>
      <c r="GI66" s="2">
        <f t="shared" si="175"/>
        <v>7.1624182299013183E-5</v>
      </c>
      <c r="GJ66" s="2">
        <f t="shared" si="176"/>
        <v>6.5349759148142285E-5</v>
      </c>
      <c r="GK66" s="2">
        <f t="shared" si="177"/>
        <v>6.3184799032640343E-5</v>
      </c>
      <c r="GM66" s="82">
        <f t="shared" si="113"/>
        <v>0.1800001183957777</v>
      </c>
      <c r="GN66" s="82">
        <f t="shared" si="178"/>
        <v>5.2290020023223492E-2</v>
      </c>
      <c r="GO66" s="82">
        <f t="shared" si="179"/>
        <v>1.5700267632675138E-2</v>
      </c>
      <c r="GP66" s="82">
        <f t="shared" si="180"/>
        <v>3.4219960648371267E-2</v>
      </c>
      <c r="GQ66" s="82">
        <f t="shared" si="181"/>
        <v>0.1065256363028611</v>
      </c>
      <c r="GR66" s="82">
        <f t="shared" si="182"/>
        <v>0.12088948272194709</v>
      </c>
      <c r="GS66" s="82">
        <f t="shared" si="183"/>
        <v>0.11533829523008746</v>
      </c>
      <c r="GT66" s="82">
        <f t="shared" si="184"/>
        <v>0.11567827311662757</v>
      </c>
      <c r="GU66" s="82">
        <f t="shared" si="185"/>
        <v>9.2153324297306771E-2</v>
      </c>
      <c r="GV66" s="82">
        <f t="shared" si="186"/>
        <v>7.1785331357978349E-2</v>
      </c>
      <c r="GW66" s="82">
        <f t="shared" si="187"/>
        <v>6.1501786836774298E-2</v>
      </c>
      <c r="GX66" s="82">
        <f t="shared" si="188"/>
        <v>5.5357753920687917E-2</v>
      </c>
      <c r="GY66" s="82">
        <f t="shared" si="189"/>
        <v>6.0369860316828637E-2</v>
      </c>
      <c r="GZ66" s="82">
        <f t="shared" si="190"/>
        <v>8.8273088677039327E-2</v>
      </c>
      <c r="HA66" s="82">
        <f t="shared" si="191"/>
        <v>0.16214228358287622</v>
      </c>
      <c r="HC66" s="82">
        <f t="shared" si="145"/>
        <v>2.7644661532926438E-6</v>
      </c>
      <c r="HD66" s="82">
        <f t="shared" si="192"/>
        <v>3.2734934566550746E-8</v>
      </c>
      <c r="HE66" s="82">
        <f t="shared" si="193"/>
        <v>6.0062281543200166E-10</v>
      </c>
      <c r="HF66" s="82">
        <f t="shared" si="194"/>
        <v>1.1718630611396894E-9</v>
      </c>
      <c r="HG66" s="82">
        <f t="shared" si="195"/>
        <v>3.6428620736118088E-7</v>
      </c>
      <c r="HH66" s="82">
        <f t="shared" si="196"/>
        <v>7.3301561915323218E-8</v>
      </c>
      <c r="HI66" s="82">
        <f t="shared" si="197"/>
        <v>5.3510169041051371E-8</v>
      </c>
      <c r="HJ66" s="82">
        <f t="shared" si="198"/>
        <v>7.3872933643126584E-8</v>
      </c>
      <c r="HK66" s="82">
        <f t="shared" si="199"/>
        <v>2.6395359594871299E-8</v>
      </c>
      <c r="HL66" s="82">
        <f t="shared" si="200"/>
        <v>2.5533630996201564E-8</v>
      </c>
      <c r="HM66" s="82">
        <f t="shared" si="201"/>
        <v>2.5734926102210398E-8</v>
      </c>
      <c r="HN66" s="82">
        <f t="shared" si="202"/>
        <v>6.069675270860092E-9</v>
      </c>
      <c r="HO66" s="82">
        <f t="shared" si="203"/>
        <v>1.0719153629058187E-8</v>
      </c>
      <c r="HP66" s="82">
        <f t="shared" si="204"/>
        <v>5.6672563969157399E-9</v>
      </c>
      <c r="HQ66" s="82">
        <f t="shared" si="205"/>
        <v>2.0003865504320212E-9</v>
      </c>
      <c r="HS66" s="82">
        <f t="shared" si="114"/>
        <v>2.627881380414612E-32</v>
      </c>
      <c r="HT66" s="82">
        <f t="shared" si="206"/>
        <v>2.4394434441713205E-50</v>
      </c>
      <c r="HU66" s="82">
        <f t="shared" si="207"/>
        <v>2.9044495498919951E-57</v>
      </c>
      <c r="HV66" s="82">
        <f t="shared" si="208"/>
        <v>1.3619830361748025E-61</v>
      </c>
      <c r="HW66" s="82">
        <f t="shared" si="209"/>
        <v>3.3282498021042368E-51</v>
      </c>
      <c r="HX66" s="82">
        <f t="shared" si="210"/>
        <v>1.7380914322662001E-56</v>
      </c>
      <c r="HY66" s="82">
        <f t="shared" si="211"/>
        <v>9.2999593540522488E-58</v>
      </c>
      <c r="HZ66" s="82">
        <f t="shared" si="212"/>
        <v>1.4167606209397316E-56</v>
      </c>
      <c r="IA66" s="82">
        <f t="shared" si="213"/>
        <v>1.0553259548877149E-59</v>
      </c>
      <c r="IB66" s="82">
        <f t="shared" si="214"/>
        <v>1.5915861956987551E-58</v>
      </c>
      <c r="IC66" s="82">
        <f t="shared" si="215"/>
        <v>3.1000584883964824E-57</v>
      </c>
      <c r="ID66" s="82">
        <f t="shared" si="216"/>
        <v>2.3672798449033418E-61</v>
      </c>
      <c r="IE66" s="82">
        <f t="shared" si="217"/>
        <v>6.2017969331077978E-59</v>
      </c>
      <c r="IF66" s="82">
        <f t="shared" si="218"/>
        <v>4.7501103332665379E-45</v>
      </c>
      <c r="IG66" s="82">
        <f t="shared" si="219"/>
        <v>2.0435859971174953E-28</v>
      </c>
      <c r="II66" s="82">
        <f t="shared" si="115"/>
        <v>7.7153375034341229E-137</v>
      </c>
      <c r="IJ66" s="82">
        <f t="shared" si="116"/>
        <v>3.5703075528338145E-195</v>
      </c>
      <c r="IK66" s="82">
        <f t="shared" si="117"/>
        <v>1.7970749555349742E-218</v>
      </c>
      <c r="IL66" s="82">
        <f t="shared" si="118"/>
        <v>5.1363835051190112E-241</v>
      </c>
      <c r="IM66" s="82">
        <f t="shared" si="119"/>
        <v>1.7577130726003507E-209</v>
      </c>
      <c r="IN66" s="82">
        <f t="shared" si="120"/>
        <v>6.1066141704721789E-230</v>
      </c>
      <c r="IO66" s="82">
        <f t="shared" si="121"/>
        <v>2.260972867754684E-235</v>
      </c>
      <c r="IP66" s="82">
        <f t="shared" si="122"/>
        <v>1.7992407011963991E-230</v>
      </c>
      <c r="IQ66" s="82">
        <f t="shared" si="123"/>
        <v>8.9313855028466458E-243</v>
      </c>
      <c r="IR66" s="82">
        <f t="shared" si="124"/>
        <v>1.8651564620489613E-236</v>
      </c>
      <c r="IS66" s="82">
        <f t="shared" si="125"/>
        <v>9.7985638836643997E-230</v>
      </c>
      <c r="IT66" s="82">
        <f t="shared" si="126"/>
        <v>1.2134200450372625E-245</v>
      </c>
      <c r="IU66" s="82">
        <f t="shared" si="127"/>
        <v>3.205428454765586E-235</v>
      </c>
      <c r="IV66" s="82">
        <f t="shared" si="128"/>
        <v>7.21805203168173E-128</v>
      </c>
      <c r="IW66" s="82">
        <f t="shared" si="129"/>
        <v>1.6638488598139316E-68</v>
      </c>
      <c r="IY66" s="82">
        <f t="shared" si="130"/>
        <v>0.180002882861931</v>
      </c>
      <c r="IZ66" s="82">
        <f t="shared" si="131"/>
        <v>5.2290052758158061E-2</v>
      </c>
      <c r="JA66" s="82">
        <f t="shared" si="132"/>
        <v>1.5700268233297954E-2</v>
      </c>
      <c r="JB66" s="82">
        <f t="shared" si="133"/>
        <v>3.4219961820234325E-2</v>
      </c>
      <c r="JC66" s="82">
        <f t="shared" si="134"/>
        <v>0.10652600058906847</v>
      </c>
      <c r="JD66" s="82">
        <f t="shared" si="135"/>
        <v>0.12088955602350901</v>
      </c>
      <c r="JE66" s="82">
        <f t="shared" si="136"/>
        <v>0.1153383487402565</v>
      </c>
      <c r="JF66" s="82">
        <f t="shared" si="137"/>
        <v>0.11567834698956121</v>
      </c>
      <c r="JG66" s="82">
        <f t="shared" si="138"/>
        <v>9.2153350692666364E-2</v>
      </c>
      <c r="JH66" s="82">
        <f t="shared" si="139"/>
        <v>7.178535689160935E-2</v>
      </c>
      <c r="JI66" s="82">
        <f t="shared" si="140"/>
        <v>6.1501812571700398E-2</v>
      </c>
      <c r="JJ66" s="82">
        <f t="shared" si="141"/>
        <v>5.5357759990363187E-2</v>
      </c>
      <c r="JK66" s="82">
        <f t="shared" si="142"/>
        <v>6.0369871035982264E-2</v>
      </c>
      <c r="JL66" s="82">
        <f t="shared" si="143"/>
        <v>8.8273094344295727E-2</v>
      </c>
      <c r="JM66" s="82">
        <f t="shared" si="144"/>
        <v>0.16214228558326277</v>
      </c>
    </row>
    <row r="67" spans="2:273" x14ac:dyDescent="0.25">
      <c r="B67" s="2">
        <v>40</v>
      </c>
      <c r="C67" s="37">
        <v>0.739649</v>
      </c>
      <c r="D67" s="37">
        <v>0.57196899999999995</v>
      </c>
      <c r="E67" s="37">
        <v>0.52175000000000005</v>
      </c>
      <c r="F67" s="37">
        <v>0.55499399999999999</v>
      </c>
      <c r="G67" s="37">
        <v>0.69099500000000003</v>
      </c>
      <c r="H67" s="37">
        <v>0.70148200000000005</v>
      </c>
      <c r="I67" s="37">
        <v>0.68576199999999998</v>
      </c>
      <c r="J67" s="37">
        <v>0.68824200000000002</v>
      </c>
      <c r="K67" s="37">
        <v>0.64993800000000002</v>
      </c>
      <c r="L67" s="37">
        <v>0.61502000000000001</v>
      </c>
      <c r="M67" s="37">
        <v>0.593719</v>
      </c>
      <c r="N67" s="37">
        <v>0.58617699999999995</v>
      </c>
      <c r="O67" s="37">
        <v>0.59070299999999998</v>
      </c>
      <c r="P67" s="37">
        <v>0.64703500000000003</v>
      </c>
      <c r="Q67" s="37">
        <v>0.72277599999999997</v>
      </c>
      <c r="S67" s="4">
        <f t="shared" si="8"/>
        <v>0.73706720851238094</v>
      </c>
      <c r="T67" s="4">
        <f t="shared" si="9"/>
        <v>0.5964478538026402</v>
      </c>
      <c r="U67" s="4">
        <f t="shared" si="10"/>
        <v>0.53148309934217908</v>
      </c>
      <c r="V67" s="4">
        <f t="shared" si="11"/>
        <v>0.57379348119606965</v>
      </c>
      <c r="W67" s="4">
        <f t="shared" si="12"/>
        <v>0.68778789960583941</v>
      </c>
      <c r="X67" s="4">
        <f t="shared" si="13"/>
        <v>0.69346756448255786</v>
      </c>
      <c r="Y67" s="4">
        <f t="shared" si="14"/>
        <v>0.6832401748407636</v>
      </c>
      <c r="Z67" s="4">
        <f t="shared" si="15"/>
        <v>0.68439554972026317</v>
      </c>
      <c r="AA67" s="4">
        <f t="shared" si="16"/>
        <v>0.6579832286508317</v>
      </c>
      <c r="AB67" s="4">
        <f t="shared" si="17"/>
        <v>0.63104144567070486</v>
      </c>
      <c r="AC67" s="4">
        <f t="shared" si="18"/>
        <v>0.61602657158954421</v>
      </c>
      <c r="AD67" s="4">
        <f t="shared" si="19"/>
        <v>0.60663694593788631</v>
      </c>
      <c r="AE67" s="4">
        <f t="shared" si="20"/>
        <v>0.61415964506345344</v>
      </c>
      <c r="AF67" s="4">
        <f t="shared" si="21"/>
        <v>0.65088183837662505</v>
      </c>
      <c r="AG67" s="4">
        <f t="shared" si="22"/>
        <v>0.70729141340547685</v>
      </c>
      <c r="AI67" s="4">
        <f t="shared" si="23"/>
        <v>2.5817914876190562E-3</v>
      </c>
      <c r="AJ67" s="4">
        <f t="shared" si="24"/>
        <v>-2.4478853802640255E-2</v>
      </c>
      <c r="AK67" s="4">
        <f t="shared" si="25"/>
        <v>-9.7330993421790302E-3</v>
      </c>
      <c r="AL67" s="4">
        <f t="shared" si="26"/>
        <v>-1.8799481196069667E-2</v>
      </c>
      <c r="AM67" s="4">
        <f t="shared" si="27"/>
        <v>3.2071003941606113E-3</v>
      </c>
      <c r="AN67" s="4">
        <f t="shared" si="28"/>
        <v>8.0144355174421866E-3</v>
      </c>
      <c r="AO67" s="4">
        <f t="shared" si="29"/>
        <v>2.5218251592363794E-3</v>
      </c>
      <c r="AP67" s="4">
        <f t="shared" si="30"/>
        <v>3.8464502797368461E-3</v>
      </c>
      <c r="AQ67" s="4">
        <f t="shared" si="31"/>
        <v>-8.0452286508316817E-3</v>
      </c>
      <c r="AR67" s="4">
        <f t="shared" si="32"/>
        <v>-1.6021445670704848E-2</v>
      </c>
      <c r="AS67" s="4">
        <f t="shared" si="33"/>
        <v>-2.2307571589544217E-2</v>
      </c>
      <c r="AT67" s="4">
        <f t="shared" si="34"/>
        <v>-2.0459945937886359E-2</v>
      </c>
      <c r="AU67" s="4">
        <f t="shared" si="35"/>
        <v>-2.3456645063453463E-2</v>
      </c>
      <c r="AV67" s="4">
        <f t="shared" si="220"/>
        <v>-3.846838376625028E-3</v>
      </c>
      <c r="AW67" s="4">
        <f t="shared" si="220"/>
        <v>1.548458659452312E-2</v>
      </c>
      <c r="AY67" s="2">
        <f t="shared" si="96"/>
        <v>0.48793731985208749</v>
      </c>
      <c r="AZ67" s="2">
        <f t="shared" si="147"/>
        <v>0.48541287471790645</v>
      </c>
      <c r="BA67" s="2">
        <f t="shared" si="148"/>
        <v>0.49152307576349596</v>
      </c>
      <c r="BB67" s="2">
        <f t="shared" si="149"/>
        <v>0.49519971147778002</v>
      </c>
      <c r="BC67" s="2">
        <f t="shared" si="150"/>
        <v>0.49502162025871305</v>
      </c>
      <c r="BD67" s="2">
        <f t="shared" si="151"/>
        <v>0.49120910727161915</v>
      </c>
      <c r="BE67" s="2">
        <f t="shared" si="152"/>
        <v>0.48921910518272199</v>
      </c>
      <c r="BF67" s="2">
        <f t="shared" si="153"/>
        <v>0.48955276575844447</v>
      </c>
      <c r="BG67" s="2">
        <f t="shared" si="154"/>
        <v>0.49189347531312388</v>
      </c>
      <c r="BH67" s="2">
        <f t="shared" si="155"/>
        <v>0.49067458084989768</v>
      </c>
      <c r="BI67" s="2">
        <f t="shared" si="156"/>
        <v>0.48690484960992791</v>
      </c>
      <c r="BJ67" s="2">
        <f t="shared" si="157"/>
        <v>0.48738478354217213</v>
      </c>
      <c r="BK67" s="2">
        <f t="shared" si="158"/>
        <v>0.485465580320113</v>
      </c>
      <c r="BL67" s="2">
        <f t="shared" si="159"/>
        <v>0.48400967344541895</v>
      </c>
      <c r="BM67" s="2">
        <f t="shared" si="160"/>
        <v>0.48225827448405356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0.51024553393541316</v>
      </c>
      <c r="DL67" s="2">
        <f t="shared" si="221"/>
        <v>0.50381164736440021</v>
      </c>
      <c r="DM67" s="2">
        <f t="shared" si="221"/>
        <v>0.5026583375642848</v>
      </c>
      <c r="DN67" s="2">
        <f t="shared" si="221"/>
        <v>0.50791680416130414</v>
      </c>
      <c r="DO67" s="2">
        <f t="shared" si="221"/>
        <v>0.51839229768270934</v>
      </c>
      <c r="DP67" s="2">
        <f t="shared" si="221"/>
        <v>0.50823829453812319</v>
      </c>
      <c r="DQ67" s="2">
        <f t="shared" si="221"/>
        <v>0.51062273240469203</v>
      </c>
      <c r="DR67" s="2">
        <f t="shared" si="221"/>
        <v>0.50929995454545451</v>
      </c>
      <c r="DS67" s="2">
        <f t="shared" si="221"/>
        <v>0.51268708734402846</v>
      </c>
      <c r="DT67" s="2">
        <f t="shared" si="221"/>
        <v>0.50762170511841098</v>
      </c>
      <c r="DU67" s="2">
        <f t="shared" si="221"/>
        <v>0.50511200488922836</v>
      </c>
      <c r="DV67" s="2">
        <f t="shared" si="221"/>
        <v>0.50458476974789912</v>
      </c>
      <c r="DW67" s="2">
        <f t="shared" si="221"/>
        <v>0.50635480259740262</v>
      </c>
      <c r="DX67" s="2">
        <f t="shared" si="221"/>
        <v>0.49854719073083775</v>
      </c>
      <c r="DY67" s="2">
        <f t="shared" si="221"/>
        <v>0.49544896664222876</v>
      </c>
      <c r="EA67" s="2">
        <f t="shared" si="71"/>
        <v>0.48022450233205827</v>
      </c>
      <c r="EB67" s="2">
        <f t="shared" si="72"/>
        <v>0.47441542078905685</v>
      </c>
      <c r="EC67" s="2">
        <f t="shared" si="73"/>
        <v>0.48198933773329716</v>
      </c>
      <c r="ED67" s="2">
        <f t="shared" si="74"/>
        <v>0.48628364032647525</v>
      </c>
      <c r="EE67" s="2">
        <f t="shared" si="75"/>
        <v>0.48283439016653956</v>
      </c>
      <c r="EF67" s="2">
        <f t="shared" si="76"/>
        <v>0.48294830487394969</v>
      </c>
      <c r="EG67" s="2">
        <f t="shared" si="77"/>
        <v>0.47858894830735366</v>
      </c>
      <c r="EH67" s="2">
        <f t="shared" si="78"/>
        <v>0.4798104226770516</v>
      </c>
      <c r="EI67" s="2">
        <f t="shared" si="79"/>
        <v>0.48092310188967319</v>
      </c>
      <c r="EJ67" s="2">
        <f t="shared" si="80"/>
        <v>0.48094696671155768</v>
      </c>
      <c r="EK67" s="2">
        <f t="shared" si="81"/>
        <v>0.47594924862736981</v>
      </c>
      <c r="EL67" s="2">
        <f t="shared" si="82"/>
        <v>0.47681728240829047</v>
      </c>
      <c r="EM67" s="2">
        <f t="shared" si="83"/>
        <v>0.47305014367092629</v>
      </c>
      <c r="EN67" s="2">
        <f t="shared" si="84"/>
        <v>0.47612782458509284</v>
      </c>
      <c r="EO67" s="2">
        <f t="shared" si="85"/>
        <v>0.47571801290671967</v>
      </c>
      <c r="EQ67" s="2">
        <f t="shared" si="86"/>
        <v>0.47544838299698755</v>
      </c>
      <c r="ER67" s="2">
        <f t="shared" si="222"/>
        <v>0.47526824869245682</v>
      </c>
      <c r="ES67" s="2">
        <f t="shared" si="222"/>
        <v>0.48035448624208804</v>
      </c>
      <c r="ET67" s="2">
        <f t="shared" si="222"/>
        <v>0.48493213522105183</v>
      </c>
      <c r="EU67" s="2">
        <f t="shared" si="222"/>
        <v>0.48130557799191054</v>
      </c>
      <c r="EV67" s="2">
        <f t="shared" si="222"/>
        <v>0.48297900555644724</v>
      </c>
      <c r="EW67" s="2">
        <f t="shared" si="222"/>
        <v>0.47673668850927936</v>
      </c>
      <c r="EX67" s="2">
        <f t="shared" si="222"/>
        <v>0.47862081559289854</v>
      </c>
      <c r="EY67" s="2">
        <f t="shared" si="222"/>
        <v>0.4791786614960139</v>
      </c>
      <c r="EZ67" s="2">
        <f t="shared" si="222"/>
        <v>0.48117794146309828</v>
      </c>
      <c r="FA67" s="2">
        <f t="shared" si="222"/>
        <v>0.47677848254744631</v>
      </c>
      <c r="FB67" s="2">
        <f t="shared" si="222"/>
        <v>0.47722081642234637</v>
      </c>
      <c r="FC67" s="2">
        <f t="shared" si="222"/>
        <v>0.47320675386977068</v>
      </c>
      <c r="FD67" s="2">
        <f t="shared" si="222"/>
        <v>0.47421975157951429</v>
      </c>
      <c r="FE67" s="2">
        <f t="shared" si="222"/>
        <v>0.47855341101096921</v>
      </c>
      <c r="FG67" s="2">
        <f t="shared" si="88"/>
        <v>0.74303889131068379</v>
      </c>
      <c r="FH67" s="2">
        <f t="shared" si="223"/>
        <v>0.62589163528627723</v>
      </c>
      <c r="FI67" s="2">
        <f t="shared" si="223"/>
        <v>0.53873642656096188</v>
      </c>
      <c r="FJ67" s="2">
        <f t="shared" si="223"/>
        <v>0.58784485702871525</v>
      </c>
      <c r="FK67" s="2">
        <f t="shared" si="223"/>
        <v>0.65724977499501325</v>
      </c>
      <c r="FL67" s="2">
        <f t="shared" si="223"/>
        <v>0.6733570455892387</v>
      </c>
      <c r="FM67" s="2">
        <f t="shared" si="223"/>
        <v>0.66814675326769757</v>
      </c>
      <c r="FN67" s="2">
        <f t="shared" si="223"/>
        <v>0.66962686698073659</v>
      </c>
      <c r="FO67" s="2">
        <f t="shared" si="223"/>
        <v>0.65462122460033445</v>
      </c>
      <c r="FP67" s="2">
        <f t="shared" si="223"/>
        <v>0.63532579946582401</v>
      </c>
      <c r="FQ67" s="2">
        <f t="shared" si="223"/>
        <v>0.62433167563947956</v>
      </c>
      <c r="FR67" s="2">
        <f t="shared" si="223"/>
        <v>0.61943014037918764</v>
      </c>
      <c r="FS67" s="2">
        <f t="shared" si="223"/>
        <v>0.62721658920455281</v>
      </c>
      <c r="FT67" s="2">
        <f t="shared" si="223"/>
        <v>0.64842959741119122</v>
      </c>
      <c r="FU67" s="2">
        <f t="shared" si="223"/>
        <v>0.6685378097946908</v>
      </c>
      <c r="FW67" s="2">
        <f t="shared" si="112"/>
        <v>2.9732187708075082E-4</v>
      </c>
      <c r="FX67" s="2">
        <f t="shared" si="164"/>
        <v>9.3425641386357376E-5</v>
      </c>
      <c r="FY67" s="2">
        <f t="shared" si="165"/>
        <v>7.2600633155711389E-5</v>
      </c>
      <c r="FZ67" s="2">
        <f t="shared" si="166"/>
        <v>1.099381421102194E-4</v>
      </c>
      <c r="GA67" s="2">
        <f t="shared" si="167"/>
        <v>1.6398986372876016E-4</v>
      </c>
      <c r="GB67" s="2">
        <f t="shared" si="168"/>
        <v>1.7774022318844509E-4</v>
      </c>
      <c r="GC67" s="2">
        <f t="shared" si="169"/>
        <v>1.934839029302834E-4</v>
      </c>
      <c r="GD67" s="2">
        <f t="shared" si="170"/>
        <v>1.7312711524471243E-4</v>
      </c>
      <c r="GE67" s="2">
        <f t="shared" si="171"/>
        <v>1.3355262130708222E-4</v>
      </c>
      <c r="GF67" s="2">
        <f t="shared" si="172"/>
        <v>1.0925593514228817E-4</v>
      </c>
      <c r="GG67" s="2">
        <f t="shared" si="173"/>
        <v>9.3102717561430431E-5</v>
      </c>
      <c r="GH67" s="2">
        <f t="shared" si="174"/>
        <v>8.0228736652149225E-5</v>
      </c>
      <c r="GI67" s="2">
        <f t="shared" si="175"/>
        <v>7.8533811525314316E-5</v>
      </c>
      <c r="GJ67" s="2">
        <f t="shared" si="176"/>
        <v>7.1654134262234782E-5</v>
      </c>
      <c r="GK67" s="2">
        <f t="shared" si="177"/>
        <v>6.9280332137161945E-5</v>
      </c>
      <c r="GM67" s="82">
        <f t="shared" si="113"/>
        <v>0.2184002626215619</v>
      </c>
      <c r="GN67" s="82">
        <f t="shared" si="178"/>
        <v>6.8937427243399477E-2</v>
      </c>
      <c r="GO67" s="82">
        <f t="shared" si="179"/>
        <v>2.1846520886486073E-2</v>
      </c>
      <c r="GP67" s="82">
        <f t="shared" si="180"/>
        <v>4.7313097317243882E-2</v>
      </c>
      <c r="GQ67" s="82">
        <f t="shared" si="181"/>
        <v>0.14209888388258685</v>
      </c>
      <c r="GR67" s="82">
        <f t="shared" si="182"/>
        <v>0.15777178166914452</v>
      </c>
      <c r="GS67" s="82">
        <f t="shared" si="183"/>
        <v>0.1514578917066127</v>
      </c>
      <c r="GT67" s="82">
        <f t="shared" si="184"/>
        <v>0.1515050315772398</v>
      </c>
      <c r="GU67" s="82">
        <f t="shared" si="185"/>
        <v>0.12189888126113041</v>
      </c>
      <c r="GV67" s="82">
        <f t="shared" si="186"/>
        <v>9.6646804237859596E-2</v>
      </c>
      <c r="GW67" s="82">
        <f t="shared" si="187"/>
        <v>8.3573934654557397E-2</v>
      </c>
      <c r="GX67" s="82">
        <f t="shared" si="188"/>
        <v>7.5091144888391942E-2</v>
      </c>
      <c r="GY67" s="82">
        <f t="shared" si="189"/>
        <v>8.1105238036938657E-2</v>
      </c>
      <c r="GZ67" s="82">
        <f t="shared" si="190"/>
        <v>0.11788703759034802</v>
      </c>
      <c r="HA67" s="82">
        <f t="shared" si="191"/>
        <v>0.21802809355713187</v>
      </c>
      <c r="HC67" s="82">
        <f t="shared" si="145"/>
        <v>5.316652670378206E-6</v>
      </c>
      <c r="HD67" s="82">
        <f t="shared" si="192"/>
        <v>7.2935477595027312E-8</v>
      </c>
      <c r="HE67" s="82">
        <f t="shared" si="193"/>
        <v>1.5079105997070745E-9</v>
      </c>
      <c r="HF67" s="82">
        <f t="shared" si="194"/>
        <v>3.1633301131576788E-9</v>
      </c>
      <c r="HG67" s="82">
        <f t="shared" si="195"/>
        <v>8.2326811356004312E-7</v>
      </c>
      <c r="HH67" s="82">
        <f t="shared" si="196"/>
        <v>1.8199848929161736E-7</v>
      </c>
      <c r="HI67" s="82">
        <f t="shared" si="197"/>
        <v>1.3674047471222929E-7</v>
      </c>
      <c r="HJ67" s="82">
        <f t="shared" si="198"/>
        <v>1.8307314710329592E-7</v>
      </c>
      <c r="HK67" s="82">
        <f t="shared" si="199"/>
        <v>6.7176474499655952E-8</v>
      </c>
      <c r="HL67" s="82">
        <f t="shared" si="200"/>
        <v>6.2993660813923659E-8</v>
      </c>
      <c r="HM67" s="82">
        <f t="shared" si="201"/>
        <v>6.1733124791966767E-8</v>
      </c>
      <c r="HN67" s="82">
        <f t="shared" si="202"/>
        <v>1.5359403843669864E-8</v>
      </c>
      <c r="HO67" s="82">
        <f t="shared" si="203"/>
        <v>2.6161249460862912E-8</v>
      </c>
      <c r="HP67" s="82">
        <f t="shared" si="204"/>
        <v>1.4931550521109833E-8</v>
      </c>
      <c r="HQ67" s="82">
        <f t="shared" si="205"/>
        <v>6.2086518754304762E-9</v>
      </c>
      <c r="HS67" s="82">
        <f t="shared" si="114"/>
        <v>2.5240344380057656E-31</v>
      </c>
      <c r="HT67" s="82">
        <f t="shared" si="206"/>
        <v>4.8442727194214489E-49</v>
      </c>
      <c r="HU67" s="82">
        <f t="shared" si="207"/>
        <v>7.8138548318376841E-56</v>
      </c>
      <c r="HV67" s="82">
        <f t="shared" si="208"/>
        <v>5.7997673914357826E-60</v>
      </c>
      <c r="HW67" s="82">
        <f t="shared" si="209"/>
        <v>9.2258187640376503E-50</v>
      </c>
      <c r="HX67" s="82">
        <f t="shared" si="210"/>
        <v>6.9998385080839424E-55</v>
      </c>
      <c r="HY67" s="82">
        <f t="shared" si="211"/>
        <v>4.237957061664408E-56</v>
      </c>
      <c r="HZ67" s="82">
        <f t="shared" si="212"/>
        <v>5.6842504522381041E-55</v>
      </c>
      <c r="IA67" s="82">
        <f t="shared" si="213"/>
        <v>4.6454611310719744E-58</v>
      </c>
      <c r="IB67" s="82">
        <f t="shared" si="214"/>
        <v>5.9232653972243231E-57</v>
      </c>
      <c r="IC67" s="82">
        <f t="shared" si="215"/>
        <v>9.9068012478424097E-56</v>
      </c>
      <c r="ID67" s="82">
        <f t="shared" si="216"/>
        <v>9.1585858643993122E-60</v>
      </c>
      <c r="IE67" s="82">
        <f t="shared" si="217"/>
        <v>2.0452222716691684E-57</v>
      </c>
      <c r="IF67" s="82">
        <f t="shared" si="218"/>
        <v>6.7897377948716419E-44</v>
      </c>
      <c r="IG67" s="82">
        <f t="shared" si="219"/>
        <v>1.0685761804575692E-27</v>
      </c>
      <c r="II67" s="82">
        <f t="shared" si="115"/>
        <v>7.8485126892319009E-134</v>
      </c>
      <c r="IJ67" s="82">
        <f t="shared" si="116"/>
        <v>2.1378055194149643E-191</v>
      </c>
      <c r="IK67" s="82">
        <f t="shared" si="117"/>
        <v>2.3806577167307175E-214</v>
      </c>
      <c r="IL67" s="82">
        <f t="shared" si="118"/>
        <v>2.9239465199445492E-236</v>
      </c>
      <c r="IM67" s="82">
        <f t="shared" si="119"/>
        <v>3.6276240413446748E-205</v>
      </c>
      <c r="IN67" s="82">
        <f t="shared" si="120"/>
        <v>3.7086236339161174E-225</v>
      </c>
      <c r="IO67" s="82">
        <f t="shared" si="121"/>
        <v>1.9929065894400726E-230</v>
      </c>
      <c r="IP67" s="82">
        <f t="shared" si="122"/>
        <v>1.0846848687232137E-225</v>
      </c>
      <c r="IQ67" s="82">
        <f t="shared" si="123"/>
        <v>6.9843644165138391E-238</v>
      </c>
      <c r="IR67" s="82">
        <f t="shared" si="124"/>
        <v>8.5546492213221881E-232</v>
      </c>
      <c r="IS67" s="82">
        <f t="shared" si="125"/>
        <v>2.768085397689363E-225</v>
      </c>
      <c r="IT67" s="82">
        <f t="shared" si="126"/>
        <v>5.9120480093445491E-241</v>
      </c>
      <c r="IU67" s="82">
        <f t="shared" si="127"/>
        <v>9.6200448308570252E-231</v>
      </c>
      <c r="IV67" s="82">
        <f t="shared" si="128"/>
        <v>1.792190875950766E-125</v>
      </c>
      <c r="IW67" s="82">
        <f t="shared" si="129"/>
        <v>3.0539885930884006E-67</v>
      </c>
      <c r="IY67" s="82">
        <f t="shared" si="130"/>
        <v>0.21840557927423226</v>
      </c>
      <c r="IZ67" s="82">
        <f t="shared" si="131"/>
        <v>6.8937500178877079E-2</v>
      </c>
      <c r="JA67" s="82">
        <f t="shared" si="132"/>
        <v>2.1846522394396672E-2</v>
      </c>
      <c r="JB67" s="82">
        <f t="shared" si="133"/>
        <v>4.7313100480573994E-2</v>
      </c>
      <c r="JC67" s="82">
        <f t="shared" si="134"/>
        <v>0.14209970715070042</v>
      </c>
      <c r="JD67" s="82">
        <f t="shared" si="135"/>
        <v>0.1577719636676338</v>
      </c>
      <c r="JE67" s="82">
        <f t="shared" si="136"/>
        <v>0.15145802844708742</v>
      </c>
      <c r="JF67" s="82">
        <f t="shared" si="137"/>
        <v>0.15150521465038691</v>
      </c>
      <c r="JG67" s="82">
        <f t="shared" si="138"/>
        <v>0.1218989484376049</v>
      </c>
      <c r="JH67" s="82">
        <f t="shared" si="139"/>
        <v>9.6646867231520411E-2</v>
      </c>
      <c r="JI67" s="82">
        <f t="shared" si="140"/>
        <v>8.357399638768219E-2</v>
      </c>
      <c r="JJ67" s="82">
        <f t="shared" si="141"/>
        <v>7.5091160247795788E-2</v>
      </c>
      <c r="JK67" s="82">
        <f t="shared" si="142"/>
        <v>8.1105264198188115E-2</v>
      </c>
      <c r="JL67" s="82">
        <f t="shared" si="143"/>
        <v>0.11788705252189854</v>
      </c>
      <c r="JM67" s="82">
        <f t="shared" si="144"/>
        <v>0.21802809976578374</v>
      </c>
    </row>
    <row r="68" spans="2:273" x14ac:dyDescent="0.25">
      <c r="B68" s="2">
        <v>41</v>
      </c>
      <c r="C68" s="37">
        <v>0.78386900000000004</v>
      </c>
      <c r="D68" s="37">
        <v>0.60157700000000003</v>
      </c>
      <c r="E68" s="37">
        <v>0.53212499999999996</v>
      </c>
      <c r="F68" s="37">
        <v>0.57629900000000001</v>
      </c>
      <c r="G68" s="37">
        <v>0.74879399999999996</v>
      </c>
      <c r="H68" s="37">
        <v>0.75559100000000001</v>
      </c>
      <c r="I68" s="37">
        <v>0.73894199999999999</v>
      </c>
      <c r="J68" s="37">
        <v>0.74051100000000003</v>
      </c>
      <c r="K68" s="37">
        <v>0.69911999999999996</v>
      </c>
      <c r="L68" s="37">
        <v>0.66273199999999999</v>
      </c>
      <c r="M68" s="37">
        <v>0.63924599999999998</v>
      </c>
      <c r="N68" s="37">
        <v>0.62301899999999999</v>
      </c>
      <c r="O68" s="37">
        <v>0.62940499999999999</v>
      </c>
      <c r="P68" s="37">
        <v>0.69948200000000005</v>
      </c>
      <c r="Q68" s="37">
        <v>0.77074399999999998</v>
      </c>
      <c r="S68" s="4">
        <f t="shared" si="8"/>
        <v>0.77075424043197083</v>
      </c>
      <c r="T68" s="4">
        <f t="shared" si="9"/>
        <v>0.62248009269796178</v>
      </c>
      <c r="U68" s="4">
        <f t="shared" si="10"/>
        <v>0.54380104469695068</v>
      </c>
      <c r="V68" s="4">
        <f t="shared" si="11"/>
        <v>0.59647887257353893</v>
      </c>
      <c r="W68" s="4">
        <f t="shared" si="12"/>
        <v>0.73077348111773044</v>
      </c>
      <c r="X68" s="4">
        <f t="shared" si="13"/>
        <v>0.73432455361464577</v>
      </c>
      <c r="Y68" s="4">
        <f t="shared" si="14"/>
        <v>0.7236312279633379</v>
      </c>
      <c r="Z68" s="4">
        <f t="shared" si="15"/>
        <v>0.72459492613148579</v>
      </c>
      <c r="AA68" s="4">
        <f t="shared" si="16"/>
        <v>0.69484196538730914</v>
      </c>
      <c r="AB68" s="4">
        <f t="shared" si="17"/>
        <v>0.66541218616804365</v>
      </c>
      <c r="AC68" s="4">
        <f t="shared" si="18"/>
        <v>0.64919917535870719</v>
      </c>
      <c r="AD68" s="4">
        <f t="shared" si="19"/>
        <v>0.63747701230421805</v>
      </c>
      <c r="AE68" s="4">
        <f t="shared" si="20"/>
        <v>0.64597769036818686</v>
      </c>
      <c r="AF68" s="4">
        <f t="shared" si="21"/>
        <v>0.689572769205261</v>
      </c>
      <c r="AG68" s="4">
        <f t="shared" si="22"/>
        <v>0.75371482857937511</v>
      </c>
      <c r="AI68" s="4">
        <f t="shared" si="23"/>
        <v>1.3114759568029211E-2</v>
      </c>
      <c r="AJ68" s="4">
        <f t="shared" si="24"/>
        <v>-2.0903092697961756E-2</v>
      </c>
      <c r="AK68" s="4">
        <f t="shared" si="25"/>
        <v>-1.1676044696950716E-2</v>
      </c>
      <c r="AL68" s="4">
        <f t="shared" si="26"/>
        <v>-2.0179872573538926E-2</v>
      </c>
      <c r="AM68" s="4">
        <f t="shared" si="27"/>
        <v>1.8020518882269521E-2</v>
      </c>
      <c r="AN68" s="4">
        <f t="shared" si="28"/>
        <v>2.1266446385354243E-2</v>
      </c>
      <c r="AO68" s="4">
        <f t="shared" si="29"/>
        <v>1.531077203666209E-2</v>
      </c>
      <c r="AP68" s="4">
        <f t="shared" si="30"/>
        <v>1.5916073868514236E-2</v>
      </c>
      <c r="AQ68" s="4">
        <f t="shared" si="31"/>
        <v>4.2780346126908286E-3</v>
      </c>
      <c r="AR68" s="4">
        <f t="shared" si="32"/>
        <v>-2.6801861680436634E-3</v>
      </c>
      <c r="AS68" s="4">
        <f t="shared" si="33"/>
        <v>-9.9531753587072114E-3</v>
      </c>
      <c r="AT68" s="4">
        <f t="shared" si="34"/>
        <v>-1.445801230421806E-2</v>
      </c>
      <c r="AU68" s="4">
        <f t="shared" si="35"/>
        <v>-1.6572690368186871E-2</v>
      </c>
      <c r="AV68" s="4">
        <f t="shared" si="220"/>
        <v>9.9092307947390434E-3</v>
      </c>
      <c r="AW68" s="4">
        <f t="shared" si="220"/>
        <v>1.7029171420624878E-2</v>
      </c>
      <c r="AY68" s="2">
        <f t="shared" si="96"/>
        <v>0.4873843818977765</v>
      </c>
      <c r="AZ68" s="2">
        <f t="shared" si="147"/>
        <v>0.48490817259909191</v>
      </c>
      <c r="BA68" s="2">
        <f t="shared" si="148"/>
        <v>0.49124457403073252</v>
      </c>
      <c r="BB68" s="2">
        <f t="shared" si="149"/>
        <v>0.49487604569643473</v>
      </c>
      <c r="BC68" s="2">
        <f t="shared" si="150"/>
        <v>0.49447005809727901</v>
      </c>
      <c r="BD68" s="2">
        <f t="shared" si="151"/>
        <v>0.49072402812527621</v>
      </c>
      <c r="BE68" s="2">
        <f t="shared" si="152"/>
        <v>0.48869832315373896</v>
      </c>
      <c r="BF68" s="2">
        <f t="shared" si="153"/>
        <v>0.48907090512909274</v>
      </c>
      <c r="BG68" s="2">
        <f t="shared" si="154"/>
        <v>0.49138019901167673</v>
      </c>
      <c r="BH68" s="2">
        <f t="shared" si="155"/>
        <v>0.49024408413443182</v>
      </c>
      <c r="BI68" s="2">
        <f t="shared" si="156"/>
        <v>0.48640397068970703</v>
      </c>
      <c r="BJ68" s="2">
        <f t="shared" si="157"/>
        <v>0.486925209116916</v>
      </c>
      <c r="BK68" s="2">
        <f t="shared" si="158"/>
        <v>0.48490864149151192</v>
      </c>
      <c r="BL68" s="2">
        <f t="shared" si="159"/>
        <v>0.48363515950015429</v>
      </c>
      <c r="BM68" s="2">
        <f t="shared" si="160"/>
        <v>0.48200717022751716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0.51111390448823202</v>
      </c>
      <c r="DL68" s="2">
        <f t="shared" si="221"/>
        <v>0.50448954224598919</v>
      </c>
      <c r="DM68" s="2">
        <f t="shared" si="221"/>
        <v>0.50339686978881704</v>
      </c>
      <c r="DN68" s="2">
        <f t="shared" si="221"/>
        <v>0.50870015718575723</v>
      </c>
      <c r="DO68" s="2">
        <f t="shared" si="221"/>
        <v>0.51940195276292322</v>
      </c>
      <c r="DP68" s="2">
        <f t="shared" si="221"/>
        <v>0.50894616880498533</v>
      </c>
      <c r="DQ68" s="2">
        <f t="shared" si="221"/>
        <v>0.51149317173753661</v>
      </c>
      <c r="DR68" s="2">
        <f t="shared" si="221"/>
        <v>0.51002488636363641</v>
      </c>
      <c r="DS68" s="2">
        <f t="shared" si="221"/>
        <v>0.51360881194295893</v>
      </c>
      <c r="DT68" s="2">
        <f t="shared" si="221"/>
        <v>0.50846249732620319</v>
      </c>
      <c r="DU68" s="2">
        <f t="shared" si="221"/>
        <v>0.50580879358288766</v>
      </c>
      <c r="DV68" s="2">
        <f t="shared" si="221"/>
        <v>0.50533719327731086</v>
      </c>
      <c r="DW68" s="2">
        <f t="shared" si="221"/>
        <v>0.50725000320855618</v>
      </c>
      <c r="DX68" s="2">
        <f t="shared" si="221"/>
        <v>0.49936487923351158</v>
      </c>
      <c r="DY68" s="2">
        <f t="shared" si="221"/>
        <v>0.49630292063782994</v>
      </c>
      <c r="EA68" s="2">
        <f t="shared" si="71"/>
        <v>0.47990220488557817</v>
      </c>
      <c r="EB68" s="2">
        <f t="shared" si="72"/>
        <v>0.47423369227559031</v>
      </c>
      <c r="EC68" s="2">
        <f t="shared" si="73"/>
        <v>0.48175556829862043</v>
      </c>
      <c r="ED68" s="2">
        <f t="shared" si="74"/>
        <v>0.48603665516401429</v>
      </c>
      <c r="EE68" s="2">
        <f t="shared" si="75"/>
        <v>0.48261269816793489</v>
      </c>
      <c r="EF68" s="2">
        <f t="shared" si="76"/>
        <v>0.48266230765906371</v>
      </c>
      <c r="EG68" s="2">
        <f t="shared" si="77"/>
        <v>0.47837338749468317</v>
      </c>
      <c r="EH68" s="2">
        <f t="shared" si="78"/>
        <v>0.47964281757533739</v>
      </c>
      <c r="EI68" s="2">
        <f t="shared" si="79"/>
        <v>0.4806846560634267</v>
      </c>
      <c r="EJ68" s="2">
        <f t="shared" si="80"/>
        <v>0.48070688224731517</v>
      </c>
      <c r="EK68" s="2">
        <f t="shared" si="81"/>
        <v>0.47575508543112682</v>
      </c>
      <c r="EL68" s="2">
        <f t="shared" si="82"/>
        <v>0.47660841074448473</v>
      </c>
      <c r="EM68" s="2">
        <f t="shared" si="83"/>
        <v>0.47279849449806088</v>
      </c>
      <c r="EN68" s="2">
        <f t="shared" si="84"/>
        <v>0.47585733486570758</v>
      </c>
      <c r="EO68" s="2">
        <f t="shared" si="85"/>
        <v>0.4755426619657927</v>
      </c>
      <c r="EQ68" s="2">
        <f t="shared" si="86"/>
        <v>0.47520597409380982</v>
      </c>
      <c r="ER68" s="2">
        <f t="shared" si="222"/>
        <v>0.47507284165580882</v>
      </c>
      <c r="ES68" s="2">
        <f t="shared" si="222"/>
        <v>0.48014655846432536</v>
      </c>
      <c r="ET68" s="2">
        <f t="shared" si="222"/>
        <v>0.48470740345923752</v>
      </c>
      <c r="EU68" s="2">
        <f t="shared" si="222"/>
        <v>0.48111207636328623</v>
      </c>
      <c r="EV68" s="2">
        <f t="shared" si="222"/>
        <v>0.48269226909241969</v>
      </c>
      <c r="EW68" s="2">
        <f t="shared" si="222"/>
        <v>0.4765557300426736</v>
      </c>
      <c r="EX68" s="2">
        <f t="shared" si="222"/>
        <v>0.4784758494427524</v>
      </c>
      <c r="EY68" s="2">
        <f t="shared" si="222"/>
        <v>0.47897117560098179</v>
      </c>
      <c r="EZ68" s="2">
        <f t="shared" si="222"/>
        <v>0.48093315705639356</v>
      </c>
      <c r="FA68" s="2">
        <f t="shared" si="222"/>
        <v>0.47657022591073622</v>
      </c>
      <c r="FB68" s="2">
        <f t="shared" si="222"/>
        <v>0.47700539861360808</v>
      </c>
      <c r="FC68" s="2">
        <f t="shared" si="222"/>
        <v>0.47295251707983355</v>
      </c>
      <c r="FD68" s="2">
        <f t="shared" si="222"/>
        <v>0.47397909078346928</v>
      </c>
      <c r="FE68" s="2">
        <f t="shared" si="222"/>
        <v>0.47831094036463701</v>
      </c>
      <c r="FG68" s="2">
        <f t="shared" si="88"/>
        <v>0.76022747663671486</v>
      </c>
      <c r="FH68" s="2">
        <f t="shared" si="223"/>
        <v>0.64719568701767116</v>
      </c>
      <c r="FI68" s="2">
        <f t="shared" si="223"/>
        <v>0.56152665676047864</v>
      </c>
      <c r="FJ68" s="2">
        <f t="shared" si="223"/>
        <v>0.60996536384407485</v>
      </c>
      <c r="FK68" s="2">
        <f t="shared" si="223"/>
        <v>0.67768768667950086</v>
      </c>
      <c r="FL68" s="2">
        <f t="shared" si="223"/>
        <v>0.69328271130243135</v>
      </c>
      <c r="FM68" s="2">
        <f t="shared" si="223"/>
        <v>0.68824309984099241</v>
      </c>
      <c r="FN68" s="2">
        <f t="shared" si="223"/>
        <v>0.689675211341373</v>
      </c>
      <c r="FO68" s="2">
        <f t="shared" si="223"/>
        <v>0.67513840287928817</v>
      </c>
      <c r="FP68" s="2">
        <f t="shared" si="223"/>
        <v>0.656387554254931</v>
      </c>
      <c r="FQ68" s="2">
        <f t="shared" si="223"/>
        <v>0.6456742711462532</v>
      </c>
      <c r="FR68" s="2">
        <f t="shared" si="223"/>
        <v>0.64089103190280994</v>
      </c>
      <c r="FS68" s="2">
        <f t="shared" si="223"/>
        <v>0.64848756458426127</v>
      </c>
      <c r="FT68" s="2">
        <f t="shared" si="223"/>
        <v>0.66912868140961312</v>
      </c>
      <c r="FU68" s="2">
        <f t="shared" si="223"/>
        <v>0.68862151119039305</v>
      </c>
      <c r="FW68" s="2">
        <f t="shared" si="112"/>
        <v>3.2599760418858124E-4</v>
      </c>
      <c r="FX68" s="2">
        <f t="shared" si="164"/>
        <v>1.0243825540979153E-4</v>
      </c>
      <c r="FY68" s="2">
        <f t="shared" si="165"/>
        <v>7.960445370173313E-5</v>
      </c>
      <c r="FZ68" s="2">
        <f t="shared" si="166"/>
        <v>1.2054349718763434E-4</v>
      </c>
      <c r="GA68" s="2">
        <f t="shared" si="167"/>
        <v>1.7980846513711323E-4</v>
      </c>
      <c r="GB68" s="2">
        <f t="shared" si="168"/>
        <v>1.9488493740591096E-4</v>
      </c>
      <c r="GC68" s="2">
        <f t="shared" si="169"/>
        <v>2.1214692072585184E-4</v>
      </c>
      <c r="GD68" s="2">
        <f t="shared" si="170"/>
        <v>1.898269363492376E-4</v>
      </c>
      <c r="GE68" s="2">
        <f t="shared" si="171"/>
        <v>1.4643565048992824E-4</v>
      </c>
      <c r="GF68" s="2">
        <f t="shared" si="172"/>
        <v>1.1979548794061214E-4</v>
      </c>
      <c r="GG68" s="2">
        <f t="shared" si="173"/>
        <v>1.0208418284863381E-4</v>
      </c>
      <c r="GH68" s="2">
        <f t="shared" si="174"/>
        <v>8.7968379539454317E-5</v>
      </c>
      <c r="GI68" s="2">
        <f t="shared" si="175"/>
        <v>8.610995955954338E-5</v>
      </c>
      <c r="GJ68" s="2">
        <f t="shared" si="176"/>
        <v>7.8566652745945071E-5</v>
      </c>
      <c r="GK68" s="2">
        <f t="shared" si="177"/>
        <v>7.5963865864326288E-5</v>
      </c>
      <c r="GM68" s="82">
        <f t="shared" si="113"/>
        <v>0.26223783920258853</v>
      </c>
      <c r="GN68" s="82">
        <f t="shared" si="178"/>
        <v>8.9711618369618676E-2</v>
      </c>
      <c r="GO68" s="82">
        <f t="shared" si="179"/>
        <v>2.9988523149304457E-2</v>
      </c>
      <c r="GP68" s="82">
        <f t="shared" si="180"/>
        <v>6.4385203525111193E-2</v>
      </c>
      <c r="GQ68" s="82">
        <f t="shared" si="181"/>
        <v>0.18615303486686319</v>
      </c>
      <c r="GR68" s="82">
        <f t="shared" si="182"/>
        <v>0.20260595675258816</v>
      </c>
      <c r="GS68" s="82">
        <f t="shared" si="183"/>
        <v>0.1956112005514139</v>
      </c>
      <c r="GT68" s="82">
        <f t="shared" si="184"/>
        <v>0.19521769125303279</v>
      </c>
      <c r="GU68" s="82">
        <f t="shared" si="185"/>
        <v>0.15867021211820082</v>
      </c>
      <c r="GV68" s="82">
        <f t="shared" si="186"/>
        <v>0.12796229964241107</v>
      </c>
      <c r="GW68" s="82">
        <f t="shared" si="187"/>
        <v>0.11166352135658927</v>
      </c>
      <c r="GX68" s="82">
        <f t="shared" si="188"/>
        <v>0.10022644850999804</v>
      </c>
      <c r="GY68" s="82">
        <f t="shared" si="189"/>
        <v>0.10728103731441921</v>
      </c>
      <c r="GZ68" s="82">
        <f t="shared" si="190"/>
        <v>0.15478278393346012</v>
      </c>
      <c r="HA68" s="82">
        <f t="shared" si="191"/>
        <v>0.28597173017795563</v>
      </c>
      <c r="HC68" s="82">
        <f t="shared" si="145"/>
        <v>1.0045535953543606E-5</v>
      </c>
      <c r="HD68" s="82">
        <f t="shared" si="192"/>
        <v>1.593379986532076E-7</v>
      </c>
      <c r="HE68" s="82">
        <f t="shared" si="193"/>
        <v>3.7069614372743948E-9</v>
      </c>
      <c r="HF68" s="82">
        <f t="shared" si="194"/>
        <v>8.3254863335918853E-9</v>
      </c>
      <c r="HG68" s="82">
        <f t="shared" si="195"/>
        <v>1.816762926105937E-6</v>
      </c>
      <c r="HH68" s="82">
        <f t="shared" si="196"/>
        <v>4.3996060682743155E-7</v>
      </c>
      <c r="HI68" s="82">
        <f t="shared" si="197"/>
        <v>3.3980638233855799E-7</v>
      </c>
      <c r="HJ68" s="82">
        <f t="shared" si="198"/>
        <v>4.4177212259782621E-7</v>
      </c>
      <c r="HK68" s="82">
        <f t="shared" si="199"/>
        <v>1.6649053930724776E-7</v>
      </c>
      <c r="HL68" s="82">
        <f t="shared" si="200"/>
        <v>1.51617282352034E-7</v>
      </c>
      <c r="HM68" s="82">
        <f t="shared" si="201"/>
        <v>1.4469098896629616E-7</v>
      </c>
      <c r="HN68" s="82">
        <f t="shared" si="202"/>
        <v>3.7941910291008923E-8</v>
      </c>
      <c r="HO68" s="82">
        <f t="shared" si="203"/>
        <v>6.24011735086677E-8</v>
      </c>
      <c r="HP68" s="82">
        <f t="shared" si="204"/>
        <v>3.8324259701746732E-8</v>
      </c>
      <c r="HQ68" s="82">
        <f t="shared" si="205"/>
        <v>1.8626044024338971E-8</v>
      </c>
      <c r="HS68" s="82">
        <f t="shared" si="114"/>
        <v>2.3377211006022536E-30</v>
      </c>
      <c r="HT68" s="82">
        <f t="shared" si="206"/>
        <v>9.2414735759189045E-48</v>
      </c>
      <c r="HU68" s="82">
        <f t="shared" si="207"/>
        <v>2.0143689169091027E-54</v>
      </c>
      <c r="HV68" s="82">
        <f t="shared" si="208"/>
        <v>2.3458446109842844E-58</v>
      </c>
      <c r="HW68" s="82">
        <f t="shared" si="209"/>
        <v>2.435612382274774E-48</v>
      </c>
      <c r="HX68" s="82">
        <f t="shared" si="210"/>
        <v>2.6692302516207239E-53</v>
      </c>
      <c r="HY68" s="82">
        <f t="shared" si="211"/>
        <v>1.8241798791503859E-54</v>
      </c>
      <c r="HZ68" s="82">
        <f t="shared" si="212"/>
        <v>2.1598310820954343E-53</v>
      </c>
      <c r="IA68" s="82">
        <f t="shared" si="213"/>
        <v>1.93720824615957E-56</v>
      </c>
      <c r="IB68" s="82">
        <f t="shared" si="214"/>
        <v>2.096054429394843E-55</v>
      </c>
      <c r="IC68" s="82">
        <f t="shared" si="215"/>
        <v>3.0196495776624142E-54</v>
      </c>
      <c r="ID68" s="82">
        <f t="shared" si="216"/>
        <v>3.3737048055849592E-58</v>
      </c>
      <c r="IE68" s="82">
        <f t="shared" si="217"/>
        <v>6.4367872061759886E-56</v>
      </c>
      <c r="IF68" s="82">
        <f t="shared" si="218"/>
        <v>9.3656677438648039E-43</v>
      </c>
      <c r="IG68" s="82">
        <f t="shared" si="219"/>
        <v>5.4651255072668618E-27</v>
      </c>
      <c r="II68" s="82">
        <f t="shared" si="115"/>
        <v>7.3860384620892003E-131</v>
      </c>
      <c r="IJ68" s="82">
        <f t="shared" si="116"/>
        <v>1.1749099442253952E-187</v>
      </c>
      <c r="IK68" s="82">
        <f t="shared" si="117"/>
        <v>2.8791414120835311E-210</v>
      </c>
      <c r="IL68" s="82">
        <f t="shared" si="118"/>
        <v>1.4912926179013682E-231</v>
      </c>
      <c r="IM68" s="82">
        <f t="shared" si="119"/>
        <v>6.7458399920912973E-201</v>
      </c>
      <c r="IN68" s="82">
        <f t="shared" si="120"/>
        <v>2.004344742931167E-220</v>
      </c>
      <c r="IO68" s="82">
        <f t="shared" si="121"/>
        <v>1.5552253749659296E-225</v>
      </c>
      <c r="IP68" s="82">
        <f t="shared" si="122"/>
        <v>5.8217266430290717E-221</v>
      </c>
      <c r="IQ68" s="82">
        <f t="shared" si="123"/>
        <v>4.865935906955806E-233</v>
      </c>
      <c r="IR68" s="82">
        <f t="shared" si="124"/>
        <v>3.5232669453015981E-227</v>
      </c>
      <c r="IS68" s="82">
        <f t="shared" si="125"/>
        <v>7.0685686406288338E-221</v>
      </c>
      <c r="IT68" s="82">
        <f t="shared" si="126"/>
        <v>2.5941000011287226E-236</v>
      </c>
      <c r="IU68" s="82">
        <f t="shared" si="127"/>
        <v>2.6129600063707145E-226</v>
      </c>
      <c r="IV68" s="82">
        <f t="shared" si="128"/>
        <v>4.2211045362507373E-123</v>
      </c>
      <c r="IW68" s="82">
        <f t="shared" si="129"/>
        <v>5.452612940736323E-66</v>
      </c>
      <c r="IY68" s="82">
        <f t="shared" si="130"/>
        <v>0.26224788473854205</v>
      </c>
      <c r="IZ68" s="82">
        <f t="shared" si="131"/>
        <v>8.9711777707617332E-2</v>
      </c>
      <c r="JA68" s="82">
        <f t="shared" si="132"/>
        <v>2.9988526856265893E-2</v>
      </c>
      <c r="JB68" s="82">
        <f t="shared" si="133"/>
        <v>6.4385211850597521E-2</v>
      </c>
      <c r="JC68" s="82">
        <f t="shared" si="134"/>
        <v>0.18615485162978929</v>
      </c>
      <c r="JD68" s="82">
        <f t="shared" si="135"/>
        <v>0.202606396713195</v>
      </c>
      <c r="JE68" s="82">
        <f t="shared" si="136"/>
        <v>0.19561154035779624</v>
      </c>
      <c r="JF68" s="82">
        <f t="shared" si="137"/>
        <v>0.19521813302515539</v>
      </c>
      <c r="JG68" s="82">
        <f t="shared" si="138"/>
        <v>0.15867037860874011</v>
      </c>
      <c r="JH68" s="82">
        <f t="shared" si="139"/>
        <v>0.12796245125969341</v>
      </c>
      <c r="JI68" s="82">
        <f t="shared" si="140"/>
        <v>0.11166366604757824</v>
      </c>
      <c r="JJ68" s="82">
        <f t="shared" si="141"/>
        <v>0.10022648645190833</v>
      </c>
      <c r="JK68" s="82">
        <f t="shared" si="142"/>
        <v>0.10728109971559271</v>
      </c>
      <c r="JL68" s="82">
        <f t="shared" si="143"/>
        <v>0.15478282225771983</v>
      </c>
      <c r="JM68" s="82">
        <f t="shared" si="144"/>
        <v>0.28597174880399967</v>
      </c>
    </row>
    <row r="69" spans="2:273" x14ac:dyDescent="0.25">
      <c r="B69" s="2">
        <v>42</v>
      </c>
      <c r="C69" s="37">
        <v>0.81973300000000004</v>
      </c>
      <c r="D69" s="37">
        <v>0.63782799999999995</v>
      </c>
      <c r="E69" s="37">
        <v>0.54300700000000002</v>
      </c>
      <c r="F69" s="37">
        <v>0.60577499999999995</v>
      </c>
      <c r="G69" s="37">
        <v>0.80509699999999995</v>
      </c>
      <c r="H69" s="37">
        <v>0.80645999999999995</v>
      </c>
      <c r="I69" s="37">
        <v>0.79528399999999999</v>
      </c>
      <c r="J69" s="37">
        <v>0.79317899999999997</v>
      </c>
      <c r="K69" s="37">
        <v>0.75420100000000001</v>
      </c>
      <c r="L69" s="37">
        <v>0.71558900000000003</v>
      </c>
      <c r="M69" s="37">
        <v>0.69469199999999998</v>
      </c>
      <c r="N69" s="37">
        <v>0.67177799999999999</v>
      </c>
      <c r="O69" s="37">
        <v>0.68271999999999999</v>
      </c>
      <c r="P69" s="37">
        <v>0.75351400000000002</v>
      </c>
      <c r="Q69" s="37">
        <v>0.80845</v>
      </c>
      <c r="S69" s="4">
        <f t="shared" si="8"/>
        <v>0.80492145199721088</v>
      </c>
      <c r="T69" s="4">
        <f t="shared" si="9"/>
        <v>0.65232130704004043</v>
      </c>
      <c r="U69" s="4">
        <f t="shared" si="10"/>
        <v>0.55901692713627826</v>
      </c>
      <c r="V69" s="4">
        <f t="shared" si="11"/>
        <v>0.6235284365467938</v>
      </c>
      <c r="W69" s="4">
        <f t="shared" si="12"/>
        <v>0.77742130623654115</v>
      </c>
      <c r="X69" s="4">
        <f t="shared" si="13"/>
        <v>0.77803305019364877</v>
      </c>
      <c r="Y69" s="4">
        <f t="shared" si="14"/>
        <v>0.76708544170066562</v>
      </c>
      <c r="Z69" s="4">
        <f t="shared" si="15"/>
        <v>0.76782625789663173</v>
      </c>
      <c r="AA69" s="4">
        <f t="shared" si="16"/>
        <v>0.73542922886710282</v>
      </c>
      <c r="AB69" s="4">
        <f t="shared" si="17"/>
        <v>0.70419128943219322</v>
      </c>
      <c r="AC69" s="4">
        <f t="shared" si="18"/>
        <v>0.68717397387570589</v>
      </c>
      <c r="AD69" s="4">
        <f t="shared" si="19"/>
        <v>0.67301637716258722</v>
      </c>
      <c r="AE69" s="4">
        <f t="shared" si="20"/>
        <v>0.68233601106028063</v>
      </c>
      <c r="AF69" s="4">
        <f t="shared" si="21"/>
        <v>0.73236561272872547</v>
      </c>
      <c r="AG69" s="4">
        <f t="shared" si="22"/>
        <v>0.79904487421935111</v>
      </c>
      <c r="AI69" s="4">
        <f t="shared" si="23"/>
        <v>1.4811548002789166E-2</v>
      </c>
      <c r="AJ69" s="4">
        <f t="shared" si="24"/>
        <v>-1.4493307040040482E-2</v>
      </c>
      <c r="AK69" s="4">
        <f t="shared" si="25"/>
        <v>-1.6009927136278246E-2</v>
      </c>
      <c r="AL69" s="4">
        <f t="shared" si="26"/>
        <v>-1.7753436546793844E-2</v>
      </c>
      <c r="AM69" s="4">
        <f t="shared" si="27"/>
        <v>2.7675693763458797E-2</v>
      </c>
      <c r="AN69" s="4">
        <f t="shared" si="28"/>
        <v>2.8426949806351187E-2</v>
      </c>
      <c r="AO69" s="4">
        <f t="shared" si="29"/>
        <v>2.8198558299334375E-2</v>
      </c>
      <c r="AP69" s="4">
        <f t="shared" si="30"/>
        <v>2.5352742103368242E-2</v>
      </c>
      <c r="AQ69" s="4">
        <f t="shared" si="31"/>
        <v>1.8771771132897186E-2</v>
      </c>
      <c r="AR69" s="4">
        <f t="shared" si="32"/>
        <v>1.1397710567806807E-2</v>
      </c>
      <c r="AS69" s="4">
        <f t="shared" si="33"/>
        <v>7.518026124294086E-3</v>
      </c>
      <c r="AT69" s="4">
        <f t="shared" si="34"/>
        <v>-1.2383771625872342E-3</v>
      </c>
      <c r="AU69" s="4">
        <f t="shared" si="35"/>
        <v>3.8398893971935966E-4</v>
      </c>
      <c r="AV69" s="4">
        <f t="shared" si="220"/>
        <v>2.1148387271274549E-2</v>
      </c>
      <c r="AW69" s="4">
        <f t="shared" si="220"/>
        <v>9.405125780648893E-3</v>
      </c>
      <c r="AY69" s="2">
        <f t="shared" si="96"/>
        <v>0.48681655888341935</v>
      </c>
      <c r="AZ69" s="2">
        <f t="shared" si="147"/>
        <v>0.48438456503390243</v>
      </c>
      <c r="BA69" s="2">
        <f t="shared" si="148"/>
        <v>0.49092755764400026</v>
      </c>
      <c r="BB69" s="2">
        <f t="shared" si="149"/>
        <v>0.49451729880763939</v>
      </c>
      <c r="BC69" s="2">
        <f t="shared" si="150"/>
        <v>0.49389316954495316</v>
      </c>
      <c r="BD69" s="2">
        <f t="shared" si="151"/>
        <v>0.49021834196132635</v>
      </c>
      <c r="BE69" s="2">
        <f t="shared" si="152"/>
        <v>0.48815730388094258</v>
      </c>
      <c r="BF69" s="2">
        <f t="shared" si="153"/>
        <v>0.48857477173603092</v>
      </c>
      <c r="BG69" s="2">
        <f t="shared" si="154"/>
        <v>0.49084150204044663</v>
      </c>
      <c r="BH69" s="2">
        <f t="shared" si="155"/>
        <v>0.48978529302670221</v>
      </c>
      <c r="BI69" s="2">
        <f t="shared" si="156"/>
        <v>0.48588253729264685</v>
      </c>
      <c r="BJ69" s="2">
        <f t="shared" si="157"/>
        <v>0.4864406878275111</v>
      </c>
      <c r="BK69" s="2">
        <f t="shared" si="158"/>
        <v>0.48432333141154432</v>
      </c>
      <c r="BL69" s="2">
        <f t="shared" si="159"/>
        <v>0.48323120311649626</v>
      </c>
      <c r="BM69" s="2">
        <f t="shared" si="160"/>
        <v>0.48172965738710039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0.51198227504105087</v>
      </c>
      <c r="DL69" s="2">
        <f t="shared" si="221"/>
        <v>0.50516743712757817</v>
      </c>
      <c r="DM69" s="2">
        <f t="shared" si="221"/>
        <v>0.50413540201334928</v>
      </c>
      <c r="DN69" s="2">
        <f t="shared" si="221"/>
        <v>0.50948351021021021</v>
      </c>
      <c r="DO69" s="2">
        <f t="shared" si="221"/>
        <v>0.52041160784313711</v>
      </c>
      <c r="DP69" s="2">
        <f t="shared" si="221"/>
        <v>0.50965404307184747</v>
      </c>
      <c r="DQ69" s="2">
        <f t="shared" si="221"/>
        <v>0.5123636110703812</v>
      </c>
      <c r="DR69" s="2">
        <f t="shared" si="221"/>
        <v>0.51074981818181819</v>
      </c>
      <c r="DS69" s="2">
        <f t="shared" si="221"/>
        <v>0.51453053654188941</v>
      </c>
      <c r="DT69" s="2">
        <f t="shared" si="221"/>
        <v>0.5093032895339954</v>
      </c>
      <c r="DU69" s="2">
        <f t="shared" si="221"/>
        <v>0.50650558227654696</v>
      </c>
      <c r="DV69" s="2">
        <f t="shared" si="221"/>
        <v>0.5060896168067226</v>
      </c>
      <c r="DW69" s="2">
        <f t="shared" si="221"/>
        <v>0.50814520381970973</v>
      </c>
      <c r="DX69" s="2">
        <f t="shared" si="221"/>
        <v>0.50018256773618541</v>
      </c>
      <c r="DY69" s="2">
        <f t="shared" si="221"/>
        <v>0.49715687463343111</v>
      </c>
      <c r="EA69" s="2">
        <f t="shared" si="71"/>
        <v>0.47957990743909806</v>
      </c>
      <c r="EB69" s="2">
        <f t="shared" si="72"/>
        <v>0.47405196376212383</v>
      </c>
      <c r="EC69" s="2">
        <f t="shared" si="73"/>
        <v>0.48152179886394364</v>
      </c>
      <c r="ED69" s="2">
        <f t="shared" si="74"/>
        <v>0.48578967000155326</v>
      </c>
      <c r="EE69" s="2">
        <f t="shared" si="75"/>
        <v>0.48239100616933028</v>
      </c>
      <c r="EF69" s="2">
        <f t="shared" si="76"/>
        <v>0.48237631044417772</v>
      </c>
      <c r="EG69" s="2">
        <f t="shared" si="77"/>
        <v>0.47815782668201273</v>
      </c>
      <c r="EH69" s="2">
        <f t="shared" si="78"/>
        <v>0.47947521247362318</v>
      </c>
      <c r="EI69" s="2">
        <f t="shared" si="79"/>
        <v>0.4804462102371802</v>
      </c>
      <c r="EJ69" s="2">
        <f t="shared" si="80"/>
        <v>0.48046679778307261</v>
      </c>
      <c r="EK69" s="2">
        <f t="shared" si="81"/>
        <v>0.47556092223488389</v>
      </c>
      <c r="EL69" s="2">
        <f t="shared" si="82"/>
        <v>0.476399539080679</v>
      </c>
      <c r="EM69" s="2">
        <f t="shared" si="83"/>
        <v>0.47254684532519547</v>
      </c>
      <c r="EN69" s="2">
        <f t="shared" si="84"/>
        <v>0.47558684514632238</v>
      </c>
      <c r="EO69" s="2">
        <f t="shared" si="85"/>
        <v>0.47536731102486579</v>
      </c>
      <c r="EQ69" s="2">
        <f t="shared" si="86"/>
        <v>0.47496356519063204</v>
      </c>
      <c r="ER69" s="2">
        <f t="shared" si="222"/>
        <v>0.47487743461916082</v>
      </c>
      <c r="ES69" s="2">
        <f t="shared" si="222"/>
        <v>0.47993863068656267</v>
      </c>
      <c r="ET69" s="2">
        <f t="shared" si="222"/>
        <v>0.48448267169742321</v>
      </c>
      <c r="EU69" s="2">
        <f t="shared" si="222"/>
        <v>0.48091857473466193</v>
      </c>
      <c r="EV69" s="2">
        <f t="shared" si="222"/>
        <v>0.48240553262839214</v>
      </c>
      <c r="EW69" s="2">
        <f t="shared" si="222"/>
        <v>0.47637477157606783</v>
      </c>
      <c r="EX69" s="2">
        <f t="shared" si="222"/>
        <v>0.47833088329260631</v>
      </c>
      <c r="EY69" s="2">
        <f t="shared" si="222"/>
        <v>0.47876368970594974</v>
      </c>
      <c r="EZ69" s="2">
        <f t="shared" si="222"/>
        <v>0.48068837264968883</v>
      </c>
      <c r="FA69" s="2">
        <f t="shared" si="222"/>
        <v>0.47636196927402608</v>
      </c>
      <c r="FB69" s="2">
        <f t="shared" si="222"/>
        <v>0.47678998080486973</v>
      </c>
      <c r="FC69" s="2">
        <f t="shared" si="222"/>
        <v>0.47269828028989647</v>
      </c>
      <c r="FD69" s="2">
        <f t="shared" si="222"/>
        <v>0.47373842998742427</v>
      </c>
      <c r="FE69" s="2">
        <f t="shared" si="222"/>
        <v>0.47806846971830486</v>
      </c>
      <c r="FG69" s="2">
        <f t="shared" si="88"/>
        <v>0.77661195658641535</v>
      </c>
      <c r="FH69" s="2">
        <f t="shared" si="223"/>
        <v>0.66793021486873716</v>
      </c>
      <c r="FI69" s="2">
        <f t="shared" si="223"/>
        <v>0.58406022680374681</v>
      </c>
      <c r="FJ69" s="2">
        <f t="shared" si="223"/>
        <v>0.63164259244102916</v>
      </c>
      <c r="FK69" s="2">
        <f t="shared" si="223"/>
        <v>0.6974678683926836</v>
      </c>
      <c r="FL69" s="2">
        <f t="shared" si="223"/>
        <v>0.71251183593947598</v>
      </c>
      <c r="FM69" s="2">
        <f t="shared" si="223"/>
        <v>0.70765494393208717</v>
      </c>
      <c r="FN69" s="2">
        <f t="shared" si="223"/>
        <v>0.70903558225860908</v>
      </c>
      <c r="FO69" s="2">
        <f t="shared" si="223"/>
        <v>0.69500462300774946</v>
      </c>
      <c r="FP69" s="2">
        <f t="shared" si="223"/>
        <v>0.67685160109279752</v>
      </c>
      <c r="FQ69" s="2">
        <f t="shared" si="223"/>
        <v>0.66645213160892625</v>
      </c>
      <c r="FR69" s="2">
        <f t="shared" si="223"/>
        <v>0.66180246547057053</v>
      </c>
      <c r="FS69" s="2">
        <f t="shared" si="223"/>
        <v>0.66918497688194334</v>
      </c>
      <c r="FT69" s="2">
        <f t="shared" si="223"/>
        <v>0.68919322553918549</v>
      </c>
      <c r="FU69" s="2">
        <f t="shared" si="223"/>
        <v>0.70801978913791719</v>
      </c>
      <c r="FW69" s="2">
        <f t="shared" si="112"/>
        <v>3.5743802296824034E-4</v>
      </c>
      <c r="FX69" s="2">
        <f t="shared" si="164"/>
        <v>1.1232020344068683E-4</v>
      </c>
      <c r="FY69" s="2">
        <f t="shared" si="165"/>
        <v>8.7283877451447924E-5</v>
      </c>
      <c r="FZ69" s="2">
        <f t="shared" si="166"/>
        <v>1.3217177921919749E-4</v>
      </c>
      <c r="GA69" s="2">
        <f t="shared" si="167"/>
        <v>1.9715264138037112E-4</v>
      </c>
      <c r="GB69" s="2">
        <f t="shared" si="168"/>
        <v>2.1368306692182883E-4</v>
      </c>
      <c r="GC69" s="2">
        <f t="shared" si="169"/>
        <v>2.3260971200338382E-4</v>
      </c>
      <c r="GD69" s="2">
        <f t="shared" si="170"/>
        <v>2.0813728488797885E-4</v>
      </c>
      <c r="GE69" s="2">
        <f t="shared" si="171"/>
        <v>1.6056122951569975E-4</v>
      </c>
      <c r="GF69" s="2">
        <f t="shared" si="172"/>
        <v>1.3135162240679709E-4</v>
      </c>
      <c r="GG69" s="2">
        <f t="shared" si="173"/>
        <v>1.1193197825800501E-4</v>
      </c>
      <c r="GH69" s="2">
        <f t="shared" si="174"/>
        <v>9.6454591501992685E-5</v>
      </c>
      <c r="GI69" s="2">
        <f t="shared" si="175"/>
        <v>9.4416908737288583E-5</v>
      </c>
      <c r="GJ69" s="2">
        <f t="shared" si="176"/>
        <v>8.6145968696115316E-5</v>
      </c>
      <c r="GK69" s="2">
        <f t="shared" si="177"/>
        <v>8.3292112179020699E-5</v>
      </c>
      <c r="GM69" s="82">
        <f t="shared" si="113"/>
        <v>0.31145611302593768</v>
      </c>
      <c r="GN69" s="82">
        <f t="shared" si="178"/>
        <v>0.11525362563487455</v>
      </c>
      <c r="GO69" s="82">
        <f t="shared" si="179"/>
        <v>4.0613128528804658E-2</v>
      </c>
      <c r="GP69" s="82">
        <f t="shared" si="180"/>
        <v>8.6250015801127705E-2</v>
      </c>
      <c r="GQ69" s="82">
        <f t="shared" si="181"/>
        <v>0.2395330455640047</v>
      </c>
      <c r="GR69" s="82">
        <f t="shared" si="182"/>
        <v>0.25606619114070261</v>
      </c>
      <c r="GS69" s="82">
        <f t="shared" si="183"/>
        <v>0.24853276146625194</v>
      </c>
      <c r="GT69" s="82">
        <f t="shared" si="184"/>
        <v>0.24752989045521542</v>
      </c>
      <c r="GU69" s="82">
        <f t="shared" si="185"/>
        <v>0.20327832858836431</v>
      </c>
      <c r="GV69" s="82">
        <f t="shared" si="186"/>
        <v>0.16665199229399208</v>
      </c>
      <c r="GW69" s="82">
        <f t="shared" si="187"/>
        <v>0.14672244626207948</v>
      </c>
      <c r="GX69" s="82">
        <f t="shared" si="188"/>
        <v>0.13165522981699257</v>
      </c>
      <c r="GY69" s="82">
        <f t="shared" si="189"/>
        <v>0.13973919647828639</v>
      </c>
      <c r="GZ69" s="82">
        <f t="shared" si="190"/>
        <v>0.19983521284647068</v>
      </c>
      <c r="HA69" s="82">
        <f t="shared" si="191"/>
        <v>0.36473653464316569</v>
      </c>
      <c r="HC69" s="82">
        <f t="shared" si="145"/>
        <v>1.8647939322809641E-5</v>
      </c>
      <c r="HD69" s="82">
        <f t="shared" si="192"/>
        <v>3.4132241375770385E-7</v>
      </c>
      <c r="HE69" s="82">
        <f t="shared" si="193"/>
        <v>8.9235758081042158E-9</v>
      </c>
      <c r="HF69" s="82">
        <f t="shared" si="194"/>
        <v>2.1364152620938917E-8</v>
      </c>
      <c r="HG69" s="82">
        <f t="shared" si="195"/>
        <v>3.9150124541268096E-6</v>
      </c>
      <c r="HH69" s="82">
        <f t="shared" si="196"/>
        <v>1.0355510098843953E-6</v>
      </c>
      <c r="HI69" s="82">
        <f t="shared" si="197"/>
        <v>8.2122234872385163E-7</v>
      </c>
      <c r="HJ69" s="82">
        <f t="shared" si="198"/>
        <v>1.0380695728417487E-6</v>
      </c>
      <c r="HK69" s="82">
        <f t="shared" si="199"/>
        <v>4.0184909435329444E-7</v>
      </c>
      <c r="HL69" s="82">
        <f t="shared" si="200"/>
        <v>3.5602833074824685E-7</v>
      </c>
      <c r="HM69" s="82">
        <f t="shared" si="201"/>
        <v>3.3136563439353185E-7</v>
      </c>
      <c r="HN69" s="82">
        <f t="shared" si="202"/>
        <v>9.1498515277674769E-8</v>
      </c>
      <c r="HO69" s="82">
        <f t="shared" si="203"/>
        <v>1.4547117889710107E-7</v>
      </c>
      <c r="HP69" s="82">
        <f t="shared" si="204"/>
        <v>9.5828655328409877E-8</v>
      </c>
      <c r="HQ69" s="82">
        <f t="shared" si="205"/>
        <v>5.4013965277974755E-8</v>
      </c>
      <c r="HS69" s="82">
        <f t="shared" si="114"/>
        <v>2.0878613277420192E-29</v>
      </c>
      <c r="HT69" s="82">
        <f t="shared" si="206"/>
        <v>1.6936778528360959E-46</v>
      </c>
      <c r="HU69" s="82">
        <f t="shared" si="207"/>
        <v>4.9760733716268401E-53</v>
      </c>
      <c r="HV69" s="82">
        <f t="shared" si="208"/>
        <v>9.0123900688758395E-57</v>
      </c>
      <c r="HW69" s="82">
        <f t="shared" si="209"/>
        <v>6.1239054627988853E-47</v>
      </c>
      <c r="HX69" s="82">
        <f t="shared" si="210"/>
        <v>9.6376141063694913E-52</v>
      </c>
      <c r="HY69" s="82">
        <f t="shared" si="211"/>
        <v>7.4168130345888958E-53</v>
      </c>
      <c r="HZ69" s="82">
        <f t="shared" si="212"/>
        <v>7.772112185170532E-52</v>
      </c>
      <c r="IA69" s="82">
        <f t="shared" si="213"/>
        <v>7.652998780223323E-55</v>
      </c>
      <c r="IB69" s="82">
        <f t="shared" si="214"/>
        <v>7.0527201520427397E-54</v>
      </c>
      <c r="IC69" s="82">
        <f t="shared" si="215"/>
        <v>8.7789268034819994E-53</v>
      </c>
      <c r="ID69" s="82">
        <f t="shared" si="216"/>
        <v>1.1832805135127604E-56</v>
      </c>
      <c r="IE69" s="82">
        <f t="shared" si="217"/>
        <v>1.9333281254005684E-54</v>
      </c>
      <c r="IF69" s="82">
        <f t="shared" si="218"/>
        <v>1.2467030834098624E-41</v>
      </c>
      <c r="IG69" s="82">
        <f t="shared" si="219"/>
        <v>2.7338768032693922E-26</v>
      </c>
      <c r="II69" s="82">
        <f t="shared" si="115"/>
        <v>6.4302638466007167E-128</v>
      </c>
      <c r="IJ69" s="82">
        <f t="shared" si="116"/>
        <v>5.9267367327065297E-184</v>
      </c>
      <c r="IK69" s="82">
        <f t="shared" si="117"/>
        <v>3.1788138093526136E-206</v>
      </c>
      <c r="IL69" s="82">
        <f t="shared" si="118"/>
        <v>6.8145733675641154E-227</v>
      </c>
      <c r="IM69" s="82">
        <f t="shared" si="119"/>
        <v>1.1302910895486989E-196</v>
      </c>
      <c r="IN69" s="82">
        <f t="shared" si="120"/>
        <v>9.6400773601225773E-216</v>
      </c>
      <c r="IO69" s="82">
        <f t="shared" si="121"/>
        <v>1.0745227455318617E-220</v>
      </c>
      <c r="IP69" s="82">
        <f t="shared" si="122"/>
        <v>2.7818582638475503E-216</v>
      </c>
      <c r="IQ69" s="82">
        <f t="shared" si="123"/>
        <v>3.0202178836204663E-228</v>
      </c>
      <c r="IR69" s="82">
        <f t="shared" si="124"/>
        <v>1.303005342306441E-222</v>
      </c>
      <c r="IS69" s="82">
        <f t="shared" si="125"/>
        <v>1.6316209234201101E-216</v>
      </c>
      <c r="IT69" s="82">
        <f t="shared" si="126"/>
        <v>1.0250811855937611E-231</v>
      </c>
      <c r="IU69" s="82">
        <f t="shared" si="127"/>
        <v>6.4232362227810307E-222</v>
      </c>
      <c r="IV69" s="82">
        <f t="shared" si="128"/>
        <v>9.4307519274692373E-121</v>
      </c>
      <c r="IW69" s="82">
        <f t="shared" si="129"/>
        <v>9.469485971550678E-65</v>
      </c>
      <c r="IY69" s="82">
        <f t="shared" si="130"/>
        <v>0.3114747609652605</v>
      </c>
      <c r="IZ69" s="82">
        <f t="shared" si="131"/>
        <v>0.11525396695728832</v>
      </c>
      <c r="JA69" s="82">
        <f t="shared" si="132"/>
        <v>4.0613137452380467E-2</v>
      </c>
      <c r="JB69" s="82">
        <f t="shared" si="133"/>
        <v>8.6250037165280333E-2</v>
      </c>
      <c r="JC69" s="82">
        <f t="shared" si="134"/>
        <v>0.23953696057645882</v>
      </c>
      <c r="JD69" s="82">
        <f t="shared" si="135"/>
        <v>0.2560672266917125</v>
      </c>
      <c r="JE69" s="82">
        <f t="shared" si="136"/>
        <v>0.24853358268860068</v>
      </c>
      <c r="JF69" s="82">
        <f t="shared" si="137"/>
        <v>0.24753092852478825</v>
      </c>
      <c r="JG69" s="82">
        <f t="shared" si="138"/>
        <v>0.20327873043745867</v>
      </c>
      <c r="JH69" s="82">
        <f t="shared" si="139"/>
        <v>0.16665234832232284</v>
      </c>
      <c r="JI69" s="82">
        <f t="shared" si="140"/>
        <v>0.14672277762771388</v>
      </c>
      <c r="JJ69" s="82">
        <f t="shared" si="141"/>
        <v>0.13165532131550783</v>
      </c>
      <c r="JK69" s="82">
        <f t="shared" si="142"/>
        <v>0.1397393419494653</v>
      </c>
      <c r="JL69" s="82">
        <f t="shared" si="143"/>
        <v>0.199835308675126</v>
      </c>
      <c r="JM69" s="82">
        <f t="shared" si="144"/>
        <v>0.36473658865713099</v>
      </c>
    </row>
    <row r="70" spans="2:273" x14ac:dyDescent="0.25">
      <c r="B70" s="2">
        <v>43</v>
      </c>
      <c r="C70" s="37">
        <v>0.85078200000000004</v>
      </c>
      <c r="D70" s="37">
        <v>0.685701</v>
      </c>
      <c r="E70" s="37">
        <v>0.55418999999999996</v>
      </c>
      <c r="F70" s="37">
        <v>0.64718100000000001</v>
      </c>
      <c r="G70" s="37">
        <v>0.85267000000000004</v>
      </c>
      <c r="H70" s="37">
        <v>0.85391300000000003</v>
      </c>
      <c r="I70" s="37">
        <v>0.84238599999999997</v>
      </c>
      <c r="J70" s="37">
        <v>0.84052000000000004</v>
      </c>
      <c r="K70" s="37">
        <v>0.80444000000000004</v>
      </c>
      <c r="L70" s="37">
        <v>0.77214799999999995</v>
      </c>
      <c r="M70" s="37">
        <v>0.74989799999999995</v>
      </c>
      <c r="N70" s="37">
        <v>0.72790900000000003</v>
      </c>
      <c r="O70" s="37">
        <v>0.73957499999999998</v>
      </c>
      <c r="P70" s="37">
        <v>0.805396</v>
      </c>
      <c r="Q70" s="37">
        <v>0.83144300000000004</v>
      </c>
      <c r="S70" s="4">
        <f t="shared" si="8"/>
        <v>0.83824606992172224</v>
      </c>
      <c r="T70" s="4">
        <f t="shared" si="9"/>
        <v>0.68582509295322891</v>
      </c>
      <c r="U70" s="4">
        <f t="shared" si="10"/>
        <v>0.57746794748626706</v>
      </c>
      <c r="V70" s="4">
        <f t="shared" si="11"/>
        <v>0.65502529730855896</v>
      </c>
      <c r="W70" s="4">
        <f t="shared" si="12"/>
        <v>0.8261156516260898</v>
      </c>
      <c r="X70" s="4">
        <f t="shared" si="13"/>
        <v>0.82323075597882001</v>
      </c>
      <c r="Y70" s="4">
        <f t="shared" si="14"/>
        <v>0.81228286212959711</v>
      </c>
      <c r="Z70" s="4">
        <f t="shared" si="15"/>
        <v>0.81279612149523583</v>
      </c>
      <c r="AA70" s="4">
        <f t="shared" si="16"/>
        <v>0.77880739668535448</v>
      </c>
      <c r="AB70" s="4">
        <f t="shared" si="17"/>
        <v>0.74670141067672346</v>
      </c>
      <c r="AC70" s="4">
        <f t="shared" si="18"/>
        <v>0.7294317254103555</v>
      </c>
      <c r="AD70" s="4">
        <f t="shared" si="19"/>
        <v>0.71290665361828154</v>
      </c>
      <c r="AE70" s="4">
        <f t="shared" si="20"/>
        <v>0.72282318864219719</v>
      </c>
      <c r="AF70" s="4">
        <f t="shared" si="21"/>
        <v>0.77817361606732627</v>
      </c>
      <c r="AG70" s="4">
        <f t="shared" si="22"/>
        <v>0.83717196676950656</v>
      </c>
      <c r="AI70" s="4">
        <f t="shared" si="23"/>
        <v>1.2535930078277802E-2</v>
      </c>
      <c r="AJ70" s="4">
        <f t="shared" si="24"/>
        <v>-1.2409295322890479E-4</v>
      </c>
      <c r="AK70" s="4">
        <f t="shared" si="25"/>
        <v>-2.3277947486267103E-2</v>
      </c>
      <c r="AL70" s="4">
        <f t="shared" si="26"/>
        <v>-7.8442973085589562E-3</v>
      </c>
      <c r="AM70" s="4">
        <f t="shared" si="27"/>
        <v>2.6554348373910241E-2</v>
      </c>
      <c r="AN70" s="4">
        <f t="shared" si="28"/>
        <v>3.0682244021180027E-2</v>
      </c>
      <c r="AO70" s="4">
        <f t="shared" si="29"/>
        <v>3.0103137870402863E-2</v>
      </c>
      <c r="AP70" s="4">
        <f t="shared" si="30"/>
        <v>2.772387850476421E-2</v>
      </c>
      <c r="AQ70" s="4">
        <f t="shared" si="31"/>
        <v>2.5632603314645563E-2</v>
      </c>
      <c r="AR70" s="4">
        <f t="shared" si="32"/>
        <v>2.5446589323276481E-2</v>
      </c>
      <c r="AS70" s="4">
        <f t="shared" si="33"/>
        <v>2.0466274589644451E-2</v>
      </c>
      <c r="AT70" s="4">
        <f t="shared" si="34"/>
        <v>1.500234638171849E-2</v>
      </c>
      <c r="AU70" s="4">
        <f t="shared" si="35"/>
        <v>1.6751811357802793E-2</v>
      </c>
      <c r="AV70" s="4">
        <f t="shared" si="220"/>
        <v>2.7222383932673733E-2</v>
      </c>
      <c r="AW70" s="4">
        <f t="shared" si="220"/>
        <v>-5.7289667695065161E-3</v>
      </c>
      <c r="AY70" s="2">
        <f t="shared" si="96"/>
        <v>0.48623703979915633</v>
      </c>
      <c r="AZ70" s="2">
        <f t="shared" si="147"/>
        <v>0.48384549259006915</v>
      </c>
      <c r="BA70" s="2">
        <f t="shared" si="148"/>
        <v>0.49057488229667295</v>
      </c>
      <c r="BB70" s="2">
        <f t="shared" si="149"/>
        <v>0.49412671312904494</v>
      </c>
      <c r="BC70" s="2">
        <f t="shared" si="150"/>
        <v>0.49329528518269133</v>
      </c>
      <c r="BD70" s="2">
        <f t="shared" si="151"/>
        <v>0.48969529158951836</v>
      </c>
      <c r="BE70" s="2">
        <f t="shared" si="152"/>
        <v>0.48759981568653143</v>
      </c>
      <c r="BF70" s="2">
        <f t="shared" si="153"/>
        <v>0.48806758838791103</v>
      </c>
      <c r="BG70" s="2">
        <f t="shared" si="154"/>
        <v>0.49028139749859306</v>
      </c>
      <c r="BH70" s="2">
        <f t="shared" si="155"/>
        <v>0.4893018753194861</v>
      </c>
      <c r="BI70" s="2">
        <f t="shared" si="156"/>
        <v>0.48534404199777137</v>
      </c>
      <c r="BJ70" s="2">
        <f t="shared" si="157"/>
        <v>0.48593477301213428</v>
      </c>
      <c r="BK70" s="2">
        <f t="shared" si="158"/>
        <v>0.48371386982013037</v>
      </c>
      <c r="BL70" s="2">
        <f t="shared" si="159"/>
        <v>0.48280121820683353</v>
      </c>
      <c r="BM70" s="2">
        <f t="shared" si="160"/>
        <v>0.48142884317089202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0.51285064559386973</v>
      </c>
      <c r="DL70" s="2">
        <f t="shared" si="221"/>
        <v>0.50584533200916726</v>
      </c>
      <c r="DM70" s="2">
        <f t="shared" si="221"/>
        <v>0.50487393423788152</v>
      </c>
      <c r="DN70" s="2">
        <f t="shared" si="221"/>
        <v>0.5102668632346633</v>
      </c>
      <c r="DO70" s="2">
        <f t="shared" si="221"/>
        <v>0.52142126292335111</v>
      </c>
      <c r="DP70" s="2">
        <f t="shared" si="221"/>
        <v>0.51036191733870961</v>
      </c>
      <c r="DQ70" s="2">
        <f t="shared" si="221"/>
        <v>0.51323405040322578</v>
      </c>
      <c r="DR70" s="2">
        <f t="shared" si="221"/>
        <v>0.51147474999999998</v>
      </c>
      <c r="DS70" s="2">
        <f t="shared" si="221"/>
        <v>0.51545226114081988</v>
      </c>
      <c r="DT70" s="2">
        <f t="shared" si="221"/>
        <v>0.5101440817417876</v>
      </c>
      <c r="DU70" s="2">
        <f t="shared" si="221"/>
        <v>0.50720237097020626</v>
      </c>
      <c r="DV70" s="2">
        <f t="shared" si="221"/>
        <v>0.50684204033613434</v>
      </c>
      <c r="DW70" s="2">
        <f t="shared" si="221"/>
        <v>0.50904040443086329</v>
      </c>
      <c r="DX70" s="2">
        <f t="shared" si="221"/>
        <v>0.50100025623885913</v>
      </c>
      <c r="DY70" s="2">
        <f t="shared" si="221"/>
        <v>0.49801082862903229</v>
      </c>
      <c r="EA70" s="2">
        <f t="shared" si="71"/>
        <v>0.47925760999261796</v>
      </c>
      <c r="EB70" s="2">
        <f t="shared" si="72"/>
        <v>0.47387023524865729</v>
      </c>
      <c r="EC70" s="2">
        <f t="shared" si="73"/>
        <v>0.48128802942926691</v>
      </c>
      <c r="ED70" s="2">
        <f t="shared" si="74"/>
        <v>0.4855426848390923</v>
      </c>
      <c r="EE70" s="2">
        <f t="shared" si="75"/>
        <v>0.48216931417072567</v>
      </c>
      <c r="EF70" s="2">
        <f t="shared" si="76"/>
        <v>0.4820903132292918</v>
      </c>
      <c r="EG70" s="2">
        <f t="shared" si="77"/>
        <v>0.4779422658693423</v>
      </c>
      <c r="EH70" s="2">
        <f t="shared" si="78"/>
        <v>0.47930760737190903</v>
      </c>
      <c r="EI70" s="2">
        <f t="shared" si="79"/>
        <v>0.48020776441093371</v>
      </c>
      <c r="EJ70" s="2">
        <f t="shared" si="80"/>
        <v>0.48022671331883005</v>
      </c>
      <c r="EK70" s="2">
        <f t="shared" si="81"/>
        <v>0.4753667590386409</v>
      </c>
      <c r="EL70" s="2">
        <f t="shared" si="82"/>
        <v>0.47619066741687333</v>
      </c>
      <c r="EM70" s="2">
        <f t="shared" si="83"/>
        <v>0.47229519615233007</v>
      </c>
      <c r="EN70" s="2">
        <f t="shared" si="84"/>
        <v>0.47531635542693712</v>
      </c>
      <c r="EO70" s="2">
        <f t="shared" si="85"/>
        <v>0.47519196008393882</v>
      </c>
      <c r="EQ70" s="2">
        <f t="shared" si="86"/>
        <v>0.47472115628745432</v>
      </c>
      <c r="ER70" s="2">
        <f t="shared" si="222"/>
        <v>0.47468202758251288</v>
      </c>
      <c r="ES70" s="2">
        <f t="shared" si="222"/>
        <v>0.47973070290880004</v>
      </c>
      <c r="ET70" s="2">
        <f t="shared" si="222"/>
        <v>0.48425793993560889</v>
      </c>
      <c r="EU70" s="2">
        <f t="shared" si="222"/>
        <v>0.48072507310603763</v>
      </c>
      <c r="EV70" s="2">
        <f t="shared" si="222"/>
        <v>0.48211879616436459</v>
      </c>
      <c r="EW70" s="2">
        <f t="shared" si="222"/>
        <v>0.47619381310946213</v>
      </c>
      <c r="EX70" s="2">
        <f t="shared" si="222"/>
        <v>0.47818591714246017</v>
      </c>
      <c r="EY70" s="2">
        <f t="shared" si="222"/>
        <v>0.47855620381091762</v>
      </c>
      <c r="EZ70" s="2">
        <f t="shared" si="222"/>
        <v>0.48044358824298411</v>
      </c>
      <c r="FA70" s="2">
        <f t="shared" si="222"/>
        <v>0.47615371263731598</v>
      </c>
      <c r="FB70" s="2">
        <f t="shared" si="222"/>
        <v>0.47657456299613143</v>
      </c>
      <c r="FC70" s="2">
        <f t="shared" si="222"/>
        <v>0.47244404349995939</v>
      </c>
      <c r="FD70" s="2">
        <f t="shared" si="222"/>
        <v>0.47349776919137926</v>
      </c>
      <c r="FE70" s="2">
        <f t="shared" si="222"/>
        <v>0.47782599907197271</v>
      </c>
      <c r="FG70" s="2">
        <f t="shared" si="88"/>
        <v>0.79218288669608927</v>
      </c>
      <c r="FH70" s="2">
        <f t="shared" si="223"/>
        <v>0.68803355187380666</v>
      </c>
      <c r="FI70" s="2">
        <f t="shared" si="223"/>
        <v>0.60624779989408062</v>
      </c>
      <c r="FJ70" s="2">
        <f t="shared" si="223"/>
        <v>0.65280081950828672</v>
      </c>
      <c r="FK70" s="2">
        <f t="shared" si="223"/>
        <v>0.71654188985881329</v>
      </c>
      <c r="FL70" s="2">
        <f t="shared" si="223"/>
        <v>0.73100317698943129</v>
      </c>
      <c r="FM70" s="2">
        <f t="shared" si="223"/>
        <v>0.72633869666271544</v>
      </c>
      <c r="FN70" s="2">
        <f t="shared" si="223"/>
        <v>0.72766505554937388</v>
      </c>
      <c r="FO70" s="2">
        <f t="shared" si="223"/>
        <v>0.71417030236741541</v>
      </c>
      <c r="FP70" s="2">
        <f t="shared" si="223"/>
        <v>0.69666012606734884</v>
      </c>
      <c r="FQ70" s="2">
        <f t="shared" si="223"/>
        <v>0.68660296531948561</v>
      </c>
      <c r="FR70" s="2">
        <f t="shared" si="223"/>
        <v>0.68210021063746928</v>
      </c>
      <c r="FS70" s="2">
        <f t="shared" si="223"/>
        <v>0.68924769260244456</v>
      </c>
      <c r="FT70" s="2">
        <f t="shared" si="223"/>
        <v>0.70857096000327668</v>
      </c>
      <c r="FU70" s="2">
        <f t="shared" si="223"/>
        <v>0.72668923022678644</v>
      </c>
      <c r="FW70" s="2">
        <f t="shared" si="112"/>
        <v>3.9190948366818609E-4</v>
      </c>
      <c r="FX70" s="2">
        <f t="shared" si="164"/>
        <v>1.2315531949254175E-4</v>
      </c>
      <c r="FY70" s="2">
        <f t="shared" si="165"/>
        <v>9.570406257729208E-5</v>
      </c>
      <c r="FZ70" s="2">
        <f t="shared" si="166"/>
        <v>1.4492162606294961E-4</v>
      </c>
      <c r="GA70" s="2">
        <f t="shared" si="167"/>
        <v>2.1616946084117053E-4</v>
      </c>
      <c r="GB70" s="2">
        <f t="shared" si="168"/>
        <v>2.3429399361678808E-4</v>
      </c>
      <c r="GC70" s="2">
        <f t="shared" si="169"/>
        <v>2.5504575374587916E-4</v>
      </c>
      <c r="GD70" s="2">
        <f t="shared" si="170"/>
        <v>2.282134119968137E-4</v>
      </c>
      <c r="GE70" s="2">
        <f t="shared" si="171"/>
        <v>1.7604916019261081E-4</v>
      </c>
      <c r="GF70" s="2">
        <f t="shared" si="172"/>
        <v>1.4402236486393233E-4</v>
      </c>
      <c r="GG70" s="2">
        <f t="shared" si="173"/>
        <v>1.2272964825417432E-4</v>
      </c>
      <c r="GH70" s="2">
        <f t="shared" si="174"/>
        <v>1.0575937232796746E-4</v>
      </c>
      <c r="GI70" s="2">
        <f t="shared" si="175"/>
        <v>1.0352513874927495E-4</v>
      </c>
      <c r="GJ70" s="2">
        <f t="shared" si="176"/>
        <v>9.4456391314240117E-5</v>
      </c>
      <c r="GK70" s="2">
        <f t="shared" si="177"/>
        <v>9.132725102084185E-5</v>
      </c>
      <c r="GM70" s="82">
        <f t="shared" si="113"/>
        <v>0.36550749885873302</v>
      </c>
      <c r="GN70" s="82">
        <f t="shared" si="178"/>
        <v>0.14619487907531714</v>
      </c>
      <c r="GO70" s="82">
        <f t="shared" si="179"/>
        <v>5.4270125823978964E-2</v>
      </c>
      <c r="GP70" s="82">
        <f t="shared" si="180"/>
        <v>0.11375547869289331</v>
      </c>
      <c r="GQ70" s="82">
        <f t="shared" si="181"/>
        <v>0.30269752142430456</v>
      </c>
      <c r="GR70" s="82">
        <f t="shared" si="182"/>
        <v>0.31854960858213799</v>
      </c>
      <c r="GS70" s="82">
        <f t="shared" si="183"/>
        <v>0.31070390575542034</v>
      </c>
      <c r="GT70" s="82">
        <f t="shared" si="184"/>
        <v>0.30890430239616518</v>
      </c>
      <c r="GU70" s="82">
        <f t="shared" si="185"/>
        <v>0.25637593114112051</v>
      </c>
      <c r="GV70" s="82">
        <f t="shared" si="186"/>
        <v>0.21353578251829314</v>
      </c>
      <c r="GW70" s="82">
        <f t="shared" si="187"/>
        <v>0.18963507050021933</v>
      </c>
      <c r="GX70" s="82">
        <f t="shared" si="188"/>
        <v>0.17023196679466729</v>
      </c>
      <c r="GY70" s="82">
        <f t="shared" si="189"/>
        <v>0.17927258122768921</v>
      </c>
      <c r="GZ70" s="82">
        <f t="shared" si="190"/>
        <v>0.25369838961024244</v>
      </c>
      <c r="HA70" s="82">
        <f t="shared" si="191"/>
        <v>0.44920218021644709</v>
      </c>
      <c r="HC70" s="82">
        <f t="shared" si="145"/>
        <v>3.4011647404480716E-5</v>
      </c>
      <c r="HD70" s="82">
        <f t="shared" si="192"/>
        <v>7.1694810539786406E-7</v>
      </c>
      <c r="HE70" s="82">
        <f t="shared" si="193"/>
        <v>2.1035286401177721E-8</v>
      </c>
      <c r="HF70" s="82">
        <f t="shared" si="194"/>
        <v>5.3454857818214281E-8</v>
      </c>
      <c r="HG70" s="82">
        <f t="shared" si="195"/>
        <v>8.2388582280520964E-6</v>
      </c>
      <c r="HH70" s="82">
        <f t="shared" si="196"/>
        <v>2.373355352970171E-6</v>
      </c>
      <c r="HI70" s="82">
        <f t="shared" si="197"/>
        <v>1.930223454870967E-6</v>
      </c>
      <c r="HJ70" s="82">
        <f t="shared" si="198"/>
        <v>2.3753678252378208E-6</v>
      </c>
      <c r="HK70" s="82">
        <f t="shared" si="199"/>
        <v>9.4462036202877179E-7</v>
      </c>
      <c r="HL70" s="82">
        <f t="shared" si="200"/>
        <v>8.1568417186984021E-7</v>
      </c>
      <c r="HM70" s="82">
        <f t="shared" si="201"/>
        <v>7.4153585494053252E-7</v>
      </c>
      <c r="HN70" s="82">
        <f t="shared" si="202"/>
        <v>2.1541405058394586E-7</v>
      </c>
      <c r="HO70" s="82">
        <f t="shared" si="203"/>
        <v>3.3145585387741043E-7</v>
      </c>
      <c r="HP70" s="82">
        <f t="shared" si="204"/>
        <v>2.3344624877150729E-7</v>
      </c>
      <c r="HQ70" s="82">
        <f t="shared" si="205"/>
        <v>1.5141806299774671E-7</v>
      </c>
      <c r="HS70" s="82">
        <f t="shared" si="114"/>
        <v>1.7981501036449038E-28</v>
      </c>
      <c r="HT70" s="82">
        <f t="shared" si="206"/>
        <v>2.9819444575323928E-45</v>
      </c>
      <c r="HU70" s="82">
        <f t="shared" si="207"/>
        <v>1.1779059780093759E-51</v>
      </c>
      <c r="HV70" s="82">
        <f t="shared" si="208"/>
        <v>3.288782677314521E-55</v>
      </c>
      <c r="HW70" s="82">
        <f t="shared" si="209"/>
        <v>1.4664550564304161E-45</v>
      </c>
      <c r="HX70" s="82">
        <f t="shared" si="210"/>
        <v>3.2948943645392601E-50</v>
      </c>
      <c r="HY70" s="82">
        <f t="shared" si="211"/>
        <v>2.8484503381225475E-51</v>
      </c>
      <c r="HZ70" s="82">
        <f t="shared" si="212"/>
        <v>2.6487074499239946E-50</v>
      </c>
      <c r="IA70" s="82">
        <f t="shared" si="213"/>
        <v>2.8641617374980092E-53</v>
      </c>
      <c r="IB70" s="82">
        <f t="shared" si="214"/>
        <v>2.2564513627216048E-52</v>
      </c>
      <c r="IC70" s="82">
        <f t="shared" si="215"/>
        <v>2.4343915721792431E-51</v>
      </c>
      <c r="ID70" s="82">
        <f t="shared" si="216"/>
        <v>3.9515960648454888E-55</v>
      </c>
      <c r="IE70" s="82">
        <f t="shared" si="217"/>
        <v>5.5418142036465553E-53</v>
      </c>
      <c r="IF70" s="82">
        <f t="shared" si="218"/>
        <v>1.6015040990872991E-40</v>
      </c>
      <c r="IG70" s="82">
        <f t="shared" si="219"/>
        <v>1.3376547648060193E-25</v>
      </c>
      <c r="II70" s="82">
        <f t="shared" si="115"/>
        <v>5.1789337774415074E-125</v>
      </c>
      <c r="IJ70" s="82">
        <f t="shared" si="116"/>
        <v>2.7441145730595656E-180</v>
      </c>
      <c r="IK70" s="82">
        <f t="shared" si="117"/>
        <v>3.2040851689319675E-202</v>
      </c>
      <c r="IL70" s="82">
        <f t="shared" si="118"/>
        <v>2.7899586278279807E-222</v>
      </c>
      <c r="IM70" s="82">
        <f t="shared" si="119"/>
        <v>1.7064208053456805E-192</v>
      </c>
      <c r="IN70" s="82">
        <f t="shared" si="120"/>
        <v>4.1260847874280556E-211</v>
      </c>
      <c r="IO70" s="82">
        <f t="shared" si="121"/>
        <v>6.572867971171581E-216</v>
      </c>
      <c r="IP70" s="82">
        <f t="shared" si="122"/>
        <v>1.1834617699367858E-211</v>
      </c>
      <c r="IQ70" s="82">
        <f t="shared" si="123"/>
        <v>1.6701041435870026E-223</v>
      </c>
      <c r="IR70" s="82">
        <f t="shared" si="124"/>
        <v>4.3271811090679184E-218</v>
      </c>
      <c r="IS70" s="82">
        <f t="shared" si="125"/>
        <v>3.4044246040803374E-212</v>
      </c>
      <c r="IT70" s="82">
        <f t="shared" si="126"/>
        <v>3.6479882813252991E-227</v>
      </c>
      <c r="IU70" s="82">
        <f t="shared" si="127"/>
        <v>1.4290299167340463E-217</v>
      </c>
      <c r="IV70" s="82">
        <f t="shared" si="128"/>
        <v>1.9986912011774549E-118</v>
      </c>
      <c r="IW70" s="82">
        <f t="shared" si="129"/>
        <v>1.5996810162312811E-63</v>
      </c>
      <c r="IY70" s="82">
        <f t="shared" si="130"/>
        <v>0.36554151050613748</v>
      </c>
      <c r="IZ70" s="82">
        <f t="shared" si="131"/>
        <v>0.14619559602342255</v>
      </c>
      <c r="JA70" s="82">
        <f t="shared" si="132"/>
        <v>5.4270146859265365E-2</v>
      </c>
      <c r="JB70" s="82">
        <f t="shared" si="133"/>
        <v>0.11375553214775112</v>
      </c>
      <c r="JC70" s="82">
        <f t="shared" si="134"/>
        <v>0.3027057602825326</v>
      </c>
      <c r="JD70" s="82">
        <f t="shared" si="135"/>
        <v>0.31855198193749096</v>
      </c>
      <c r="JE70" s="82">
        <f t="shared" si="136"/>
        <v>0.31070583597887519</v>
      </c>
      <c r="JF70" s="82">
        <f t="shared" si="137"/>
        <v>0.30890667776399039</v>
      </c>
      <c r="JG70" s="82">
        <f t="shared" si="138"/>
        <v>0.25637687576148255</v>
      </c>
      <c r="JH70" s="82">
        <f t="shared" si="139"/>
        <v>0.21353659820246501</v>
      </c>
      <c r="JI70" s="82">
        <f t="shared" si="140"/>
        <v>0.18963581203607427</v>
      </c>
      <c r="JJ70" s="82">
        <f t="shared" si="141"/>
        <v>0.17023218220871789</v>
      </c>
      <c r="JK70" s="82">
        <f t="shared" si="142"/>
        <v>0.17927291268354309</v>
      </c>
      <c r="JL70" s="82">
        <f t="shared" si="143"/>
        <v>0.25369862305649121</v>
      </c>
      <c r="JM70" s="82">
        <f t="shared" si="144"/>
        <v>0.44920233163451007</v>
      </c>
    </row>
    <row r="71" spans="2:273" x14ac:dyDescent="0.25">
      <c r="B71" s="2">
        <v>44</v>
      </c>
      <c r="C71" s="37">
        <v>0.87646100000000005</v>
      </c>
      <c r="D71" s="37">
        <v>0.740398</v>
      </c>
      <c r="E71" s="37">
        <v>0.57645199999999996</v>
      </c>
      <c r="F71" s="37">
        <v>0.69757800000000003</v>
      </c>
      <c r="G71" s="37">
        <v>0.893513</v>
      </c>
      <c r="H71" s="37">
        <v>0.88888900000000004</v>
      </c>
      <c r="I71" s="37">
        <v>0.87842799999999999</v>
      </c>
      <c r="J71" s="37">
        <v>0.87816899999999998</v>
      </c>
      <c r="K71" s="37">
        <v>0.85004800000000003</v>
      </c>
      <c r="L71" s="37">
        <v>0.82287900000000003</v>
      </c>
      <c r="M71" s="37">
        <v>0.80549300000000001</v>
      </c>
      <c r="N71" s="37">
        <v>0.78304399999999996</v>
      </c>
      <c r="O71" s="37">
        <v>0.79438699999999995</v>
      </c>
      <c r="P71" s="37">
        <v>0.85084499999999996</v>
      </c>
      <c r="Q71" s="37">
        <v>0.84163699999999997</v>
      </c>
      <c r="S71" s="4">
        <f t="shared" si="8"/>
        <v>0.86879770730396266</v>
      </c>
      <c r="T71" s="4">
        <f t="shared" si="9"/>
        <v>0.72263338291851409</v>
      </c>
      <c r="U71" s="4">
        <f t="shared" si="10"/>
        <v>0.5994200449868422</v>
      </c>
      <c r="V71" s="4">
        <f t="shared" si="11"/>
        <v>0.69080449180194625</v>
      </c>
      <c r="W71" s="4">
        <f t="shared" si="12"/>
        <v>0.87430306306799266</v>
      </c>
      <c r="X71" s="4">
        <f t="shared" si="13"/>
        <v>0.86798706305175888</v>
      </c>
      <c r="Y71" s="4">
        <f t="shared" si="14"/>
        <v>0.85740805719649871</v>
      </c>
      <c r="Z71" s="4">
        <f t="shared" si="15"/>
        <v>0.85770286124258455</v>
      </c>
      <c r="AA71" s="4">
        <f t="shared" si="16"/>
        <v>0.82363483147710503</v>
      </c>
      <c r="AB71" s="4">
        <f t="shared" si="17"/>
        <v>0.79187094903541355</v>
      </c>
      <c r="AC71" s="4">
        <f t="shared" si="18"/>
        <v>0.7750449960449084</v>
      </c>
      <c r="AD71" s="4">
        <f t="shared" si="19"/>
        <v>0.75644715216107938</v>
      </c>
      <c r="AE71" s="4">
        <f t="shared" si="20"/>
        <v>0.76667957406220855</v>
      </c>
      <c r="AF71" s="4">
        <f t="shared" si="21"/>
        <v>0.82526746238307025</v>
      </c>
      <c r="AG71" s="4">
        <f t="shared" si="22"/>
        <v>0.85907515228666742</v>
      </c>
      <c r="AI71" s="4">
        <f t="shared" si="23"/>
        <v>7.6632926960373826E-3</v>
      </c>
      <c r="AJ71" s="4">
        <f t="shared" si="24"/>
        <v>1.7764617081485912E-2</v>
      </c>
      <c r="AK71" s="4">
        <f t="shared" si="25"/>
        <v>-2.296804498684224E-2</v>
      </c>
      <c r="AL71" s="4">
        <f t="shared" si="26"/>
        <v>6.7735081980537792E-3</v>
      </c>
      <c r="AM71" s="4">
        <f t="shared" si="27"/>
        <v>1.9209936932007343E-2</v>
      </c>
      <c r="AN71" s="4">
        <f t="shared" si="28"/>
        <v>2.0901936948241162E-2</v>
      </c>
      <c r="AO71" s="4">
        <f t="shared" si="29"/>
        <v>2.1019942803501279E-2</v>
      </c>
      <c r="AP71" s="4">
        <f t="shared" si="30"/>
        <v>2.0466138757415431E-2</v>
      </c>
      <c r="AQ71" s="4">
        <f t="shared" si="31"/>
        <v>2.6413168522894992E-2</v>
      </c>
      <c r="AR71" s="4">
        <f t="shared" si="32"/>
        <v>3.1008050964586475E-2</v>
      </c>
      <c r="AS71" s="4">
        <f t="shared" si="33"/>
        <v>3.0448003955091618E-2</v>
      </c>
      <c r="AT71" s="4">
        <f t="shared" si="34"/>
        <v>2.6596847838920579E-2</v>
      </c>
      <c r="AU71" s="4">
        <f t="shared" si="35"/>
        <v>2.7707425937791408E-2</v>
      </c>
      <c r="AV71" s="4">
        <f t="shared" si="220"/>
        <v>2.5577537616929713E-2</v>
      </c>
      <c r="AW71" s="4">
        <f t="shared" si="220"/>
        <v>-1.7438152286667452E-2</v>
      </c>
      <c r="AY71" s="2">
        <f t="shared" si="96"/>
        <v>0.48564879917433978</v>
      </c>
      <c r="AZ71" s="2">
        <f t="shared" si="147"/>
        <v>0.4832943167496464</v>
      </c>
      <c r="BA71" s="2">
        <f t="shared" si="148"/>
        <v>0.49018961367108571</v>
      </c>
      <c r="BB71" s="2">
        <f t="shared" si="149"/>
        <v>0.49370764064499373</v>
      </c>
      <c r="BC71" s="2">
        <f t="shared" si="150"/>
        <v>0.49268060367418282</v>
      </c>
      <c r="BD71" s="2">
        <f t="shared" si="151"/>
        <v>0.48915801742772924</v>
      </c>
      <c r="BE71" s="2">
        <f t="shared" si="152"/>
        <v>0.4870294840495718</v>
      </c>
      <c r="BF71" s="2">
        <f t="shared" si="153"/>
        <v>0.48755242948751781</v>
      </c>
      <c r="BG71" s="2">
        <f t="shared" si="154"/>
        <v>0.48970379561216165</v>
      </c>
      <c r="BH71" s="2">
        <f t="shared" si="155"/>
        <v>0.48879746962775433</v>
      </c>
      <c r="BI71" s="2">
        <f t="shared" si="156"/>
        <v>0.48479191010278294</v>
      </c>
      <c r="BJ71" s="2">
        <f t="shared" si="157"/>
        <v>0.4854109885132728</v>
      </c>
      <c r="BK71" s="2">
        <f t="shared" si="158"/>
        <v>0.48308442009121144</v>
      </c>
      <c r="BL71" s="2">
        <f t="shared" si="159"/>
        <v>0.48234860198825869</v>
      </c>
      <c r="BM71" s="2">
        <f t="shared" si="160"/>
        <v>0.48110779579854657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0.51371901614668847</v>
      </c>
      <c r="DL71" s="2">
        <f t="shared" si="221"/>
        <v>0.50652322689075624</v>
      </c>
      <c r="DM71" s="2">
        <f t="shared" si="221"/>
        <v>0.50561246646241376</v>
      </c>
      <c r="DN71" s="2">
        <f t="shared" si="221"/>
        <v>0.51105021625911629</v>
      </c>
      <c r="DO71" s="2">
        <f t="shared" si="221"/>
        <v>0.522430918003565</v>
      </c>
      <c r="DP71" s="2">
        <f t="shared" si="221"/>
        <v>0.51106979160557187</v>
      </c>
      <c r="DQ71" s="2">
        <f t="shared" si="221"/>
        <v>0.51410448973607037</v>
      </c>
      <c r="DR71" s="2">
        <f t="shared" si="221"/>
        <v>0.51219968181818187</v>
      </c>
      <c r="DS71" s="2">
        <f t="shared" si="221"/>
        <v>0.51637398573975035</v>
      </c>
      <c r="DT71" s="2">
        <f t="shared" si="221"/>
        <v>0.51098487394957981</v>
      </c>
      <c r="DU71" s="2">
        <f t="shared" si="221"/>
        <v>0.50789915966386556</v>
      </c>
      <c r="DV71" s="2">
        <f t="shared" si="221"/>
        <v>0.50759446386554619</v>
      </c>
      <c r="DW71" s="2">
        <f t="shared" si="221"/>
        <v>0.50993560504201685</v>
      </c>
      <c r="DX71" s="2">
        <f t="shared" si="221"/>
        <v>0.50181794474153296</v>
      </c>
      <c r="DY71" s="2">
        <f t="shared" si="221"/>
        <v>0.49886478262463346</v>
      </c>
      <c r="EA71" s="2">
        <f t="shared" si="71"/>
        <v>0.47893531254613786</v>
      </c>
      <c r="EB71" s="2">
        <f t="shared" si="72"/>
        <v>0.47368850673519075</v>
      </c>
      <c r="EC71" s="2">
        <f t="shared" si="73"/>
        <v>0.48105425999459012</v>
      </c>
      <c r="ED71" s="2">
        <f t="shared" si="74"/>
        <v>0.48529569967663133</v>
      </c>
      <c r="EE71" s="2">
        <f t="shared" si="75"/>
        <v>0.481947622172121</v>
      </c>
      <c r="EF71" s="2">
        <f t="shared" si="76"/>
        <v>0.48180431601440582</v>
      </c>
      <c r="EG71" s="2">
        <f t="shared" si="77"/>
        <v>0.47772670505667181</v>
      </c>
      <c r="EH71" s="2">
        <f t="shared" si="78"/>
        <v>0.47914000227019482</v>
      </c>
      <c r="EI71" s="2">
        <f t="shared" si="79"/>
        <v>0.47996931858468717</v>
      </c>
      <c r="EJ71" s="2">
        <f t="shared" si="80"/>
        <v>0.47998662885458748</v>
      </c>
      <c r="EK71" s="2">
        <f t="shared" si="81"/>
        <v>0.47517259584239796</v>
      </c>
      <c r="EL71" s="2">
        <f t="shared" si="82"/>
        <v>0.47598179575306759</v>
      </c>
      <c r="EM71" s="2">
        <f t="shared" si="83"/>
        <v>0.47204354697946466</v>
      </c>
      <c r="EN71" s="2">
        <f t="shared" si="84"/>
        <v>0.47504586570755186</v>
      </c>
      <c r="EO71" s="2">
        <f t="shared" si="85"/>
        <v>0.47501660914301191</v>
      </c>
      <c r="EQ71" s="2">
        <f t="shared" si="86"/>
        <v>0.47447874738427659</v>
      </c>
      <c r="ER71" s="2">
        <f t="shared" si="222"/>
        <v>0.47448662054586488</v>
      </c>
      <c r="ES71" s="2">
        <f t="shared" si="222"/>
        <v>0.47952277513103736</v>
      </c>
      <c r="ET71" s="2">
        <f t="shared" si="222"/>
        <v>0.48403320817379458</v>
      </c>
      <c r="EU71" s="2">
        <f t="shared" si="222"/>
        <v>0.48053157147741338</v>
      </c>
      <c r="EV71" s="2">
        <f t="shared" si="222"/>
        <v>0.48183205970033705</v>
      </c>
      <c r="EW71" s="2">
        <f t="shared" si="222"/>
        <v>0.47601285464285636</v>
      </c>
      <c r="EX71" s="2">
        <f t="shared" si="222"/>
        <v>0.47804095099231408</v>
      </c>
      <c r="EY71" s="2">
        <f t="shared" si="222"/>
        <v>0.47834871791588557</v>
      </c>
      <c r="EZ71" s="2">
        <f t="shared" si="222"/>
        <v>0.48019880383627939</v>
      </c>
      <c r="FA71" s="2">
        <f t="shared" si="222"/>
        <v>0.47594545600060584</v>
      </c>
      <c r="FB71" s="2">
        <f t="shared" si="222"/>
        <v>0.47635914518739314</v>
      </c>
      <c r="FC71" s="2">
        <f t="shared" si="222"/>
        <v>0.47218980671002225</v>
      </c>
      <c r="FD71" s="2">
        <f t="shared" si="222"/>
        <v>0.47325710839533425</v>
      </c>
      <c r="FE71" s="2">
        <f t="shared" si="222"/>
        <v>0.4775835284256405</v>
      </c>
      <c r="FG71" s="2">
        <f t="shared" si="88"/>
        <v>0.80693828037974813</v>
      </c>
      <c r="FH71" s="2">
        <f t="shared" si="223"/>
        <v>0.7074528975659452</v>
      </c>
      <c r="FI71" s="2">
        <f t="shared" si="223"/>
        <v>0.62800563644383889</v>
      </c>
      <c r="FJ71" s="2">
        <f t="shared" si="223"/>
        <v>0.67337218103815899</v>
      </c>
      <c r="FK71" s="2">
        <f t="shared" si="223"/>
        <v>0.73487047153202889</v>
      </c>
      <c r="FL71" s="2">
        <f t="shared" si="223"/>
        <v>0.74872459313800677</v>
      </c>
      <c r="FM71" s="2">
        <f t="shared" si="223"/>
        <v>0.74425990078894189</v>
      </c>
      <c r="FN71" s="2">
        <f t="shared" si="223"/>
        <v>0.74552983141321028</v>
      </c>
      <c r="FO71" s="2">
        <f t="shared" si="223"/>
        <v>0.73259500459563931</v>
      </c>
      <c r="FP71" s="2">
        <f t="shared" si="223"/>
        <v>0.71576432018927583</v>
      </c>
      <c r="FQ71" s="2">
        <f t="shared" si="223"/>
        <v>0.7060733198265432</v>
      </c>
      <c r="FR71" s="2">
        <f t="shared" si="223"/>
        <v>0.701728782632701</v>
      </c>
      <c r="FS71" s="2">
        <f t="shared" si="223"/>
        <v>0.70862346692023981</v>
      </c>
      <c r="FT71" s="2">
        <f t="shared" si="223"/>
        <v>0.72721873672106641</v>
      </c>
      <c r="FU71" s="2">
        <f t="shared" si="223"/>
        <v>0.74459555087273377</v>
      </c>
      <c r="FW71" s="2">
        <f t="shared" si="112"/>
        <v>4.2970395628791011E-4</v>
      </c>
      <c r="FX71" s="2">
        <f t="shared" si="164"/>
        <v>1.3503551809718628E-4</v>
      </c>
      <c r="FY71" s="2">
        <f t="shared" si="165"/>
        <v>1.0493644898280429E-4</v>
      </c>
      <c r="FZ71" s="2">
        <f t="shared" si="166"/>
        <v>1.589011814067464E-4</v>
      </c>
      <c r="GA71" s="2">
        <f t="shared" si="167"/>
        <v>2.3702015727738307E-4</v>
      </c>
      <c r="GB71" s="2">
        <f t="shared" si="168"/>
        <v>2.5689244862393715E-4</v>
      </c>
      <c r="GC71" s="2">
        <f t="shared" si="169"/>
        <v>2.796452269517403E-4</v>
      </c>
      <c r="GD71" s="2">
        <f t="shared" si="170"/>
        <v>2.5022552095193212E-4</v>
      </c>
      <c r="GE71" s="2">
        <f t="shared" si="171"/>
        <v>1.9303078699085862E-4</v>
      </c>
      <c r="GF71" s="2">
        <f t="shared" si="172"/>
        <v>1.579151885958974E-4</v>
      </c>
      <c r="GG71" s="2">
        <f t="shared" si="173"/>
        <v>1.3456878993763335E-4</v>
      </c>
      <c r="GH71" s="2">
        <f t="shared" si="174"/>
        <v>1.1596166258365801E-4</v>
      </c>
      <c r="GI71" s="2">
        <f t="shared" si="175"/>
        <v>1.1351192364341966E-4</v>
      </c>
      <c r="GJ71" s="2">
        <f t="shared" si="176"/>
        <v>1.0356842974517122E-4</v>
      </c>
      <c r="GK71" s="2">
        <f t="shared" si="177"/>
        <v>1.0013745713805779E-4</v>
      </c>
      <c r="GM71" s="82">
        <f t="shared" si="113"/>
        <v>0.42298058293130597</v>
      </c>
      <c r="GN71" s="82">
        <f t="shared" si="178"/>
        <v>0.18312358259463865</v>
      </c>
      <c r="GO71" s="82">
        <f t="shared" si="179"/>
        <v>7.1562652960079853E-2</v>
      </c>
      <c r="GP71" s="82">
        <f t="shared" si="180"/>
        <v>0.14774161796620186</v>
      </c>
      <c r="GQ71" s="82">
        <f t="shared" si="181"/>
        <v>0.37520423906265687</v>
      </c>
      <c r="GR71" s="82">
        <f t="shared" si="182"/>
        <v>0.38988114748208746</v>
      </c>
      <c r="GS71" s="82">
        <f t="shared" si="183"/>
        <v>0.38213278543286799</v>
      </c>
      <c r="GT71" s="82">
        <f t="shared" si="184"/>
        <v>0.37931801497562467</v>
      </c>
      <c r="GU71" s="82">
        <f t="shared" si="185"/>
        <v>0.31833975189062225</v>
      </c>
      <c r="GV71" s="82">
        <f t="shared" si="186"/>
        <v>0.26924830430951707</v>
      </c>
      <c r="GW71" s="82">
        <f t="shared" si="187"/>
        <v>0.24113332461946976</v>
      </c>
      <c r="GX71" s="82">
        <f t="shared" si="188"/>
        <v>0.21670878371136926</v>
      </c>
      <c r="GY71" s="82">
        <f t="shared" si="189"/>
        <v>0.22655718976962089</v>
      </c>
      <c r="GZ71" s="82">
        <f t="shared" si="190"/>
        <v>0.31654083862681787</v>
      </c>
      <c r="HA71" s="82">
        <f t="shared" si="191"/>
        <v>0.52770644255719956</v>
      </c>
      <c r="HC71" s="82">
        <f t="shared" si="145"/>
        <v>6.0951011462125987E-5</v>
      </c>
      <c r="HD71" s="82">
        <f t="shared" si="192"/>
        <v>1.4767313483292303E-6</v>
      </c>
      <c r="HE71" s="82">
        <f t="shared" si="193"/>
        <v>4.8557638884506156E-8</v>
      </c>
      <c r="HF71" s="82">
        <f t="shared" si="194"/>
        <v>1.3041563932972519E-7</v>
      </c>
      <c r="HG71" s="82">
        <f t="shared" si="195"/>
        <v>1.6932561710327804E-5</v>
      </c>
      <c r="HH71" s="82">
        <f t="shared" si="196"/>
        <v>5.2967720458914869E-6</v>
      </c>
      <c r="HI71" s="82">
        <f t="shared" si="197"/>
        <v>4.4126222595271631E-6</v>
      </c>
      <c r="HJ71" s="82">
        <f t="shared" si="198"/>
        <v>5.2934044640074176E-6</v>
      </c>
      <c r="HK71" s="82">
        <f t="shared" si="199"/>
        <v>2.1626879787075019E-6</v>
      </c>
      <c r="HL71" s="82">
        <f t="shared" si="200"/>
        <v>1.8233923705735701E-6</v>
      </c>
      <c r="HM71" s="82">
        <f t="shared" si="201"/>
        <v>1.6215587529698556E-6</v>
      </c>
      <c r="HN71" s="82">
        <f t="shared" si="202"/>
        <v>4.9512556336143554E-7</v>
      </c>
      <c r="HO71" s="82">
        <f t="shared" si="203"/>
        <v>7.3816700461222878E-7</v>
      </c>
      <c r="HP71" s="82">
        <f t="shared" si="204"/>
        <v>5.5407268376098565E-7</v>
      </c>
      <c r="HQ71" s="82">
        <f t="shared" si="205"/>
        <v>4.103568245050408E-7</v>
      </c>
      <c r="HS71" s="82">
        <f t="shared" si="114"/>
        <v>1.493377374566356E-27</v>
      </c>
      <c r="HT71" s="82">
        <f t="shared" si="206"/>
        <v>5.0437059545891269E-44</v>
      </c>
      <c r="HU71" s="82">
        <f t="shared" si="207"/>
        <v>2.6718534777904609E-50</v>
      </c>
      <c r="HV71" s="82">
        <f t="shared" si="208"/>
        <v>1.1399539626206682E-53</v>
      </c>
      <c r="HW71" s="82">
        <f t="shared" si="209"/>
        <v>3.3445067017936309E-44</v>
      </c>
      <c r="HX71" s="82">
        <f t="shared" si="210"/>
        <v>1.0666085332011049E-48</v>
      </c>
      <c r="HY71" s="82">
        <f t="shared" si="211"/>
        <v>1.0333438429370926E-49</v>
      </c>
      <c r="HZ71" s="82">
        <f t="shared" si="212"/>
        <v>8.5488497846629119E-49</v>
      </c>
      <c r="IA71" s="82">
        <f t="shared" si="213"/>
        <v>1.0154927229367289E-51</v>
      </c>
      <c r="IB71" s="82">
        <f t="shared" si="214"/>
        <v>6.8645668316291912E-51</v>
      </c>
      <c r="IC71" s="82">
        <f t="shared" si="215"/>
        <v>6.4388159729952281E-50</v>
      </c>
      <c r="ID71" s="82">
        <f t="shared" si="216"/>
        <v>1.2565040476606431E-53</v>
      </c>
      <c r="IE71" s="82">
        <f t="shared" si="217"/>
        <v>1.5160398511552153E-51</v>
      </c>
      <c r="IF71" s="82">
        <f t="shared" si="218"/>
        <v>1.9853454757652515E-39</v>
      </c>
      <c r="IG71" s="82">
        <f t="shared" si="219"/>
        <v>6.4017348291612176E-25</v>
      </c>
      <c r="II71" s="82">
        <f t="shared" si="115"/>
        <v>3.858758613470935E-122</v>
      </c>
      <c r="IJ71" s="82">
        <f t="shared" si="116"/>
        <v>1.1661792102931211E-176</v>
      </c>
      <c r="IK71" s="82">
        <f t="shared" si="117"/>
        <v>2.9483613632427743E-198</v>
      </c>
      <c r="IL71" s="82">
        <f t="shared" si="118"/>
        <v>1.0233898354389936E-217</v>
      </c>
      <c r="IM71" s="82">
        <f t="shared" si="119"/>
        <v>2.3212645169207038E-188</v>
      </c>
      <c r="IN71" s="82">
        <f t="shared" si="120"/>
        <v>1.5716159863143341E-206</v>
      </c>
      <c r="IO71" s="82">
        <f t="shared" si="121"/>
        <v>3.5596916924793556E-211</v>
      </c>
      <c r="IP71" s="82">
        <f t="shared" si="122"/>
        <v>4.4824002265181089E-207</v>
      </c>
      <c r="IQ71" s="82">
        <f t="shared" si="123"/>
        <v>8.2277908324543309E-219</v>
      </c>
      <c r="IR71" s="82">
        <f t="shared" si="124"/>
        <v>1.2903963679606016E-213</v>
      </c>
      <c r="IS71" s="82">
        <f t="shared" si="125"/>
        <v>6.421045503538277E-208</v>
      </c>
      <c r="IT71" s="82">
        <f t="shared" si="126"/>
        <v>1.1691576929914504E-222</v>
      </c>
      <c r="IU71" s="82">
        <f t="shared" si="127"/>
        <v>2.8773712384437148E-213</v>
      </c>
      <c r="IV71" s="82">
        <f t="shared" si="128"/>
        <v>4.0181400358813058E-116</v>
      </c>
      <c r="IW71" s="82">
        <f t="shared" si="129"/>
        <v>2.6286116330637807E-62</v>
      </c>
      <c r="IY71" s="82">
        <f t="shared" si="130"/>
        <v>0.42304153394276811</v>
      </c>
      <c r="IZ71" s="82">
        <f t="shared" si="131"/>
        <v>0.18312505932598697</v>
      </c>
      <c r="JA71" s="82">
        <f t="shared" si="132"/>
        <v>7.1562701517718735E-2</v>
      </c>
      <c r="JB71" s="82">
        <f t="shared" si="133"/>
        <v>0.1477417483818412</v>
      </c>
      <c r="JC71" s="82">
        <f t="shared" si="134"/>
        <v>0.37522117162436719</v>
      </c>
      <c r="JD71" s="82">
        <f t="shared" si="135"/>
        <v>0.38988644425413338</v>
      </c>
      <c r="JE71" s="82">
        <f t="shared" si="136"/>
        <v>0.38213719805512752</v>
      </c>
      <c r="JF71" s="82">
        <f t="shared" si="137"/>
        <v>0.37932330838008871</v>
      </c>
      <c r="JG71" s="82">
        <f t="shared" si="138"/>
        <v>0.31834191457860095</v>
      </c>
      <c r="JH71" s="82">
        <f t="shared" si="139"/>
        <v>0.26925012770188766</v>
      </c>
      <c r="JI71" s="82">
        <f t="shared" si="140"/>
        <v>0.24113494617822273</v>
      </c>
      <c r="JJ71" s="82">
        <f t="shared" si="141"/>
        <v>0.21670927883693261</v>
      </c>
      <c r="JK71" s="82">
        <f t="shared" si="142"/>
        <v>0.22655792793662549</v>
      </c>
      <c r="JL71" s="82">
        <f t="shared" si="143"/>
        <v>0.3165413926995016</v>
      </c>
      <c r="JM71" s="82">
        <f t="shared" si="144"/>
        <v>0.52770685291402408</v>
      </c>
    </row>
    <row r="72" spans="2:273" x14ac:dyDescent="0.25">
      <c r="B72" s="2">
        <v>45</v>
      </c>
      <c r="C72" s="37">
        <v>0.89443899999999998</v>
      </c>
      <c r="D72" s="37">
        <v>0.78915599999999997</v>
      </c>
      <c r="E72" s="37">
        <v>0.60461900000000002</v>
      </c>
      <c r="F72" s="37">
        <v>0.74940499999999999</v>
      </c>
      <c r="G72" s="37">
        <v>0.91468499999999997</v>
      </c>
      <c r="H72" s="37">
        <v>0.90810800000000003</v>
      </c>
      <c r="I72" s="37">
        <v>0.90282899999999999</v>
      </c>
      <c r="J72" s="37">
        <v>0.90539700000000001</v>
      </c>
      <c r="K72" s="37">
        <v>0.88431499999999996</v>
      </c>
      <c r="L72" s="37">
        <v>0.86551299999999998</v>
      </c>
      <c r="M72" s="37">
        <v>0.85214800000000002</v>
      </c>
      <c r="N72" s="37">
        <v>0.83254399999999995</v>
      </c>
      <c r="O72" s="37">
        <v>0.84596000000000005</v>
      </c>
      <c r="P72" s="37">
        <v>0.88255300000000003</v>
      </c>
      <c r="Q72" s="37">
        <v>0.83743000000000001</v>
      </c>
      <c r="S72" s="4">
        <f t="shared" si="8"/>
        <v>0.89385544033808795</v>
      </c>
      <c r="T72" s="4">
        <f t="shared" si="9"/>
        <v>0.76215243282604095</v>
      </c>
      <c r="U72" s="4">
        <f t="shared" si="10"/>
        <v>0.62503048289335228</v>
      </c>
      <c r="V72" s="4">
        <f t="shared" si="11"/>
        <v>0.73040232759779788</v>
      </c>
      <c r="W72" s="4">
        <f t="shared" si="12"/>
        <v>0.91768720519203439</v>
      </c>
      <c r="X72" s="4">
        <f t="shared" si="13"/>
        <v>0.90920181508437514</v>
      </c>
      <c r="Y72" s="4">
        <f t="shared" si="14"/>
        <v>0.89968054604216485</v>
      </c>
      <c r="Z72" s="4">
        <f t="shared" si="15"/>
        <v>0.89975235690000366</v>
      </c>
      <c r="AA72" s="4">
        <f t="shared" si="16"/>
        <v>0.86799911287922626</v>
      </c>
      <c r="AB72" s="4">
        <f t="shared" si="17"/>
        <v>0.83817844857007029</v>
      </c>
      <c r="AC72" s="4">
        <f t="shared" si="18"/>
        <v>0.82260286414916794</v>
      </c>
      <c r="AD72" s="4">
        <f t="shared" si="19"/>
        <v>0.80253866751437131</v>
      </c>
      <c r="AE72" s="4">
        <f t="shared" si="20"/>
        <v>0.81273377824074722</v>
      </c>
      <c r="AF72" s="4">
        <f t="shared" si="21"/>
        <v>0.87087135324941889</v>
      </c>
      <c r="AG72" s="4">
        <f t="shared" si="22"/>
        <v>0.8545735851339723</v>
      </c>
      <c r="AI72" s="4">
        <f t="shared" si="23"/>
        <v>5.8355966191203645E-4</v>
      </c>
      <c r="AJ72" s="4">
        <f t="shared" si="24"/>
        <v>2.700356717395902E-2</v>
      </c>
      <c r="AK72" s="4">
        <f t="shared" si="25"/>
        <v>-2.0411482893352262E-2</v>
      </c>
      <c r="AL72" s="4">
        <f t="shared" si="26"/>
        <v>1.9002672402202103E-2</v>
      </c>
      <c r="AM72" s="4">
        <f t="shared" si="27"/>
        <v>-3.0022051920344239E-3</v>
      </c>
      <c r="AN72" s="4">
        <f t="shared" si="28"/>
        <v>-1.093815084375116E-3</v>
      </c>
      <c r="AO72" s="4">
        <f t="shared" si="29"/>
        <v>3.14845395783514E-3</v>
      </c>
      <c r="AP72" s="4">
        <f t="shared" si="30"/>
        <v>5.6446430999963493E-3</v>
      </c>
      <c r="AQ72" s="4">
        <f t="shared" si="31"/>
        <v>1.6315887120773698E-2</v>
      </c>
      <c r="AR72" s="4">
        <f t="shared" si="32"/>
        <v>2.7334551429929688E-2</v>
      </c>
      <c r="AS72" s="4">
        <f t="shared" si="33"/>
        <v>2.9545135850832072E-2</v>
      </c>
      <c r="AT72" s="4">
        <f t="shared" si="34"/>
        <v>3.0005332485628644E-2</v>
      </c>
      <c r="AU72" s="4">
        <f t="shared" si="35"/>
        <v>3.3226221759252828E-2</v>
      </c>
      <c r="AV72" s="4">
        <f t="shared" si="220"/>
        <v>1.1681646750581143E-2</v>
      </c>
      <c r="AW72" s="4">
        <f t="shared" si="220"/>
        <v>-1.7143585133972294E-2</v>
      </c>
      <c r="AY72" s="2">
        <f t="shared" si="96"/>
        <v>0.48505457831994192</v>
      </c>
      <c r="AZ72" s="2">
        <f t="shared" si="147"/>
        <v>0.48273427344444425</v>
      </c>
      <c r="BA72" s="2">
        <f t="shared" si="148"/>
        <v>0.48977497030823153</v>
      </c>
      <c r="BB72" s="2">
        <f t="shared" si="149"/>
        <v>0.49326348452684843</v>
      </c>
      <c r="BC72" s="2">
        <f t="shared" si="150"/>
        <v>0.49205313898261099</v>
      </c>
      <c r="BD72" s="2">
        <f t="shared" si="151"/>
        <v>0.48860951957293486</v>
      </c>
      <c r="BE72" s="2">
        <f t="shared" si="152"/>
        <v>0.48644974922163736</v>
      </c>
      <c r="BF72" s="2">
        <f t="shared" si="153"/>
        <v>0.48703218731564141</v>
      </c>
      <c r="BG72" s="2">
        <f t="shared" si="154"/>
        <v>0.48911245287945965</v>
      </c>
      <c r="BH72" s="2">
        <f t="shared" si="155"/>
        <v>0.48827563207978814</v>
      </c>
      <c r="BI72" s="2">
        <f t="shared" si="156"/>
        <v>0.48422945133151274</v>
      </c>
      <c r="BJ72" s="2">
        <f t="shared" si="157"/>
        <v>0.48487277623108771</v>
      </c>
      <c r="BK72" s="2">
        <f t="shared" si="158"/>
        <v>0.48243902915251369</v>
      </c>
      <c r="BL72" s="2">
        <f t="shared" si="159"/>
        <v>0.48187668520642984</v>
      </c>
      <c r="BM72" s="2">
        <f t="shared" si="160"/>
        <v>0.48076950238783128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0.51458738669950732</v>
      </c>
      <c r="DL72" s="2">
        <f t="shared" si="221"/>
        <v>0.50720112177234522</v>
      </c>
      <c r="DM72" s="2">
        <f t="shared" si="221"/>
        <v>0.506350998686946</v>
      </c>
      <c r="DN72" s="2">
        <f t="shared" si="221"/>
        <v>0.51183356928356927</v>
      </c>
      <c r="DO72" s="2">
        <f t="shared" si="221"/>
        <v>0.52344057308377889</v>
      </c>
      <c r="DP72" s="2">
        <f t="shared" si="221"/>
        <v>0.51177766587243401</v>
      </c>
      <c r="DQ72" s="2">
        <f t="shared" si="221"/>
        <v>0.51497492906891496</v>
      </c>
      <c r="DR72" s="2">
        <f t="shared" si="221"/>
        <v>0.51292461363636366</v>
      </c>
      <c r="DS72" s="2">
        <f t="shared" si="221"/>
        <v>0.51729571033868083</v>
      </c>
      <c r="DT72" s="2">
        <f t="shared" si="221"/>
        <v>0.51182566615737202</v>
      </c>
      <c r="DU72" s="2">
        <f t="shared" si="221"/>
        <v>0.50859594835752486</v>
      </c>
      <c r="DV72" s="2">
        <f t="shared" si="221"/>
        <v>0.50834688739495792</v>
      </c>
      <c r="DW72" s="2">
        <f t="shared" si="221"/>
        <v>0.51083080565317041</v>
      </c>
      <c r="DX72" s="2">
        <f t="shared" si="221"/>
        <v>0.50263563324420679</v>
      </c>
      <c r="DY72" s="2">
        <f t="shared" si="221"/>
        <v>0.49971873662023464</v>
      </c>
      <c r="EA72" s="2">
        <f t="shared" si="71"/>
        <v>0.47861301509965776</v>
      </c>
      <c r="EB72" s="2">
        <f t="shared" si="72"/>
        <v>0.47350677822172427</v>
      </c>
      <c r="EC72" s="2">
        <f t="shared" si="73"/>
        <v>0.48082049055991338</v>
      </c>
      <c r="ED72" s="2">
        <f t="shared" si="74"/>
        <v>0.48504871451417031</v>
      </c>
      <c r="EE72" s="2">
        <f t="shared" si="75"/>
        <v>0.48172593017351639</v>
      </c>
      <c r="EF72" s="2">
        <f t="shared" si="76"/>
        <v>0.4815183187995199</v>
      </c>
      <c r="EG72" s="2">
        <f t="shared" si="77"/>
        <v>0.47751114424400137</v>
      </c>
      <c r="EH72" s="2">
        <f t="shared" si="78"/>
        <v>0.47897239716848061</v>
      </c>
      <c r="EI72" s="2">
        <f t="shared" si="79"/>
        <v>0.47973087275844067</v>
      </c>
      <c r="EJ72" s="2">
        <f t="shared" si="80"/>
        <v>0.47974654439034498</v>
      </c>
      <c r="EK72" s="2">
        <f t="shared" si="81"/>
        <v>0.47497843264615497</v>
      </c>
      <c r="EL72" s="2">
        <f t="shared" si="82"/>
        <v>0.47577292408926192</v>
      </c>
      <c r="EM72" s="2">
        <f t="shared" si="83"/>
        <v>0.47179189780659925</v>
      </c>
      <c r="EN72" s="2">
        <f t="shared" si="84"/>
        <v>0.4747753759881666</v>
      </c>
      <c r="EO72" s="2">
        <f t="shared" si="85"/>
        <v>0.474841258202085</v>
      </c>
      <c r="EQ72" s="2">
        <f t="shared" si="86"/>
        <v>0.47423633848109886</v>
      </c>
      <c r="ER72" s="2">
        <f t="shared" si="222"/>
        <v>0.47429121350921688</v>
      </c>
      <c r="ES72" s="2">
        <f t="shared" si="222"/>
        <v>0.47931484735327468</v>
      </c>
      <c r="ET72" s="2">
        <f t="shared" si="222"/>
        <v>0.48380847641198022</v>
      </c>
      <c r="EU72" s="2">
        <f t="shared" si="222"/>
        <v>0.48033806984878907</v>
      </c>
      <c r="EV72" s="2">
        <f t="shared" si="222"/>
        <v>0.4815453232363095</v>
      </c>
      <c r="EW72" s="2">
        <f t="shared" si="222"/>
        <v>0.4758318961762506</v>
      </c>
      <c r="EX72" s="2">
        <f t="shared" si="222"/>
        <v>0.47789598484216794</v>
      </c>
      <c r="EY72" s="2">
        <f t="shared" si="222"/>
        <v>0.47814123202085346</v>
      </c>
      <c r="EZ72" s="2">
        <f t="shared" si="222"/>
        <v>0.47995401942957466</v>
      </c>
      <c r="FA72" s="2">
        <f t="shared" si="222"/>
        <v>0.47573719936389569</v>
      </c>
      <c r="FB72" s="2">
        <f t="shared" si="222"/>
        <v>0.47614372737865479</v>
      </c>
      <c r="FC72" s="2">
        <f t="shared" si="222"/>
        <v>0.47193556992008517</v>
      </c>
      <c r="FD72" s="2">
        <f t="shared" si="222"/>
        <v>0.47301644759928929</v>
      </c>
      <c r="FE72" s="2">
        <f t="shared" si="222"/>
        <v>0.47734105777930835</v>
      </c>
      <c r="FG72" s="2">
        <f t="shared" si="88"/>
        <v>0.82088289613820131</v>
      </c>
      <c r="FH72" s="2">
        <f t="shared" si="223"/>
        <v>0.72614456595258703</v>
      </c>
      <c r="FI72" s="2">
        <f t="shared" si="223"/>
        <v>0.64925676597930515</v>
      </c>
      <c r="FJ72" s="2">
        <f t="shared" si="223"/>
        <v>0.69329734400800502</v>
      </c>
      <c r="FK72" s="2">
        <f t="shared" si="223"/>
        <v>0.75242339936786706</v>
      </c>
      <c r="FL72" s="2">
        <f t="shared" si="223"/>
        <v>0.76565280308301709</v>
      </c>
      <c r="FM72" s="2">
        <f t="shared" si="223"/>
        <v>0.76139303850953133</v>
      </c>
      <c r="FN72" s="2">
        <f t="shared" si="223"/>
        <v>0.76260502817272213</v>
      </c>
      <c r="FO72" s="2">
        <f t="shared" si="223"/>
        <v>0.75024738098196631</v>
      </c>
      <c r="FP72" s="2">
        <f t="shared" si="223"/>
        <v>0.73412452412154916</v>
      </c>
      <c r="FQ72" s="2">
        <f t="shared" si="223"/>
        <v>0.72481884714848244</v>
      </c>
      <c r="FR72" s="2">
        <f t="shared" si="223"/>
        <v>0.72064176196411978</v>
      </c>
      <c r="FS72" s="2">
        <f t="shared" si="223"/>
        <v>0.72726917704658745</v>
      </c>
      <c r="FT72" s="2">
        <f t="shared" si="223"/>
        <v>0.74510253455900433</v>
      </c>
      <c r="FU72" s="2">
        <f t="shared" si="223"/>
        <v>0.76171340139789456</v>
      </c>
      <c r="FW72" s="2">
        <f t="shared" si="112"/>
        <v>4.7114148672405966E-4</v>
      </c>
      <c r="FX72" s="2">
        <f t="shared" si="164"/>
        <v>1.4806157235478605E-4</v>
      </c>
      <c r="FY72" s="2">
        <f t="shared" si="165"/>
        <v>1.1505936342021623E-4</v>
      </c>
      <c r="FZ72" s="2">
        <f t="shared" si="166"/>
        <v>1.7422900973617018E-4</v>
      </c>
      <c r="GA72" s="2">
        <f t="shared" si="167"/>
        <v>2.5988149171896253E-4</v>
      </c>
      <c r="GB72" s="2">
        <f t="shared" si="168"/>
        <v>2.8166998761452642E-4</v>
      </c>
      <c r="GC72" s="2">
        <f t="shared" si="169"/>
        <v>3.0661662159373157E-4</v>
      </c>
      <c r="GD72" s="2">
        <f t="shared" si="170"/>
        <v>2.7436020442846956E-4</v>
      </c>
      <c r="GE72" s="2">
        <f t="shared" si="171"/>
        <v>2.1165010750440462E-4</v>
      </c>
      <c r="GF72" s="2">
        <f t="shared" si="172"/>
        <v>1.7314792316212689E-4</v>
      </c>
      <c r="GG72" s="2">
        <f t="shared" si="173"/>
        <v>1.47549828415336E-4</v>
      </c>
      <c r="GH72" s="2">
        <f t="shared" si="174"/>
        <v>1.2714801210852067E-4</v>
      </c>
      <c r="GI72" s="2">
        <f t="shared" si="175"/>
        <v>1.2446198624109338E-4</v>
      </c>
      <c r="GJ72" s="2">
        <f t="shared" si="176"/>
        <v>1.1355939032811968E-4</v>
      </c>
      <c r="GK72" s="2">
        <f t="shared" si="177"/>
        <v>1.0979747760675293E-4</v>
      </c>
      <c r="GM72" s="82">
        <f t="shared" si="113"/>
        <v>0.48109787998210157</v>
      </c>
      <c r="GN72" s="82">
        <f t="shared" si="178"/>
        <v>0.22654339987514188</v>
      </c>
      <c r="GO72" s="82">
        <f t="shared" si="179"/>
        <v>9.313128131745789E-2</v>
      </c>
      <c r="GP72" s="82">
        <f t="shared" si="180"/>
        <v>0.18898607830460615</v>
      </c>
      <c r="GQ72" s="82">
        <f t="shared" si="181"/>
        <v>0.45443080091242333</v>
      </c>
      <c r="GR72" s="82">
        <f t="shared" si="182"/>
        <v>0.46838321263801413</v>
      </c>
      <c r="GS72" s="82">
        <f t="shared" si="183"/>
        <v>0.46160588111231898</v>
      </c>
      <c r="GT72" s="82">
        <f t="shared" si="184"/>
        <v>0.45750059972617524</v>
      </c>
      <c r="GU72" s="82">
        <f t="shared" si="185"/>
        <v>0.38896956177738651</v>
      </c>
      <c r="GV72" s="82">
        <f t="shared" si="186"/>
        <v>0.33409355022960802</v>
      </c>
      <c r="GW72" s="82">
        <f t="shared" si="187"/>
        <v>0.30165231685585936</v>
      </c>
      <c r="GX72" s="82">
        <f t="shared" si="188"/>
        <v>0.2716428532304071</v>
      </c>
      <c r="GY72" s="82">
        <f t="shared" si="189"/>
        <v>0.2820410570542799</v>
      </c>
      <c r="GZ72" s="82">
        <f t="shared" si="190"/>
        <v>0.38742600926247772</v>
      </c>
      <c r="HA72" s="82">
        <f t="shared" si="191"/>
        <v>0.58120212161880014</v>
      </c>
      <c r="HC72" s="82">
        <f t="shared" si="145"/>
        <v>1.0732705478824403E-4</v>
      </c>
      <c r="HD72" s="82">
        <f t="shared" si="192"/>
        <v>2.9827747349152399E-6</v>
      </c>
      <c r="HE72" s="82">
        <f t="shared" si="193"/>
        <v>1.0976856702771271E-7</v>
      </c>
      <c r="HF72" s="82">
        <f t="shared" si="194"/>
        <v>3.1026290823956505E-7</v>
      </c>
      <c r="HG72" s="82">
        <f t="shared" si="195"/>
        <v>3.3987928221651958E-5</v>
      </c>
      <c r="HH72" s="82">
        <f t="shared" si="196"/>
        <v>1.1511786035718086E-5</v>
      </c>
      <c r="HI72" s="82">
        <f t="shared" si="197"/>
        <v>9.811944879438043E-6</v>
      </c>
      <c r="HJ72" s="82">
        <f t="shared" si="198"/>
        <v>1.148853409988543E-5</v>
      </c>
      <c r="HK72" s="82">
        <f t="shared" si="199"/>
        <v>4.8227617962594713E-6</v>
      </c>
      <c r="HL72" s="82">
        <f t="shared" si="200"/>
        <v>3.977217482567465E-6</v>
      </c>
      <c r="HM72" s="82">
        <f t="shared" si="201"/>
        <v>3.4651936072388735E-6</v>
      </c>
      <c r="HN72" s="82">
        <f t="shared" si="202"/>
        <v>1.1111058809318883E-6</v>
      </c>
      <c r="HO72" s="82">
        <f t="shared" si="203"/>
        <v>1.6068694266511675E-6</v>
      </c>
      <c r="HP72" s="82">
        <f t="shared" si="204"/>
        <v>1.2813117511488657E-6</v>
      </c>
      <c r="HQ72" s="82">
        <f t="shared" si="205"/>
        <v>1.075193099477447E-6</v>
      </c>
      <c r="HS72" s="82">
        <f t="shared" si="114"/>
        <v>1.1960152531092863E-26</v>
      </c>
      <c r="HT72" s="82">
        <f t="shared" si="206"/>
        <v>8.1956583070939723E-43</v>
      </c>
      <c r="HU72" s="82">
        <f t="shared" si="207"/>
        <v>5.8075769282138389E-49</v>
      </c>
      <c r="HV72" s="82">
        <f t="shared" si="208"/>
        <v>3.7531764290490702E-52</v>
      </c>
      <c r="HW72" s="82">
        <f t="shared" si="209"/>
        <v>7.2647657747803214E-43</v>
      </c>
      <c r="HX72" s="82">
        <f t="shared" si="210"/>
        <v>3.2693655480772919E-47</v>
      </c>
      <c r="HY72" s="82">
        <f t="shared" si="211"/>
        <v>3.5410277374421325E-48</v>
      </c>
      <c r="HZ72" s="82">
        <f t="shared" si="212"/>
        <v>2.6131442595828965E-47</v>
      </c>
      <c r="IA72" s="82">
        <f t="shared" si="213"/>
        <v>3.4109269995661417E-50</v>
      </c>
      <c r="IB72" s="82">
        <f t="shared" si="214"/>
        <v>1.9857330027333433E-49</v>
      </c>
      <c r="IC72" s="82">
        <f t="shared" si="215"/>
        <v>1.6243914893793643E-48</v>
      </c>
      <c r="ID72" s="82">
        <f t="shared" si="216"/>
        <v>3.8042072605042604E-52</v>
      </c>
      <c r="IE72" s="82">
        <f t="shared" si="217"/>
        <v>3.9580741051298273E-50</v>
      </c>
      <c r="IF72" s="82">
        <f t="shared" si="218"/>
        <v>2.3751416599941756E-38</v>
      </c>
      <c r="IG72" s="82">
        <f t="shared" si="219"/>
        <v>2.9966925646361636E-24</v>
      </c>
      <c r="II72" s="82">
        <f t="shared" si="115"/>
        <v>2.6598182226852572E-119</v>
      </c>
      <c r="IJ72" s="82">
        <f t="shared" si="116"/>
        <v>4.5488931050423931E-173</v>
      </c>
      <c r="IK72" s="82">
        <f t="shared" si="117"/>
        <v>2.4768284528307239E-194</v>
      </c>
      <c r="IL72" s="82">
        <f t="shared" si="118"/>
        <v>3.3633314321275865E-213</v>
      </c>
      <c r="IM72" s="82">
        <f t="shared" si="119"/>
        <v>2.8451614909107934E-184</v>
      </c>
      <c r="IN72" s="82">
        <f t="shared" si="120"/>
        <v>5.3272926499585837E-202</v>
      </c>
      <c r="IO72" s="82">
        <f t="shared" si="121"/>
        <v>1.706825984321097E-206</v>
      </c>
      <c r="IP72" s="82">
        <f t="shared" si="122"/>
        <v>1.5114902476549662E-202</v>
      </c>
      <c r="IQ72" s="82">
        <f t="shared" si="123"/>
        <v>3.6112570014215639E-214</v>
      </c>
      <c r="IR72" s="82">
        <f t="shared" si="124"/>
        <v>3.4554241094503859E-209</v>
      </c>
      <c r="IS72" s="82">
        <f t="shared" si="125"/>
        <v>1.0947281336768105E-203</v>
      </c>
      <c r="IT72" s="82">
        <f t="shared" si="126"/>
        <v>3.3745675164944535E-218</v>
      </c>
      <c r="IU72" s="82">
        <f t="shared" si="127"/>
        <v>5.2434666159759924E-209</v>
      </c>
      <c r="IV72" s="82">
        <f t="shared" si="128"/>
        <v>7.6627608289499444E-114</v>
      </c>
      <c r="IW72" s="82">
        <f t="shared" si="129"/>
        <v>4.2015189812389762E-61</v>
      </c>
      <c r="IY72" s="82">
        <f t="shared" si="130"/>
        <v>0.48120520703688979</v>
      </c>
      <c r="IZ72" s="82">
        <f t="shared" si="131"/>
        <v>0.22654638264987681</v>
      </c>
      <c r="JA72" s="82">
        <f t="shared" si="132"/>
        <v>9.3131391086024917E-2</v>
      </c>
      <c r="JB72" s="82">
        <f t="shared" si="133"/>
        <v>0.18898638856751437</v>
      </c>
      <c r="JC72" s="82">
        <f t="shared" si="134"/>
        <v>0.45446478884064501</v>
      </c>
      <c r="JD72" s="82">
        <f t="shared" si="135"/>
        <v>0.46839472442404984</v>
      </c>
      <c r="JE72" s="82">
        <f t="shared" si="136"/>
        <v>0.46161569305719841</v>
      </c>
      <c r="JF72" s="82">
        <f t="shared" si="137"/>
        <v>0.45751208826027512</v>
      </c>
      <c r="JG72" s="82">
        <f t="shared" si="138"/>
        <v>0.38897438453918276</v>
      </c>
      <c r="JH72" s="82">
        <f t="shared" si="139"/>
        <v>0.33409752744709059</v>
      </c>
      <c r="JI72" s="82">
        <f t="shared" si="140"/>
        <v>0.30165578204946658</v>
      </c>
      <c r="JJ72" s="82">
        <f t="shared" si="141"/>
        <v>0.27164396433628801</v>
      </c>
      <c r="JK72" s="82">
        <f t="shared" si="142"/>
        <v>0.28204266392370653</v>
      </c>
      <c r="JL72" s="82">
        <f t="shared" si="143"/>
        <v>0.38742729057422887</v>
      </c>
      <c r="JM72" s="82">
        <f t="shared" si="144"/>
        <v>0.58120319681189958</v>
      </c>
    </row>
    <row r="73" spans="2:273" x14ac:dyDescent="0.25">
      <c r="B73" s="2">
        <v>46</v>
      </c>
      <c r="C73" s="37">
        <v>0.89847200000000005</v>
      </c>
      <c r="D73" s="37">
        <v>0.83910200000000001</v>
      </c>
      <c r="E73" s="37">
        <v>0.64733099999999999</v>
      </c>
      <c r="F73" s="37">
        <v>0.80097399999999996</v>
      </c>
      <c r="G73" s="37">
        <v>0.92551099999999997</v>
      </c>
      <c r="H73" s="37">
        <v>0.91932700000000001</v>
      </c>
      <c r="I73" s="37">
        <v>0.91777900000000001</v>
      </c>
      <c r="J73" s="37">
        <v>0.91860699999999995</v>
      </c>
      <c r="K73" s="37">
        <v>0.91112000000000004</v>
      </c>
      <c r="L73" s="37">
        <v>0.90022199999999997</v>
      </c>
      <c r="M73" s="37">
        <v>0.88764900000000002</v>
      </c>
      <c r="N73" s="37">
        <v>0.87810999999999995</v>
      </c>
      <c r="O73" s="37">
        <v>0.88527299999999998</v>
      </c>
      <c r="P73" s="37">
        <v>0.90290899999999996</v>
      </c>
      <c r="Q73" s="37">
        <v>0.81363799999999997</v>
      </c>
      <c r="S73" s="4">
        <f t="shared" si="8"/>
        <v>0.90989698154441212</v>
      </c>
      <c r="T73" s="4">
        <f t="shared" si="9"/>
        <v>0.80352613248927107</v>
      </c>
      <c r="U73" s="4">
        <f t="shared" si="10"/>
        <v>0.65430966607858565</v>
      </c>
      <c r="V73" s="4">
        <f t="shared" si="11"/>
        <v>0.77301049369699648</v>
      </c>
      <c r="W73" s="4">
        <f t="shared" si="12"/>
        <v>0.94901036864863308</v>
      </c>
      <c r="X73" s="4">
        <f t="shared" si="13"/>
        <v>0.94118735395615416</v>
      </c>
      <c r="Y73" s="4">
        <f t="shared" si="14"/>
        <v>0.93394422055072668</v>
      </c>
      <c r="Z73" s="4">
        <f t="shared" si="15"/>
        <v>0.93383851347442315</v>
      </c>
      <c r="AA73" s="4">
        <f t="shared" si="16"/>
        <v>0.90882176839583784</v>
      </c>
      <c r="AB73" s="4">
        <f t="shared" si="17"/>
        <v>0.88340910604517708</v>
      </c>
      <c r="AC73" s="4">
        <f t="shared" si="18"/>
        <v>0.86998598862175192</v>
      </c>
      <c r="AD73" s="4">
        <f t="shared" si="19"/>
        <v>0.84957747721015286</v>
      </c>
      <c r="AE73" s="4">
        <f t="shared" si="20"/>
        <v>0.85924104671819035</v>
      </c>
      <c r="AF73" s="4">
        <f t="shared" si="21"/>
        <v>0.91042801657753447</v>
      </c>
      <c r="AG73" s="4">
        <f t="shared" si="22"/>
        <v>0.81738964199783226</v>
      </c>
      <c r="AI73" s="4">
        <f t="shared" si="23"/>
        <v>-1.1424981544412072E-2</v>
      </c>
      <c r="AJ73" s="4">
        <f t="shared" si="24"/>
        <v>3.5575867510728942E-2</v>
      </c>
      <c r="AK73" s="4">
        <f t="shared" si="25"/>
        <v>-6.9786660785856602E-3</v>
      </c>
      <c r="AL73" s="4">
        <f t="shared" si="26"/>
        <v>2.7963506303003483E-2</v>
      </c>
      <c r="AM73" s="4">
        <f t="shared" si="27"/>
        <v>-2.3499368648633112E-2</v>
      </c>
      <c r="AN73" s="4">
        <f t="shared" si="28"/>
        <v>-2.1860353956154155E-2</v>
      </c>
      <c r="AO73" s="4">
        <f t="shared" si="29"/>
        <v>-1.6165220550726667E-2</v>
      </c>
      <c r="AP73" s="4">
        <f t="shared" si="30"/>
        <v>-1.5231513474423197E-2</v>
      </c>
      <c r="AQ73" s="4">
        <f t="shared" si="31"/>
        <v>2.2982316041622042E-3</v>
      </c>
      <c r="AR73" s="4">
        <f t="shared" si="32"/>
        <v>1.6812893954822883E-2</v>
      </c>
      <c r="AS73" s="4">
        <f t="shared" si="33"/>
        <v>1.7663011378248106E-2</v>
      </c>
      <c r="AT73" s="4">
        <f t="shared" si="34"/>
        <v>2.8532522789847081E-2</v>
      </c>
      <c r="AU73" s="4">
        <f t="shared" si="35"/>
        <v>2.6031953281809628E-2</v>
      </c>
      <c r="AV73" s="4">
        <f t="shared" si="220"/>
        <v>-7.5190165775345097E-3</v>
      </c>
      <c r="AW73" s="4">
        <f t="shared" si="220"/>
        <v>-3.751641997832289E-3</v>
      </c>
      <c r="AY73" s="2">
        <f t="shared" si="96"/>
        <v>0.4844568736104462</v>
      </c>
      <c r="AZ73" s="2">
        <f t="shared" si="147"/>
        <v>0.48216843325461473</v>
      </c>
      <c r="BA73" s="2">
        <f t="shared" si="148"/>
        <v>0.48933426546280084</v>
      </c>
      <c r="BB73" s="2">
        <f t="shared" si="149"/>
        <v>0.49279764335450948</v>
      </c>
      <c r="BC73" s="2">
        <f t="shared" si="150"/>
        <v>0.49141667661357896</v>
      </c>
      <c r="BD73" s="2">
        <f t="shared" si="151"/>
        <v>0.48805262669528654</v>
      </c>
      <c r="BE73" s="2">
        <f t="shared" si="152"/>
        <v>0.48586383203943928</v>
      </c>
      <c r="BF73" s="2">
        <f t="shared" si="153"/>
        <v>0.48650954562009435</v>
      </c>
      <c r="BG73" s="2">
        <f t="shared" si="154"/>
        <v>0.48851092933006102</v>
      </c>
      <c r="BH73" s="2">
        <f t="shared" si="155"/>
        <v>0.4877397894065707</v>
      </c>
      <c r="BI73" s="2">
        <f t="shared" si="156"/>
        <v>0.48365981809883846</v>
      </c>
      <c r="BJ73" s="2">
        <f t="shared" si="157"/>
        <v>0.48432344970636931</v>
      </c>
      <c r="BK73" s="2">
        <f t="shared" si="158"/>
        <v>0.48178157499158425</v>
      </c>
      <c r="BL73" s="2">
        <f t="shared" si="159"/>
        <v>0.48138868831092296</v>
      </c>
      <c r="BM73" s="2">
        <f t="shared" si="160"/>
        <v>0.48041683270305791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0.51545575725232617</v>
      </c>
      <c r="DL73" s="2">
        <f t="shared" si="221"/>
        <v>0.5078790166539342</v>
      </c>
      <c r="DM73" s="2">
        <f t="shared" si="221"/>
        <v>0.50708953091147824</v>
      </c>
      <c r="DN73" s="2">
        <f t="shared" si="221"/>
        <v>0.51261692230802236</v>
      </c>
      <c r="DO73" s="2">
        <f t="shared" si="221"/>
        <v>0.52445022816399278</v>
      </c>
      <c r="DP73" s="2">
        <f t="shared" si="221"/>
        <v>0.51248554013929615</v>
      </c>
      <c r="DQ73" s="2">
        <f t="shared" si="221"/>
        <v>0.51584536840175954</v>
      </c>
      <c r="DR73" s="2">
        <f t="shared" si="221"/>
        <v>0.51364954545454544</v>
      </c>
      <c r="DS73" s="2">
        <f t="shared" si="221"/>
        <v>0.5182174349376113</v>
      </c>
      <c r="DT73" s="2">
        <f t="shared" si="221"/>
        <v>0.51266645836516422</v>
      </c>
      <c r="DU73" s="2">
        <f t="shared" si="221"/>
        <v>0.50929273705118405</v>
      </c>
      <c r="DV73" s="2">
        <f t="shared" si="221"/>
        <v>0.50909931092436966</v>
      </c>
      <c r="DW73" s="2">
        <f t="shared" si="221"/>
        <v>0.51172600626432396</v>
      </c>
      <c r="DX73" s="2">
        <f t="shared" si="221"/>
        <v>0.50345332174688051</v>
      </c>
      <c r="DY73" s="2">
        <f t="shared" si="221"/>
        <v>0.50057269061583576</v>
      </c>
      <c r="EA73" s="2">
        <f t="shared" si="71"/>
        <v>0.47829071765317765</v>
      </c>
      <c r="EB73" s="2">
        <f t="shared" si="72"/>
        <v>0.47332504970825773</v>
      </c>
      <c r="EC73" s="2">
        <f t="shared" si="73"/>
        <v>0.48058672112523659</v>
      </c>
      <c r="ED73" s="2">
        <f t="shared" si="74"/>
        <v>0.48480172935170934</v>
      </c>
      <c r="EE73" s="2">
        <f t="shared" si="75"/>
        <v>0.48150423817491173</v>
      </c>
      <c r="EF73" s="2">
        <f t="shared" si="76"/>
        <v>0.48123232158463392</v>
      </c>
      <c r="EG73" s="2">
        <f t="shared" si="77"/>
        <v>0.47729558343133094</v>
      </c>
      <c r="EH73" s="2">
        <f t="shared" si="78"/>
        <v>0.4788047920667664</v>
      </c>
      <c r="EI73" s="2">
        <f t="shared" si="79"/>
        <v>0.47949242693219418</v>
      </c>
      <c r="EJ73" s="2">
        <f t="shared" si="80"/>
        <v>0.47950645992610241</v>
      </c>
      <c r="EK73" s="2">
        <f t="shared" si="81"/>
        <v>0.47478426944991203</v>
      </c>
      <c r="EL73" s="2">
        <f t="shared" si="82"/>
        <v>0.47556405242545619</v>
      </c>
      <c r="EM73" s="2">
        <f t="shared" si="83"/>
        <v>0.47154024863373384</v>
      </c>
      <c r="EN73" s="2">
        <f t="shared" si="84"/>
        <v>0.47450488626878135</v>
      </c>
      <c r="EO73" s="2">
        <f t="shared" si="85"/>
        <v>0.47466590726115804</v>
      </c>
      <c r="EQ73" s="2">
        <f t="shared" si="86"/>
        <v>0.47399392957792108</v>
      </c>
      <c r="ER73" s="2">
        <f t="shared" si="222"/>
        <v>0.47409580647256894</v>
      </c>
      <c r="ES73" s="2">
        <f t="shared" si="222"/>
        <v>0.47910691957551205</v>
      </c>
      <c r="ET73" s="2">
        <f t="shared" si="222"/>
        <v>0.4835837446501659</v>
      </c>
      <c r="EU73" s="2">
        <f t="shared" si="222"/>
        <v>0.48014456822016477</v>
      </c>
      <c r="EV73" s="2">
        <f t="shared" si="222"/>
        <v>0.48125858677228195</v>
      </c>
      <c r="EW73" s="2">
        <f t="shared" si="222"/>
        <v>0.47565093770964484</v>
      </c>
      <c r="EX73" s="2">
        <f t="shared" si="222"/>
        <v>0.47775101869202186</v>
      </c>
      <c r="EY73" s="2">
        <f t="shared" si="222"/>
        <v>0.47793374612582135</v>
      </c>
      <c r="EZ73" s="2">
        <f t="shared" si="222"/>
        <v>0.47970923502286994</v>
      </c>
      <c r="FA73" s="2">
        <f t="shared" si="222"/>
        <v>0.4755289427271856</v>
      </c>
      <c r="FB73" s="2">
        <f t="shared" si="222"/>
        <v>0.4759283095699165</v>
      </c>
      <c r="FC73" s="2">
        <f t="shared" si="222"/>
        <v>0.47168133313014804</v>
      </c>
      <c r="FD73" s="2">
        <f t="shared" si="222"/>
        <v>0.47277578680324428</v>
      </c>
      <c r="FE73" s="2">
        <f t="shared" si="222"/>
        <v>0.47709858713297615</v>
      </c>
      <c r="FG73" s="2">
        <f t="shared" si="88"/>
        <v>0.834027472376766</v>
      </c>
      <c r="FH73" s="2">
        <f t="shared" si="223"/>
        <v>0.74407400364336562</v>
      </c>
      <c r="FI73" s="2">
        <f t="shared" si="223"/>
        <v>0.66993193937045226</v>
      </c>
      <c r="FJ73" s="2">
        <f t="shared" si="223"/>
        <v>0.71252593166665223</v>
      </c>
      <c r="FK73" s="2">
        <f t="shared" si="223"/>
        <v>0.76917924408320759</v>
      </c>
      <c r="FL73" s="2">
        <f t="shared" si="223"/>
        <v>0.78177297205174545</v>
      </c>
      <c r="FM73" s="2">
        <f t="shared" si="223"/>
        <v>0.77772115912834328</v>
      </c>
      <c r="FN73" s="2">
        <f t="shared" si="223"/>
        <v>0.77887429806678388</v>
      </c>
      <c r="FO73" s="2">
        <f t="shared" si="223"/>
        <v>0.76710491288084348</v>
      </c>
      <c r="FP73" s="2">
        <f t="shared" si="223"/>
        <v>0.75171015165163535</v>
      </c>
      <c r="FQ73" s="2">
        <f t="shared" si="223"/>
        <v>0.74280433787730049</v>
      </c>
      <c r="FR73" s="2">
        <f t="shared" si="223"/>
        <v>0.73880187925488194</v>
      </c>
      <c r="FS73" s="2">
        <f t="shared" si="223"/>
        <v>0.74515082685650136</v>
      </c>
      <c r="FT73" s="2">
        <f t="shared" si="223"/>
        <v>0.76219725779326963</v>
      </c>
      <c r="FU73" s="2">
        <f t="shared" si="223"/>
        <v>0.77802599054351207</v>
      </c>
      <c r="FW73" s="2">
        <f t="shared" si="112"/>
        <v>5.1657288673244092E-4</v>
      </c>
      <c r="FX73" s="2">
        <f t="shared" si="164"/>
        <v>1.6234396673665927E-4</v>
      </c>
      <c r="FY73" s="2">
        <f t="shared" si="165"/>
        <v>1.2615868280018989E-4</v>
      </c>
      <c r="FZ73" s="2">
        <f t="shared" si="166"/>
        <v>1.9103509914492766E-4</v>
      </c>
      <c r="GA73" s="2">
        <f t="shared" si="167"/>
        <v>2.8494724479793764E-4</v>
      </c>
      <c r="GB73" s="2">
        <f t="shared" si="168"/>
        <v>3.0883660728864341E-4</v>
      </c>
      <c r="GC73" s="2">
        <f t="shared" si="169"/>
        <v>3.3618849508554901E-4</v>
      </c>
      <c r="GD73" s="2">
        <f t="shared" si="170"/>
        <v>3.0082201935324916E-4</v>
      </c>
      <c r="GE73" s="2">
        <f t="shared" si="171"/>
        <v>2.3206498941090575E-4</v>
      </c>
      <c r="GF73" s="2">
        <f t="shared" si="172"/>
        <v>1.8984975101479093E-4</v>
      </c>
      <c r="GG73" s="2">
        <f t="shared" si="173"/>
        <v>1.6178286666776294E-4</v>
      </c>
      <c r="GH73" s="2">
        <f t="shared" si="174"/>
        <v>1.3941331277532188E-4</v>
      </c>
      <c r="GI73" s="2">
        <f t="shared" si="175"/>
        <v>1.3646821546972515E-4</v>
      </c>
      <c r="GJ73" s="2">
        <f t="shared" si="176"/>
        <v>1.2451403128573046E-4</v>
      </c>
      <c r="GK73" s="2">
        <f t="shared" si="177"/>
        <v>1.2038926489630709E-4</v>
      </c>
      <c r="GM73" s="82">
        <f t="shared" si="113"/>
        <v>0.5352403469509337</v>
      </c>
      <c r="GN73" s="82">
        <f t="shared" si="178"/>
        <v>0.27681344557692428</v>
      </c>
      <c r="GO73" s="82">
        <f t="shared" si="179"/>
        <v>0.1196313681673096</v>
      </c>
      <c r="GP73" s="82">
        <f t="shared" si="180"/>
        <v>0.23812996917839674</v>
      </c>
      <c r="GQ73" s="82">
        <f t="shared" si="181"/>
        <v>0.53313972624839834</v>
      </c>
      <c r="GR73" s="82">
        <f t="shared" si="182"/>
        <v>0.5484862830315278</v>
      </c>
      <c r="GS73" s="82">
        <f t="shared" si="183"/>
        <v>0.54441362259507597</v>
      </c>
      <c r="GT73" s="82">
        <f t="shared" si="184"/>
        <v>0.53878182829077914</v>
      </c>
      <c r="GU73" s="82">
        <f t="shared" si="185"/>
        <v>0.46656822251311092</v>
      </c>
      <c r="GV73" s="82">
        <f t="shared" si="186"/>
        <v>0.40763741014395605</v>
      </c>
      <c r="GW73" s="82">
        <f t="shared" si="187"/>
        <v>0.3709748889797061</v>
      </c>
      <c r="GX73" s="82">
        <f t="shared" si="188"/>
        <v>0.33520711210652482</v>
      </c>
      <c r="GY73" s="82">
        <f t="shared" si="189"/>
        <v>0.34569432844701603</v>
      </c>
      <c r="GZ73" s="82">
        <f t="shared" si="190"/>
        <v>0.46303455318758485</v>
      </c>
      <c r="HA73" s="82">
        <f t="shared" si="191"/>
        <v>0.58811770737137536</v>
      </c>
      <c r="HC73" s="82">
        <f t="shared" si="145"/>
        <v>1.8570883445174805E-4</v>
      </c>
      <c r="HD73" s="82">
        <f t="shared" si="192"/>
        <v>5.908264789935126E-6</v>
      </c>
      <c r="HE73" s="82">
        <f t="shared" si="193"/>
        <v>2.4300891209967892E-7</v>
      </c>
      <c r="HF73" s="82">
        <f t="shared" si="194"/>
        <v>7.1978981938608026E-7</v>
      </c>
      <c r="HG73" s="82">
        <f t="shared" si="195"/>
        <v>6.6634601221017971E-5</v>
      </c>
      <c r="HH73" s="82">
        <f t="shared" si="196"/>
        <v>2.4366038351729924E-5</v>
      </c>
      <c r="HI73" s="82">
        <f t="shared" si="197"/>
        <v>2.1223247360302685E-5</v>
      </c>
      <c r="HJ73" s="82">
        <f t="shared" si="198"/>
        <v>2.4285508617478943E-5</v>
      </c>
      <c r="HK73" s="82">
        <f t="shared" si="199"/>
        <v>1.0475824182493528E-5</v>
      </c>
      <c r="HL73" s="82">
        <f t="shared" si="200"/>
        <v>8.4652889009578198E-6</v>
      </c>
      <c r="HM73" s="82">
        <f t="shared" si="201"/>
        <v>7.2366316133204577E-6</v>
      </c>
      <c r="HN73" s="82">
        <f t="shared" si="202"/>
        <v>2.434518521432442E-6</v>
      </c>
      <c r="HO73" s="82">
        <f t="shared" si="203"/>
        <v>3.4191776163589979E-6</v>
      </c>
      <c r="HP73" s="82">
        <f t="shared" si="204"/>
        <v>2.8871715961542696E-6</v>
      </c>
      <c r="HQ73" s="82">
        <f t="shared" si="205"/>
        <v>2.7238500039378458E-6</v>
      </c>
      <c r="HS73" s="82">
        <f t="shared" si="114"/>
        <v>9.2370182651810762E-26</v>
      </c>
      <c r="HT73" s="82">
        <f t="shared" si="206"/>
        <v>1.2793940022297228E-41</v>
      </c>
      <c r="HU73" s="82">
        <f t="shared" si="207"/>
        <v>1.2096503993454894E-47</v>
      </c>
      <c r="HV73" s="82">
        <f t="shared" si="208"/>
        <v>1.1737426433377743E-50</v>
      </c>
      <c r="HW73" s="82">
        <f t="shared" si="209"/>
        <v>1.5029368921411698E-41</v>
      </c>
      <c r="HX73" s="82">
        <f t="shared" si="210"/>
        <v>9.4889947877297207E-46</v>
      </c>
      <c r="HY73" s="82">
        <f t="shared" si="211"/>
        <v>1.1462137579791441E-46</v>
      </c>
      <c r="HZ73" s="82">
        <f t="shared" si="212"/>
        <v>7.5649226518284678E-46</v>
      </c>
      <c r="IA73" s="82">
        <f t="shared" si="213"/>
        <v>1.0853940862208699E-48</v>
      </c>
      <c r="IB73" s="82">
        <f t="shared" si="214"/>
        <v>5.4620034043456256E-48</v>
      </c>
      <c r="IC73" s="82">
        <f t="shared" si="215"/>
        <v>3.9088334951963045E-47</v>
      </c>
      <c r="ID73" s="82">
        <f t="shared" si="216"/>
        <v>1.0966698309839348E-50</v>
      </c>
      <c r="IE73" s="82">
        <f t="shared" si="217"/>
        <v>9.8622125303307533E-49</v>
      </c>
      <c r="IF73" s="82">
        <f t="shared" si="218"/>
        <v>2.7421474944287971E-37</v>
      </c>
      <c r="IG73" s="82">
        <f t="shared" si="219"/>
        <v>1.3720817734544817E-23</v>
      </c>
      <c r="II73" s="82">
        <f t="shared" si="115"/>
        <v>1.6961132418983722E-116</v>
      </c>
      <c r="IJ73" s="82">
        <f t="shared" si="116"/>
        <v>1.6286377982958215E-169</v>
      </c>
      <c r="IK73" s="82">
        <f t="shared" si="117"/>
        <v>1.8995493713908691E-190</v>
      </c>
      <c r="IL73" s="82">
        <f t="shared" si="118"/>
        <v>9.9034036750667666E-209</v>
      </c>
      <c r="IM73" s="82">
        <f t="shared" si="119"/>
        <v>3.1422025377137087E-180</v>
      </c>
      <c r="IN73" s="82">
        <f t="shared" si="120"/>
        <v>1.6070141697670978E-197</v>
      </c>
      <c r="IO73" s="82">
        <f t="shared" si="121"/>
        <v>7.2458065658954459E-202</v>
      </c>
      <c r="IP73" s="82">
        <f t="shared" si="122"/>
        <v>4.5377397245103328E-198</v>
      </c>
      <c r="IQ73" s="82">
        <f t="shared" si="123"/>
        <v>1.4121151294667076E-209</v>
      </c>
      <c r="IR73" s="82">
        <f t="shared" si="124"/>
        <v>8.3088471432787635E-205</v>
      </c>
      <c r="IS73" s="82">
        <f t="shared" si="125"/>
        <v>1.687121176734105E-199</v>
      </c>
      <c r="IT73" s="82">
        <f t="shared" si="126"/>
        <v>8.7718145183167339E-214</v>
      </c>
      <c r="IU73" s="82">
        <f t="shared" si="127"/>
        <v>8.6478880001610422E-205</v>
      </c>
      <c r="IV73" s="82">
        <f t="shared" si="128"/>
        <v>1.3862041011400461E-111</v>
      </c>
      <c r="IW73" s="82">
        <f t="shared" si="129"/>
        <v>6.5324177381015458E-60</v>
      </c>
      <c r="IY73" s="82">
        <f t="shared" si="130"/>
        <v>0.53542605578538549</v>
      </c>
      <c r="IZ73" s="82">
        <f t="shared" si="131"/>
        <v>0.27681935384171419</v>
      </c>
      <c r="JA73" s="82">
        <f t="shared" si="132"/>
        <v>0.1196316111762217</v>
      </c>
      <c r="JB73" s="82">
        <f t="shared" si="133"/>
        <v>0.23813068896821613</v>
      </c>
      <c r="JC73" s="82">
        <f t="shared" si="134"/>
        <v>0.53320636084961937</v>
      </c>
      <c r="JD73" s="82">
        <f t="shared" si="135"/>
        <v>0.54851064906987956</v>
      </c>
      <c r="JE73" s="82">
        <f t="shared" si="136"/>
        <v>0.54443484584243629</v>
      </c>
      <c r="JF73" s="82">
        <f t="shared" si="137"/>
        <v>0.53880611379939658</v>
      </c>
      <c r="JG73" s="82">
        <f t="shared" si="138"/>
        <v>0.46657869833729343</v>
      </c>
      <c r="JH73" s="82">
        <f t="shared" si="139"/>
        <v>0.40764587543285702</v>
      </c>
      <c r="JI73" s="82">
        <f t="shared" si="140"/>
        <v>0.37098212561131944</v>
      </c>
      <c r="JJ73" s="82">
        <f t="shared" si="141"/>
        <v>0.33520954662504626</v>
      </c>
      <c r="JK73" s="82">
        <f t="shared" si="142"/>
        <v>0.3456977476246324</v>
      </c>
      <c r="JL73" s="82">
        <f t="shared" si="143"/>
        <v>0.46303744035918099</v>
      </c>
      <c r="JM73" s="82">
        <f t="shared" si="144"/>
        <v>0.58812043122137925</v>
      </c>
    </row>
    <row r="74" spans="2:273" x14ac:dyDescent="0.25">
      <c r="B74" s="2">
        <v>47</v>
      </c>
      <c r="C74" s="37">
        <v>0.89673999999999998</v>
      </c>
      <c r="D74" s="37">
        <v>0.87559500000000001</v>
      </c>
      <c r="E74" s="37">
        <v>0.688832</v>
      </c>
      <c r="F74" s="37">
        <v>0.84199500000000005</v>
      </c>
      <c r="G74" s="37">
        <v>0.92810300000000001</v>
      </c>
      <c r="H74" s="37">
        <v>0.92243299999999995</v>
      </c>
      <c r="I74" s="37">
        <v>0.91984399999999999</v>
      </c>
      <c r="J74" s="37">
        <v>0.92051899999999998</v>
      </c>
      <c r="K74" s="37">
        <v>0.92132800000000004</v>
      </c>
      <c r="L74" s="37">
        <v>0.91879200000000005</v>
      </c>
      <c r="M74" s="37">
        <v>0.91292799999999996</v>
      </c>
      <c r="N74" s="37">
        <v>0.90690000000000004</v>
      </c>
      <c r="O74" s="37">
        <v>0.91345600000000005</v>
      </c>
      <c r="P74" s="37">
        <v>0.91509600000000002</v>
      </c>
      <c r="Q74" s="37">
        <v>0.76444400000000001</v>
      </c>
      <c r="S74" s="4">
        <f t="shared" si="8"/>
        <v>0.91298664447290834</v>
      </c>
      <c r="T74" s="4">
        <f t="shared" si="9"/>
        <v>0.84556701683388946</v>
      </c>
      <c r="U74" s="4">
        <f t="shared" si="10"/>
        <v>0.68708574797925348</v>
      </c>
      <c r="V74" s="4">
        <f t="shared" si="11"/>
        <v>0.81740380486964315</v>
      </c>
      <c r="W74" s="4">
        <f t="shared" si="12"/>
        <v>0.95768111198489148</v>
      </c>
      <c r="X74" s="4">
        <f t="shared" si="13"/>
        <v>0.95406150702088321</v>
      </c>
      <c r="Y74" s="4">
        <f t="shared" si="14"/>
        <v>0.95047248495067993</v>
      </c>
      <c r="Z74" s="4">
        <f t="shared" si="15"/>
        <v>0.95066715421961767</v>
      </c>
      <c r="AA74" s="4">
        <f t="shared" si="16"/>
        <v>0.94051918519456112</v>
      </c>
      <c r="AB74" s="4">
        <f t="shared" si="17"/>
        <v>0.92384403348445487</v>
      </c>
      <c r="AC74" s="4">
        <f t="shared" si="18"/>
        <v>0.91373748654293607</v>
      </c>
      <c r="AD74" s="4">
        <f t="shared" si="19"/>
        <v>0.89511547190565699</v>
      </c>
      <c r="AE74" s="4">
        <f t="shared" si="20"/>
        <v>0.90345970909038287</v>
      </c>
      <c r="AF74" s="4">
        <f t="shared" si="21"/>
        <v>0.93686091195722532</v>
      </c>
      <c r="AG74" s="4">
        <f t="shared" si="22"/>
        <v>0.75116132750756948</v>
      </c>
      <c r="AI74" s="4">
        <f t="shared" si="23"/>
        <v>-1.6246644472908356E-2</v>
      </c>
      <c r="AJ74" s="4">
        <f t="shared" si="24"/>
        <v>3.002798316611055E-2</v>
      </c>
      <c r="AK74" s="4">
        <f t="shared" si="25"/>
        <v>1.7462520207465193E-3</v>
      </c>
      <c r="AL74" s="4">
        <f t="shared" si="26"/>
        <v>2.4591195130356902E-2</v>
      </c>
      <c r="AM74" s="4">
        <f t="shared" si="27"/>
        <v>-2.9578111984891464E-2</v>
      </c>
      <c r="AN74" s="4">
        <f t="shared" si="28"/>
        <v>-3.1628507020883267E-2</v>
      </c>
      <c r="AO74" s="4">
        <f t="shared" si="29"/>
        <v>-3.0628484950679935E-2</v>
      </c>
      <c r="AP74" s="4">
        <f t="shared" si="30"/>
        <v>-3.0148154219617695E-2</v>
      </c>
      <c r="AQ74" s="4">
        <f t="shared" si="31"/>
        <v>-1.9191185194561089E-2</v>
      </c>
      <c r="AR74" s="4">
        <f t="shared" si="32"/>
        <v>-5.0520334844548209E-3</v>
      </c>
      <c r="AS74" s="4">
        <f t="shared" si="33"/>
        <v>-8.0948654293611089E-4</v>
      </c>
      <c r="AT74" s="4">
        <f t="shared" si="34"/>
        <v>1.178452809434305E-2</v>
      </c>
      <c r="AU74" s="4">
        <f t="shared" si="35"/>
        <v>9.9962909096171781E-3</v>
      </c>
      <c r="AV74" s="4">
        <f t="shared" si="220"/>
        <v>-2.1764911957225297E-2</v>
      </c>
      <c r="AW74" s="4">
        <f t="shared" si="220"/>
        <v>1.3282672492430536E-2</v>
      </c>
      <c r="AY74" s="2">
        <f t="shared" si="96"/>
        <v>0.48385793114235987</v>
      </c>
      <c r="AZ74" s="2">
        <f t="shared" si="147"/>
        <v>0.48159966888866773</v>
      </c>
      <c r="BA74" s="2">
        <f t="shared" si="148"/>
        <v>0.48887084997014585</v>
      </c>
      <c r="BB74" s="2">
        <f t="shared" si="149"/>
        <v>0.49231345964547774</v>
      </c>
      <c r="BC74" s="2">
        <f t="shared" si="150"/>
        <v>0.49077473924611031</v>
      </c>
      <c r="BD74" s="2">
        <f t="shared" si="151"/>
        <v>0.48748997190999083</v>
      </c>
      <c r="BE74" s="2">
        <f t="shared" si="152"/>
        <v>0.48527470804609035</v>
      </c>
      <c r="BF74" s="2">
        <f t="shared" si="153"/>
        <v>0.48598696048053364</v>
      </c>
      <c r="BG74" s="2">
        <f t="shared" si="154"/>
        <v>0.48790255433938984</v>
      </c>
      <c r="BH74" s="2">
        <f t="shared" si="155"/>
        <v>0.48719319926132121</v>
      </c>
      <c r="BI74" s="2">
        <f t="shared" si="156"/>
        <v>0.48308597102882167</v>
      </c>
      <c r="BJ74" s="2">
        <f t="shared" si="157"/>
        <v>0.48376615464646772</v>
      </c>
      <c r="BK74" s="2">
        <f t="shared" si="158"/>
        <v>0.48111572267338776</v>
      </c>
      <c r="BL74" s="2">
        <f t="shared" si="159"/>
        <v>0.48088768431369128</v>
      </c>
      <c r="BM74" s="2">
        <f t="shared" si="160"/>
        <v>0.4800525092029595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0.51632412780514503</v>
      </c>
      <c r="DL74" s="2">
        <f t="shared" si="221"/>
        <v>0.50855691153552318</v>
      </c>
      <c r="DM74" s="2">
        <f t="shared" si="221"/>
        <v>0.50782806313601037</v>
      </c>
      <c r="DN74" s="2">
        <f t="shared" si="221"/>
        <v>0.51340027533247534</v>
      </c>
      <c r="DO74" s="2">
        <f t="shared" si="221"/>
        <v>0.52545988324420667</v>
      </c>
      <c r="DP74" s="2">
        <f t="shared" si="221"/>
        <v>0.51319341440615829</v>
      </c>
      <c r="DQ74" s="2">
        <f t="shared" si="221"/>
        <v>0.51671580773460402</v>
      </c>
      <c r="DR74" s="2">
        <f t="shared" si="221"/>
        <v>0.51437447727272723</v>
      </c>
      <c r="DS74" s="2">
        <f t="shared" si="221"/>
        <v>0.51913915953654177</v>
      </c>
      <c r="DT74" s="2">
        <f t="shared" si="221"/>
        <v>0.51350725057295643</v>
      </c>
      <c r="DU74" s="2">
        <f t="shared" si="221"/>
        <v>0.50998952574484335</v>
      </c>
      <c r="DV74" s="2">
        <f t="shared" si="221"/>
        <v>0.5098517344537814</v>
      </c>
      <c r="DW74" s="2">
        <f t="shared" si="221"/>
        <v>0.51262120687547752</v>
      </c>
      <c r="DX74" s="2">
        <f t="shared" si="221"/>
        <v>0.50427101024955434</v>
      </c>
      <c r="DY74" s="2">
        <f t="shared" si="221"/>
        <v>0.50142664461143693</v>
      </c>
      <c r="EA74" s="2">
        <f t="shared" si="71"/>
        <v>0.47796842020669755</v>
      </c>
      <c r="EB74" s="2">
        <f t="shared" si="72"/>
        <v>0.47314332119479124</v>
      </c>
      <c r="EC74" s="2">
        <f t="shared" si="73"/>
        <v>0.4803529516905598</v>
      </c>
      <c r="ED74" s="2">
        <f t="shared" si="74"/>
        <v>0.48455474418924832</v>
      </c>
      <c r="EE74" s="2">
        <f t="shared" si="75"/>
        <v>0.48128254617630711</v>
      </c>
      <c r="EF74" s="2">
        <f t="shared" si="76"/>
        <v>0.48094632436974799</v>
      </c>
      <c r="EG74" s="2">
        <f t="shared" si="77"/>
        <v>0.47708002261866045</v>
      </c>
      <c r="EH74" s="2">
        <f t="shared" si="78"/>
        <v>0.4786371869650522</v>
      </c>
      <c r="EI74" s="2">
        <f t="shared" si="79"/>
        <v>0.47925398110594769</v>
      </c>
      <c r="EJ74" s="2">
        <f t="shared" si="80"/>
        <v>0.47926637546185985</v>
      </c>
      <c r="EK74" s="2">
        <f t="shared" si="81"/>
        <v>0.47459010625366904</v>
      </c>
      <c r="EL74" s="2">
        <f t="shared" si="82"/>
        <v>0.47535518076165045</v>
      </c>
      <c r="EM74" s="2">
        <f t="shared" si="83"/>
        <v>0.47128859946086843</v>
      </c>
      <c r="EN74" s="2">
        <f t="shared" si="84"/>
        <v>0.47423439654939609</v>
      </c>
      <c r="EO74" s="2">
        <f t="shared" si="85"/>
        <v>0.47449055632023113</v>
      </c>
      <c r="EQ74" s="2">
        <f t="shared" si="86"/>
        <v>0.47375152067474335</v>
      </c>
      <c r="ER74" s="2">
        <f t="shared" si="222"/>
        <v>0.47390039943592094</v>
      </c>
      <c r="ES74" s="2">
        <f t="shared" si="222"/>
        <v>0.47889899179774936</v>
      </c>
      <c r="ET74" s="2">
        <f t="shared" si="222"/>
        <v>0.48335901288835159</v>
      </c>
      <c r="EU74" s="2">
        <f t="shared" si="222"/>
        <v>0.47995106659154047</v>
      </c>
      <c r="EV74" s="2">
        <f t="shared" si="222"/>
        <v>0.48097185030825446</v>
      </c>
      <c r="EW74" s="2">
        <f t="shared" si="222"/>
        <v>0.47546997924303913</v>
      </c>
      <c r="EX74" s="2">
        <f t="shared" si="222"/>
        <v>0.47760605254187571</v>
      </c>
      <c r="EY74" s="2">
        <f t="shared" si="222"/>
        <v>0.47772626023078929</v>
      </c>
      <c r="EZ74" s="2">
        <f t="shared" si="222"/>
        <v>0.47946445061616522</v>
      </c>
      <c r="FA74" s="2">
        <f t="shared" si="222"/>
        <v>0.47532068609047545</v>
      </c>
      <c r="FB74" s="2">
        <f t="shared" si="222"/>
        <v>0.47571289176117815</v>
      </c>
      <c r="FC74" s="2">
        <f t="shared" si="222"/>
        <v>0.47142709634021096</v>
      </c>
      <c r="FD74" s="2">
        <f t="shared" si="222"/>
        <v>0.47253512600719927</v>
      </c>
      <c r="FE74" s="2">
        <f t="shared" si="222"/>
        <v>0.476856116486644</v>
      </c>
      <c r="FG74" s="2">
        <f t="shared" si="88"/>
        <v>0.84638793849921168</v>
      </c>
      <c r="FH74" s="2">
        <f t="shared" si="223"/>
        <v>0.76121559972634456</v>
      </c>
      <c r="FI74" s="2">
        <f t="shared" si="223"/>
        <v>0.68997034204290419</v>
      </c>
      <c r="FJ74" s="2">
        <f t="shared" si="223"/>
        <v>0.73101670834466281</v>
      </c>
      <c r="FK74" s="2">
        <f t="shared" si="223"/>
        <v>0.78512491485888358</v>
      </c>
      <c r="FL74" s="2">
        <f t="shared" si="223"/>
        <v>0.79707815839516361</v>
      </c>
      <c r="FM74" s="2">
        <f t="shared" si="223"/>
        <v>0.79323535830569181</v>
      </c>
      <c r="FN74" s="2">
        <f t="shared" si="223"/>
        <v>0.79432929702718935</v>
      </c>
      <c r="FO74" s="2">
        <f t="shared" si="223"/>
        <v>0.7831534845761341</v>
      </c>
      <c r="FP74" s="2">
        <f t="shared" si="223"/>
        <v>0.76849941650256393</v>
      </c>
      <c r="FQ74" s="2">
        <f t="shared" si="223"/>
        <v>0.76000354523542712</v>
      </c>
      <c r="FR74" s="2">
        <f t="shared" si="223"/>
        <v>0.75618088462965716</v>
      </c>
      <c r="FS74" s="2">
        <f t="shared" si="223"/>
        <v>0.762243344816951</v>
      </c>
      <c r="FT74" s="2">
        <f t="shared" si="223"/>
        <v>0.77848635588214421</v>
      </c>
      <c r="FU74" s="2">
        <f t="shared" si="223"/>
        <v>0.79352456220288592</v>
      </c>
      <c r="FW74" s="2">
        <f t="shared" si="112"/>
        <v>5.6638267962938666E-4</v>
      </c>
      <c r="FX74" s="2">
        <f t="shared" si="164"/>
        <v>1.7800383178987966E-4</v>
      </c>
      <c r="FY74" s="2">
        <f t="shared" si="165"/>
        <v>1.383285612698723E-4</v>
      </c>
      <c r="FZ74" s="2">
        <f t="shared" si="166"/>
        <v>2.094619603753526E-4</v>
      </c>
      <c r="GA74" s="2">
        <f t="shared" si="167"/>
        <v>3.1242985190166382E-4</v>
      </c>
      <c r="GB74" s="2">
        <f t="shared" si="168"/>
        <v>3.386225164667472E-4</v>
      </c>
      <c r="GC74" s="2">
        <f t="shared" si="169"/>
        <v>3.6861139879653884E-4</v>
      </c>
      <c r="GD74" s="2">
        <f t="shared" si="170"/>
        <v>3.2983521241048325E-4</v>
      </c>
      <c r="GE74" s="2">
        <f t="shared" si="171"/>
        <v>2.5444850407586671E-4</v>
      </c>
      <c r="GF74" s="2">
        <f t="shared" si="172"/>
        <v>2.0816229975499469E-4</v>
      </c>
      <c r="GG74" s="2">
        <f t="shared" si="173"/>
        <v>1.7738861703711702E-4</v>
      </c>
      <c r="GH74" s="2">
        <f t="shared" si="174"/>
        <v>1.5286160166896079E-4</v>
      </c>
      <c r="GI74" s="2">
        <f t="shared" si="175"/>
        <v>1.496324526372395E-4</v>
      </c>
      <c r="GJ74" s="2">
        <f t="shared" si="176"/>
        <v>1.3652528035563703E-4</v>
      </c>
      <c r="GK74" s="2">
        <f t="shared" si="177"/>
        <v>1.3200267080552299E-4</v>
      </c>
      <c r="GM74" s="82">
        <f t="shared" si="113"/>
        <v>0.57883989014769588</v>
      </c>
      <c r="GN74" s="82">
        <f t="shared" si="178"/>
        <v>0.33402550374038881</v>
      </c>
      <c r="GO74" s="82">
        <f t="shared" si="179"/>
        <v>0.15170379596766845</v>
      </c>
      <c r="GP74" s="82">
        <f t="shared" si="180"/>
        <v>0.29554714453413627</v>
      </c>
      <c r="GQ74" s="82">
        <f t="shared" si="181"/>
        <v>0.59679924296086873</v>
      </c>
      <c r="GR74" s="82">
        <f t="shared" si="182"/>
        <v>0.61682438988083776</v>
      </c>
      <c r="GS74" s="82">
        <f t="shared" si="183"/>
        <v>0.61780953471412847</v>
      </c>
      <c r="GT74" s="82">
        <f t="shared" si="184"/>
        <v>0.61106676794561532</v>
      </c>
      <c r="GU74" s="82">
        <f t="shared" si="185"/>
        <v>0.54566483016140299</v>
      </c>
      <c r="GV74" s="82">
        <f t="shared" si="186"/>
        <v>0.48746778320915607</v>
      </c>
      <c r="GW74" s="82">
        <f t="shared" si="187"/>
        <v>0.44728599308002304</v>
      </c>
      <c r="GX74" s="82">
        <f t="shared" si="188"/>
        <v>0.40668303180125209</v>
      </c>
      <c r="GY74" s="82">
        <f t="shared" si="189"/>
        <v>0.41638849571317288</v>
      </c>
      <c r="GZ74" s="82">
        <f t="shared" si="190"/>
        <v>0.5357390995426129</v>
      </c>
      <c r="HA74" s="82">
        <f t="shared" si="191"/>
        <v>0.53579854158699081</v>
      </c>
      <c r="HC74" s="82">
        <f t="shared" si="145"/>
        <v>3.1577119487518598E-4</v>
      </c>
      <c r="HD74" s="82">
        <f t="shared" si="192"/>
        <v>1.147721273638478E-5</v>
      </c>
      <c r="HE74" s="82">
        <f t="shared" si="193"/>
        <v>5.2687004482287711E-7</v>
      </c>
      <c r="HF74" s="82">
        <f t="shared" si="194"/>
        <v>1.6284579872118774E-6</v>
      </c>
      <c r="HG74" s="82">
        <f t="shared" si="195"/>
        <v>1.2760772919756056E-4</v>
      </c>
      <c r="HH74" s="82">
        <f t="shared" si="196"/>
        <v>5.0230587046609619E-5</v>
      </c>
      <c r="HI74" s="82">
        <f t="shared" si="197"/>
        <v>4.4657949232429966E-5</v>
      </c>
      <c r="HJ74" s="82">
        <f t="shared" si="198"/>
        <v>5.0004948858180149E-5</v>
      </c>
      <c r="HK74" s="82">
        <f t="shared" si="199"/>
        <v>2.216655657981173E-5</v>
      </c>
      <c r="HL74" s="82">
        <f t="shared" si="200"/>
        <v>1.7582936507943828E-5</v>
      </c>
      <c r="HM74" s="82">
        <f t="shared" si="201"/>
        <v>1.4770017193306062E-5</v>
      </c>
      <c r="HN74" s="82">
        <f t="shared" si="202"/>
        <v>5.2084498880121563E-6</v>
      </c>
      <c r="HO74" s="82">
        <f t="shared" si="203"/>
        <v>7.1120914539024266E-6</v>
      </c>
      <c r="HP74" s="82">
        <f t="shared" si="204"/>
        <v>6.3393298089203116E-6</v>
      </c>
      <c r="HQ74" s="82">
        <f t="shared" si="205"/>
        <v>6.6724571904966578E-6</v>
      </c>
      <c r="HS74" s="82">
        <f t="shared" si="114"/>
        <v>6.8795408472039025E-25</v>
      </c>
      <c r="HT74" s="82">
        <f t="shared" si="206"/>
        <v>1.9187296055413697E-40</v>
      </c>
      <c r="HU74" s="82">
        <f t="shared" si="207"/>
        <v>2.4144025722601903E-46</v>
      </c>
      <c r="HV74" s="82">
        <f t="shared" si="208"/>
        <v>3.4866780361795979E-49</v>
      </c>
      <c r="HW74" s="82">
        <f t="shared" si="209"/>
        <v>2.9613719911453937E-40</v>
      </c>
      <c r="HX74" s="82">
        <f t="shared" si="210"/>
        <v>2.6078272921793252E-44</v>
      </c>
      <c r="HY74" s="82">
        <f t="shared" si="211"/>
        <v>3.5047531989481562E-45</v>
      </c>
      <c r="HZ74" s="82">
        <f t="shared" si="212"/>
        <v>2.0741232829992023E-44</v>
      </c>
      <c r="IA74" s="82">
        <f t="shared" si="213"/>
        <v>3.272089107255268E-47</v>
      </c>
      <c r="IB74" s="82">
        <f t="shared" si="214"/>
        <v>1.4285960485446892E-46</v>
      </c>
      <c r="IC74" s="82">
        <f t="shared" si="215"/>
        <v>8.9717710888678534E-46</v>
      </c>
      <c r="ID74" s="82">
        <f t="shared" si="216"/>
        <v>3.0102439847874014E-49</v>
      </c>
      <c r="IE74" s="82">
        <f t="shared" si="217"/>
        <v>2.3452250186885959E-47</v>
      </c>
      <c r="IF74" s="82">
        <f t="shared" si="218"/>
        <v>3.0552204580836034E-36</v>
      </c>
      <c r="IG74" s="82">
        <f t="shared" si="219"/>
        <v>6.1448830826716822E-23</v>
      </c>
      <c r="II74" s="82">
        <f t="shared" si="115"/>
        <v>1.0005937344212535E-113</v>
      </c>
      <c r="IJ74" s="82">
        <f t="shared" si="116"/>
        <v>5.3520803008587489E-166</v>
      </c>
      <c r="IK74" s="82">
        <f t="shared" si="117"/>
        <v>1.3299814876464244E-186</v>
      </c>
      <c r="IL74" s="82">
        <f t="shared" si="118"/>
        <v>2.6126822643506809E-204</v>
      </c>
      <c r="IM74" s="82">
        <f t="shared" si="119"/>
        <v>3.1268539866625568E-176</v>
      </c>
      <c r="IN74" s="82">
        <f t="shared" si="120"/>
        <v>4.3140695124213169E-193</v>
      </c>
      <c r="IO74" s="82">
        <f t="shared" si="121"/>
        <v>2.7233668265657306E-197</v>
      </c>
      <c r="IP74" s="82">
        <f t="shared" si="122"/>
        <v>1.2128708676187185E-193</v>
      </c>
      <c r="IQ74" s="82">
        <f t="shared" si="123"/>
        <v>4.9194833565611862E-205</v>
      </c>
      <c r="IR74" s="82">
        <f t="shared" si="124"/>
        <v>1.7940825040943334E-200</v>
      </c>
      <c r="IS74" s="82">
        <f t="shared" si="125"/>
        <v>2.3503185674666153E-195</v>
      </c>
      <c r="IT74" s="82">
        <f t="shared" si="126"/>
        <v>2.0534682376597404E-209</v>
      </c>
      <c r="IU74" s="82">
        <f t="shared" si="127"/>
        <v>1.2908372271907705E-200</v>
      </c>
      <c r="IV74" s="82">
        <f t="shared" si="128"/>
        <v>2.3787658407513243E-109</v>
      </c>
      <c r="IW74" s="82">
        <f t="shared" si="129"/>
        <v>9.8793905640560136E-59</v>
      </c>
      <c r="IY74" s="82">
        <f t="shared" si="130"/>
        <v>0.57915566134257102</v>
      </c>
      <c r="IZ74" s="82">
        <f t="shared" si="131"/>
        <v>0.33403698095312517</v>
      </c>
      <c r="JA74" s="82">
        <f t="shared" si="132"/>
        <v>0.15170432283771326</v>
      </c>
      <c r="JB74" s="82">
        <f t="shared" si="133"/>
        <v>0.29554877299212351</v>
      </c>
      <c r="JC74" s="82">
        <f t="shared" si="134"/>
        <v>0.59692685069006624</v>
      </c>
      <c r="JD74" s="82">
        <f t="shared" si="135"/>
        <v>0.61687462046788433</v>
      </c>
      <c r="JE74" s="82">
        <f t="shared" si="136"/>
        <v>0.61785419266336095</v>
      </c>
      <c r="JF74" s="82">
        <f t="shared" si="137"/>
        <v>0.61111677289447353</v>
      </c>
      <c r="JG74" s="82">
        <f t="shared" si="138"/>
        <v>0.54568699671798282</v>
      </c>
      <c r="JH74" s="82">
        <f t="shared" si="139"/>
        <v>0.48748536614566401</v>
      </c>
      <c r="JI74" s="82">
        <f t="shared" si="140"/>
        <v>0.44730076309721634</v>
      </c>
      <c r="JJ74" s="82">
        <f t="shared" si="141"/>
        <v>0.40668824025114009</v>
      </c>
      <c r="JK74" s="82">
        <f t="shared" si="142"/>
        <v>0.41639560780462676</v>
      </c>
      <c r="JL74" s="82">
        <f t="shared" si="143"/>
        <v>0.53574543887242176</v>
      </c>
      <c r="JM74" s="82">
        <f t="shared" si="144"/>
        <v>0.53580521404418135</v>
      </c>
    </row>
    <row r="75" spans="2:273" x14ac:dyDescent="0.25">
      <c r="B75" s="2">
        <v>48</v>
      </c>
      <c r="C75" s="37">
        <v>0.88344900000000004</v>
      </c>
      <c r="D75" s="37">
        <v>0.90373800000000004</v>
      </c>
      <c r="E75" s="37">
        <v>0.74137200000000003</v>
      </c>
      <c r="F75" s="37">
        <v>0.88126199999999999</v>
      </c>
      <c r="G75" s="37">
        <v>0.91429000000000005</v>
      </c>
      <c r="H75" s="37">
        <v>0.90943600000000002</v>
      </c>
      <c r="I75" s="37">
        <v>0.90929599999999999</v>
      </c>
      <c r="J75" s="37">
        <v>0.91354100000000005</v>
      </c>
      <c r="K75" s="37">
        <v>0.92611900000000003</v>
      </c>
      <c r="L75" s="37">
        <v>0.92972699999999997</v>
      </c>
      <c r="M75" s="37">
        <v>0.92947800000000003</v>
      </c>
      <c r="N75" s="37">
        <v>0.92662299999999997</v>
      </c>
      <c r="O75" s="37">
        <v>0.92973099999999997</v>
      </c>
      <c r="P75" s="37">
        <v>0.91080700000000003</v>
      </c>
      <c r="Q75" s="37">
        <v>0.69237700000000002</v>
      </c>
      <c r="S75" s="4">
        <f t="shared" si="8"/>
        <v>0.89970720516847003</v>
      </c>
      <c r="T75" s="4">
        <f t="shared" si="9"/>
        <v>0.88654845658336268</v>
      </c>
      <c r="U75" s="4">
        <f t="shared" si="10"/>
        <v>0.72297572415972322</v>
      </c>
      <c r="V75" s="4">
        <f t="shared" si="11"/>
        <v>0.86174479324447617</v>
      </c>
      <c r="W75" s="4">
        <f t="shared" si="12"/>
        <v>0.93273199615004709</v>
      </c>
      <c r="X75" s="4">
        <f t="shared" si="13"/>
        <v>0.93495988727645096</v>
      </c>
      <c r="Y75" s="4">
        <f t="shared" si="14"/>
        <v>0.93508174951451117</v>
      </c>
      <c r="Z75" s="4">
        <f t="shared" si="15"/>
        <v>0.93707571839066695</v>
      </c>
      <c r="AA75" s="4">
        <f t="shared" si="16"/>
        <v>0.95355956714016032</v>
      </c>
      <c r="AB75" s="4">
        <f t="shared" si="17"/>
        <v>0.95263680343538648</v>
      </c>
      <c r="AC75" s="4">
        <f t="shared" si="18"/>
        <v>0.94789527981713084</v>
      </c>
      <c r="AD75" s="4">
        <f t="shared" si="19"/>
        <v>0.9350370737392647</v>
      </c>
      <c r="AE75" s="4">
        <f t="shared" si="20"/>
        <v>0.94084446175808778</v>
      </c>
      <c r="AF75" s="4">
        <f t="shared" si="21"/>
        <v>0.94098072982636183</v>
      </c>
      <c r="AG75" s="4">
        <f t="shared" si="22"/>
        <v>0.67070236950310802</v>
      </c>
      <c r="AI75" s="4">
        <f t="shared" si="23"/>
        <v>-1.6258205168469986E-2</v>
      </c>
      <c r="AJ75" s="4">
        <f t="shared" si="24"/>
        <v>1.7189543416637365E-2</v>
      </c>
      <c r="AK75" s="4">
        <f t="shared" si="25"/>
        <v>1.839627584027681E-2</v>
      </c>
      <c r="AL75" s="4">
        <f t="shared" si="26"/>
        <v>1.9517206755523819E-2</v>
      </c>
      <c r="AM75" s="4">
        <f t="shared" si="27"/>
        <v>-1.8441996150047046E-2</v>
      </c>
      <c r="AN75" s="4">
        <f t="shared" si="28"/>
        <v>-2.5523887276450941E-2</v>
      </c>
      <c r="AO75" s="4">
        <f t="shared" si="29"/>
        <v>-2.578574951451118E-2</v>
      </c>
      <c r="AP75" s="4">
        <f t="shared" si="30"/>
        <v>-2.3534718390666898E-2</v>
      </c>
      <c r="AQ75" s="4">
        <f t="shared" si="31"/>
        <v>-2.7440567140160299E-2</v>
      </c>
      <c r="AR75" s="4">
        <f t="shared" si="32"/>
        <v>-2.2909803435386511E-2</v>
      </c>
      <c r="AS75" s="4">
        <f t="shared" si="33"/>
        <v>-1.8417279817130816E-2</v>
      </c>
      <c r="AT75" s="4">
        <f t="shared" si="34"/>
        <v>-8.4140737392647269E-3</v>
      </c>
      <c r="AU75" s="4">
        <f t="shared" si="35"/>
        <v>-1.1113461758087806E-2</v>
      </c>
      <c r="AV75" s="4">
        <f t="shared" ref="AV75:AW90" si="224">IF(OR($B75 &lt; P$230, $B75 &gt; P$233), 0, P75-AF75)</f>
        <v>-3.0173729826361795E-2</v>
      </c>
      <c r="AW75" s="4">
        <f t="shared" si="224"/>
        <v>2.1674630496892E-2</v>
      </c>
      <c r="AY75" s="2">
        <f t="shared" si="96"/>
        <v>0.48325974698190188</v>
      </c>
      <c r="AZ75" s="2">
        <f t="shared" si="147"/>
        <v>0.48103063019015158</v>
      </c>
      <c r="BA75" s="2">
        <f t="shared" si="148"/>
        <v>0.4883880579596051</v>
      </c>
      <c r="BB75" s="2">
        <f t="shared" si="149"/>
        <v>0.49181417395764626</v>
      </c>
      <c r="BC75" s="2">
        <f t="shared" si="150"/>
        <v>0.49013056168921337</v>
      </c>
      <c r="BD75" s="2">
        <f t="shared" si="151"/>
        <v>0.48692397548457594</v>
      </c>
      <c r="BE75" s="2">
        <f t="shared" si="152"/>
        <v>0.48468508968698526</v>
      </c>
      <c r="BF75" s="2">
        <f t="shared" si="153"/>
        <v>0.48546664813433565</v>
      </c>
      <c r="BG75" s="2">
        <f t="shared" si="154"/>
        <v>0.48729040103929233</v>
      </c>
      <c r="BH75" s="2">
        <f t="shared" si="155"/>
        <v>0.48663891820497573</v>
      </c>
      <c r="BI75" s="2">
        <f t="shared" si="156"/>
        <v>0.48251065204116422</v>
      </c>
      <c r="BJ75" s="2">
        <f t="shared" si="157"/>
        <v>0.48320383691586971</v>
      </c>
      <c r="BK75" s="2">
        <f t="shared" si="158"/>
        <v>0.48044488933547363</v>
      </c>
      <c r="BL75" s="2">
        <f t="shared" si="159"/>
        <v>0.48037656869993961</v>
      </c>
      <c r="BM75" s="2">
        <f t="shared" si="160"/>
        <v>0.47967908351688193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0.51719249835796388</v>
      </c>
      <c r="DL75" s="2">
        <f t="shared" ref="DL75:DY90" si="225">BP$228*$B75+BP$229</f>
        <v>0.50923480641711216</v>
      </c>
      <c r="DM75" s="2">
        <f t="shared" si="225"/>
        <v>0.50856659536054261</v>
      </c>
      <c r="DN75" s="2">
        <f t="shared" si="225"/>
        <v>0.51418362835692832</v>
      </c>
      <c r="DO75" s="2">
        <f t="shared" si="225"/>
        <v>0.52646953832442056</v>
      </c>
      <c r="DP75" s="2">
        <f t="shared" si="225"/>
        <v>0.51390128867302054</v>
      </c>
      <c r="DQ75" s="2">
        <f t="shared" si="225"/>
        <v>0.5175862470674486</v>
      </c>
      <c r="DR75" s="2">
        <f t="shared" si="225"/>
        <v>0.51509940909090912</v>
      </c>
      <c r="DS75" s="2">
        <f t="shared" si="225"/>
        <v>0.52006088413547225</v>
      </c>
      <c r="DT75" s="2">
        <f t="shared" si="225"/>
        <v>0.51434804278074864</v>
      </c>
      <c r="DU75" s="2">
        <f t="shared" si="225"/>
        <v>0.51068631443850265</v>
      </c>
      <c r="DV75" s="2">
        <f t="shared" si="225"/>
        <v>0.51060415798319325</v>
      </c>
      <c r="DW75" s="2">
        <f t="shared" si="225"/>
        <v>0.51351640748663108</v>
      </c>
      <c r="DX75" s="2">
        <f t="shared" si="225"/>
        <v>0.50508869875222817</v>
      </c>
      <c r="DY75" s="2">
        <f t="shared" si="225"/>
        <v>0.50228059860703811</v>
      </c>
      <c r="EA75" s="2">
        <f t="shared" si="71"/>
        <v>0.47764612276021745</v>
      </c>
      <c r="EB75" s="2">
        <f t="shared" si="72"/>
        <v>0.47296159268132471</v>
      </c>
      <c r="EC75" s="2">
        <f t="shared" si="73"/>
        <v>0.48011918225588307</v>
      </c>
      <c r="ED75" s="2">
        <f t="shared" si="74"/>
        <v>0.48430775902678735</v>
      </c>
      <c r="EE75" s="2">
        <f t="shared" si="75"/>
        <v>0.4810608541777025</v>
      </c>
      <c r="EF75" s="2">
        <f t="shared" si="76"/>
        <v>0.48066032715486201</v>
      </c>
      <c r="EG75" s="2">
        <f t="shared" si="77"/>
        <v>0.47686446180599001</v>
      </c>
      <c r="EH75" s="2">
        <f t="shared" si="78"/>
        <v>0.47846958186333799</v>
      </c>
      <c r="EI75" s="2">
        <f t="shared" si="79"/>
        <v>0.4790155352797012</v>
      </c>
      <c r="EJ75" s="2">
        <f t="shared" si="80"/>
        <v>0.47902629099761729</v>
      </c>
      <c r="EK75" s="2">
        <f t="shared" si="81"/>
        <v>0.47439594305742611</v>
      </c>
      <c r="EL75" s="2">
        <f t="shared" si="82"/>
        <v>0.47514630909784478</v>
      </c>
      <c r="EM75" s="2">
        <f t="shared" si="83"/>
        <v>0.47103695028800302</v>
      </c>
      <c r="EN75" s="2">
        <f t="shared" si="84"/>
        <v>0.47396390683001088</v>
      </c>
      <c r="EO75" s="2">
        <f t="shared" si="85"/>
        <v>0.47431520537930416</v>
      </c>
      <c r="EQ75" s="2">
        <f t="shared" si="86"/>
        <v>0.47350911177156563</v>
      </c>
      <c r="ER75" s="2">
        <f t="shared" ref="ER75:FE90" si="226">CV$228*$B75+CV$229</f>
        <v>0.47370499239927294</v>
      </c>
      <c r="ES75" s="2">
        <f t="shared" si="226"/>
        <v>0.47869106401998668</v>
      </c>
      <c r="ET75" s="2">
        <f t="shared" si="226"/>
        <v>0.48313428112653728</v>
      </c>
      <c r="EU75" s="2">
        <f t="shared" si="226"/>
        <v>0.47975756496291622</v>
      </c>
      <c r="EV75" s="2">
        <f t="shared" si="226"/>
        <v>0.48068511384422691</v>
      </c>
      <c r="EW75" s="2">
        <f t="shared" si="226"/>
        <v>0.47528902077643337</v>
      </c>
      <c r="EX75" s="2">
        <f t="shared" si="226"/>
        <v>0.47746108639172957</v>
      </c>
      <c r="EY75" s="2">
        <f t="shared" si="226"/>
        <v>0.47751877433575718</v>
      </c>
      <c r="EZ75" s="2">
        <f t="shared" si="226"/>
        <v>0.47921966620946049</v>
      </c>
      <c r="FA75" s="2">
        <f t="shared" si="226"/>
        <v>0.47511242945376531</v>
      </c>
      <c r="FB75" s="2">
        <f t="shared" si="226"/>
        <v>0.47549747395243985</v>
      </c>
      <c r="FC75" s="2">
        <f t="shared" si="226"/>
        <v>0.47117285955027388</v>
      </c>
      <c r="FD75" s="2">
        <f t="shared" si="226"/>
        <v>0.47229446521115426</v>
      </c>
      <c r="FE75" s="2">
        <f t="shared" si="226"/>
        <v>0.47661364584031179</v>
      </c>
      <c r="FG75" s="2">
        <f t="shared" si="88"/>
        <v>0.85798462719097979</v>
      </c>
      <c r="FH75" s="2">
        <f t="shared" ref="FH75:FU90" si="227">POWER(10,($B75-D$231)/D$229)/(1+POWER(10,($B75-D$231)/D$229))</f>
        <v>0.77755231517871126</v>
      </c>
      <c r="FI75" s="2">
        <f t="shared" si="227"/>
        <v>0.70932006087256239</v>
      </c>
      <c r="FJ75" s="2">
        <f t="shared" si="227"/>
        <v>0.74873753946088517</v>
      </c>
      <c r="FK75" s="2">
        <f t="shared" si="227"/>
        <v>0.80025508028776204</v>
      </c>
      <c r="FL75" s="2">
        <f t="shared" si="227"/>
        <v>0.81156865382824805</v>
      </c>
      <c r="FM75" s="2">
        <f t="shared" si="227"/>
        <v>0.80793414235141281</v>
      </c>
      <c r="FN75" s="2">
        <f t="shared" si="227"/>
        <v>0.80896904193718877</v>
      </c>
      <c r="FO75" s="2">
        <f t="shared" si="227"/>
        <v>0.79838681915980414</v>
      </c>
      <c r="FP75" s="2">
        <f t="shared" si="227"/>
        <v>0.78447889227075762</v>
      </c>
      <c r="FQ75" s="2">
        <f t="shared" si="227"/>
        <v>0.77639882650031611</v>
      </c>
      <c r="FR75" s="2">
        <f t="shared" si="227"/>
        <v>0.77275922782537676</v>
      </c>
      <c r="FS75" s="2">
        <f t="shared" si="227"/>
        <v>0.77853020330877798</v>
      </c>
      <c r="FT75" s="2">
        <f t="shared" si="227"/>
        <v>0.79396129641432334</v>
      </c>
      <c r="FU75" s="2">
        <f t="shared" si="227"/>
        <v>0.80820775784035748</v>
      </c>
      <c r="FW75" s="2">
        <f t="shared" si="112"/>
        <v>6.2099232564340797E-4</v>
      </c>
      <c r="FX75" s="2">
        <f t="shared" si="164"/>
        <v>1.9517396856961835E-4</v>
      </c>
      <c r="FY75" s="2">
        <f t="shared" si="165"/>
        <v>1.5167222716573641E-4</v>
      </c>
      <c r="FZ75" s="2">
        <f t="shared" si="166"/>
        <v>2.2966583126825219E-4</v>
      </c>
      <c r="GA75" s="2">
        <f t="shared" si="167"/>
        <v>3.4256219469573206E-4</v>
      </c>
      <c r="GB75" s="2">
        <f t="shared" si="168"/>
        <v>3.7128007642408774E-4</v>
      </c>
      <c r="GC75" s="2">
        <f t="shared" si="169"/>
        <v>4.0415998850359529E-4</v>
      </c>
      <c r="GD75" s="2">
        <f t="shared" si="170"/>
        <v>3.6164561047561397E-4</v>
      </c>
      <c r="GE75" s="2">
        <f t="shared" si="171"/>
        <v>2.789903878999839E-4</v>
      </c>
      <c r="GF75" s="2">
        <f t="shared" si="172"/>
        <v>2.2824083915148481E-4</v>
      </c>
      <c r="GG75" s="2">
        <f t="shared" si="173"/>
        <v>1.9449942213606042E-4</v>
      </c>
      <c r="GH75" s="2">
        <f t="shared" si="174"/>
        <v>1.6760694142194742E-4</v>
      </c>
      <c r="GI75" s="2">
        <f t="shared" si="175"/>
        <v>1.6406635324613271E-4</v>
      </c>
      <c r="GJ75" s="2">
        <f t="shared" si="176"/>
        <v>1.4969502139246553E-4</v>
      </c>
      <c r="GK75" s="2">
        <f t="shared" si="177"/>
        <v>1.4473620710038818E-4</v>
      </c>
      <c r="GM75" s="82">
        <f t="shared" si="113"/>
        <v>0.60407341793181335</v>
      </c>
      <c r="GN75" s="82">
        <f t="shared" si="178"/>
        <v>0.39769527567071311</v>
      </c>
      <c r="GO75" s="82">
        <f t="shared" si="179"/>
        <v>0.1899395435107549</v>
      </c>
      <c r="GP75" s="82">
        <f t="shared" si="180"/>
        <v>0.36103538181475048</v>
      </c>
      <c r="GQ75" s="82">
        <f t="shared" si="181"/>
        <v>0.62419715611548721</v>
      </c>
      <c r="GR75" s="82">
        <f t="shared" si="182"/>
        <v>0.65031907679924306</v>
      </c>
      <c r="GS75" s="82">
        <f t="shared" si="183"/>
        <v>0.65731368859047934</v>
      </c>
      <c r="GT75" s="82">
        <f t="shared" si="184"/>
        <v>0.6517862592951601</v>
      </c>
      <c r="GU75" s="82">
        <f t="shared" si="185"/>
        <v>0.613410346810911</v>
      </c>
      <c r="GV75" s="82">
        <f t="shared" si="186"/>
        <v>0.56632933247954931</v>
      </c>
      <c r="GW75" s="82">
        <f t="shared" si="187"/>
        <v>0.5251457724896218</v>
      </c>
      <c r="GX75" s="82">
        <f t="shared" si="188"/>
        <v>0.48319515894102816</v>
      </c>
      <c r="GY75" s="82">
        <f t="shared" si="189"/>
        <v>0.49057653784361194</v>
      </c>
      <c r="GZ75" s="82">
        <f t="shared" si="190"/>
        <v>0.59216399303087508</v>
      </c>
      <c r="HA75" s="82">
        <f t="shared" si="191"/>
        <v>0.43163790547682895</v>
      </c>
      <c r="HC75" s="82">
        <f t="shared" si="145"/>
        <v>5.2765767132625192E-4</v>
      </c>
      <c r="HD75" s="82">
        <f t="shared" si="192"/>
        <v>2.1865910206592438E-5</v>
      </c>
      <c r="HE75" s="82">
        <f t="shared" si="193"/>
        <v>1.1187580499836686E-6</v>
      </c>
      <c r="HF75" s="82">
        <f t="shared" si="194"/>
        <v>3.5930505733489328E-6</v>
      </c>
      <c r="HG75" s="82">
        <f t="shared" si="195"/>
        <v>2.3871941265248947E-4</v>
      </c>
      <c r="HH75" s="82">
        <f t="shared" si="196"/>
        <v>1.0086157654001877E-4</v>
      </c>
      <c r="HI75" s="82">
        <f t="shared" si="197"/>
        <v>9.1421985038060875E-5</v>
      </c>
      <c r="HJ75" s="82">
        <f t="shared" si="198"/>
        <v>1.0029858906325878E-4</v>
      </c>
      <c r="HK75" s="82">
        <f t="shared" si="199"/>
        <v>4.5693611359923072E-5</v>
      </c>
      <c r="HL75" s="82">
        <f t="shared" si="200"/>
        <v>3.5641350616918867E-5</v>
      </c>
      <c r="HM75" s="82">
        <f t="shared" si="201"/>
        <v>2.9463495365643703E-5</v>
      </c>
      <c r="HN75" s="82">
        <f t="shared" si="202"/>
        <v>1.0880867191310317E-5</v>
      </c>
      <c r="HO75" s="82">
        <f t="shared" si="203"/>
        <v>1.4462008381111101E-5</v>
      </c>
      <c r="HP75" s="82">
        <f t="shared" si="204"/>
        <v>1.3564139479378347E-5</v>
      </c>
      <c r="HQ75" s="82">
        <f t="shared" si="205"/>
        <v>1.5806347069536157E-5</v>
      </c>
      <c r="HS75" s="82">
        <f t="shared" si="114"/>
        <v>4.9411103095799018E-24</v>
      </c>
      <c r="HT75" s="82">
        <f t="shared" si="206"/>
        <v>2.7644896798416981E-39</v>
      </c>
      <c r="HU75" s="82">
        <f t="shared" si="207"/>
        <v>4.6179247018427852E-45</v>
      </c>
      <c r="HV75" s="82">
        <f t="shared" si="208"/>
        <v>9.8382718690914653E-48</v>
      </c>
      <c r="HW75" s="82">
        <f t="shared" si="209"/>
        <v>5.5575317571379106E-39</v>
      </c>
      <c r="HX75" s="82">
        <f t="shared" si="210"/>
        <v>6.7864570472962515E-43</v>
      </c>
      <c r="HY75" s="82">
        <f t="shared" si="211"/>
        <v>1.0122987572881288E-43</v>
      </c>
      <c r="HZ75" s="82">
        <f t="shared" si="212"/>
        <v>5.3858883442938201E-43</v>
      </c>
      <c r="IA75" s="82">
        <f t="shared" si="213"/>
        <v>9.3452046820244119E-46</v>
      </c>
      <c r="IB75" s="82">
        <f t="shared" si="214"/>
        <v>3.5530096964493175E-45</v>
      </c>
      <c r="IC75" s="82">
        <f t="shared" si="215"/>
        <v>1.9642042336784931E-44</v>
      </c>
      <c r="ID75" s="82">
        <f t="shared" si="216"/>
        <v>7.8676370112798256E-48</v>
      </c>
      <c r="IE75" s="82">
        <f t="shared" si="217"/>
        <v>5.3225176484908266E-46</v>
      </c>
      <c r="IF75" s="82">
        <f t="shared" si="218"/>
        <v>3.2850912617383727E-35</v>
      </c>
      <c r="IG75" s="82">
        <f t="shared" si="219"/>
        <v>2.6918181203401259E-22</v>
      </c>
      <c r="II75" s="82">
        <f t="shared" si="115"/>
        <v>5.4608760492767819E-111</v>
      </c>
      <c r="IJ75" s="82">
        <f t="shared" si="116"/>
        <v>1.6143625940994407E-162</v>
      </c>
      <c r="IK75" s="82">
        <f t="shared" si="117"/>
        <v>8.5012325778029422E-183</v>
      </c>
      <c r="IL75" s="82">
        <f t="shared" si="118"/>
        <v>6.1755706854431051E-200</v>
      </c>
      <c r="IM75" s="82">
        <f t="shared" si="119"/>
        <v>2.8036800577368681E-172</v>
      </c>
      <c r="IN75" s="82">
        <f t="shared" si="120"/>
        <v>1.0306474729554955E-188</v>
      </c>
      <c r="IO75" s="82">
        <f t="shared" si="121"/>
        <v>9.0625162777005889E-193</v>
      </c>
      <c r="IP75" s="82">
        <f t="shared" si="122"/>
        <v>2.8862342454202034E-189</v>
      </c>
      <c r="IQ75" s="82">
        <f t="shared" si="123"/>
        <v>1.5268899206882706E-200</v>
      </c>
      <c r="IR75" s="82">
        <f t="shared" si="124"/>
        <v>3.4786230161841274E-196</v>
      </c>
      <c r="IS75" s="82">
        <f t="shared" si="125"/>
        <v>2.9597066398182153E-191</v>
      </c>
      <c r="IT75" s="82">
        <f t="shared" si="126"/>
        <v>4.3292707225275866E-205</v>
      </c>
      <c r="IU75" s="82">
        <f t="shared" si="127"/>
        <v>1.7438284111349112E-196</v>
      </c>
      <c r="IV75" s="82">
        <f t="shared" si="128"/>
        <v>3.8722174572145407E-107</v>
      </c>
      <c r="IW75" s="82">
        <f t="shared" si="129"/>
        <v>1.453368834542294E-57</v>
      </c>
      <c r="IY75" s="82">
        <f t="shared" si="130"/>
        <v>0.60460107560313958</v>
      </c>
      <c r="IZ75" s="82">
        <f t="shared" si="131"/>
        <v>0.3977171415809197</v>
      </c>
      <c r="JA75" s="82">
        <f t="shared" si="132"/>
        <v>0.18994066226880488</v>
      </c>
      <c r="JB75" s="82">
        <f t="shared" si="133"/>
        <v>0.36103897486532383</v>
      </c>
      <c r="JC75" s="82">
        <f t="shared" si="134"/>
        <v>0.62443587552813973</v>
      </c>
      <c r="JD75" s="82">
        <f t="shared" si="135"/>
        <v>0.65041993837578305</v>
      </c>
      <c r="JE75" s="82">
        <f t="shared" si="136"/>
        <v>0.65740511057551743</v>
      </c>
      <c r="JF75" s="82">
        <f t="shared" si="137"/>
        <v>0.65188655788422334</v>
      </c>
      <c r="JG75" s="82">
        <f t="shared" si="138"/>
        <v>0.61345604042227098</v>
      </c>
      <c r="JH75" s="82">
        <f t="shared" si="139"/>
        <v>0.56636497383016626</v>
      </c>
      <c r="JI75" s="82">
        <f t="shared" si="140"/>
        <v>0.52517523598498739</v>
      </c>
      <c r="JJ75" s="82">
        <f t="shared" si="141"/>
        <v>0.48320603980821947</v>
      </c>
      <c r="JK75" s="82">
        <f t="shared" si="142"/>
        <v>0.49059099985199306</v>
      </c>
      <c r="JL75" s="82">
        <f t="shared" si="143"/>
        <v>0.59217755717035447</v>
      </c>
      <c r="JM75" s="82">
        <f t="shared" si="144"/>
        <v>0.4316537118238985</v>
      </c>
    </row>
    <row r="76" spans="2:273" x14ac:dyDescent="0.25">
      <c r="B76" s="2">
        <v>49</v>
      </c>
      <c r="C76" s="37">
        <v>0.85721899999999995</v>
      </c>
      <c r="D76" s="37">
        <v>0.92211699999999996</v>
      </c>
      <c r="E76" s="37">
        <v>0.789547</v>
      </c>
      <c r="F76" s="37">
        <v>0.90767500000000001</v>
      </c>
      <c r="G76" s="37">
        <v>0.88266699999999998</v>
      </c>
      <c r="H76" s="37">
        <v>0.88271900000000003</v>
      </c>
      <c r="I76" s="37">
        <v>0.88101700000000005</v>
      </c>
      <c r="J76" s="37">
        <v>0.883965</v>
      </c>
      <c r="K76" s="37">
        <v>0.91381599999999996</v>
      </c>
      <c r="L76" s="37">
        <v>0.928234</v>
      </c>
      <c r="M76" s="37">
        <v>0.93282799999999999</v>
      </c>
      <c r="N76" s="37">
        <v>0.93466400000000005</v>
      </c>
      <c r="O76" s="37">
        <v>0.93480300000000005</v>
      </c>
      <c r="P76" s="37">
        <v>0.89798199999999995</v>
      </c>
      <c r="Q76" s="37">
        <v>0.59859200000000001</v>
      </c>
      <c r="S76" s="4">
        <f t="shared" si="8"/>
        <v>0.86849240392471105</v>
      </c>
      <c r="T76" s="4">
        <f t="shared" si="9"/>
        <v>0.92372271805973838</v>
      </c>
      <c r="U76" s="4">
        <f t="shared" si="10"/>
        <v>0.76136451061163568</v>
      </c>
      <c r="V76" s="4">
        <f t="shared" si="11"/>
        <v>0.90309742952870542</v>
      </c>
      <c r="W76" s="4">
        <f t="shared" si="12"/>
        <v>0.86996637869988636</v>
      </c>
      <c r="X76" s="4">
        <f t="shared" si="13"/>
        <v>0.8754532676602429</v>
      </c>
      <c r="Y76" s="4">
        <f t="shared" si="14"/>
        <v>0.8766797097108292</v>
      </c>
      <c r="Z76" s="4">
        <f t="shared" si="15"/>
        <v>0.88272858146609434</v>
      </c>
      <c r="AA76" s="4">
        <f t="shared" si="16"/>
        <v>0.93566640365050979</v>
      </c>
      <c r="AB76" s="4">
        <f t="shared" si="17"/>
        <v>0.95858625261807096</v>
      </c>
      <c r="AC76" s="4">
        <f t="shared" si="18"/>
        <v>0.96305511762909335</v>
      </c>
      <c r="AD76" s="4">
        <f t="shared" si="19"/>
        <v>0.96235487400573705</v>
      </c>
      <c r="AE76" s="4">
        <f t="shared" si="20"/>
        <v>0.96420404222821454</v>
      </c>
      <c r="AF76" s="4">
        <f t="shared" si="21"/>
        <v>0.91447266137692318</v>
      </c>
      <c r="AG76" s="4">
        <f t="shared" si="22"/>
        <v>0.59536336109239951</v>
      </c>
      <c r="AI76" s="4">
        <f t="shared" si="23"/>
        <v>-1.1273403924711101E-2</v>
      </c>
      <c r="AJ76" s="4">
        <f t="shared" si="24"/>
        <v>-1.6057180597384146E-3</v>
      </c>
      <c r="AK76" s="4">
        <f t="shared" si="25"/>
        <v>2.8182489388364318E-2</v>
      </c>
      <c r="AL76" s="4">
        <f t="shared" si="26"/>
        <v>4.5775704712945897E-3</v>
      </c>
      <c r="AM76" s="4">
        <f t="shared" si="27"/>
        <v>1.2700621300113624E-2</v>
      </c>
      <c r="AN76" s="4">
        <f t="shared" si="28"/>
        <v>7.2657323397571361E-3</v>
      </c>
      <c r="AO76" s="4">
        <f t="shared" si="29"/>
        <v>4.3372902891708476E-3</v>
      </c>
      <c r="AP76" s="4">
        <f t="shared" si="30"/>
        <v>1.2364185339056588E-3</v>
      </c>
      <c r="AQ76" s="4">
        <f t="shared" si="31"/>
        <v>-2.1850403650509831E-2</v>
      </c>
      <c r="AR76" s="4">
        <f t="shared" si="32"/>
        <v>-3.0352252618070952E-2</v>
      </c>
      <c r="AS76" s="4">
        <f t="shared" si="33"/>
        <v>-3.0227117629093359E-2</v>
      </c>
      <c r="AT76" s="4">
        <f t="shared" si="34"/>
        <v>-2.7690874005736998E-2</v>
      </c>
      <c r="AU76" s="4">
        <f t="shared" si="35"/>
        <v>-2.9401042228214491E-2</v>
      </c>
      <c r="AV76" s="4">
        <f t="shared" si="224"/>
        <v>-1.6490661376923232E-2</v>
      </c>
      <c r="AW76" s="4">
        <f t="shared" si="224"/>
        <v>3.2286389076005007E-3</v>
      </c>
      <c r="AY76" s="2">
        <f t="shared" si="96"/>
        <v>0.48266407214833235</v>
      </c>
      <c r="AZ76" s="2">
        <f t="shared" si="147"/>
        <v>0.48046372657961101</v>
      </c>
      <c r="BA76" s="2">
        <f t="shared" si="148"/>
        <v>0.48788915696988505</v>
      </c>
      <c r="BB76" s="2">
        <f t="shared" si="149"/>
        <v>0.49130288546174455</v>
      </c>
      <c r="BC76" s="2">
        <f t="shared" si="150"/>
        <v>0.48948707474245878</v>
      </c>
      <c r="BD76" s="2">
        <f t="shared" si="151"/>
        <v>0.48635683399478663</v>
      </c>
      <c r="BE76" s="2">
        <f t="shared" si="152"/>
        <v>0.48409741606467971</v>
      </c>
      <c r="BF76" s="2">
        <f t="shared" si="153"/>
        <v>0.48495057922248297</v>
      </c>
      <c r="BG76" s="2">
        <f t="shared" si="154"/>
        <v>0.48667726901979808</v>
      </c>
      <c r="BH76" s="2">
        <f t="shared" si="155"/>
        <v>0.4860797774288288</v>
      </c>
      <c r="BI76" s="2">
        <f t="shared" si="156"/>
        <v>0.48193636497388476</v>
      </c>
      <c r="BJ76" s="2">
        <f t="shared" si="157"/>
        <v>0.48263921814442362</v>
      </c>
      <c r="BK76" s="2">
        <f t="shared" si="158"/>
        <v>0.47977221820404004</v>
      </c>
      <c r="BL76" s="2">
        <f t="shared" si="159"/>
        <v>0.47985803643118602</v>
      </c>
      <c r="BM76" s="2">
        <f t="shared" si="160"/>
        <v>0.47929891920984524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0.51806086891078262</v>
      </c>
      <c r="DL76" s="2">
        <f t="shared" si="225"/>
        <v>0.50991270129870125</v>
      </c>
      <c r="DM76" s="2">
        <f t="shared" si="225"/>
        <v>0.50930512758507485</v>
      </c>
      <c r="DN76" s="2">
        <f t="shared" si="225"/>
        <v>0.51496698138138142</v>
      </c>
      <c r="DO76" s="2">
        <f t="shared" si="225"/>
        <v>0.52747919340463445</v>
      </c>
      <c r="DP76" s="2">
        <f t="shared" si="225"/>
        <v>0.51460916293988268</v>
      </c>
      <c r="DQ76" s="2">
        <f t="shared" si="225"/>
        <v>0.51845668640029319</v>
      </c>
      <c r="DR76" s="2">
        <f t="shared" si="225"/>
        <v>0.51582434090909091</v>
      </c>
      <c r="DS76" s="2">
        <f t="shared" si="225"/>
        <v>0.52098260873440272</v>
      </c>
      <c r="DT76" s="2">
        <f t="shared" si="225"/>
        <v>0.51518883498854084</v>
      </c>
      <c r="DU76" s="2">
        <f t="shared" si="225"/>
        <v>0.51138310313216195</v>
      </c>
      <c r="DV76" s="2">
        <f t="shared" si="225"/>
        <v>0.51135658151260499</v>
      </c>
      <c r="DW76" s="2">
        <f t="shared" si="225"/>
        <v>0.51441160809778463</v>
      </c>
      <c r="DX76" s="2">
        <f t="shared" si="225"/>
        <v>0.50590638725490189</v>
      </c>
      <c r="DY76" s="2">
        <f t="shared" si="225"/>
        <v>0.50313455260263928</v>
      </c>
      <c r="EA76" s="2">
        <f t="shared" si="71"/>
        <v>0.47732382531373735</v>
      </c>
      <c r="EB76" s="2">
        <f t="shared" si="72"/>
        <v>0.47277986416785817</v>
      </c>
      <c r="EC76" s="2">
        <f t="shared" si="73"/>
        <v>0.47988541282120628</v>
      </c>
      <c r="ED76" s="2">
        <f t="shared" si="74"/>
        <v>0.48406077386432633</v>
      </c>
      <c r="EE76" s="2">
        <f t="shared" si="75"/>
        <v>0.48083916217909783</v>
      </c>
      <c r="EF76" s="2">
        <f t="shared" si="76"/>
        <v>0.48037432993997609</v>
      </c>
      <c r="EG76" s="2">
        <f t="shared" si="77"/>
        <v>0.47664890099331958</v>
      </c>
      <c r="EH76" s="2">
        <f t="shared" si="78"/>
        <v>0.47830197676162378</v>
      </c>
      <c r="EI76" s="2">
        <f t="shared" si="79"/>
        <v>0.47877708945345471</v>
      </c>
      <c r="EJ76" s="2">
        <f t="shared" si="80"/>
        <v>0.47878620653337478</v>
      </c>
      <c r="EK76" s="2">
        <f t="shared" si="81"/>
        <v>0.47420177986118311</v>
      </c>
      <c r="EL76" s="2">
        <f t="shared" si="82"/>
        <v>0.47493743743403904</v>
      </c>
      <c r="EM76" s="2">
        <f t="shared" si="83"/>
        <v>0.47078530111513761</v>
      </c>
      <c r="EN76" s="2">
        <f t="shared" si="84"/>
        <v>0.47369341711062563</v>
      </c>
      <c r="EO76" s="2">
        <f t="shared" si="85"/>
        <v>0.47413985443837725</v>
      </c>
      <c r="EQ76" s="2">
        <f t="shared" si="86"/>
        <v>0.4732667028683879</v>
      </c>
      <c r="ER76" s="2">
        <f t="shared" si="226"/>
        <v>0.47350958536262494</v>
      </c>
      <c r="ES76" s="2">
        <f t="shared" si="226"/>
        <v>0.47848313624222405</v>
      </c>
      <c r="ET76" s="2">
        <f t="shared" si="226"/>
        <v>0.48290954936472297</v>
      </c>
      <c r="EU76" s="2">
        <f t="shared" si="226"/>
        <v>0.47956406333429191</v>
      </c>
      <c r="EV76" s="2">
        <f t="shared" si="226"/>
        <v>0.48039837738019936</v>
      </c>
      <c r="EW76" s="2">
        <f t="shared" si="226"/>
        <v>0.47510806230982761</v>
      </c>
      <c r="EX76" s="2">
        <f t="shared" si="226"/>
        <v>0.47731612024158349</v>
      </c>
      <c r="EY76" s="2">
        <f t="shared" si="226"/>
        <v>0.47731128844072512</v>
      </c>
      <c r="EZ76" s="2">
        <f t="shared" si="226"/>
        <v>0.47897488180275577</v>
      </c>
      <c r="FA76" s="2">
        <f t="shared" si="226"/>
        <v>0.47490417281705521</v>
      </c>
      <c r="FB76" s="2">
        <f t="shared" si="226"/>
        <v>0.47528205614370156</v>
      </c>
      <c r="FC76" s="2">
        <f t="shared" si="226"/>
        <v>0.47091862276033675</v>
      </c>
      <c r="FD76" s="2">
        <f t="shared" si="226"/>
        <v>0.47205380441510925</v>
      </c>
      <c r="FE76" s="2">
        <f t="shared" si="226"/>
        <v>0.47637117519397965</v>
      </c>
      <c r="FG76" s="2">
        <f t="shared" si="88"/>
        <v>0.86884150860184284</v>
      </c>
      <c r="FH76" s="2">
        <f t="shared" si="227"/>
        <v>0.79307516351730833</v>
      </c>
      <c r="FI76" s="2">
        <f t="shared" si="227"/>
        <v>0.72793830886798805</v>
      </c>
      <c r="FJ76" s="2">
        <f t="shared" si="227"/>
        <v>0.76566515019777881</v>
      </c>
      <c r="FK76" s="2">
        <f t="shared" si="227"/>
        <v>0.81457149014094776</v>
      </c>
      <c r="FL76" s="2">
        <f t="shared" si="227"/>
        <v>0.82525125022656465</v>
      </c>
      <c r="FM76" s="2">
        <f t="shared" si="227"/>
        <v>0.82182271079621672</v>
      </c>
      <c r="FN76" s="2">
        <f t="shared" si="227"/>
        <v>0.82279918852637546</v>
      </c>
      <c r="FO76" s="2">
        <f t="shared" si="227"/>
        <v>0.81280581100559302</v>
      </c>
      <c r="FP76" s="2">
        <f t="shared" si="227"/>
        <v>0.79964293821817189</v>
      </c>
      <c r="FQ76" s="2">
        <f t="shared" si="227"/>
        <v>0.79198063329407031</v>
      </c>
      <c r="FR76" s="2">
        <f t="shared" si="227"/>
        <v>0.78852557979730331</v>
      </c>
      <c r="FS76" s="2">
        <f t="shared" si="227"/>
        <v>0.79400289121571854</v>
      </c>
      <c r="FT76" s="2">
        <f t="shared" si="227"/>
        <v>0.8086209247173588</v>
      </c>
      <c r="FU76" s="2">
        <f t="shared" si="227"/>
        <v>0.82208089781204619</v>
      </c>
      <c r="FW76" s="2">
        <f t="shared" si="112"/>
        <v>6.808637529816978E-4</v>
      </c>
      <c r="FX76" s="2">
        <f t="shared" si="164"/>
        <v>2.1399997136492305E-4</v>
      </c>
      <c r="FY76" s="2">
        <f t="shared" si="165"/>
        <v>1.6630285652754898E-4</v>
      </c>
      <c r="FZ76" s="2">
        <f t="shared" si="166"/>
        <v>2.5181799666575236E-4</v>
      </c>
      <c r="GA76" s="2">
        <f t="shared" si="167"/>
        <v>3.7559956382289387E-4</v>
      </c>
      <c r="GB76" s="2">
        <f t="shared" si="168"/>
        <v>4.0708592646762501E-4</v>
      </c>
      <c r="GC76" s="2">
        <f t="shared" si="169"/>
        <v>4.4313533613695724E-4</v>
      </c>
      <c r="GD76" s="2">
        <f t="shared" si="170"/>
        <v>3.9652269157742186E-4</v>
      </c>
      <c r="GE76" s="2">
        <f t="shared" si="171"/>
        <v>3.0589864354827622E-4</v>
      </c>
      <c r="GF76" s="2">
        <f t="shared" si="172"/>
        <v>2.5025559290469161E-4</v>
      </c>
      <c r="GG76" s="2">
        <f t="shared" si="173"/>
        <v>2.1326037371366483E-4</v>
      </c>
      <c r="GH76" s="2">
        <f t="shared" si="174"/>
        <v>1.8377438508327188E-4</v>
      </c>
      <c r="GI76" s="2">
        <f t="shared" si="175"/>
        <v>1.7989233157072931E-4</v>
      </c>
      <c r="GJ76" s="2">
        <f t="shared" si="176"/>
        <v>1.641349565408182E-4</v>
      </c>
      <c r="GK76" s="2">
        <f t="shared" si="177"/>
        <v>1.5869787923860029E-4</v>
      </c>
      <c r="GM76" s="82">
        <f t="shared" si="113"/>
        <v>0.60359845969579329</v>
      </c>
      <c r="GN76" s="82">
        <f t="shared" si="178"/>
        <v>0.46603559232292424</v>
      </c>
      <c r="GO76" s="82">
        <f t="shared" si="179"/>
        <v>0.23483707182176122</v>
      </c>
      <c r="GP76" s="82">
        <f t="shared" si="180"/>
        <v>0.43306113829509257</v>
      </c>
      <c r="GQ76" s="82">
        <f t="shared" si="181"/>
        <v>0.59556187702659413</v>
      </c>
      <c r="GR76" s="82">
        <f t="shared" si="182"/>
        <v>0.6234993889689191</v>
      </c>
      <c r="GS76" s="82">
        <f t="shared" si="183"/>
        <v>0.6331769031215766</v>
      </c>
      <c r="GT76" s="82">
        <f t="shared" si="184"/>
        <v>0.633557281976456</v>
      </c>
      <c r="GU76" s="82">
        <f t="shared" si="185"/>
        <v>0.64787859166343498</v>
      </c>
      <c r="GV76" s="82">
        <f t="shared" si="186"/>
        <v>0.62824907954367237</v>
      </c>
      <c r="GW76" s="82">
        <f t="shared" si="187"/>
        <v>0.59269114488875829</v>
      </c>
      <c r="GX76" s="82">
        <f t="shared" si="188"/>
        <v>0.55737296565640371</v>
      </c>
      <c r="GY76" s="82">
        <f t="shared" si="189"/>
        <v>0.56028940440054076</v>
      </c>
      <c r="GZ76" s="82">
        <f t="shared" si="190"/>
        <v>0.61476412330278729</v>
      </c>
      <c r="HA76" s="82">
        <f t="shared" si="191"/>
        <v>0.3030111223770674</v>
      </c>
      <c r="HC76" s="82">
        <f t="shared" si="145"/>
        <v>8.6655641055593982E-4</v>
      </c>
      <c r="HD76" s="82">
        <f t="shared" si="192"/>
        <v>4.0857550095721577E-5</v>
      </c>
      <c r="HE76" s="82">
        <f t="shared" si="193"/>
        <v>2.3266736680199699E-6</v>
      </c>
      <c r="HF76" s="82">
        <f t="shared" si="194"/>
        <v>7.7319421721027016E-6</v>
      </c>
      <c r="HG76" s="82">
        <f t="shared" si="195"/>
        <v>4.3628109593665191E-4</v>
      </c>
      <c r="HH76" s="82">
        <f t="shared" si="196"/>
        <v>1.9728474534620323E-4</v>
      </c>
      <c r="HI76" s="82">
        <f t="shared" si="197"/>
        <v>1.8209810514593997E-4</v>
      </c>
      <c r="HJ76" s="82">
        <f t="shared" si="198"/>
        <v>1.9598759178418468E-4</v>
      </c>
      <c r="HK76" s="82">
        <f t="shared" si="199"/>
        <v>9.1768188729554099E-5</v>
      </c>
      <c r="HL76" s="82">
        <f t="shared" si="200"/>
        <v>7.0511211393231346E-5</v>
      </c>
      <c r="HM76" s="82">
        <f t="shared" si="201"/>
        <v>5.7447525011170945E-5</v>
      </c>
      <c r="HN76" s="82">
        <f t="shared" si="202"/>
        <v>2.2197382135570946E-5</v>
      </c>
      <c r="HO76" s="82">
        <f t="shared" si="203"/>
        <v>2.8750021860596457E-5</v>
      </c>
      <c r="HP76" s="82">
        <f t="shared" si="204"/>
        <v>2.8284377967053748E-5</v>
      </c>
      <c r="HQ76" s="82">
        <f t="shared" si="205"/>
        <v>3.6212725042277103E-5</v>
      </c>
      <c r="HS76" s="82">
        <f t="shared" si="114"/>
        <v>3.4224115116632714E-23</v>
      </c>
      <c r="HT76" s="82">
        <f t="shared" si="206"/>
        <v>3.8265795934639435E-38</v>
      </c>
      <c r="HU76" s="82">
        <f t="shared" si="207"/>
        <v>8.4639658741874123E-44</v>
      </c>
      <c r="HV76" s="82">
        <f t="shared" si="208"/>
        <v>2.6369196113198486E-46</v>
      </c>
      <c r="HW76" s="82">
        <f t="shared" si="209"/>
        <v>9.933712107648844E-38</v>
      </c>
      <c r="HX76" s="82">
        <f t="shared" si="210"/>
        <v>1.6723108191708834E-41</v>
      </c>
      <c r="HY76" s="82">
        <f t="shared" si="211"/>
        <v>2.7619989243459359E-42</v>
      </c>
      <c r="HZ76" s="82">
        <f t="shared" si="212"/>
        <v>1.3245755960701041E-41</v>
      </c>
      <c r="IA76" s="82">
        <f t="shared" si="213"/>
        <v>2.5286113312870981E-44</v>
      </c>
      <c r="IB76" s="82">
        <f t="shared" si="214"/>
        <v>8.4026458566751999E-44</v>
      </c>
      <c r="IC76" s="82">
        <f t="shared" si="215"/>
        <v>4.1018103491515808E-43</v>
      </c>
      <c r="ID76" s="82">
        <f t="shared" si="216"/>
        <v>1.9579726121868702E-46</v>
      </c>
      <c r="IE76" s="82">
        <f t="shared" si="217"/>
        <v>1.1528557164383841E-44</v>
      </c>
      <c r="IF76" s="82">
        <f t="shared" si="218"/>
        <v>3.4088530512191846E-34</v>
      </c>
      <c r="IG76" s="82">
        <f t="shared" si="219"/>
        <v>1.1533975087737046E-21</v>
      </c>
      <c r="II76" s="82">
        <f t="shared" si="115"/>
        <v>2.7572115030249602E-108</v>
      </c>
      <c r="IJ76" s="82">
        <f t="shared" si="116"/>
        <v>4.469520778443946E-159</v>
      </c>
      <c r="IK76" s="82">
        <f t="shared" si="117"/>
        <v>4.9608998570806519E-179</v>
      </c>
      <c r="IL76" s="82">
        <f t="shared" si="118"/>
        <v>1.3078474859025917E-195</v>
      </c>
      <c r="IM76" s="82">
        <f t="shared" si="119"/>
        <v>2.265155502669023E-168</v>
      </c>
      <c r="IN76" s="82">
        <f t="shared" si="120"/>
        <v>2.1912405393219724E-184</v>
      </c>
      <c r="IO76" s="82">
        <f t="shared" si="121"/>
        <v>2.6700296578748929E-188</v>
      </c>
      <c r="IP76" s="82">
        <f t="shared" si="122"/>
        <v>6.1149362840618668E-185</v>
      </c>
      <c r="IQ76" s="82">
        <f t="shared" si="123"/>
        <v>4.2221728227709078E-196</v>
      </c>
      <c r="IR76" s="82">
        <f t="shared" si="124"/>
        <v>6.0567096209123637E-192</v>
      </c>
      <c r="IS76" s="82">
        <f t="shared" si="125"/>
        <v>3.3690940808391059E-187</v>
      </c>
      <c r="IT76" s="82">
        <f t="shared" si="126"/>
        <v>8.2199789984800227E-201</v>
      </c>
      <c r="IU76" s="82">
        <f t="shared" si="127"/>
        <v>2.1321013953993925E-192</v>
      </c>
      <c r="IV76" s="82">
        <f t="shared" si="128"/>
        <v>5.9793265164388228E-105</v>
      </c>
      <c r="IW76" s="82">
        <f t="shared" si="129"/>
        <v>2.0797538582117227E-56</v>
      </c>
      <c r="IY76" s="82">
        <f t="shared" si="130"/>
        <v>0.60446501610634917</v>
      </c>
      <c r="IZ76" s="82">
        <f t="shared" si="131"/>
        <v>0.46607644987301994</v>
      </c>
      <c r="JA76" s="82">
        <f t="shared" si="132"/>
        <v>0.23483939849542923</v>
      </c>
      <c r="JB76" s="82">
        <f t="shared" si="133"/>
        <v>0.4330688702372647</v>
      </c>
      <c r="JC76" s="82">
        <f t="shared" si="134"/>
        <v>0.59599815812253076</v>
      </c>
      <c r="JD76" s="82">
        <f t="shared" si="135"/>
        <v>0.62369667371426529</v>
      </c>
      <c r="JE76" s="82">
        <f t="shared" si="136"/>
        <v>0.63335900122672251</v>
      </c>
      <c r="JF76" s="82">
        <f t="shared" si="137"/>
        <v>0.63375326956824019</v>
      </c>
      <c r="JG76" s="82">
        <f t="shared" si="138"/>
        <v>0.64797035985216456</v>
      </c>
      <c r="JH76" s="82">
        <f t="shared" si="139"/>
        <v>0.6283195907550656</v>
      </c>
      <c r="JI76" s="82">
        <f t="shared" si="140"/>
        <v>0.59274859241376943</v>
      </c>
      <c r="JJ76" s="82">
        <f t="shared" si="141"/>
        <v>0.55739516303853931</v>
      </c>
      <c r="JK76" s="82">
        <f t="shared" si="142"/>
        <v>0.5603181544224014</v>
      </c>
      <c r="JL76" s="82">
        <f t="shared" si="143"/>
        <v>0.61479240768075438</v>
      </c>
      <c r="JM76" s="82">
        <f t="shared" si="144"/>
        <v>0.30304733510210968</v>
      </c>
    </row>
    <row r="77" spans="2:273" x14ac:dyDescent="0.25">
      <c r="B77" s="2">
        <v>50</v>
      </c>
      <c r="C77" s="37">
        <v>0.82495700000000005</v>
      </c>
      <c r="D77" s="37">
        <v>0.93205400000000005</v>
      </c>
      <c r="E77" s="37">
        <v>0.83208000000000004</v>
      </c>
      <c r="F77" s="37">
        <v>0.92204200000000003</v>
      </c>
      <c r="G77" s="37">
        <v>0.81157100000000004</v>
      </c>
      <c r="H77" s="37">
        <v>0.81452999999999998</v>
      </c>
      <c r="I77" s="37">
        <v>0.81037599999999999</v>
      </c>
      <c r="J77" s="37">
        <v>0.819137</v>
      </c>
      <c r="K77" s="37">
        <v>0.88256699999999999</v>
      </c>
      <c r="L77" s="37">
        <v>0.91049999999999998</v>
      </c>
      <c r="M77" s="37">
        <v>0.92423299999999997</v>
      </c>
      <c r="N77" s="37">
        <v>0.93242800000000003</v>
      </c>
      <c r="O77" s="37">
        <v>0.93243200000000004</v>
      </c>
      <c r="P77" s="37">
        <v>0.86269399999999996</v>
      </c>
      <c r="Q77" s="37">
        <v>0.52251999999999998</v>
      </c>
      <c r="S77" s="4">
        <f t="shared" si="8"/>
        <v>0.8208334714612332</v>
      </c>
      <c r="T77" s="4">
        <f t="shared" si="9"/>
        <v>0.95256971841564464</v>
      </c>
      <c r="U77" s="4">
        <f t="shared" si="10"/>
        <v>0.80138307101166584</v>
      </c>
      <c r="V77" s="4">
        <f t="shared" si="11"/>
        <v>0.9365883522632078</v>
      </c>
      <c r="W77" s="4">
        <f t="shared" si="12"/>
        <v>0.77871021235697879</v>
      </c>
      <c r="X77" s="4">
        <f t="shared" si="13"/>
        <v>0.78196080936086187</v>
      </c>
      <c r="Y77" s="4">
        <f t="shared" si="14"/>
        <v>0.78036292447678524</v>
      </c>
      <c r="Z77" s="4">
        <f t="shared" si="15"/>
        <v>0.79150866543923737</v>
      </c>
      <c r="AA77" s="4">
        <f t="shared" si="16"/>
        <v>0.87865730173598511</v>
      </c>
      <c r="AB77" s="4">
        <f t="shared" si="17"/>
        <v>0.92887493638671048</v>
      </c>
      <c r="AC77" s="4">
        <f t="shared" si="18"/>
        <v>0.94789932275683531</v>
      </c>
      <c r="AD77" s="4">
        <f t="shared" si="19"/>
        <v>0.96689327301951333</v>
      </c>
      <c r="AE77" s="4">
        <f t="shared" si="20"/>
        <v>0.96409107981721354</v>
      </c>
      <c r="AF77" s="4">
        <f t="shared" si="21"/>
        <v>0.85521076718510458</v>
      </c>
      <c r="AG77" s="4">
        <f t="shared" si="22"/>
        <v>0.53903161902853414</v>
      </c>
      <c r="AI77" s="4">
        <f t="shared" si="23"/>
        <v>4.1235285387668519E-3</v>
      </c>
      <c r="AJ77" s="4">
        <f t="shared" si="24"/>
        <v>-2.051571841564459E-2</v>
      </c>
      <c r="AK77" s="4">
        <f t="shared" si="25"/>
        <v>3.0696928988334204E-2</v>
      </c>
      <c r="AL77" s="4">
        <f t="shared" si="26"/>
        <v>-1.4546352263207774E-2</v>
      </c>
      <c r="AM77" s="4">
        <f t="shared" si="27"/>
        <v>3.286078764302125E-2</v>
      </c>
      <c r="AN77" s="4">
        <f t="shared" si="28"/>
        <v>3.2569190639138101E-2</v>
      </c>
      <c r="AO77" s="4">
        <f t="shared" si="29"/>
        <v>3.0013075523214749E-2</v>
      </c>
      <c r="AP77" s="4">
        <f t="shared" si="30"/>
        <v>2.7628334560762635E-2</v>
      </c>
      <c r="AQ77" s="4">
        <f t="shared" si="31"/>
        <v>3.9096982640148825E-3</v>
      </c>
      <c r="AR77" s="4">
        <f t="shared" si="32"/>
        <v>-1.8374936386710505E-2</v>
      </c>
      <c r="AS77" s="4">
        <f t="shared" si="33"/>
        <v>-2.3666322756835334E-2</v>
      </c>
      <c r="AT77" s="4">
        <f t="shared" si="34"/>
        <v>-3.4465273019513298E-2</v>
      </c>
      <c r="AU77" s="4">
        <f t="shared" si="35"/>
        <v>-3.1659079817213498E-2</v>
      </c>
      <c r="AV77" s="4">
        <f t="shared" si="224"/>
        <v>7.4832328148953797E-3</v>
      </c>
      <c r="AW77" s="4">
        <f t="shared" si="224"/>
        <v>-1.6511619028534152E-2</v>
      </c>
      <c r="AY77" s="2">
        <f t="shared" si="96"/>
        <v>0.48207242146357299</v>
      </c>
      <c r="AZ77" s="2">
        <f t="shared" si="147"/>
        <v>0.47990111655629902</v>
      </c>
      <c r="BA77" s="2">
        <f t="shared" si="148"/>
        <v>0.48737730368506038</v>
      </c>
      <c r="BB77" s="2">
        <f t="shared" si="149"/>
        <v>0.49078251950755669</v>
      </c>
      <c r="BC77" s="2">
        <f t="shared" si="150"/>
        <v>0.48884689725673269</v>
      </c>
      <c r="BD77" s="2">
        <f t="shared" si="151"/>
        <v>0.48579051535645273</v>
      </c>
      <c r="BE77" s="2">
        <f t="shared" si="152"/>
        <v>0.48351384952586518</v>
      </c>
      <c r="BF77" s="2">
        <f t="shared" si="153"/>
        <v>0.48444047875093377</v>
      </c>
      <c r="BG77" s="2">
        <f t="shared" si="154"/>
        <v>0.48606567474054502</v>
      </c>
      <c r="BH77" s="2">
        <f t="shared" si="155"/>
        <v>0.48551836597065839</v>
      </c>
      <c r="BI77" s="2">
        <f t="shared" si="156"/>
        <v>0.48136536341363484</v>
      </c>
      <c r="BJ77" s="2">
        <f t="shared" si="157"/>
        <v>0.48207477878093846</v>
      </c>
      <c r="BK77" s="2">
        <f t="shared" si="158"/>
        <v>0.47910056130958728</v>
      </c>
      <c r="BL77" s="2">
        <f t="shared" si="159"/>
        <v>0.47933456579882</v>
      </c>
      <c r="BM77" s="2">
        <f t="shared" si="160"/>
        <v>0.47891418047853584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0.51892923946360148</v>
      </c>
      <c r="DL77" s="2">
        <f t="shared" si="225"/>
        <v>0.51059059618029023</v>
      </c>
      <c r="DM77" s="2">
        <f t="shared" si="225"/>
        <v>0.51004365980960709</v>
      </c>
      <c r="DN77" s="2">
        <f t="shared" si="225"/>
        <v>0.5157503344058344</v>
      </c>
      <c r="DO77" s="2">
        <f t="shared" si="225"/>
        <v>0.52848884848484845</v>
      </c>
      <c r="DP77" s="2">
        <f t="shared" si="225"/>
        <v>0.51531703720674482</v>
      </c>
      <c r="DQ77" s="2">
        <f t="shared" si="225"/>
        <v>0.51932712573313777</v>
      </c>
      <c r="DR77" s="2">
        <f t="shared" si="225"/>
        <v>0.51654927272727269</v>
      </c>
      <c r="DS77" s="2">
        <f t="shared" si="225"/>
        <v>0.5219043333333333</v>
      </c>
      <c r="DT77" s="2">
        <f t="shared" si="225"/>
        <v>0.51602962719633305</v>
      </c>
      <c r="DU77" s="2">
        <f t="shared" si="225"/>
        <v>0.51207989182582125</v>
      </c>
      <c r="DV77" s="2">
        <f t="shared" si="225"/>
        <v>0.51210900504201673</v>
      </c>
      <c r="DW77" s="2">
        <f t="shared" si="225"/>
        <v>0.51530680870893819</v>
      </c>
      <c r="DX77" s="2">
        <f t="shared" si="225"/>
        <v>0.50672407575757572</v>
      </c>
      <c r="DY77" s="2">
        <f t="shared" si="225"/>
        <v>0.50398850659824046</v>
      </c>
      <c r="EA77" s="2">
        <f t="shared" si="71"/>
        <v>0.47700152786725725</v>
      </c>
      <c r="EB77" s="2">
        <f t="shared" si="72"/>
        <v>0.47259813565439168</v>
      </c>
      <c r="EC77" s="2">
        <f t="shared" si="73"/>
        <v>0.47965164338652955</v>
      </c>
      <c r="ED77" s="2">
        <f t="shared" si="74"/>
        <v>0.48381378870186537</v>
      </c>
      <c r="EE77" s="2">
        <f t="shared" si="75"/>
        <v>0.48061747018049322</v>
      </c>
      <c r="EF77" s="2">
        <f t="shared" si="76"/>
        <v>0.48008833272509011</v>
      </c>
      <c r="EG77" s="2">
        <f t="shared" si="77"/>
        <v>0.47643334018064909</v>
      </c>
      <c r="EH77" s="2">
        <f t="shared" si="78"/>
        <v>0.47813437165990957</v>
      </c>
      <c r="EI77" s="2">
        <f t="shared" si="79"/>
        <v>0.47853864362720816</v>
      </c>
      <c r="EJ77" s="2">
        <f t="shared" si="80"/>
        <v>0.47854612206913222</v>
      </c>
      <c r="EK77" s="2">
        <f t="shared" si="81"/>
        <v>0.47400761666494018</v>
      </c>
      <c r="EL77" s="2">
        <f t="shared" si="82"/>
        <v>0.47472856577023337</v>
      </c>
      <c r="EM77" s="2">
        <f t="shared" si="83"/>
        <v>0.4705336519422722</v>
      </c>
      <c r="EN77" s="2">
        <f t="shared" si="84"/>
        <v>0.47342292739124037</v>
      </c>
      <c r="EO77" s="2">
        <f t="shared" si="85"/>
        <v>0.47396450349745028</v>
      </c>
      <c r="EQ77" s="2">
        <f t="shared" si="86"/>
        <v>0.47302429396521012</v>
      </c>
      <c r="ER77" s="2">
        <f t="shared" si="226"/>
        <v>0.473314178325977</v>
      </c>
      <c r="ES77" s="2">
        <f t="shared" si="226"/>
        <v>0.47827520846446137</v>
      </c>
      <c r="ET77" s="2">
        <f t="shared" si="226"/>
        <v>0.4826848176029086</v>
      </c>
      <c r="EU77" s="2">
        <f t="shared" si="226"/>
        <v>0.47937056170566761</v>
      </c>
      <c r="EV77" s="2">
        <f t="shared" si="226"/>
        <v>0.48011164091617181</v>
      </c>
      <c r="EW77" s="2">
        <f t="shared" si="226"/>
        <v>0.47492710384322184</v>
      </c>
      <c r="EX77" s="2">
        <f t="shared" si="226"/>
        <v>0.47717115409143734</v>
      </c>
      <c r="EY77" s="2">
        <f t="shared" si="226"/>
        <v>0.47710380254569301</v>
      </c>
      <c r="EZ77" s="2">
        <f t="shared" si="226"/>
        <v>0.47873009739605105</v>
      </c>
      <c r="FA77" s="2">
        <f t="shared" si="226"/>
        <v>0.47469591618034507</v>
      </c>
      <c r="FB77" s="2">
        <f t="shared" si="226"/>
        <v>0.47506663833496321</v>
      </c>
      <c r="FC77" s="2">
        <f t="shared" si="226"/>
        <v>0.47066438597039967</v>
      </c>
      <c r="FD77" s="2">
        <f t="shared" si="226"/>
        <v>0.47181314361906423</v>
      </c>
      <c r="FE77" s="2">
        <f t="shared" si="226"/>
        <v>0.47612870454764744</v>
      </c>
      <c r="FG77" s="2">
        <f t="shared" si="88"/>
        <v>0.87898546281060008</v>
      </c>
      <c r="FH77" s="2">
        <f t="shared" si="227"/>
        <v>0.80778257613421245</v>
      </c>
      <c r="FI77" s="2">
        <f t="shared" si="227"/>
        <v>0.74579142178786406</v>
      </c>
      <c r="FJ77" s="2">
        <f t="shared" si="227"/>
        <v>0.78178471190187215</v>
      </c>
      <c r="FK77" s="2">
        <f t="shared" si="227"/>
        <v>0.82808223051320651</v>
      </c>
      <c r="FL77" s="2">
        <f t="shared" si="227"/>
        <v>0.83813846373837597</v>
      </c>
      <c r="FM77" s="2">
        <f t="shared" si="227"/>
        <v>0.83491218867178485</v>
      </c>
      <c r="FN77" s="2">
        <f t="shared" si="227"/>
        <v>0.83583126114992246</v>
      </c>
      <c r="FO77" s="2">
        <f t="shared" si="227"/>
        <v>0.82641778761264628</v>
      </c>
      <c r="FP77" s="2">
        <f t="shared" si="227"/>
        <v>0.81399302449726585</v>
      </c>
      <c r="FQ77" s="2">
        <f t="shared" si="227"/>
        <v>0.80674688412611684</v>
      </c>
      <c r="FR77" s="2">
        <f t="shared" si="227"/>
        <v>0.80347622896237358</v>
      </c>
      <c r="FS77" s="2">
        <f t="shared" si="227"/>
        <v>0.80866027326639911</v>
      </c>
      <c r="FT77" s="2">
        <f t="shared" si="227"/>
        <v>0.82247074330927505</v>
      </c>
      <c r="FU77" s="2">
        <f t="shared" si="227"/>
        <v>0.83515521297122963</v>
      </c>
      <c r="FW77" s="2">
        <f t="shared" si="112"/>
        <v>7.4650322300667945E-4</v>
      </c>
      <c r="FX77" s="2">
        <f t="shared" si="164"/>
        <v>2.346414580916437E-4</v>
      </c>
      <c r="FY77" s="2">
        <f t="shared" si="165"/>
        <v>1.8234453049380264E-4</v>
      </c>
      <c r="FZ77" s="2">
        <f t="shared" si="166"/>
        <v>2.7610623475437076E-4</v>
      </c>
      <c r="GA77" s="2">
        <f t="shared" si="167"/>
        <v>4.1182180895645579E-4</v>
      </c>
      <c r="GB77" s="2">
        <f t="shared" si="168"/>
        <v>4.4634331223246604E-4</v>
      </c>
      <c r="GC77" s="2">
        <f t="shared" si="169"/>
        <v>4.8586746177277975E-4</v>
      </c>
      <c r="GD77" s="2">
        <f t="shared" si="170"/>
        <v>4.3476185343074251E-4</v>
      </c>
      <c r="GE77" s="2">
        <f t="shared" si="171"/>
        <v>3.3540129433321577E-4</v>
      </c>
      <c r="GF77" s="2">
        <f t="shared" si="172"/>
        <v>2.7439317607691347E-4</v>
      </c>
      <c r="GG77" s="2">
        <f t="shared" si="173"/>
        <v>2.3383053882061779E-4</v>
      </c>
      <c r="GH77" s="2">
        <f t="shared" si="174"/>
        <v>2.0150103359553765E-4</v>
      </c>
      <c r="GI77" s="2">
        <f t="shared" si="175"/>
        <v>1.9724459590506776E-4</v>
      </c>
      <c r="GJ77" s="2">
        <f t="shared" si="176"/>
        <v>1.7996755120574186E-4</v>
      </c>
      <c r="GK77" s="2">
        <f t="shared" si="177"/>
        <v>1.7400610017187938E-4</v>
      </c>
      <c r="GM77" s="82">
        <f t="shared" si="113"/>
        <v>0.57302251834308637</v>
      </c>
      <c r="GN77" s="82">
        <f t="shared" si="178"/>
        <v>0.53460717072933051</v>
      </c>
      <c r="GO77" s="82">
        <f t="shared" si="179"/>
        <v>0.28674173433293809</v>
      </c>
      <c r="GP77" s="82">
        <f t="shared" si="180"/>
        <v>0.50724539474693187</v>
      </c>
      <c r="GQ77" s="82">
        <f t="shared" si="181"/>
        <v>0.50644136668948614</v>
      </c>
      <c r="GR77" s="82">
        <f t="shared" si="182"/>
        <v>0.52683717384780626</v>
      </c>
      <c r="GS77" s="82">
        <f t="shared" si="183"/>
        <v>0.53212046032491089</v>
      </c>
      <c r="GT77" s="82">
        <f t="shared" si="184"/>
        <v>0.5427408361807432</v>
      </c>
      <c r="GU77" s="82">
        <f t="shared" si="185"/>
        <v>0.62473802567335202</v>
      </c>
      <c r="GV77" s="82">
        <f t="shared" si="186"/>
        <v>0.64839337054565194</v>
      </c>
      <c r="GW77" s="82">
        <f t="shared" si="187"/>
        <v>0.63071078074488118</v>
      </c>
      <c r="GX77" s="82">
        <f t="shared" si="188"/>
        <v>0.61493973902522669</v>
      </c>
      <c r="GY77" s="82">
        <f t="shared" si="189"/>
        <v>0.61169628947045873</v>
      </c>
      <c r="GZ77" s="82">
        <f t="shared" si="190"/>
        <v>0.58846289426145082</v>
      </c>
      <c r="HA77" s="82">
        <f t="shared" si="191"/>
        <v>0.18329699528758689</v>
      </c>
      <c r="HC77" s="82">
        <f t="shared" si="145"/>
        <v>1.3987281213157653E-3</v>
      </c>
      <c r="HD77" s="82">
        <f t="shared" si="192"/>
        <v>7.4880916212458822E-5</v>
      </c>
      <c r="HE77" s="82">
        <f t="shared" si="193"/>
        <v>4.7393392528825433E-6</v>
      </c>
      <c r="HF77" s="82">
        <f t="shared" si="194"/>
        <v>1.6228441218981067E-5</v>
      </c>
      <c r="HG77" s="82">
        <f t="shared" si="195"/>
        <v>7.7902321393314886E-4</v>
      </c>
      <c r="HH77" s="82">
        <f t="shared" si="196"/>
        <v>3.7593346444661648E-4</v>
      </c>
      <c r="HI77" s="82">
        <f t="shared" si="197"/>
        <v>3.5294312445339847E-4</v>
      </c>
      <c r="HJ77" s="82">
        <f t="shared" si="198"/>
        <v>3.731242439412729E-4</v>
      </c>
      <c r="HK77" s="82">
        <f t="shared" si="199"/>
        <v>1.795739791947815E-4</v>
      </c>
      <c r="HL77" s="82">
        <f t="shared" si="200"/>
        <v>1.3615515402893067E-4</v>
      </c>
      <c r="HM77" s="82">
        <f t="shared" si="201"/>
        <v>1.0948870644668101E-4</v>
      </c>
      <c r="HN77" s="82">
        <f t="shared" si="202"/>
        <v>4.4223062493172888E-5</v>
      </c>
      <c r="HO77" s="82">
        <f t="shared" si="203"/>
        <v>5.5879251873907356E-5</v>
      </c>
      <c r="HP77" s="82">
        <f t="shared" si="204"/>
        <v>5.7482575758889671E-5</v>
      </c>
      <c r="HQ77" s="82">
        <f t="shared" si="205"/>
        <v>8.0245343728047437E-5</v>
      </c>
      <c r="HS77" s="82">
        <f t="shared" si="114"/>
        <v>2.2860614786258943E-22</v>
      </c>
      <c r="HT77" s="82">
        <f t="shared" si="206"/>
        <v>5.0886676932705838E-37</v>
      </c>
      <c r="HU77" s="82">
        <f t="shared" si="207"/>
        <v>1.4865978797773162E-42</v>
      </c>
      <c r="HV77" s="82">
        <f t="shared" si="208"/>
        <v>6.7135045365334033E-45</v>
      </c>
      <c r="HW77" s="82">
        <f t="shared" si="209"/>
        <v>1.6911645425566198E-36</v>
      </c>
      <c r="HX77" s="82">
        <f t="shared" si="210"/>
        <v>3.9021563390493603E-40</v>
      </c>
      <c r="HY77" s="82">
        <f t="shared" si="211"/>
        <v>7.1187895401091932E-41</v>
      </c>
      <c r="HZ77" s="82">
        <f t="shared" si="212"/>
        <v>3.0852964161089161E-40</v>
      </c>
      <c r="IA77" s="82">
        <f t="shared" si="213"/>
        <v>6.4819939464232282E-43</v>
      </c>
      <c r="IB77" s="82">
        <f t="shared" si="214"/>
        <v>1.8896085614967846E-42</v>
      </c>
      <c r="IC77" s="82">
        <f t="shared" si="215"/>
        <v>8.1704909680941375E-42</v>
      </c>
      <c r="ID77" s="82">
        <f t="shared" si="216"/>
        <v>4.6397179935092365E-45</v>
      </c>
      <c r="IE77" s="82">
        <f t="shared" si="217"/>
        <v>2.3832028653694954E-43</v>
      </c>
      <c r="IF77" s="82">
        <f t="shared" si="218"/>
        <v>3.4137209278015737E-33</v>
      </c>
      <c r="IG77" s="82">
        <f t="shared" si="219"/>
        <v>4.8341083832809815E-21</v>
      </c>
      <c r="II77" s="82">
        <f t="shared" si="115"/>
        <v>1.2879017835287596E-105</v>
      </c>
      <c r="IJ77" s="82">
        <f t="shared" si="116"/>
        <v>1.1358038423109052E-155</v>
      </c>
      <c r="IK77" s="82">
        <f t="shared" si="117"/>
        <v>2.6429094433782545E-175</v>
      </c>
      <c r="IL77" s="82">
        <f t="shared" si="118"/>
        <v>2.4815770812527732E-191</v>
      </c>
      <c r="IM77" s="82">
        <f t="shared" si="119"/>
        <v>1.6489885798690355E-164</v>
      </c>
      <c r="IN77" s="82">
        <f t="shared" si="120"/>
        <v>4.1459900450866571E-180</v>
      </c>
      <c r="IO77" s="82">
        <f t="shared" si="121"/>
        <v>6.9648124967661253E-184</v>
      </c>
      <c r="IP77" s="82">
        <f t="shared" si="122"/>
        <v>1.1534453325894367E-180</v>
      </c>
      <c r="IQ77" s="82">
        <f t="shared" si="123"/>
        <v>1.0401729884231884E-191</v>
      </c>
      <c r="IR77" s="82">
        <f t="shared" si="124"/>
        <v>9.4696019789578084E-188</v>
      </c>
      <c r="IS77" s="82">
        <f t="shared" si="125"/>
        <v>3.4667397301760569E-183</v>
      </c>
      <c r="IT77" s="82">
        <f t="shared" si="126"/>
        <v>1.4055843610589095E-196</v>
      </c>
      <c r="IU77" s="82">
        <f t="shared" si="127"/>
        <v>2.3593090067134493E-188</v>
      </c>
      <c r="IV77" s="82">
        <f t="shared" si="128"/>
        <v>8.7585108426946644E-103</v>
      </c>
      <c r="IW77" s="82">
        <f t="shared" si="129"/>
        <v>2.8949388478183654E-55</v>
      </c>
      <c r="IY77" s="82">
        <f t="shared" si="130"/>
        <v>0.57442124646440218</v>
      </c>
      <c r="IZ77" s="82">
        <f t="shared" si="131"/>
        <v>0.53468205164554294</v>
      </c>
      <c r="JA77" s="82">
        <f t="shared" si="132"/>
        <v>0.28674647367219097</v>
      </c>
      <c r="JB77" s="82">
        <f t="shared" si="133"/>
        <v>0.50726162318815082</v>
      </c>
      <c r="JC77" s="82">
        <f t="shared" si="134"/>
        <v>0.50722038990341933</v>
      </c>
      <c r="JD77" s="82">
        <f t="shared" si="135"/>
        <v>0.5272131073122529</v>
      </c>
      <c r="JE77" s="82">
        <f t="shared" si="136"/>
        <v>0.53247340344936434</v>
      </c>
      <c r="JF77" s="82">
        <f t="shared" si="137"/>
        <v>0.54311396042468452</v>
      </c>
      <c r="JG77" s="82">
        <f t="shared" si="138"/>
        <v>0.62491759965254678</v>
      </c>
      <c r="JH77" s="82">
        <f t="shared" si="139"/>
        <v>0.64852952569968092</v>
      </c>
      <c r="JI77" s="82">
        <f t="shared" si="140"/>
        <v>0.63082026945132785</v>
      </c>
      <c r="JJ77" s="82">
        <f t="shared" si="141"/>
        <v>0.61498396208771988</v>
      </c>
      <c r="JK77" s="82">
        <f t="shared" si="142"/>
        <v>0.61175216872233262</v>
      </c>
      <c r="JL77" s="82">
        <f t="shared" si="143"/>
        <v>0.5885203768372097</v>
      </c>
      <c r="JM77" s="82">
        <f t="shared" si="144"/>
        <v>0.18337724063131494</v>
      </c>
    </row>
    <row r="78" spans="2:273" x14ac:dyDescent="0.25">
      <c r="B78" s="2">
        <v>51</v>
      </c>
      <c r="C78" s="37">
        <v>0.777702</v>
      </c>
      <c r="D78" s="37">
        <v>0.93415000000000004</v>
      </c>
      <c r="E78" s="37">
        <v>0.87081799999999998</v>
      </c>
      <c r="F78" s="37">
        <v>0.92698000000000003</v>
      </c>
      <c r="G78" s="37">
        <v>0.69249799999999995</v>
      </c>
      <c r="H78" s="37">
        <v>0.70225099999999996</v>
      </c>
      <c r="I78" s="37">
        <v>0.691326</v>
      </c>
      <c r="J78" s="37">
        <v>0.70745199999999997</v>
      </c>
      <c r="K78" s="37">
        <v>0.81404200000000004</v>
      </c>
      <c r="L78" s="37">
        <v>0.87011000000000005</v>
      </c>
      <c r="M78" s="37">
        <v>0.89532900000000004</v>
      </c>
      <c r="N78" s="37">
        <v>0.91989299999999996</v>
      </c>
      <c r="O78" s="37">
        <v>0.91441700000000004</v>
      </c>
      <c r="P78" s="37">
        <v>0.80140699999999998</v>
      </c>
      <c r="Q78" s="37">
        <v>0.481765</v>
      </c>
      <c r="S78" s="4">
        <f t="shared" si="8"/>
        <v>0.76164678474965852</v>
      </c>
      <c r="T78" s="4">
        <f t="shared" si="9"/>
        <v>0.96628896996335523</v>
      </c>
      <c r="U78" s="4">
        <f t="shared" si="10"/>
        <v>0.84184396006154461</v>
      </c>
      <c r="V78" s="4">
        <f t="shared" si="11"/>
        <v>0.95472725326290298</v>
      </c>
      <c r="W78" s="4">
        <f t="shared" si="12"/>
        <v>0.68042953007532536</v>
      </c>
      <c r="X78" s="4">
        <f t="shared" si="13"/>
        <v>0.67766979176227959</v>
      </c>
      <c r="Y78" s="4">
        <f t="shared" si="14"/>
        <v>0.67158879405782601</v>
      </c>
      <c r="Z78" s="4">
        <f t="shared" si="15"/>
        <v>0.68575872461756959</v>
      </c>
      <c r="AA78" s="4">
        <f t="shared" si="16"/>
        <v>0.7880660223007574</v>
      </c>
      <c r="AB78" s="4">
        <f t="shared" si="17"/>
        <v>0.85810743469152106</v>
      </c>
      <c r="AC78" s="4">
        <f t="shared" si="18"/>
        <v>0.89510781469435075</v>
      </c>
      <c r="AD78" s="4">
        <f t="shared" si="19"/>
        <v>0.93821864631689711</v>
      </c>
      <c r="AE78" s="4">
        <f t="shared" si="20"/>
        <v>0.93202707040901211</v>
      </c>
      <c r="AF78" s="4">
        <f t="shared" si="21"/>
        <v>0.7714221917529468</v>
      </c>
      <c r="AG78" s="4">
        <f t="shared" si="22"/>
        <v>0.50493852637992298</v>
      </c>
      <c r="AI78" s="4">
        <f t="shared" si="23"/>
        <v>1.6055215250341481E-2</v>
      </c>
      <c r="AJ78" s="4">
        <f t="shared" si="24"/>
        <v>-3.2138969963355191E-2</v>
      </c>
      <c r="AK78" s="4">
        <f t="shared" si="25"/>
        <v>2.8974039938455376E-2</v>
      </c>
      <c r="AL78" s="4">
        <f t="shared" si="26"/>
        <v>-2.7747253262902949E-2</v>
      </c>
      <c r="AM78" s="4">
        <f t="shared" si="27"/>
        <v>1.2068469924674585E-2</v>
      </c>
      <c r="AN78" s="4">
        <f t="shared" si="28"/>
        <v>2.4581208237720364E-2</v>
      </c>
      <c r="AO78" s="4">
        <f t="shared" si="29"/>
        <v>1.9737205942173985E-2</v>
      </c>
      <c r="AP78" s="4">
        <f t="shared" si="30"/>
        <v>2.1693275382430377E-2</v>
      </c>
      <c r="AQ78" s="4">
        <f t="shared" si="31"/>
        <v>2.5975977699242647E-2</v>
      </c>
      <c r="AR78" s="4">
        <f t="shared" si="32"/>
        <v>1.2002565308478985E-2</v>
      </c>
      <c r="AS78" s="4">
        <f t="shared" si="33"/>
        <v>2.2118530564929628E-4</v>
      </c>
      <c r="AT78" s="4">
        <f t="shared" si="34"/>
        <v>-1.8325646316897148E-2</v>
      </c>
      <c r="AU78" s="4">
        <f t="shared" si="35"/>
        <v>-1.761007040901208E-2</v>
      </c>
      <c r="AV78" s="4">
        <f t="shared" si="224"/>
        <v>2.9984808247053185E-2</v>
      </c>
      <c r="AW78" s="4">
        <f t="shared" si="224"/>
        <v>-2.3173526379922982E-2</v>
      </c>
      <c r="AY78" s="2">
        <f t="shared" si="96"/>
        <v>0.48148608542351951</v>
      </c>
      <c r="AZ78" s="2">
        <f t="shared" si="147"/>
        <v>0.47934470366178084</v>
      </c>
      <c r="BA78" s="2">
        <f t="shared" si="148"/>
        <v>0.48685550614391659</v>
      </c>
      <c r="BB78" s="2">
        <f t="shared" si="149"/>
        <v>0.49025580235907346</v>
      </c>
      <c r="BC78" s="2">
        <f t="shared" si="150"/>
        <v>0.48821233548936777</v>
      </c>
      <c r="BD78" s="2">
        <f t="shared" si="151"/>
        <v>0.48522675903358709</v>
      </c>
      <c r="BE78" s="2">
        <f t="shared" si="152"/>
        <v>0.4829362782124943</v>
      </c>
      <c r="BF78" s="2">
        <f t="shared" si="153"/>
        <v>0.48393783096060927</v>
      </c>
      <c r="BG78" s="2">
        <f t="shared" si="154"/>
        <v>0.48545784886692511</v>
      </c>
      <c r="BH78" s="2">
        <f t="shared" si="155"/>
        <v>0.48495702092673232</v>
      </c>
      <c r="BI78" s="2">
        <f t="shared" si="156"/>
        <v>0.48079964516973656</v>
      </c>
      <c r="BJ78" s="2">
        <f t="shared" si="157"/>
        <v>0.48151274815163686</v>
      </c>
      <c r="BK78" s="2">
        <f t="shared" si="158"/>
        <v>0.47843247028768576</v>
      </c>
      <c r="BL78" s="2">
        <f t="shared" si="159"/>
        <v>0.47880840866200025</v>
      </c>
      <c r="BM78" s="2">
        <f t="shared" si="160"/>
        <v>0.47852682625567927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0.51979761001642033</v>
      </c>
      <c r="DL78" s="2">
        <f t="shared" si="225"/>
        <v>0.51126849106187922</v>
      </c>
      <c r="DM78" s="2">
        <f t="shared" si="225"/>
        <v>0.51078219203413933</v>
      </c>
      <c r="DN78" s="2">
        <f t="shared" si="225"/>
        <v>0.51653368743028749</v>
      </c>
      <c r="DO78" s="2">
        <f t="shared" si="225"/>
        <v>0.52949850356506234</v>
      </c>
      <c r="DP78" s="2">
        <f t="shared" si="225"/>
        <v>0.51602491147360707</v>
      </c>
      <c r="DQ78" s="2">
        <f t="shared" si="225"/>
        <v>0.52019756506598236</v>
      </c>
      <c r="DR78" s="2">
        <f t="shared" si="225"/>
        <v>0.51727420454545459</v>
      </c>
      <c r="DS78" s="2">
        <f t="shared" si="225"/>
        <v>0.52282605793226378</v>
      </c>
      <c r="DT78" s="2">
        <f t="shared" si="225"/>
        <v>0.51687041940412526</v>
      </c>
      <c r="DU78" s="2">
        <f t="shared" si="225"/>
        <v>0.51277668051948044</v>
      </c>
      <c r="DV78" s="2">
        <f t="shared" si="225"/>
        <v>0.51286142857142847</v>
      </c>
      <c r="DW78" s="2">
        <f t="shared" si="225"/>
        <v>0.51620200932009175</v>
      </c>
      <c r="DX78" s="2">
        <f t="shared" si="225"/>
        <v>0.50754176426024955</v>
      </c>
      <c r="DY78" s="2">
        <f t="shared" si="225"/>
        <v>0.50484246059384164</v>
      </c>
      <c r="EA78" s="2">
        <f t="shared" si="71"/>
        <v>0.47667923042077714</v>
      </c>
      <c r="EB78" s="2">
        <f t="shared" si="72"/>
        <v>0.47241640714092514</v>
      </c>
      <c r="EC78" s="2">
        <f t="shared" si="73"/>
        <v>0.47941787395185276</v>
      </c>
      <c r="ED78" s="2">
        <f t="shared" si="74"/>
        <v>0.48356680353940434</v>
      </c>
      <c r="EE78" s="2">
        <f t="shared" si="75"/>
        <v>0.48039577818188856</v>
      </c>
      <c r="EF78" s="2">
        <f t="shared" si="76"/>
        <v>0.47980233551020418</v>
      </c>
      <c r="EG78" s="2">
        <f t="shared" si="77"/>
        <v>0.47621777936797866</v>
      </c>
      <c r="EH78" s="2">
        <f t="shared" si="78"/>
        <v>0.47796676655819537</v>
      </c>
      <c r="EI78" s="2">
        <f t="shared" si="79"/>
        <v>0.47830019780096167</v>
      </c>
      <c r="EJ78" s="2">
        <f t="shared" si="80"/>
        <v>0.47830603760488966</v>
      </c>
      <c r="EK78" s="2">
        <f t="shared" si="81"/>
        <v>0.47381345346869719</v>
      </c>
      <c r="EL78" s="2">
        <f t="shared" si="82"/>
        <v>0.47451969410642764</v>
      </c>
      <c r="EM78" s="2">
        <f t="shared" si="83"/>
        <v>0.47028200276940679</v>
      </c>
      <c r="EN78" s="2">
        <f t="shared" si="84"/>
        <v>0.47315243767185511</v>
      </c>
      <c r="EO78" s="2">
        <f t="shared" si="85"/>
        <v>0.47378915255652337</v>
      </c>
      <c r="EQ78" s="2">
        <f t="shared" si="86"/>
        <v>0.47278188506203239</v>
      </c>
      <c r="ER78" s="2">
        <f t="shared" si="226"/>
        <v>0.473118771289329</v>
      </c>
      <c r="ES78" s="2">
        <f t="shared" si="226"/>
        <v>0.47806728068669868</v>
      </c>
      <c r="ET78" s="2">
        <f t="shared" si="226"/>
        <v>0.48246008584109429</v>
      </c>
      <c r="EU78" s="2">
        <f t="shared" si="226"/>
        <v>0.4791770600770433</v>
      </c>
      <c r="EV78" s="2">
        <f t="shared" si="226"/>
        <v>0.47982490445214426</v>
      </c>
      <c r="EW78" s="2">
        <f t="shared" si="226"/>
        <v>0.47474614537661614</v>
      </c>
      <c r="EX78" s="2">
        <f t="shared" si="226"/>
        <v>0.47702618794129126</v>
      </c>
      <c r="EY78" s="2">
        <f t="shared" si="226"/>
        <v>0.4768963166506609</v>
      </c>
      <c r="EZ78" s="2">
        <f t="shared" si="226"/>
        <v>0.47848531298934638</v>
      </c>
      <c r="FA78" s="2">
        <f t="shared" si="226"/>
        <v>0.47448765954363492</v>
      </c>
      <c r="FB78" s="2">
        <f t="shared" si="226"/>
        <v>0.47485122052622492</v>
      </c>
      <c r="FC78" s="2">
        <f t="shared" si="226"/>
        <v>0.47041014918046253</v>
      </c>
      <c r="FD78" s="2">
        <f t="shared" si="226"/>
        <v>0.47157248282301928</v>
      </c>
      <c r="FE78" s="2">
        <f t="shared" si="226"/>
        <v>0.47588623390131529</v>
      </c>
      <c r="FG78" s="2">
        <f t="shared" si="88"/>
        <v>0.88844560276143447</v>
      </c>
      <c r="FH78" s="2">
        <f t="shared" si="227"/>
        <v>0.82167968556524251</v>
      </c>
      <c r="FI78" s="2">
        <f t="shared" si="227"/>
        <v>0.76285464899643063</v>
      </c>
      <c r="FJ78" s="2">
        <f t="shared" si="227"/>
        <v>0.79708928858596528</v>
      </c>
      <c r="FK78" s="2">
        <f t="shared" si="227"/>
        <v>0.84080094248937443</v>
      </c>
      <c r="FL78" s="2">
        <f t="shared" si="227"/>
        <v>0.85024774372838752</v>
      </c>
      <c r="FM78" s="2">
        <f t="shared" si="227"/>
        <v>0.8472188369282101</v>
      </c>
      <c r="FN78" s="2">
        <f t="shared" si="227"/>
        <v>0.8480818626272999</v>
      </c>
      <c r="FO78" s="2">
        <f t="shared" si="227"/>
        <v>0.83923573133073759</v>
      </c>
      <c r="FP78" s="2">
        <f t="shared" si="227"/>
        <v>0.82753698944266829</v>
      </c>
      <c r="FQ78" s="2">
        <f t="shared" si="227"/>
        <v>0.8207022525090355</v>
      </c>
      <c r="FR78" s="2">
        <f t="shared" si="227"/>
        <v>0.81761438557049648</v>
      </c>
      <c r="FS78" s="2">
        <f t="shared" si="227"/>
        <v>0.82250786930916042</v>
      </c>
      <c r="FT78" s="2">
        <f t="shared" si="227"/>
        <v>0.83552214250352042</v>
      </c>
      <c r="FU78" s="2">
        <f t="shared" si="227"/>
        <v>0.84744705492045558</v>
      </c>
      <c r="FW78" s="2">
        <f t="shared" si="112"/>
        <v>8.1846556043656228E-4</v>
      </c>
      <c r="FX78" s="2">
        <f t="shared" si="164"/>
        <v>2.5727341860849447E-4</v>
      </c>
      <c r="FY78" s="2">
        <f t="shared" si="165"/>
        <v>1.999332845918205E-4</v>
      </c>
      <c r="FZ78" s="2">
        <f t="shared" si="166"/>
        <v>3.0273640186501095E-4</v>
      </c>
      <c r="GA78" s="2">
        <f t="shared" si="167"/>
        <v>4.5153569387970975E-4</v>
      </c>
      <c r="GB78" s="2">
        <f t="shared" si="168"/>
        <v>4.8938463578145107E-4</v>
      </c>
      <c r="GC78" s="2">
        <f t="shared" si="169"/>
        <v>5.3271810655973852E-4</v>
      </c>
      <c r="GD78" s="2">
        <f t="shared" si="170"/>
        <v>4.7668689815089771E-4</v>
      </c>
      <c r="GE78" s="2">
        <f t="shared" si="171"/>
        <v>3.6774830625954435E-4</v>
      </c>
      <c r="GF78" s="2">
        <f t="shared" si="172"/>
        <v>3.0085817013291284E-4</v>
      </c>
      <c r="GG78" s="2">
        <f t="shared" si="173"/>
        <v>2.5638430349506785E-4</v>
      </c>
      <c r="GH78" s="2">
        <f t="shared" si="174"/>
        <v>2.2093719471795616E-4</v>
      </c>
      <c r="GI78" s="2">
        <f t="shared" si="175"/>
        <v>2.1627028313613827E-4</v>
      </c>
      <c r="GJ78" s="2">
        <f t="shared" si="176"/>
        <v>1.9732706973137789E-4</v>
      </c>
      <c r="GK78" s="2">
        <f t="shared" si="177"/>
        <v>1.907906918794138E-4</v>
      </c>
      <c r="GM78" s="82">
        <f t="shared" si="113"/>
        <v>0.51313937770191087</v>
      </c>
      <c r="GN78" s="82">
        <f t="shared" si="178"/>
        <v>0.59465851647910584</v>
      </c>
      <c r="GO78" s="82">
        <f t="shared" si="179"/>
        <v>0.34571922858988879</v>
      </c>
      <c r="GP78" s="82">
        <f t="shared" si="180"/>
        <v>0.57430274657612557</v>
      </c>
      <c r="GQ78" s="82">
        <f t="shared" si="181"/>
        <v>0.37618366678038045</v>
      </c>
      <c r="GR78" s="82">
        <f t="shared" si="182"/>
        <v>0.38164013291715509</v>
      </c>
      <c r="GS78" s="82">
        <f t="shared" si="183"/>
        <v>0.37751080958374594</v>
      </c>
      <c r="GT78" s="82">
        <f t="shared" si="184"/>
        <v>0.3976341190201656</v>
      </c>
      <c r="GU78" s="82">
        <f t="shared" si="185"/>
        <v>0.53396091588799421</v>
      </c>
      <c r="GV78" s="82">
        <f t="shared" si="186"/>
        <v>0.60361966709631654</v>
      </c>
      <c r="GW78" s="82">
        <f t="shared" si="187"/>
        <v>0.61808315140275327</v>
      </c>
      <c r="GX78" s="82">
        <f t="shared" si="188"/>
        <v>0.63564111857712979</v>
      </c>
      <c r="GY78" s="82">
        <f t="shared" si="189"/>
        <v>0.62697975057937738</v>
      </c>
      <c r="GZ78" s="82">
        <f t="shared" si="190"/>
        <v>0.51024804536209556</v>
      </c>
      <c r="HA78" s="82">
        <f t="shared" si="191"/>
        <v>9.4764964721615094E-2</v>
      </c>
      <c r="HC78" s="82">
        <f t="shared" si="145"/>
        <v>2.2191717431364021E-3</v>
      </c>
      <c r="HD78" s="82">
        <f t="shared" si="192"/>
        <v>1.3461270924314001E-4</v>
      </c>
      <c r="HE78" s="82">
        <f t="shared" si="193"/>
        <v>9.4558536135051287E-6</v>
      </c>
      <c r="HF78" s="82">
        <f t="shared" si="194"/>
        <v>3.322419487739198E-5</v>
      </c>
      <c r="HG78" s="82">
        <f t="shared" si="195"/>
        <v>1.3591915622586501E-3</v>
      </c>
      <c r="HH78" s="82">
        <f t="shared" si="196"/>
        <v>6.9794540856386281E-4</v>
      </c>
      <c r="HI78" s="82">
        <f t="shared" si="197"/>
        <v>6.6572401855702335E-4</v>
      </c>
      <c r="HJ78" s="82">
        <f t="shared" si="198"/>
        <v>6.9216952642925606E-4</v>
      </c>
      <c r="HK78" s="82">
        <f t="shared" si="199"/>
        <v>3.4241094438982033E-4</v>
      </c>
      <c r="HL78" s="82">
        <f t="shared" si="200"/>
        <v>2.5663460398601235E-4</v>
      </c>
      <c r="HM78" s="82">
        <f t="shared" si="201"/>
        <v>2.0398947207756575E-4</v>
      </c>
      <c r="HN78" s="82">
        <f t="shared" si="202"/>
        <v>8.6046343662133252E-5</v>
      </c>
      <c r="HO78" s="82">
        <f t="shared" si="203"/>
        <v>1.0619214710269168E-4</v>
      </c>
      <c r="HP78" s="82">
        <f t="shared" si="204"/>
        <v>1.1386581944522227E-4</v>
      </c>
      <c r="HQ78" s="82">
        <f t="shared" si="205"/>
        <v>1.7201131115633476E-4</v>
      </c>
      <c r="HS78" s="82">
        <f t="shared" si="114"/>
        <v>1.4726423913144427E-21</v>
      </c>
      <c r="HT78" s="82">
        <f t="shared" si="206"/>
        <v>6.5012685811431608E-36</v>
      </c>
      <c r="HU78" s="82">
        <f t="shared" si="207"/>
        <v>2.5021217297685517E-41</v>
      </c>
      <c r="HV78" s="82">
        <f t="shared" si="208"/>
        <v>1.6236012994679522E-43</v>
      </c>
      <c r="HW78" s="82">
        <f t="shared" si="209"/>
        <v>2.742262940266651E-35</v>
      </c>
      <c r="HX78" s="82">
        <f t="shared" si="210"/>
        <v>8.6220486660839679E-39</v>
      </c>
      <c r="HY78" s="82">
        <f t="shared" si="211"/>
        <v>1.7332498903503071E-39</v>
      </c>
      <c r="HZ78" s="82">
        <f t="shared" si="212"/>
        <v>6.8064727325565E-39</v>
      </c>
      <c r="IA78" s="82">
        <f t="shared" si="213"/>
        <v>1.5742450571554364E-41</v>
      </c>
      <c r="IB78" s="82">
        <f t="shared" si="214"/>
        <v>4.0407996864289004E-41</v>
      </c>
      <c r="IC78" s="82">
        <f t="shared" si="215"/>
        <v>1.5524145083091427E-40</v>
      </c>
      <c r="ID78" s="82">
        <f t="shared" si="216"/>
        <v>1.0468931564568234E-43</v>
      </c>
      <c r="IE78" s="82">
        <f t="shared" si="217"/>
        <v>4.7019538475786544E-42</v>
      </c>
      <c r="IF78" s="82">
        <f t="shared" si="218"/>
        <v>3.2992081273030796E-32</v>
      </c>
      <c r="IG78" s="82">
        <f t="shared" si="219"/>
        <v>1.9818045948553379E-20</v>
      </c>
      <c r="II78" s="82">
        <f t="shared" si="115"/>
        <v>5.5654726033672594E-103</v>
      </c>
      <c r="IJ78" s="82">
        <f t="shared" si="116"/>
        <v>2.6492889604994046E-152</v>
      </c>
      <c r="IK78" s="82">
        <f t="shared" si="117"/>
        <v>1.2854298967570864E-171</v>
      </c>
      <c r="IL78" s="82">
        <f t="shared" si="118"/>
        <v>4.2188132051221572E-187</v>
      </c>
      <c r="IM78" s="82">
        <f t="shared" si="119"/>
        <v>1.0816548893125433E-160</v>
      </c>
      <c r="IN78" s="82">
        <f t="shared" si="120"/>
        <v>6.9811372669315726E-176</v>
      </c>
      <c r="IO78" s="82">
        <f t="shared" si="121"/>
        <v>1.6085342437883041E-179</v>
      </c>
      <c r="IP78" s="82">
        <f t="shared" si="122"/>
        <v>1.9370830114469045E-176</v>
      </c>
      <c r="IQ78" s="82">
        <f t="shared" si="123"/>
        <v>2.2830620289528268E-187</v>
      </c>
      <c r="IR78" s="82">
        <f t="shared" si="124"/>
        <v>1.329515723976193E-183</v>
      </c>
      <c r="IS78" s="82">
        <f t="shared" si="125"/>
        <v>3.2245869362568022E-179</v>
      </c>
      <c r="IT78" s="82">
        <f t="shared" si="126"/>
        <v>2.1645839780176654E-192</v>
      </c>
      <c r="IU78" s="82">
        <f t="shared" si="127"/>
        <v>2.3628476688849395E-184</v>
      </c>
      <c r="IV78" s="82">
        <f t="shared" si="128"/>
        <v>1.2170117209424557E-100</v>
      </c>
      <c r="IW78" s="82">
        <f t="shared" si="129"/>
        <v>3.9197574320762877E-54</v>
      </c>
      <c r="IY78" s="82">
        <f t="shared" si="130"/>
        <v>0.51535854944504722</v>
      </c>
      <c r="IZ78" s="82">
        <f t="shared" si="131"/>
        <v>0.59479312918834892</v>
      </c>
      <c r="JA78" s="82">
        <f t="shared" si="132"/>
        <v>0.3457286844435023</v>
      </c>
      <c r="JB78" s="82">
        <f t="shared" si="133"/>
        <v>0.57433597077100296</v>
      </c>
      <c r="JC78" s="82">
        <f t="shared" si="134"/>
        <v>0.37754285834263912</v>
      </c>
      <c r="JD78" s="82">
        <f t="shared" si="135"/>
        <v>0.38233807832571898</v>
      </c>
      <c r="JE78" s="82">
        <f t="shared" si="136"/>
        <v>0.37817653360230297</v>
      </c>
      <c r="JF78" s="82">
        <f t="shared" si="137"/>
        <v>0.39832628854659485</v>
      </c>
      <c r="JG78" s="82">
        <f t="shared" si="138"/>
        <v>0.53430332683238402</v>
      </c>
      <c r="JH78" s="82">
        <f t="shared" si="139"/>
        <v>0.6038763017003026</v>
      </c>
      <c r="JI78" s="82">
        <f t="shared" si="140"/>
        <v>0.61828714087483083</v>
      </c>
      <c r="JJ78" s="82">
        <f t="shared" si="141"/>
        <v>0.63572716492079195</v>
      </c>
      <c r="JK78" s="82">
        <f t="shared" si="142"/>
        <v>0.62708594272648011</v>
      </c>
      <c r="JL78" s="82">
        <f t="shared" si="143"/>
        <v>0.51036191118154073</v>
      </c>
      <c r="JM78" s="82">
        <f t="shared" si="144"/>
        <v>9.4936976032771431E-2</v>
      </c>
    </row>
    <row r="79" spans="2:273" x14ac:dyDescent="0.25">
      <c r="B79" s="2">
        <v>52</v>
      </c>
      <c r="C79" s="37">
        <v>0.72583299999999995</v>
      </c>
      <c r="D79" s="37">
        <v>0.92327800000000004</v>
      </c>
      <c r="E79" s="37">
        <v>0.89622500000000005</v>
      </c>
      <c r="F79" s="37">
        <v>0.92020999999999997</v>
      </c>
      <c r="G79" s="37">
        <v>0.581677</v>
      </c>
      <c r="H79" s="37">
        <v>0.56726500000000002</v>
      </c>
      <c r="I79" s="37">
        <v>0.56530199999999997</v>
      </c>
      <c r="J79" s="37">
        <v>0.58314500000000002</v>
      </c>
      <c r="K79" s="37">
        <v>0.70659799999999995</v>
      </c>
      <c r="L79" s="37">
        <v>0.79076199999999996</v>
      </c>
      <c r="M79" s="37">
        <v>0.83765100000000003</v>
      </c>
      <c r="N79" s="37">
        <v>0.88373500000000005</v>
      </c>
      <c r="O79" s="37">
        <v>0.87975499999999995</v>
      </c>
      <c r="P79" s="37">
        <v>0.70677400000000001</v>
      </c>
      <c r="Q79" s="37">
        <v>0.47118100000000002</v>
      </c>
      <c r="S79" s="4">
        <f t="shared" si="8"/>
        <v>0.6983617355138878</v>
      </c>
      <c r="T79" s="4">
        <f t="shared" si="9"/>
        <v>0.95670561553910938</v>
      </c>
      <c r="U79" s="4">
        <f t="shared" si="10"/>
        <v>0.88102504831718131</v>
      </c>
      <c r="V79" s="4">
        <f t="shared" si="11"/>
        <v>0.94829007530916842</v>
      </c>
      <c r="W79" s="4">
        <f t="shared" si="12"/>
        <v>0.59775945378819595</v>
      </c>
      <c r="X79" s="4">
        <f t="shared" si="13"/>
        <v>0.58976040204093505</v>
      </c>
      <c r="Y79" s="4">
        <f t="shared" si="14"/>
        <v>0.5812467287088724</v>
      </c>
      <c r="Z79" s="4">
        <f t="shared" si="15"/>
        <v>0.59433744624796581</v>
      </c>
      <c r="AA79" s="4">
        <f t="shared" si="16"/>
        <v>0.68534038419988097</v>
      </c>
      <c r="AB79" s="4">
        <f t="shared" si="17"/>
        <v>0.75773421660277962</v>
      </c>
      <c r="AC79" s="4">
        <f t="shared" si="18"/>
        <v>0.80911437054821733</v>
      </c>
      <c r="AD79" s="4">
        <f t="shared" si="19"/>
        <v>0.87251572122541632</v>
      </c>
      <c r="AE79" s="4">
        <f t="shared" si="20"/>
        <v>0.86625862350078231</v>
      </c>
      <c r="AF79" s="4">
        <f t="shared" si="21"/>
        <v>0.68018991039420185</v>
      </c>
      <c r="AG79" s="4">
        <f t="shared" si="22"/>
        <v>0.48816027470767853</v>
      </c>
      <c r="AI79" s="4">
        <f t="shared" si="23"/>
        <v>2.7471264486112146E-2</v>
      </c>
      <c r="AJ79" s="4">
        <f t="shared" si="24"/>
        <v>-3.3427615539109334E-2</v>
      </c>
      <c r="AK79" s="4">
        <f t="shared" si="25"/>
        <v>1.5199951682818735E-2</v>
      </c>
      <c r="AL79" s="4">
        <f t="shared" si="26"/>
        <v>-2.8080075309168451E-2</v>
      </c>
      <c r="AM79" s="4">
        <f t="shared" si="27"/>
        <v>-1.608245378819595E-2</v>
      </c>
      <c r="AN79" s="4">
        <f t="shared" si="28"/>
        <v>-2.2495402040935031E-2</v>
      </c>
      <c r="AO79" s="4">
        <f t="shared" si="29"/>
        <v>-1.5944728708872424E-2</v>
      </c>
      <c r="AP79" s="4">
        <f t="shared" si="30"/>
        <v>-1.1192446247965782E-2</v>
      </c>
      <c r="AQ79" s="4">
        <f t="shared" si="31"/>
        <v>2.1257615800118979E-2</v>
      </c>
      <c r="AR79" s="4">
        <f t="shared" si="32"/>
        <v>3.3027783397220345E-2</v>
      </c>
      <c r="AS79" s="4">
        <f t="shared" si="33"/>
        <v>2.8536629451782702E-2</v>
      </c>
      <c r="AT79" s="4">
        <f t="shared" si="34"/>
        <v>1.121927877458373E-2</v>
      </c>
      <c r="AU79" s="4">
        <f t="shared" si="35"/>
        <v>1.3496376499217644E-2</v>
      </c>
      <c r="AV79" s="4">
        <f t="shared" si="224"/>
        <v>2.6584089605798167E-2</v>
      </c>
      <c r="AW79" s="4">
        <f t="shared" si="224"/>
        <v>-1.6979274707678516E-2</v>
      </c>
      <c r="AY79" s="2">
        <f t="shared" si="96"/>
        <v>0.48090614430171746</v>
      </c>
      <c r="AZ79" s="2">
        <f t="shared" si="147"/>
        <v>0.478796138150061</v>
      </c>
      <c r="BA79" s="2">
        <f t="shared" si="148"/>
        <v>0.48632659290889024</v>
      </c>
      <c r="BB79" s="2">
        <f t="shared" si="149"/>
        <v>0.48972524296631659</v>
      </c>
      <c r="BC79" s="2">
        <f t="shared" si="150"/>
        <v>0.48758538872334178</v>
      </c>
      <c r="BD79" s="2">
        <f t="shared" si="151"/>
        <v>0.48466708065080544</v>
      </c>
      <c r="BE79" s="2">
        <f t="shared" si="152"/>
        <v>0.48236632363325571</v>
      </c>
      <c r="BF79" s="2">
        <f t="shared" si="153"/>
        <v>0.48344388825233298</v>
      </c>
      <c r="BG79" s="2">
        <f t="shared" si="154"/>
        <v>0.48485573961449846</v>
      </c>
      <c r="BH79" s="2">
        <f t="shared" si="155"/>
        <v>0.48439782397382175</v>
      </c>
      <c r="BI79" s="2">
        <f t="shared" si="156"/>
        <v>0.48024095265785099</v>
      </c>
      <c r="BJ79" s="2">
        <f t="shared" si="157"/>
        <v>0.48095510087865739</v>
      </c>
      <c r="BK79" s="2">
        <f t="shared" si="158"/>
        <v>0.47777019443428748</v>
      </c>
      <c r="BL79" s="2">
        <f t="shared" si="159"/>
        <v>0.47828158643934776</v>
      </c>
      <c r="BM79" s="2">
        <f t="shared" si="160"/>
        <v>0.47813860908888911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0.52066598056923918</v>
      </c>
      <c r="DL79" s="2">
        <f t="shared" si="225"/>
        <v>0.5119463859434682</v>
      </c>
      <c r="DM79" s="2">
        <f t="shared" si="225"/>
        <v>0.51152072425867157</v>
      </c>
      <c r="DN79" s="2">
        <f t="shared" si="225"/>
        <v>0.51731704045474047</v>
      </c>
      <c r="DO79" s="2">
        <f t="shared" si="225"/>
        <v>0.53050815864527623</v>
      </c>
      <c r="DP79" s="2">
        <f t="shared" si="225"/>
        <v>0.51673278574046921</v>
      </c>
      <c r="DQ79" s="2">
        <f t="shared" si="225"/>
        <v>0.52106800439882694</v>
      </c>
      <c r="DR79" s="2">
        <f t="shared" si="225"/>
        <v>0.51799913636363637</v>
      </c>
      <c r="DS79" s="2">
        <f t="shared" si="225"/>
        <v>0.52374778253119425</v>
      </c>
      <c r="DT79" s="2">
        <f t="shared" si="225"/>
        <v>0.51771121161191747</v>
      </c>
      <c r="DU79" s="2">
        <f t="shared" si="225"/>
        <v>0.51347346921313974</v>
      </c>
      <c r="DV79" s="2">
        <f t="shared" si="225"/>
        <v>0.51361385210084021</v>
      </c>
      <c r="DW79" s="2">
        <f t="shared" si="225"/>
        <v>0.51709720993124531</v>
      </c>
      <c r="DX79" s="2">
        <f t="shared" si="225"/>
        <v>0.50835945276292338</v>
      </c>
      <c r="DY79" s="2">
        <f t="shared" si="225"/>
        <v>0.50569641458944281</v>
      </c>
      <c r="EA79" s="2">
        <f t="shared" si="71"/>
        <v>0.47635693297429704</v>
      </c>
      <c r="EB79" s="2">
        <f t="shared" si="72"/>
        <v>0.47223467862745866</v>
      </c>
      <c r="EC79" s="2">
        <f t="shared" si="73"/>
        <v>0.47918410451717602</v>
      </c>
      <c r="ED79" s="2">
        <f t="shared" si="74"/>
        <v>0.48331981837694338</v>
      </c>
      <c r="EE79" s="2">
        <f t="shared" si="75"/>
        <v>0.48017408618328394</v>
      </c>
      <c r="EF79" s="2">
        <f t="shared" si="76"/>
        <v>0.4795163382953182</v>
      </c>
      <c r="EG79" s="2">
        <f t="shared" si="77"/>
        <v>0.47600221855530822</v>
      </c>
      <c r="EH79" s="2">
        <f t="shared" si="78"/>
        <v>0.47779916145648116</v>
      </c>
      <c r="EI79" s="2">
        <f t="shared" si="79"/>
        <v>0.47806175197471518</v>
      </c>
      <c r="EJ79" s="2">
        <f t="shared" si="80"/>
        <v>0.47806595314064709</v>
      </c>
      <c r="EK79" s="2">
        <f t="shared" si="81"/>
        <v>0.47361929027245425</v>
      </c>
      <c r="EL79" s="2">
        <f t="shared" si="82"/>
        <v>0.47431082244262196</v>
      </c>
      <c r="EM79" s="2">
        <f t="shared" si="83"/>
        <v>0.47003035359654138</v>
      </c>
      <c r="EN79" s="2">
        <f t="shared" si="84"/>
        <v>0.47288194795246985</v>
      </c>
      <c r="EO79" s="2">
        <f t="shared" si="85"/>
        <v>0.47361380161559641</v>
      </c>
      <c r="EQ79" s="2">
        <f t="shared" si="86"/>
        <v>0.47253947615885467</v>
      </c>
      <c r="ER79" s="2">
        <f t="shared" si="226"/>
        <v>0.472923364252681</v>
      </c>
      <c r="ES79" s="2">
        <f t="shared" si="226"/>
        <v>0.477859352908936</v>
      </c>
      <c r="ET79" s="2">
        <f t="shared" si="226"/>
        <v>0.48223535407927998</v>
      </c>
      <c r="EU79" s="2">
        <f t="shared" si="226"/>
        <v>0.47898355844841906</v>
      </c>
      <c r="EV79" s="2">
        <f t="shared" si="226"/>
        <v>0.47953816798811671</v>
      </c>
      <c r="EW79" s="2">
        <f t="shared" si="226"/>
        <v>0.47456518691001037</v>
      </c>
      <c r="EX79" s="2">
        <f t="shared" si="226"/>
        <v>0.47688122179114512</v>
      </c>
      <c r="EY79" s="2">
        <f t="shared" si="226"/>
        <v>0.47668883075562885</v>
      </c>
      <c r="EZ79" s="2">
        <f t="shared" si="226"/>
        <v>0.47824052858264166</v>
      </c>
      <c r="FA79" s="2">
        <f t="shared" si="226"/>
        <v>0.47427940290692483</v>
      </c>
      <c r="FB79" s="2">
        <f t="shared" si="226"/>
        <v>0.47463580271748662</v>
      </c>
      <c r="FC79" s="2">
        <f t="shared" si="226"/>
        <v>0.47015591239052545</v>
      </c>
      <c r="FD79" s="2">
        <f t="shared" si="226"/>
        <v>0.47133182202697427</v>
      </c>
      <c r="FE79" s="2">
        <f t="shared" si="226"/>
        <v>0.47564376325498314</v>
      </c>
      <c r="FG79" s="2">
        <f t="shared" si="88"/>
        <v>0.89725265599391768</v>
      </c>
      <c r="FH79" s="2">
        <f t="shared" si="227"/>
        <v>0.83477755814798316</v>
      </c>
      <c r="FI79" s="2">
        <f t="shared" si="227"/>
        <v>0.7791117668279619</v>
      </c>
      <c r="FJ79" s="2">
        <f t="shared" si="227"/>
        <v>0.81157917710247185</v>
      </c>
      <c r="FK79" s="2">
        <f t="shared" si="227"/>
        <v>0.85274603104844104</v>
      </c>
      <c r="FL79" s="2">
        <f t="shared" si="227"/>
        <v>0.86160069012961893</v>
      </c>
      <c r="FM79" s="2">
        <f t="shared" si="227"/>
        <v>0.85876326561999505</v>
      </c>
      <c r="FN79" s="2">
        <f t="shared" si="227"/>
        <v>0.85957188847546639</v>
      </c>
      <c r="FO79" s="2">
        <f t="shared" si="227"/>
        <v>0.85127748815867643</v>
      </c>
      <c r="FP79" s="2">
        <f t="shared" si="227"/>
        <v>0.84028825919458738</v>
      </c>
      <c r="FQ79" s="2">
        <f t="shared" si="227"/>
        <v>0.83385740227867622</v>
      </c>
      <c r="FR79" s="2">
        <f t="shared" si="227"/>
        <v>0.83094942633926772</v>
      </c>
      <c r="FS79" s="2">
        <f t="shared" si="227"/>
        <v>0.8355570848228866</v>
      </c>
      <c r="FT79" s="2">
        <f t="shared" si="227"/>
        <v>0.84779161042821294</v>
      </c>
      <c r="FU79" s="2">
        <f t="shared" si="227"/>
        <v>0.85897710946361283</v>
      </c>
      <c r="FW79" s="2">
        <f t="shared" si="112"/>
        <v>8.973587822013496E-4</v>
      </c>
      <c r="FX79" s="2">
        <f t="shared" si="164"/>
        <v>2.8208769217515415E-4</v>
      </c>
      <c r="FY79" s="2">
        <f t="shared" si="165"/>
        <v>2.19218258692806E-4</v>
      </c>
      <c r="FZ79" s="2">
        <f t="shared" si="166"/>
        <v>3.3193416886921542E-4</v>
      </c>
      <c r="GA79" s="2">
        <f t="shared" si="167"/>
        <v>4.9507747588650253E-4</v>
      </c>
      <c r="GB79" s="2">
        <f t="shared" si="168"/>
        <v>5.3657424833720275E-4</v>
      </c>
      <c r="GC79" s="2">
        <f t="shared" si="169"/>
        <v>5.840837691497903E-4</v>
      </c>
      <c r="GD79" s="2">
        <f t="shared" si="170"/>
        <v>5.2265275346587061E-4</v>
      </c>
      <c r="GE79" s="2">
        <f t="shared" si="171"/>
        <v>4.0321369358402548E-4</v>
      </c>
      <c r="GF79" s="2">
        <f t="shared" si="172"/>
        <v>3.2987484865127915E-4</v>
      </c>
      <c r="GG79" s="2">
        <f t="shared" si="173"/>
        <v>2.8111284515028968E-4</v>
      </c>
      <c r="GH79" s="2">
        <f t="shared" si="174"/>
        <v>2.4224765306587521E-4</v>
      </c>
      <c r="GI79" s="2">
        <f t="shared" si="175"/>
        <v>2.3713070211341044E-4</v>
      </c>
      <c r="GJ79" s="2">
        <f t="shared" si="176"/>
        <v>2.1636071044605945E-4</v>
      </c>
      <c r="GK79" s="2">
        <f t="shared" si="177"/>
        <v>2.0919398300954219E-4</v>
      </c>
      <c r="GM79" s="82">
        <f t="shared" si="113"/>
        <v>0.430701375995721</v>
      </c>
      <c r="GN79" s="82">
        <f t="shared" si="178"/>
        <v>0.6325979321314551</v>
      </c>
      <c r="GO79" s="82">
        <f t="shared" si="179"/>
        <v>0.41121878812786034</v>
      </c>
      <c r="GP79" s="82">
        <f t="shared" si="180"/>
        <v>0.6190755668842024</v>
      </c>
      <c r="GQ79" s="82">
        <f t="shared" si="181"/>
        <v>0.24021971138383644</v>
      </c>
      <c r="GR79" s="82">
        <f t="shared" si="182"/>
        <v>0.23188462129404275</v>
      </c>
      <c r="GS79" s="82">
        <f t="shared" si="183"/>
        <v>0.2203150124127273</v>
      </c>
      <c r="GT79" s="82">
        <f t="shared" si="184"/>
        <v>0.2432518248256651</v>
      </c>
      <c r="GU79" s="82">
        <f t="shared" si="185"/>
        <v>0.39402675988670482</v>
      </c>
      <c r="GV79" s="82">
        <f t="shared" si="186"/>
        <v>0.49172636802525005</v>
      </c>
      <c r="GW79" s="82">
        <f t="shared" si="187"/>
        <v>0.54448623335792079</v>
      </c>
      <c r="GX79" s="82">
        <f t="shared" si="188"/>
        <v>0.60125948526618489</v>
      </c>
      <c r="GY79" s="82">
        <f t="shared" si="189"/>
        <v>0.591596198560422</v>
      </c>
      <c r="GZ79" s="82">
        <f t="shared" si="190"/>
        <v>0.39465843745314128</v>
      </c>
      <c r="HA79" s="82">
        <f t="shared" si="191"/>
        <v>4.163033861173944E-2</v>
      </c>
      <c r="HC79" s="82">
        <f t="shared" si="145"/>
        <v>3.4609980008833328E-3</v>
      </c>
      <c r="HD79" s="82">
        <f t="shared" si="192"/>
        <v>2.3737820048102501E-4</v>
      </c>
      <c r="HE79" s="82">
        <f t="shared" si="193"/>
        <v>1.8480053685580584E-5</v>
      </c>
      <c r="HF79" s="82">
        <f t="shared" si="194"/>
        <v>6.635144129372788E-5</v>
      </c>
      <c r="HG79" s="82">
        <f t="shared" si="195"/>
        <v>2.3174053429345204E-3</v>
      </c>
      <c r="HH79" s="82">
        <f t="shared" si="196"/>
        <v>1.2626192454401261E-3</v>
      </c>
      <c r="HI79" s="82">
        <f t="shared" si="197"/>
        <v>1.2221490556448618E-3</v>
      </c>
      <c r="HJ79" s="82">
        <f t="shared" si="198"/>
        <v>1.2512750159557194E-3</v>
      </c>
      <c r="HK79" s="82">
        <f t="shared" si="199"/>
        <v>6.3627802119205191E-4</v>
      </c>
      <c r="HL79" s="82">
        <f t="shared" si="200"/>
        <v>4.7221298446305444E-4</v>
      </c>
      <c r="HM79" s="82">
        <f t="shared" si="201"/>
        <v>3.7155119610479432E-4</v>
      </c>
      <c r="HN79" s="82">
        <f t="shared" si="202"/>
        <v>1.6352445814023434E-4</v>
      </c>
      <c r="HO79" s="82">
        <f t="shared" si="203"/>
        <v>1.9732970863160993E-4</v>
      </c>
      <c r="HP79" s="82">
        <f t="shared" si="204"/>
        <v>2.1986363688362664E-4</v>
      </c>
      <c r="HQ79" s="82">
        <f t="shared" si="205"/>
        <v>3.5672004601683069E-4</v>
      </c>
      <c r="HS79" s="82">
        <f t="shared" si="114"/>
        <v>9.1488486114111278E-21</v>
      </c>
      <c r="HT79" s="82">
        <f t="shared" si="206"/>
        <v>7.9798745178583982E-35</v>
      </c>
      <c r="HU79" s="82">
        <f t="shared" si="207"/>
        <v>4.0357250901516633E-40</v>
      </c>
      <c r="HV79" s="82">
        <f t="shared" si="208"/>
        <v>3.7298446466490575E-42</v>
      </c>
      <c r="HW79" s="82">
        <f t="shared" si="209"/>
        <v>4.2353151783630755E-34</v>
      </c>
      <c r="HX79" s="82">
        <f t="shared" si="210"/>
        <v>1.8040102800405902E-37</v>
      </c>
      <c r="HY79" s="82">
        <f t="shared" si="211"/>
        <v>3.9865146045512729E-38</v>
      </c>
      <c r="HZ79" s="82">
        <f t="shared" si="212"/>
        <v>1.4221877849821307E-37</v>
      </c>
      <c r="IA79" s="82">
        <f t="shared" si="213"/>
        <v>3.6222408441522549E-40</v>
      </c>
      <c r="IB79" s="82">
        <f t="shared" si="214"/>
        <v>8.2168662777925749E-40</v>
      </c>
      <c r="IC79" s="82">
        <f t="shared" si="215"/>
        <v>2.8135696222232858E-39</v>
      </c>
      <c r="ID79" s="82">
        <f t="shared" si="216"/>
        <v>2.2492732472455451E-42</v>
      </c>
      <c r="IE79" s="82">
        <f t="shared" si="217"/>
        <v>8.8538107704246878E-41</v>
      </c>
      <c r="IF79" s="82">
        <f t="shared" si="218"/>
        <v>3.0772061270003645E-31</v>
      </c>
      <c r="IG79" s="82">
        <f t="shared" si="219"/>
        <v>7.9472245166395946E-20</v>
      </c>
      <c r="II79" s="82">
        <f t="shared" si="115"/>
        <v>2.2249989168932596E-100</v>
      </c>
      <c r="IJ79" s="82">
        <f t="shared" si="116"/>
        <v>5.6720507998462677E-149</v>
      </c>
      <c r="IK79" s="82">
        <f t="shared" si="117"/>
        <v>5.7076832864036086E-168</v>
      </c>
      <c r="IL79" s="82">
        <f t="shared" si="118"/>
        <v>6.4260769347922097E-183</v>
      </c>
      <c r="IM79" s="82">
        <f t="shared" si="119"/>
        <v>6.3931172105117028E-157</v>
      </c>
      <c r="IN79" s="82">
        <f t="shared" si="120"/>
        <v>1.0461291529987364E-171</v>
      </c>
      <c r="IO79" s="82">
        <f t="shared" si="121"/>
        <v>3.2891241425399307E-175</v>
      </c>
      <c r="IP79" s="82">
        <f t="shared" si="122"/>
        <v>2.896323403380901E-172</v>
      </c>
      <c r="IQ79" s="82">
        <f t="shared" si="123"/>
        <v>4.4645095330518978E-183</v>
      </c>
      <c r="IR79" s="82">
        <f t="shared" si="124"/>
        <v>1.6761899979345809E-179</v>
      </c>
      <c r="IS79" s="82">
        <f t="shared" si="125"/>
        <v>2.711270571099301E-175</v>
      </c>
      <c r="IT79" s="82">
        <f t="shared" si="126"/>
        <v>3.0020946593557019E-188</v>
      </c>
      <c r="IU79" s="82">
        <f t="shared" si="127"/>
        <v>2.1417148345101485E-180</v>
      </c>
      <c r="IV79" s="82">
        <f t="shared" si="128"/>
        <v>1.6041566840979696E-98</v>
      </c>
      <c r="IW79" s="82">
        <f t="shared" si="129"/>
        <v>5.1626459920183278E-53</v>
      </c>
      <c r="IY79" s="82">
        <f t="shared" si="130"/>
        <v>0.43416237399660434</v>
      </c>
      <c r="IZ79" s="82">
        <f t="shared" si="131"/>
        <v>0.63283531033193607</v>
      </c>
      <c r="JA79" s="82">
        <f t="shared" si="132"/>
        <v>0.41123726818154593</v>
      </c>
      <c r="JB79" s="82">
        <f t="shared" si="133"/>
        <v>0.61914191832549614</v>
      </c>
      <c r="JC79" s="82">
        <f t="shared" si="134"/>
        <v>0.24253711672677095</v>
      </c>
      <c r="JD79" s="82">
        <f t="shared" si="135"/>
        <v>0.23314724053948288</v>
      </c>
      <c r="JE79" s="82">
        <f t="shared" si="136"/>
        <v>0.22153716146837216</v>
      </c>
      <c r="JF79" s="82">
        <f t="shared" si="137"/>
        <v>0.24450309984162083</v>
      </c>
      <c r="JG79" s="82">
        <f t="shared" si="138"/>
        <v>0.39466303790789686</v>
      </c>
      <c r="JH79" s="82">
        <f t="shared" si="139"/>
        <v>0.49219858100971309</v>
      </c>
      <c r="JI79" s="82">
        <f t="shared" si="140"/>
        <v>0.54485778455402556</v>
      </c>
      <c r="JJ79" s="82">
        <f t="shared" si="141"/>
        <v>0.60142300972432516</v>
      </c>
      <c r="JK79" s="82">
        <f t="shared" si="142"/>
        <v>0.59179352826905363</v>
      </c>
      <c r="JL79" s="82">
        <f t="shared" si="143"/>
        <v>0.39487830109002492</v>
      </c>
      <c r="JM79" s="82">
        <f t="shared" si="144"/>
        <v>4.1987058657756274E-2</v>
      </c>
    </row>
    <row r="80" spans="2:273" x14ac:dyDescent="0.25">
      <c r="B80" s="2">
        <v>53</v>
      </c>
      <c r="C80" s="37">
        <v>0.653698</v>
      </c>
      <c r="D80" s="37">
        <v>0.90564599999999995</v>
      </c>
      <c r="E80" s="37">
        <v>0.91241499999999998</v>
      </c>
      <c r="F80" s="37">
        <v>0.90290000000000004</v>
      </c>
      <c r="G80" s="37">
        <v>0.51850399999999996</v>
      </c>
      <c r="H80" s="37">
        <v>0.50095900000000004</v>
      </c>
      <c r="I80" s="37">
        <v>0.494861</v>
      </c>
      <c r="J80" s="37">
        <v>0.505633</v>
      </c>
      <c r="K80" s="37">
        <v>0.584901</v>
      </c>
      <c r="L80" s="37">
        <v>0.66795199999999999</v>
      </c>
      <c r="M80" s="37">
        <v>0.73674300000000004</v>
      </c>
      <c r="N80" s="37">
        <v>0.81397600000000003</v>
      </c>
      <c r="O80" s="37">
        <v>0.81117700000000004</v>
      </c>
      <c r="P80" s="37">
        <v>0.59381399999999995</v>
      </c>
      <c r="Q80" s="37">
        <v>0.473412</v>
      </c>
      <c r="S80" s="4">
        <f t="shared" si="8"/>
        <v>0.63895716852564544</v>
      </c>
      <c r="T80" s="4">
        <f t="shared" si="9"/>
        <v>0.91757888354326511</v>
      </c>
      <c r="U80" s="4">
        <f t="shared" si="10"/>
        <v>0.91613643945102941</v>
      </c>
      <c r="V80" s="4">
        <f t="shared" si="11"/>
        <v>0.9101194498398737</v>
      </c>
      <c r="W80" s="4">
        <f t="shared" si="12"/>
        <v>0.54284457673793984</v>
      </c>
      <c r="X80" s="4">
        <f t="shared" si="13"/>
        <v>0.53298304038117172</v>
      </c>
      <c r="Y80" s="4">
        <f t="shared" si="14"/>
        <v>0.52524546309183873</v>
      </c>
      <c r="Z80" s="4">
        <f t="shared" si="15"/>
        <v>0.53437024780566267</v>
      </c>
      <c r="AA80" s="4">
        <f t="shared" si="16"/>
        <v>0.59663981644793673</v>
      </c>
      <c r="AB80" s="4">
        <f t="shared" si="17"/>
        <v>0.65397259641537442</v>
      </c>
      <c r="AC80" s="4">
        <f t="shared" si="18"/>
        <v>0.7081852636452457</v>
      </c>
      <c r="AD80" s="4">
        <f t="shared" si="19"/>
        <v>0.77899179254640616</v>
      </c>
      <c r="AE80" s="4">
        <f t="shared" si="20"/>
        <v>0.77613078319234108</v>
      </c>
      <c r="AF80" s="4">
        <f t="shared" si="21"/>
        <v>0.59986490123721581</v>
      </c>
      <c r="AG80" s="4">
        <f t="shared" si="22"/>
        <v>0.48152866020773305</v>
      </c>
      <c r="AI80" s="4">
        <f t="shared" si="23"/>
        <v>1.4740831474354565E-2</v>
      </c>
      <c r="AJ80" s="4">
        <f t="shared" si="24"/>
        <v>-1.193288354326516E-2</v>
      </c>
      <c r="AK80" s="4">
        <f t="shared" si="25"/>
        <v>-3.7214394510294291E-3</v>
      </c>
      <c r="AL80" s="4">
        <f t="shared" si="26"/>
        <v>-7.2194498398736595E-3</v>
      </c>
      <c r="AM80" s="4">
        <f t="shared" si="27"/>
        <v>-2.4340576737939879E-2</v>
      </c>
      <c r="AN80" s="4">
        <f t="shared" si="28"/>
        <v>-3.2024040381171681E-2</v>
      </c>
      <c r="AO80" s="4">
        <f t="shared" si="29"/>
        <v>-3.0384463091838732E-2</v>
      </c>
      <c r="AP80" s="4">
        <f t="shared" si="30"/>
        <v>-2.8737247805662669E-2</v>
      </c>
      <c r="AQ80" s="4">
        <f t="shared" si="31"/>
        <v>-1.1738816447936729E-2</v>
      </c>
      <c r="AR80" s="4">
        <f t="shared" si="32"/>
        <v>1.3979403584625572E-2</v>
      </c>
      <c r="AS80" s="4">
        <f t="shared" si="33"/>
        <v>2.8557736354754337E-2</v>
      </c>
      <c r="AT80" s="4">
        <f t="shared" si="34"/>
        <v>3.4984207453593874E-2</v>
      </c>
      <c r="AU80" s="4">
        <f t="shared" si="35"/>
        <v>3.5046216807658959E-2</v>
      </c>
      <c r="AV80" s="4">
        <f t="shared" si="224"/>
        <v>-6.0509012372158555E-3</v>
      </c>
      <c r="AW80" s="4">
        <f t="shared" si="224"/>
        <v>-8.1166602077330507E-3</v>
      </c>
      <c r="AY80" s="2">
        <f t="shared" si="96"/>
        <v>0.48033348377228796</v>
      </c>
      <c r="AZ80" s="2">
        <f t="shared" si="147"/>
        <v>0.47825682351389426</v>
      </c>
      <c r="BA80" s="2">
        <f t="shared" si="148"/>
        <v>0.48579318933775967</v>
      </c>
      <c r="BB80" s="2">
        <f t="shared" si="149"/>
        <v>0.48919312138800281</v>
      </c>
      <c r="BC80" s="2">
        <f t="shared" si="150"/>
        <v>0.48696776006539677</v>
      </c>
      <c r="BD80" s="2">
        <f t="shared" si="151"/>
        <v>0.48411278021409859</v>
      </c>
      <c r="BE80" s="2">
        <f t="shared" si="152"/>
        <v>0.48180535229242982</v>
      </c>
      <c r="BF80" s="2">
        <f t="shared" si="153"/>
        <v>0.48295968331348438</v>
      </c>
      <c r="BG80" s="2">
        <f t="shared" si="154"/>
        <v>0.48426102111943792</v>
      </c>
      <c r="BH80" s="2">
        <f t="shared" si="155"/>
        <v>0.48384260339175533</v>
      </c>
      <c r="BI80" s="2">
        <f t="shared" si="156"/>
        <v>0.47969077835262236</v>
      </c>
      <c r="BJ80" s="2">
        <f t="shared" si="157"/>
        <v>0.48040355887438041</v>
      </c>
      <c r="BK80" s="2">
        <f t="shared" si="158"/>
        <v>0.4771156850449581</v>
      </c>
      <c r="BL80" s="2">
        <f t="shared" si="159"/>
        <v>0.47775589111776184</v>
      </c>
      <c r="BM80" s="2">
        <f t="shared" si="160"/>
        <v>0.47775107809784279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0.52153435112205793</v>
      </c>
      <c r="DL80" s="2">
        <f t="shared" si="225"/>
        <v>0.51262428082505718</v>
      </c>
      <c r="DM80" s="2">
        <f t="shared" si="225"/>
        <v>0.51225925648320381</v>
      </c>
      <c r="DN80" s="2">
        <f t="shared" si="225"/>
        <v>0.51810039347919346</v>
      </c>
      <c r="DO80" s="2">
        <f t="shared" si="225"/>
        <v>0.53151781372549012</v>
      </c>
      <c r="DP80" s="2">
        <f t="shared" si="225"/>
        <v>0.51744066000733135</v>
      </c>
      <c r="DQ80" s="2">
        <f t="shared" si="225"/>
        <v>0.52193844373167153</v>
      </c>
      <c r="DR80" s="2">
        <f t="shared" si="225"/>
        <v>0.51872406818181815</v>
      </c>
      <c r="DS80" s="2">
        <f t="shared" si="225"/>
        <v>0.52466950713012472</v>
      </c>
      <c r="DT80" s="2">
        <f t="shared" si="225"/>
        <v>0.51855200381970967</v>
      </c>
      <c r="DU80" s="2">
        <f t="shared" si="225"/>
        <v>0.51417025790679904</v>
      </c>
      <c r="DV80" s="2">
        <f t="shared" si="225"/>
        <v>0.51436627563025206</v>
      </c>
      <c r="DW80" s="2">
        <f t="shared" si="225"/>
        <v>0.51799241054239886</v>
      </c>
      <c r="DX80" s="2">
        <f t="shared" si="225"/>
        <v>0.5091771412655971</v>
      </c>
      <c r="DY80" s="2">
        <f t="shared" si="225"/>
        <v>0.50655036858504399</v>
      </c>
      <c r="EA80" s="2">
        <f t="shared" si="71"/>
        <v>0.47603463552781694</v>
      </c>
      <c r="EB80" s="2">
        <f t="shared" si="72"/>
        <v>0.47205295011399212</v>
      </c>
      <c r="EC80" s="2">
        <f t="shared" si="73"/>
        <v>0.47895033508249923</v>
      </c>
      <c r="ED80" s="2">
        <f t="shared" si="74"/>
        <v>0.48307283321448241</v>
      </c>
      <c r="EE80" s="2">
        <f t="shared" si="75"/>
        <v>0.47995239418467933</v>
      </c>
      <c r="EF80" s="2">
        <f t="shared" si="76"/>
        <v>0.47923034108043228</v>
      </c>
      <c r="EG80" s="2">
        <f t="shared" si="77"/>
        <v>0.47578665774263773</v>
      </c>
      <c r="EH80" s="2">
        <f t="shared" si="78"/>
        <v>0.47763155635476695</v>
      </c>
      <c r="EI80" s="2">
        <f t="shared" si="79"/>
        <v>0.47782330614846868</v>
      </c>
      <c r="EJ80" s="2">
        <f t="shared" si="80"/>
        <v>0.47782586867640453</v>
      </c>
      <c r="EK80" s="2">
        <f t="shared" si="81"/>
        <v>0.47342512707621126</v>
      </c>
      <c r="EL80" s="2">
        <f t="shared" si="82"/>
        <v>0.47410195077881623</v>
      </c>
      <c r="EM80" s="2">
        <f t="shared" si="83"/>
        <v>0.46977870442367597</v>
      </c>
      <c r="EN80" s="2">
        <f t="shared" si="84"/>
        <v>0.47261145823308459</v>
      </c>
      <c r="EO80" s="2">
        <f t="shared" si="85"/>
        <v>0.4734384506746695</v>
      </c>
      <c r="EQ80" s="2">
        <f t="shared" si="86"/>
        <v>0.47229706725567694</v>
      </c>
      <c r="ER80" s="2">
        <f t="shared" si="226"/>
        <v>0.47272795721603306</v>
      </c>
      <c r="ES80" s="2">
        <f t="shared" si="226"/>
        <v>0.47765142513117337</v>
      </c>
      <c r="ET80" s="2">
        <f t="shared" si="226"/>
        <v>0.48201062231746566</v>
      </c>
      <c r="EU80" s="2">
        <f t="shared" si="226"/>
        <v>0.47879005681979475</v>
      </c>
      <c r="EV80" s="2">
        <f t="shared" si="226"/>
        <v>0.47925143152408917</v>
      </c>
      <c r="EW80" s="2">
        <f t="shared" si="226"/>
        <v>0.47438422844340461</v>
      </c>
      <c r="EX80" s="2">
        <f t="shared" si="226"/>
        <v>0.47673625564099903</v>
      </c>
      <c r="EY80" s="2">
        <f t="shared" si="226"/>
        <v>0.47648134486059673</v>
      </c>
      <c r="EZ80" s="2">
        <f t="shared" si="226"/>
        <v>0.47799574417593693</v>
      </c>
      <c r="FA80" s="2">
        <f t="shared" si="226"/>
        <v>0.47407114627021468</v>
      </c>
      <c r="FB80" s="2">
        <f t="shared" si="226"/>
        <v>0.47442038490874827</v>
      </c>
      <c r="FC80" s="2">
        <f t="shared" si="226"/>
        <v>0.46990167560058838</v>
      </c>
      <c r="FD80" s="2">
        <f t="shared" si="226"/>
        <v>0.47109116123092926</v>
      </c>
      <c r="FE80" s="2">
        <f t="shared" si="226"/>
        <v>0.47540129260865094</v>
      </c>
      <c r="FG80" s="2">
        <f t="shared" si="88"/>
        <v>0.90543841007159442</v>
      </c>
      <c r="FH80" s="2">
        <f t="shared" si="227"/>
        <v>0.84709240453461865</v>
      </c>
      <c r="FI80" s="2">
        <f t="shared" si="227"/>
        <v>0.79455454642993084</v>
      </c>
      <c r="FJ80" s="2">
        <f t="shared" si="227"/>
        <v>0.82526117389697573</v>
      </c>
      <c r="FK80" s="2">
        <f t="shared" si="227"/>
        <v>0.86393988688154399</v>
      </c>
      <c r="FL80" s="2">
        <f t="shared" si="227"/>
        <v>0.87222229850380928</v>
      </c>
      <c r="FM80" s="2">
        <f t="shared" si="227"/>
        <v>0.86956967027049348</v>
      </c>
      <c r="FN80" s="2">
        <f t="shared" si="227"/>
        <v>0.870325765632604</v>
      </c>
      <c r="FO80" s="2">
        <f t="shared" si="227"/>
        <v>0.86256498682449778</v>
      </c>
      <c r="FP80" s="2">
        <f t="shared" si="227"/>
        <v>0.85226505652774165</v>
      </c>
      <c r="FQ80" s="2">
        <f t="shared" si="227"/>
        <v>0.84622819883156086</v>
      </c>
      <c r="FR80" s="2">
        <f t="shared" si="227"/>
        <v>0.84349610881218517</v>
      </c>
      <c r="FS80" s="2">
        <f t="shared" si="227"/>
        <v>0.84782442091512689</v>
      </c>
      <c r="FT80" s="2">
        <f t="shared" si="227"/>
        <v>0.85929994689469391</v>
      </c>
      <c r="FU80" s="2">
        <f t="shared" si="227"/>
        <v>0.86976963358504411</v>
      </c>
      <c r="FW80" s="2">
        <f t="shared" si="112"/>
        <v>9.8384916151261314E-4</v>
      </c>
      <c r="FX80" s="2">
        <f t="shared" si="164"/>
        <v>3.0929458632183445E-4</v>
      </c>
      <c r="FY80" s="2">
        <f t="shared" si="165"/>
        <v>2.403629572289531E-4</v>
      </c>
      <c r="FZ80" s="2">
        <f t="shared" si="166"/>
        <v>3.639469235345613E-4</v>
      </c>
      <c r="GA80" s="2">
        <f t="shared" si="167"/>
        <v>5.4281573056190187E-4</v>
      </c>
      <c r="GB80" s="2">
        <f t="shared" si="168"/>
        <v>5.8831150837082514E-4</v>
      </c>
      <c r="GC80" s="2">
        <f t="shared" si="169"/>
        <v>6.4039903024497768E-4</v>
      </c>
      <c r="GD80" s="2">
        <f t="shared" si="170"/>
        <v>5.7304845259346666E-4</v>
      </c>
      <c r="GE80" s="2">
        <f t="shared" si="171"/>
        <v>4.4209782520793298E-4</v>
      </c>
      <c r="GF80" s="2">
        <f t="shared" si="172"/>
        <v>3.6168906798341236E-4</v>
      </c>
      <c r="GG80" s="2">
        <f t="shared" si="173"/>
        <v>3.0822574589240939E-4</v>
      </c>
      <c r="GH80" s="2">
        <f t="shared" si="174"/>
        <v>2.6561306184694867E-4</v>
      </c>
      <c r="GI80" s="2">
        <f t="shared" si="175"/>
        <v>2.6000269617677471E-4</v>
      </c>
      <c r="GJ80" s="2">
        <f t="shared" si="176"/>
        <v>2.3722984954867147E-4</v>
      </c>
      <c r="GK80" s="2">
        <f t="shared" si="177"/>
        <v>2.2937201179741373E-4</v>
      </c>
      <c r="GM80" s="82">
        <f t="shared" si="113"/>
        <v>0.33701077374922322</v>
      </c>
      <c r="GN80" s="82">
        <f t="shared" si="178"/>
        <v>0.63284563464652466</v>
      </c>
      <c r="GO80" s="82">
        <f t="shared" si="179"/>
        <v>0.48123801669374483</v>
      </c>
      <c r="GP80" s="82">
        <f t="shared" si="180"/>
        <v>0.62358950276461522</v>
      </c>
      <c r="GQ80" s="82">
        <f t="shared" si="181"/>
        <v>0.13029892233845175</v>
      </c>
      <c r="GR80" s="82">
        <f t="shared" si="182"/>
        <v>0.1162757327862611</v>
      </c>
      <c r="GS80" s="82">
        <f t="shared" si="183"/>
        <v>0.10378760018066553</v>
      </c>
      <c r="GT80" s="82">
        <f t="shared" si="184"/>
        <v>0.12206553323166264</v>
      </c>
      <c r="GU80" s="82">
        <f t="shared" si="185"/>
        <v>0.24583206679849937</v>
      </c>
      <c r="GV80" s="82">
        <f t="shared" si="186"/>
        <v>0.34156924337770772</v>
      </c>
      <c r="GW80" s="82">
        <f t="shared" si="187"/>
        <v>0.42193706272166953</v>
      </c>
      <c r="GX80" s="82">
        <f t="shared" si="188"/>
        <v>0.50865679614561732</v>
      </c>
      <c r="GY80" s="82">
        <f t="shared" si="189"/>
        <v>0.50430437682853868</v>
      </c>
      <c r="GZ80" s="82">
        <f t="shared" si="190"/>
        <v>0.26893180112556719</v>
      </c>
      <c r="HA80" s="82">
        <f t="shared" si="191"/>
        <v>1.5477534162305634E-2</v>
      </c>
      <c r="HC80" s="82">
        <f t="shared" si="145"/>
        <v>5.3063876485428254E-3</v>
      </c>
      <c r="HD80" s="82">
        <f t="shared" si="192"/>
        <v>4.1063989096588085E-4</v>
      </c>
      <c r="HE80" s="82">
        <f t="shared" si="193"/>
        <v>3.5379007331419151E-5</v>
      </c>
      <c r="HF80" s="82">
        <f t="shared" si="194"/>
        <v>1.2926942338902655E-4</v>
      </c>
      <c r="HG80" s="82">
        <f t="shared" si="195"/>
        <v>3.8615665751766388E-3</v>
      </c>
      <c r="HH80" s="82">
        <f t="shared" si="196"/>
        <v>2.2259535000623194E-3</v>
      </c>
      <c r="HI80" s="82">
        <f t="shared" si="197"/>
        <v>2.1839865673426427E-3</v>
      </c>
      <c r="HJ80" s="82">
        <f t="shared" si="198"/>
        <v>2.2045819683691758E-3</v>
      </c>
      <c r="HK80" s="82">
        <f t="shared" si="199"/>
        <v>1.1523579851741746E-3</v>
      </c>
      <c r="HL80" s="82">
        <f t="shared" si="200"/>
        <v>8.4828531171192662E-4</v>
      </c>
      <c r="HM80" s="82">
        <f t="shared" si="201"/>
        <v>6.616631699268708E-4</v>
      </c>
      <c r="HN80" s="82">
        <f t="shared" si="202"/>
        <v>3.035515888143291E-4</v>
      </c>
      <c r="HO80" s="82">
        <f t="shared" si="203"/>
        <v>3.585767595980471E-4</v>
      </c>
      <c r="HP80" s="82">
        <f t="shared" si="204"/>
        <v>4.1386138437419498E-4</v>
      </c>
      <c r="HQ80" s="82">
        <f t="shared" si="205"/>
        <v>7.1580067419298621E-4</v>
      </c>
      <c r="HS80" s="82">
        <f t="shared" si="114"/>
        <v>5.4815290136871173E-20</v>
      </c>
      <c r="HT80" s="82">
        <f t="shared" si="206"/>
        <v>9.4102544387824482E-34</v>
      </c>
      <c r="HU80" s="82">
        <f t="shared" si="207"/>
        <v>6.2378647687019829E-39</v>
      </c>
      <c r="HV80" s="82">
        <f t="shared" si="208"/>
        <v>8.1393000720526672E-41</v>
      </c>
      <c r="HW80" s="82">
        <f t="shared" si="209"/>
        <v>6.2304654828128207E-33</v>
      </c>
      <c r="HX80" s="82">
        <f t="shared" si="210"/>
        <v>3.5743338824875811E-36</v>
      </c>
      <c r="HY80" s="82">
        <f t="shared" si="211"/>
        <v>8.6617912881443836E-37</v>
      </c>
      <c r="HZ80" s="82">
        <f t="shared" si="212"/>
        <v>2.8145320095468742E-36</v>
      </c>
      <c r="IA80" s="82">
        <f t="shared" si="213"/>
        <v>7.896377024129038E-39</v>
      </c>
      <c r="IB80" s="82">
        <f t="shared" si="214"/>
        <v>1.5888849919356021E-38</v>
      </c>
      <c r="IC80" s="82">
        <f t="shared" si="215"/>
        <v>4.864091273641298E-38</v>
      </c>
      <c r="ID80" s="82">
        <f t="shared" si="216"/>
        <v>4.60166062853854E-41</v>
      </c>
      <c r="IE80" s="82">
        <f t="shared" si="217"/>
        <v>1.5911825774904103E-39</v>
      </c>
      <c r="IF80" s="82">
        <f t="shared" si="218"/>
        <v>2.7699504553158234E-30</v>
      </c>
      <c r="IG80" s="82">
        <f t="shared" si="219"/>
        <v>3.1173359656907559E-19</v>
      </c>
      <c r="II80" s="82">
        <f t="shared" si="115"/>
        <v>8.229394604764142E-98</v>
      </c>
      <c r="IJ80" s="82">
        <f t="shared" si="116"/>
        <v>1.1146457924213493E-145</v>
      </c>
      <c r="IK80" s="82">
        <f t="shared" si="117"/>
        <v>2.3137572470241041E-164</v>
      </c>
      <c r="IL80" s="82">
        <f t="shared" si="118"/>
        <v>8.7699258524927765E-179</v>
      </c>
      <c r="IM80" s="82">
        <f t="shared" si="119"/>
        <v>3.4047951121498034E-153</v>
      </c>
      <c r="IN80" s="82">
        <f t="shared" si="120"/>
        <v>1.3951059000580634E-167</v>
      </c>
      <c r="IO80" s="82">
        <f t="shared" si="121"/>
        <v>5.9547136766093317E-171</v>
      </c>
      <c r="IP80" s="82">
        <f t="shared" si="122"/>
        <v>3.8556269007708491E-168</v>
      </c>
      <c r="IQ80" s="82">
        <f t="shared" si="123"/>
        <v>7.7781278911856366E-179</v>
      </c>
      <c r="IR80" s="82">
        <f t="shared" si="124"/>
        <v>1.8976770366937958E-175</v>
      </c>
      <c r="IS80" s="82">
        <f t="shared" si="125"/>
        <v>2.0607188824049074E-171</v>
      </c>
      <c r="IT80" s="82">
        <f t="shared" si="126"/>
        <v>3.7497981005599431E-184</v>
      </c>
      <c r="IU80" s="82">
        <f t="shared" si="127"/>
        <v>1.7569674683346951E-176</v>
      </c>
      <c r="IV80" s="82">
        <f t="shared" si="128"/>
        <v>2.0057990778566988E-96</v>
      </c>
      <c r="IW80" s="82">
        <f t="shared" si="129"/>
        <v>6.6142392646843975E-52</v>
      </c>
      <c r="IY80" s="82">
        <f t="shared" si="130"/>
        <v>0.34231716139776602</v>
      </c>
      <c r="IZ80" s="82">
        <f t="shared" si="131"/>
        <v>0.63325627453749056</v>
      </c>
      <c r="JA80" s="82">
        <f t="shared" si="132"/>
        <v>0.48127339570107625</v>
      </c>
      <c r="JB80" s="82">
        <f t="shared" si="133"/>
        <v>0.6237187721880042</v>
      </c>
      <c r="JC80" s="82">
        <f t="shared" si="134"/>
        <v>0.13416048891362839</v>
      </c>
      <c r="JD80" s="82">
        <f t="shared" si="135"/>
        <v>0.11850168628632342</v>
      </c>
      <c r="JE80" s="82">
        <f t="shared" si="136"/>
        <v>0.10597158674800818</v>
      </c>
      <c r="JF80" s="82">
        <f t="shared" si="137"/>
        <v>0.12427011520003181</v>
      </c>
      <c r="JG80" s="82">
        <f t="shared" si="138"/>
        <v>0.24698442478367355</v>
      </c>
      <c r="JH80" s="82">
        <f t="shared" si="139"/>
        <v>0.34241752868941966</v>
      </c>
      <c r="JI80" s="82">
        <f t="shared" si="140"/>
        <v>0.42259872589159642</v>
      </c>
      <c r="JJ80" s="82">
        <f t="shared" si="141"/>
        <v>0.50896034773443166</v>
      </c>
      <c r="JK80" s="82">
        <f t="shared" si="142"/>
        <v>0.50466295358813673</v>
      </c>
      <c r="JL80" s="82">
        <f t="shared" si="143"/>
        <v>0.26934566250994141</v>
      </c>
      <c r="JM80" s="82">
        <f t="shared" si="144"/>
        <v>1.6193334836498621E-2</v>
      </c>
    </row>
    <row r="81" spans="2:273" x14ac:dyDescent="0.25">
      <c r="B81" s="2">
        <v>54</v>
      </c>
      <c r="C81" s="37">
        <v>0.57956300000000005</v>
      </c>
      <c r="D81" s="37">
        <v>0.870703</v>
      </c>
      <c r="E81" s="37">
        <v>0.92004200000000003</v>
      </c>
      <c r="F81" s="37">
        <v>0.85933000000000004</v>
      </c>
      <c r="G81" s="37">
        <v>0.49468800000000002</v>
      </c>
      <c r="H81" s="37">
        <v>0.48415399999999997</v>
      </c>
      <c r="I81" s="37">
        <v>0.48747400000000002</v>
      </c>
      <c r="J81" s="37">
        <v>0.48753400000000002</v>
      </c>
      <c r="K81" s="37">
        <v>0.50895100000000004</v>
      </c>
      <c r="L81" s="37">
        <v>0.55308800000000002</v>
      </c>
      <c r="M81" s="37">
        <v>0.60942600000000002</v>
      </c>
      <c r="N81" s="37">
        <v>0.700681</v>
      </c>
      <c r="O81" s="37">
        <v>0.706986</v>
      </c>
      <c r="P81" s="37">
        <v>0.51033799999999996</v>
      </c>
      <c r="Q81" s="37">
        <v>0.46983799999999998</v>
      </c>
      <c r="S81" s="4">
        <f t="shared" si="8"/>
        <v>0.58980645282800181</v>
      </c>
      <c r="T81" s="4">
        <f t="shared" si="9"/>
        <v>0.84936461656415418</v>
      </c>
      <c r="U81" s="4">
        <f t="shared" si="10"/>
        <v>0.94246163407532102</v>
      </c>
      <c r="V81" s="4">
        <f t="shared" si="11"/>
        <v>0.84079558408079524</v>
      </c>
      <c r="W81" s="4">
        <f t="shared" si="12"/>
        <v>0.51464858062239005</v>
      </c>
      <c r="X81" s="4">
        <f t="shared" si="13"/>
        <v>0.5053561686506487</v>
      </c>
      <c r="Y81" s="4">
        <f t="shared" si="14"/>
        <v>0.49988763874463982</v>
      </c>
      <c r="Z81" s="4">
        <f t="shared" si="15"/>
        <v>0.50494723492701943</v>
      </c>
      <c r="AA81" s="4">
        <f t="shared" si="16"/>
        <v>0.53740039292677799</v>
      </c>
      <c r="AB81" s="4">
        <f t="shared" si="17"/>
        <v>0.57229162495644581</v>
      </c>
      <c r="AC81" s="4">
        <f t="shared" si="18"/>
        <v>0.61615022971668165</v>
      </c>
      <c r="AD81" s="4">
        <f t="shared" si="19"/>
        <v>0.67854869889503477</v>
      </c>
      <c r="AE81" s="4">
        <f t="shared" si="20"/>
        <v>0.68013972550365187</v>
      </c>
      <c r="AF81" s="4">
        <f t="shared" si="21"/>
        <v>0.54175074721952488</v>
      </c>
      <c r="AG81" s="4">
        <f t="shared" si="22"/>
        <v>0.47969685395632916</v>
      </c>
      <c r="AI81" s="4">
        <f t="shared" si="23"/>
        <v>-1.0243452828001764E-2</v>
      </c>
      <c r="AJ81" s="4">
        <f t="shared" si="24"/>
        <v>2.133838343584582E-2</v>
      </c>
      <c r="AK81" s="4">
        <f t="shared" si="25"/>
        <v>-2.2419634075320993E-2</v>
      </c>
      <c r="AL81" s="4">
        <f t="shared" si="26"/>
        <v>1.8534415919204794E-2</v>
      </c>
      <c r="AM81" s="4">
        <f t="shared" si="27"/>
        <v>-1.9960580622390034E-2</v>
      </c>
      <c r="AN81" s="4">
        <f t="shared" si="28"/>
        <v>-2.1202168650648723E-2</v>
      </c>
      <c r="AO81" s="4">
        <f t="shared" si="29"/>
        <v>-1.2413638744639799E-2</v>
      </c>
      <c r="AP81" s="4">
        <f t="shared" si="30"/>
        <v>-1.7413234927019405E-2</v>
      </c>
      <c r="AQ81" s="4">
        <f t="shared" si="31"/>
        <v>-2.844939292677795E-2</v>
      </c>
      <c r="AR81" s="4">
        <f t="shared" si="32"/>
        <v>-1.9203624956445786E-2</v>
      </c>
      <c r="AS81" s="4">
        <f t="shared" si="33"/>
        <v>-6.7242297166816289E-3</v>
      </c>
      <c r="AT81" s="4">
        <f t="shared" si="34"/>
        <v>2.2132301104965224E-2</v>
      </c>
      <c r="AU81" s="4">
        <f t="shared" si="35"/>
        <v>2.6846274496348133E-2</v>
      </c>
      <c r="AV81" s="4">
        <f t="shared" si="224"/>
        <v>-3.1412747219524917E-2</v>
      </c>
      <c r="AW81" s="4">
        <f t="shared" si="224"/>
        <v>-9.8588539563291833E-3</v>
      </c>
      <c r="AY81" s="2">
        <f t="shared" si="96"/>
        <v>0.47976881142763605</v>
      </c>
      <c r="AZ81" s="2">
        <f t="shared" si="147"/>
        <v>0.47772792697825228</v>
      </c>
      <c r="BA81" s="2">
        <f t="shared" si="148"/>
        <v>0.48525770079988001</v>
      </c>
      <c r="BB81" s="2">
        <f t="shared" si="149"/>
        <v>0.48866148328554693</v>
      </c>
      <c r="BC81" s="2">
        <f t="shared" si="150"/>
        <v>0.48636087134193112</v>
      </c>
      <c r="BD81" s="2">
        <f t="shared" si="151"/>
        <v>0.48356495315945225</v>
      </c>
      <c r="BE81" s="2">
        <f t="shared" si="152"/>
        <v>0.48125449044017971</v>
      </c>
      <c r="BF81" s="2">
        <f t="shared" si="153"/>
        <v>0.48248604363113062</v>
      </c>
      <c r="BG81" s="2">
        <f t="shared" si="154"/>
        <v>0.48367510584332229</v>
      </c>
      <c r="BH81" s="2">
        <f t="shared" si="155"/>
        <v>0.48329294071283058</v>
      </c>
      <c r="BI81" s="2">
        <f t="shared" si="156"/>
        <v>0.47915037441997055</v>
      </c>
      <c r="BJ81" s="2">
        <f t="shared" si="157"/>
        <v>0.47985959804892458</v>
      </c>
      <c r="BK81" s="2">
        <f t="shared" si="158"/>
        <v>0.47647060499713445</v>
      </c>
      <c r="BL81" s="2">
        <f t="shared" si="159"/>
        <v>0.47723289048837086</v>
      </c>
      <c r="BM81" s="2">
        <f t="shared" si="160"/>
        <v>0.47736558529390688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>
        <f t="shared" si="111"/>
        <v>0.46983799999999998</v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>
        <f t="shared" si="68"/>
        <v>0.46983799999999998</v>
      </c>
      <c r="DK81" s="2">
        <f t="shared" si="69"/>
        <v>0.52240272167487678</v>
      </c>
      <c r="DL81" s="2">
        <f t="shared" si="225"/>
        <v>0.51330217570664616</v>
      </c>
      <c r="DM81" s="2">
        <f t="shared" si="225"/>
        <v>0.51299778870773594</v>
      </c>
      <c r="DN81" s="2">
        <f t="shared" si="225"/>
        <v>0.51888374650364655</v>
      </c>
      <c r="DO81" s="2">
        <f t="shared" si="225"/>
        <v>0.53252746880570401</v>
      </c>
      <c r="DP81" s="2">
        <f t="shared" si="225"/>
        <v>0.5181485342741935</v>
      </c>
      <c r="DQ81" s="2">
        <f t="shared" si="225"/>
        <v>0.52280888306451612</v>
      </c>
      <c r="DR81" s="2">
        <f t="shared" si="225"/>
        <v>0.51944900000000005</v>
      </c>
      <c r="DS81" s="2">
        <f t="shared" si="225"/>
        <v>0.5255912317290552</v>
      </c>
      <c r="DT81" s="2">
        <f t="shared" si="225"/>
        <v>0.51939279602750188</v>
      </c>
      <c r="DU81" s="2">
        <f t="shared" si="225"/>
        <v>0.51486704660045834</v>
      </c>
      <c r="DV81" s="2">
        <f t="shared" si="225"/>
        <v>0.5151186991596638</v>
      </c>
      <c r="DW81" s="2">
        <f t="shared" si="225"/>
        <v>0.51888761115355242</v>
      </c>
      <c r="DX81" s="2">
        <f t="shared" si="225"/>
        <v>0.50999482976827093</v>
      </c>
      <c r="DY81" s="2">
        <f t="shared" si="225"/>
        <v>0.50740432258064516</v>
      </c>
      <c r="EA81" s="2">
        <f t="shared" si="71"/>
        <v>0.47571233808133684</v>
      </c>
      <c r="EB81" s="2">
        <f t="shared" si="72"/>
        <v>0.47187122160052558</v>
      </c>
      <c r="EC81" s="2">
        <f t="shared" si="73"/>
        <v>0.4787165656478225</v>
      </c>
      <c r="ED81" s="2">
        <f t="shared" si="74"/>
        <v>0.48282584805202139</v>
      </c>
      <c r="EE81" s="2">
        <f t="shared" si="75"/>
        <v>0.47973070218607466</v>
      </c>
      <c r="EF81" s="2">
        <f t="shared" si="76"/>
        <v>0.4789443438655463</v>
      </c>
      <c r="EG81" s="2">
        <f t="shared" si="77"/>
        <v>0.4755710969299673</v>
      </c>
      <c r="EH81" s="2">
        <f t="shared" si="78"/>
        <v>0.47746395125305274</v>
      </c>
      <c r="EI81" s="2">
        <f t="shared" si="79"/>
        <v>0.47758486032222219</v>
      </c>
      <c r="EJ81" s="2">
        <f t="shared" si="80"/>
        <v>0.47758578421216202</v>
      </c>
      <c r="EK81" s="2">
        <f t="shared" si="81"/>
        <v>0.47323096387996832</v>
      </c>
      <c r="EL81" s="2">
        <f t="shared" si="82"/>
        <v>0.4738930791150105</v>
      </c>
      <c r="EM81" s="2">
        <f t="shared" si="83"/>
        <v>0.46952705525081057</v>
      </c>
      <c r="EN81" s="2">
        <f t="shared" si="84"/>
        <v>0.47234096851369933</v>
      </c>
      <c r="EO81" s="2">
        <f t="shared" si="85"/>
        <v>0.47326309973374253</v>
      </c>
      <c r="EQ81" s="2">
        <f t="shared" si="86"/>
        <v>0.47205465835249916</v>
      </c>
      <c r="ER81" s="2">
        <f t="shared" si="226"/>
        <v>0.47253255017938506</v>
      </c>
      <c r="ES81" s="2">
        <f t="shared" si="226"/>
        <v>0.47744349735341068</v>
      </c>
      <c r="ET81" s="2">
        <f t="shared" si="226"/>
        <v>0.48178589055565135</v>
      </c>
      <c r="EU81" s="2">
        <f t="shared" si="226"/>
        <v>0.47859655519117045</v>
      </c>
      <c r="EV81" s="2">
        <f t="shared" si="226"/>
        <v>0.47896469506006162</v>
      </c>
      <c r="EW81" s="2">
        <f t="shared" si="226"/>
        <v>0.47420326997679885</v>
      </c>
      <c r="EX81" s="2">
        <f t="shared" si="226"/>
        <v>0.47659128949085289</v>
      </c>
      <c r="EY81" s="2">
        <f t="shared" si="226"/>
        <v>0.47627385896556468</v>
      </c>
      <c r="EZ81" s="2">
        <f t="shared" si="226"/>
        <v>0.47775095976923221</v>
      </c>
      <c r="FA81" s="2">
        <f t="shared" si="226"/>
        <v>0.47386288963350459</v>
      </c>
      <c r="FB81" s="2">
        <f t="shared" si="226"/>
        <v>0.47420496710000998</v>
      </c>
      <c r="FC81" s="2">
        <f t="shared" si="226"/>
        <v>0.46964743881065124</v>
      </c>
      <c r="FD81" s="2">
        <f t="shared" si="226"/>
        <v>0.47085050043488424</v>
      </c>
      <c r="FE81" s="2">
        <f t="shared" si="226"/>
        <v>0.47515882196231879</v>
      </c>
      <c r="FG81" s="2">
        <f t="shared" si="88"/>
        <v>0.91303522371513979</v>
      </c>
      <c r="FH81" s="2">
        <f t="shared" si="227"/>
        <v>0.85864479273388761</v>
      </c>
      <c r="FI81" s="2">
        <f t="shared" si="227"/>
        <v>0.80918210959148207</v>
      </c>
      <c r="FJ81" s="2">
        <f t="shared" si="227"/>
        <v>0.83814779909919113</v>
      </c>
      <c r="FK81" s="2">
        <f t="shared" si="227"/>
        <v>0.8744081394935953</v>
      </c>
      <c r="FL81" s="2">
        <f t="shared" si="227"/>
        <v>0.88214024780188416</v>
      </c>
      <c r="FM81" s="2">
        <f t="shared" si="227"/>
        <v>0.87966510749887505</v>
      </c>
      <c r="FN81" s="2">
        <f t="shared" si="227"/>
        <v>0.8803707314458058</v>
      </c>
      <c r="FO81" s="2">
        <f t="shared" si="227"/>
        <v>0.8731234870657959</v>
      </c>
      <c r="FP81" s="2">
        <f t="shared" si="227"/>
        <v>0.86348962173737642</v>
      </c>
      <c r="FQ81" s="2">
        <f t="shared" si="227"/>
        <v>0.85783492124640603</v>
      </c>
      <c r="FR81" s="2">
        <f t="shared" si="227"/>
        <v>0.85527378130745091</v>
      </c>
      <c r="FS81" s="2">
        <f t="shared" si="227"/>
        <v>0.85933068823123626</v>
      </c>
      <c r="FT81" s="2">
        <f t="shared" si="227"/>
        <v>0.87007150131721467</v>
      </c>
      <c r="FU81" s="2">
        <f t="shared" si="227"/>
        <v>0.87985173195768851</v>
      </c>
      <c r="FW81" s="2">
        <f t="shared" si="112"/>
        <v>1.0786667668510458E-3</v>
      </c>
      <c r="FX81" s="2">
        <f t="shared" si="164"/>
        <v>3.3912465054512634E-4</v>
      </c>
      <c r="FY81" s="2">
        <f t="shared" si="165"/>
        <v>2.6354663017247575E-4</v>
      </c>
      <c r="FZ81" s="2">
        <f t="shared" si="166"/>
        <v>3.9904585453482251E-4</v>
      </c>
      <c r="GA81" s="2">
        <f t="shared" si="167"/>
        <v>5.9515444491629594E-4</v>
      </c>
      <c r="GB81" s="2">
        <f t="shared" si="168"/>
        <v>6.4503412982618794E-4</v>
      </c>
      <c r="GC81" s="2">
        <f t="shared" si="169"/>
        <v>7.0214019208379318E-4</v>
      </c>
      <c r="GD81" s="2">
        <f t="shared" si="170"/>
        <v>6.2830039695870369E-4</v>
      </c>
      <c r="GE81" s="2">
        <f t="shared" si="171"/>
        <v>4.8472995081283693E-4</v>
      </c>
      <c r="GF81" s="2">
        <f t="shared" si="172"/>
        <v>3.9657033846203689E-4</v>
      </c>
      <c r="GG81" s="2">
        <f t="shared" si="173"/>
        <v>3.3795276013815005E-4</v>
      </c>
      <c r="GH81" s="2">
        <f t="shared" si="174"/>
        <v>2.9123146786654366E-4</v>
      </c>
      <c r="GI81" s="2">
        <f t="shared" si="175"/>
        <v>2.8508013617762208E-4</v>
      </c>
      <c r="GJ81" s="2">
        <f t="shared" si="176"/>
        <v>2.6011140420261332E-4</v>
      </c>
      <c r="GK81" s="2">
        <f t="shared" si="177"/>
        <v>2.5149584428974192E-4</v>
      </c>
      <c r="GM81" s="82">
        <f t="shared" si="113"/>
        <v>0.24473401447496732</v>
      </c>
      <c r="GN81" s="82">
        <f t="shared" si="178"/>
        <v>0.58486967043065619</v>
      </c>
      <c r="GO81" s="82">
        <f t="shared" si="179"/>
        <v>0.55072290169411975</v>
      </c>
      <c r="GP81" s="82">
        <f t="shared" si="180"/>
        <v>0.57547656525880131</v>
      </c>
      <c r="GQ81" s="82">
        <f t="shared" si="181"/>
        <v>5.9511462917515127E-2</v>
      </c>
      <c r="GR81" s="82">
        <f t="shared" si="182"/>
        <v>4.7563281114945274E-2</v>
      </c>
      <c r="GS81" s="82">
        <f t="shared" si="183"/>
        <v>3.8946367100397464E-2</v>
      </c>
      <c r="GT81" s="82">
        <f t="shared" si="184"/>
        <v>4.9612966597006328E-2</v>
      </c>
      <c r="GU81" s="82">
        <f t="shared" si="185"/>
        <v>0.12765405836323523</v>
      </c>
      <c r="GV81" s="82">
        <f t="shared" si="186"/>
        <v>0.19829293239568341</v>
      </c>
      <c r="GW81" s="82">
        <f t="shared" si="187"/>
        <v>0.28259753637054097</v>
      </c>
      <c r="GX81" s="82">
        <f t="shared" si="188"/>
        <v>0.37729455403472717</v>
      </c>
      <c r="GY81" s="82">
        <f t="shared" si="189"/>
        <v>0.38212642813519121</v>
      </c>
      <c r="GZ81" s="82">
        <f t="shared" si="190"/>
        <v>0.15991228042626379</v>
      </c>
      <c r="HA81" s="82">
        <f t="shared" si="191"/>
        <v>4.8569428305186464E-3</v>
      </c>
      <c r="HC81" s="82">
        <f t="shared" si="145"/>
        <v>7.9987311974109906E-3</v>
      </c>
      <c r="HD81" s="82">
        <f t="shared" si="192"/>
        <v>6.9690690069363985E-4</v>
      </c>
      <c r="HE81" s="82">
        <f t="shared" si="193"/>
        <v>6.6351380353710972E-5</v>
      </c>
      <c r="HF81" s="82">
        <f t="shared" si="194"/>
        <v>2.4571119618937466E-4</v>
      </c>
      <c r="HG81" s="82">
        <f t="shared" si="195"/>
        <v>6.289544614728409E-3</v>
      </c>
      <c r="HH81" s="82">
        <f t="shared" si="196"/>
        <v>3.824812009720797E-3</v>
      </c>
      <c r="HI81" s="82">
        <f t="shared" si="197"/>
        <v>3.7995551697390445E-3</v>
      </c>
      <c r="HJ81" s="82">
        <f t="shared" si="198"/>
        <v>3.7860826315558758E-3</v>
      </c>
      <c r="HK81" s="82">
        <f t="shared" si="199"/>
        <v>2.0343227543920673E-3</v>
      </c>
      <c r="HL81" s="82">
        <f t="shared" si="200"/>
        <v>1.4878898350711345E-3</v>
      </c>
      <c r="HM81" s="82">
        <f t="shared" si="201"/>
        <v>1.1521279818728425E-3</v>
      </c>
      <c r="HN81" s="82">
        <f t="shared" si="202"/>
        <v>5.5044958936740552E-4</v>
      </c>
      <c r="HO81" s="82">
        <f t="shared" si="203"/>
        <v>6.3722895186210844E-4</v>
      </c>
      <c r="HP81" s="82">
        <f t="shared" si="204"/>
        <v>7.5952159587656519E-4</v>
      </c>
      <c r="HQ81" s="82">
        <f t="shared" si="205"/>
        <v>1.3900109597080428E-3</v>
      </c>
      <c r="HS81" s="82">
        <f t="shared" si="114"/>
        <v>3.1674508029704428E-19</v>
      </c>
      <c r="HT81" s="82">
        <f t="shared" si="206"/>
        <v>1.0661482431298566E-32</v>
      </c>
      <c r="HU81" s="82">
        <f t="shared" si="207"/>
        <v>9.2396334108758573E-38</v>
      </c>
      <c r="HV81" s="82">
        <f t="shared" si="208"/>
        <v>1.6872220318157994E-39</v>
      </c>
      <c r="HW81" s="82">
        <f t="shared" si="209"/>
        <v>8.7300822148014527E-32</v>
      </c>
      <c r="HX81" s="82">
        <f t="shared" si="210"/>
        <v>6.7063142243335705E-35</v>
      </c>
      <c r="HY81" s="82">
        <f t="shared" si="211"/>
        <v>1.7779090846999533E-35</v>
      </c>
      <c r="HZ81" s="82">
        <f t="shared" si="212"/>
        <v>5.2756369610195962E-35</v>
      </c>
      <c r="IA81" s="82">
        <f t="shared" si="213"/>
        <v>1.6309044574455762E-37</v>
      </c>
      <c r="IB81" s="82">
        <f t="shared" si="214"/>
        <v>2.9216633434962048E-37</v>
      </c>
      <c r="IC81" s="82">
        <f t="shared" si="215"/>
        <v>8.0212797003461595E-37</v>
      </c>
      <c r="ID81" s="82">
        <f t="shared" si="216"/>
        <v>8.9644378799329544E-40</v>
      </c>
      <c r="IE81" s="82">
        <f t="shared" si="217"/>
        <v>2.7292997907205697E-38</v>
      </c>
      <c r="IF81" s="82">
        <f t="shared" si="218"/>
        <v>2.4063537491119774E-29</v>
      </c>
      <c r="IG81" s="82">
        <f t="shared" si="219"/>
        <v>1.1961031598977286E-18</v>
      </c>
      <c r="II81" s="82">
        <f t="shared" si="115"/>
        <v>2.8159066480029397E-95</v>
      </c>
      <c r="IJ81" s="82">
        <f t="shared" si="116"/>
        <v>2.0105777845029767E-142</v>
      </c>
      <c r="IK81" s="82">
        <f t="shared" si="117"/>
        <v>8.5629480408017568E-161</v>
      </c>
      <c r="IL81" s="82">
        <f t="shared" si="118"/>
        <v>1.0723625122249093E-174</v>
      </c>
      <c r="IM81" s="82">
        <f t="shared" si="119"/>
        <v>1.6338990032055281E-149</v>
      </c>
      <c r="IN81" s="82">
        <f t="shared" si="120"/>
        <v>1.6557447376687897E-163</v>
      </c>
      <c r="IO81" s="82">
        <f t="shared" si="121"/>
        <v>9.5449534986039259E-167</v>
      </c>
      <c r="IP81" s="82">
        <f t="shared" si="122"/>
        <v>4.5697627668588871E-164</v>
      </c>
      <c r="IQ81" s="82">
        <f t="shared" si="123"/>
        <v>1.2073219951189209E-174</v>
      </c>
      <c r="IR81" s="82">
        <f t="shared" si="124"/>
        <v>1.9292653816378188E-171</v>
      </c>
      <c r="IS81" s="82">
        <f t="shared" si="125"/>
        <v>1.4158361782710458E-167</v>
      </c>
      <c r="IT81" s="82">
        <f t="shared" si="126"/>
        <v>4.2181898991398966E-180</v>
      </c>
      <c r="IU81" s="82">
        <f t="shared" si="127"/>
        <v>1.3044971053698897E-172</v>
      </c>
      <c r="IV81" s="82">
        <f t="shared" si="128"/>
        <v>2.3791279823669264E-94</v>
      </c>
      <c r="IW81" s="82">
        <f t="shared" si="129"/>
        <v>8.2429551417498478E-51</v>
      </c>
      <c r="IY81" s="82">
        <f t="shared" si="130"/>
        <v>0.2527327456723783</v>
      </c>
      <c r="IZ81" s="82">
        <f t="shared" si="131"/>
        <v>0.58556657733134987</v>
      </c>
      <c r="JA81" s="82">
        <f t="shared" si="132"/>
        <v>0.55078925307447346</v>
      </c>
      <c r="JB81" s="82">
        <f t="shared" si="133"/>
        <v>0.57572227645499063</v>
      </c>
      <c r="JC81" s="82">
        <f t="shared" si="134"/>
        <v>6.5801007532243536E-2</v>
      </c>
      <c r="JD81" s="82">
        <f t="shared" si="135"/>
        <v>5.1388093124666072E-2</v>
      </c>
      <c r="JE81" s="82">
        <f t="shared" si="136"/>
        <v>4.2745922270136509E-2</v>
      </c>
      <c r="JF81" s="82">
        <f t="shared" si="137"/>
        <v>5.3399049228562201E-2</v>
      </c>
      <c r="JG81" s="82">
        <f t="shared" si="138"/>
        <v>0.12968838111762729</v>
      </c>
      <c r="JH81" s="82">
        <f t="shared" si="139"/>
        <v>0.19978082223075455</v>
      </c>
      <c r="JI81" s="82">
        <f t="shared" si="140"/>
        <v>0.28374966435241383</v>
      </c>
      <c r="JJ81" s="82">
        <f t="shared" si="141"/>
        <v>0.37784500362409457</v>
      </c>
      <c r="JK81" s="82">
        <f t="shared" si="142"/>
        <v>0.38276365708705334</v>
      </c>
      <c r="JL81" s="82">
        <f t="shared" si="143"/>
        <v>0.16067180202214035</v>
      </c>
      <c r="JM81" s="82">
        <f t="shared" si="144"/>
        <v>6.24695379022669E-3</v>
      </c>
    </row>
    <row r="82" spans="2:273" x14ac:dyDescent="0.25">
      <c r="B82" s="2">
        <v>55</v>
      </c>
      <c r="C82" s="37">
        <v>0.52466599999999997</v>
      </c>
      <c r="D82" s="37">
        <v>0.80124300000000004</v>
      </c>
      <c r="E82" s="37">
        <v>0.920319</v>
      </c>
      <c r="F82" s="37">
        <v>0.78153499999999998</v>
      </c>
      <c r="G82" s="37">
        <v>0.49535800000000002</v>
      </c>
      <c r="H82" s="37">
        <v>0.48972599999999999</v>
      </c>
      <c r="I82" s="37">
        <v>0.48309000000000002</v>
      </c>
      <c r="J82" s="37">
        <v>0.48455100000000001</v>
      </c>
      <c r="K82" s="37">
        <v>0.48660900000000001</v>
      </c>
      <c r="L82" s="37">
        <v>0.49724099999999999</v>
      </c>
      <c r="M82" s="37">
        <v>0.51885999999999999</v>
      </c>
      <c r="N82" s="37">
        <v>0.57665599999999995</v>
      </c>
      <c r="O82" s="37">
        <v>0.58166700000000005</v>
      </c>
      <c r="P82" s="37">
        <v>0.477267</v>
      </c>
      <c r="Q82" s="37">
        <v>0.47584900000000002</v>
      </c>
      <c r="S82" s="4">
        <f t="shared" si="8"/>
        <v>0.55430699399073446</v>
      </c>
      <c r="T82" s="4">
        <f t="shared" si="9"/>
        <v>0.76195504691606342</v>
      </c>
      <c r="U82" s="4">
        <f t="shared" si="10"/>
        <v>0.95278826188898447</v>
      </c>
      <c r="V82" s="4">
        <f t="shared" si="11"/>
        <v>0.75177355002806656</v>
      </c>
      <c r="W82" s="4">
        <f t="shared" si="12"/>
        <v>0.50499028285915515</v>
      </c>
      <c r="X82" s="4">
        <f t="shared" si="13"/>
        <v>0.49654266461386487</v>
      </c>
      <c r="Y82" s="4">
        <f t="shared" si="14"/>
        <v>0.4929741901225228</v>
      </c>
      <c r="Z82" s="4">
        <f t="shared" si="15"/>
        <v>0.49543888904497702</v>
      </c>
      <c r="AA82" s="4">
        <f t="shared" si="16"/>
        <v>0.50715885908965486</v>
      </c>
      <c r="AB82" s="4">
        <f t="shared" si="17"/>
        <v>0.52295581997238738</v>
      </c>
      <c r="AC82" s="4">
        <f t="shared" si="18"/>
        <v>0.54960123523475291</v>
      </c>
      <c r="AD82" s="4">
        <f t="shared" si="19"/>
        <v>0.59335003409829001</v>
      </c>
      <c r="AE82" s="4">
        <f t="shared" si="20"/>
        <v>0.59748343846257745</v>
      </c>
      <c r="AF82" s="4">
        <f t="shared" si="21"/>
        <v>0.50713862715193381</v>
      </c>
      <c r="AG82" s="4">
        <f t="shared" si="22"/>
        <v>0.47998379599097579</v>
      </c>
      <c r="AI82" s="4">
        <f t="shared" si="23"/>
        <v>-2.9640993990734499E-2</v>
      </c>
      <c r="AJ82" s="4">
        <f t="shared" si="24"/>
        <v>3.9287953083936622E-2</v>
      </c>
      <c r="AK82" s="4">
        <f t="shared" si="25"/>
        <v>-3.2469261888984469E-2</v>
      </c>
      <c r="AL82" s="4">
        <f t="shared" si="26"/>
        <v>2.9761449971933418E-2</v>
      </c>
      <c r="AM82" s="4">
        <f t="shared" si="27"/>
        <v>-9.6322828591551279E-3</v>
      </c>
      <c r="AN82" s="4">
        <f t="shared" si="28"/>
        <v>-6.8166646138648757E-3</v>
      </c>
      <c r="AO82" s="4">
        <f t="shared" si="29"/>
        <v>-9.8841901225227846E-3</v>
      </c>
      <c r="AP82" s="4">
        <f t="shared" si="30"/>
        <v>-1.0887889044977006E-2</v>
      </c>
      <c r="AQ82" s="4">
        <f t="shared" si="31"/>
        <v>-2.0549859089654843E-2</v>
      </c>
      <c r="AR82" s="4">
        <f t="shared" si="32"/>
        <v>-2.5714819972387393E-2</v>
      </c>
      <c r="AS82" s="4">
        <f t="shared" si="33"/>
        <v>-3.0741235234752917E-2</v>
      </c>
      <c r="AT82" s="4">
        <f t="shared" si="34"/>
        <v>-1.6694034098290067E-2</v>
      </c>
      <c r="AU82" s="4">
        <f t="shared" si="35"/>
        <v>-1.5816438462577409E-2</v>
      </c>
      <c r="AV82" s="4">
        <f t="shared" si="224"/>
        <v>-2.9871627151933811E-2</v>
      </c>
      <c r="AW82" s="4">
        <f t="shared" si="224"/>
        <v>-4.1347959909757703E-3</v>
      </c>
      <c r="AY82" s="2">
        <f t="shared" si="96"/>
        <v>0.47921267366040116</v>
      </c>
      <c r="AZ82" s="2">
        <f t="shared" si="147"/>
        <v>0.47721039308063867</v>
      </c>
      <c r="BA82" s="2">
        <f t="shared" si="148"/>
        <v>0.4847223024311767</v>
      </c>
      <c r="BB82" s="2">
        <f t="shared" si="149"/>
        <v>0.48813213977569114</v>
      </c>
      <c r="BC82" s="2">
        <f t="shared" si="150"/>
        <v>0.4857658810619444</v>
      </c>
      <c r="BD82" s="2">
        <f t="shared" si="151"/>
        <v>0.48302450349461623</v>
      </c>
      <c r="BE82" s="2">
        <f t="shared" si="152"/>
        <v>0.48071464107038336</v>
      </c>
      <c r="BF82" s="2">
        <f t="shared" si="153"/>
        <v>0.48202360764200547</v>
      </c>
      <c r="BG82" s="2">
        <f t="shared" si="154"/>
        <v>0.48309916005639492</v>
      </c>
      <c r="BH82" s="2">
        <f t="shared" si="155"/>
        <v>0.48275018111128565</v>
      </c>
      <c r="BI82" s="2">
        <f t="shared" si="156"/>
        <v>0.47862076564032169</v>
      </c>
      <c r="BJ82" s="2">
        <f t="shared" si="157"/>
        <v>0.47932445884334085</v>
      </c>
      <c r="BK82" s="2">
        <f t="shared" si="158"/>
        <v>0.47583634252427065</v>
      </c>
      <c r="BL82" s="2">
        <f t="shared" si="159"/>
        <v>0.47671393681127672</v>
      </c>
      <c r="BM82" s="2">
        <f t="shared" si="160"/>
        <v>0.47698329456126254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>
        <f t="shared" si="111"/>
        <v>0.47584900000000002</v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>
        <f t="shared" si="68"/>
        <v>0.47584900000000002</v>
      </c>
      <c r="DK82" s="2">
        <f t="shared" si="69"/>
        <v>0.52327109222769563</v>
      </c>
      <c r="DL82" s="2">
        <f t="shared" si="225"/>
        <v>0.51398007058823514</v>
      </c>
      <c r="DM82" s="2">
        <f t="shared" si="225"/>
        <v>0.51373632093226818</v>
      </c>
      <c r="DN82" s="2">
        <f t="shared" si="225"/>
        <v>0.51966709952809953</v>
      </c>
      <c r="DO82" s="2">
        <f t="shared" si="225"/>
        <v>0.5335371238859179</v>
      </c>
      <c r="DP82" s="2">
        <f t="shared" si="225"/>
        <v>0.51885640854105575</v>
      </c>
      <c r="DQ82" s="2">
        <f t="shared" si="225"/>
        <v>0.5236793223973607</v>
      </c>
      <c r="DR82" s="2">
        <f t="shared" si="225"/>
        <v>0.52017393181818183</v>
      </c>
      <c r="DS82" s="2">
        <f t="shared" si="225"/>
        <v>0.52651295632798567</v>
      </c>
      <c r="DT82" s="2">
        <f t="shared" si="225"/>
        <v>0.52023358823529409</v>
      </c>
      <c r="DU82" s="2">
        <f t="shared" si="225"/>
        <v>0.51556383529411764</v>
      </c>
      <c r="DV82" s="2">
        <f t="shared" si="225"/>
        <v>0.51587112268907553</v>
      </c>
      <c r="DW82" s="2">
        <f t="shared" si="225"/>
        <v>0.51978281176470598</v>
      </c>
      <c r="DX82" s="2">
        <f t="shared" si="225"/>
        <v>0.51081251827094476</v>
      </c>
      <c r="DY82" s="2">
        <f t="shared" si="225"/>
        <v>0.50825827657624634</v>
      </c>
      <c r="EA82" s="2">
        <f t="shared" si="71"/>
        <v>0.47539004063485674</v>
      </c>
      <c r="EB82" s="2">
        <f t="shared" si="72"/>
        <v>0.4716894930870591</v>
      </c>
      <c r="EC82" s="2">
        <f t="shared" si="73"/>
        <v>0.47848279621314571</v>
      </c>
      <c r="ED82" s="2">
        <f t="shared" si="74"/>
        <v>0.48257886288956042</v>
      </c>
      <c r="EE82" s="2">
        <f t="shared" si="75"/>
        <v>0.47950901018747005</v>
      </c>
      <c r="EF82" s="2">
        <f t="shared" si="76"/>
        <v>0.47865834665066032</v>
      </c>
      <c r="EG82" s="2">
        <f t="shared" si="77"/>
        <v>0.47535553611729686</v>
      </c>
      <c r="EH82" s="2">
        <f t="shared" si="78"/>
        <v>0.47729634615133854</v>
      </c>
      <c r="EI82" s="2">
        <f t="shared" si="79"/>
        <v>0.4773464144959757</v>
      </c>
      <c r="EJ82" s="2">
        <f t="shared" si="80"/>
        <v>0.47734569974791946</v>
      </c>
      <c r="EK82" s="2">
        <f t="shared" si="81"/>
        <v>0.47303680068372533</v>
      </c>
      <c r="EL82" s="2">
        <f t="shared" si="82"/>
        <v>0.47368420745120482</v>
      </c>
      <c r="EM82" s="2">
        <f t="shared" si="83"/>
        <v>0.46927540607794516</v>
      </c>
      <c r="EN82" s="2">
        <f t="shared" si="84"/>
        <v>0.47207047879431413</v>
      </c>
      <c r="EO82" s="2">
        <f t="shared" si="85"/>
        <v>0.47308774879281562</v>
      </c>
      <c r="EQ82" s="2">
        <f t="shared" si="86"/>
        <v>0.47181224944932143</v>
      </c>
      <c r="ER82" s="2">
        <f t="shared" si="226"/>
        <v>0.47233714314273706</v>
      </c>
      <c r="ES82" s="2">
        <f t="shared" si="226"/>
        <v>0.477235569575648</v>
      </c>
      <c r="ET82" s="2">
        <f t="shared" si="226"/>
        <v>0.48156115879383699</v>
      </c>
      <c r="EU82" s="2">
        <f t="shared" si="226"/>
        <v>0.47840305356254614</v>
      </c>
      <c r="EV82" s="2">
        <f t="shared" si="226"/>
        <v>0.47867795859603407</v>
      </c>
      <c r="EW82" s="2">
        <f t="shared" si="226"/>
        <v>0.47402231151019314</v>
      </c>
      <c r="EX82" s="2">
        <f t="shared" si="226"/>
        <v>0.4764463233407068</v>
      </c>
      <c r="EY82" s="2">
        <f t="shared" si="226"/>
        <v>0.47606637307053257</v>
      </c>
      <c r="EZ82" s="2">
        <f t="shared" si="226"/>
        <v>0.47750617536252749</v>
      </c>
      <c r="FA82" s="2">
        <f t="shared" si="226"/>
        <v>0.47365463299679444</v>
      </c>
      <c r="FB82" s="2">
        <f t="shared" si="226"/>
        <v>0.47398954929127163</v>
      </c>
      <c r="FC82" s="2">
        <f t="shared" si="226"/>
        <v>0.46939320202071416</v>
      </c>
      <c r="FD82" s="2">
        <f t="shared" si="226"/>
        <v>0.47060983963883923</v>
      </c>
      <c r="FE82" s="2">
        <f t="shared" si="226"/>
        <v>0.47491635131598658</v>
      </c>
      <c r="FG82" s="2">
        <f t="shared" si="88"/>
        <v>0.92007560328551385</v>
      </c>
      <c r="FH82" s="2">
        <f t="shared" si="227"/>
        <v>0.86945888413785277</v>
      </c>
      <c r="FI82" s="2">
        <f t="shared" si="227"/>
        <v>0.82300020569369425</v>
      </c>
      <c r="FJ82" s="2">
        <f t="shared" si="227"/>
        <v>0.85025650546470899</v>
      </c>
      <c r="FK82" s="2">
        <f t="shared" si="227"/>
        <v>0.88417895567557037</v>
      </c>
      <c r="FL82" s="2">
        <f t="shared" si="227"/>
        <v>0.89138424171134256</v>
      </c>
      <c r="FM82" s="2">
        <f t="shared" si="227"/>
        <v>0.88907882181795539</v>
      </c>
      <c r="FN82" s="2">
        <f t="shared" si="227"/>
        <v>0.88973616453933202</v>
      </c>
      <c r="FO82" s="2">
        <f t="shared" si="227"/>
        <v>0.88298087172915318</v>
      </c>
      <c r="FP82" s="2">
        <f t="shared" si="227"/>
        <v>0.87398746413224926</v>
      </c>
      <c r="FQ82" s="2">
        <f t="shared" si="227"/>
        <v>0.86870149605744329</v>
      </c>
      <c r="FR82" s="2">
        <f t="shared" si="227"/>
        <v>0.86630561019730734</v>
      </c>
      <c r="FS82" s="2">
        <f t="shared" si="227"/>
        <v>0.87010024496441607</v>
      </c>
      <c r="FT82" s="2">
        <f t="shared" si="227"/>
        <v>0.88013345056171399</v>
      </c>
      <c r="FU82" s="2">
        <f t="shared" si="227"/>
        <v>0.88925268481140429</v>
      </c>
      <c r="FW82" s="2">
        <f t="shared" si="112"/>
        <v>1.1826115189491333E-3</v>
      </c>
      <c r="FX82" s="2">
        <f t="shared" si="164"/>
        <v>3.7183061949316859E-4</v>
      </c>
      <c r="FY82" s="2">
        <f t="shared" si="165"/>
        <v>2.8896578626156163E-4</v>
      </c>
      <c r="FZ82" s="2">
        <f t="shared" si="166"/>
        <v>4.3752823426116311E-4</v>
      </c>
      <c r="GA82" s="2">
        <f t="shared" si="167"/>
        <v>6.5253640392183175E-4</v>
      </c>
      <c r="GB82" s="2">
        <f t="shared" si="168"/>
        <v>7.0722184748404221E-4</v>
      </c>
      <c r="GC82" s="2">
        <f t="shared" si="169"/>
        <v>7.6982926208289898E-4</v>
      </c>
      <c r="GD82" s="2">
        <f t="shared" si="170"/>
        <v>6.8887592810215246E-4</v>
      </c>
      <c r="GE82" s="2">
        <f t="shared" si="171"/>
        <v>5.3147096738098882E-4</v>
      </c>
      <c r="GF82" s="2">
        <f t="shared" si="172"/>
        <v>4.3481409320357241E-4</v>
      </c>
      <c r="GG82" s="2">
        <f t="shared" si="173"/>
        <v>3.7054575114674215E-4</v>
      </c>
      <c r="GH82" s="2">
        <f t="shared" si="174"/>
        <v>3.193199824574859E-4</v>
      </c>
      <c r="GI82" s="2">
        <f t="shared" si="175"/>
        <v>3.1257555638878432E-4</v>
      </c>
      <c r="GJ82" s="2">
        <f t="shared" si="176"/>
        <v>2.8519932617671051E-4</v>
      </c>
      <c r="GK82" s="2">
        <f t="shared" si="177"/>
        <v>2.7575301885019197E-4</v>
      </c>
      <c r="GM82" s="82">
        <f t="shared" si="113"/>
        <v>0.164344198130456</v>
      </c>
      <c r="GN82" s="82">
        <f t="shared" si="178"/>
        <v>0.49110543884103142</v>
      </c>
      <c r="GO82" s="82">
        <f t="shared" si="179"/>
        <v>0.60960914058947346</v>
      </c>
      <c r="GP82" s="82">
        <f t="shared" si="180"/>
        <v>0.4776918854478614</v>
      </c>
      <c r="GQ82" s="82">
        <f t="shared" si="181"/>
        <v>2.2744720272076059E-2</v>
      </c>
      <c r="GR82" s="82">
        <f t="shared" si="182"/>
        <v>1.5742934427608379E-2</v>
      </c>
      <c r="GS82" s="82">
        <f t="shared" si="183"/>
        <v>1.1535268915305088E-2</v>
      </c>
      <c r="GT82" s="82">
        <f t="shared" si="184"/>
        <v>1.6188960441497369E-2</v>
      </c>
      <c r="GU82" s="82">
        <f t="shared" si="185"/>
        <v>5.4551043514835203E-2</v>
      </c>
      <c r="GV82" s="82">
        <f t="shared" si="186"/>
        <v>9.4801235578903326E-2</v>
      </c>
      <c r="GW82" s="82">
        <f t="shared" si="187"/>
        <v>0.16139318788164048</v>
      </c>
      <c r="GX82" s="82">
        <f t="shared" si="188"/>
        <v>0.24151957934691418</v>
      </c>
      <c r="GY82" s="82">
        <f t="shared" si="189"/>
        <v>0.25403559305505347</v>
      </c>
      <c r="GZ82" s="82">
        <f t="shared" si="190"/>
        <v>8.2381473900099395E-2</v>
      </c>
      <c r="HA82" s="82">
        <f t="shared" si="191"/>
        <v>1.2842581707478134E-3</v>
      </c>
      <c r="HC82" s="82">
        <f t="shared" si="145"/>
        <v>1.1855184113373149E-2</v>
      </c>
      <c r="HD82" s="82">
        <f t="shared" si="192"/>
        <v>1.1604110001921396E-3</v>
      </c>
      <c r="HE82" s="82">
        <f t="shared" si="193"/>
        <v>1.2191016487685656E-4</v>
      </c>
      <c r="HF82" s="82">
        <f t="shared" si="194"/>
        <v>4.5569579660866601E-4</v>
      </c>
      <c r="HG82" s="82">
        <f t="shared" si="195"/>
        <v>1.0014480183141572E-2</v>
      </c>
      <c r="HH82" s="82">
        <f t="shared" si="196"/>
        <v>6.4064586095346973E-3</v>
      </c>
      <c r="HI82" s="82">
        <f t="shared" si="197"/>
        <v>6.4363588033867847E-3</v>
      </c>
      <c r="HJ82" s="82">
        <f t="shared" si="198"/>
        <v>6.3388053748031194E-3</v>
      </c>
      <c r="HK82" s="82">
        <f t="shared" si="199"/>
        <v>3.5010646170946166E-3</v>
      </c>
      <c r="HL82" s="82">
        <f t="shared" si="200"/>
        <v>2.5484264873128809E-3</v>
      </c>
      <c r="HM82" s="82">
        <f t="shared" si="201"/>
        <v>1.9617856771089724E-3</v>
      </c>
      <c r="HN82" s="82">
        <f t="shared" si="202"/>
        <v>9.7516226532979623E-4</v>
      </c>
      <c r="HO82" s="82">
        <f t="shared" si="203"/>
        <v>1.1075663154867285E-3</v>
      </c>
      <c r="HP82" s="82">
        <f t="shared" si="204"/>
        <v>1.3591125531620153E-3</v>
      </c>
      <c r="HQ82" s="82">
        <f t="shared" si="205"/>
        <v>2.6126484807400632E-3</v>
      </c>
      <c r="HS82" s="82">
        <f t="shared" si="114"/>
        <v>1.7652168992672848E-18</v>
      </c>
      <c r="HT82" s="82">
        <f t="shared" si="206"/>
        <v>1.1605089621185967E-31</v>
      </c>
      <c r="HU82" s="82">
        <f t="shared" si="207"/>
        <v>1.3115390989525682E-36</v>
      </c>
      <c r="HV82" s="82">
        <f t="shared" si="208"/>
        <v>3.3223881514006068E-38</v>
      </c>
      <c r="HW82" s="82">
        <f t="shared" si="209"/>
        <v>1.1651570871332813E-30</v>
      </c>
      <c r="HX82" s="82">
        <f t="shared" si="210"/>
        <v>1.1915457645971142E-33</v>
      </c>
      <c r="HY82" s="82">
        <f t="shared" si="211"/>
        <v>3.4475014530348867E-34</v>
      </c>
      <c r="HZ82" s="82">
        <f t="shared" si="212"/>
        <v>9.3663072266934564E-34</v>
      </c>
      <c r="IA82" s="82">
        <f t="shared" si="213"/>
        <v>3.1914203853861084E-36</v>
      </c>
      <c r="IB82" s="82">
        <f t="shared" si="214"/>
        <v>5.1088561565651178E-36</v>
      </c>
      <c r="IC82" s="82">
        <f t="shared" si="215"/>
        <v>1.2617912420762621E-35</v>
      </c>
      <c r="ID82" s="82">
        <f t="shared" si="216"/>
        <v>1.6629202252154432E-38</v>
      </c>
      <c r="IE82" s="82">
        <f t="shared" si="217"/>
        <v>4.468148831019754E-37</v>
      </c>
      <c r="IF82" s="82">
        <f t="shared" si="218"/>
        <v>2.0175424883235846E-28</v>
      </c>
      <c r="IG82" s="82">
        <f t="shared" si="219"/>
        <v>4.4892536939229516E-18</v>
      </c>
      <c r="II82" s="82">
        <f t="shared" si="115"/>
        <v>8.9142114557851398E-93</v>
      </c>
      <c r="IJ82" s="82">
        <f t="shared" si="116"/>
        <v>3.3288436117253453E-139</v>
      </c>
      <c r="IK82" s="82">
        <f t="shared" si="117"/>
        <v>2.8931942303243492E-157</v>
      </c>
      <c r="IL82" s="82">
        <f t="shared" si="118"/>
        <v>1.1748553461759751E-170</v>
      </c>
      <c r="IM82" s="82">
        <f t="shared" si="119"/>
        <v>7.065077675167737E-146</v>
      </c>
      <c r="IN82" s="82">
        <f t="shared" si="120"/>
        <v>1.7488219013092485E-159</v>
      </c>
      <c r="IO82" s="82">
        <f t="shared" si="121"/>
        <v>1.3546302758716225E-162</v>
      </c>
      <c r="IP82" s="82">
        <f t="shared" si="122"/>
        <v>4.8221936849397876E-160</v>
      </c>
      <c r="IQ82" s="82">
        <f t="shared" si="123"/>
        <v>1.6696265092480958E-170</v>
      </c>
      <c r="IR82" s="82">
        <f t="shared" si="124"/>
        <v>1.7613011536674488E-167</v>
      </c>
      <c r="IS82" s="82">
        <f t="shared" si="125"/>
        <v>8.7934016730349188E-164</v>
      </c>
      <c r="IT82" s="82">
        <f t="shared" si="126"/>
        <v>4.273466748069961E-176</v>
      </c>
      <c r="IU82" s="82">
        <f t="shared" si="127"/>
        <v>8.7659916425463937E-169</v>
      </c>
      <c r="IV82" s="82">
        <f t="shared" si="128"/>
        <v>2.6769426870946721E-92</v>
      </c>
      <c r="IW82" s="82">
        <f t="shared" si="129"/>
        <v>9.9926934807816949E-50</v>
      </c>
      <c r="IY82" s="82">
        <f t="shared" si="130"/>
        <v>0.17619938224382914</v>
      </c>
      <c r="IZ82" s="82">
        <f t="shared" si="131"/>
        <v>0.49226584984122357</v>
      </c>
      <c r="JA82" s="82">
        <f t="shared" si="132"/>
        <v>0.6097310507543503</v>
      </c>
      <c r="JB82" s="82">
        <f t="shared" si="133"/>
        <v>0.47814758124447004</v>
      </c>
      <c r="JC82" s="82">
        <f t="shared" si="134"/>
        <v>3.275920045521763E-2</v>
      </c>
      <c r="JD82" s="82">
        <f t="shared" si="135"/>
        <v>2.2149393037143077E-2</v>
      </c>
      <c r="JE82" s="82">
        <f t="shared" si="136"/>
        <v>1.7971627718691874E-2</v>
      </c>
      <c r="JF82" s="82">
        <f t="shared" si="137"/>
        <v>2.2527765816300487E-2</v>
      </c>
      <c r="JG82" s="82">
        <f t="shared" si="138"/>
        <v>5.8052108131929819E-2</v>
      </c>
      <c r="JH82" s="82">
        <f t="shared" si="139"/>
        <v>9.7349662066216203E-2</v>
      </c>
      <c r="JI82" s="82">
        <f t="shared" si="140"/>
        <v>0.16335497355874945</v>
      </c>
      <c r="JJ82" s="82">
        <f t="shared" si="141"/>
        <v>0.24249474161224396</v>
      </c>
      <c r="JK82" s="82">
        <f t="shared" si="142"/>
        <v>0.25514315937054022</v>
      </c>
      <c r="JL82" s="82">
        <f t="shared" si="143"/>
        <v>8.3740586453261406E-2</v>
      </c>
      <c r="JM82" s="82">
        <f t="shared" si="144"/>
        <v>3.8969066514878809E-3</v>
      </c>
    </row>
    <row r="83" spans="2:273" x14ac:dyDescent="0.25">
      <c r="B83" s="2">
        <v>56</v>
      </c>
      <c r="C83" s="37">
        <v>0.50942200000000004</v>
      </c>
      <c r="D83" s="37">
        <v>0.69424799999999998</v>
      </c>
      <c r="E83" s="37">
        <v>0.90900499999999995</v>
      </c>
      <c r="F83" s="37">
        <v>0.675987</v>
      </c>
      <c r="G83" s="37">
        <v>0.50492400000000004</v>
      </c>
      <c r="H83" s="37">
        <v>0.489263</v>
      </c>
      <c r="I83" s="37">
        <v>0.48805300000000001</v>
      </c>
      <c r="J83" s="37">
        <v>0.49074400000000001</v>
      </c>
      <c r="K83" s="37">
        <v>0.48702200000000001</v>
      </c>
      <c r="L83" s="37">
        <v>0.48311599999999999</v>
      </c>
      <c r="M83" s="37">
        <v>0.48904399999999998</v>
      </c>
      <c r="N83" s="37">
        <v>0.50014000000000003</v>
      </c>
      <c r="O83" s="37">
        <v>0.50110100000000002</v>
      </c>
      <c r="P83" s="37">
        <v>0.47526200000000002</v>
      </c>
      <c r="Q83" s="37">
        <v>0.47736600000000001</v>
      </c>
      <c r="S83" s="4">
        <f t="shared" si="8"/>
        <v>0.53277847539563616</v>
      </c>
      <c r="T83" s="4">
        <f t="shared" si="9"/>
        <v>0.67205296825622696</v>
      </c>
      <c r="U83" s="4">
        <f t="shared" si="10"/>
        <v>0.93856001851316073</v>
      </c>
      <c r="V83" s="4">
        <f t="shared" si="11"/>
        <v>0.66181486646691934</v>
      </c>
      <c r="W83" s="4">
        <f t="shared" si="12"/>
        <v>0.50577323120362316</v>
      </c>
      <c r="X83" s="4">
        <f t="shared" si="13"/>
        <v>0.49732066568392957</v>
      </c>
      <c r="Y83" s="4">
        <f t="shared" si="14"/>
        <v>0.49480186121442371</v>
      </c>
      <c r="Z83" s="4">
        <f t="shared" si="15"/>
        <v>0.49598469595624139</v>
      </c>
      <c r="AA83" s="4">
        <f t="shared" si="16"/>
        <v>0.49650824959654377</v>
      </c>
      <c r="AB83" s="4">
        <f t="shared" si="17"/>
        <v>0.50071303404708623</v>
      </c>
      <c r="AC83" s="4">
        <f t="shared" si="18"/>
        <v>0.51154703447336514</v>
      </c>
      <c r="AD83" s="4">
        <f t="shared" si="19"/>
        <v>0.53556244172147749</v>
      </c>
      <c r="AE83" s="4">
        <f t="shared" si="20"/>
        <v>0.53928506884555616</v>
      </c>
      <c r="AF83" s="4">
        <f t="shared" si="21"/>
        <v>0.49052021116497652</v>
      </c>
      <c r="AG83" s="4">
        <f t="shared" si="22"/>
        <v>0.48153899847289905</v>
      </c>
      <c r="AI83" s="4">
        <f t="shared" si="23"/>
        <v>-2.3356475395636123E-2</v>
      </c>
      <c r="AJ83" s="4">
        <f t="shared" si="24"/>
        <v>2.2195031743773019E-2</v>
      </c>
      <c r="AK83" s="4">
        <f t="shared" si="25"/>
        <v>-2.955501851316078E-2</v>
      </c>
      <c r="AL83" s="4">
        <f t="shared" si="26"/>
        <v>1.4172133533080666E-2</v>
      </c>
      <c r="AM83" s="4">
        <f t="shared" si="27"/>
        <v>-8.4923120362312421E-4</v>
      </c>
      <c r="AN83" s="4">
        <f t="shared" si="28"/>
        <v>-8.0576656839295713E-3</v>
      </c>
      <c r="AO83" s="4">
        <f t="shared" si="29"/>
        <v>-6.7488612144236959E-3</v>
      </c>
      <c r="AP83" s="4">
        <f t="shared" si="30"/>
        <v>-5.2406959562413813E-3</v>
      </c>
      <c r="AQ83" s="4">
        <f t="shared" si="31"/>
        <v>-9.486249596543761E-3</v>
      </c>
      <c r="AR83" s="4">
        <f t="shared" si="32"/>
        <v>-1.7597034047086235E-2</v>
      </c>
      <c r="AS83" s="4">
        <f t="shared" si="33"/>
        <v>-2.2503034473365158E-2</v>
      </c>
      <c r="AT83" s="4">
        <f t="shared" si="34"/>
        <v>-3.542244172147746E-2</v>
      </c>
      <c r="AU83" s="4">
        <f t="shared" si="35"/>
        <v>-3.8184068845556141E-2</v>
      </c>
      <c r="AV83" s="4">
        <f t="shared" si="224"/>
        <v>-1.5258211164976498E-2</v>
      </c>
      <c r="AW83" s="4">
        <f t="shared" si="224"/>
        <v>-4.1729984728990366E-3</v>
      </c>
      <c r="AY83" s="2">
        <f t="shared" si="96"/>
        <v>0.47866547247269309</v>
      </c>
      <c r="AZ83" s="2">
        <f t="shared" si="147"/>
        <v>0.47670495950394515</v>
      </c>
      <c r="BA83" s="2">
        <f t="shared" si="148"/>
        <v>0.4841889348341672</v>
      </c>
      <c r="BB83" s="2">
        <f t="shared" si="149"/>
        <v>0.48760667185244971</v>
      </c>
      <c r="BC83" s="2">
        <f t="shared" si="150"/>
        <v>0.48518370450061471</v>
      </c>
      <c r="BD83" s="2">
        <f t="shared" si="151"/>
        <v>0.48249215836647291</v>
      </c>
      <c r="BE83" s="2">
        <f t="shared" si="152"/>
        <v>0.48018650237837673</v>
      </c>
      <c r="BF83" s="2">
        <f t="shared" si="153"/>
        <v>0.48157284185351784</v>
      </c>
      <c r="BG83" s="2">
        <f t="shared" si="154"/>
        <v>0.48253412151293829</v>
      </c>
      <c r="BH83" s="2">
        <f t="shared" si="155"/>
        <v>0.48221544667420252</v>
      </c>
      <c r="BI83" s="2">
        <f t="shared" si="156"/>
        <v>0.47810276477394853</v>
      </c>
      <c r="BJ83" s="2">
        <f t="shared" si="157"/>
        <v>0.47879915972040937</v>
      </c>
      <c r="BK83" s="2">
        <f t="shared" si="158"/>
        <v>0.47521402816883618</v>
      </c>
      <c r="BL83" s="2">
        <f t="shared" si="159"/>
        <v>0.47620017813835502</v>
      </c>
      <c r="BM83" s="2">
        <f t="shared" si="160"/>
        <v>0.47660519263985696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>
        <f t="shared" si="111"/>
        <v>0.47736600000000001</v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>
        <f t="shared" si="68"/>
        <v>0.47736600000000001</v>
      </c>
      <c r="DK83" s="2">
        <f t="shared" si="69"/>
        <v>0.52413946278051449</v>
      </c>
      <c r="DL83" s="2">
        <f t="shared" si="225"/>
        <v>0.51465796546982423</v>
      </c>
      <c r="DM83" s="2">
        <f t="shared" si="225"/>
        <v>0.51447485315680042</v>
      </c>
      <c r="DN83" s="2">
        <f t="shared" si="225"/>
        <v>0.52045045255255262</v>
      </c>
      <c r="DO83" s="2">
        <f t="shared" si="225"/>
        <v>0.53454677896613179</v>
      </c>
      <c r="DP83" s="2">
        <f t="shared" si="225"/>
        <v>0.51956428280791789</v>
      </c>
      <c r="DQ83" s="2">
        <f t="shared" si="225"/>
        <v>0.52454976173020529</v>
      </c>
      <c r="DR83" s="2">
        <f t="shared" si="225"/>
        <v>0.52089886363636362</v>
      </c>
      <c r="DS83" s="2">
        <f t="shared" si="225"/>
        <v>0.52743468092691614</v>
      </c>
      <c r="DT83" s="2">
        <f t="shared" si="225"/>
        <v>0.52107438044308629</v>
      </c>
      <c r="DU83" s="2">
        <f t="shared" si="225"/>
        <v>0.51626062398777695</v>
      </c>
      <c r="DV83" s="2">
        <f t="shared" si="225"/>
        <v>0.51662354621848727</v>
      </c>
      <c r="DW83" s="2">
        <f t="shared" si="225"/>
        <v>0.52067801237585953</v>
      </c>
      <c r="DX83" s="2">
        <f t="shared" si="225"/>
        <v>0.51163020677361848</v>
      </c>
      <c r="DY83" s="2">
        <f t="shared" si="225"/>
        <v>0.50911223057184751</v>
      </c>
      <c r="EA83" s="2">
        <f t="shared" si="71"/>
        <v>0.47506774318837663</v>
      </c>
      <c r="EB83" s="2">
        <f t="shared" si="72"/>
        <v>0.47150776457359256</v>
      </c>
      <c r="EC83" s="2">
        <f t="shared" si="73"/>
        <v>0.47824902677846892</v>
      </c>
      <c r="ED83" s="2">
        <f t="shared" si="74"/>
        <v>0.4823318777270994</v>
      </c>
      <c r="EE83" s="2">
        <f t="shared" si="75"/>
        <v>0.47928731818886544</v>
      </c>
      <c r="EF83" s="2">
        <f t="shared" si="76"/>
        <v>0.47837234943577439</v>
      </c>
      <c r="EG83" s="2">
        <f t="shared" si="77"/>
        <v>0.47513997530462637</v>
      </c>
      <c r="EH83" s="2">
        <f t="shared" si="78"/>
        <v>0.47712874104962433</v>
      </c>
      <c r="EI83" s="2">
        <f t="shared" si="79"/>
        <v>0.47710796866972915</v>
      </c>
      <c r="EJ83" s="2">
        <f t="shared" si="80"/>
        <v>0.4771056152836769</v>
      </c>
      <c r="EK83" s="2">
        <f t="shared" si="81"/>
        <v>0.47284263748748234</v>
      </c>
      <c r="EL83" s="2">
        <f t="shared" si="82"/>
        <v>0.47347533578739909</v>
      </c>
      <c r="EM83" s="2">
        <f t="shared" si="83"/>
        <v>0.46902375690507975</v>
      </c>
      <c r="EN83" s="2">
        <f t="shared" si="84"/>
        <v>0.47179998907492887</v>
      </c>
      <c r="EO83" s="2">
        <f t="shared" si="85"/>
        <v>0.47291239785188866</v>
      </c>
      <c r="EQ83" s="2">
        <f t="shared" si="86"/>
        <v>0.4715698405461437</v>
      </c>
      <c r="ER83" s="2">
        <f t="shared" si="226"/>
        <v>0.47214173610608912</v>
      </c>
      <c r="ES83" s="2">
        <f t="shared" si="226"/>
        <v>0.47702764179788537</v>
      </c>
      <c r="ET83" s="2">
        <f t="shared" si="226"/>
        <v>0.48133642703202267</v>
      </c>
      <c r="EU83" s="2">
        <f t="shared" si="226"/>
        <v>0.47820955193392189</v>
      </c>
      <c r="EV83" s="2">
        <f t="shared" si="226"/>
        <v>0.47839122213200652</v>
      </c>
      <c r="EW83" s="2">
        <f t="shared" si="226"/>
        <v>0.47384135304358738</v>
      </c>
      <c r="EX83" s="2">
        <f t="shared" si="226"/>
        <v>0.47630135719056066</v>
      </c>
      <c r="EY83" s="2">
        <f t="shared" si="226"/>
        <v>0.47585888717550051</v>
      </c>
      <c r="EZ83" s="2">
        <f t="shared" si="226"/>
        <v>0.47726139095582276</v>
      </c>
      <c r="FA83" s="2">
        <f t="shared" si="226"/>
        <v>0.4734463763600843</v>
      </c>
      <c r="FB83" s="2">
        <f t="shared" si="226"/>
        <v>0.47377413148253333</v>
      </c>
      <c r="FC83" s="2">
        <f t="shared" si="226"/>
        <v>0.46913896523077703</v>
      </c>
      <c r="FD83" s="2">
        <f t="shared" si="226"/>
        <v>0.47036917884279422</v>
      </c>
      <c r="FE83" s="2">
        <f t="shared" si="226"/>
        <v>0.47467388066965444</v>
      </c>
      <c r="FG83" s="2">
        <f t="shared" si="88"/>
        <v>0.92659184242470594</v>
      </c>
      <c r="FH83" s="2">
        <f t="shared" si="227"/>
        <v>0.87956170866303218</v>
      </c>
      <c r="FI83" s="2">
        <f t="shared" si="227"/>
        <v>0.83602044099120343</v>
      </c>
      <c r="FJ83" s="2">
        <f t="shared" si="227"/>
        <v>0.86160889574090771</v>
      </c>
      <c r="FK83" s="2">
        <f t="shared" si="227"/>
        <v>0.89328239339789339</v>
      </c>
      <c r="FL83" s="2">
        <f t="shared" si="227"/>
        <v>0.89998541074578919</v>
      </c>
      <c r="FM83" s="2">
        <f t="shared" si="227"/>
        <v>0.89784163167159614</v>
      </c>
      <c r="FN83" s="2">
        <f t="shared" si="227"/>
        <v>0.89845297537025071</v>
      </c>
      <c r="FO83" s="2">
        <f t="shared" si="227"/>
        <v>0.89216699322999327</v>
      </c>
      <c r="FP83" s="2">
        <f t="shared" si="227"/>
        <v>0.88378665839588277</v>
      </c>
      <c r="FQ83" s="2">
        <f t="shared" si="227"/>
        <v>0.87885476911945548</v>
      </c>
      <c r="FR83" s="2">
        <f t="shared" si="227"/>
        <v>0.87661784193399561</v>
      </c>
      <c r="FS83" s="2">
        <f t="shared" si="227"/>
        <v>0.88016027483279746</v>
      </c>
      <c r="FT83" s="2">
        <f t="shared" si="227"/>
        <v>0.88951512843836333</v>
      </c>
      <c r="FU83" s="2">
        <f t="shared" si="227"/>
        <v>0.89800333516080377</v>
      </c>
      <c r="FW83" s="2">
        <f t="shared" si="112"/>
        <v>1.2965598124540022E-3</v>
      </c>
      <c r="FX83" s="2">
        <f t="shared" si="164"/>
        <v>4.0768954166255946E-4</v>
      </c>
      <c r="FY83" s="2">
        <f t="shared" si="165"/>
        <v>3.1683585103286257E-4</v>
      </c>
      <c r="FZ83" s="2">
        <f t="shared" si="166"/>
        <v>4.7971991915844199E-4</v>
      </c>
      <c r="GA83" s="2">
        <f t="shared" si="167"/>
        <v>7.1544689774763839E-4</v>
      </c>
      <c r="GB83" s="2">
        <f t="shared" si="168"/>
        <v>7.754004288772037E-4</v>
      </c>
      <c r="GC83" s="2">
        <f t="shared" si="169"/>
        <v>8.4403831243403456E-4</v>
      </c>
      <c r="GD83" s="2">
        <f t="shared" si="170"/>
        <v>7.5528723748395806E-4</v>
      </c>
      <c r="GE83" s="2">
        <f t="shared" si="171"/>
        <v>5.8271644862056219E-4</v>
      </c>
      <c r="GF83" s="2">
        <f t="shared" si="172"/>
        <v>4.7674417311758621E-4</v>
      </c>
      <c r="GG83" s="2">
        <f t="shared" si="173"/>
        <v>4.0628081243519536E-4</v>
      </c>
      <c r="GH83" s="2">
        <f t="shared" si="174"/>
        <v>3.5011661216937284E-4</v>
      </c>
      <c r="GI83" s="2">
        <f t="shared" si="175"/>
        <v>3.4272194685583613E-4</v>
      </c>
      <c r="GJ83" s="2">
        <f t="shared" si="176"/>
        <v>3.1270623843381831E-4</v>
      </c>
      <c r="GK83" s="2">
        <f t="shared" si="177"/>
        <v>3.0234912894715622E-4</v>
      </c>
      <c r="GM83" s="82">
        <f t="shared" si="113"/>
        <v>0.10175828371608348</v>
      </c>
      <c r="GN83" s="82">
        <f t="shared" si="178"/>
        <v>0.36934533005360681</v>
      </c>
      <c r="GO83" s="82">
        <f t="shared" si="179"/>
        <v>0.64240780404731002</v>
      </c>
      <c r="GP83" s="82">
        <f t="shared" si="180"/>
        <v>0.3511518190298879</v>
      </c>
      <c r="GQ83" s="82">
        <f t="shared" si="181"/>
        <v>7.2423117709432923E-3</v>
      </c>
      <c r="GR83" s="82">
        <f t="shared" si="182"/>
        <v>4.1924656592765459E-3</v>
      </c>
      <c r="GS83" s="82">
        <f t="shared" si="183"/>
        <v>2.6797699655901289E-3</v>
      </c>
      <c r="GT83" s="82">
        <f t="shared" si="184"/>
        <v>4.2150274548488475E-3</v>
      </c>
      <c r="GU83" s="82">
        <f t="shared" si="185"/>
        <v>1.9031394260934802E-2</v>
      </c>
      <c r="GV83" s="82">
        <f t="shared" si="186"/>
        <v>3.6936158981813738E-2</v>
      </c>
      <c r="GW83" s="82">
        <f t="shared" si="187"/>
        <v>7.7817557718011396E-2</v>
      </c>
      <c r="GX83" s="82">
        <f t="shared" si="188"/>
        <v>0.1318360134445935</v>
      </c>
      <c r="GY83" s="82">
        <f t="shared" si="189"/>
        <v>0.14668840231732422</v>
      </c>
      <c r="GZ83" s="82">
        <f t="shared" si="190"/>
        <v>3.6577022277531443E-2</v>
      </c>
      <c r="HA83" s="82">
        <f t="shared" si="191"/>
        <v>2.8584140290163187E-4</v>
      </c>
      <c r="HC83" s="82">
        <f t="shared" si="145"/>
        <v>1.7278448153348593E-2</v>
      </c>
      <c r="HD83" s="82">
        <f t="shared" si="192"/>
        <v>1.8958546393497402E-3</v>
      </c>
      <c r="HE83" s="82">
        <f t="shared" si="193"/>
        <v>2.1945282601187267E-4</v>
      </c>
      <c r="HF83" s="82">
        <f t="shared" si="194"/>
        <v>8.246825147460563E-4</v>
      </c>
      <c r="HG83" s="82">
        <f t="shared" si="195"/>
        <v>1.5590376630156378E-2</v>
      </c>
      <c r="HH83" s="82">
        <f t="shared" si="196"/>
        <v>1.0461892403758661E-2</v>
      </c>
      <c r="HI83" s="82">
        <f t="shared" si="197"/>
        <v>1.0618116881664693E-2</v>
      </c>
      <c r="HJ83" s="82">
        <f t="shared" si="198"/>
        <v>1.0347801196022979E-2</v>
      </c>
      <c r="HK83" s="82">
        <f t="shared" si="199"/>
        <v>5.874756725886103E-3</v>
      </c>
      <c r="HL83" s="82">
        <f t="shared" si="200"/>
        <v>4.262833264652063E-3</v>
      </c>
      <c r="HM83" s="82">
        <f t="shared" si="201"/>
        <v>3.2668936948836089E-3</v>
      </c>
      <c r="HN83" s="82">
        <f t="shared" si="202"/>
        <v>1.6879253019199054E-3</v>
      </c>
      <c r="HO83" s="82">
        <f t="shared" si="203"/>
        <v>1.8829789157356002E-3</v>
      </c>
      <c r="HP83" s="82">
        <f t="shared" si="204"/>
        <v>2.3716562497202169E-3</v>
      </c>
      <c r="HQ83" s="82">
        <f t="shared" si="205"/>
        <v>4.7540549119236466E-3</v>
      </c>
      <c r="HS83" s="82">
        <f t="shared" si="114"/>
        <v>9.4879829598678167E-18</v>
      </c>
      <c r="HT83" s="82">
        <f t="shared" si="206"/>
        <v>1.2136627093165708E-30</v>
      </c>
      <c r="HU83" s="82">
        <f t="shared" si="207"/>
        <v>1.784098910342305E-35</v>
      </c>
      <c r="HV83" s="82">
        <f t="shared" si="208"/>
        <v>6.2147799374878522E-37</v>
      </c>
      <c r="HW83" s="82">
        <f t="shared" si="209"/>
        <v>1.4812366639141534E-29</v>
      </c>
      <c r="HX83" s="82">
        <f t="shared" si="210"/>
        <v>2.0048472180796961E-32</v>
      </c>
      <c r="HY83" s="82">
        <f t="shared" si="211"/>
        <v>6.315363511712726E-33</v>
      </c>
      <c r="HZ83" s="82">
        <f t="shared" si="212"/>
        <v>1.5750425956238694E-32</v>
      </c>
      <c r="IA83" s="82">
        <f t="shared" si="213"/>
        <v>5.916970135166237E-35</v>
      </c>
      <c r="IB83" s="82">
        <f t="shared" si="214"/>
        <v>8.4952766440099385E-35</v>
      </c>
      <c r="IC83" s="82">
        <f t="shared" si="215"/>
        <v>1.8933786325681675E-34</v>
      </c>
      <c r="ID83" s="82">
        <f t="shared" si="216"/>
        <v>2.9374034701507101E-37</v>
      </c>
      <c r="IE83" s="82">
        <f t="shared" si="217"/>
        <v>6.9815696974292839E-36</v>
      </c>
      <c r="IF83" s="82">
        <f t="shared" si="218"/>
        <v>1.6325463620074053E-27</v>
      </c>
      <c r="IG83" s="82">
        <f t="shared" si="219"/>
        <v>1.6481771795782092E-17</v>
      </c>
      <c r="II83" s="82">
        <f t="shared" si="115"/>
        <v>2.6107424887677433E-90</v>
      </c>
      <c r="IJ83" s="82">
        <f t="shared" si="116"/>
        <v>5.0588959796170665E-136</v>
      </c>
      <c r="IK83" s="82">
        <f t="shared" si="117"/>
        <v>8.924457998433248E-154</v>
      </c>
      <c r="IL83" s="82">
        <f t="shared" si="118"/>
        <v>1.1532558421564733E-166</v>
      </c>
      <c r="IM83" s="82">
        <f t="shared" si="119"/>
        <v>2.7527567816754596E-142</v>
      </c>
      <c r="IN83" s="82">
        <f t="shared" si="120"/>
        <v>1.6438625167143425E-155</v>
      </c>
      <c r="IO83" s="82">
        <f t="shared" si="121"/>
        <v>1.7021724053501341E-158</v>
      </c>
      <c r="IP83" s="82">
        <f t="shared" si="122"/>
        <v>4.5305370456604182E-156</v>
      </c>
      <c r="IQ83" s="82">
        <f t="shared" si="123"/>
        <v>2.0571467221796779E-166</v>
      </c>
      <c r="IR83" s="82">
        <f t="shared" si="124"/>
        <v>1.4439383879518953E-163</v>
      </c>
      <c r="IS83" s="82">
        <f t="shared" si="125"/>
        <v>4.9368712453331357E-160</v>
      </c>
      <c r="IT83" s="82">
        <f t="shared" si="126"/>
        <v>3.899166231084309E-172</v>
      </c>
      <c r="IU83" s="82">
        <f t="shared" si="127"/>
        <v>5.3313693139064086E-165</v>
      </c>
      <c r="IV83" s="82">
        <f t="shared" si="128"/>
        <v>2.8572775240010297E-90</v>
      </c>
      <c r="IW83" s="82">
        <f t="shared" si="129"/>
        <v>1.178365286317618E-48</v>
      </c>
      <c r="IY83" s="82">
        <f t="shared" si="130"/>
        <v>0.11903673186943207</v>
      </c>
      <c r="IZ83" s="82">
        <f t="shared" si="131"/>
        <v>0.37124118469295653</v>
      </c>
      <c r="JA83" s="82">
        <f t="shared" si="132"/>
        <v>0.64262725687332189</v>
      </c>
      <c r="JB83" s="82">
        <f t="shared" si="133"/>
        <v>0.35197650154463395</v>
      </c>
      <c r="JC83" s="82">
        <f t="shared" si="134"/>
        <v>2.2832688401099671E-2</v>
      </c>
      <c r="JD83" s="82">
        <f t="shared" si="135"/>
        <v>1.4654358063035207E-2</v>
      </c>
      <c r="JE83" s="82">
        <f t="shared" si="136"/>
        <v>1.3297886847254822E-2</v>
      </c>
      <c r="JF83" s="82">
        <f t="shared" si="137"/>
        <v>1.4562828650871827E-2</v>
      </c>
      <c r="JG83" s="82">
        <f t="shared" si="138"/>
        <v>2.4906150986820905E-2</v>
      </c>
      <c r="JH83" s="82">
        <f t="shared" si="139"/>
        <v>4.1198992246465803E-2</v>
      </c>
      <c r="JI83" s="82">
        <f t="shared" si="140"/>
        <v>8.1084451412894998E-2</v>
      </c>
      <c r="JJ83" s="82">
        <f t="shared" si="141"/>
        <v>0.13352393874651342</v>
      </c>
      <c r="JK83" s="82">
        <f t="shared" si="142"/>
        <v>0.14857138123305982</v>
      </c>
      <c r="JL83" s="82">
        <f t="shared" si="143"/>
        <v>3.8948678527251659E-2</v>
      </c>
      <c r="JM83" s="82">
        <f t="shared" si="144"/>
        <v>5.0398963148252946E-3</v>
      </c>
    </row>
    <row r="84" spans="2:273" x14ac:dyDescent="0.25">
      <c r="B84" s="2">
        <v>57</v>
      </c>
      <c r="C84" s="37">
        <v>0.51087800000000005</v>
      </c>
      <c r="D84" s="37">
        <v>0.57503899999999997</v>
      </c>
      <c r="E84" s="37">
        <v>0.886629</v>
      </c>
      <c r="F84" s="37">
        <v>0.57136399999999998</v>
      </c>
      <c r="G84" s="37">
        <v>0.505749</v>
      </c>
      <c r="H84" s="37">
        <v>0.491282</v>
      </c>
      <c r="I84" s="37">
        <v>0.493197</v>
      </c>
      <c r="J84" s="37">
        <v>0.49344700000000002</v>
      </c>
      <c r="K84" s="37">
        <v>0.488147</v>
      </c>
      <c r="L84" s="37">
        <v>0.48574899999999999</v>
      </c>
      <c r="M84" s="37">
        <v>0.48735200000000001</v>
      </c>
      <c r="N84" s="37">
        <v>0.48133100000000001</v>
      </c>
      <c r="O84" s="37">
        <v>0.48128599999999999</v>
      </c>
      <c r="P84" s="37">
        <v>0.47459299999999999</v>
      </c>
      <c r="Q84" s="37">
        <v>0.47797299999999998</v>
      </c>
      <c r="S84" s="4">
        <f t="shared" si="8"/>
        <v>0.52339689149754032</v>
      </c>
      <c r="T84" s="4">
        <f t="shared" si="9"/>
        <v>0.59594478743703794</v>
      </c>
      <c r="U84" s="4">
        <f t="shared" si="10"/>
        <v>0.89386191530774461</v>
      </c>
      <c r="V84" s="4">
        <f t="shared" si="11"/>
        <v>0.58812383889556108</v>
      </c>
      <c r="W84" s="4">
        <f t="shared" si="12"/>
        <v>0.51220961227198503</v>
      </c>
      <c r="X84" s="4">
        <f t="shared" si="13"/>
        <v>0.50293858793281843</v>
      </c>
      <c r="Y84" s="4">
        <f t="shared" si="14"/>
        <v>0.50098819806565797</v>
      </c>
      <c r="Z84" s="4">
        <f t="shared" si="15"/>
        <v>0.50144670070258779</v>
      </c>
      <c r="AA84" s="4">
        <f t="shared" si="16"/>
        <v>0.49622622792031756</v>
      </c>
      <c r="AB84" s="4">
        <f t="shared" si="17"/>
        <v>0.49467582203659566</v>
      </c>
      <c r="AC84" s="4">
        <f t="shared" si="18"/>
        <v>0.49515704103704322</v>
      </c>
      <c r="AD84" s="4">
        <f t="shared" si="19"/>
        <v>0.504464545702899</v>
      </c>
      <c r="AE84" s="4">
        <f t="shared" si="20"/>
        <v>0.50598240574597952</v>
      </c>
      <c r="AF84" s="4">
        <f t="shared" si="21"/>
        <v>0.48489034870194053</v>
      </c>
      <c r="AG84" s="4">
        <f t="shared" si="22"/>
        <v>0.48440593642866336</v>
      </c>
      <c r="AI84" s="4">
        <f t="shared" si="23"/>
        <v>-1.2518891497540263E-2</v>
      </c>
      <c r="AJ84" s="4">
        <f t="shared" si="24"/>
        <v>-2.090578743703797E-2</v>
      </c>
      <c r="AK84" s="4">
        <f t="shared" si="25"/>
        <v>-7.232915307744614E-3</v>
      </c>
      <c r="AL84" s="4">
        <f t="shared" si="26"/>
        <v>-1.6759838895561097E-2</v>
      </c>
      <c r="AM84" s="4">
        <f t="shared" si="27"/>
        <v>-6.4606122719850223E-3</v>
      </c>
      <c r="AN84" s="4">
        <f t="shared" si="28"/>
        <v>-1.165658793281843E-2</v>
      </c>
      <c r="AO84" s="4">
        <f t="shared" si="29"/>
        <v>-7.7911980656579782E-3</v>
      </c>
      <c r="AP84" s="4">
        <f t="shared" si="30"/>
        <v>-7.9997007025877642E-3</v>
      </c>
      <c r="AQ84" s="4">
        <f t="shared" si="31"/>
        <v>-8.0792279203175665E-3</v>
      </c>
      <c r="AR84" s="4">
        <f t="shared" si="32"/>
        <v>-8.9268220365956719E-3</v>
      </c>
      <c r="AS84" s="4">
        <f t="shared" si="33"/>
        <v>-7.8050410370432144E-3</v>
      </c>
      <c r="AT84" s="4">
        <f t="shared" si="34"/>
        <v>-2.3133545702898994E-2</v>
      </c>
      <c r="AU84" s="4">
        <f t="shared" si="35"/>
        <v>-2.4696405745979533E-2</v>
      </c>
      <c r="AV84" s="4">
        <f t="shared" si="224"/>
        <v>-1.0297348701940545E-2</v>
      </c>
      <c r="AW84" s="4">
        <f t="shared" si="224"/>
        <v>-6.4329364286633828E-3</v>
      </c>
      <c r="AY84" s="2">
        <f t="shared" si="96"/>
        <v>0.47812748186470166</v>
      </c>
      <c r="AZ84" s="2">
        <f t="shared" si="147"/>
        <v>0.47621217440051011</v>
      </c>
      <c r="BA84" s="2">
        <f t="shared" si="148"/>
        <v>0.48365930500136184</v>
      </c>
      <c r="BB84" s="2">
        <f t="shared" si="149"/>
        <v>0.4870864385621646</v>
      </c>
      <c r="BC84" s="2">
        <f t="shared" si="150"/>
        <v>0.48461503506347864</v>
      </c>
      <c r="BD84" s="2">
        <f t="shared" si="151"/>
        <v>0.48196848346680621</v>
      </c>
      <c r="BE84" s="2">
        <f t="shared" si="152"/>
        <v>0.47967058699168647</v>
      </c>
      <c r="BF84" s="2">
        <f t="shared" si="153"/>
        <v>0.48113405836369039</v>
      </c>
      <c r="BG84" s="2">
        <f t="shared" si="154"/>
        <v>0.48198071852471452</v>
      </c>
      <c r="BH84" s="2">
        <f t="shared" si="155"/>
        <v>0.48168965175435607</v>
      </c>
      <c r="BI84" s="2">
        <f t="shared" si="156"/>
        <v>0.47759698958833885</v>
      </c>
      <c r="BJ84" s="2">
        <f t="shared" si="157"/>
        <v>0.47828451279826317</v>
      </c>
      <c r="BK84" s="2">
        <f t="shared" si="158"/>
        <v>0.47460455397535151</v>
      </c>
      <c r="BL84" s="2">
        <f t="shared" si="159"/>
        <v>0.47569257157769723</v>
      </c>
      <c r="BM84" s="2">
        <f t="shared" si="160"/>
        <v>0.47623210151021611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>
        <f t="shared" si="111"/>
        <v>0.47797299999999998</v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>
        <f t="shared" si="68"/>
        <v>0.47797299999999998</v>
      </c>
      <c r="DK84" s="2">
        <f t="shared" si="69"/>
        <v>0.52500783333333323</v>
      </c>
      <c r="DL84" s="2">
        <f t="shared" si="225"/>
        <v>0.51533586035141321</v>
      </c>
      <c r="DM84" s="2">
        <f t="shared" si="225"/>
        <v>0.51521338538133266</v>
      </c>
      <c r="DN84" s="2">
        <f t="shared" si="225"/>
        <v>0.5212338055770056</v>
      </c>
      <c r="DO84" s="2">
        <f t="shared" si="225"/>
        <v>0.53555643404634568</v>
      </c>
      <c r="DP84" s="2">
        <f t="shared" si="225"/>
        <v>0.52027215707478003</v>
      </c>
      <c r="DQ84" s="2">
        <f t="shared" si="225"/>
        <v>0.52542020106304976</v>
      </c>
      <c r="DR84" s="2">
        <f t="shared" si="225"/>
        <v>0.52162379545454551</v>
      </c>
      <c r="DS84" s="2">
        <f t="shared" si="225"/>
        <v>0.52835640552584662</v>
      </c>
      <c r="DT84" s="2">
        <f t="shared" si="225"/>
        <v>0.5219151726508785</v>
      </c>
      <c r="DU84" s="2">
        <f t="shared" si="225"/>
        <v>0.51695741268143625</v>
      </c>
      <c r="DV84" s="2">
        <f t="shared" si="225"/>
        <v>0.51737596974789912</v>
      </c>
      <c r="DW84" s="2">
        <f t="shared" si="225"/>
        <v>0.52157321298701309</v>
      </c>
      <c r="DX84" s="2">
        <f t="shared" si="225"/>
        <v>0.51244789527629231</v>
      </c>
      <c r="DY84" s="2">
        <f t="shared" si="225"/>
        <v>0.50996618456744869</v>
      </c>
      <c r="EA84" s="2">
        <f>CE$228*$B84+CE$229</f>
        <v>0.47474544574189653</v>
      </c>
      <c r="EB84" s="2">
        <f t="shared" si="72"/>
        <v>0.47132603606012607</v>
      </c>
      <c r="EC84" s="2">
        <f t="shared" si="73"/>
        <v>0.47801525734379219</v>
      </c>
      <c r="ED84" s="2">
        <f t="shared" si="74"/>
        <v>0.48208489256463843</v>
      </c>
      <c r="EE84" s="2">
        <f t="shared" si="75"/>
        <v>0.47906562619026077</v>
      </c>
      <c r="EF84" s="2">
        <f t="shared" si="76"/>
        <v>0.47808635222088841</v>
      </c>
      <c r="EG84" s="2">
        <f t="shared" si="77"/>
        <v>0.47492441449195594</v>
      </c>
      <c r="EH84" s="2">
        <f t="shared" si="78"/>
        <v>0.47696113594791012</v>
      </c>
      <c r="EI84" s="2">
        <f t="shared" si="79"/>
        <v>0.47686952284348266</v>
      </c>
      <c r="EJ84" s="2">
        <f t="shared" si="80"/>
        <v>0.47686553081943434</v>
      </c>
      <c r="EK84" s="2">
        <f t="shared" si="81"/>
        <v>0.47264847429123941</v>
      </c>
      <c r="EL84" s="2">
        <f t="shared" si="82"/>
        <v>0.47326646412359341</v>
      </c>
      <c r="EM84" s="2">
        <f t="shared" si="83"/>
        <v>0.46877210773221434</v>
      </c>
      <c r="EN84" s="2">
        <f t="shared" si="84"/>
        <v>0.47152949935554361</v>
      </c>
      <c r="EO84" s="2">
        <f t="shared" si="85"/>
        <v>0.47273704691096174</v>
      </c>
      <c r="EQ84" s="2">
        <f t="shared" si="86"/>
        <v>0.47132743164296598</v>
      </c>
      <c r="ER84" s="2">
        <f t="shared" si="226"/>
        <v>0.47194632906944112</v>
      </c>
      <c r="ES84" s="2">
        <f t="shared" si="226"/>
        <v>0.47681971402012269</v>
      </c>
      <c r="ET84" s="2">
        <f t="shared" si="226"/>
        <v>0.48111169527020836</v>
      </c>
      <c r="EU84" s="2">
        <f t="shared" si="226"/>
        <v>0.47801605030529759</v>
      </c>
      <c r="EV84" s="2">
        <f t="shared" si="226"/>
        <v>0.47810448566797903</v>
      </c>
      <c r="EW84" s="2">
        <f t="shared" si="226"/>
        <v>0.47366039457698161</v>
      </c>
      <c r="EX84" s="2">
        <f t="shared" si="226"/>
        <v>0.47615639104041457</v>
      </c>
      <c r="EY84" s="2">
        <f t="shared" si="226"/>
        <v>0.4756514012804684</v>
      </c>
      <c r="EZ84" s="2">
        <f t="shared" si="226"/>
        <v>0.47701660654911804</v>
      </c>
      <c r="FA84" s="2">
        <f t="shared" si="226"/>
        <v>0.47323811972337421</v>
      </c>
      <c r="FB84" s="2">
        <f t="shared" si="226"/>
        <v>0.47355871367379504</v>
      </c>
      <c r="FC84" s="2">
        <f t="shared" si="226"/>
        <v>0.46888472844083995</v>
      </c>
      <c r="FD84" s="2">
        <f t="shared" si="226"/>
        <v>0.47012851804674927</v>
      </c>
      <c r="FE84" s="2">
        <f t="shared" si="226"/>
        <v>0.47443141002332223</v>
      </c>
      <c r="FG84" s="2">
        <f t="shared" si="88"/>
        <v>0.93261572130579706</v>
      </c>
      <c r="FH84" s="2">
        <f t="shared" si="227"/>
        <v>0.8889824909570061</v>
      </c>
      <c r="FI84" s="2">
        <f t="shared" si="227"/>
        <v>0.84825948834749831</v>
      </c>
      <c r="FJ84" s="2">
        <f t="shared" si="227"/>
        <v>0.8722299677541947</v>
      </c>
      <c r="FK84" s="2">
        <f t="shared" si="227"/>
        <v>0.90174981753947347</v>
      </c>
      <c r="FL84" s="2">
        <f t="shared" si="227"/>
        <v>0.90797577897862514</v>
      </c>
      <c r="FM84" s="2">
        <f t="shared" si="227"/>
        <v>0.90598537939778112</v>
      </c>
      <c r="FN84" s="2">
        <f t="shared" si="227"/>
        <v>0.90655306093194421</v>
      </c>
      <c r="FO84" s="2">
        <f t="shared" si="227"/>
        <v>0.90071308122130489</v>
      </c>
      <c r="FP84" s="2">
        <f t="shared" si="227"/>
        <v>0.89291719602703457</v>
      </c>
      <c r="FQ84" s="2">
        <f t="shared" si="227"/>
        <v>0.8883238278082678</v>
      </c>
      <c r="FR84" s="2">
        <f t="shared" si="227"/>
        <v>0.88623911299323921</v>
      </c>
      <c r="FS84" s="2">
        <f t="shared" si="227"/>
        <v>0.88954011672715649</v>
      </c>
      <c r="FT84" s="2">
        <f t="shared" si="227"/>
        <v>0.89824741473263503</v>
      </c>
      <c r="FU84" s="2">
        <f t="shared" si="227"/>
        <v>0.90613554001887686</v>
      </c>
      <c r="FW84" s="2">
        <f t="shared" si="112"/>
        <v>1.4214717528024229E-3</v>
      </c>
      <c r="FX84" s="2">
        <f t="shared" si="164"/>
        <v>4.4700511110881881E-4</v>
      </c>
      <c r="FY84" s="2">
        <f t="shared" si="165"/>
        <v>3.4739298339165611E-4</v>
      </c>
      <c r="FZ84" s="2">
        <f t="shared" si="166"/>
        <v>5.2597808802539294E-4</v>
      </c>
      <c r="GA84" s="2">
        <f t="shared" si="167"/>
        <v>7.844177794208468E-4</v>
      </c>
      <c r="GB84" s="2">
        <f t="shared" si="168"/>
        <v>8.5014606476746871E-4</v>
      </c>
      <c r="GC84" s="2">
        <f t="shared" si="169"/>
        <v>9.2539425024228161E-4</v>
      </c>
      <c r="GD84" s="2">
        <f t="shared" si="170"/>
        <v>8.2809564543161629E-4</v>
      </c>
      <c r="GE84" s="2">
        <f t="shared" si="171"/>
        <v>6.3889996185358784E-4</v>
      </c>
      <c r="GF84" s="2">
        <f t="shared" si="172"/>
        <v>5.2271554844168138E-4</v>
      </c>
      <c r="GG84" s="2">
        <f t="shared" si="173"/>
        <v>4.4546059152085406E-4</v>
      </c>
      <c r="GH84" s="2">
        <f t="shared" si="174"/>
        <v>3.8388226433841953E-4</v>
      </c>
      <c r="GI84" s="2">
        <f t="shared" si="175"/>
        <v>3.7577471700279448E-4</v>
      </c>
      <c r="GJ84" s="2">
        <f t="shared" si="176"/>
        <v>3.4286522822511267E-4</v>
      </c>
      <c r="GK84" s="2">
        <f t="shared" si="177"/>
        <v>3.3150955734697805E-4</v>
      </c>
      <c r="GM84" s="82">
        <f t="shared" si="113"/>
        <v>5.7963295751633358E-2</v>
      </c>
      <c r="GN84" s="82">
        <f t="shared" si="178"/>
        <v>0.2459345724780575</v>
      </c>
      <c r="GO84" s="82">
        <f t="shared" si="179"/>
        <v>0.63217804813802159</v>
      </c>
      <c r="GP84" s="82">
        <f t="shared" si="180"/>
        <v>0.22578501999878783</v>
      </c>
      <c r="GQ84" s="82">
        <f t="shared" si="181"/>
        <v>1.9154470825678948E-3</v>
      </c>
      <c r="GR84" s="82">
        <f t="shared" si="182"/>
        <v>8.9478308286182571E-4</v>
      </c>
      <c r="GS84" s="82">
        <f t="shared" si="183"/>
        <v>4.8619318961584239E-4</v>
      </c>
      <c r="GT84" s="82">
        <f t="shared" si="184"/>
        <v>8.7196878361987026E-4</v>
      </c>
      <c r="GU84" s="82">
        <f t="shared" si="185"/>
        <v>5.3901802397636096E-3</v>
      </c>
      <c r="GV84" s="82">
        <f t="shared" si="186"/>
        <v>1.1642197968798451E-2</v>
      </c>
      <c r="GW84" s="82">
        <f t="shared" si="187"/>
        <v>3.1450809051417554E-2</v>
      </c>
      <c r="GX84" s="82">
        <f t="shared" si="188"/>
        <v>6.0828234170285864E-2</v>
      </c>
      <c r="GY84" s="82">
        <f t="shared" si="189"/>
        <v>7.302262135484025E-2</v>
      </c>
      <c r="GZ84" s="82">
        <f t="shared" si="190"/>
        <v>1.3943688349201464E-2</v>
      </c>
      <c r="HA84" s="82">
        <f t="shared" si="191"/>
        <v>5.3522994356754041E-5</v>
      </c>
      <c r="HC84" s="82">
        <f t="shared" si="145"/>
        <v>2.476615047895632E-2</v>
      </c>
      <c r="HD84" s="82">
        <f t="shared" si="192"/>
        <v>3.039414135281028E-3</v>
      </c>
      <c r="HE84" s="82">
        <f t="shared" si="193"/>
        <v>3.8706289014439637E-4</v>
      </c>
      <c r="HF84" s="82">
        <f t="shared" si="194"/>
        <v>1.4564811836117444E-3</v>
      </c>
      <c r="HG84" s="82">
        <f t="shared" si="195"/>
        <v>2.3734279397315695E-2</v>
      </c>
      <c r="HH84" s="82">
        <f t="shared" si="196"/>
        <v>1.66596079389973E-2</v>
      </c>
      <c r="HI84" s="82">
        <f t="shared" si="197"/>
        <v>1.7062313632344069E-2</v>
      </c>
      <c r="HJ84" s="82">
        <f t="shared" si="198"/>
        <v>1.6473635975950845E-2</v>
      </c>
      <c r="HK84" s="82">
        <f t="shared" si="199"/>
        <v>9.612963908567777E-3</v>
      </c>
      <c r="HL84" s="82">
        <f t="shared" si="200"/>
        <v>6.9647759482964105E-3</v>
      </c>
      <c r="HM84" s="82">
        <f t="shared" si="201"/>
        <v>5.3210945572526383E-3</v>
      </c>
      <c r="HN84" s="82">
        <f t="shared" si="202"/>
        <v>2.8549161213706356E-3</v>
      </c>
      <c r="HO84" s="82">
        <f t="shared" si="203"/>
        <v>3.1316055876346202E-3</v>
      </c>
      <c r="HP84" s="82">
        <f t="shared" si="204"/>
        <v>4.0363161851972402E-3</v>
      </c>
      <c r="HQ84" s="82">
        <f t="shared" si="205"/>
        <v>8.3764816163896319E-3</v>
      </c>
      <c r="HS84" s="82">
        <f t="shared" si="114"/>
        <v>4.918643953410687E-17</v>
      </c>
      <c r="HT84" s="82">
        <f t="shared" si="206"/>
        <v>1.2194675629409817E-29</v>
      </c>
      <c r="HU84" s="82">
        <f t="shared" si="207"/>
        <v>2.3257950012537572E-34</v>
      </c>
      <c r="HV84" s="82">
        <f t="shared" si="208"/>
        <v>1.1043402934601973E-35</v>
      </c>
      <c r="HW84" s="82">
        <f t="shared" si="209"/>
        <v>1.7936763243976937E-28</v>
      </c>
      <c r="HX84" s="82">
        <f t="shared" si="210"/>
        <v>3.1944902232656973E-31</v>
      </c>
      <c r="HY84" s="82">
        <f t="shared" si="211"/>
        <v>1.092942939180938E-31</v>
      </c>
      <c r="HZ84" s="82">
        <f t="shared" si="212"/>
        <v>2.5087220888290621E-31</v>
      </c>
      <c r="IA84" s="82">
        <f t="shared" si="213"/>
        <v>1.0393932595644638E-33</v>
      </c>
      <c r="IB84" s="82">
        <f t="shared" si="214"/>
        <v>1.3433726988961298E-33</v>
      </c>
      <c r="IC84" s="82">
        <f t="shared" si="215"/>
        <v>2.71017900051956E-33</v>
      </c>
      <c r="ID84" s="82">
        <f t="shared" si="216"/>
        <v>4.940874042407047E-36</v>
      </c>
      <c r="IE84" s="82">
        <f t="shared" si="217"/>
        <v>1.0411940432207742E-34</v>
      </c>
      <c r="IF84" s="82">
        <f t="shared" si="218"/>
        <v>1.2749467144394448E-26</v>
      </c>
      <c r="IG84" s="82">
        <f t="shared" si="219"/>
        <v>5.9191836676394932E-17</v>
      </c>
      <c r="II84" s="82">
        <f t="shared" si="115"/>
        <v>7.0739790514815033E-88</v>
      </c>
      <c r="IJ84" s="82">
        <f t="shared" si="116"/>
        <v>7.056824664582196E-133</v>
      </c>
      <c r="IK84" s="82">
        <f t="shared" si="117"/>
        <v>2.5132595537406111E-150</v>
      </c>
      <c r="IL84" s="82">
        <f t="shared" si="118"/>
        <v>1.0143010892346464E-162</v>
      </c>
      <c r="IM84" s="82">
        <f t="shared" si="119"/>
        <v>9.6645053466480311E-139</v>
      </c>
      <c r="IN84" s="82">
        <f t="shared" si="120"/>
        <v>1.3751652662437786E-151</v>
      </c>
      <c r="IO84" s="82">
        <f t="shared" si="121"/>
        <v>1.8937557688003119E-154</v>
      </c>
      <c r="IP84" s="82">
        <f t="shared" si="122"/>
        <v>3.789749694107252E-152</v>
      </c>
      <c r="IQ84" s="82">
        <f t="shared" si="123"/>
        <v>2.2582005593039748E-162</v>
      </c>
      <c r="IR84" s="82">
        <f t="shared" si="124"/>
        <v>1.0630129791844764E-159</v>
      </c>
      <c r="IS84" s="82">
        <f t="shared" si="125"/>
        <v>2.5055267942809163E-156</v>
      </c>
      <c r="IT84" s="82">
        <f t="shared" si="126"/>
        <v>3.2040677939046589E-168</v>
      </c>
      <c r="IU84" s="82">
        <f t="shared" si="127"/>
        <v>2.9346584290687259E-161</v>
      </c>
      <c r="IV84" s="82">
        <f t="shared" si="128"/>
        <v>2.8930710147486016E-88</v>
      </c>
      <c r="IW84" s="82">
        <f t="shared" si="129"/>
        <v>1.3516873436143634E-47</v>
      </c>
      <c r="IY84" s="82">
        <f t="shared" si="130"/>
        <v>8.2729446230589726E-2</v>
      </c>
      <c r="IZ84" s="82">
        <f t="shared" si="131"/>
        <v>0.24897398661333853</v>
      </c>
      <c r="JA84" s="82">
        <f t="shared" si="132"/>
        <v>0.63256511102816604</v>
      </c>
      <c r="JB84" s="82">
        <f t="shared" si="133"/>
        <v>0.22724150118239958</v>
      </c>
      <c r="JC84" s="82">
        <f t="shared" si="134"/>
        <v>2.5649726479883589E-2</v>
      </c>
      <c r="JD84" s="82">
        <f t="shared" si="135"/>
        <v>1.7554391021859125E-2</v>
      </c>
      <c r="JE84" s="82">
        <f t="shared" si="136"/>
        <v>1.7548506821959912E-2</v>
      </c>
      <c r="JF84" s="82">
        <f t="shared" si="137"/>
        <v>1.7345604759570716E-2</v>
      </c>
      <c r="JG84" s="82">
        <f t="shared" si="138"/>
        <v>1.5003144148331387E-2</v>
      </c>
      <c r="JH84" s="82">
        <f t="shared" si="139"/>
        <v>1.8606973917094861E-2</v>
      </c>
      <c r="JI84" s="82">
        <f t="shared" si="140"/>
        <v>3.6771903608670192E-2</v>
      </c>
      <c r="JJ84" s="82">
        <f t="shared" si="141"/>
        <v>6.3683150291656498E-2</v>
      </c>
      <c r="JK84" s="82">
        <f t="shared" si="142"/>
        <v>7.6154226942474867E-2</v>
      </c>
      <c r="JL84" s="82">
        <f t="shared" si="143"/>
        <v>1.7980004534398703E-2</v>
      </c>
      <c r="JM84" s="82">
        <f t="shared" si="144"/>
        <v>8.4300046107464444E-3</v>
      </c>
    </row>
    <row r="85" spans="2:273" x14ac:dyDescent="0.25">
      <c r="B85" s="2">
        <v>58</v>
      </c>
      <c r="C85" s="37">
        <v>0.51976599999999995</v>
      </c>
      <c r="D85" s="37">
        <v>0.50838499999999998</v>
      </c>
      <c r="E85" s="37">
        <v>0.84427700000000006</v>
      </c>
      <c r="F85" s="37">
        <v>0.50844299999999998</v>
      </c>
      <c r="G85" s="37">
        <v>0.519455</v>
      </c>
      <c r="H85" s="37">
        <v>0.500085</v>
      </c>
      <c r="I85" s="37">
        <v>0.50063299999999999</v>
      </c>
      <c r="J85" s="37">
        <v>0.49816300000000002</v>
      </c>
      <c r="K85" s="37">
        <v>0.49548500000000001</v>
      </c>
      <c r="L85" s="37">
        <v>0.489869</v>
      </c>
      <c r="M85" s="37">
        <v>0.48521900000000001</v>
      </c>
      <c r="N85" s="37">
        <v>0.47982900000000001</v>
      </c>
      <c r="O85" s="37">
        <v>0.48204399999999997</v>
      </c>
      <c r="P85" s="37">
        <v>0.47450700000000001</v>
      </c>
      <c r="Q85" s="37">
        <v>0.48188399999999998</v>
      </c>
      <c r="S85" s="4">
        <f t="shared" si="8"/>
        <v>0.52349139491588792</v>
      </c>
      <c r="T85" s="4">
        <f t="shared" si="9"/>
        <v>0.54272800504738794</v>
      </c>
      <c r="U85" s="4">
        <f t="shared" si="10"/>
        <v>0.82077264531176974</v>
      </c>
      <c r="V85" s="4">
        <f t="shared" si="11"/>
        <v>0.53891487458783227</v>
      </c>
      <c r="W85" s="4">
        <f t="shared" si="12"/>
        <v>0.5224599169511972</v>
      </c>
      <c r="X85" s="4">
        <f t="shared" si="13"/>
        <v>0.51198040655515564</v>
      </c>
      <c r="Y85" s="4">
        <f t="shared" si="14"/>
        <v>0.51052474452073182</v>
      </c>
      <c r="Z85" s="4">
        <f t="shared" si="15"/>
        <v>0.51027187439694299</v>
      </c>
      <c r="AA85" s="4">
        <f t="shared" si="16"/>
        <v>0.50116934402906377</v>
      </c>
      <c r="AB85" s="4">
        <f t="shared" si="17"/>
        <v>0.49654508941489706</v>
      </c>
      <c r="AC85" s="4">
        <f t="shared" si="18"/>
        <v>0.49150085014820566</v>
      </c>
      <c r="AD85" s="4">
        <f t="shared" si="19"/>
        <v>0.49203183951674073</v>
      </c>
      <c r="AE85" s="4">
        <f t="shared" si="20"/>
        <v>0.49125573460981642</v>
      </c>
      <c r="AF85" s="4">
        <f t="shared" si="21"/>
        <v>0.48514851044446783</v>
      </c>
      <c r="AG85" s="4">
        <f t="shared" si="22"/>
        <v>0.48900136076512651</v>
      </c>
      <c r="AI85" s="4">
        <f t="shared" si="23"/>
        <v>-3.7253949158879696E-3</v>
      </c>
      <c r="AJ85" s="4">
        <f t="shared" si="24"/>
        <v>-3.4343005047387964E-2</v>
      </c>
      <c r="AK85" s="4">
        <f t="shared" si="25"/>
        <v>2.3504354688230311E-2</v>
      </c>
      <c r="AL85" s="4">
        <f t="shared" si="26"/>
        <v>-3.0471874587832293E-2</v>
      </c>
      <c r="AM85" s="4">
        <f t="shared" si="27"/>
        <v>-3.0049169511972007E-3</v>
      </c>
      <c r="AN85" s="4">
        <f t="shared" si="28"/>
        <v>-1.1895406555155641E-2</v>
      </c>
      <c r="AO85" s="4">
        <f t="shared" si="29"/>
        <v>-9.8917445207318266E-3</v>
      </c>
      <c r="AP85" s="4">
        <f t="shared" si="30"/>
        <v>-1.210887439694297E-2</v>
      </c>
      <c r="AQ85" s="4">
        <f t="shared" si="31"/>
        <v>-5.6843440290637592E-3</v>
      </c>
      <c r="AR85" s="4">
        <f t="shared" si="32"/>
        <v>-6.6760894148970573E-3</v>
      </c>
      <c r="AS85" s="4">
        <f t="shared" si="33"/>
        <v>-6.2818501482056477E-3</v>
      </c>
      <c r="AT85" s="4">
        <f t="shared" si="34"/>
        <v>-1.2202839516740727E-2</v>
      </c>
      <c r="AU85" s="4">
        <f t="shared" si="35"/>
        <v>-9.2117346098164465E-3</v>
      </c>
      <c r="AV85" s="4">
        <f t="shared" si="224"/>
        <v>-1.0641510444467817E-2</v>
      </c>
      <c r="AW85" s="4">
        <f t="shared" si="224"/>
        <v>-7.1173607651265347E-3</v>
      </c>
      <c r="AY85" s="2">
        <f t="shared" si="96"/>
        <v>0.47759886353644165</v>
      </c>
      <c r="AZ85" s="2">
        <f t="shared" si="147"/>
        <v>0.47573241453632814</v>
      </c>
      <c r="BA85" s="2">
        <f t="shared" si="148"/>
        <v>0.48313489166855556</v>
      </c>
      <c r="BB85" s="2">
        <f t="shared" si="149"/>
        <v>0.48657258812952608</v>
      </c>
      <c r="BC85" s="2">
        <f t="shared" si="150"/>
        <v>0.48406036620937815</v>
      </c>
      <c r="BD85" s="2">
        <f t="shared" si="151"/>
        <v>0.48145389877586064</v>
      </c>
      <c r="BE85" s="2">
        <f t="shared" si="152"/>
        <v>0.47916724139373523</v>
      </c>
      <c r="BF85" s="2">
        <f t="shared" si="153"/>
        <v>0.48070743230466961</v>
      </c>
      <c r="BG85" s="2">
        <f t="shared" si="154"/>
        <v>0.48143948974375173</v>
      </c>
      <c r="BH85" s="2">
        <f t="shared" si="155"/>
        <v>0.48117351968582872</v>
      </c>
      <c r="BI85" s="2">
        <f t="shared" si="156"/>
        <v>0.47710388085529887</v>
      </c>
      <c r="BJ85" s="2">
        <f t="shared" si="157"/>
        <v>0.47778114088922391</v>
      </c>
      <c r="BK85" s="2">
        <f t="shared" si="158"/>
        <v>0.47400859408327839</v>
      </c>
      <c r="BL85" s="2">
        <f t="shared" si="159"/>
        <v>0.47519189785563976</v>
      </c>
      <c r="BM85" s="2">
        <f t="shared" si="160"/>
        <v>0.47586469165113965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0.52587620388615208</v>
      </c>
      <c r="DL85" s="2">
        <f t="shared" si="225"/>
        <v>0.51601375523300219</v>
      </c>
      <c r="DM85" s="2">
        <f t="shared" si="225"/>
        <v>0.5159519176058649</v>
      </c>
      <c r="DN85" s="2">
        <f t="shared" si="225"/>
        <v>0.52201715860145859</v>
      </c>
      <c r="DO85" s="2">
        <f t="shared" si="225"/>
        <v>0.53656608912655968</v>
      </c>
      <c r="DP85" s="2">
        <f t="shared" si="225"/>
        <v>0.52098003134164217</v>
      </c>
      <c r="DQ85" s="2">
        <f t="shared" si="225"/>
        <v>0.52629064039589435</v>
      </c>
      <c r="DR85" s="2">
        <f t="shared" si="225"/>
        <v>0.5223487272727273</v>
      </c>
      <c r="DS85" s="2">
        <f t="shared" si="225"/>
        <v>0.52927813012477709</v>
      </c>
      <c r="DT85" s="2">
        <f t="shared" si="225"/>
        <v>0.52275596485867071</v>
      </c>
      <c r="DU85" s="2">
        <f t="shared" si="225"/>
        <v>0.51765420137509544</v>
      </c>
      <c r="DV85" s="2">
        <f t="shared" si="225"/>
        <v>0.51812839327731086</v>
      </c>
      <c r="DW85" s="2">
        <f t="shared" si="225"/>
        <v>0.52246841359816654</v>
      </c>
      <c r="DX85" s="2">
        <f t="shared" si="225"/>
        <v>0.51326558377896614</v>
      </c>
      <c r="DY85" s="2">
        <f t="shared" si="225"/>
        <v>0.51082013856304986</v>
      </c>
      <c r="EA85" s="2">
        <f t="shared" ref="EA85:EA148" si="228">CE$228*$B85+CE$229</f>
        <v>0.47442314829541643</v>
      </c>
      <c r="EB85" s="2">
        <f t="shared" si="72"/>
        <v>0.47114430754665954</v>
      </c>
      <c r="EC85" s="2">
        <f t="shared" si="73"/>
        <v>0.4777814879091154</v>
      </c>
      <c r="ED85" s="2">
        <f t="shared" si="74"/>
        <v>0.48183790740217741</v>
      </c>
      <c r="EE85" s="2">
        <f t="shared" si="75"/>
        <v>0.47884393419165616</v>
      </c>
      <c r="EF85" s="2">
        <f t="shared" si="76"/>
        <v>0.47780035500600249</v>
      </c>
      <c r="EG85" s="2">
        <f t="shared" si="77"/>
        <v>0.4747088536792855</v>
      </c>
      <c r="EH85" s="2">
        <f t="shared" si="78"/>
        <v>0.47679353084619591</v>
      </c>
      <c r="EI85" s="2">
        <f t="shared" si="79"/>
        <v>0.47663107701723617</v>
      </c>
      <c r="EJ85" s="2">
        <f t="shared" si="80"/>
        <v>0.47662544635519183</v>
      </c>
      <c r="EK85" s="2">
        <f t="shared" si="81"/>
        <v>0.47245431109499647</v>
      </c>
      <c r="EL85" s="2">
        <f t="shared" si="82"/>
        <v>0.47305759245978768</v>
      </c>
      <c r="EM85" s="2">
        <f t="shared" si="83"/>
        <v>0.46852045855934893</v>
      </c>
      <c r="EN85" s="2">
        <f t="shared" si="84"/>
        <v>0.47125900963615835</v>
      </c>
      <c r="EO85" s="2">
        <f t="shared" si="85"/>
        <v>0.47256169597003478</v>
      </c>
      <c r="EQ85" s="2">
        <f t="shared" si="86"/>
        <v>0.47108502273978825</v>
      </c>
      <c r="ER85" s="2">
        <f t="shared" si="226"/>
        <v>0.47175092203279312</v>
      </c>
      <c r="ES85" s="2">
        <f t="shared" si="226"/>
        <v>0.47661178624236</v>
      </c>
      <c r="ET85" s="2">
        <f t="shared" si="226"/>
        <v>0.48088696350839405</v>
      </c>
      <c r="EU85" s="2">
        <f t="shared" si="226"/>
        <v>0.47782254867667329</v>
      </c>
      <c r="EV85" s="2">
        <f t="shared" si="226"/>
        <v>0.47781774920395148</v>
      </c>
      <c r="EW85" s="2">
        <f t="shared" si="226"/>
        <v>0.47347943611037585</v>
      </c>
      <c r="EX85" s="2">
        <f t="shared" si="226"/>
        <v>0.47601142489026843</v>
      </c>
      <c r="EY85" s="2">
        <f t="shared" si="226"/>
        <v>0.47544391538543629</v>
      </c>
      <c r="EZ85" s="2">
        <f t="shared" si="226"/>
        <v>0.47677182214241332</v>
      </c>
      <c r="FA85" s="2">
        <f t="shared" si="226"/>
        <v>0.47302986308666406</v>
      </c>
      <c r="FB85" s="2">
        <f t="shared" si="226"/>
        <v>0.47334329586505669</v>
      </c>
      <c r="FC85" s="2">
        <f t="shared" si="226"/>
        <v>0.46863049165090287</v>
      </c>
      <c r="FD85" s="2">
        <f t="shared" si="226"/>
        <v>0.46988785725070426</v>
      </c>
      <c r="FE85" s="2">
        <f t="shared" si="226"/>
        <v>0.47418893937699008</v>
      </c>
      <c r="FG85" s="2">
        <f t="shared" si="88"/>
        <v>0.93817826101399127</v>
      </c>
      <c r="FH85" s="2">
        <f t="shared" si="227"/>
        <v>0.8977520357776767</v>
      </c>
      <c r="FI85" s="2">
        <f t="shared" si="227"/>
        <v>0.85973830169747845</v>
      </c>
      <c r="FJ85" s="2">
        <f t="shared" si="227"/>
        <v>0.88214740220693644</v>
      </c>
      <c r="FK85" s="2">
        <f t="shared" si="227"/>
        <v>0.90961338072467435</v>
      </c>
      <c r="FL85" s="2">
        <f t="shared" si="227"/>
        <v>0.91538779659907588</v>
      </c>
      <c r="FM85" s="2">
        <f t="shared" si="227"/>
        <v>0.91354244694178943</v>
      </c>
      <c r="FN85" s="2">
        <f t="shared" si="227"/>
        <v>0.91406882524325128</v>
      </c>
      <c r="FO85" s="2">
        <f t="shared" si="227"/>
        <v>0.90865121511176927</v>
      </c>
      <c r="FP85" s="2">
        <f t="shared" si="227"/>
        <v>0.90141039841557125</v>
      </c>
      <c r="FQ85" s="2">
        <f t="shared" si="227"/>
        <v>0.89713938192749876</v>
      </c>
      <c r="FR85" s="2">
        <f t="shared" si="227"/>
        <v>0.89519981694677686</v>
      </c>
      <c r="FS85" s="2">
        <f t="shared" si="227"/>
        <v>0.8982706539140688</v>
      </c>
      <c r="FT85" s="2">
        <f t="shared" si="227"/>
        <v>0.90636218831106596</v>
      </c>
      <c r="FU85" s="2">
        <f t="shared" si="227"/>
        <v>0.9136816873712712</v>
      </c>
      <c r="FW85" s="2">
        <f t="shared" si="112"/>
        <v>1.5583990629277498E-3</v>
      </c>
      <c r="FX85" s="2">
        <f t="shared" si="164"/>
        <v>4.9011022128102636E-4</v>
      </c>
      <c r="FY85" s="2">
        <f t="shared" si="165"/>
        <v>3.8089606572729099E-4</v>
      </c>
      <c r="FZ85" s="2">
        <f t="shared" si="166"/>
        <v>5.7669424057912204E-4</v>
      </c>
      <c r="GA85" s="2">
        <f t="shared" si="167"/>
        <v>8.6003190526479946E-4</v>
      </c>
      <c r="GB85" s="2">
        <f t="shared" si="168"/>
        <v>9.3209017299763196E-4</v>
      </c>
      <c r="GC85" s="2">
        <f t="shared" si="169"/>
        <v>1.0145840357908646E-3</v>
      </c>
      <c r="GD85" s="2">
        <f t="shared" si="170"/>
        <v>9.0791628322319624E-4</v>
      </c>
      <c r="GE85" s="2">
        <f t="shared" si="171"/>
        <v>7.0049669913159441E-4</v>
      </c>
      <c r="GF85" s="2">
        <f t="shared" si="172"/>
        <v>5.7311729897157682E-4</v>
      </c>
      <c r="GG85" s="2">
        <f t="shared" si="173"/>
        <v>4.8841683503889532E-4</v>
      </c>
      <c r="GH85" s="2">
        <f t="shared" si="174"/>
        <v>4.2090294405874705E-4</v>
      </c>
      <c r="GI85" s="2">
        <f t="shared" si="175"/>
        <v>4.120138466778985E-4</v>
      </c>
      <c r="GJ85" s="2">
        <f t="shared" si="176"/>
        <v>3.7593181150905546E-4</v>
      </c>
      <c r="GK85" s="2">
        <f t="shared" si="177"/>
        <v>3.6348137605776866E-4</v>
      </c>
      <c r="GM85" s="82">
        <f t="shared" si="113"/>
        <v>3.0320395494130965E-2</v>
      </c>
      <c r="GN85" s="82">
        <f t="shared" si="178"/>
        <v>0.1436978923245151</v>
      </c>
      <c r="GO85" s="82">
        <f t="shared" si="179"/>
        <v>0.56943321389304447</v>
      </c>
      <c r="GP85" s="82">
        <f t="shared" si="180"/>
        <v>0.125792608505433</v>
      </c>
      <c r="GQ85" s="82">
        <f t="shared" si="181"/>
        <v>4.1991247489920084E-4</v>
      </c>
      <c r="GR85" s="82">
        <f t="shared" si="182"/>
        <v>1.5263543096989888E-4</v>
      </c>
      <c r="GS85" s="82">
        <f t="shared" si="183"/>
        <v>6.8689322776435143E-5</v>
      </c>
      <c r="GT85" s="82">
        <f t="shared" si="184"/>
        <v>1.4290832172383756E-4</v>
      </c>
      <c r="GU85" s="82">
        <f t="shared" si="185"/>
        <v>1.2345388451251323E-3</v>
      </c>
      <c r="GV85" s="82">
        <f t="shared" si="186"/>
        <v>2.9535785829791212E-3</v>
      </c>
      <c r="GW85" s="82">
        <f t="shared" si="187"/>
        <v>1.0600676304054819E-2</v>
      </c>
      <c r="GX85" s="82">
        <f t="shared" si="188"/>
        <v>2.3572836464377106E-2</v>
      </c>
      <c r="GY85" s="82">
        <f t="shared" si="189"/>
        <v>3.1167009290893933E-2</v>
      </c>
      <c r="GZ85" s="82">
        <f t="shared" si="190"/>
        <v>4.5516951012646327E-3</v>
      </c>
      <c r="HA85" s="82">
        <f t="shared" si="191"/>
        <v>8.4292784417618214E-6</v>
      </c>
      <c r="HC85" s="82">
        <f t="shared" si="145"/>
        <v>3.4915803571156541E-2</v>
      </c>
      <c r="HD85" s="82">
        <f t="shared" si="192"/>
        <v>4.7819498900520839E-3</v>
      </c>
      <c r="HE85" s="82">
        <f t="shared" si="193"/>
        <v>6.6894611584081211E-4</v>
      </c>
      <c r="HF85" s="82">
        <f t="shared" si="194"/>
        <v>2.510604446804344E-3</v>
      </c>
      <c r="HG85" s="82">
        <f t="shared" si="195"/>
        <v>3.5340008409828233E-2</v>
      </c>
      <c r="HH85" s="82">
        <f t="shared" si="196"/>
        <v>2.5874278067342171E-2</v>
      </c>
      <c r="HI85" s="82">
        <f t="shared" si="197"/>
        <v>2.6711873088711292E-2</v>
      </c>
      <c r="HJ85" s="82">
        <f t="shared" si="198"/>
        <v>2.5581000216465085E-2</v>
      </c>
      <c r="HK85" s="82">
        <f t="shared" si="199"/>
        <v>1.5341856305994099E-2</v>
      </c>
      <c r="HL85" s="82">
        <f t="shared" si="200"/>
        <v>1.1116347053946591E-2</v>
      </c>
      <c r="HM85" s="82">
        <f t="shared" si="201"/>
        <v>8.4782125864636335E-3</v>
      </c>
      <c r="HN85" s="82">
        <f t="shared" si="202"/>
        <v>4.7189854474994934E-3</v>
      </c>
      <c r="HO85" s="82">
        <f t="shared" si="203"/>
        <v>5.0954576266511132E-3</v>
      </c>
      <c r="HP85" s="82">
        <f t="shared" si="204"/>
        <v>6.7006606158176744E-3</v>
      </c>
      <c r="HQ85" s="82">
        <f t="shared" si="205"/>
        <v>1.4294813436743388E-2</v>
      </c>
      <c r="HS85" s="82">
        <f t="shared" si="114"/>
        <v>2.4593543132691645E-16</v>
      </c>
      <c r="HT85" s="82">
        <f t="shared" si="206"/>
        <v>1.177252363788679E-28</v>
      </c>
      <c r="HU85" s="82">
        <f t="shared" si="207"/>
        <v>2.9056451019489331E-33</v>
      </c>
      <c r="HV85" s="82">
        <f t="shared" si="208"/>
        <v>1.864174744661446E-34</v>
      </c>
      <c r="HW85" s="82">
        <f t="shared" si="209"/>
        <v>2.0689476715551471E-27</v>
      </c>
      <c r="HX85" s="82">
        <f t="shared" si="210"/>
        <v>4.8203427200677396E-30</v>
      </c>
      <c r="HY85" s="82">
        <f t="shared" si="211"/>
        <v>1.786933878292427E-30</v>
      </c>
      <c r="HZ85" s="82">
        <f t="shared" si="212"/>
        <v>3.7849088979164768E-30</v>
      </c>
      <c r="IA85" s="82">
        <f t="shared" si="213"/>
        <v>1.729940449633502E-32</v>
      </c>
      <c r="IB85" s="82">
        <f t="shared" si="214"/>
        <v>2.0201596894674357E-32</v>
      </c>
      <c r="IC85" s="82">
        <f t="shared" si="215"/>
        <v>3.7006130733769245E-32</v>
      </c>
      <c r="ID85" s="82">
        <f t="shared" si="216"/>
        <v>7.9140050066165301E-35</v>
      </c>
      <c r="IE85" s="82">
        <f t="shared" si="217"/>
        <v>1.482066600202544E-33</v>
      </c>
      <c r="IF85" s="82">
        <f t="shared" si="218"/>
        <v>9.6096260072239719E-26</v>
      </c>
      <c r="IG85" s="82">
        <f t="shared" si="219"/>
        <v>2.0794670020488659E-16</v>
      </c>
      <c r="II85" s="82">
        <f t="shared" si="115"/>
        <v>1.7733090083931487E-85</v>
      </c>
      <c r="IJ85" s="82">
        <f t="shared" si="116"/>
        <v>9.0355699029345029E-130</v>
      </c>
      <c r="IK85" s="82">
        <f t="shared" si="117"/>
        <v>6.4616787794311312E-147</v>
      </c>
      <c r="IL85" s="82">
        <f t="shared" si="118"/>
        <v>7.9929962187579551E-159</v>
      </c>
      <c r="IM85" s="82">
        <f t="shared" si="119"/>
        <v>3.0574129262155582E-135</v>
      </c>
      <c r="IN85" s="82">
        <f t="shared" si="120"/>
        <v>1.0238012158065878E-147</v>
      </c>
      <c r="IO85" s="82">
        <f t="shared" si="121"/>
        <v>1.8654515253354202E-150</v>
      </c>
      <c r="IP85" s="82">
        <f t="shared" si="122"/>
        <v>2.8224678527744449E-148</v>
      </c>
      <c r="IQ85" s="82">
        <f t="shared" si="123"/>
        <v>2.208577823951771E-158</v>
      </c>
      <c r="IR85" s="82">
        <f t="shared" si="124"/>
        <v>7.0275647190476282E-156</v>
      </c>
      <c r="IS85" s="82">
        <f t="shared" si="125"/>
        <v>1.1494764846931398E-152</v>
      </c>
      <c r="IT85" s="82">
        <f t="shared" si="126"/>
        <v>2.3712181861115668E-164</v>
      </c>
      <c r="IU85" s="82">
        <f t="shared" si="127"/>
        <v>1.4620383584512718E-157</v>
      </c>
      <c r="IV85" s="82">
        <f t="shared" si="128"/>
        <v>2.7788196205300883E-86</v>
      </c>
      <c r="IW85" s="82">
        <f t="shared" si="129"/>
        <v>1.5082478538863059E-46</v>
      </c>
      <c r="IY85" s="82">
        <f t="shared" si="130"/>
        <v>6.5236199065287756E-2</v>
      </c>
      <c r="IZ85" s="82">
        <f t="shared" si="131"/>
        <v>0.1484798422145672</v>
      </c>
      <c r="JA85" s="82">
        <f t="shared" si="132"/>
        <v>0.57010216000888525</v>
      </c>
      <c r="JB85" s="82">
        <f t="shared" si="133"/>
        <v>0.12830321295223734</v>
      </c>
      <c r="JC85" s="82">
        <f t="shared" si="134"/>
        <v>3.5759920884727431E-2</v>
      </c>
      <c r="JD85" s="82">
        <f t="shared" si="135"/>
        <v>2.6026913498312071E-2</v>
      </c>
      <c r="JE85" s="82">
        <f t="shared" si="136"/>
        <v>2.6780562411487727E-2</v>
      </c>
      <c r="JF85" s="82">
        <f t="shared" si="137"/>
        <v>2.5723908538188924E-2</v>
      </c>
      <c r="JG85" s="82">
        <f t="shared" si="138"/>
        <v>1.6576395151119232E-2</v>
      </c>
      <c r="JH85" s="82">
        <f t="shared" si="139"/>
        <v>1.4069925636925712E-2</v>
      </c>
      <c r="JI85" s="82">
        <f t="shared" si="140"/>
        <v>1.9078888890518453E-2</v>
      </c>
      <c r="JJ85" s="82">
        <f t="shared" si="141"/>
        <v>2.82918219118766E-2</v>
      </c>
      <c r="JK85" s="82">
        <f t="shared" si="142"/>
        <v>3.6262466917545047E-2</v>
      </c>
      <c r="JL85" s="82">
        <f t="shared" si="143"/>
        <v>1.1252355717082307E-2</v>
      </c>
      <c r="JM85" s="82">
        <f t="shared" si="144"/>
        <v>1.4303242715185358E-2</v>
      </c>
    </row>
    <row r="86" spans="2:273" x14ac:dyDescent="0.25">
      <c r="B86" s="2">
        <v>59</v>
      </c>
      <c r="C86" s="37">
        <v>0.53268700000000002</v>
      </c>
      <c r="D86" s="37">
        <v>0.48683599999999999</v>
      </c>
      <c r="E86" s="37">
        <v>0.77295400000000003</v>
      </c>
      <c r="F86" s="37">
        <v>0.49185699999999999</v>
      </c>
      <c r="G86" s="37">
        <v>0.53027599999999997</v>
      </c>
      <c r="H86" s="37">
        <v>0.51469100000000001</v>
      </c>
      <c r="I86" s="37">
        <v>0.51111899999999999</v>
      </c>
      <c r="J86" s="37">
        <v>0.51265400000000005</v>
      </c>
      <c r="K86" s="37">
        <v>0.50211300000000003</v>
      </c>
      <c r="L86" s="37">
        <v>0.49390600000000001</v>
      </c>
      <c r="M86" s="37">
        <v>0.49053600000000003</v>
      </c>
      <c r="N86" s="37">
        <v>0.48196099999999997</v>
      </c>
      <c r="O86" s="37">
        <v>0.480771</v>
      </c>
      <c r="P86" s="37">
        <v>0.48098800000000003</v>
      </c>
      <c r="Q86" s="37">
        <v>0.49210100000000001</v>
      </c>
      <c r="S86" s="4">
        <f t="shared" si="8"/>
        <v>0.53057533343237451</v>
      </c>
      <c r="T86" s="4">
        <f t="shared" si="9"/>
        <v>0.51259241436731628</v>
      </c>
      <c r="U86" s="4">
        <f t="shared" si="10"/>
        <v>0.73163830530603902</v>
      </c>
      <c r="V86" s="4">
        <f t="shared" si="11"/>
        <v>0.51262766385658687</v>
      </c>
      <c r="W86" s="4">
        <f t="shared" si="12"/>
        <v>0.53621052271717662</v>
      </c>
      <c r="X86" s="4">
        <f t="shared" si="13"/>
        <v>0.52450026573224751</v>
      </c>
      <c r="Y86" s="4">
        <f t="shared" si="14"/>
        <v>0.52367473865728298</v>
      </c>
      <c r="Z86" s="4">
        <f t="shared" si="15"/>
        <v>0.52247696240566799</v>
      </c>
      <c r="AA86" s="4">
        <f t="shared" si="16"/>
        <v>0.50960762094872381</v>
      </c>
      <c r="AB86" s="4">
        <f t="shared" si="17"/>
        <v>0.50247830952641759</v>
      </c>
      <c r="AC86" s="4">
        <f t="shared" si="18"/>
        <v>0.49440098122560949</v>
      </c>
      <c r="AD86" s="4">
        <f t="shared" si="19"/>
        <v>0.49001696867962879</v>
      </c>
      <c r="AE86" s="4">
        <f t="shared" si="20"/>
        <v>0.48773150577639912</v>
      </c>
      <c r="AF86" s="4">
        <f t="shared" si="21"/>
        <v>0.48876160384949979</v>
      </c>
      <c r="AG86" s="4">
        <f t="shared" si="22"/>
        <v>0.4959008143285038</v>
      </c>
      <c r="AI86" s="4">
        <f t="shared" si="23"/>
        <v>2.1116665676255142E-3</v>
      </c>
      <c r="AJ86" s="4">
        <f t="shared" si="24"/>
        <v>-2.5756414367316294E-2</v>
      </c>
      <c r="AK86" s="4">
        <f t="shared" si="25"/>
        <v>4.1315694693961014E-2</v>
      </c>
      <c r="AL86" s="4">
        <f t="shared" si="26"/>
        <v>-2.077066385658688E-2</v>
      </c>
      <c r="AM86" s="4">
        <f t="shared" si="27"/>
        <v>-5.934522717176649E-3</v>
      </c>
      <c r="AN86" s="4">
        <f t="shared" si="28"/>
        <v>-9.8092657322474963E-3</v>
      </c>
      <c r="AO86" s="4">
        <f t="shared" si="29"/>
        <v>-1.2555738657282989E-2</v>
      </c>
      <c r="AP86" s="4">
        <f t="shared" si="30"/>
        <v>-9.8229624056679343E-3</v>
      </c>
      <c r="AQ86" s="4">
        <f t="shared" si="31"/>
        <v>-7.4946209487237736E-3</v>
      </c>
      <c r="AR86" s="4">
        <f t="shared" si="32"/>
        <v>-8.5723095264175764E-3</v>
      </c>
      <c r="AS86" s="4">
        <f t="shared" si="33"/>
        <v>-3.8649812256094651E-3</v>
      </c>
      <c r="AT86" s="4">
        <f t="shared" si="34"/>
        <v>-8.0559686796288221E-3</v>
      </c>
      <c r="AU86" s="4">
        <f t="shared" si="35"/>
        <v>-6.9605057763991174E-3</v>
      </c>
      <c r="AV86" s="4">
        <f t="shared" si="224"/>
        <v>-7.7736038494997661E-3</v>
      </c>
      <c r="AW86" s="4">
        <f t="shared" si="224"/>
        <v>-3.7998143285037922E-3</v>
      </c>
      <c r="AY86" s="2">
        <f t="shared" si="96"/>
        <v>0.47707968170898191</v>
      </c>
      <c r="AZ86" s="2">
        <f t="shared" si="147"/>
        <v>0.4752659036835275</v>
      </c>
      <c r="BA86" s="2">
        <f t="shared" si="148"/>
        <v>0.48261695428177143</v>
      </c>
      <c r="BB86" s="2">
        <f t="shared" si="149"/>
        <v>0.48606607127802109</v>
      </c>
      <c r="BC86" s="2">
        <f t="shared" si="150"/>
        <v>0.48352001333186395</v>
      </c>
      <c r="BD86" s="2">
        <f t="shared" si="151"/>
        <v>0.48094869423032571</v>
      </c>
      <c r="BE86" s="2">
        <f t="shared" si="152"/>
        <v>0.478676665067026</v>
      </c>
      <c r="BF86" s="2">
        <f t="shared" si="153"/>
        <v>0.48029301882887632</v>
      </c>
      <c r="BG86" s="2">
        <f t="shared" si="154"/>
        <v>0.48091080407597186</v>
      </c>
      <c r="BH86" s="2">
        <f t="shared" si="155"/>
        <v>0.48066760023588934</v>
      </c>
      <c r="BI86" s="2">
        <f t="shared" si="156"/>
        <v>0.47662372072363079</v>
      </c>
      <c r="BJ86" s="2">
        <f t="shared" si="157"/>
        <v>0.47728949529803516</v>
      </c>
      <c r="BK86" s="2">
        <f t="shared" si="158"/>
        <v>0.47342662599221053</v>
      </c>
      <c r="BL86" s="2">
        <f t="shared" si="159"/>
        <v>0.47469877661504462</v>
      </c>
      <c r="BM86" s="2">
        <f t="shared" si="160"/>
        <v>0.47550349571755579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0.52674457443897094</v>
      </c>
      <c r="DL86" s="2">
        <f t="shared" si="225"/>
        <v>0.51669165011459117</v>
      </c>
      <c r="DM86" s="2">
        <f t="shared" si="225"/>
        <v>0.51669044983039714</v>
      </c>
      <c r="DN86" s="2">
        <f t="shared" si="225"/>
        <v>0.52280051162591168</v>
      </c>
      <c r="DO86" s="2">
        <f t="shared" si="225"/>
        <v>0.53757574420677356</v>
      </c>
      <c r="DP86" s="2">
        <f t="shared" si="225"/>
        <v>0.52168790560850442</v>
      </c>
      <c r="DQ86" s="2">
        <f t="shared" si="225"/>
        <v>0.52716107972873893</v>
      </c>
      <c r="DR86" s="2">
        <f t="shared" si="225"/>
        <v>0.52307365909090908</v>
      </c>
      <c r="DS86" s="2">
        <f t="shared" si="225"/>
        <v>0.53019985472370756</v>
      </c>
      <c r="DT86" s="2">
        <f t="shared" si="225"/>
        <v>0.52359675706646291</v>
      </c>
      <c r="DU86" s="2">
        <f t="shared" si="225"/>
        <v>0.51835099006875474</v>
      </c>
      <c r="DV86" s="2">
        <f t="shared" si="225"/>
        <v>0.5188808168067226</v>
      </c>
      <c r="DW86" s="2">
        <f t="shared" si="225"/>
        <v>0.52336361420932009</v>
      </c>
      <c r="DX86" s="2">
        <f t="shared" si="225"/>
        <v>0.51408327228163986</v>
      </c>
      <c r="DY86" s="2">
        <f t="shared" si="225"/>
        <v>0.51167409255865104</v>
      </c>
      <c r="EA86" s="2">
        <f t="shared" si="228"/>
        <v>0.47410085084893633</v>
      </c>
      <c r="EB86" s="2">
        <f t="shared" si="72"/>
        <v>0.470962579033193</v>
      </c>
      <c r="EC86" s="2">
        <f t="shared" si="73"/>
        <v>0.47754771847443866</v>
      </c>
      <c r="ED86" s="2">
        <f t="shared" si="74"/>
        <v>0.48159092223971645</v>
      </c>
      <c r="EE86" s="2">
        <f t="shared" si="75"/>
        <v>0.47862224219305149</v>
      </c>
      <c r="EF86" s="2">
        <f t="shared" si="76"/>
        <v>0.47751435779111651</v>
      </c>
      <c r="EG86" s="2">
        <f t="shared" si="77"/>
        <v>0.47449329286661501</v>
      </c>
      <c r="EH86" s="2">
        <f t="shared" si="78"/>
        <v>0.4766259257444817</v>
      </c>
      <c r="EI86" s="2">
        <f t="shared" si="79"/>
        <v>0.47639263119098968</v>
      </c>
      <c r="EJ86" s="2">
        <f t="shared" si="80"/>
        <v>0.47638536189094927</v>
      </c>
      <c r="EK86" s="2">
        <f t="shared" si="81"/>
        <v>0.47226014789875348</v>
      </c>
      <c r="EL86" s="2">
        <f t="shared" si="82"/>
        <v>0.47284872079598195</v>
      </c>
      <c r="EM86" s="2">
        <f t="shared" si="83"/>
        <v>0.46826880938648352</v>
      </c>
      <c r="EN86" s="2">
        <f t="shared" si="84"/>
        <v>0.4709885199167731</v>
      </c>
      <c r="EO86" s="2">
        <f t="shared" si="85"/>
        <v>0.47238634502910787</v>
      </c>
      <c r="EQ86" s="2">
        <f t="shared" si="86"/>
        <v>0.47084261383661047</v>
      </c>
      <c r="ER86" s="2">
        <f t="shared" si="226"/>
        <v>0.47155551499614512</v>
      </c>
      <c r="ES86" s="2">
        <f t="shared" si="226"/>
        <v>0.47640385846459737</v>
      </c>
      <c r="ET86" s="2">
        <f t="shared" si="226"/>
        <v>0.48066223174657974</v>
      </c>
      <c r="EU86" s="2">
        <f t="shared" si="226"/>
        <v>0.47762904704804898</v>
      </c>
      <c r="EV86" s="2">
        <f t="shared" si="226"/>
        <v>0.47753101273992393</v>
      </c>
      <c r="EW86" s="2">
        <f t="shared" si="226"/>
        <v>0.47329847764377014</v>
      </c>
      <c r="EX86" s="2">
        <f t="shared" si="226"/>
        <v>0.47586645874012234</v>
      </c>
      <c r="EY86" s="2">
        <f t="shared" si="226"/>
        <v>0.47523642949040423</v>
      </c>
      <c r="EZ86" s="2">
        <f t="shared" si="226"/>
        <v>0.47652703773570859</v>
      </c>
      <c r="FA86" s="2">
        <f t="shared" si="226"/>
        <v>0.47282160644995391</v>
      </c>
      <c r="FB86" s="2">
        <f t="shared" si="226"/>
        <v>0.4731278780563184</v>
      </c>
      <c r="FC86" s="2">
        <f t="shared" si="226"/>
        <v>0.46837625486096574</v>
      </c>
      <c r="FD86" s="2">
        <f t="shared" si="226"/>
        <v>0.46964719645465924</v>
      </c>
      <c r="FE86" s="2">
        <f t="shared" si="226"/>
        <v>0.47394646873065788</v>
      </c>
      <c r="FG86" s="2">
        <f t="shared" si="88"/>
        <v>0.94330952801218182</v>
      </c>
      <c r="FH86" s="2">
        <f t="shared" si="227"/>
        <v>0.90590217726448163</v>
      </c>
      <c r="FI86" s="2">
        <f t="shared" si="227"/>
        <v>0.87048135526852077</v>
      </c>
      <c r="FJ86" s="2">
        <f t="shared" si="227"/>
        <v>0.89139090406799637</v>
      </c>
      <c r="FK86" s="2">
        <f t="shared" si="227"/>
        <v>0.91690556993243177</v>
      </c>
      <c r="FL86" s="2">
        <f t="shared" si="227"/>
        <v>0.92225393728156613</v>
      </c>
      <c r="FM86" s="2">
        <f t="shared" si="227"/>
        <v>0.92054533682053385</v>
      </c>
      <c r="FN86" s="2">
        <f t="shared" si="227"/>
        <v>0.92103276497637521</v>
      </c>
      <c r="FO86" s="2">
        <f t="shared" si="227"/>
        <v>0.91601386239748828</v>
      </c>
      <c r="FP86" s="2">
        <f t="shared" si="227"/>
        <v>0.90929839494601938</v>
      </c>
      <c r="FQ86" s="2">
        <f t="shared" si="227"/>
        <v>0.90533320826875219</v>
      </c>
      <c r="FR86" s="2">
        <f t="shared" si="227"/>
        <v>0.90353153434225875</v>
      </c>
      <c r="FS86" s="2">
        <f t="shared" si="227"/>
        <v>0.90638376732210979</v>
      </c>
      <c r="FT86" s="2">
        <f t="shared" si="227"/>
        <v>0.91389184600203788</v>
      </c>
      <c r="FU86" s="2">
        <f t="shared" si="227"/>
        <v>0.92067427837297855</v>
      </c>
      <c r="FW86" s="2">
        <f t="shared" si="112"/>
        <v>1.7084937187448496E-3</v>
      </c>
      <c r="FX86" s="2">
        <f t="shared" si="164"/>
        <v>5.3736976183920413E-4</v>
      </c>
      <c r="FY86" s="2">
        <f t="shared" si="165"/>
        <v>4.1762888397141752E-4</v>
      </c>
      <c r="FZ86" s="2">
        <f t="shared" si="166"/>
        <v>6.3229748060353243E-4</v>
      </c>
      <c r="GA86" s="2">
        <f t="shared" si="167"/>
        <v>9.4292799329482669E-4</v>
      </c>
      <c r="GB86" s="2">
        <f t="shared" si="168"/>
        <v>1.0219246535480054E-3</v>
      </c>
      <c r="GC86" s="2">
        <f t="shared" si="169"/>
        <v>1.1123603897385845E-3</v>
      </c>
      <c r="GD86" s="2">
        <f t="shared" si="170"/>
        <v>9.9542321525179778E-4</v>
      </c>
      <c r="GE86" s="2">
        <f t="shared" si="171"/>
        <v>7.6802745173150952E-4</v>
      </c>
      <c r="GF86" s="2">
        <f t="shared" si="172"/>
        <v>6.2837587716435268E-4</v>
      </c>
      <c r="GG86" s="2">
        <f t="shared" si="173"/>
        <v>5.3551317602501146E-4</v>
      </c>
      <c r="GH86" s="2">
        <f t="shared" si="174"/>
        <v>4.6149216059917267E-4</v>
      </c>
      <c r="GI86" s="2">
        <f t="shared" si="175"/>
        <v>4.5174624231892718E-4</v>
      </c>
      <c r="GJ86" s="2">
        <f t="shared" si="176"/>
        <v>4.1218608488723921E-4</v>
      </c>
      <c r="GK86" s="2">
        <f t="shared" si="177"/>
        <v>3.9853542770012889E-4</v>
      </c>
      <c r="GM86" s="82">
        <f t="shared" si="113"/>
        <v>1.454526598124304E-2</v>
      </c>
      <c r="GN86" s="82">
        <f t="shared" si="178"/>
        <v>7.3179266064812273E-2</v>
      </c>
      <c r="GO86" s="82">
        <f t="shared" si="179"/>
        <v>0.46092492918909261</v>
      </c>
      <c r="GP86" s="82">
        <f t="shared" si="180"/>
        <v>6.0302747885925774E-2</v>
      </c>
      <c r="GQ86" s="82">
        <f t="shared" si="181"/>
        <v>7.6197866342686963E-5</v>
      </c>
      <c r="GR86" s="82">
        <f t="shared" si="182"/>
        <v>2.0772099974294526E-5</v>
      </c>
      <c r="GS86" s="82">
        <f t="shared" si="183"/>
        <v>7.5418558082755385E-6</v>
      </c>
      <c r="GT86" s="82">
        <f t="shared" si="184"/>
        <v>1.8518665230594657E-5</v>
      </c>
      <c r="GU86" s="82">
        <f t="shared" si="185"/>
        <v>2.2803412267279085E-4</v>
      </c>
      <c r="GV86" s="82">
        <f t="shared" si="186"/>
        <v>6.0097998803608477E-4</v>
      </c>
      <c r="GW86" s="82">
        <f t="shared" si="187"/>
        <v>2.9690927148239765E-3</v>
      </c>
      <c r="GX86" s="82">
        <f t="shared" si="188"/>
        <v>7.6381862058613583E-3</v>
      </c>
      <c r="GY86" s="82">
        <f t="shared" si="189"/>
        <v>1.1360108198063011E-2</v>
      </c>
      <c r="GZ86" s="82">
        <f t="shared" si="190"/>
        <v>1.2699388483982674E-3</v>
      </c>
      <c r="HA86" s="82">
        <f t="shared" si="191"/>
        <v>1.1164713559952336E-6</v>
      </c>
      <c r="HC86" s="82">
        <f t="shared" si="145"/>
        <v>4.8423063244298431E-2</v>
      </c>
      <c r="HD86" s="82">
        <f t="shared" si="192"/>
        <v>7.3840152978076118E-3</v>
      </c>
      <c r="HE86" s="82">
        <f t="shared" si="193"/>
        <v>1.1329290845349255E-3</v>
      </c>
      <c r="HF86" s="82">
        <f t="shared" si="194"/>
        <v>4.2243598585710767E-3</v>
      </c>
      <c r="HG86" s="82">
        <f t="shared" si="195"/>
        <v>5.1477434128502898E-2</v>
      </c>
      <c r="HH86" s="82">
        <f t="shared" si="196"/>
        <v>3.9202794348179013E-2</v>
      </c>
      <c r="HI86" s="82">
        <f t="shared" si="197"/>
        <v>4.0752128986768318E-2</v>
      </c>
      <c r="HJ86" s="82">
        <f t="shared" si="198"/>
        <v>3.8755007933966808E-2</v>
      </c>
      <c r="HK86" s="82">
        <f t="shared" si="199"/>
        <v>2.388556259097999E-2</v>
      </c>
      <c r="HL86" s="82">
        <f t="shared" si="200"/>
        <v>1.7335381264015279E-2</v>
      </c>
      <c r="HM86" s="82">
        <f t="shared" si="201"/>
        <v>1.3216159736072507E-2</v>
      </c>
      <c r="HN86" s="82">
        <f t="shared" si="202"/>
        <v>7.6238711981239113E-3</v>
      </c>
      <c r="HO86" s="82">
        <f t="shared" si="203"/>
        <v>8.112360606616572E-3</v>
      </c>
      <c r="HP86" s="82">
        <f t="shared" si="204"/>
        <v>1.0852192011990402E-2</v>
      </c>
      <c r="HQ86" s="82">
        <f t="shared" si="205"/>
        <v>2.3633768561756786E-2</v>
      </c>
      <c r="HS86" s="82">
        <f t="shared" si="114"/>
        <v>1.1860695033947606E-15</v>
      </c>
      <c r="HT86" s="82">
        <f t="shared" si="206"/>
        <v>1.091944398637326E-27</v>
      </c>
      <c r="HU86" s="82">
        <f t="shared" si="207"/>
        <v>3.4788550526509211E-32</v>
      </c>
      <c r="HV86" s="82">
        <f t="shared" si="208"/>
        <v>2.9893851693983756E-33</v>
      </c>
      <c r="HW86" s="82">
        <f t="shared" si="209"/>
        <v>2.2732503225630985E-26</v>
      </c>
      <c r="HX86" s="82">
        <f t="shared" si="210"/>
        <v>6.8883794726192737E-29</v>
      </c>
      <c r="HY86" s="82">
        <f t="shared" si="211"/>
        <v>2.7601860090388539E-29</v>
      </c>
      <c r="HZ86" s="82">
        <f t="shared" si="212"/>
        <v>5.4088829449219981E-29</v>
      </c>
      <c r="IA86" s="82">
        <f t="shared" si="213"/>
        <v>2.7280922169890287E-31</v>
      </c>
      <c r="IB86" s="82">
        <f t="shared" si="214"/>
        <v>2.8890190125453902E-31</v>
      </c>
      <c r="IC86" s="82">
        <f t="shared" si="215"/>
        <v>4.8202491235955043E-31</v>
      </c>
      <c r="ID86" s="82">
        <f t="shared" si="216"/>
        <v>1.2071071241256783E-33</v>
      </c>
      <c r="IE86" s="82">
        <f t="shared" si="217"/>
        <v>2.0135653756456297E-32</v>
      </c>
      <c r="IF86" s="82">
        <f t="shared" si="218"/>
        <v>6.9905824300626236E-25</v>
      </c>
      <c r="IG86" s="82">
        <f t="shared" si="219"/>
        <v>7.1462610913432855E-16</v>
      </c>
      <c r="II86" s="82">
        <f t="shared" si="115"/>
        <v>4.1127127589803826E-83</v>
      </c>
      <c r="IJ86" s="82">
        <f t="shared" si="116"/>
        <v>1.0619300139038301E-126</v>
      </c>
      <c r="IK86" s="82">
        <f t="shared" si="117"/>
        <v>1.5167264515349433E-143</v>
      </c>
      <c r="IL86" s="82">
        <f t="shared" si="118"/>
        <v>5.6435891643781313E-155</v>
      </c>
      <c r="IM86" s="82">
        <f t="shared" si="119"/>
        <v>8.7155158905086747E-132</v>
      </c>
      <c r="IN86" s="82">
        <f t="shared" si="120"/>
        <v>6.7834348424180309E-144</v>
      </c>
      <c r="IO86" s="82">
        <f t="shared" si="121"/>
        <v>1.6269924644830955E-146</v>
      </c>
      <c r="IP86" s="82">
        <f t="shared" si="122"/>
        <v>1.8715740834571791E-144</v>
      </c>
      <c r="IQ86" s="82">
        <f t="shared" si="123"/>
        <v>1.9244984598919111E-154</v>
      </c>
      <c r="IR86" s="82">
        <f t="shared" si="124"/>
        <v>4.1720461007896396E-152</v>
      </c>
      <c r="IS86" s="82">
        <f t="shared" si="125"/>
        <v>4.7671234543313246E-149</v>
      </c>
      <c r="IT86" s="82">
        <f t="shared" si="126"/>
        <v>1.5804567298758197E-160</v>
      </c>
      <c r="IU86" s="82">
        <f t="shared" si="127"/>
        <v>6.5924033949952526E-154</v>
      </c>
      <c r="IV86" s="82">
        <f t="shared" si="128"/>
        <v>2.5319640334736878E-84</v>
      </c>
      <c r="IW86" s="82">
        <f t="shared" si="129"/>
        <v>1.637082688002634E-45</v>
      </c>
      <c r="IY86" s="82">
        <f t="shared" si="130"/>
        <v>6.2968329225542644E-2</v>
      </c>
      <c r="IZ86" s="82">
        <f t="shared" si="131"/>
        <v>8.0563281362619879E-2</v>
      </c>
      <c r="JA86" s="82">
        <f t="shared" si="132"/>
        <v>0.46205785827362755</v>
      </c>
      <c r="JB86" s="82">
        <f t="shared" si="133"/>
        <v>6.4527107744496853E-2</v>
      </c>
      <c r="JC86" s="82">
        <f t="shared" si="134"/>
        <v>5.1553631994845583E-2</v>
      </c>
      <c r="JD86" s="82">
        <f t="shared" si="135"/>
        <v>3.9223566448153308E-2</v>
      </c>
      <c r="JE86" s="82">
        <f t="shared" si="136"/>
        <v>4.0759670842576597E-2</v>
      </c>
      <c r="JF86" s="82">
        <f t="shared" si="137"/>
        <v>3.8773526599197403E-2</v>
      </c>
      <c r="JG86" s="82">
        <f t="shared" si="138"/>
        <v>2.411359671365278E-2</v>
      </c>
      <c r="JH86" s="82">
        <f t="shared" si="139"/>
        <v>1.7936361252051364E-2</v>
      </c>
      <c r="JI86" s="82">
        <f t="shared" si="140"/>
        <v>1.6185252450896484E-2</v>
      </c>
      <c r="JJ86" s="82">
        <f t="shared" si="141"/>
        <v>1.526205740398527E-2</v>
      </c>
      <c r="JK86" s="82">
        <f t="shared" si="142"/>
        <v>1.9472468804679583E-2</v>
      </c>
      <c r="JL86" s="82">
        <f t="shared" si="143"/>
        <v>1.2122130860388668E-2</v>
      </c>
      <c r="JM86" s="82">
        <f t="shared" si="144"/>
        <v>2.3634885033113496E-2</v>
      </c>
    </row>
    <row r="87" spans="2:273" x14ac:dyDescent="0.25">
      <c r="B87" s="2">
        <v>60</v>
      </c>
      <c r="C87" s="37">
        <v>0.547149</v>
      </c>
      <c r="D87" s="37">
        <v>0.486072</v>
      </c>
      <c r="E87" s="37">
        <v>0.65913600000000006</v>
      </c>
      <c r="F87" s="37">
        <v>0.48832900000000001</v>
      </c>
      <c r="G87" s="37">
        <v>0.55113800000000002</v>
      </c>
      <c r="H87" s="37">
        <v>0.53584500000000002</v>
      </c>
      <c r="I87" s="37">
        <v>0.53428200000000003</v>
      </c>
      <c r="J87" s="37">
        <v>0.52754100000000004</v>
      </c>
      <c r="K87" s="37">
        <v>0.51084499999999999</v>
      </c>
      <c r="L87" s="37">
        <v>0.50054500000000002</v>
      </c>
      <c r="M87" s="37">
        <v>0.49152800000000002</v>
      </c>
      <c r="N87" s="37">
        <v>0.48897200000000002</v>
      </c>
      <c r="O87" s="37">
        <v>0.48229899999999998</v>
      </c>
      <c r="P87" s="37">
        <v>0.48626900000000001</v>
      </c>
      <c r="Q87" s="37">
        <v>0.49841000000000002</v>
      </c>
      <c r="S87" s="4">
        <f t="shared" si="8"/>
        <v>0.54283583188543294</v>
      </c>
      <c r="T87" s="4">
        <f t="shared" si="9"/>
        <v>0.50009764446786076</v>
      </c>
      <c r="U87" s="4">
        <f t="shared" si="10"/>
        <v>0.64478305580926698</v>
      </c>
      <c r="V87" s="4">
        <f t="shared" si="11"/>
        <v>0.50259534106510584</v>
      </c>
      <c r="W87" s="4">
        <f t="shared" si="12"/>
        <v>0.55363595285568434</v>
      </c>
      <c r="X87" s="4">
        <f t="shared" si="13"/>
        <v>0.54094326214268917</v>
      </c>
      <c r="Y87" s="4">
        <f t="shared" si="14"/>
        <v>0.54096002915772612</v>
      </c>
      <c r="Z87" s="4">
        <f t="shared" si="15"/>
        <v>0.53849357933867537</v>
      </c>
      <c r="AA87" s="4">
        <f t="shared" si="16"/>
        <v>0.52145683046092528</v>
      </c>
      <c r="AB87" s="4">
        <f t="shared" si="17"/>
        <v>0.51148653467005456</v>
      </c>
      <c r="AC87" s="4">
        <f t="shared" si="18"/>
        <v>0.50106159905467762</v>
      </c>
      <c r="AD87" s="4">
        <f t="shared" si="19"/>
        <v>0.49335375768451145</v>
      </c>
      <c r="AE87" s="4">
        <f t="shared" si="20"/>
        <v>0.49031548830406907</v>
      </c>
      <c r="AF87" s="4">
        <f t="shared" si="21"/>
        <v>0.49499011745594013</v>
      </c>
      <c r="AG87" s="4">
        <f t="shared" si="22"/>
        <v>0.50573540683843887</v>
      </c>
      <c r="AI87" s="4">
        <f t="shared" si="23"/>
        <v>4.3131681145670564E-3</v>
      </c>
      <c r="AJ87" s="4">
        <f t="shared" si="24"/>
        <v>-1.4025644467860754E-2</v>
      </c>
      <c r="AK87" s="4">
        <f t="shared" si="25"/>
        <v>1.4352944190733075E-2</v>
      </c>
      <c r="AL87" s="4">
        <f t="shared" si="26"/>
        <v>-1.4266341065105825E-2</v>
      </c>
      <c r="AM87" s="4">
        <f t="shared" si="27"/>
        <v>-2.4979528556843267E-3</v>
      </c>
      <c r="AN87" s="4">
        <f t="shared" si="28"/>
        <v>-5.0982621426891583E-3</v>
      </c>
      <c r="AO87" s="4">
        <f t="shared" si="29"/>
        <v>-6.6780291577260842E-3</v>
      </c>
      <c r="AP87" s="4">
        <f t="shared" si="30"/>
        <v>-1.0952579338675328E-2</v>
      </c>
      <c r="AQ87" s="4">
        <f t="shared" si="31"/>
        <v>-1.0611830460925287E-2</v>
      </c>
      <c r="AR87" s="4">
        <f t="shared" si="32"/>
        <v>-1.0941534670054542E-2</v>
      </c>
      <c r="AS87" s="4">
        <f t="shared" si="33"/>
        <v>-9.5335990546775995E-3</v>
      </c>
      <c r="AT87" s="4">
        <f t="shared" si="34"/>
        <v>-4.3817576845114337E-3</v>
      </c>
      <c r="AU87" s="4">
        <f t="shared" si="35"/>
        <v>-8.0164883040690915E-3</v>
      </c>
      <c r="AV87" s="4">
        <f t="shared" si="224"/>
        <v>-8.7211174559401194E-3</v>
      </c>
      <c r="AW87" s="4">
        <f t="shared" si="224"/>
        <v>-7.3254068384388527E-3</v>
      </c>
      <c r="AY87" s="2">
        <f t="shared" si="96"/>
        <v>0.47656991693420658</v>
      </c>
      <c r="AZ87" s="2">
        <f t="shared" si="147"/>
        <v>0.47481273079036762</v>
      </c>
      <c r="BA87" s="2">
        <f t="shared" si="148"/>
        <v>0.48210654477917853</v>
      </c>
      <c r="BB87" s="2">
        <f t="shared" si="149"/>
        <v>0.48556765605616409</v>
      </c>
      <c r="BC87" s="2">
        <f t="shared" si="150"/>
        <v>0.48299413511705475</v>
      </c>
      <c r="BD87" s="2">
        <f t="shared" si="151"/>
        <v>0.48045304498608149</v>
      </c>
      <c r="BE87" s="2">
        <f t="shared" si="152"/>
        <v>0.47819892898355693</v>
      </c>
      <c r="BF87" s="2">
        <f t="shared" si="153"/>
        <v>0.47989076934511155</v>
      </c>
      <c r="BG87" s="2">
        <f t="shared" si="154"/>
        <v>0.48039488025588728</v>
      </c>
      <c r="BH87" s="2">
        <f t="shared" si="155"/>
        <v>0.48017228726433381</v>
      </c>
      <c r="BI87" s="2">
        <f t="shared" si="156"/>
        <v>0.47615665097449295</v>
      </c>
      <c r="BJ87" s="2">
        <f t="shared" si="157"/>
        <v>0.47680987383224044</v>
      </c>
      <c r="BK87" s="2">
        <f t="shared" si="158"/>
        <v>0.47285895188967453</v>
      </c>
      <c r="BL87" s="2">
        <f t="shared" si="159"/>
        <v>0.47421368197521724</v>
      </c>
      <c r="BM87" s="2">
        <f t="shared" si="160"/>
        <v>0.47514892226253769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0.52761294499178979</v>
      </c>
      <c r="DL87" s="2">
        <f t="shared" si="225"/>
        <v>0.51736954499618015</v>
      </c>
      <c r="DM87" s="2">
        <f t="shared" si="225"/>
        <v>0.51742898205492938</v>
      </c>
      <c r="DN87" s="2">
        <f t="shared" si="225"/>
        <v>0.52358386465036466</v>
      </c>
      <c r="DO87" s="2">
        <f t="shared" si="225"/>
        <v>0.53858539928698745</v>
      </c>
      <c r="DP87" s="2">
        <f t="shared" si="225"/>
        <v>0.52239577987536656</v>
      </c>
      <c r="DQ87" s="2">
        <f t="shared" si="225"/>
        <v>0.52803151906158352</v>
      </c>
      <c r="DR87" s="2">
        <f t="shared" si="225"/>
        <v>0.52379859090909087</v>
      </c>
      <c r="DS87" s="2">
        <f t="shared" si="225"/>
        <v>0.53112157932263804</v>
      </c>
      <c r="DT87" s="2">
        <f t="shared" si="225"/>
        <v>0.52443754927425512</v>
      </c>
      <c r="DU87" s="2">
        <f t="shared" si="225"/>
        <v>0.51904777876241404</v>
      </c>
      <c r="DV87" s="2">
        <f t="shared" si="225"/>
        <v>0.51963324033613434</v>
      </c>
      <c r="DW87" s="2">
        <f t="shared" si="225"/>
        <v>0.52425881482047365</v>
      </c>
      <c r="DX87" s="2">
        <f t="shared" si="225"/>
        <v>0.51490096078431369</v>
      </c>
      <c r="DY87" s="2">
        <f t="shared" si="225"/>
        <v>0.51252804655425221</v>
      </c>
      <c r="EA87" s="2">
        <f t="shared" si="228"/>
        <v>0.47377855340245623</v>
      </c>
      <c r="EB87" s="2">
        <f t="shared" si="72"/>
        <v>0.47078085051972651</v>
      </c>
      <c r="EC87" s="2">
        <f t="shared" si="73"/>
        <v>0.47731394903976188</v>
      </c>
      <c r="ED87" s="2">
        <f t="shared" si="74"/>
        <v>0.48134393707725542</v>
      </c>
      <c r="EE87" s="2">
        <f t="shared" si="75"/>
        <v>0.47840055019444688</v>
      </c>
      <c r="EF87" s="2">
        <f t="shared" si="76"/>
        <v>0.47722836057623058</v>
      </c>
      <c r="EG87" s="2">
        <f t="shared" si="77"/>
        <v>0.47427773205394458</v>
      </c>
      <c r="EH87" s="2">
        <f t="shared" si="78"/>
        <v>0.4764583206427675</v>
      </c>
      <c r="EI87" s="2">
        <f t="shared" si="79"/>
        <v>0.47615418536474319</v>
      </c>
      <c r="EJ87" s="2">
        <f t="shared" si="80"/>
        <v>0.4761452774267067</v>
      </c>
      <c r="EK87" s="2">
        <f t="shared" si="81"/>
        <v>0.47206598470251049</v>
      </c>
      <c r="EL87" s="2">
        <f t="shared" si="82"/>
        <v>0.47263984913217627</v>
      </c>
      <c r="EM87" s="2">
        <f t="shared" si="83"/>
        <v>0.46801716021361811</v>
      </c>
      <c r="EN87" s="2">
        <f t="shared" si="84"/>
        <v>0.47071803019738784</v>
      </c>
      <c r="EO87" s="2">
        <f t="shared" si="85"/>
        <v>0.4722109940881809</v>
      </c>
      <c r="EQ87" s="2">
        <f t="shared" si="86"/>
        <v>0.47060020493343274</v>
      </c>
      <c r="ER87" s="2">
        <f t="shared" si="226"/>
        <v>0.47136010795949718</v>
      </c>
      <c r="ES87" s="2">
        <f t="shared" si="226"/>
        <v>0.47619593068683469</v>
      </c>
      <c r="ET87" s="2">
        <f t="shared" si="226"/>
        <v>0.48043749998476543</v>
      </c>
      <c r="EU87" s="2">
        <f t="shared" si="226"/>
        <v>0.47743554541942468</v>
      </c>
      <c r="EV87" s="2">
        <f t="shared" si="226"/>
        <v>0.47724427627589638</v>
      </c>
      <c r="EW87" s="2">
        <f t="shared" si="226"/>
        <v>0.47311751917716438</v>
      </c>
      <c r="EX87" s="2">
        <f t="shared" si="226"/>
        <v>0.4757214925899762</v>
      </c>
      <c r="EY87" s="2">
        <f t="shared" si="226"/>
        <v>0.47502894359537212</v>
      </c>
      <c r="EZ87" s="2">
        <f t="shared" si="226"/>
        <v>0.47628225332900387</v>
      </c>
      <c r="FA87" s="2">
        <f t="shared" si="226"/>
        <v>0.47261334981324382</v>
      </c>
      <c r="FB87" s="2">
        <f t="shared" si="226"/>
        <v>0.47291246024758005</v>
      </c>
      <c r="FC87" s="2">
        <f t="shared" si="226"/>
        <v>0.46812201807102866</v>
      </c>
      <c r="FD87" s="2">
        <f t="shared" si="226"/>
        <v>0.46940653565861423</v>
      </c>
      <c r="FE87" s="2">
        <f t="shared" si="226"/>
        <v>0.47370399808432573</v>
      </c>
      <c r="FG87" s="2">
        <f t="shared" si="88"/>
        <v>0.94803848337320185</v>
      </c>
      <c r="FH87" s="2">
        <f t="shared" si="227"/>
        <v>0.91346529395349396</v>
      </c>
      <c r="FI87" s="2">
        <f t="shared" si="227"/>
        <v>0.8805159232694505</v>
      </c>
      <c r="FJ87" s="2">
        <f t="shared" si="227"/>
        <v>0.89999160470948081</v>
      </c>
      <c r="FK87" s="2">
        <f t="shared" si="227"/>
        <v>0.92365881746733891</v>
      </c>
      <c r="FL87" s="2">
        <f t="shared" si="227"/>
        <v>0.92860635768399602</v>
      </c>
      <c r="FM87" s="2">
        <f t="shared" si="227"/>
        <v>0.92702631603635177</v>
      </c>
      <c r="FN87" s="2">
        <f t="shared" si="227"/>
        <v>0.92747711781028019</v>
      </c>
      <c r="FO87" s="2">
        <f t="shared" si="227"/>
        <v>0.92283348163080192</v>
      </c>
      <c r="FP87" s="2">
        <f t="shared" si="227"/>
        <v>0.91661366689058454</v>
      </c>
      <c r="FQ87" s="2">
        <f t="shared" si="227"/>
        <v>0.91293766086635153</v>
      </c>
      <c r="FR87" s="2">
        <f t="shared" si="227"/>
        <v>0.91126652804227937</v>
      </c>
      <c r="FS87" s="2">
        <f t="shared" si="227"/>
        <v>0.91391185460434021</v>
      </c>
      <c r="FT87" s="2">
        <f t="shared" si="227"/>
        <v>0.92086888665423083</v>
      </c>
      <c r="FU87" s="2">
        <f t="shared" si="227"/>
        <v>0.92714557243601736</v>
      </c>
      <c r="FW87" s="2">
        <f t="shared" si="112"/>
        <v>1.8730173769166204E-3</v>
      </c>
      <c r="FX87" s="2">
        <f t="shared" si="164"/>
        <v>5.8918368121043741E-4</v>
      </c>
      <c r="FY87" s="2">
        <f t="shared" si="165"/>
        <v>4.5790251550885055E-4</v>
      </c>
      <c r="FZ87" s="2">
        <f t="shared" si="166"/>
        <v>6.9325811018876131E-4</v>
      </c>
      <c r="GA87" s="2">
        <f t="shared" si="167"/>
        <v>1.0338059377954399E-3</v>
      </c>
      <c r="GB87" s="2">
        <f t="shared" si="168"/>
        <v>1.1204076358655121E-3</v>
      </c>
      <c r="GC87" s="2">
        <f t="shared" si="169"/>
        <v>1.2195480335069567E-3</v>
      </c>
      <c r="GD87" s="2">
        <f t="shared" si="170"/>
        <v>1.0913550413912578E-3</v>
      </c>
      <c r="GE87" s="2">
        <f t="shared" si="171"/>
        <v>8.4206295976339005E-4</v>
      </c>
      <c r="GF87" s="2">
        <f t="shared" si="172"/>
        <v>6.8895868046853193E-4</v>
      </c>
      <c r="GG87" s="2">
        <f t="shared" si="173"/>
        <v>5.8714818604507638E-4</v>
      </c>
      <c r="GH87" s="2">
        <f t="shared" si="174"/>
        <v>5.0599356296542226E-4</v>
      </c>
      <c r="GI87" s="2">
        <f t="shared" si="175"/>
        <v>4.953083175417381E-4</v>
      </c>
      <c r="GJ87" s="2">
        <f t="shared" si="176"/>
        <v>4.5193508274362937E-4</v>
      </c>
      <c r="GK87" s="2">
        <f t="shared" si="177"/>
        <v>4.3696860543001627E-4</v>
      </c>
      <c r="GM87" s="82">
        <f t="shared" si="113"/>
        <v>6.3923530814790509E-3</v>
      </c>
      <c r="GN87" s="82">
        <f t="shared" si="178"/>
        <v>3.2318030407800104E-2</v>
      </c>
      <c r="GO87" s="82">
        <f t="shared" si="179"/>
        <v>0.33013072010048577</v>
      </c>
      <c r="GP87" s="82">
        <f t="shared" si="180"/>
        <v>2.4747023241820588E-2</v>
      </c>
      <c r="GQ87" s="82">
        <f t="shared" si="181"/>
        <v>1.1434977668169674E-5</v>
      </c>
      <c r="GR87" s="82">
        <f t="shared" si="182"/>
        <v>2.2524449106551295E-6</v>
      </c>
      <c r="GS87" s="82">
        <f t="shared" si="183"/>
        <v>6.4269116343809818E-7</v>
      </c>
      <c r="GT87" s="82">
        <f t="shared" si="184"/>
        <v>1.8948701930936853E-6</v>
      </c>
      <c r="GU87" s="82">
        <f t="shared" si="185"/>
        <v>3.3906430548934711E-5</v>
      </c>
      <c r="GV87" s="82">
        <f t="shared" si="186"/>
        <v>9.7840116625453745E-5</v>
      </c>
      <c r="GW87" s="82">
        <f t="shared" si="187"/>
        <v>6.8931258693252914E-4</v>
      </c>
      <c r="GX87" s="82">
        <f t="shared" si="188"/>
        <v>2.0627761697696459E-3</v>
      </c>
      <c r="GY87" s="82">
        <f t="shared" si="189"/>
        <v>3.5259984773800398E-3</v>
      </c>
      <c r="GZ87" s="82">
        <f t="shared" si="190"/>
        <v>3.0244981392680745E-4</v>
      </c>
      <c r="HA87" s="82">
        <f t="shared" si="191"/>
        <v>1.2437284531360886E-7</v>
      </c>
      <c r="HC87" s="82">
        <f t="shared" si="145"/>
        <v>6.6070882628329136E-2</v>
      </c>
      <c r="HD87" s="82">
        <f t="shared" si="192"/>
        <v>1.119176427161426E-2</v>
      </c>
      <c r="HE87" s="82">
        <f t="shared" si="193"/>
        <v>1.8804072824539274E-3</v>
      </c>
      <c r="HF87" s="82">
        <f t="shared" si="194"/>
        <v>6.9392425027491409E-3</v>
      </c>
      <c r="HG87" s="82">
        <f t="shared" si="195"/>
        <v>7.3371079612410586E-2</v>
      </c>
      <c r="HH87" s="82">
        <f t="shared" si="196"/>
        <v>5.7958685713686009E-2</v>
      </c>
      <c r="HI87" s="82">
        <f t="shared" si="197"/>
        <v>6.0602628221745128E-2</v>
      </c>
      <c r="HJ87" s="82">
        <f t="shared" si="198"/>
        <v>5.7296339858233056E-2</v>
      </c>
      <c r="HK87" s="82">
        <f t="shared" si="199"/>
        <v>3.6284667375306986E-2</v>
      </c>
      <c r="HL87" s="82">
        <f t="shared" si="200"/>
        <v>2.6417926118343586E-2</v>
      </c>
      <c r="HM87" s="82">
        <f t="shared" si="201"/>
        <v>2.0159062898156728E-2</v>
      </c>
      <c r="HN87" s="82">
        <f t="shared" si="202"/>
        <v>1.2040271714718082E-2</v>
      </c>
      <c r="HO87" s="82">
        <f t="shared" si="203"/>
        <v>1.2639150815130852E-2</v>
      </c>
      <c r="HP87" s="82">
        <f t="shared" si="204"/>
        <v>1.7149855288506578E-2</v>
      </c>
      <c r="HQ87" s="82">
        <f t="shared" si="205"/>
        <v>3.786677359619843E-2</v>
      </c>
      <c r="HS87" s="82">
        <f t="shared" si="114"/>
        <v>5.5172440202948917E-15</v>
      </c>
      <c r="HT87" s="82">
        <f t="shared" si="206"/>
        <v>9.7312339760866252E-27</v>
      </c>
      <c r="HU87" s="82">
        <f t="shared" si="207"/>
        <v>3.9916911598546527E-31</v>
      </c>
      <c r="HV87" s="82">
        <f t="shared" si="208"/>
        <v>4.55400993445621E-32</v>
      </c>
      <c r="HW87" s="82">
        <f t="shared" si="209"/>
        <v>2.3792728105861181E-25</v>
      </c>
      <c r="HX87" s="82">
        <f t="shared" si="210"/>
        <v>9.3223655139047043E-28</v>
      </c>
      <c r="HY87" s="82">
        <f t="shared" si="211"/>
        <v>4.0280470362190381E-28</v>
      </c>
      <c r="HZ87" s="82">
        <f t="shared" si="212"/>
        <v>7.3217695719333961E-28</v>
      </c>
      <c r="IA87" s="82">
        <f t="shared" si="213"/>
        <v>4.0763344681206129E-30</v>
      </c>
      <c r="IB87" s="82">
        <f t="shared" si="214"/>
        <v>3.9291285285425684E-30</v>
      </c>
      <c r="IC87" s="82">
        <f t="shared" si="215"/>
        <v>5.9894998860588295E-30</v>
      </c>
      <c r="ID87" s="82">
        <f t="shared" si="216"/>
        <v>1.7533034907147293E-32</v>
      </c>
      <c r="IE87" s="82">
        <f t="shared" si="217"/>
        <v>2.6111419144895023E-31</v>
      </c>
      <c r="IF87" s="82">
        <f t="shared" si="218"/>
        <v>4.9081448882031925E-24</v>
      </c>
      <c r="IG87" s="82">
        <f t="shared" si="219"/>
        <v>2.402408763350518E-15</v>
      </c>
      <c r="II87" s="82">
        <f t="shared" si="115"/>
        <v>8.8246631093705692E-81</v>
      </c>
      <c r="IJ87" s="82">
        <f t="shared" si="116"/>
        <v>1.1455970696345764E-123</v>
      </c>
      <c r="IK87" s="82">
        <f t="shared" si="117"/>
        <v>3.2503072838645036E-140</v>
      </c>
      <c r="IL87" s="82">
        <f t="shared" si="118"/>
        <v>3.5703096343534854E-151</v>
      </c>
      <c r="IM87" s="82">
        <f t="shared" si="119"/>
        <v>2.2387137498190811E-128</v>
      </c>
      <c r="IN87" s="82">
        <f t="shared" si="120"/>
        <v>3.99999038416733E-140</v>
      </c>
      <c r="IO87" s="82">
        <f t="shared" si="121"/>
        <v>1.256408214499852E-142</v>
      </c>
      <c r="IP87" s="82">
        <f t="shared" si="122"/>
        <v>1.1049600139531279E-140</v>
      </c>
      <c r="IQ87" s="82">
        <f t="shared" si="123"/>
        <v>1.4940972577464413E-150</v>
      </c>
      <c r="IR87" s="82">
        <f t="shared" si="124"/>
        <v>2.2241953926388737E-148</v>
      </c>
      <c r="IS87" s="82">
        <f t="shared" si="125"/>
        <v>1.7871849892474798E-145</v>
      </c>
      <c r="IT87" s="82">
        <f t="shared" si="126"/>
        <v>9.4871643368669699E-157</v>
      </c>
      <c r="IU87" s="82">
        <f t="shared" si="127"/>
        <v>2.6903824237945708E-150</v>
      </c>
      <c r="IV87" s="82">
        <f t="shared" si="128"/>
        <v>2.188527393298895E-82</v>
      </c>
      <c r="IW87" s="82">
        <f t="shared" si="129"/>
        <v>1.7285074677509796E-44</v>
      </c>
      <c r="IY87" s="82">
        <f t="shared" si="130"/>
        <v>7.2463235709813709E-2</v>
      </c>
      <c r="IZ87" s="82">
        <f t="shared" si="131"/>
        <v>4.3509794679414363E-2</v>
      </c>
      <c r="JA87" s="82">
        <f t="shared" si="132"/>
        <v>0.3320111273829397</v>
      </c>
      <c r="JB87" s="82">
        <f t="shared" si="133"/>
        <v>3.168626574456973E-2</v>
      </c>
      <c r="JC87" s="82">
        <f t="shared" si="134"/>
        <v>7.338251459007876E-2</v>
      </c>
      <c r="JD87" s="82">
        <f t="shared" si="135"/>
        <v>5.7960938158596667E-2</v>
      </c>
      <c r="JE87" s="82">
        <f t="shared" si="136"/>
        <v>6.0603270912908569E-2</v>
      </c>
      <c r="JF87" s="82">
        <f t="shared" si="137"/>
        <v>5.7298234728426149E-2</v>
      </c>
      <c r="JG87" s="82">
        <f t="shared" si="138"/>
        <v>3.6318573805855923E-2</v>
      </c>
      <c r="JH87" s="82">
        <f t="shared" si="139"/>
        <v>2.651576623496904E-2</v>
      </c>
      <c r="JI87" s="82">
        <f t="shared" si="140"/>
        <v>2.0848375485089256E-2</v>
      </c>
      <c r="JJ87" s="82">
        <f t="shared" si="141"/>
        <v>1.4103047884487727E-2</v>
      </c>
      <c r="JK87" s="82">
        <f t="shared" si="142"/>
        <v>1.6165149292510891E-2</v>
      </c>
      <c r="JL87" s="82">
        <f t="shared" si="143"/>
        <v>1.7452305102433386E-2</v>
      </c>
      <c r="JM87" s="82">
        <f t="shared" si="144"/>
        <v>3.7866897969046145E-2</v>
      </c>
    </row>
    <row r="88" spans="2:273" x14ac:dyDescent="0.25">
      <c r="B88" s="2">
        <v>61</v>
      </c>
      <c r="C88" s="37">
        <v>0.55996699999999999</v>
      </c>
      <c r="D88" s="37">
        <v>0.49110399999999998</v>
      </c>
      <c r="E88" s="37">
        <v>0.54504300000000006</v>
      </c>
      <c r="F88" s="37">
        <v>0.49533899999999997</v>
      </c>
      <c r="G88" s="37">
        <v>0.57418599999999997</v>
      </c>
      <c r="H88" s="37">
        <v>0.55931600000000004</v>
      </c>
      <c r="I88" s="37">
        <v>0.56081199999999998</v>
      </c>
      <c r="J88" s="37">
        <v>0.55293899999999996</v>
      </c>
      <c r="K88" s="37">
        <v>0.52789200000000003</v>
      </c>
      <c r="L88" s="37">
        <v>0.51399899999999998</v>
      </c>
      <c r="M88" s="37">
        <v>0.50444599999999995</v>
      </c>
      <c r="N88" s="37">
        <v>0.49115399999999998</v>
      </c>
      <c r="O88" s="37">
        <v>0.48871799999999999</v>
      </c>
      <c r="P88" s="37">
        <v>0.49591099999999999</v>
      </c>
      <c r="Q88" s="37">
        <v>0.51481500000000002</v>
      </c>
      <c r="S88" s="4">
        <f t="shared" si="8"/>
        <v>0.55915242221317873</v>
      </c>
      <c r="T88" s="4">
        <f t="shared" si="9"/>
        <v>0.49879430004578246</v>
      </c>
      <c r="U88" s="4">
        <f t="shared" si="10"/>
        <v>0.57584702023000234</v>
      </c>
      <c r="V88" s="4">
        <f t="shared" si="11"/>
        <v>0.5022156116745079</v>
      </c>
      <c r="W88" s="4">
        <f t="shared" si="12"/>
        <v>0.57490167389436686</v>
      </c>
      <c r="X88" s="4">
        <f t="shared" si="13"/>
        <v>0.56170421939233228</v>
      </c>
      <c r="Y88" s="4">
        <f t="shared" si="14"/>
        <v>0.56278817549652671</v>
      </c>
      <c r="Z88" s="4">
        <f t="shared" si="15"/>
        <v>0.55871153431382981</v>
      </c>
      <c r="AA88" s="4">
        <f t="shared" si="16"/>
        <v>0.53713359996501131</v>
      </c>
      <c r="AB88" s="4">
        <f t="shared" si="17"/>
        <v>0.52372168199304381</v>
      </c>
      <c r="AC88" s="4">
        <f t="shared" si="18"/>
        <v>0.51077448676430992</v>
      </c>
      <c r="AD88" s="4">
        <f t="shared" si="19"/>
        <v>0.50000516464922096</v>
      </c>
      <c r="AE88" s="4">
        <f t="shared" si="20"/>
        <v>0.496605649684217</v>
      </c>
      <c r="AF88" s="4">
        <f t="shared" si="21"/>
        <v>0.5039801598457434</v>
      </c>
      <c r="AG88" s="4">
        <f t="shared" si="22"/>
        <v>0.51909503757282272</v>
      </c>
      <c r="AI88" s="4">
        <f t="shared" si="23"/>
        <v>8.1457778682125781E-4</v>
      </c>
      <c r="AJ88" s="4">
        <f t="shared" si="24"/>
        <v>-7.6903000457824722E-3</v>
      </c>
      <c r="AK88" s="4">
        <f t="shared" si="25"/>
        <v>-3.0804020230002283E-2</v>
      </c>
      <c r="AL88" s="4">
        <f t="shared" si="26"/>
        <v>-6.8766116745079264E-3</v>
      </c>
      <c r="AM88" s="4">
        <f t="shared" si="27"/>
        <v>-7.1567389436688611E-4</v>
      </c>
      <c r="AN88" s="4">
        <f t="shared" si="28"/>
        <v>-2.388219392332247E-3</v>
      </c>
      <c r="AO88" s="4">
        <f t="shared" si="29"/>
        <v>-1.9761754965267331E-3</v>
      </c>
      <c r="AP88" s="4">
        <f t="shared" si="30"/>
        <v>-5.7725343138298468E-3</v>
      </c>
      <c r="AQ88" s="4">
        <f t="shared" si="31"/>
        <v>-9.2415999650112823E-3</v>
      </c>
      <c r="AR88" s="4">
        <f t="shared" si="32"/>
        <v>-9.7226819930438246E-3</v>
      </c>
      <c r="AS88" s="4">
        <f t="shared" si="33"/>
        <v>-6.3284867643099707E-3</v>
      </c>
      <c r="AT88" s="4">
        <f t="shared" si="34"/>
        <v>-8.8511646492209772E-3</v>
      </c>
      <c r="AU88" s="4">
        <f t="shared" si="35"/>
        <v>-7.887649684217013E-3</v>
      </c>
      <c r="AV88" s="4">
        <f t="shared" si="224"/>
        <v>-8.0691598457434122E-3</v>
      </c>
      <c r="AW88" s="4">
        <f t="shared" si="224"/>
        <v>-4.2800375728226925E-3</v>
      </c>
      <c r="AY88" s="2">
        <f t="shared" si="96"/>
        <v>0.4760694788148917</v>
      </c>
      <c r="AZ88" s="2">
        <f t="shared" si="147"/>
        <v>0.47437286755577474</v>
      </c>
      <c r="BA88" s="2">
        <f t="shared" si="148"/>
        <v>0.48160452143773902</v>
      </c>
      <c r="BB88" s="2">
        <f t="shared" si="149"/>
        <v>0.48507794356266687</v>
      </c>
      <c r="BC88" s="2">
        <f t="shared" si="150"/>
        <v>0.48248275400634572</v>
      </c>
      <c r="BD88" s="2">
        <f t="shared" si="151"/>
        <v>0.47996702602326241</v>
      </c>
      <c r="BE88" s="2">
        <f t="shared" si="152"/>
        <v>0.47773399316285142</v>
      </c>
      <c r="BF88" s="2">
        <f t="shared" si="153"/>
        <v>0.47950054679146814</v>
      </c>
      <c r="BG88" s="2">
        <f t="shared" si="154"/>
        <v>0.47989180571513462</v>
      </c>
      <c r="BH88" s="2">
        <f t="shared" si="155"/>
        <v>0.4796878361583885</v>
      </c>
      <c r="BI88" s="2">
        <f t="shared" si="156"/>
        <v>0.47570269076535004</v>
      </c>
      <c r="BJ88" s="2">
        <f t="shared" si="157"/>
        <v>0.47634243857643011</v>
      </c>
      <c r="BK88" s="2">
        <f t="shared" si="158"/>
        <v>0.47230571954809547</v>
      </c>
      <c r="BL88" s="2">
        <f t="shared" si="159"/>
        <v>0.47373695796456577</v>
      </c>
      <c r="BM88" s="2">
        <f t="shared" si="160"/>
        <v>0.47480126920106913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0.52848131554460864</v>
      </c>
      <c r="DL88" s="2">
        <f t="shared" si="225"/>
        <v>0.51804743987776924</v>
      </c>
      <c r="DM88" s="2">
        <f t="shared" si="225"/>
        <v>0.51816751427946151</v>
      </c>
      <c r="DN88" s="2">
        <f t="shared" si="225"/>
        <v>0.52436721767481775</v>
      </c>
      <c r="DO88" s="2">
        <f t="shared" si="225"/>
        <v>0.53959505436720134</v>
      </c>
      <c r="DP88" s="2">
        <f t="shared" si="225"/>
        <v>0.5231036541422287</v>
      </c>
      <c r="DQ88" s="2">
        <f t="shared" si="225"/>
        <v>0.52890195839442811</v>
      </c>
      <c r="DR88" s="2">
        <f t="shared" si="225"/>
        <v>0.52452352272727276</v>
      </c>
      <c r="DS88" s="2">
        <f t="shared" si="225"/>
        <v>0.53204330392156851</v>
      </c>
      <c r="DT88" s="2">
        <f t="shared" si="225"/>
        <v>0.52527834148204733</v>
      </c>
      <c r="DU88" s="2">
        <f t="shared" si="225"/>
        <v>0.51974456745607334</v>
      </c>
      <c r="DV88" s="2">
        <f t="shared" si="225"/>
        <v>0.52038566386554619</v>
      </c>
      <c r="DW88" s="2">
        <f t="shared" si="225"/>
        <v>0.52515401543162721</v>
      </c>
      <c r="DX88" s="2">
        <f t="shared" si="225"/>
        <v>0.51571864928698752</v>
      </c>
      <c r="DY88" s="2">
        <f t="shared" si="225"/>
        <v>0.51338200054985339</v>
      </c>
      <c r="EA88" s="2">
        <f t="shared" si="228"/>
        <v>0.47345625595597612</v>
      </c>
      <c r="EB88" s="2">
        <f t="shared" si="72"/>
        <v>0.47059912200625997</v>
      </c>
      <c r="EC88" s="2">
        <f t="shared" si="73"/>
        <v>0.47708017960508514</v>
      </c>
      <c r="ED88" s="2">
        <f t="shared" si="74"/>
        <v>0.48109695191479446</v>
      </c>
      <c r="EE88" s="2">
        <f t="shared" si="75"/>
        <v>0.47817885819584227</v>
      </c>
      <c r="EF88" s="2">
        <f t="shared" si="76"/>
        <v>0.4769423633613446</v>
      </c>
      <c r="EG88" s="2">
        <f t="shared" si="77"/>
        <v>0.47406217124127414</v>
      </c>
      <c r="EH88" s="2">
        <f t="shared" si="78"/>
        <v>0.47629071554105334</v>
      </c>
      <c r="EI88" s="2">
        <f t="shared" si="79"/>
        <v>0.4759157395384967</v>
      </c>
      <c r="EJ88" s="2">
        <f t="shared" si="80"/>
        <v>0.47590519296246414</v>
      </c>
      <c r="EK88" s="2">
        <f t="shared" si="81"/>
        <v>0.47187182150626755</v>
      </c>
      <c r="EL88" s="2">
        <f t="shared" si="82"/>
        <v>0.47243097746837054</v>
      </c>
      <c r="EM88" s="2">
        <f t="shared" si="83"/>
        <v>0.4677655110407527</v>
      </c>
      <c r="EN88" s="2">
        <f t="shared" si="84"/>
        <v>0.47044754047800263</v>
      </c>
      <c r="EO88" s="2">
        <f t="shared" si="85"/>
        <v>0.47203564314725399</v>
      </c>
      <c r="EQ88" s="2">
        <f t="shared" si="86"/>
        <v>0.47035779603025502</v>
      </c>
      <c r="ER88" s="2">
        <f t="shared" si="226"/>
        <v>0.47116470092284918</v>
      </c>
      <c r="ES88" s="2">
        <f t="shared" si="226"/>
        <v>0.47598800290907201</v>
      </c>
      <c r="ET88" s="2">
        <f t="shared" si="226"/>
        <v>0.48021276822295106</v>
      </c>
      <c r="EU88" s="2">
        <f t="shared" si="226"/>
        <v>0.47724204379080043</v>
      </c>
      <c r="EV88" s="2">
        <f t="shared" si="226"/>
        <v>0.47695753981186884</v>
      </c>
      <c r="EW88" s="2">
        <f t="shared" si="226"/>
        <v>0.47293656071055862</v>
      </c>
      <c r="EX88" s="2">
        <f t="shared" si="226"/>
        <v>0.47557652643983012</v>
      </c>
      <c r="EY88" s="2">
        <f t="shared" si="226"/>
        <v>0.47482145770034007</v>
      </c>
      <c r="EZ88" s="2">
        <f t="shared" si="226"/>
        <v>0.47603746892229915</v>
      </c>
      <c r="FA88" s="2">
        <f t="shared" si="226"/>
        <v>0.47240509317653367</v>
      </c>
      <c r="FB88" s="2">
        <f t="shared" si="226"/>
        <v>0.47269704243884175</v>
      </c>
      <c r="FC88" s="2">
        <f t="shared" si="226"/>
        <v>0.46786778128109152</v>
      </c>
      <c r="FD88" s="2">
        <f t="shared" si="226"/>
        <v>0.46916587486256922</v>
      </c>
      <c r="FE88" s="2">
        <f t="shared" si="226"/>
        <v>0.47346152743799352</v>
      </c>
      <c r="FG88" s="2">
        <f t="shared" si="88"/>
        <v>0.95239287142365037</v>
      </c>
      <c r="FH88" s="2">
        <f t="shared" si="227"/>
        <v>0.92047388905932048</v>
      </c>
      <c r="FI88" s="2">
        <f t="shared" si="227"/>
        <v>0.8898714116040527</v>
      </c>
      <c r="FJ88" s="2">
        <f t="shared" si="227"/>
        <v>0.90798152868947468</v>
      </c>
      <c r="FK88" s="2">
        <f t="shared" si="227"/>
        <v>0.92990517331130285</v>
      </c>
      <c r="FL88" s="2">
        <f t="shared" si="227"/>
        <v>0.93447661517997682</v>
      </c>
      <c r="FM88" s="2">
        <f t="shared" si="227"/>
        <v>0.93301711931423703</v>
      </c>
      <c r="FN88" s="2">
        <f t="shared" si="227"/>
        <v>0.93343356980461656</v>
      </c>
      <c r="FO88" s="2">
        <f t="shared" si="227"/>
        <v>0.92914218721728481</v>
      </c>
      <c r="FP88" s="2">
        <f t="shared" si="227"/>
        <v>0.923388655757305</v>
      </c>
      <c r="FQ88" s="2">
        <f t="shared" si="227"/>
        <v>0.91998524662001668</v>
      </c>
      <c r="FR88" s="2">
        <f t="shared" si="227"/>
        <v>0.91843730418498504</v>
      </c>
      <c r="FS88" s="2">
        <f t="shared" si="227"/>
        <v>0.9208874143741218</v>
      </c>
      <c r="FT88" s="2">
        <f t="shared" si="227"/>
        <v>0.92732555799676863</v>
      </c>
      <c r="FU88" s="2">
        <f t="shared" si="227"/>
        <v>0.93312729156104446</v>
      </c>
      <c r="FW88" s="2">
        <f t="shared" si="112"/>
        <v>2.0533516631803142E-3</v>
      </c>
      <c r="FX88" s="2">
        <f t="shared" si="164"/>
        <v>6.4599033969706717E-4</v>
      </c>
      <c r="FY88" s="2">
        <f t="shared" si="165"/>
        <v>5.0205794449515188E-4</v>
      </c>
      <c r="FZ88" s="2">
        <f t="shared" si="166"/>
        <v>7.6009156393534825E-4</v>
      </c>
      <c r="GA88" s="2">
        <f t="shared" si="167"/>
        <v>1.1334326215700966E-3</v>
      </c>
      <c r="GB88" s="2">
        <f t="shared" si="168"/>
        <v>1.2283697630027714E-3</v>
      </c>
      <c r="GC88" s="2">
        <f t="shared" si="169"/>
        <v>1.3370505108014957E-3</v>
      </c>
      <c r="GD88" s="2">
        <f t="shared" si="170"/>
        <v>1.196521023085882E-3</v>
      </c>
      <c r="GE88" s="2">
        <f t="shared" si="171"/>
        <v>9.2322867140261309E-4</v>
      </c>
      <c r="GF88" s="2">
        <f t="shared" si="172"/>
        <v>7.5537796158892589E-4</v>
      </c>
      <c r="GG88" s="2">
        <f t="shared" si="173"/>
        <v>6.4375871690479109E-4</v>
      </c>
      <c r="GH88" s="2">
        <f t="shared" si="174"/>
        <v>5.5478382610627572E-4</v>
      </c>
      <c r="GI88" s="2">
        <f t="shared" si="175"/>
        <v>5.4306881922026927E-4</v>
      </c>
      <c r="GJ88" s="2">
        <f t="shared" si="176"/>
        <v>4.9551535889856709E-4</v>
      </c>
      <c r="GK88" s="2">
        <f t="shared" si="177"/>
        <v>4.791063501149934E-4</v>
      </c>
      <c r="GM88" s="82">
        <f t="shared" si="113"/>
        <v>2.5716467099555669E-3</v>
      </c>
      <c r="GN88" s="82">
        <f t="shared" si="178"/>
        <v>1.233121656918768E-2</v>
      </c>
      <c r="GO88" s="82">
        <f t="shared" si="179"/>
        <v>0.20667986300057492</v>
      </c>
      <c r="GP88" s="82">
        <f t="shared" si="180"/>
        <v>8.6618666255407571E-3</v>
      </c>
      <c r="GQ88" s="82">
        <f t="shared" si="181"/>
        <v>1.4183996258073883E-6</v>
      </c>
      <c r="GR88" s="82">
        <f t="shared" si="182"/>
        <v>1.9445682457168213E-7</v>
      </c>
      <c r="GS88" s="82">
        <f t="shared" si="183"/>
        <v>4.2470529093279334E-8</v>
      </c>
      <c r="GT88" s="82">
        <f t="shared" si="184"/>
        <v>1.5296324600404803E-7</v>
      </c>
      <c r="GU88" s="82">
        <f t="shared" si="185"/>
        <v>4.0532778851409708E-6</v>
      </c>
      <c r="GV88" s="82">
        <f t="shared" si="186"/>
        <v>1.2723453011601315E-5</v>
      </c>
      <c r="GW88" s="82">
        <f t="shared" si="187"/>
        <v>1.3242348256116947E-4</v>
      </c>
      <c r="GX88" s="82">
        <f t="shared" si="188"/>
        <v>4.6326075408019857E-4</v>
      </c>
      <c r="GY88" s="82">
        <f t="shared" si="189"/>
        <v>9.3007389938703144E-4</v>
      </c>
      <c r="GZ88" s="82">
        <f t="shared" si="190"/>
        <v>6.143554801147097E-5</v>
      </c>
      <c r="HA88" s="82">
        <f t="shared" si="191"/>
        <v>1.1653373888740489E-8</v>
      </c>
      <c r="HC88" s="82">
        <f t="shared" si="145"/>
        <v>8.8706993355814751E-2</v>
      </c>
      <c r="HD88" s="82">
        <f t="shared" si="192"/>
        <v>1.6652259238981424E-2</v>
      </c>
      <c r="HE88" s="82">
        <f t="shared" si="193"/>
        <v>3.0589863442698432E-3</v>
      </c>
      <c r="HF88" s="82">
        <f t="shared" si="194"/>
        <v>1.1130053667039163E-2</v>
      </c>
      <c r="HG88" s="82">
        <f t="shared" si="195"/>
        <v>0.10235277561756685</v>
      </c>
      <c r="HH88" s="82">
        <f t="shared" si="196"/>
        <v>8.3635876982925392E-2</v>
      </c>
      <c r="HI88" s="82">
        <f t="shared" si="197"/>
        <v>8.7873355911686574E-2</v>
      </c>
      <c r="HJ88" s="82">
        <f t="shared" si="198"/>
        <v>8.2686285527305101E-2</v>
      </c>
      <c r="HK88" s="82">
        <f t="shared" si="199"/>
        <v>5.379533681366605E-2</v>
      </c>
      <c r="HL88" s="82">
        <f t="shared" si="200"/>
        <v>3.934994468167332E-2</v>
      </c>
      <c r="HM88" s="82">
        <f t="shared" si="201"/>
        <v>3.0093505950258913E-2</v>
      </c>
      <c r="HN88" s="82">
        <f t="shared" si="202"/>
        <v>1.8590859485017673E-2</v>
      </c>
      <c r="HO88" s="82">
        <f t="shared" si="203"/>
        <v>1.9273462245499123E-2</v>
      </c>
      <c r="HP88" s="82">
        <f t="shared" si="204"/>
        <v>2.6450300097449916E-2</v>
      </c>
      <c r="HQ88" s="82">
        <f t="shared" si="205"/>
        <v>5.8817265094859461E-2</v>
      </c>
      <c r="HS88" s="82">
        <f t="shared" si="114"/>
        <v>2.4755265888714257E-14</v>
      </c>
      <c r="HT88" s="82">
        <f t="shared" si="206"/>
        <v>8.3325283025728814E-26</v>
      </c>
      <c r="HU88" s="82">
        <f t="shared" si="207"/>
        <v>4.38943657701892E-30</v>
      </c>
      <c r="HV88" s="82">
        <f t="shared" si="208"/>
        <v>6.5906537412430952E-31</v>
      </c>
      <c r="HW88" s="82">
        <f t="shared" si="209"/>
        <v>2.3721806811925245E-24</v>
      </c>
      <c r="HX88" s="82">
        <f t="shared" si="210"/>
        <v>1.1948480105176418E-26</v>
      </c>
      <c r="HY88" s="82">
        <f t="shared" si="211"/>
        <v>5.5537322201994146E-27</v>
      </c>
      <c r="HZ88" s="82">
        <f t="shared" si="212"/>
        <v>9.3883295913168829E-27</v>
      </c>
      <c r="IA88" s="82">
        <f t="shared" si="213"/>
        <v>5.7712521324726368E-29</v>
      </c>
      <c r="IB88" s="82">
        <f t="shared" si="214"/>
        <v>5.0819354623159657E-29</v>
      </c>
      <c r="IC88" s="82">
        <f t="shared" si="215"/>
        <v>7.0997386211179948E-29</v>
      </c>
      <c r="ID88" s="82">
        <f t="shared" si="216"/>
        <v>2.4251313810187805E-31</v>
      </c>
      <c r="IE88" s="82">
        <f t="shared" si="217"/>
        <v>3.231967286357703E-30</v>
      </c>
      <c r="IF88" s="82">
        <f t="shared" si="218"/>
        <v>3.326009534777669E-23</v>
      </c>
      <c r="IG88" s="82">
        <f t="shared" si="219"/>
        <v>7.9006147835007434E-15</v>
      </c>
      <c r="II88" s="82">
        <f t="shared" si="115"/>
        <v>1.7518474605823256E-78</v>
      </c>
      <c r="IJ88" s="82">
        <f t="shared" si="116"/>
        <v>1.1343971642355277E-120</v>
      </c>
      <c r="IK88" s="82">
        <f t="shared" si="117"/>
        <v>6.359138524796189E-137</v>
      </c>
      <c r="IL88" s="82">
        <f t="shared" si="118"/>
        <v>2.0237775868676161E-147</v>
      </c>
      <c r="IM88" s="82">
        <f t="shared" si="119"/>
        <v>5.1817028959560214E-125</v>
      </c>
      <c r="IN88" s="82">
        <f t="shared" si="120"/>
        <v>2.0991602449192934E-136</v>
      </c>
      <c r="IO88" s="82">
        <f t="shared" si="121"/>
        <v>8.5905665958649054E-139</v>
      </c>
      <c r="IP88" s="82">
        <f t="shared" si="122"/>
        <v>5.8083085926737238E-137</v>
      </c>
      <c r="IQ88" s="82">
        <f t="shared" si="123"/>
        <v>1.0334713802572453E-146</v>
      </c>
      <c r="IR88" s="82">
        <f t="shared" si="124"/>
        <v>1.0648245731205021E-144</v>
      </c>
      <c r="IS88" s="82">
        <f t="shared" si="125"/>
        <v>6.0567689688447674E-142</v>
      </c>
      <c r="IT88" s="82">
        <f t="shared" si="126"/>
        <v>5.129020769700073E-153</v>
      </c>
      <c r="IU88" s="82">
        <f t="shared" si="127"/>
        <v>9.9373590566111706E-147</v>
      </c>
      <c r="IV88" s="82">
        <f t="shared" si="128"/>
        <v>1.7945069103419593E-80</v>
      </c>
      <c r="IW88" s="82">
        <f t="shared" si="129"/>
        <v>1.7753173910950631E-43</v>
      </c>
      <c r="IY88" s="82">
        <f t="shared" si="130"/>
        <v>9.1278640065795072E-2</v>
      </c>
      <c r="IZ88" s="82">
        <f t="shared" si="131"/>
        <v>2.8983475808169103E-2</v>
      </c>
      <c r="JA88" s="82">
        <f t="shared" si="132"/>
        <v>0.20973884934484477</v>
      </c>
      <c r="JB88" s="82">
        <f t="shared" si="133"/>
        <v>1.979192029257992E-2</v>
      </c>
      <c r="JC88" s="82">
        <f t="shared" si="134"/>
        <v>0.10235419401719266</v>
      </c>
      <c r="JD88" s="82">
        <f t="shared" si="135"/>
        <v>8.3636071439749965E-2</v>
      </c>
      <c r="JE88" s="82">
        <f t="shared" si="136"/>
        <v>8.7873398382215667E-2</v>
      </c>
      <c r="JF88" s="82">
        <f t="shared" si="137"/>
        <v>8.2686438490551101E-2</v>
      </c>
      <c r="JG88" s="82">
        <f t="shared" si="138"/>
        <v>5.3799390091551193E-2</v>
      </c>
      <c r="JH88" s="82">
        <f t="shared" si="139"/>
        <v>3.9362668134684919E-2</v>
      </c>
      <c r="JI88" s="82">
        <f t="shared" si="140"/>
        <v>3.0225929432820084E-2</v>
      </c>
      <c r="JJ88" s="82">
        <f t="shared" si="141"/>
        <v>1.9054120239097871E-2</v>
      </c>
      <c r="JK88" s="82">
        <f t="shared" si="142"/>
        <v>2.0203536144886153E-2</v>
      </c>
      <c r="JL88" s="82">
        <f t="shared" si="143"/>
        <v>2.6511735645461387E-2</v>
      </c>
      <c r="JM88" s="82">
        <f t="shared" si="144"/>
        <v>5.8817276748241255E-2</v>
      </c>
    </row>
    <row r="89" spans="2:273" x14ac:dyDescent="0.25">
      <c r="B89" s="2">
        <v>62</v>
      </c>
      <c r="C89" s="37">
        <v>0.58526</v>
      </c>
      <c r="D89" s="37">
        <v>0.49092000000000002</v>
      </c>
      <c r="E89" s="37">
        <v>0.49305599999999999</v>
      </c>
      <c r="F89" s="37">
        <v>0.49723499999999998</v>
      </c>
      <c r="G89" s="37">
        <v>0.60684099999999996</v>
      </c>
      <c r="H89" s="37">
        <v>0.58948199999999995</v>
      </c>
      <c r="I89" s="37">
        <v>0.59478799999999998</v>
      </c>
      <c r="J89" s="37">
        <v>0.58952899999999997</v>
      </c>
      <c r="K89" s="37">
        <v>0.55363200000000001</v>
      </c>
      <c r="L89" s="37">
        <v>0.52892399999999995</v>
      </c>
      <c r="M89" s="37">
        <v>0.51718200000000003</v>
      </c>
      <c r="N89" s="37">
        <v>0.49856600000000001</v>
      </c>
      <c r="O89" s="37">
        <v>0.49544899999999997</v>
      </c>
      <c r="P89" s="37">
        <v>0.50679799999999997</v>
      </c>
      <c r="Q89" s="37">
        <v>0.54020999999999997</v>
      </c>
      <c r="S89" s="4">
        <f t="shared" si="8"/>
        <v>0.57886859588525463</v>
      </c>
      <c r="T89" s="4">
        <f t="shared" si="9"/>
        <v>0.50403437382605809</v>
      </c>
      <c r="U89" s="4">
        <f t="shared" si="10"/>
        <v>0.53135697112150571</v>
      </c>
      <c r="V89" s="4">
        <f t="shared" si="11"/>
        <v>0.50739576141284604</v>
      </c>
      <c r="W89" s="4">
        <f t="shared" si="12"/>
        <v>0.59995426103379024</v>
      </c>
      <c r="X89" s="4">
        <f t="shared" si="13"/>
        <v>0.58693472469398622</v>
      </c>
      <c r="Y89" s="4">
        <f t="shared" si="14"/>
        <v>0.58927714248809637</v>
      </c>
      <c r="Z89" s="4">
        <f t="shared" si="15"/>
        <v>0.58328781100437155</v>
      </c>
      <c r="AA89" s="4">
        <f t="shared" si="16"/>
        <v>0.55705761857850145</v>
      </c>
      <c r="AB89" s="4">
        <f t="shared" si="17"/>
        <v>0.53960650117688425</v>
      </c>
      <c r="AC89" s="4">
        <f t="shared" si="18"/>
        <v>0.52368796677242502</v>
      </c>
      <c r="AD89" s="4">
        <f t="shared" si="19"/>
        <v>0.50962143478574939</v>
      </c>
      <c r="AE89" s="4">
        <f t="shared" si="20"/>
        <v>0.50594489069898363</v>
      </c>
      <c r="AF89" s="4">
        <f t="shared" si="21"/>
        <v>0.51619566365483538</v>
      </c>
      <c r="AG89" s="4">
        <f t="shared" si="22"/>
        <v>0.53640641549105883</v>
      </c>
      <c r="AI89" s="4">
        <f t="shared" si="23"/>
        <v>6.3914041147453693E-3</v>
      </c>
      <c r="AJ89" s="4">
        <f t="shared" si="24"/>
        <v>-1.3114373826058068E-2</v>
      </c>
      <c r="AK89" s="4">
        <f t="shared" si="25"/>
        <v>-3.8300971121505711E-2</v>
      </c>
      <c r="AL89" s="4">
        <f t="shared" si="26"/>
        <v>-1.0160761412846053E-2</v>
      </c>
      <c r="AM89" s="4">
        <f t="shared" si="27"/>
        <v>6.8867389662097267E-3</v>
      </c>
      <c r="AN89" s="4">
        <f t="shared" si="28"/>
        <v>2.5472753060137299E-3</v>
      </c>
      <c r="AO89" s="4">
        <f t="shared" si="29"/>
        <v>5.5108575119036107E-3</v>
      </c>
      <c r="AP89" s="4">
        <f t="shared" si="30"/>
        <v>6.2411889956284217E-3</v>
      </c>
      <c r="AQ89" s="4">
        <f t="shared" si="31"/>
        <v>-3.4256185785014326E-3</v>
      </c>
      <c r="AR89" s="4">
        <f t="shared" si="32"/>
        <v>-1.0682501176884296E-2</v>
      </c>
      <c r="AS89" s="4">
        <f t="shared" si="33"/>
        <v>-6.505966772424987E-3</v>
      </c>
      <c r="AT89" s="4">
        <f t="shared" si="34"/>
        <v>-1.1055434785749385E-2</v>
      </c>
      <c r="AU89" s="4">
        <f t="shared" si="35"/>
        <v>-1.0495890698983656E-2</v>
      </c>
      <c r="AV89" s="4">
        <f t="shared" si="224"/>
        <v>-9.3976636548354087E-3</v>
      </c>
      <c r="AW89" s="4">
        <f t="shared" si="224"/>
        <v>3.803584508941138E-3</v>
      </c>
      <c r="AY89" s="2">
        <f t="shared" si="96"/>
        <v>0.47557821760004698</v>
      </c>
      <c r="AZ89" s="2">
        <f t="shared" si="147"/>
        <v>0.4739461851260639</v>
      </c>
      <c r="BA89" s="2">
        <f t="shared" si="148"/>
        <v>0.4811115641044284</v>
      </c>
      <c r="BB89" s="2">
        <f t="shared" si="149"/>
        <v>0.48459738405220842</v>
      </c>
      <c r="BC89" s="2">
        <f t="shared" si="150"/>
        <v>0.48198577549178839</v>
      </c>
      <c r="BD89" s="2">
        <f t="shared" si="151"/>
        <v>0.4794906259101227</v>
      </c>
      <c r="BE89" s="2">
        <f t="shared" si="152"/>
        <v>0.47728172309998734</v>
      </c>
      <c r="BF89" s="2">
        <f t="shared" si="153"/>
        <v>0.47912213980132917</v>
      </c>
      <c r="BG89" s="2">
        <f t="shared" si="154"/>
        <v>0.47940155447084909</v>
      </c>
      <c r="BH89" s="2">
        <f t="shared" si="155"/>
        <v>0.47921438070310102</v>
      </c>
      <c r="BI89" s="2">
        <f t="shared" si="156"/>
        <v>0.4752617535606965</v>
      </c>
      <c r="BJ89" s="2">
        <f t="shared" si="157"/>
        <v>0.4758872330767196</v>
      </c>
      <c r="BK89" s="2">
        <f t="shared" si="158"/>
        <v>0.47176694240704159</v>
      </c>
      <c r="BL89" s="2">
        <f t="shared" si="159"/>
        <v>0.47326883351818738</v>
      </c>
      <c r="BM89" s="2">
        <f t="shared" si="160"/>
        <v>0.47446073678111056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0.52934968609742739</v>
      </c>
      <c r="DL89" s="2">
        <f t="shared" si="225"/>
        <v>0.51872533475935823</v>
      </c>
      <c r="DM89" s="2">
        <f t="shared" si="225"/>
        <v>0.51890604650399375</v>
      </c>
      <c r="DN89" s="2">
        <f t="shared" si="225"/>
        <v>0.52515057069927074</v>
      </c>
      <c r="DO89" s="2">
        <f t="shared" si="225"/>
        <v>0.54060470944741523</v>
      </c>
      <c r="DP89" s="2">
        <f t="shared" si="225"/>
        <v>0.52381152840909095</v>
      </c>
      <c r="DQ89" s="2">
        <f t="shared" si="225"/>
        <v>0.52977239772727269</v>
      </c>
      <c r="DR89" s="2">
        <f t="shared" si="225"/>
        <v>0.52524845454545455</v>
      </c>
      <c r="DS89" s="2">
        <f t="shared" si="225"/>
        <v>0.53296502852049898</v>
      </c>
      <c r="DT89" s="2">
        <f t="shared" si="225"/>
        <v>0.52611913368983954</v>
      </c>
      <c r="DU89" s="2">
        <f t="shared" si="225"/>
        <v>0.52044135614973264</v>
      </c>
      <c r="DV89" s="2">
        <f t="shared" si="225"/>
        <v>0.52113808739495793</v>
      </c>
      <c r="DW89" s="2">
        <f t="shared" si="225"/>
        <v>0.52604921604278077</v>
      </c>
      <c r="DX89" s="2">
        <f t="shared" si="225"/>
        <v>0.51653633778966135</v>
      </c>
      <c r="DY89" s="2">
        <f t="shared" si="225"/>
        <v>0.51423595454545457</v>
      </c>
      <c r="EA89" s="2">
        <f t="shared" si="228"/>
        <v>0.47313395850949602</v>
      </c>
      <c r="EB89" s="2">
        <f t="shared" si="72"/>
        <v>0.47041739349279349</v>
      </c>
      <c r="EC89" s="2">
        <f t="shared" si="73"/>
        <v>0.47684641017040835</v>
      </c>
      <c r="ED89" s="2">
        <f t="shared" si="74"/>
        <v>0.48084996675233349</v>
      </c>
      <c r="EE89" s="2">
        <f t="shared" si="75"/>
        <v>0.4779571661972376</v>
      </c>
      <c r="EF89" s="2">
        <f t="shared" si="76"/>
        <v>0.47665636614645868</v>
      </c>
      <c r="EG89" s="2">
        <f t="shared" si="77"/>
        <v>0.47384661042860365</v>
      </c>
      <c r="EH89" s="2">
        <f t="shared" si="78"/>
        <v>0.47612311043933914</v>
      </c>
      <c r="EI89" s="2">
        <f t="shared" si="79"/>
        <v>0.47567729371225015</v>
      </c>
      <c r="EJ89" s="2">
        <f t="shared" si="80"/>
        <v>0.47566510849822163</v>
      </c>
      <c r="EK89" s="2">
        <f t="shared" si="81"/>
        <v>0.47167765831002456</v>
      </c>
      <c r="EL89" s="2">
        <f t="shared" si="82"/>
        <v>0.47222210580456486</v>
      </c>
      <c r="EM89" s="2">
        <f t="shared" si="83"/>
        <v>0.46751386186788729</v>
      </c>
      <c r="EN89" s="2">
        <f t="shared" si="84"/>
        <v>0.47017705075861738</v>
      </c>
      <c r="EO89" s="2">
        <f t="shared" si="85"/>
        <v>0.47186029220632703</v>
      </c>
      <c r="EQ89" s="2">
        <f t="shared" si="86"/>
        <v>0.47011538712707729</v>
      </c>
      <c r="ER89" s="2">
        <f t="shared" si="226"/>
        <v>0.47096929388620118</v>
      </c>
      <c r="ES89" s="2">
        <f t="shared" si="226"/>
        <v>0.47578007513130938</v>
      </c>
      <c r="ET89" s="2">
        <f t="shared" si="226"/>
        <v>0.47998803646113675</v>
      </c>
      <c r="EU89" s="2">
        <f t="shared" si="226"/>
        <v>0.47704854216217613</v>
      </c>
      <c r="EV89" s="2">
        <f t="shared" si="226"/>
        <v>0.47667080334784129</v>
      </c>
      <c r="EW89" s="2">
        <f t="shared" si="226"/>
        <v>0.47275560224395285</v>
      </c>
      <c r="EX89" s="2">
        <f t="shared" si="226"/>
        <v>0.47543156028968397</v>
      </c>
      <c r="EY89" s="2">
        <f t="shared" si="226"/>
        <v>0.47461397180530795</v>
      </c>
      <c r="EZ89" s="2">
        <f t="shared" si="226"/>
        <v>0.47579268451559442</v>
      </c>
      <c r="FA89" s="2">
        <f t="shared" si="226"/>
        <v>0.47219683653982353</v>
      </c>
      <c r="FB89" s="2">
        <f t="shared" si="226"/>
        <v>0.47248162463010346</v>
      </c>
      <c r="FC89" s="2">
        <f t="shared" si="226"/>
        <v>0.46761354449115444</v>
      </c>
      <c r="FD89" s="2">
        <f t="shared" si="226"/>
        <v>0.46892521406652421</v>
      </c>
      <c r="FE89" s="2">
        <f t="shared" si="226"/>
        <v>0.47321905679166137</v>
      </c>
      <c r="FG89" s="2">
        <f t="shared" si="88"/>
        <v>0.95639914258413261</v>
      </c>
      <c r="FH89" s="2">
        <f t="shared" si="227"/>
        <v>0.92696023373860048</v>
      </c>
      <c r="FI89" s="2">
        <f t="shared" si="227"/>
        <v>0.89857874936219051</v>
      </c>
      <c r="FJ89" s="2">
        <f t="shared" si="227"/>
        <v>0.91539312635711101</v>
      </c>
      <c r="FK89" s="2">
        <f t="shared" si="227"/>
        <v>0.93567603475615369</v>
      </c>
      <c r="FL89" s="2">
        <f t="shared" si="227"/>
        <v>0.93989543912508522</v>
      </c>
      <c r="FM89" s="2">
        <f t="shared" si="227"/>
        <v>0.93854870713370231</v>
      </c>
      <c r="FN89" s="2">
        <f t="shared" si="227"/>
        <v>0.93893301721456213</v>
      </c>
      <c r="FO89" s="2">
        <f t="shared" si="227"/>
        <v>0.93497147205973863</v>
      </c>
      <c r="FP89" s="2">
        <f t="shared" si="227"/>
        <v>0.92965543316778709</v>
      </c>
      <c r="FQ89" s="2">
        <f t="shared" si="227"/>
        <v>0.92650826411429665</v>
      </c>
      <c r="FR89" s="2">
        <f t="shared" si="227"/>
        <v>0.92507623696852515</v>
      </c>
      <c r="FS89" s="2">
        <f t="shared" si="227"/>
        <v>0.92734269323405627</v>
      </c>
      <c r="FT89" s="2">
        <f t="shared" si="227"/>
        <v>0.93329356262244534</v>
      </c>
      <c r="FU89" s="2">
        <f t="shared" si="227"/>
        <v>0.93865037937049101</v>
      </c>
      <c r="FW89" s="2">
        <f t="shared" si="112"/>
        <v>2.2510093944816652E-3</v>
      </c>
      <c r="FX89" s="2">
        <f t="shared" si="164"/>
        <v>7.0827018017850698E-4</v>
      </c>
      <c r="FY89" s="2">
        <f t="shared" si="165"/>
        <v>5.5046892592106771E-4</v>
      </c>
      <c r="FZ89" s="2">
        <f t="shared" si="166"/>
        <v>8.3336271455373197E-4</v>
      </c>
      <c r="GA89" s="2">
        <f t="shared" si="167"/>
        <v>1.242648270853412E-3</v>
      </c>
      <c r="GB89" s="2">
        <f t="shared" si="168"/>
        <v>1.3467210608105835E-3</v>
      </c>
      <c r="GC89" s="2">
        <f t="shared" si="169"/>
        <v>1.4658576421389508E-3</v>
      </c>
      <c r="GD89" s="2">
        <f t="shared" si="170"/>
        <v>1.3118077803248765E-3</v>
      </c>
      <c r="GE89" s="2">
        <f t="shared" si="171"/>
        <v>1.0122099492526388E-3</v>
      </c>
      <c r="GF89" s="2">
        <f t="shared" si="172"/>
        <v>8.2819510793776148E-4</v>
      </c>
      <c r="GG89" s="2">
        <f t="shared" si="173"/>
        <v>7.0582355889383102E-4</v>
      </c>
      <c r="GH89" s="2">
        <f t="shared" si="174"/>
        <v>6.0827581121373662E-4</v>
      </c>
      <c r="GI89" s="2">
        <f t="shared" si="175"/>
        <v>5.9543192204146173E-4</v>
      </c>
      <c r="GJ89" s="2">
        <f t="shared" si="176"/>
        <v>5.4329581385414267E-4</v>
      </c>
      <c r="GK89" s="2">
        <f t="shared" si="177"/>
        <v>5.2530538517779688E-4</v>
      </c>
      <c r="GM89" s="82">
        <f t="shared" si="113"/>
        <v>9.4650080900161393E-4</v>
      </c>
      <c r="GN89" s="82">
        <f t="shared" si="178"/>
        <v>4.0540271332385382E-3</v>
      </c>
      <c r="GO89" s="82">
        <f t="shared" si="179"/>
        <v>0.1120528131782134</v>
      </c>
      <c r="GP89" s="82">
        <f t="shared" si="180"/>
        <v>2.5790434576864235E-3</v>
      </c>
      <c r="GQ89" s="82">
        <f t="shared" si="181"/>
        <v>1.4537730123347738E-7</v>
      </c>
      <c r="GR89" s="82">
        <f t="shared" si="182"/>
        <v>1.3358667214993107E-8</v>
      </c>
      <c r="GS89" s="82">
        <f t="shared" si="183"/>
        <v>2.1751949113729994E-9</v>
      </c>
      <c r="GT89" s="82">
        <f t="shared" si="184"/>
        <v>9.7362280239487732E-9</v>
      </c>
      <c r="GU89" s="82">
        <f t="shared" si="185"/>
        <v>3.8923568154148594E-7</v>
      </c>
      <c r="GV89" s="82">
        <f t="shared" si="186"/>
        <v>1.3202254012845317E-6</v>
      </c>
      <c r="GW89" s="82">
        <f t="shared" si="187"/>
        <v>2.1026568458357106E-5</v>
      </c>
      <c r="GX89" s="82">
        <f t="shared" si="188"/>
        <v>8.6385185628172427E-5</v>
      </c>
      <c r="GY89" s="82">
        <f t="shared" si="189"/>
        <v>2.0819810424411558E-4</v>
      </c>
      <c r="GZ89" s="82">
        <f t="shared" si="190"/>
        <v>1.0637809211223776E-5</v>
      </c>
      <c r="HA89" s="82">
        <f t="shared" si="191"/>
        <v>9.1843661441304029E-10</v>
      </c>
      <c r="HC89" s="82">
        <f t="shared" si="145"/>
        <v>0.1172061042469825</v>
      </c>
      <c r="HD89" s="82">
        <f t="shared" si="192"/>
        <v>2.4326038884590534E-2</v>
      </c>
      <c r="HE89" s="82">
        <f t="shared" si="193"/>
        <v>4.8777766460537299E-3</v>
      </c>
      <c r="HF89" s="82">
        <f t="shared" si="194"/>
        <v>1.7433672718992526E-2</v>
      </c>
      <c r="HG89" s="82">
        <f t="shared" si="195"/>
        <v>0.1397853634700871</v>
      </c>
      <c r="HH89" s="82">
        <f t="shared" si="196"/>
        <v>0.11783469432015364</v>
      </c>
      <c r="HI89" s="82">
        <f t="shared" si="197"/>
        <v>0.12427747528441335</v>
      </c>
      <c r="HJ89" s="82">
        <f t="shared" si="198"/>
        <v>0.11651459880950479</v>
      </c>
      <c r="HK89" s="82">
        <f t="shared" si="199"/>
        <v>7.7860207078017579E-2</v>
      </c>
      <c r="HL89" s="82">
        <f t="shared" si="200"/>
        <v>5.7301383709097264E-2</v>
      </c>
      <c r="HM89" s="82">
        <f t="shared" si="201"/>
        <v>4.397376206044832E-2</v>
      </c>
      <c r="HN89" s="82">
        <f t="shared" si="202"/>
        <v>2.8069903321697252E-2</v>
      </c>
      <c r="HO89" s="82">
        <f t="shared" si="203"/>
        <v>2.8770273832290204E-2</v>
      </c>
      <c r="HP89" s="82">
        <f t="shared" si="204"/>
        <v>3.9821831751985129E-2</v>
      </c>
      <c r="HQ89" s="82">
        <f t="shared" si="205"/>
        <v>8.8601728293307147E-2</v>
      </c>
      <c r="HS89" s="82">
        <f t="shared" si="114"/>
        <v>1.0714141586749566E-13</v>
      </c>
      <c r="HT89" s="82">
        <f t="shared" si="206"/>
        <v>6.855395313750961E-25</v>
      </c>
      <c r="HU89" s="82">
        <f t="shared" si="207"/>
        <v>4.6259029539417351E-29</v>
      </c>
      <c r="HV89" s="82">
        <f t="shared" si="208"/>
        <v>9.0613172555318181E-30</v>
      </c>
      <c r="HW89" s="82">
        <f t="shared" si="209"/>
        <v>2.2530228560934033E-23</v>
      </c>
      <c r="HX89" s="82">
        <f t="shared" si="210"/>
        <v>1.4503897014785117E-25</v>
      </c>
      <c r="HY89" s="82">
        <f t="shared" si="211"/>
        <v>7.234657281385114E-26</v>
      </c>
      <c r="HZ89" s="82">
        <f t="shared" si="212"/>
        <v>1.1403346874958122E-25</v>
      </c>
      <c r="IA89" s="82">
        <f t="shared" si="213"/>
        <v>7.7422421659154597E-28</v>
      </c>
      <c r="IB89" s="82">
        <f t="shared" si="214"/>
        <v>6.2510850598239569E-28</v>
      </c>
      <c r="IC89" s="82">
        <f t="shared" si="215"/>
        <v>8.0284302407065415E-28</v>
      </c>
      <c r="ID89" s="82">
        <f t="shared" si="216"/>
        <v>3.1943736209509949E-30</v>
      </c>
      <c r="IE89" s="82">
        <f t="shared" si="217"/>
        <v>3.8183915320898859E-29</v>
      </c>
      <c r="IF89" s="82">
        <f t="shared" si="218"/>
        <v>2.175389042490624E-22</v>
      </c>
      <c r="IG89" s="82">
        <f t="shared" si="219"/>
        <v>2.5417091949147041E-14</v>
      </c>
      <c r="II89" s="82">
        <f t="shared" si="115"/>
        <v>3.2175518296581958E-76</v>
      </c>
      <c r="IJ89" s="82">
        <f t="shared" si="116"/>
        <v>1.0310916174632824E-117</v>
      </c>
      <c r="IK89" s="82">
        <f t="shared" si="117"/>
        <v>1.1358744912752954E-133</v>
      </c>
      <c r="IL89" s="82">
        <f t="shared" si="118"/>
        <v>1.0278455446250079E-143</v>
      </c>
      <c r="IM89" s="82">
        <f t="shared" si="119"/>
        <v>1.0807295164122227E-121</v>
      </c>
      <c r="IN89" s="82">
        <f t="shared" si="120"/>
        <v>9.8041909973176859E-133</v>
      </c>
      <c r="IO89" s="82">
        <f t="shared" si="121"/>
        <v>5.2006894352019299E-135</v>
      </c>
      <c r="IP89" s="82">
        <f t="shared" si="122"/>
        <v>2.7184323294810703E-133</v>
      </c>
      <c r="IQ89" s="82">
        <f t="shared" si="123"/>
        <v>6.3691025590539532E-143</v>
      </c>
      <c r="IR89" s="82">
        <f t="shared" si="124"/>
        <v>4.5778993980024684E-141</v>
      </c>
      <c r="IS89" s="82">
        <f t="shared" si="125"/>
        <v>1.855549516222778E-138</v>
      </c>
      <c r="IT89" s="82">
        <f t="shared" si="126"/>
        <v>2.4973434207816097E-149</v>
      </c>
      <c r="IU89" s="82">
        <f t="shared" si="127"/>
        <v>3.3221268434260151E-143</v>
      </c>
      <c r="IV89" s="82">
        <f t="shared" si="128"/>
        <v>1.3958490054184256E-78</v>
      </c>
      <c r="IW89" s="82">
        <f t="shared" si="129"/>
        <v>1.7737249041559985E-42</v>
      </c>
      <c r="IY89" s="82">
        <f t="shared" si="130"/>
        <v>0.11815260505609125</v>
      </c>
      <c r="IZ89" s="82">
        <f t="shared" si="131"/>
        <v>2.8380066017829074E-2</v>
      </c>
      <c r="JA89" s="82">
        <f t="shared" si="132"/>
        <v>0.11693058982426713</v>
      </c>
      <c r="JB89" s="82">
        <f t="shared" si="133"/>
        <v>2.0012716176678949E-2</v>
      </c>
      <c r="JC89" s="82">
        <f t="shared" si="134"/>
        <v>0.13978550884738833</v>
      </c>
      <c r="JD89" s="82">
        <f t="shared" si="135"/>
        <v>0.11783470767882086</v>
      </c>
      <c r="JE89" s="82">
        <f t="shared" si="136"/>
        <v>0.12427747745960827</v>
      </c>
      <c r="JF89" s="82">
        <f t="shared" si="137"/>
        <v>0.11651460854573281</v>
      </c>
      <c r="JG89" s="82">
        <f t="shared" si="138"/>
        <v>7.7860596313699126E-2</v>
      </c>
      <c r="JH89" s="82">
        <f t="shared" si="139"/>
        <v>5.7302703934498551E-2</v>
      </c>
      <c r="JI89" s="82">
        <f t="shared" si="140"/>
        <v>4.3994788628906677E-2</v>
      </c>
      <c r="JJ89" s="82">
        <f t="shared" si="141"/>
        <v>2.8156288507325426E-2</v>
      </c>
      <c r="JK89" s="82">
        <f t="shared" si="142"/>
        <v>2.8978471936534321E-2</v>
      </c>
      <c r="JL89" s="82">
        <f t="shared" si="143"/>
        <v>3.9832469561196356E-2</v>
      </c>
      <c r="JM89" s="82">
        <f t="shared" si="144"/>
        <v>8.8601729211769176E-2</v>
      </c>
    </row>
    <row r="90" spans="2:273" x14ac:dyDescent="0.25">
      <c r="B90" s="2">
        <v>63</v>
      </c>
      <c r="C90" s="37">
        <v>0.60942099999999999</v>
      </c>
      <c r="D90" s="37">
        <v>0.50221700000000002</v>
      </c>
      <c r="E90" s="37">
        <v>0.48933300000000002</v>
      </c>
      <c r="F90" s="37">
        <v>0.50618799999999997</v>
      </c>
      <c r="G90" s="37">
        <v>0.63904000000000005</v>
      </c>
      <c r="H90" s="37">
        <v>0.62925699999999996</v>
      </c>
      <c r="I90" s="37">
        <v>0.63319199999999998</v>
      </c>
      <c r="J90" s="37">
        <v>0.62159600000000004</v>
      </c>
      <c r="K90" s="37">
        <v>0.58488899999999999</v>
      </c>
      <c r="L90" s="37">
        <v>0.55450500000000003</v>
      </c>
      <c r="M90" s="37">
        <v>0.53138200000000002</v>
      </c>
      <c r="N90" s="37">
        <v>0.51303200000000004</v>
      </c>
      <c r="O90" s="37">
        <v>0.51137500000000002</v>
      </c>
      <c r="P90" s="37">
        <v>0.52726099999999998</v>
      </c>
      <c r="Q90" s="37">
        <v>0.56878499999999999</v>
      </c>
      <c r="S90" s="4">
        <f t="shared" si="8"/>
        <v>0.60151192635196327</v>
      </c>
      <c r="T90" s="4">
        <f t="shared" si="9"/>
        <v>0.51344611036673382</v>
      </c>
      <c r="U90" s="4">
        <f t="shared" si="10"/>
        <v>0.50881908445093438</v>
      </c>
      <c r="V90" s="4">
        <f t="shared" si="11"/>
        <v>0.51646160001280061</v>
      </c>
      <c r="W90" s="4">
        <f t="shared" si="12"/>
        <v>0.6284183315723747</v>
      </c>
      <c r="X90" s="4">
        <f t="shared" si="13"/>
        <v>0.61641887216470581</v>
      </c>
      <c r="Y90" s="4">
        <f t="shared" si="14"/>
        <v>0.62012738105791743</v>
      </c>
      <c r="Z90" s="4">
        <f t="shared" si="15"/>
        <v>0.61202575680921911</v>
      </c>
      <c r="AA90" s="4">
        <f t="shared" si="16"/>
        <v>0.58143777490116511</v>
      </c>
      <c r="AB90" s="4">
        <f t="shared" si="17"/>
        <v>0.55950154795823859</v>
      </c>
      <c r="AC90" s="4">
        <f t="shared" si="18"/>
        <v>0.54015384379250952</v>
      </c>
      <c r="AD90" s="4">
        <f t="shared" si="19"/>
        <v>0.52249888133934219</v>
      </c>
      <c r="AE90" s="4">
        <f t="shared" si="20"/>
        <v>0.5184583264017486</v>
      </c>
      <c r="AF90" s="4">
        <f t="shared" si="21"/>
        <v>0.53213484327672267</v>
      </c>
      <c r="AG90" s="4">
        <f t="shared" si="22"/>
        <v>0.55778972761986034</v>
      </c>
      <c r="AI90" s="4">
        <f t="shared" si="23"/>
        <v>7.9090736480367241E-3</v>
      </c>
      <c r="AJ90" s="4">
        <f t="shared" si="24"/>
        <v>-1.1229110366733797E-2</v>
      </c>
      <c r="AK90" s="4">
        <f t="shared" si="25"/>
        <v>-1.948608445093436E-2</v>
      </c>
      <c r="AL90" s="4">
        <f t="shared" si="26"/>
        <v>-1.0273600012800643E-2</v>
      </c>
      <c r="AM90" s="4">
        <f t="shared" si="27"/>
        <v>1.0621668427625353E-2</v>
      </c>
      <c r="AN90" s="4">
        <f t="shared" si="28"/>
        <v>1.2838127835294144E-2</v>
      </c>
      <c r="AO90" s="4">
        <f t="shared" si="29"/>
        <v>1.3064618942082551E-2</v>
      </c>
      <c r="AP90" s="4">
        <f t="shared" si="30"/>
        <v>9.5702431907809249E-3</v>
      </c>
      <c r="AQ90" s="4">
        <f t="shared" si="31"/>
        <v>3.4512250988348869E-3</v>
      </c>
      <c r="AR90" s="4">
        <f t="shared" si="32"/>
        <v>-4.9965479582385619E-3</v>
      </c>
      <c r="AS90" s="4">
        <f t="shared" si="33"/>
        <v>-8.7718437925095039E-3</v>
      </c>
      <c r="AT90" s="4">
        <f t="shared" si="34"/>
        <v>-9.466881339342148E-3</v>
      </c>
      <c r="AU90" s="4">
        <f t="shared" si="35"/>
        <v>-7.0833264017485797E-3</v>
      </c>
      <c r="AV90" s="4">
        <f t="shared" si="224"/>
        <v>-4.8738432767226891E-3</v>
      </c>
      <c r="AW90" s="4">
        <f t="shared" si="224"/>
        <v>1.0995272380139642E-2</v>
      </c>
      <c r="AY90" s="2">
        <f t="shared" si="96"/>
        <v>0.47509593465483241</v>
      </c>
      <c r="AZ90" s="2">
        <f t="shared" si="147"/>
        <v>0.47353246971255475</v>
      </c>
      <c r="BA90" s="2">
        <f t="shared" si="148"/>
        <v>0.48062819021524023</v>
      </c>
      <c r="BB90" s="2">
        <f t="shared" si="149"/>
        <v>0.48412629299290444</v>
      </c>
      <c r="BC90" s="2">
        <f t="shared" si="150"/>
        <v>0.48150300605875862</v>
      </c>
      <c r="BD90" s="2">
        <f t="shared" si="151"/>
        <v>0.4790237596019164</v>
      </c>
      <c r="BE90" s="2">
        <f t="shared" si="152"/>
        <v>0.47684190493645789</v>
      </c>
      <c r="BF90" s="2">
        <f t="shared" si="153"/>
        <v>0.47875527567754556</v>
      </c>
      <c r="BG90" s="2">
        <f t="shared" si="154"/>
        <v>0.47892400384198419</v>
      </c>
      <c r="BH90" s="2">
        <f t="shared" si="155"/>
        <v>0.47875194913097019</v>
      </c>
      <c r="BI90" s="2">
        <f t="shared" si="156"/>
        <v>0.47483366303083563</v>
      </c>
      <c r="BJ90" s="2">
        <f t="shared" si="157"/>
        <v>0.47544419866879706</v>
      </c>
      <c r="BK90" s="2">
        <f t="shared" si="158"/>
        <v>0.47124251855637211</v>
      </c>
      <c r="BL90" s="2">
        <f t="shared" si="159"/>
        <v>0.47280943680653598</v>
      </c>
      <c r="BM90" s="2">
        <f t="shared" si="160"/>
        <v>0.47412743988831779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0.53021805665024624</v>
      </c>
      <c r="DL90" s="2">
        <f t="shared" si="225"/>
        <v>0.51940322964094721</v>
      </c>
      <c r="DM90" s="2">
        <f t="shared" si="225"/>
        <v>0.51964457872852599</v>
      </c>
      <c r="DN90" s="2">
        <f t="shared" si="225"/>
        <v>0.52593392372372372</v>
      </c>
      <c r="DO90" s="2">
        <f t="shared" si="225"/>
        <v>0.54161436452762912</v>
      </c>
      <c r="DP90" s="2">
        <f t="shared" si="225"/>
        <v>0.52451940267595309</v>
      </c>
      <c r="DQ90" s="2">
        <f t="shared" si="225"/>
        <v>0.53064283706011728</v>
      </c>
      <c r="DR90" s="2">
        <f t="shared" si="225"/>
        <v>0.52597338636363633</v>
      </c>
      <c r="DS90" s="2">
        <f t="shared" si="225"/>
        <v>0.53388675311942957</v>
      </c>
      <c r="DT90" s="2">
        <f t="shared" si="225"/>
        <v>0.52695992589763174</v>
      </c>
      <c r="DU90" s="2">
        <f t="shared" si="225"/>
        <v>0.52113814484339183</v>
      </c>
      <c r="DV90" s="2">
        <f t="shared" si="225"/>
        <v>0.52189051092436967</v>
      </c>
      <c r="DW90" s="2">
        <f t="shared" si="225"/>
        <v>0.52694441665393432</v>
      </c>
      <c r="DX90" s="2">
        <f t="shared" si="225"/>
        <v>0.51735402629233507</v>
      </c>
      <c r="DY90" s="2">
        <f t="shared" si="225"/>
        <v>0.51508990854105574</v>
      </c>
      <c r="EA90" s="2">
        <f t="shared" si="228"/>
        <v>0.47281166106301592</v>
      </c>
      <c r="EB90" s="2">
        <f t="shared" si="72"/>
        <v>0.47023566497932695</v>
      </c>
      <c r="EC90" s="2">
        <f t="shared" si="73"/>
        <v>0.47661264073573156</v>
      </c>
      <c r="ED90" s="2">
        <f t="shared" si="74"/>
        <v>0.48060298158987247</v>
      </c>
      <c r="EE90" s="2">
        <f t="shared" si="75"/>
        <v>0.47773547419863299</v>
      </c>
      <c r="EF90" s="2">
        <f t="shared" si="76"/>
        <v>0.4763703689315727</v>
      </c>
      <c r="EG90" s="2">
        <f t="shared" si="77"/>
        <v>0.47363104961593322</v>
      </c>
      <c r="EH90" s="2">
        <f t="shared" si="78"/>
        <v>0.47595550533762493</v>
      </c>
      <c r="EI90" s="2">
        <f t="shared" si="79"/>
        <v>0.47543884788600366</v>
      </c>
      <c r="EJ90" s="2">
        <f t="shared" si="80"/>
        <v>0.47542502403397907</v>
      </c>
      <c r="EK90" s="2">
        <f t="shared" si="81"/>
        <v>0.47148349511378163</v>
      </c>
      <c r="EL90" s="2">
        <f t="shared" si="82"/>
        <v>0.47201323414075913</v>
      </c>
      <c r="EM90" s="2">
        <f t="shared" si="83"/>
        <v>0.46726221269502188</v>
      </c>
      <c r="EN90" s="2">
        <f t="shared" si="84"/>
        <v>0.46990656103923212</v>
      </c>
      <c r="EO90" s="2">
        <f t="shared" si="85"/>
        <v>0.47168494126540012</v>
      </c>
      <c r="EQ90" s="2">
        <f t="shared" si="86"/>
        <v>0.46987297822389951</v>
      </c>
      <c r="ER90" s="2">
        <f t="shared" si="226"/>
        <v>0.47077388684955324</v>
      </c>
      <c r="ES90" s="2">
        <f t="shared" si="226"/>
        <v>0.47557214735354669</v>
      </c>
      <c r="ET90" s="2">
        <f t="shared" si="226"/>
        <v>0.47976330469932243</v>
      </c>
      <c r="EU90" s="2">
        <f t="shared" si="226"/>
        <v>0.47685504053355182</v>
      </c>
      <c r="EV90" s="2">
        <f t="shared" si="226"/>
        <v>0.47638406688381374</v>
      </c>
      <c r="EW90" s="2">
        <f t="shared" si="226"/>
        <v>0.47257464377734715</v>
      </c>
      <c r="EX90" s="2">
        <f t="shared" si="226"/>
        <v>0.47528659413953789</v>
      </c>
      <c r="EY90" s="2">
        <f t="shared" si="226"/>
        <v>0.4744064859102759</v>
      </c>
      <c r="EZ90" s="2">
        <f t="shared" si="226"/>
        <v>0.4755479001088897</v>
      </c>
      <c r="FA90" s="2">
        <f t="shared" si="226"/>
        <v>0.47198857990311344</v>
      </c>
      <c r="FB90" s="2">
        <f t="shared" si="226"/>
        <v>0.47226620682136511</v>
      </c>
      <c r="FC90" s="2">
        <f t="shared" si="226"/>
        <v>0.46735930770121736</v>
      </c>
      <c r="FD90" s="2">
        <f t="shared" si="226"/>
        <v>0.46868455327047925</v>
      </c>
      <c r="FE90" s="2">
        <f t="shared" si="226"/>
        <v>0.47297658614532923</v>
      </c>
      <c r="FG90" s="2">
        <f t="shared" si="88"/>
        <v>0.96008240545815626</v>
      </c>
      <c r="FH90" s="2">
        <f t="shared" si="227"/>
        <v>0.93295606972080913</v>
      </c>
      <c r="FI90" s="2">
        <f t="shared" si="227"/>
        <v>0.90666984450279298</v>
      </c>
      <c r="FJ90" s="2">
        <f t="shared" si="227"/>
        <v>0.92225887126954487</v>
      </c>
      <c r="FK90" s="2">
        <f t="shared" si="227"/>
        <v>0.94100192849120112</v>
      </c>
      <c r="FL90" s="2">
        <f t="shared" si="227"/>
        <v>0.94489255049284981</v>
      </c>
      <c r="FM90" s="2">
        <f t="shared" si="227"/>
        <v>0.94365107348110888</v>
      </c>
      <c r="FN90" s="2">
        <f t="shared" si="227"/>
        <v>0.94400537764498915</v>
      </c>
      <c r="FO90" s="2">
        <f t="shared" si="227"/>
        <v>0.94035198329562908</v>
      </c>
      <c r="FP90" s="2">
        <f t="shared" si="227"/>
        <v>0.93544542820309984</v>
      </c>
      <c r="FQ90" s="2">
        <f t="shared" si="227"/>
        <v>0.93253850210162592</v>
      </c>
      <c r="FR90" s="2">
        <f t="shared" si="227"/>
        <v>0.9312152539949281</v>
      </c>
      <c r="FS90" s="2">
        <f t="shared" si="227"/>
        <v>0.93330939191644668</v>
      </c>
      <c r="FT90" s="2">
        <f t="shared" si="227"/>
        <v>0.93880381853132167</v>
      </c>
      <c r="FU90" s="2">
        <f t="shared" si="227"/>
        <v>0.9437448097616733</v>
      </c>
      <c r="FW90" s="2">
        <f t="shared" si="112"/>
        <v>2.4676468132970746E-3</v>
      </c>
      <c r="FX90" s="2">
        <f t="shared" si="164"/>
        <v>7.7654974585816914E-4</v>
      </c>
      <c r="FY90" s="2">
        <f t="shared" si="165"/>
        <v>6.0354512170219957E-4</v>
      </c>
      <c r="FZ90" s="2">
        <f t="shared" si="166"/>
        <v>9.1369058404738846E-4</v>
      </c>
      <c r="GA90" s="2">
        <f t="shared" si="167"/>
        <v>1.3623734016118122E-3</v>
      </c>
      <c r="GB90" s="2">
        <f t="shared" si="168"/>
        <v>1.4764584443735719E-3</v>
      </c>
      <c r="GC90" s="2">
        <f t="shared" si="169"/>
        <v>1.6070536684203609E-3</v>
      </c>
      <c r="GD90" s="2">
        <f t="shared" si="170"/>
        <v>1.4381866105397266E-3</v>
      </c>
      <c r="GE90" s="2">
        <f t="shared" si="171"/>
        <v>1.1097577645595832E-3</v>
      </c>
      <c r="GF90" s="2">
        <f t="shared" si="172"/>
        <v>9.0802532426750642E-4</v>
      </c>
      <c r="GG90" s="2">
        <f t="shared" si="173"/>
        <v>7.7386744492199109E-4</v>
      </c>
      <c r="GH90" s="2">
        <f t="shared" si="174"/>
        <v>6.6692202568265448E-4</v>
      </c>
      <c r="GI90" s="2">
        <f t="shared" si="175"/>
        <v>6.5284061659492162E-4</v>
      </c>
      <c r="GJ90" s="2">
        <f t="shared" si="176"/>
        <v>5.9568079062342102E-4</v>
      </c>
      <c r="GK90" s="2">
        <f t="shared" si="177"/>
        <v>5.7595671138073337E-4</v>
      </c>
      <c r="GM90" s="82">
        <f t="shared" si="113"/>
        <v>3.1857154863891037E-4</v>
      </c>
      <c r="GN90" s="82">
        <f t="shared" si="178"/>
        <v>1.1461037108794413E-3</v>
      </c>
      <c r="GO90" s="82">
        <f t="shared" si="179"/>
        <v>5.2245493616204355E-2</v>
      </c>
      <c r="GP90" s="82">
        <f t="shared" si="180"/>
        <v>6.5201417199326384E-4</v>
      </c>
      <c r="GQ90" s="82">
        <f t="shared" si="181"/>
        <v>1.2310036861697027E-8</v>
      </c>
      <c r="GR90" s="82">
        <f t="shared" si="182"/>
        <v>7.3002539822583872E-10</v>
      </c>
      <c r="GS90" s="82">
        <f t="shared" si="183"/>
        <v>8.6315942418584747E-11</v>
      </c>
      <c r="GT90" s="82">
        <f t="shared" si="184"/>
        <v>4.8847556746726102E-10</v>
      </c>
      <c r="GU90" s="82">
        <f t="shared" si="185"/>
        <v>3.0010314153390622E-8</v>
      </c>
      <c r="GV90" s="82">
        <f t="shared" si="186"/>
        <v>1.0922891311554364E-7</v>
      </c>
      <c r="GW90" s="82">
        <f t="shared" si="187"/>
        <v>2.7573937603091076E-6</v>
      </c>
      <c r="GX90" s="82">
        <f t="shared" si="188"/>
        <v>1.336100121490206E-5</v>
      </c>
      <c r="GY90" s="82">
        <f t="shared" si="189"/>
        <v>3.951319939907465E-5</v>
      </c>
      <c r="GZ90" s="82">
        <f t="shared" si="190"/>
        <v>1.5696957539944787E-6</v>
      </c>
      <c r="HA90" s="82">
        <f t="shared" si="191"/>
        <v>6.0887394516477749E-11</v>
      </c>
      <c r="HC90" s="82">
        <f t="shared" si="145"/>
        <v>0.15240909914821704</v>
      </c>
      <c r="HD90" s="82">
        <f t="shared" si="192"/>
        <v>3.4894220275766392E-2</v>
      </c>
      <c r="HE90" s="82">
        <f t="shared" si="193"/>
        <v>7.6248500908418036E-3</v>
      </c>
      <c r="HF90" s="82">
        <f t="shared" si="194"/>
        <v>2.6672709327235006E-2</v>
      </c>
      <c r="HG90" s="82">
        <f t="shared" si="195"/>
        <v>0.18695696686484767</v>
      </c>
      <c r="HH90" s="82">
        <f t="shared" si="196"/>
        <v>0.16214714923315127</v>
      </c>
      <c r="HI90" s="82">
        <f t="shared" si="197"/>
        <v>0.17149758668474635</v>
      </c>
      <c r="HJ90" s="82">
        <f t="shared" si="198"/>
        <v>0.16036712667194003</v>
      </c>
      <c r="HK90" s="82">
        <f t="shared" si="199"/>
        <v>0.11004359578182064</v>
      </c>
      <c r="HL90" s="82">
        <f t="shared" si="200"/>
        <v>8.1595794727074067E-2</v>
      </c>
      <c r="HM90" s="82">
        <f t="shared" si="201"/>
        <v>6.2910404898546893E-2</v>
      </c>
      <c r="HN90" s="82">
        <f t="shared" si="202"/>
        <v>4.1451910428534876E-2</v>
      </c>
      <c r="HO90" s="82">
        <f t="shared" si="203"/>
        <v>4.204838456998107E-2</v>
      </c>
      <c r="HP90" s="82">
        <f t="shared" si="204"/>
        <v>5.8537757996427506E-2</v>
      </c>
      <c r="HQ90" s="82">
        <f t="shared" si="205"/>
        <v>0.1294965639280104</v>
      </c>
      <c r="HS90" s="82">
        <f t="shared" si="114"/>
        <v>4.4730458162943138E-13</v>
      </c>
      <c r="HT90" s="82">
        <f t="shared" si="206"/>
        <v>5.4192683420211175E-24</v>
      </c>
      <c r="HU90" s="82">
        <f t="shared" si="207"/>
        <v>4.6722388943620691E-28</v>
      </c>
      <c r="HV90" s="82">
        <f t="shared" si="208"/>
        <v>1.1835557784869644E-28</v>
      </c>
      <c r="HW90" s="82">
        <f t="shared" si="209"/>
        <v>2.0384778343386774E-22</v>
      </c>
      <c r="HX90" s="82">
        <f t="shared" si="210"/>
        <v>1.6674422240219871E-24</v>
      </c>
      <c r="HY90" s="82">
        <f t="shared" si="211"/>
        <v>8.9043569429657268E-25</v>
      </c>
      <c r="HZ90" s="82">
        <f t="shared" si="212"/>
        <v>1.3120685369851366E-24</v>
      </c>
      <c r="IA90" s="82">
        <f t="shared" si="213"/>
        <v>9.8416369439377903E-27</v>
      </c>
      <c r="IB90" s="82">
        <f t="shared" si="214"/>
        <v>7.3127659022669901E-27</v>
      </c>
      <c r="IC90" s="82">
        <f t="shared" si="215"/>
        <v>8.6608691421905252E-27</v>
      </c>
      <c r="ID90" s="82">
        <f t="shared" si="216"/>
        <v>4.0069515431605407E-29</v>
      </c>
      <c r="IE90" s="82">
        <f t="shared" si="217"/>
        <v>4.3060251019309119E-28</v>
      </c>
      <c r="IF90" s="82">
        <f t="shared" si="218"/>
        <v>1.3732930737371027E-21</v>
      </c>
      <c r="IG90" s="82">
        <f t="shared" si="219"/>
        <v>7.9992103463116586E-14</v>
      </c>
      <c r="II90" s="82">
        <f t="shared" si="115"/>
        <v>5.4674995961936998E-74</v>
      </c>
      <c r="IJ90" s="82">
        <f t="shared" si="116"/>
        <v>8.6026048439742035E-115</v>
      </c>
      <c r="IK90" s="82">
        <f t="shared" si="117"/>
        <v>1.8523461662751379E-130</v>
      </c>
      <c r="IL90" s="82">
        <f t="shared" si="118"/>
        <v>4.6773831274310351E-140</v>
      </c>
      <c r="IM90" s="82">
        <f t="shared" si="119"/>
        <v>2.0311137948162249E-118</v>
      </c>
      <c r="IN90" s="82">
        <f t="shared" si="120"/>
        <v>4.0753012465501658E-129</v>
      </c>
      <c r="IO90" s="82">
        <f t="shared" si="121"/>
        <v>2.7877283351386681E-131</v>
      </c>
      <c r="IP90" s="82">
        <f t="shared" si="122"/>
        <v>1.1328054444259815E-129</v>
      </c>
      <c r="IQ90" s="82">
        <f t="shared" si="123"/>
        <v>3.4971980394849704E-139</v>
      </c>
      <c r="IR90" s="82">
        <f t="shared" si="124"/>
        <v>1.7674181304937501E-137</v>
      </c>
      <c r="IS90" s="82">
        <f t="shared" si="125"/>
        <v>5.1388488023612412E-135</v>
      </c>
      <c r="IT90" s="82">
        <f t="shared" si="126"/>
        <v>1.0951395620498784E-145</v>
      </c>
      <c r="IU90" s="82">
        <f t="shared" si="127"/>
        <v>1.0051972699113975E-139</v>
      </c>
      <c r="IV90" s="82">
        <f t="shared" si="128"/>
        <v>1.0299909859562515E-76</v>
      </c>
      <c r="IW90" s="82">
        <f t="shared" si="129"/>
        <v>1.7238659243116372E-41</v>
      </c>
      <c r="IY90" s="82">
        <f t="shared" si="130"/>
        <v>0.15272767069730325</v>
      </c>
      <c r="IZ90" s="82">
        <f t="shared" si="131"/>
        <v>3.6040323986645834E-2</v>
      </c>
      <c r="JA90" s="82">
        <f t="shared" si="132"/>
        <v>5.9870343707046157E-2</v>
      </c>
      <c r="JB90" s="82">
        <f t="shared" si="133"/>
        <v>2.7324723499228269E-2</v>
      </c>
      <c r="JC90" s="82">
        <f t="shared" si="134"/>
        <v>0.18695697917488452</v>
      </c>
      <c r="JD90" s="82">
        <f t="shared" si="135"/>
        <v>0.16214714996317667</v>
      </c>
      <c r="JE90" s="82">
        <f t="shared" si="136"/>
        <v>0.1714975867710623</v>
      </c>
      <c r="JF90" s="82">
        <f t="shared" si="137"/>
        <v>0.1603671271604156</v>
      </c>
      <c r="JG90" s="82">
        <f t="shared" si="138"/>
        <v>0.11004362579213479</v>
      </c>
      <c r="JH90" s="82">
        <f t="shared" si="139"/>
        <v>8.1595903955987176E-2</v>
      </c>
      <c r="JI90" s="82">
        <f t="shared" si="140"/>
        <v>6.2913162292307201E-2</v>
      </c>
      <c r="JJ90" s="82">
        <f t="shared" si="141"/>
        <v>4.1465271429749775E-2</v>
      </c>
      <c r="JK90" s="82">
        <f t="shared" si="142"/>
        <v>4.2087897769380142E-2</v>
      </c>
      <c r="JL90" s="82">
        <f t="shared" si="143"/>
        <v>5.8539327692181502E-2</v>
      </c>
      <c r="JM90" s="82">
        <f t="shared" si="144"/>
        <v>0.1294965639889778</v>
      </c>
    </row>
    <row r="91" spans="2:273" x14ac:dyDescent="0.25">
      <c r="B91" s="2">
        <v>64</v>
      </c>
      <c r="C91" s="37">
        <v>0.63286100000000001</v>
      </c>
      <c r="D91" s="37">
        <v>0.51414700000000002</v>
      </c>
      <c r="E91" s="37">
        <v>0.489514</v>
      </c>
      <c r="F91" s="37">
        <v>0.52244000000000002</v>
      </c>
      <c r="G91" s="37">
        <v>0.66993800000000003</v>
      </c>
      <c r="H91" s="37">
        <v>0.66615199999999997</v>
      </c>
      <c r="I91" s="37">
        <v>0.66927199999999998</v>
      </c>
      <c r="J91" s="37">
        <v>0.66026300000000004</v>
      </c>
      <c r="K91" s="37">
        <v>0.62034199999999995</v>
      </c>
      <c r="L91" s="37">
        <v>0.58618700000000001</v>
      </c>
      <c r="M91" s="37">
        <v>0.555199</v>
      </c>
      <c r="N91" s="37">
        <v>0.53342199999999995</v>
      </c>
      <c r="O91" s="37">
        <v>0.52566100000000004</v>
      </c>
      <c r="P91" s="37">
        <v>0.54945699999999997</v>
      </c>
      <c r="Q91" s="37">
        <v>0.59436999999999995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0.62655518062166005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0.52620653236434456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0.50149738607704519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0.52914162308003343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0.65953197922899576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0.64948021057970395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0.65452260116367167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0.64428446542175266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0.61014137807476232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0.5835577660359329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0.56045134686231923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0.53906469423029013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0.53448849249979125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0.55217426318833485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0.58291054797032948</v>
      </c>
      <c r="AI91" s="4">
        <f t="shared" ref="AI91:AI154" si="244">IF(OR($B91 &lt; C$230, $B91 &gt; C$233), 0, C91-S91)</f>
        <v>6.3058193783399608E-3</v>
      </c>
      <c r="AJ91" s="4">
        <f t="shared" ref="AJ91:AJ154" si="245">IF(OR($B91 &lt; D$230, $B91 &gt; D$233), 0, D91-T91)</f>
        <v>-1.2059532364344538E-2</v>
      </c>
      <c r="AK91" s="4">
        <f t="shared" ref="AK91:AK154" si="246">IF(OR($B91 &lt; E$230, $B91 &gt; E$233), 0, E91-U91)</f>
        <v>-1.1983386077045188E-2</v>
      </c>
      <c r="AL91" s="4">
        <f t="shared" ref="AL91:AL154" si="247">IF(OR($B91 &lt; F$230, $B91 &gt; F$233), 0, F91-V91)</f>
        <v>-6.7016230800334142E-3</v>
      </c>
      <c r="AM91" s="4">
        <f t="shared" ref="AM91:AM154" si="248">IF(OR($B91 &lt; G$230, $B91 &gt; G$233), 0, G91-W91)</f>
        <v>1.0406020771004276E-2</v>
      </c>
      <c r="AN91" s="4">
        <f t="shared" ref="AN91:AN154" si="249">IF(OR($B91 &lt; H$230, $B91 &gt; H$233), 0, H91-X91)</f>
        <v>1.6671789420296013E-2</v>
      </c>
      <c r="AO91" s="4">
        <f t="shared" ref="AO91:AO154" si="250">IF(OR($B91 &lt; I$230, $B91 &gt; I$233), 0, I91-Y91)</f>
        <v>1.4749398836328309E-2</v>
      </c>
      <c r="AP91" s="4">
        <f t="shared" ref="AP91:AP154" si="251">IF(OR($B91 &lt; J$230, $B91 &gt; J$233), 0, J91-Z91)</f>
        <v>1.5978534578247383E-2</v>
      </c>
      <c r="AQ91" s="4">
        <f t="shared" ref="AQ91:AQ154" si="252">IF(OR($B91 &lt; K$230, $B91 &gt; K$233), 0, K91-AA91)</f>
        <v>1.020062192523763E-2</v>
      </c>
      <c r="AR91" s="4">
        <f t="shared" ref="AR91:AR154" si="253">IF(OR($B91 &lt; L$230, $B91 &gt; L$233), 0, L91-AB91)</f>
        <v>2.6292339640671125E-3</v>
      </c>
      <c r="AS91" s="4">
        <f t="shared" ref="AS91:AS154" si="254">IF(OR($B91 &lt; M$230, $B91 &gt; M$233), 0, M91-AC91)</f>
        <v>-5.2523468623192349E-3</v>
      </c>
      <c r="AT91" s="4">
        <f t="shared" ref="AT91:AT154" si="255">IF(OR($B91 &lt; N$230, $B91 &gt; N$233), 0, N91-AD91)</f>
        <v>-5.6426942302901795E-3</v>
      </c>
      <c r="AU91" s="4">
        <f t="shared" ref="AU91:AU154" si="256">IF(OR($B91 &lt; O$230, $B91 &gt; O$233), 0, O91-AE91)</f>
        <v>-8.8274924997912008E-3</v>
      </c>
      <c r="AV91" s="4">
        <f t="shared" ref="AV91:AW106" si="257">IF(OR($B91 &lt; P$230, $B91 &gt; P$233), 0, P91-AF91)</f>
        <v>-2.717263188334873E-3</v>
      </c>
      <c r="AW91" s="4">
        <f t="shared" si="257"/>
        <v>1.1459452029670469E-2</v>
      </c>
      <c r="AY91" s="2">
        <f t="shared" si="96"/>
        <v>0.4746223918308477</v>
      </c>
      <c r="AZ91" s="2">
        <f t="shared" si="147"/>
        <v>0.47313143699901472</v>
      </c>
      <c r="BA91" s="2">
        <f t="shared" si="148"/>
        <v>0.48015477109471516</v>
      </c>
      <c r="BB91" s="2">
        <f t="shared" si="149"/>
        <v>0.48366486673256393</v>
      </c>
      <c r="BC91" s="2">
        <f t="shared" si="150"/>
        <v>0.48103416966410417</v>
      </c>
      <c r="BD91" s="2">
        <f t="shared" si="151"/>
        <v>0.47856628020132852</v>
      </c>
      <c r="BE91" s="2">
        <f t="shared" si="152"/>
        <v>0.47641425930549991</v>
      </c>
      <c r="BF91" s="2">
        <f t="shared" si="153"/>
        <v>0.47839963213825498</v>
      </c>
      <c r="BG91" s="2">
        <f t="shared" si="154"/>
        <v>0.47845894987188076</v>
      </c>
      <c r="BH91" s="2">
        <f t="shared" si="155"/>
        <v>0.47830047916870183</v>
      </c>
      <c r="BI91" s="2">
        <f t="shared" si="156"/>
        <v>0.47441816777245627</v>
      </c>
      <c r="BJ91" s="2">
        <f t="shared" si="157"/>
        <v>0.47501318976016943</v>
      </c>
      <c r="BK91" s="2">
        <f t="shared" si="158"/>
        <v>0.47073224842340339</v>
      </c>
      <c r="BL91" s="2">
        <f t="shared" si="159"/>
        <v>0.47235880872676805</v>
      </c>
      <c r="BM91" s="2">
        <f t="shared" si="160"/>
        <v>0.47380141956362287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0.53108642720306509</v>
      </c>
      <c r="DL91" s="2">
        <f t="shared" ref="DL91:DY106" si="289">BP$228*$B91+BP$229</f>
        <v>0.52008112452253619</v>
      </c>
      <c r="DM91" s="2">
        <f t="shared" si="289"/>
        <v>0.52038311095305823</v>
      </c>
      <c r="DN91" s="2">
        <f t="shared" si="289"/>
        <v>0.52671727674817681</v>
      </c>
      <c r="DO91" s="2">
        <f t="shared" si="289"/>
        <v>0.54262401960784301</v>
      </c>
      <c r="DP91" s="2">
        <f t="shared" si="289"/>
        <v>0.52522727694281524</v>
      </c>
      <c r="DQ91" s="2">
        <f t="shared" si="289"/>
        <v>0.53151327639296186</v>
      </c>
      <c r="DR91" s="2">
        <f t="shared" si="289"/>
        <v>0.52669831818181823</v>
      </c>
      <c r="DS91" s="2">
        <f t="shared" si="289"/>
        <v>0.53480847771836004</v>
      </c>
      <c r="DT91" s="2">
        <f t="shared" si="289"/>
        <v>0.52780071810542395</v>
      </c>
      <c r="DU91" s="2">
        <f t="shared" si="289"/>
        <v>0.52183493353705113</v>
      </c>
      <c r="DV91" s="2">
        <f t="shared" si="289"/>
        <v>0.5226429344537814</v>
      </c>
      <c r="DW91" s="2">
        <f t="shared" si="289"/>
        <v>0.52783961726508788</v>
      </c>
      <c r="DX91" s="2">
        <f t="shared" si="289"/>
        <v>0.5181717147950089</v>
      </c>
      <c r="DY91" s="2">
        <f t="shared" si="289"/>
        <v>0.51594386253665692</v>
      </c>
      <c r="EA91" s="2">
        <f t="shared" si="228"/>
        <v>0.47248936361653582</v>
      </c>
      <c r="EB91" s="2">
        <f t="shared" ref="EB91:EB154" si="290">CF$228*$B91+CF$229</f>
        <v>0.47005393646586041</v>
      </c>
      <c r="EC91" s="2">
        <f t="shared" ref="EC91:EC154" si="291">CG$228*$B91+CG$229</f>
        <v>0.47637887130105483</v>
      </c>
      <c r="ED91" s="2">
        <f t="shared" ref="ED91:ED154" si="292">CH$228*$B91+CH$229</f>
        <v>0.4803559964274115</v>
      </c>
      <c r="EE91" s="2">
        <f t="shared" ref="EE91:EE154" si="293">CI$228*$B91+CI$229</f>
        <v>0.47751378220002838</v>
      </c>
      <c r="EF91" s="2">
        <f t="shared" ref="EF91:EF154" si="294">CJ$228*$B91+CJ$229</f>
        <v>0.47608437171668677</v>
      </c>
      <c r="EG91" s="2">
        <f t="shared" ref="EG91:EG154" si="295">CK$228*$B91+CK$229</f>
        <v>0.47341548880326279</v>
      </c>
      <c r="EH91" s="2">
        <f t="shared" ref="EH91:EH154" si="296">CL$228*$B91+CL$229</f>
        <v>0.47578790023591072</v>
      </c>
      <c r="EI91" s="2">
        <f t="shared" ref="EI91:EI154" si="297">CM$228*$B91+CM$229</f>
        <v>0.47520040205975717</v>
      </c>
      <c r="EJ91" s="2">
        <f t="shared" ref="EJ91:EJ154" si="298">CN$228*$B91+CN$229</f>
        <v>0.47518493956973651</v>
      </c>
      <c r="EK91" s="2">
        <f t="shared" ref="EK91:EK154" si="299">CO$228*$B91+CO$229</f>
        <v>0.47128933191753863</v>
      </c>
      <c r="EL91" s="2">
        <f t="shared" ref="EL91:EL154" si="300">CP$228*$B91+CP$229</f>
        <v>0.47180436247695345</v>
      </c>
      <c r="EM91" s="2">
        <f t="shared" ref="EM91:EM154" si="301">CQ$228*$B91+CQ$229</f>
        <v>0.46701056352215647</v>
      </c>
      <c r="EN91" s="2">
        <f t="shared" ref="EN91:EN154" si="302">CR$228*$B91+CR$229</f>
        <v>0.46963607131984686</v>
      </c>
      <c r="EO91" s="2">
        <f t="shared" ref="EO91:EO154" si="303">CS$228*$B91+CS$229</f>
        <v>0.47150959032447315</v>
      </c>
      <c r="EQ91" s="2">
        <f t="shared" ref="EQ91:EQ154" si="304">CU$228*$B91+CU$229</f>
        <v>0.46963056932072178</v>
      </c>
      <c r="ER91" s="2">
        <f t="shared" ref="ER91:FE106" si="305">CV$228*$B91+CV$229</f>
        <v>0.47057847981290524</v>
      </c>
      <c r="ES91" s="2">
        <f t="shared" si="305"/>
        <v>0.47536421957578401</v>
      </c>
      <c r="ET91" s="2">
        <f t="shared" si="305"/>
        <v>0.47953857293750812</v>
      </c>
      <c r="EU91" s="2">
        <f t="shared" si="305"/>
        <v>0.47666153890492752</v>
      </c>
      <c r="EV91" s="2">
        <f t="shared" si="305"/>
        <v>0.47609733041978619</v>
      </c>
      <c r="EW91" s="2">
        <f t="shared" si="305"/>
        <v>0.47239368531074138</v>
      </c>
      <c r="EX91" s="2">
        <f t="shared" si="305"/>
        <v>0.47514162798939175</v>
      </c>
      <c r="EY91" s="2">
        <f t="shared" si="305"/>
        <v>0.47419900001524379</v>
      </c>
      <c r="EZ91" s="2">
        <f t="shared" si="305"/>
        <v>0.47530311570218498</v>
      </c>
      <c r="FA91" s="2">
        <f t="shared" si="305"/>
        <v>0.47178032326640329</v>
      </c>
      <c r="FB91" s="2">
        <f t="shared" si="305"/>
        <v>0.47205078901262681</v>
      </c>
      <c r="FC91" s="2">
        <f t="shared" si="305"/>
        <v>0.46710507091128023</v>
      </c>
      <c r="FD91" s="2">
        <f t="shared" si="305"/>
        <v>0.46844389247443424</v>
      </c>
      <c r="FE91" s="2">
        <f t="shared" si="305"/>
        <v>0.47273411549899702</v>
      </c>
      <c r="FG91" s="2">
        <f t="shared" ref="FG91:FG154" si="306">POWER(10,($B91-C$231)/C$229)/(1+POWER(10,($B91-C$231)/C$229))</f>
        <v>0.9634664035747631</v>
      </c>
      <c r="FH91" s="2">
        <f t="shared" ref="FH91:FU106" si="307">POWER(10,($B91-D$231)/D$229)/(1+POWER(10,($B91-D$231)/D$229))</f>
        <v>0.93849236678513936</v>
      </c>
      <c r="FI91" s="2">
        <f t="shared" si="307"/>
        <v>0.91417710532830865</v>
      </c>
      <c r="FJ91" s="2">
        <f t="shared" si="307"/>
        <v>0.92861091973531795</v>
      </c>
      <c r="FK91" s="2">
        <f t="shared" si="307"/>
        <v>0.94591233991992929</v>
      </c>
      <c r="FL91" s="2">
        <f t="shared" si="307"/>
        <v>0.94949652452766575</v>
      </c>
      <c r="FM91" s="2">
        <f t="shared" si="307"/>
        <v>0.94835309799514189</v>
      </c>
      <c r="FN91" s="2">
        <f t="shared" si="307"/>
        <v>0.9486794452079288</v>
      </c>
      <c r="FO91" s="2">
        <f t="shared" si="307"/>
        <v>0.94531334593692784</v>
      </c>
      <c r="FP91" s="2">
        <f t="shared" si="307"/>
        <v>0.94078920741503957</v>
      </c>
      <c r="FQ91" s="2">
        <f t="shared" si="307"/>
        <v>0.93810699318053503</v>
      </c>
      <c r="FR91" s="2">
        <f t="shared" si="307"/>
        <v>0.93688557788250448</v>
      </c>
      <c r="FS91" s="2">
        <f t="shared" si="307"/>
        <v>0.93881842597065046</v>
      </c>
      <c r="FT91" s="2">
        <f t="shared" si="307"/>
        <v>0.94388626914216911</v>
      </c>
      <c r="FU91" s="2">
        <f t="shared" si="307"/>
        <v>0.94843943985013934</v>
      </c>
      <c r="FW91" s="2">
        <f t="shared" si="112"/>
        <v>2.7050769177739435E-3</v>
      </c>
      <c r="FX91" s="2">
        <f t="shared" si="164"/>
        <v>8.5140607710965913E-4</v>
      </c>
      <c r="FY91" s="2">
        <f t="shared" si="165"/>
        <v>6.6173553417326562E-4</v>
      </c>
      <c r="FZ91" s="2">
        <f t="shared" si="166"/>
        <v>1.0017534976369574E-3</v>
      </c>
      <c r="GA91" s="2">
        <f t="shared" si="167"/>
        <v>1.4936164099351717E-3</v>
      </c>
      <c r="GB91" s="2">
        <f t="shared" si="168"/>
        <v>1.6186739180654591E-3</v>
      </c>
      <c r="GC91" s="2">
        <f t="shared" si="169"/>
        <v>1.7618261439944817E-3</v>
      </c>
      <c r="GD91" s="2">
        <f t="shared" si="170"/>
        <v>1.5767214845810154E-3</v>
      </c>
      <c r="GE91" s="2">
        <f t="shared" si="171"/>
        <v>1.2166949234449474E-3</v>
      </c>
      <c r="GF91" s="2">
        <f t="shared" si="172"/>
        <v>9.9554275543515722E-4</v>
      </c>
      <c r="GG91" s="2">
        <f t="shared" si="173"/>
        <v>8.4846543249999021E-4</v>
      </c>
      <c r="GH91" s="2">
        <f t="shared" si="174"/>
        <v>7.3121841058512997E-4</v>
      </c>
      <c r="GI91" s="2">
        <f t="shared" si="175"/>
        <v>7.1578041830563076E-4</v>
      </c>
      <c r="GJ91" s="2">
        <f t="shared" si="176"/>
        <v>6.5311346421317699E-4</v>
      </c>
      <c r="GK91" s="2">
        <f t="shared" si="177"/>
        <v>6.3148888584131397E-4</v>
      </c>
      <c r="GM91" s="82">
        <f t="shared" si="113"/>
        <v>9.8025839774859932E-5</v>
      </c>
      <c r="GN91" s="82">
        <f t="shared" si="178"/>
        <v>2.7822366806223343E-4</v>
      </c>
      <c r="GO91" s="82">
        <f t="shared" si="179"/>
        <v>2.0843096994922507E-2</v>
      </c>
      <c r="GP91" s="82">
        <f t="shared" si="180"/>
        <v>1.3978034102087343E-4</v>
      </c>
      <c r="GQ91" s="82">
        <f t="shared" si="181"/>
        <v>8.6110619761296765E-10</v>
      </c>
      <c r="GR91" s="82">
        <f t="shared" si="182"/>
        <v>3.1729983840964046E-11</v>
      </c>
      <c r="GS91" s="82">
        <f t="shared" si="183"/>
        <v>2.6532866807124136E-12</v>
      </c>
      <c r="GT91" s="82">
        <f t="shared" si="184"/>
        <v>1.9313373589210064E-11</v>
      </c>
      <c r="GU91" s="82">
        <f t="shared" si="185"/>
        <v>1.8571163107016696E-9</v>
      </c>
      <c r="GV91" s="82">
        <f t="shared" si="186"/>
        <v>7.2024617895092841E-9</v>
      </c>
      <c r="GW91" s="82">
        <f t="shared" si="187"/>
        <v>2.9850463686609449E-7</v>
      </c>
      <c r="GX91" s="82">
        <f t="shared" si="188"/>
        <v>1.7128751096458514E-6</v>
      </c>
      <c r="GY91" s="82">
        <f t="shared" si="189"/>
        <v>6.3538457663360741E-6</v>
      </c>
      <c r="GZ91" s="82">
        <f t="shared" si="190"/>
        <v>1.9735045241438668E-7</v>
      </c>
      <c r="HA91" s="82">
        <f t="shared" si="191"/>
        <v>3.3952964520481722E-12</v>
      </c>
      <c r="HC91" s="82">
        <f t="shared" si="145"/>
        <v>0.195020340113845</v>
      </c>
      <c r="HD91" s="82">
        <f t="shared" si="192"/>
        <v>4.9157021317686025E-2</v>
      </c>
      <c r="HE91" s="82">
        <f t="shared" si="193"/>
        <v>1.1685744141629924E-2</v>
      </c>
      <c r="HF91" s="82">
        <f t="shared" si="194"/>
        <v>3.9867675887596689E-2</v>
      </c>
      <c r="HG91" s="82">
        <f t="shared" si="195"/>
        <v>0.24493936046390824</v>
      </c>
      <c r="HH91" s="82">
        <f t="shared" si="196"/>
        <v>0.21800199293289282</v>
      </c>
      <c r="HI91" s="82">
        <f t="shared" si="197"/>
        <v>0.23100393031781569</v>
      </c>
      <c r="HJ91" s="82">
        <f t="shared" si="198"/>
        <v>0.21567407507531128</v>
      </c>
      <c r="HK91" s="82">
        <f t="shared" si="199"/>
        <v>0.15192663122259806</v>
      </c>
      <c r="HL91" s="82">
        <f t="shared" si="200"/>
        <v>0.11365015167555356</v>
      </c>
      <c r="HM91" s="82">
        <f t="shared" si="201"/>
        <v>8.8137081834549061E-2</v>
      </c>
      <c r="HN91" s="82">
        <f t="shared" si="202"/>
        <v>5.988297620191399E-2</v>
      </c>
      <c r="HO91" s="82">
        <f t="shared" si="203"/>
        <v>6.0181451103196948E-2</v>
      </c>
      <c r="HP91" s="82">
        <f t="shared" si="204"/>
        <v>8.4040731787593276E-2</v>
      </c>
      <c r="HQ91" s="82">
        <f t="shared" si="205"/>
        <v>0.1837105150441827</v>
      </c>
      <c r="HS91" s="82">
        <f t="shared" si="114"/>
        <v>1.8014330207264395E-12</v>
      </c>
      <c r="HT91" s="82">
        <f t="shared" si="206"/>
        <v>4.1163016723953867E-23</v>
      </c>
      <c r="HU91" s="82">
        <f t="shared" si="207"/>
        <v>4.5227178991240006E-27</v>
      </c>
      <c r="HV91" s="82">
        <f t="shared" si="208"/>
        <v>1.468680318564337E-27</v>
      </c>
      <c r="HW91" s="82">
        <f t="shared" si="209"/>
        <v>1.7570241598662992E-21</v>
      </c>
      <c r="HX91" s="82">
        <f t="shared" si="210"/>
        <v>1.8155993597355286E-23</v>
      </c>
      <c r="HY91" s="82">
        <f t="shared" si="211"/>
        <v>1.0354956247495734E-23</v>
      </c>
      <c r="HZ91" s="82">
        <f t="shared" si="212"/>
        <v>1.4301114171837923E-23</v>
      </c>
      <c r="IA91" s="82">
        <f t="shared" si="213"/>
        <v>1.1854403139831228E-25</v>
      </c>
      <c r="IB91" s="82">
        <f t="shared" si="214"/>
        <v>8.1360755985682765E-26</v>
      </c>
      <c r="IC91" s="82">
        <f t="shared" si="215"/>
        <v>8.9133571909304205E-26</v>
      </c>
      <c r="ID91" s="82">
        <f t="shared" si="216"/>
        <v>4.7865919504502588E-28</v>
      </c>
      <c r="IE91" s="82">
        <f t="shared" si="217"/>
        <v>4.6351216980586922E-27</v>
      </c>
      <c r="IF91" s="82">
        <f t="shared" si="218"/>
        <v>8.3677402353134158E-21</v>
      </c>
      <c r="IG91" s="82">
        <f t="shared" si="219"/>
        <v>2.4628061906751067E-13</v>
      </c>
      <c r="II91" s="82">
        <f t="shared" si="115"/>
        <v>8.5958509342102198E-72</v>
      </c>
      <c r="IJ91" s="82">
        <f t="shared" si="116"/>
        <v>6.5881739914565746E-112</v>
      </c>
      <c r="IK91" s="82">
        <f t="shared" si="117"/>
        <v>2.7578796008733487E-127</v>
      </c>
      <c r="IL91" s="82">
        <f t="shared" si="118"/>
        <v>1.9071723870107172E-136</v>
      </c>
      <c r="IM91" s="82">
        <f t="shared" si="119"/>
        <v>3.4397470132385561E-115</v>
      </c>
      <c r="IN91" s="82">
        <f t="shared" si="120"/>
        <v>1.5076197192499802E-125</v>
      </c>
      <c r="IO91" s="82">
        <f t="shared" si="121"/>
        <v>1.3231005354591476E-127</v>
      </c>
      <c r="IP91" s="82">
        <f t="shared" si="122"/>
        <v>4.2030292444163053E-126</v>
      </c>
      <c r="IQ91" s="82">
        <f t="shared" si="123"/>
        <v>1.7109073057952926E-135</v>
      </c>
      <c r="IR91" s="82">
        <f t="shared" si="124"/>
        <v>6.127723352325074E-134</v>
      </c>
      <c r="IS91" s="82">
        <f t="shared" si="125"/>
        <v>1.2865381241846854E-131</v>
      </c>
      <c r="IT91" s="82">
        <f t="shared" si="126"/>
        <v>4.3252352267278446E-142</v>
      </c>
      <c r="IU91" s="82">
        <f t="shared" si="127"/>
        <v>2.7528206031918687E-136</v>
      </c>
      <c r="IV91" s="82">
        <f t="shared" si="128"/>
        <v>7.2099400898274304E-75</v>
      </c>
      <c r="IW91" s="82">
        <f t="shared" si="129"/>
        <v>1.6297807315655512E-40</v>
      </c>
      <c r="IY91" s="82">
        <f t="shared" si="130"/>
        <v>0.19511836595542129</v>
      </c>
      <c r="IZ91" s="82">
        <f t="shared" si="131"/>
        <v>4.9435244985748257E-2</v>
      </c>
      <c r="JA91" s="82">
        <f t="shared" si="132"/>
        <v>3.2528841136552432E-2</v>
      </c>
      <c r="JB91" s="82">
        <f t="shared" si="133"/>
        <v>4.0007456228617559E-2</v>
      </c>
      <c r="JC91" s="82">
        <f t="shared" si="134"/>
        <v>0.24493936132501443</v>
      </c>
      <c r="JD91" s="82">
        <f t="shared" si="135"/>
        <v>0.2180019929646228</v>
      </c>
      <c r="JE91" s="82">
        <f t="shared" si="136"/>
        <v>0.23100393032046898</v>
      </c>
      <c r="JF91" s="82">
        <f t="shared" si="137"/>
        <v>0.21567407509462466</v>
      </c>
      <c r="JG91" s="82">
        <f t="shared" si="138"/>
        <v>0.15192663307971438</v>
      </c>
      <c r="JH91" s="82">
        <f t="shared" si="139"/>
        <v>0.11365015887801536</v>
      </c>
      <c r="JI91" s="82">
        <f t="shared" si="140"/>
        <v>8.8137380339185931E-2</v>
      </c>
      <c r="JJ91" s="82">
        <f t="shared" si="141"/>
        <v>5.9884689077023635E-2</v>
      </c>
      <c r="JK91" s="82">
        <f t="shared" si="142"/>
        <v>6.0187804948963287E-2</v>
      </c>
      <c r="JL91" s="82">
        <f t="shared" si="143"/>
        <v>8.4040929138045686E-2</v>
      </c>
      <c r="JM91" s="82">
        <f t="shared" si="144"/>
        <v>0.18371051504782426</v>
      </c>
    </row>
    <row r="92" spans="2:273" x14ac:dyDescent="0.25">
      <c r="B92" s="2">
        <v>65</v>
      </c>
      <c r="C92" s="37">
        <v>0.66635800000000001</v>
      </c>
      <c r="D92" s="37">
        <v>0.533914</v>
      </c>
      <c r="E92" s="37">
        <v>0.49649700000000002</v>
      </c>
      <c r="F92" s="37">
        <v>0.539354</v>
      </c>
      <c r="G92" s="37">
        <v>0.70024600000000004</v>
      </c>
      <c r="H92" s="37">
        <v>0.70399800000000001</v>
      </c>
      <c r="I92" s="37">
        <v>0.70390200000000003</v>
      </c>
      <c r="J92" s="37">
        <v>0.69473600000000002</v>
      </c>
      <c r="K92" s="37">
        <v>0.65736300000000003</v>
      </c>
      <c r="L92" s="37">
        <v>0.62224900000000005</v>
      </c>
      <c r="M92" s="37">
        <v>0.58917699999999995</v>
      </c>
      <c r="N92" s="37">
        <v>0.556952</v>
      </c>
      <c r="O92" s="37">
        <v>0.55122800000000005</v>
      </c>
      <c r="P92" s="37">
        <v>0.58230199999999999</v>
      </c>
      <c r="Q92" s="37">
        <v>0.621035</v>
      </c>
      <c r="S92" s="4">
        <f t="shared" si="229"/>
        <v>0.6532210251001328</v>
      </c>
      <c r="T92" s="4">
        <f t="shared" si="230"/>
        <v>0.5422060020154672</v>
      </c>
      <c r="U92" s="4">
        <f t="shared" si="231"/>
        <v>0.50313763432278769</v>
      </c>
      <c r="V92" s="4">
        <f t="shared" si="232"/>
        <v>0.54570326889688014</v>
      </c>
      <c r="W92" s="4">
        <f t="shared" si="233"/>
        <v>0.69206890689203659</v>
      </c>
      <c r="X92" s="4">
        <f t="shared" si="234"/>
        <v>0.68490973266567523</v>
      </c>
      <c r="Y92" s="4">
        <f t="shared" si="235"/>
        <v>0.69103844870958775</v>
      </c>
      <c r="Z92" s="4">
        <f t="shared" si="236"/>
        <v>0.67891117269391099</v>
      </c>
      <c r="AA92" s="4">
        <f t="shared" si="237"/>
        <v>0.64259148695602786</v>
      </c>
      <c r="AB92" s="4">
        <f t="shared" si="238"/>
        <v>0.61161574132493512</v>
      </c>
      <c r="AC92" s="4">
        <f t="shared" si="239"/>
        <v>0.58465623224837882</v>
      </c>
      <c r="AD92" s="4">
        <f t="shared" si="240"/>
        <v>0.55965286897237765</v>
      </c>
      <c r="AE92" s="4">
        <f t="shared" si="241"/>
        <v>0.55432771967160255</v>
      </c>
      <c r="AF92" s="4">
        <f t="shared" si="242"/>
        <v>0.57644984284010992</v>
      </c>
      <c r="AG92" s="4">
        <f t="shared" si="243"/>
        <v>0.61081982355072661</v>
      </c>
      <c r="AI92" s="4">
        <f t="shared" si="244"/>
        <v>1.3136974899867204E-2</v>
      </c>
      <c r="AJ92" s="4">
        <f t="shared" si="245"/>
        <v>-8.2920020154672036E-3</v>
      </c>
      <c r="AK92" s="4">
        <f t="shared" si="246"/>
        <v>-6.6406343227876641E-3</v>
      </c>
      <c r="AL92" s="4">
        <f t="shared" si="247"/>
        <v>-6.3492688968801447E-3</v>
      </c>
      <c r="AM92" s="4">
        <f t="shared" si="248"/>
        <v>8.1770931079634401E-3</v>
      </c>
      <c r="AN92" s="4">
        <f t="shared" si="249"/>
        <v>1.9088267334324782E-2</v>
      </c>
      <c r="AO92" s="4">
        <f t="shared" si="250"/>
        <v>1.2863551290412278E-2</v>
      </c>
      <c r="AP92" s="4">
        <f t="shared" si="251"/>
        <v>1.5824827306089029E-2</v>
      </c>
      <c r="AQ92" s="4">
        <f t="shared" si="252"/>
        <v>1.4771513043972173E-2</v>
      </c>
      <c r="AR92" s="4">
        <f t="shared" si="253"/>
        <v>1.0633258675064927E-2</v>
      </c>
      <c r="AS92" s="4">
        <f t="shared" si="254"/>
        <v>4.5207677516211353E-3</v>
      </c>
      <c r="AT92" s="4">
        <f t="shared" si="255"/>
        <v>-2.7008689723776458E-3</v>
      </c>
      <c r="AU92" s="4">
        <f t="shared" si="256"/>
        <v>-3.0997196716024966E-3</v>
      </c>
      <c r="AV92" s="4">
        <f t="shared" si="257"/>
        <v>5.8521571598900701E-3</v>
      </c>
      <c r="AW92" s="4">
        <f t="shared" si="257"/>
        <v>1.0215176449273389E-2</v>
      </c>
      <c r="AY92" s="2">
        <f t="shared" ref="AY92:AY155" si="308">IF(OR($B92 &lt; C$230, $B92 &gt; C$233), #N/A, ((1-FG92)*DK92) + (FG92 - FW92)*EA92 + (FW92*EQ92))</f>
        <v>0.47415731978224407</v>
      </c>
      <c r="AZ92" s="2">
        <f t="shared" si="147"/>
        <v>0.47274274526687882</v>
      </c>
      <c r="BA92" s="2">
        <f t="shared" si="148"/>
        <v>0.47969154811868586</v>
      </c>
      <c r="BB92" s="2">
        <f t="shared" si="149"/>
        <v>0.48321319751031599</v>
      </c>
      <c r="BC92" s="2">
        <f t="shared" si="150"/>
        <v>0.48057892269857339</v>
      </c>
      <c r="BD92" s="2">
        <f t="shared" si="151"/>
        <v>0.47811798964822899</v>
      </c>
      <c r="BE92" s="2">
        <f t="shared" si="152"/>
        <v>0.47599845383119188</v>
      </c>
      <c r="BF92" s="2">
        <f t="shared" si="153"/>
        <v>0.47805484783636631</v>
      </c>
      <c r="BG92" s="2">
        <f t="shared" si="154"/>
        <v>0.47800612139374693</v>
      </c>
      <c r="BH92" s="2">
        <f t="shared" si="155"/>
        <v>0.47785983196262338</v>
      </c>
      <c r="BI92" s="2">
        <f t="shared" si="156"/>
        <v>0.47401495476604188</v>
      </c>
      <c r="BJ92" s="2">
        <f t="shared" si="157"/>
        <v>0.47459398794384172</v>
      </c>
      <c r="BK92" s="2">
        <f t="shared" si="158"/>
        <v>0.47023585104186927</v>
      </c>
      <c r="BL92" s="2">
        <f t="shared" si="159"/>
        <v>0.47191691544464143</v>
      </c>
      <c r="BM92" s="2">
        <f t="shared" si="160"/>
        <v>0.47348265365764741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0.53195479775588395</v>
      </c>
      <c r="DL92" s="2">
        <f t="shared" si="289"/>
        <v>0.52075901940412517</v>
      </c>
      <c r="DM92" s="2">
        <f t="shared" si="289"/>
        <v>0.52112164317759047</v>
      </c>
      <c r="DN92" s="2">
        <f t="shared" si="289"/>
        <v>0.52750062977262979</v>
      </c>
      <c r="DO92" s="2">
        <f t="shared" si="289"/>
        <v>0.54363367468805701</v>
      </c>
      <c r="DP92" s="2">
        <f t="shared" si="289"/>
        <v>0.52593515120967738</v>
      </c>
      <c r="DQ92" s="2">
        <f t="shared" si="289"/>
        <v>0.53238371572580645</v>
      </c>
      <c r="DR92" s="2">
        <f t="shared" si="289"/>
        <v>0.52742325000000001</v>
      </c>
      <c r="DS92" s="2">
        <f t="shared" si="289"/>
        <v>0.53573020231729052</v>
      </c>
      <c r="DT92" s="2">
        <f t="shared" si="289"/>
        <v>0.52864151031321616</v>
      </c>
      <c r="DU92" s="2">
        <f t="shared" si="289"/>
        <v>0.52253172223071043</v>
      </c>
      <c r="DV92" s="2">
        <f t="shared" si="289"/>
        <v>0.52339535798319314</v>
      </c>
      <c r="DW92" s="2">
        <f t="shared" si="289"/>
        <v>0.52873481787624144</v>
      </c>
      <c r="DX92" s="2">
        <f t="shared" si="289"/>
        <v>0.51898940329768273</v>
      </c>
      <c r="DY92" s="2">
        <f t="shared" si="289"/>
        <v>0.51679781653225809</v>
      </c>
      <c r="EA92" s="2">
        <f t="shared" si="228"/>
        <v>0.47216706617005572</v>
      </c>
      <c r="EB92" s="2">
        <f t="shared" si="290"/>
        <v>0.46987220795239393</v>
      </c>
      <c r="EC92" s="2">
        <f t="shared" si="291"/>
        <v>0.47614510186637804</v>
      </c>
      <c r="ED92" s="2">
        <f t="shared" si="292"/>
        <v>0.48010901126495048</v>
      </c>
      <c r="EE92" s="2">
        <f t="shared" si="293"/>
        <v>0.47729209020142371</v>
      </c>
      <c r="EF92" s="2">
        <f t="shared" si="294"/>
        <v>0.47579837450180079</v>
      </c>
      <c r="EG92" s="2">
        <f t="shared" si="295"/>
        <v>0.4731999279905923</v>
      </c>
      <c r="EH92" s="2">
        <f t="shared" si="296"/>
        <v>0.47562029513419651</v>
      </c>
      <c r="EI92" s="2">
        <f t="shared" si="297"/>
        <v>0.47496195623351067</v>
      </c>
      <c r="EJ92" s="2">
        <f t="shared" si="298"/>
        <v>0.47494485510549395</v>
      </c>
      <c r="EK92" s="2">
        <f t="shared" si="299"/>
        <v>0.4710951687212957</v>
      </c>
      <c r="EL92" s="2">
        <f t="shared" si="300"/>
        <v>0.47159549081314772</v>
      </c>
      <c r="EM92" s="2">
        <f t="shared" si="301"/>
        <v>0.46675891434929107</v>
      </c>
      <c r="EN92" s="2">
        <f t="shared" si="302"/>
        <v>0.4693655816004616</v>
      </c>
      <c r="EO92" s="2">
        <f t="shared" si="303"/>
        <v>0.47133423938354624</v>
      </c>
      <c r="EQ92" s="2">
        <f t="shared" si="304"/>
        <v>0.46938816041754405</v>
      </c>
      <c r="ER92" s="2">
        <f t="shared" si="305"/>
        <v>0.47038307277625724</v>
      </c>
      <c r="ES92" s="2">
        <f t="shared" si="305"/>
        <v>0.47515629179802138</v>
      </c>
      <c r="ET92" s="2">
        <f t="shared" si="305"/>
        <v>0.47931384117569381</v>
      </c>
      <c r="EU92" s="2">
        <f t="shared" si="305"/>
        <v>0.47646803727630327</v>
      </c>
      <c r="EV92" s="2">
        <f t="shared" si="305"/>
        <v>0.47581059395575864</v>
      </c>
      <c r="EW92" s="2">
        <f t="shared" si="305"/>
        <v>0.47221272684413562</v>
      </c>
      <c r="EX92" s="2">
        <f t="shared" si="305"/>
        <v>0.4749966618392456</v>
      </c>
      <c r="EY92" s="2">
        <f t="shared" si="305"/>
        <v>0.47399151412021168</v>
      </c>
      <c r="EZ92" s="2">
        <f t="shared" si="305"/>
        <v>0.47505833129548025</v>
      </c>
      <c r="FA92" s="2">
        <f t="shared" si="305"/>
        <v>0.4715720666296932</v>
      </c>
      <c r="FB92" s="2">
        <f t="shared" si="305"/>
        <v>0.47183537120388847</v>
      </c>
      <c r="FC92" s="2">
        <f t="shared" si="305"/>
        <v>0.46685083412134315</v>
      </c>
      <c r="FD92" s="2">
        <f t="shared" si="305"/>
        <v>0.46820323167838923</v>
      </c>
      <c r="FE92" s="2">
        <f t="shared" si="305"/>
        <v>0.47249164485266487</v>
      </c>
      <c r="FG92" s="2">
        <f t="shared" si="306"/>
        <v>0.96657351259396962</v>
      </c>
      <c r="FH92" s="2">
        <f t="shared" si="307"/>
        <v>0.94359913001343221</v>
      </c>
      <c r="FI92" s="2">
        <f t="shared" si="307"/>
        <v>0.92113302707356604</v>
      </c>
      <c r="FJ92" s="2">
        <f t="shared" si="307"/>
        <v>0.93448082858842263</v>
      </c>
      <c r="FK92" s="2">
        <f t="shared" si="307"/>
        <v>0.95043558434255404</v>
      </c>
      <c r="FL92" s="2">
        <f t="shared" si="307"/>
        <v>0.95373469108822084</v>
      </c>
      <c r="FM92" s="2">
        <f t="shared" si="307"/>
        <v>0.9526824371549345</v>
      </c>
      <c r="FN92" s="2">
        <f t="shared" si="307"/>
        <v>0.95298278433854944</v>
      </c>
      <c r="FO92" s="2">
        <f t="shared" si="307"/>
        <v>0.94988402905409908</v>
      </c>
      <c r="FP92" s="2">
        <f t="shared" si="307"/>
        <v>0.94571630228790504</v>
      </c>
      <c r="FQ92" s="2">
        <f t="shared" si="307"/>
        <v>0.94324381762805676</v>
      </c>
      <c r="FR92" s="2">
        <f t="shared" si="307"/>
        <v>0.94211751920701836</v>
      </c>
      <c r="FS92" s="2">
        <f t="shared" si="307"/>
        <v>0.94389973590376863</v>
      </c>
      <c r="FT92" s="2">
        <f t="shared" si="307"/>
        <v>0.9485697374385349</v>
      </c>
      <c r="FU92" s="2">
        <f t="shared" si="307"/>
        <v>0.95276190185417564</v>
      </c>
      <c r="FW92" s="2">
        <f t="shared" ref="FW92:FW155" si="324">POWER(10,($B92-C$232)/C$229)/(1+POWER(10,($B92-C$232)/C$229))</f>
        <v>2.9652839766254368E-3</v>
      </c>
      <c r="FX92" s="2">
        <f t="shared" si="164"/>
        <v>9.3347152228240695E-4</v>
      </c>
      <c r="FY92" s="2">
        <f t="shared" si="165"/>
        <v>7.2553226464102207E-4</v>
      </c>
      <c r="FZ92" s="2">
        <f t="shared" si="166"/>
        <v>1.0982947207723737E-3</v>
      </c>
      <c r="GA92" s="2">
        <f t="shared" si="167"/>
        <v>1.6374818634388093E-3</v>
      </c>
      <c r="GB92" s="2">
        <f t="shared" si="168"/>
        <v>1.774563530023457E-3</v>
      </c>
      <c r="GC92" s="2">
        <f t="shared" si="169"/>
        <v>1.9314756442881914E-3</v>
      </c>
      <c r="GD92" s="2">
        <f t="shared" si="170"/>
        <v>1.7285777792874876E-3</v>
      </c>
      <c r="GE92" s="2">
        <f t="shared" si="171"/>
        <v>1.3339228730040219E-3</v>
      </c>
      <c r="GF92" s="2">
        <f t="shared" si="172"/>
        <v>1.0914860894223313E-3</v>
      </c>
      <c r="GG92" s="2">
        <f t="shared" si="173"/>
        <v>9.3024769831583651E-4</v>
      </c>
      <c r="GH92" s="2">
        <f t="shared" si="174"/>
        <v>8.0170848599054407E-4</v>
      </c>
      <c r="GI92" s="2">
        <f t="shared" si="175"/>
        <v>7.8478342694948125E-4</v>
      </c>
      <c r="GJ92" s="2">
        <f t="shared" si="176"/>
        <v>7.1607955207904264E-4</v>
      </c>
      <c r="GK92" s="2">
        <f t="shared" si="177"/>
        <v>6.9237161175459718E-4</v>
      </c>
      <c r="GM92" s="82">
        <f t="shared" ref="GM92:GM155" si="325" xml:space="preserve"> _xlfn.NORM.DIST($B92, C$7, ABS(C$11), TRUE) * _xlfn.NORM.DIST(($B92 - C$7)*C$15, 0, ABS(C$11), TRUE) * 2</f>
        <v>2.7569859974745993E-5</v>
      </c>
      <c r="GN92" s="82">
        <f t="shared" si="178"/>
        <v>5.7936446253965728E-5</v>
      </c>
      <c r="GO92" s="82">
        <f t="shared" si="179"/>
        <v>7.0883658249236746E-3</v>
      </c>
      <c r="GP92" s="82">
        <f t="shared" si="180"/>
        <v>2.5389003034601254E-5</v>
      </c>
      <c r="GQ92" s="82">
        <f t="shared" si="181"/>
        <v>4.9759872710140031E-11</v>
      </c>
      <c r="GR92" s="82">
        <f t="shared" si="182"/>
        <v>1.096773606474566E-12</v>
      </c>
      <c r="GS92" s="82">
        <f t="shared" si="183"/>
        <v>6.317320708972025E-14</v>
      </c>
      <c r="GT92" s="82">
        <f t="shared" si="184"/>
        <v>6.0171410180772196E-13</v>
      </c>
      <c r="GU92" s="82">
        <f t="shared" si="185"/>
        <v>9.2222496489270442E-11</v>
      </c>
      <c r="GV92" s="82">
        <f t="shared" si="186"/>
        <v>3.7841115059474632E-10</v>
      </c>
      <c r="GW92" s="82">
        <f t="shared" si="187"/>
        <v>2.6668850432976204E-8</v>
      </c>
      <c r="GX92" s="82">
        <f t="shared" si="188"/>
        <v>1.8193248977693665E-7</v>
      </c>
      <c r="GY92" s="82">
        <f t="shared" si="189"/>
        <v>8.6533444257142431E-7</v>
      </c>
      <c r="GZ92" s="82">
        <f t="shared" si="190"/>
        <v>2.11392189201635E-8</v>
      </c>
      <c r="HA92" s="82">
        <f t="shared" si="191"/>
        <v>1.592479884018996E-13</v>
      </c>
      <c r="HC92" s="82">
        <f t="shared" ref="HC92:HC155" si="326" xml:space="preserve"> _xlfn.NORM.DIST($B92, C$8, ABS(C$12), TRUE) * _xlfn.NORM.DIST(($B92 - C$8)*C$16, 0, ABS(C$12), TRUE) * 2</f>
        <v>0.24542240243622851</v>
      </c>
      <c r="HD92" s="82">
        <f t="shared" si="192"/>
        <v>6.8020553568167358E-2</v>
      </c>
      <c r="HE92" s="82">
        <f t="shared" si="193"/>
        <v>1.7561135607506322E-2</v>
      </c>
      <c r="HF92" s="82">
        <f t="shared" si="194"/>
        <v>5.8230298481239152E-2</v>
      </c>
      <c r="HG92" s="82">
        <f t="shared" si="195"/>
        <v>0.31434447314859576</v>
      </c>
      <c r="HH92" s="82">
        <f t="shared" si="196"/>
        <v>0.28644853537101489</v>
      </c>
      <c r="HI92" s="82">
        <f t="shared" si="197"/>
        <v>0.30377646712577816</v>
      </c>
      <c r="HJ92" s="82">
        <f t="shared" si="198"/>
        <v>0.28350254327795749</v>
      </c>
      <c r="HK92" s="82">
        <f t="shared" si="199"/>
        <v>0.20495741883946672</v>
      </c>
      <c r="HL92" s="82">
        <f t="shared" si="200"/>
        <v>0.15488221775238617</v>
      </c>
      <c r="HM92" s="82">
        <f t="shared" si="201"/>
        <v>0.12095177587473081</v>
      </c>
      <c r="HN92" s="82">
        <f t="shared" si="202"/>
        <v>8.4648752938492042E-2</v>
      </c>
      <c r="HO92" s="82">
        <f t="shared" si="203"/>
        <v>8.4368485913255617E-2</v>
      </c>
      <c r="HP92" s="82">
        <f t="shared" si="204"/>
        <v>0.1178704178600163</v>
      </c>
      <c r="HQ92" s="82">
        <f t="shared" si="205"/>
        <v>0.25298858673901642</v>
      </c>
      <c r="HS92" s="82">
        <f t="shared" ref="HS92:HS155" si="327" xml:space="preserve"> _xlfn.NORM.DIST($B92, C$9, ABS(C$13), TRUE) * _xlfn.NORM.DIST(($B92 - C$9)*C$17, 0, ABS(C$13), TRUE) * 2</f>
        <v>6.9986654913549702E-12</v>
      </c>
      <c r="HT92" s="82">
        <f t="shared" si="206"/>
        <v>3.0042661140341231E-22</v>
      </c>
      <c r="HU92" s="82">
        <f t="shared" si="207"/>
        <v>4.1959019404904483E-26</v>
      </c>
      <c r="HV92" s="82">
        <f t="shared" si="208"/>
        <v>1.7314659745381135E-26</v>
      </c>
      <c r="HW92" s="82">
        <f t="shared" si="209"/>
        <v>1.4427469666862168E-20</v>
      </c>
      <c r="HX92" s="82">
        <f t="shared" si="210"/>
        <v>1.8724148705984963E-22</v>
      </c>
      <c r="HY92" s="82">
        <f t="shared" si="211"/>
        <v>1.137798256339139E-22</v>
      </c>
      <c r="HZ92" s="82">
        <f t="shared" si="212"/>
        <v>1.4766649703447672E-22</v>
      </c>
      <c r="IA92" s="82">
        <f t="shared" si="213"/>
        <v>1.3530448256236252E-24</v>
      </c>
      <c r="IB92" s="82">
        <f t="shared" si="214"/>
        <v>8.6091998990973365E-25</v>
      </c>
      <c r="IC92" s="82">
        <f t="shared" si="215"/>
        <v>8.7513882679916605E-25</v>
      </c>
      <c r="ID92" s="82">
        <f t="shared" si="216"/>
        <v>5.4453901189396223E-27</v>
      </c>
      <c r="IE92" s="82">
        <f t="shared" si="217"/>
        <v>4.7625597287997666E-26</v>
      </c>
      <c r="IF92" s="82">
        <f t="shared" si="218"/>
        <v>4.9212787591132796E-20</v>
      </c>
      <c r="IG92" s="82">
        <f t="shared" si="219"/>
        <v>7.4179021526593509E-13</v>
      </c>
      <c r="II92" s="82">
        <f t="shared" ref="II92:II155" si="328" xml:space="preserve"> _xlfn.NORM.DIST($B92, C$10, ABS(C$14), TRUE) * _xlfn.NORM.DIST(($B92 - C$10)*C$18, 0, ABS(C$14), TRUE) * 2</f>
        <v>1.2503425142679316E-69</v>
      </c>
      <c r="IJ92" s="82">
        <f t="shared" ref="IJ92:IJ155" si="329" xml:space="preserve"> _xlfn.NORM.DIST($B92, D$10, ABS(D$14), TRUE) * _xlfn.NORM.DIST(($B92 - D$10)*D$18, 0, ABS(D$14), TRUE) * 2</f>
        <v>4.6313153812614889E-109</v>
      </c>
      <c r="IK92" s="82">
        <f t="shared" ref="IK92:IK155" si="330" xml:space="preserve"> _xlfn.NORM.DIST($B92, E$10, ABS(E$14), TRUE) * _xlfn.NORM.DIST(($B92 - E$10)*E$18, 0, ABS(E$14), TRUE) * 2</f>
        <v>3.7487930470363563E-124</v>
      </c>
      <c r="IL92" s="82">
        <f t="shared" ref="IL92:IL155" si="331" xml:space="preserve"> _xlfn.NORM.DIST($B92, F$10, ABS(F$14), TRUE) * _xlfn.NORM.DIST(($B92 - F$10)*F$18, 0, ABS(F$14), TRUE) * 2</f>
        <v>6.9677226827929934E-133</v>
      </c>
      <c r="IM92" s="82">
        <f t="shared" ref="IM92:IM155" si="332" xml:space="preserve"> _xlfn.NORM.DIST($B92, G$10, ABS(G$14), TRUE) * _xlfn.NORM.DIST(($B92 - G$10)*G$18, 0, ABS(G$14), TRUE) * 2</f>
        <v>5.249236174154279E-112</v>
      </c>
      <c r="IN92" s="82">
        <f t="shared" ref="IN92:IN155" si="333" xml:space="preserve"> _xlfn.NORM.DIST($B92, H$10, ABS(H$14), TRUE) * _xlfn.NORM.DIST(($B92 - H$10)*H$18, 0, ABS(H$14), TRUE) * 2</f>
        <v>4.9637567848087268E-122</v>
      </c>
      <c r="IO92" s="82">
        <f t="shared" ref="IO92:IO155" si="334" xml:space="preserve"> _xlfn.NORM.DIST($B92, I$10, ABS(I$14), TRUE) * _xlfn.NORM.DIST(($B92 - I$10)*I$18, 0, ABS(I$14), TRUE) * 2</f>
        <v>5.5602031880046224E-124</v>
      </c>
      <c r="IP92" s="82">
        <f t="shared" ref="IP92:IP155" si="335" xml:space="preserve"> _xlfn.NORM.DIST($B92, J$10, ABS(J$14), TRUE) * _xlfn.NORM.DIST(($B92 - J$10)*J$18, 0, ABS(J$14), TRUE) * 2</f>
        <v>1.3884882350104006E-122</v>
      </c>
      <c r="IQ92" s="82">
        <f t="shared" ref="IQ92:IQ155" si="336" xml:space="preserve"> _xlfn.NORM.DIST($B92, K$10, ABS(K$14), TRUE) * _xlfn.NORM.DIST(($B92 - K$10)*K$18, 0, ABS(K$14), TRUE) * 2</f>
        <v>7.4576013663428427E-132</v>
      </c>
      <c r="IR92" s="82">
        <f t="shared" ref="IR92:IR155" si="337" xml:space="preserve"> _xlfn.NORM.DIST($B92, L$10, ABS(L$14), TRUE) * _xlfn.NORM.DIST(($B92 - L$10)*L$18, 0, ABS(L$14), TRUE) * 2</f>
        <v>1.9078654992689976E-130</v>
      </c>
      <c r="IS92" s="82">
        <f t="shared" ref="IS92:IS155" si="338" xml:space="preserve"> _xlfn.NORM.DIST($B92, M$10, ABS(M$14), TRUE) * _xlfn.NORM.DIST(($B92 - M$10)*M$18, 0, ABS(M$14), TRUE) * 2</f>
        <v>2.9116881268812115E-128</v>
      </c>
      <c r="IT92" s="82">
        <f t="shared" ref="IT92:IT155" si="339" xml:space="preserve"> _xlfn.NORM.DIST($B92, N$10, ABS(N$14), TRUE) * _xlfn.NORM.DIST(($B92 - N$10)*N$18, 0, ABS(N$14), TRUE) * 2</f>
        <v>1.5385116721972346E-138</v>
      </c>
      <c r="IU92" s="82">
        <f t="shared" ref="IU92:IU155" si="340" xml:space="preserve"> _xlfn.NORM.DIST($B92, O$10, ABS(O$14), TRUE) * _xlfn.NORM.DIST(($B92 - O$10)*O$18, 0, ABS(O$14), TRUE) * 2</f>
        <v>6.8233517529641584E-133</v>
      </c>
      <c r="IV92" s="82">
        <f t="shared" ref="IV92:IV155" si="341" xml:space="preserve"> _xlfn.NORM.DIST($B92, P$10, ABS(P$14), TRUE) * _xlfn.NORM.DIST(($B92 - P$10)*P$18, 0, ABS(P$14), TRUE) * 2</f>
        <v>4.7877864283877551E-73</v>
      </c>
      <c r="IW92" s="82">
        <f t="shared" ref="IW92:IW155" si="342" xml:space="preserve"> _xlfn.NORM.DIST($B92, Q$10, ABS(Q$14), TRUE) * _xlfn.NORM.DIST(($B92 - Q$10)*Q$18, 0, ABS(Q$14), TRUE) * 2</f>
        <v>1.4988732465824735E-39</v>
      </c>
      <c r="IY92" s="82">
        <f t="shared" ref="IY92:IY155" si="343">GM92+HC92+HS92+II92</f>
        <v>0.2454499723032019</v>
      </c>
      <c r="IZ92" s="82">
        <f t="shared" ref="IZ92:IZ155" si="344">GN92+HD92+HT92+IJ92</f>
        <v>6.8078490014421317E-2</v>
      </c>
      <c r="JA92" s="82">
        <f t="shared" ref="JA92:JA155" si="345">GO92+HE92+HU92+IK92</f>
        <v>2.4649501432429995E-2</v>
      </c>
      <c r="JB92" s="82">
        <f t="shared" ref="JB92:JB155" si="346">GP92+HF92+HV92+IL92</f>
        <v>5.8255687484273753E-2</v>
      </c>
      <c r="JC92" s="82">
        <f t="shared" ref="JC92:JC155" si="347">GQ92+HG92+HW92+IM92</f>
        <v>0.31434447319835562</v>
      </c>
      <c r="JD92" s="82">
        <f t="shared" ref="JD92:JD155" si="348">GR92+HH92+HX92+IN92</f>
        <v>0.28644853537211168</v>
      </c>
      <c r="JE92" s="82">
        <f t="shared" ref="JE92:JE155" si="349">GS92+HI92+HY92+IO92</f>
        <v>0.30377646712584133</v>
      </c>
      <c r="JF92" s="82">
        <f t="shared" ref="JF92:JF155" si="350">GT92+HJ92+HZ92+IP92</f>
        <v>0.28350254327855923</v>
      </c>
      <c r="JG92" s="82">
        <f t="shared" ref="JG92:JG155" si="351">GU92+HK92+IA92+IQ92</f>
        <v>0.20495741893168923</v>
      </c>
      <c r="JH92" s="82">
        <f t="shared" ref="JH92:JH155" si="352">GV92+HL92+IB92+IR92</f>
        <v>0.15488221813079733</v>
      </c>
      <c r="JI92" s="82">
        <f t="shared" ref="JI92:JI155" si="353">GW92+HM92+IC92+IS92</f>
        <v>0.12095180254358125</v>
      </c>
      <c r="JJ92" s="82">
        <f t="shared" ref="JJ92:JJ155" si="354">GX92+HN92+ID92+IT92</f>
        <v>8.4648934870981823E-2</v>
      </c>
      <c r="JK92" s="82">
        <f t="shared" ref="JK92:JK155" si="355">GY92+HO92+IE92+IU92</f>
        <v>8.436935124769819E-2</v>
      </c>
      <c r="JL92" s="82">
        <f t="shared" ref="JL92:JL155" si="356">GZ92+HP92+IF92+IV92</f>
        <v>0.11787043899923522</v>
      </c>
      <c r="JM92" s="82">
        <f t="shared" ref="JM92:JM155" si="357">HA92+HQ92+IG92+IW92</f>
        <v>0.25298858673991748</v>
      </c>
    </row>
    <row r="93" spans="2:273" x14ac:dyDescent="0.25">
      <c r="B93" s="2">
        <v>66</v>
      </c>
      <c r="C93" s="37">
        <v>0.68543900000000002</v>
      </c>
      <c r="D93" s="37">
        <v>0.56341399999999997</v>
      </c>
      <c r="E93" s="37">
        <v>0.49795299999999998</v>
      </c>
      <c r="F93" s="37">
        <v>0.56617600000000001</v>
      </c>
      <c r="G93" s="37">
        <v>0.725468</v>
      </c>
      <c r="H93" s="37">
        <v>0.72816400000000003</v>
      </c>
      <c r="I93" s="37">
        <v>0.73234299999999997</v>
      </c>
      <c r="J93" s="37">
        <v>0.72318400000000005</v>
      </c>
      <c r="K93" s="37">
        <v>0.69195200000000001</v>
      </c>
      <c r="L93" s="37">
        <v>0.65842199999999995</v>
      </c>
      <c r="M93" s="37">
        <v>0.62185199999999996</v>
      </c>
      <c r="N93" s="37">
        <v>0.59058100000000002</v>
      </c>
      <c r="O93" s="37">
        <v>0.58268299999999995</v>
      </c>
      <c r="P93" s="37">
        <v>0.62005299999999997</v>
      </c>
      <c r="Q93" s="37">
        <v>0.648281</v>
      </c>
      <c r="S93" s="4">
        <f t="shared" si="229"/>
        <v>0.68029256210141964</v>
      </c>
      <c r="T93" s="4">
        <f t="shared" si="230"/>
        <v>0.56151727382126448</v>
      </c>
      <c r="U93" s="4">
        <f t="shared" si="231"/>
        <v>0.50996372352024599</v>
      </c>
      <c r="V93" s="4">
        <f t="shared" si="232"/>
        <v>0.56646817313440057</v>
      </c>
      <c r="W93" s="4">
        <f t="shared" si="233"/>
        <v>0.72408401845799164</v>
      </c>
      <c r="X93" s="4">
        <f t="shared" si="234"/>
        <v>0.72080716400935829</v>
      </c>
      <c r="Y93" s="4">
        <f t="shared" si="235"/>
        <v>0.72737560278172397</v>
      </c>
      <c r="Z93" s="4">
        <f t="shared" si="236"/>
        <v>0.71410401256320544</v>
      </c>
      <c r="AA93" s="4">
        <f t="shared" si="237"/>
        <v>0.67766667289797511</v>
      </c>
      <c r="AB93" s="4">
        <f t="shared" si="238"/>
        <v>0.64312455458750595</v>
      </c>
      <c r="AC93" s="4">
        <f t="shared" si="239"/>
        <v>0.61255444091004563</v>
      </c>
      <c r="AD93" s="4">
        <f t="shared" si="240"/>
        <v>0.58438106451987137</v>
      </c>
      <c r="AE93" s="4">
        <f t="shared" si="241"/>
        <v>0.57808212887225274</v>
      </c>
      <c r="AF93" s="4">
        <f t="shared" si="242"/>
        <v>0.60474492905925659</v>
      </c>
      <c r="AG93" s="4">
        <f t="shared" si="243"/>
        <v>0.63965659249639728</v>
      </c>
      <c r="AI93" s="4">
        <f t="shared" si="244"/>
        <v>5.1464378985803805E-3</v>
      </c>
      <c r="AJ93" s="4">
        <f t="shared" si="245"/>
        <v>1.8967261787354861E-3</v>
      </c>
      <c r="AK93" s="4">
        <f t="shared" si="246"/>
        <v>-1.2010723520246014E-2</v>
      </c>
      <c r="AL93" s="4">
        <f t="shared" si="247"/>
        <v>-2.9217313440055293E-4</v>
      </c>
      <c r="AM93" s="4">
        <f t="shared" si="248"/>
        <v>1.3839815420083612E-3</v>
      </c>
      <c r="AN93" s="4">
        <f t="shared" si="249"/>
        <v>7.3568359906417413E-3</v>
      </c>
      <c r="AO93" s="4">
        <f t="shared" si="250"/>
        <v>4.9673972182759929E-3</v>
      </c>
      <c r="AP93" s="4">
        <f t="shared" si="251"/>
        <v>9.0799874367946121E-3</v>
      </c>
      <c r="AQ93" s="4">
        <f t="shared" si="252"/>
        <v>1.4285327102024903E-2</v>
      </c>
      <c r="AR93" s="4">
        <f t="shared" si="253"/>
        <v>1.5297445412494004E-2</v>
      </c>
      <c r="AS93" s="4">
        <f t="shared" si="254"/>
        <v>9.2975590899543326E-3</v>
      </c>
      <c r="AT93" s="4">
        <f t="shared" si="255"/>
        <v>6.1999354801286488E-3</v>
      </c>
      <c r="AU93" s="4">
        <f t="shared" si="256"/>
        <v>4.6008711277472081E-3</v>
      </c>
      <c r="AV93" s="4">
        <f t="shared" si="257"/>
        <v>1.5308070940743379E-2</v>
      </c>
      <c r="AW93" s="4">
        <f t="shared" si="257"/>
        <v>8.6244075036027157E-3</v>
      </c>
      <c r="AY93" s="2">
        <f t="shared" si="308"/>
        <v>0.47370042528696904</v>
      </c>
      <c r="AZ93" s="2">
        <f t="shared" si="147"/>
        <v>0.47236600721430577</v>
      </c>
      <c r="BA93" s="2">
        <f t="shared" si="148"/>
        <v>0.47923864840902569</v>
      </c>
      <c r="BB93" s="2">
        <f t="shared" si="149"/>
        <v>0.48277128762126975</v>
      </c>
      <c r="BC93" s="2">
        <f t="shared" si="150"/>
        <v>0.48013686743076744</v>
      </c>
      <c r="BD93" s="2">
        <f t="shared" si="151"/>
        <v>0.47767864833933738</v>
      </c>
      <c r="BE93" s="2">
        <f t="shared" si="152"/>
        <v>0.4755941142980652</v>
      </c>
      <c r="BF93" s="2">
        <f t="shared" si="153"/>
        <v>0.47772053168442596</v>
      </c>
      <c r="BG93" s="2">
        <f t="shared" si="154"/>
        <v>0.47756519272280312</v>
      </c>
      <c r="BH93" s="2">
        <f t="shared" si="155"/>
        <v>0.47742980481744818</v>
      </c>
      <c r="BI93" s="2">
        <f t="shared" si="156"/>
        <v>0.47362366153546159</v>
      </c>
      <c r="BJ93" s="2">
        <f t="shared" si="157"/>
        <v>0.47418631487641832</v>
      </c>
      <c r="BK93" s="2">
        <f t="shared" si="158"/>
        <v>0.46975297884232958</v>
      </c>
      <c r="BL93" s="2">
        <f t="shared" si="159"/>
        <v>0.47148365992196456</v>
      </c>
      <c r="BM93" s="2">
        <f t="shared" si="160"/>
        <v>0.47317106658282926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0.53282316830870269</v>
      </c>
      <c r="DL93" s="2">
        <f t="shared" si="289"/>
        <v>0.52143691428571415</v>
      </c>
      <c r="DM93" s="2">
        <f t="shared" si="289"/>
        <v>0.52186017540212271</v>
      </c>
      <c r="DN93" s="2">
        <f t="shared" si="289"/>
        <v>0.52828398279708277</v>
      </c>
      <c r="DO93" s="2">
        <f t="shared" si="289"/>
        <v>0.5446433297682709</v>
      </c>
      <c r="DP93" s="2">
        <f t="shared" si="289"/>
        <v>0.52664302547653952</v>
      </c>
      <c r="DQ93" s="2">
        <f t="shared" si="289"/>
        <v>0.53325415505865104</v>
      </c>
      <c r="DR93" s="2">
        <f t="shared" si="289"/>
        <v>0.52814818181818179</v>
      </c>
      <c r="DS93" s="2">
        <f t="shared" si="289"/>
        <v>0.53665192691622099</v>
      </c>
      <c r="DT93" s="2">
        <f t="shared" si="289"/>
        <v>0.52948230252100836</v>
      </c>
      <c r="DU93" s="2">
        <f t="shared" si="289"/>
        <v>0.52322851092436973</v>
      </c>
      <c r="DV93" s="2">
        <f t="shared" si="289"/>
        <v>0.52414778151260499</v>
      </c>
      <c r="DW93" s="2">
        <f t="shared" si="289"/>
        <v>0.52963001848739499</v>
      </c>
      <c r="DX93" s="2">
        <f t="shared" si="289"/>
        <v>0.51980709180035645</v>
      </c>
      <c r="DY93" s="2">
        <f t="shared" si="289"/>
        <v>0.51765177052785927</v>
      </c>
      <c r="EA93" s="2">
        <f t="shared" si="228"/>
        <v>0.47184476872357561</v>
      </c>
      <c r="EB93" s="2">
        <f t="shared" si="290"/>
        <v>0.46969047943892739</v>
      </c>
      <c r="EC93" s="2">
        <f t="shared" si="291"/>
        <v>0.47591133243170131</v>
      </c>
      <c r="ED93" s="2">
        <f t="shared" si="292"/>
        <v>0.47986202610248951</v>
      </c>
      <c r="EE93" s="2">
        <f t="shared" si="293"/>
        <v>0.4770703982028191</v>
      </c>
      <c r="EF93" s="2">
        <f t="shared" si="294"/>
        <v>0.47551237728691487</v>
      </c>
      <c r="EG93" s="2">
        <f t="shared" si="295"/>
        <v>0.47298436717792186</v>
      </c>
      <c r="EH93" s="2">
        <f t="shared" si="296"/>
        <v>0.47545269003248231</v>
      </c>
      <c r="EI93" s="2">
        <f t="shared" si="297"/>
        <v>0.47472351040726418</v>
      </c>
      <c r="EJ93" s="2">
        <f t="shared" si="298"/>
        <v>0.47470477064125138</v>
      </c>
      <c r="EK93" s="2">
        <f t="shared" si="299"/>
        <v>0.47090100552505271</v>
      </c>
      <c r="EL93" s="2">
        <f t="shared" si="300"/>
        <v>0.47138661914934199</v>
      </c>
      <c r="EM93" s="2">
        <f t="shared" si="301"/>
        <v>0.46650726517642571</v>
      </c>
      <c r="EN93" s="2">
        <f t="shared" si="302"/>
        <v>0.46909509188107634</v>
      </c>
      <c r="EO93" s="2">
        <f t="shared" si="303"/>
        <v>0.47115888844261927</v>
      </c>
      <c r="EQ93" s="2">
        <f t="shared" si="304"/>
        <v>0.46914575151436633</v>
      </c>
      <c r="ER93" s="2">
        <f t="shared" si="305"/>
        <v>0.47018766573960924</v>
      </c>
      <c r="ES93" s="2">
        <f t="shared" si="305"/>
        <v>0.4749483640202587</v>
      </c>
      <c r="ET93" s="2">
        <f t="shared" si="305"/>
        <v>0.47908910941387944</v>
      </c>
      <c r="EU93" s="2">
        <f t="shared" si="305"/>
        <v>0.47627453564767896</v>
      </c>
      <c r="EV93" s="2">
        <f t="shared" si="305"/>
        <v>0.47552385749173109</v>
      </c>
      <c r="EW93" s="2">
        <f t="shared" si="305"/>
        <v>0.47203176837752986</v>
      </c>
      <c r="EX93" s="2">
        <f t="shared" si="305"/>
        <v>0.47485169568909952</v>
      </c>
      <c r="EY93" s="2">
        <f t="shared" si="305"/>
        <v>0.47378402822517962</v>
      </c>
      <c r="EZ93" s="2">
        <f t="shared" si="305"/>
        <v>0.47481354688877553</v>
      </c>
      <c r="FA93" s="2">
        <f t="shared" si="305"/>
        <v>0.47136380999298305</v>
      </c>
      <c r="FB93" s="2">
        <f t="shared" si="305"/>
        <v>0.47161995339515017</v>
      </c>
      <c r="FC93" s="2">
        <f t="shared" si="305"/>
        <v>0.46659659733140602</v>
      </c>
      <c r="FD93" s="2">
        <f t="shared" si="305"/>
        <v>0.46796257088234422</v>
      </c>
      <c r="FE93" s="2">
        <f t="shared" si="305"/>
        <v>0.47224917420633267</v>
      </c>
      <c r="FG93" s="2">
        <f t="shared" si="306"/>
        <v>0.96942475421217122</v>
      </c>
      <c r="FH93" s="2">
        <f t="shared" si="307"/>
        <v>0.9483052514932071</v>
      </c>
      <c r="FI93" s="2">
        <f t="shared" si="307"/>
        <v>0.92756984117304642</v>
      </c>
      <c r="FJ93" s="2">
        <f t="shared" si="307"/>
        <v>0.93989932649266339</v>
      </c>
      <c r="FK93" s="2">
        <f t="shared" si="307"/>
        <v>0.9545987147062821</v>
      </c>
      <c r="FL93" s="2">
        <f t="shared" si="307"/>
        <v>0.95763306754156829</v>
      </c>
      <c r="FM93" s="2">
        <f t="shared" si="307"/>
        <v>0.95666544931068287</v>
      </c>
      <c r="FN93" s="2">
        <f t="shared" si="307"/>
        <v>0.95694165708577428</v>
      </c>
      <c r="FO93" s="2">
        <f t="shared" si="307"/>
        <v>0.9540912491885456</v>
      </c>
      <c r="FP93" s="2">
        <f t="shared" si="307"/>
        <v>0.95025507878879212</v>
      </c>
      <c r="FQ93" s="2">
        <f t="shared" si="307"/>
        <v>0.94797795207042534</v>
      </c>
      <c r="FR93" s="2">
        <f t="shared" si="307"/>
        <v>0.94694031549521174</v>
      </c>
      <c r="FS93" s="2">
        <f t="shared" si="307"/>
        <v>0.94858214144112241</v>
      </c>
      <c r="FT93" s="2">
        <f t="shared" si="307"/>
        <v>0.95288181890261658</v>
      </c>
      <c r="FU93" s="2">
        <f t="shared" si="307"/>
        <v>0.95673852872455345</v>
      </c>
      <c r="FW93" s="2">
        <f t="shared" si="324"/>
        <v>3.2504393229990905E-3</v>
      </c>
      <c r="FX93" s="2">
        <f t="shared" si="164"/>
        <v>1.0234390003464901E-3</v>
      </c>
      <c r="FY93" s="2">
        <f t="shared" si="165"/>
        <v>7.954746271092107E-4</v>
      </c>
      <c r="FZ93" s="2">
        <f t="shared" si="166"/>
        <v>1.2041286229988245E-3</v>
      </c>
      <c r="GA93" s="2">
        <f t="shared" si="167"/>
        <v>1.7951795550471858E-3</v>
      </c>
      <c r="GB93" s="2">
        <f t="shared" si="168"/>
        <v>1.9454371464904202E-3</v>
      </c>
      <c r="GC93" s="2">
        <f t="shared" si="169"/>
        <v>2.1174263579232422E-3</v>
      </c>
      <c r="GD93" s="2">
        <f t="shared" si="170"/>
        <v>1.8950318107461121E-3</v>
      </c>
      <c r="GE93" s="2">
        <f t="shared" si="171"/>
        <v>1.4624291390388478E-3</v>
      </c>
      <c r="GF93" s="2">
        <f t="shared" si="172"/>
        <v>1.1966646841384818E-3</v>
      </c>
      <c r="GG93" s="2">
        <f t="shared" si="173"/>
        <v>1.0199047831689803E-3</v>
      </c>
      <c r="GH93" s="2">
        <f t="shared" si="174"/>
        <v>8.7898788713394965E-4</v>
      </c>
      <c r="GI93" s="2">
        <f t="shared" si="175"/>
        <v>8.6043276911686205E-4</v>
      </c>
      <c r="GJ93" s="2">
        <f t="shared" si="176"/>
        <v>7.8511137530433623E-4</v>
      </c>
      <c r="GK93" s="2">
        <f t="shared" si="177"/>
        <v>7.5911966766177867E-4</v>
      </c>
      <c r="GM93" s="82">
        <f t="shared" si="325"/>
        <v>7.0865207256626529E-6</v>
      </c>
      <c r="GN93" s="82">
        <f t="shared" si="178"/>
        <v>1.0341527237108628E-5</v>
      </c>
      <c r="GO93" s="82">
        <f t="shared" si="179"/>
        <v>2.0493949875271503E-3</v>
      </c>
      <c r="GP93" s="82">
        <f t="shared" si="180"/>
        <v>3.9048653666576343E-6</v>
      </c>
      <c r="GQ93" s="82">
        <f t="shared" si="181"/>
        <v>2.3753357742024858E-12</v>
      </c>
      <c r="GR93" s="82">
        <f t="shared" si="182"/>
        <v>3.0147943266788587E-14</v>
      </c>
      <c r="GS93" s="82">
        <f t="shared" si="183"/>
        <v>1.1649652233395911E-15</v>
      </c>
      <c r="GT93" s="82">
        <f t="shared" si="184"/>
        <v>1.4771155680685993E-14</v>
      </c>
      <c r="GU93" s="82">
        <f t="shared" si="185"/>
        <v>3.6746827125294265E-12</v>
      </c>
      <c r="GV93" s="82">
        <f t="shared" si="186"/>
        <v>1.5838826010867733E-11</v>
      </c>
      <c r="GW93" s="82">
        <f t="shared" si="187"/>
        <v>1.9660420620246052E-9</v>
      </c>
      <c r="GX93" s="82">
        <f t="shared" si="188"/>
        <v>1.6005879051116194E-8</v>
      </c>
      <c r="GY93" s="82">
        <f t="shared" si="189"/>
        <v>9.9788045175299501E-8</v>
      </c>
      <c r="GZ93" s="82">
        <f t="shared" si="190"/>
        <v>1.9291209786638732E-9</v>
      </c>
      <c r="HA93" s="82">
        <f t="shared" si="191"/>
        <v>6.2816721033664353E-15</v>
      </c>
      <c r="HC93" s="82">
        <f t="shared" si="326"/>
        <v>0.30334120022619893</v>
      </c>
      <c r="HD93" s="82">
        <f t="shared" si="192"/>
        <v>9.2469195291825554E-2</v>
      </c>
      <c r="HE93" s="82">
        <f t="shared" si="193"/>
        <v>2.5880990115370404E-2</v>
      </c>
      <c r="HF93" s="82">
        <f t="shared" si="194"/>
        <v>8.3130625826919741E-2</v>
      </c>
      <c r="HG93" s="82">
        <f t="shared" si="195"/>
        <v>0.39466356616480669</v>
      </c>
      <c r="HH93" s="82">
        <f t="shared" si="196"/>
        <v>0.3676847257981159</v>
      </c>
      <c r="HI93" s="82">
        <f t="shared" si="197"/>
        <v>0.38959109809172865</v>
      </c>
      <c r="HJ93" s="82">
        <f t="shared" si="198"/>
        <v>0.36412241089599412</v>
      </c>
      <c r="HK93" s="82">
        <f t="shared" si="199"/>
        <v>0.27021701110069096</v>
      </c>
      <c r="HL93" s="82">
        <f t="shared" si="200"/>
        <v>0.20658317078058142</v>
      </c>
      <c r="HM93" s="82">
        <f t="shared" si="201"/>
        <v>0.16263144766563151</v>
      </c>
      <c r="HN93" s="82">
        <f t="shared" si="202"/>
        <v>0.11711439254184755</v>
      </c>
      <c r="HO93" s="82">
        <f t="shared" si="203"/>
        <v>0.11587999585803592</v>
      </c>
      <c r="HP93" s="82">
        <f t="shared" si="204"/>
        <v>0.16154404338352532</v>
      </c>
      <c r="HQ93" s="82">
        <f t="shared" si="205"/>
        <v>0.33768120264018109</v>
      </c>
      <c r="HS93" s="82">
        <f t="shared" si="327"/>
        <v>2.6230660789083952E-11</v>
      </c>
      <c r="HT93" s="82">
        <f t="shared" si="206"/>
        <v>2.1068853834398784E-21</v>
      </c>
      <c r="HU93" s="82">
        <f t="shared" si="207"/>
        <v>3.7308541127399417E-25</v>
      </c>
      <c r="HV93" s="82">
        <f t="shared" si="208"/>
        <v>1.9393500432135856E-25</v>
      </c>
      <c r="HW93" s="82">
        <f t="shared" si="209"/>
        <v>1.1286343872621093E-19</v>
      </c>
      <c r="HX93" s="82">
        <f t="shared" si="210"/>
        <v>1.8289731411247556E-21</v>
      </c>
      <c r="HY93" s="82">
        <f t="shared" si="211"/>
        <v>1.181311487476779E-21</v>
      </c>
      <c r="HZ93" s="82">
        <f t="shared" si="212"/>
        <v>1.4444517604249758E-21</v>
      </c>
      <c r="IA93" s="82">
        <f t="shared" si="213"/>
        <v>1.4634359934623671E-23</v>
      </c>
      <c r="IB93" s="82">
        <f t="shared" si="214"/>
        <v>8.6642914701207959E-24</v>
      </c>
      <c r="IC93" s="82">
        <f t="shared" si="215"/>
        <v>8.1973904884211537E-24</v>
      </c>
      <c r="ID93" s="82">
        <f t="shared" si="216"/>
        <v>5.8996817114711721E-26</v>
      </c>
      <c r="IE93" s="82">
        <f t="shared" si="217"/>
        <v>4.6711200234440767E-25</v>
      </c>
      <c r="IF93" s="82">
        <f t="shared" si="218"/>
        <v>2.7936954477677082E-19</v>
      </c>
      <c r="IG93" s="82">
        <f t="shared" si="219"/>
        <v>2.1857773210405591E-12</v>
      </c>
      <c r="II93" s="82">
        <f t="shared" si="328"/>
        <v>1.6827219975140929E-67</v>
      </c>
      <c r="IJ93" s="82">
        <f t="shared" si="329"/>
        <v>2.9884760349579996E-106</v>
      </c>
      <c r="IK93" s="82">
        <f t="shared" si="330"/>
        <v>4.6523498746362837E-121</v>
      </c>
      <c r="IL93" s="82">
        <f t="shared" si="331"/>
        <v>2.2809077941009928E-129</v>
      </c>
      <c r="IM93" s="82">
        <f t="shared" si="332"/>
        <v>7.2184765495295366E-109</v>
      </c>
      <c r="IN93" s="82">
        <f t="shared" si="333"/>
        <v>1.4545154264519507E-118</v>
      </c>
      <c r="IO93" s="82">
        <f t="shared" si="334"/>
        <v>2.0689336730209396E-120</v>
      </c>
      <c r="IP93" s="82">
        <f t="shared" si="335"/>
        <v>4.0841081571402509E-119</v>
      </c>
      <c r="IQ93" s="82">
        <f t="shared" si="336"/>
        <v>2.8962798861601574E-128</v>
      </c>
      <c r="IR93" s="82">
        <f t="shared" si="337"/>
        <v>5.3344196276334543E-127</v>
      </c>
      <c r="IS93" s="82">
        <f t="shared" si="338"/>
        <v>5.9570925087636961E-125</v>
      </c>
      <c r="IT93" s="82">
        <f t="shared" si="339"/>
        <v>4.928837099006802E-135</v>
      </c>
      <c r="IU93" s="82">
        <f t="shared" si="340"/>
        <v>1.5307795021775196E-129</v>
      </c>
      <c r="IV93" s="82">
        <f t="shared" si="341"/>
        <v>3.0160911120747874E-71</v>
      </c>
      <c r="IW93" s="82">
        <f t="shared" si="342"/>
        <v>1.3409490950274802E-38</v>
      </c>
      <c r="IY93" s="82">
        <f t="shared" si="343"/>
        <v>0.30334828677315528</v>
      </c>
      <c r="IZ93" s="82">
        <f t="shared" si="344"/>
        <v>9.2479536819062666E-2</v>
      </c>
      <c r="JA93" s="82">
        <f t="shared" si="345"/>
        <v>2.7930385102897554E-2</v>
      </c>
      <c r="JB93" s="82">
        <f t="shared" si="346"/>
        <v>8.3134530692286393E-2</v>
      </c>
      <c r="JC93" s="82">
        <f t="shared" si="347"/>
        <v>0.39466356616718201</v>
      </c>
      <c r="JD93" s="82">
        <f t="shared" si="348"/>
        <v>0.36768472579814604</v>
      </c>
      <c r="JE93" s="82">
        <f t="shared" si="349"/>
        <v>0.38959109809172981</v>
      </c>
      <c r="JF93" s="82">
        <f t="shared" si="350"/>
        <v>0.36412241089600889</v>
      </c>
      <c r="JG93" s="82">
        <f t="shared" si="351"/>
        <v>0.27021701110436563</v>
      </c>
      <c r="JH93" s="82">
        <f t="shared" si="352"/>
        <v>0.20658317079642025</v>
      </c>
      <c r="JI93" s="82">
        <f t="shared" si="353"/>
        <v>0.16263144963167356</v>
      </c>
      <c r="JJ93" s="82">
        <f t="shared" si="354"/>
        <v>0.1171144085477266</v>
      </c>
      <c r="JK93" s="82">
        <f t="shared" si="355"/>
        <v>0.11588009564608109</v>
      </c>
      <c r="JL93" s="82">
        <f t="shared" si="356"/>
        <v>0.16154404531264629</v>
      </c>
      <c r="JM93" s="82">
        <f t="shared" si="357"/>
        <v>0.33768120264237311</v>
      </c>
    </row>
    <row r="94" spans="2:273" x14ac:dyDescent="0.25">
      <c r="B94" s="2">
        <v>67</v>
      </c>
      <c r="C94" s="37">
        <v>0.70717300000000005</v>
      </c>
      <c r="D94" s="37">
        <v>0.59382800000000002</v>
      </c>
      <c r="E94" s="37">
        <v>0.51042200000000004</v>
      </c>
      <c r="F94" s="37">
        <v>0.59908499999999998</v>
      </c>
      <c r="G94" s="37">
        <v>0.74824599999999997</v>
      </c>
      <c r="H94" s="37">
        <v>0.74693900000000002</v>
      </c>
      <c r="I94" s="37">
        <v>0.75285999999999997</v>
      </c>
      <c r="J94" s="37">
        <v>0.74602400000000002</v>
      </c>
      <c r="K94" s="37">
        <v>0.72161500000000001</v>
      </c>
      <c r="L94" s="37">
        <v>0.69152000000000002</v>
      </c>
      <c r="M94" s="37">
        <v>0.65485099999999996</v>
      </c>
      <c r="N94" s="37">
        <v>0.62379399999999996</v>
      </c>
      <c r="O94" s="37">
        <v>0.61531999999999998</v>
      </c>
      <c r="P94" s="37">
        <v>0.64978599999999997</v>
      </c>
      <c r="Q94" s="37">
        <v>0.66244999999999998</v>
      </c>
      <c r="S94" s="4">
        <f t="shared" si="229"/>
        <v>0.70591005759364933</v>
      </c>
      <c r="T94" s="4">
        <f t="shared" si="230"/>
        <v>0.58413592549633153</v>
      </c>
      <c r="U94" s="4">
        <f t="shared" si="231"/>
        <v>0.52040823647277623</v>
      </c>
      <c r="V94" s="4">
        <f t="shared" si="232"/>
        <v>0.59156939795717423</v>
      </c>
      <c r="W94" s="4">
        <f t="shared" si="233"/>
        <v>0.75214154612287554</v>
      </c>
      <c r="X94" s="4">
        <f t="shared" si="234"/>
        <v>0.75392217325060529</v>
      </c>
      <c r="Y94" s="4">
        <f t="shared" si="235"/>
        <v>0.75936978939177835</v>
      </c>
      <c r="Z94" s="4">
        <f t="shared" si="236"/>
        <v>0.74682074303983048</v>
      </c>
      <c r="AA94" s="4">
        <f t="shared" si="237"/>
        <v>0.71348720601528948</v>
      </c>
      <c r="AB94" s="4">
        <f t="shared" si="238"/>
        <v>0.67706714886850117</v>
      </c>
      <c r="AC94" s="4">
        <f t="shared" si="239"/>
        <v>0.64357778145790334</v>
      </c>
      <c r="AD94" s="4">
        <f t="shared" si="240"/>
        <v>0.61305670140454249</v>
      </c>
      <c r="AE94" s="4">
        <f t="shared" si="241"/>
        <v>0.60558147275758079</v>
      </c>
      <c r="AF94" s="4">
        <f t="shared" si="242"/>
        <v>0.63636799561633928</v>
      </c>
      <c r="AG94" s="4">
        <f t="shared" si="243"/>
        <v>0.66590528306345864</v>
      </c>
      <c r="AI94" s="4">
        <f t="shared" si="244"/>
        <v>1.26294240635072E-3</v>
      </c>
      <c r="AJ94" s="4">
        <f t="shared" si="245"/>
        <v>9.6920745036684908E-3</v>
      </c>
      <c r="AK94" s="4">
        <f t="shared" si="246"/>
        <v>-9.9862364727761888E-3</v>
      </c>
      <c r="AL94" s="4">
        <f t="shared" si="247"/>
        <v>7.5156020428257531E-3</v>
      </c>
      <c r="AM94" s="4">
        <f t="shared" si="248"/>
        <v>-3.8955461228755706E-3</v>
      </c>
      <c r="AN94" s="4">
        <f t="shared" si="249"/>
        <v>-6.9831732506052679E-3</v>
      </c>
      <c r="AO94" s="4">
        <f t="shared" si="250"/>
        <v>-6.5097893917783756E-3</v>
      </c>
      <c r="AP94" s="4">
        <f t="shared" si="251"/>
        <v>-7.9674303983046091E-4</v>
      </c>
      <c r="AQ94" s="4">
        <f t="shared" si="252"/>
        <v>8.1277939847105296E-3</v>
      </c>
      <c r="AR94" s="4">
        <f t="shared" si="253"/>
        <v>1.4452851131498856E-2</v>
      </c>
      <c r="AS94" s="4">
        <f t="shared" si="254"/>
        <v>1.1273218542096619E-2</v>
      </c>
      <c r="AT94" s="4">
        <f t="shared" si="255"/>
        <v>1.0737298595457467E-2</v>
      </c>
      <c r="AU94" s="4">
        <f t="shared" si="256"/>
        <v>9.7385272424191927E-3</v>
      </c>
      <c r="AV94" s="4">
        <f t="shared" si="257"/>
        <v>1.3418004383660698E-2</v>
      </c>
      <c r="AW94" s="4">
        <f t="shared" si="257"/>
        <v>-3.4552830634586584E-3</v>
      </c>
      <c r="AY94" s="2">
        <f t="shared" si="308"/>
        <v>0.47325139764151808</v>
      </c>
      <c r="AZ94" s="2">
        <f t="shared" si="147"/>
        <v>0.47200080048308052</v>
      </c>
      <c r="BA94" s="2">
        <f t="shared" si="148"/>
        <v>0.47879609980842769</v>
      </c>
      <c r="BB94" s="2">
        <f t="shared" si="149"/>
        <v>0.48233906260356946</v>
      </c>
      <c r="BC94" s="2">
        <f t="shared" si="150"/>
        <v>0.4797075639672998</v>
      </c>
      <c r="BD94" s="2">
        <f t="shared" si="151"/>
        <v>0.47724798370363791</v>
      </c>
      <c r="BE94" s="2">
        <f t="shared" si="152"/>
        <v>0.47520083453631051</v>
      </c>
      <c r="BF94" s="2">
        <f t="shared" si="153"/>
        <v>0.47739627103849591</v>
      </c>
      <c r="BG94" s="2">
        <f t="shared" si="154"/>
        <v>0.47713579499569186</v>
      </c>
      <c r="BH94" s="2">
        <f t="shared" si="155"/>
        <v>0.47701014272621217</v>
      </c>
      <c r="BI94" s="2">
        <f t="shared" si="156"/>
        <v>0.47324388701510939</v>
      </c>
      <c r="BJ94" s="2">
        <f t="shared" si="157"/>
        <v>0.47378984389891093</v>
      </c>
      <c r="BK94" s="2">
        <f t="shared" si="158"/>
        <v>0.4692832309534567</v>
      </c>
      <c r="BL94" s="2">
        <f t="shared" si="159"/>
        <v>0.47105889240298987</v>
      </c>
      <c r="BM94" s="2">
        <f t="shared" si="160"/>
        <v>0.47286653815377566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0.53369153886152154</v>
      </c>
      <c r="DL94" s="2">
        <f t="shared" si="289"/>
        <v>0.52211480916730313</v>
      </c>
      <c r="DM94" s="2">
        <f t="shared" si="289"/>
        <v>0.52259870762665495</v>
      </c>
      <c r="DN94" s="2">
        <f t="shared" si="289"/>
        <v>0.52906733582153587</v>
      </c>
      <c r="DO94" s="2">
        <f t="shared" si="289"/>
        <v>0.54565298484848479</v>
      </c>
      <c r="DP94" s="2">
        <f t="shared" si="289"/>
        <v>0.52735089974340177</v>
      </c>
      <c r="DQ94" s="2">
        <f t="shared" si="289"/>
        <v>0.53412459439149562</v>
      </c>
      <c r="DR94" s="2">
        <f t="shared" si="289"/>
        <v>0.52887311363636369</v>
      </c>
      <c r="DS94" s="2">
        <f t="shared" si="289"/>
        <v>0.53757365151515146</v>
      </c>
      <c r="DT94" s="2">
        <f t="shared" si="289"/>
        <v>0.53032309472880057</v>
      </c>
      <c r="DU94" s="2">
        <f t="shared" si="289"/>
        <v>0.52392529961802903</v>
      </c>
      <c r="DV94" s="2">
        <f t="shared" si="289"/>
        <v>0.52490020504201673</v>
      </c>
      <c r="DW94" s="2">
        <f t="shared" si="289"/>
        <v>0.53052521909854855</v>
      </c>
      <c r="DX94" s="2">
        <f t="shared" si="289"/>
        <v>0.52062478030303028</v>
      </c>
      <c r="DY94" s="2">
        <f t="shared" si="289"/>
        <v>0.51850572452346044</v>
      </c>
      <c r="EA94" s="2">
        <f t="shared" si="228"/>
        <v>0.47152247127709551</v>
      </c>
      <c r="EB94" s="2">
        <f t="shared" si="290"/>
        <v>0.4695087509254609</v>
      </c>
      <c r="EC94" s="2">
        <f t="shared" si="291"/>
        <v>0.47567756299702452</v>
      </c>
      <c r="ED94" s="2">
        <f t="shared" si="292"/>
        <v>0.47961504094002849</v>
      </c>
      <c r="EE94" s="2">
        <f t="shared" si="293"/>
        <v>0.47684870620421443</v>
      </c>
      <c r="EF94" s="2">
        <f t="shared" si="294"/>
        <v>0.47522638007202889</v>
      </c>
      <c r="EG94" s="2">
        <f t="shared" si="295"/>
        <v>0.47276880636525143</v>
      </c>
      <c r="EH94" s="2">
        <f t="shared" si="296"/>
        <v>0.4752850849307681</v>
      </c>
      <c r="EI94" s="2">
        <f t="shared" si="297"/>
        <v>0.47448506458101769</v>
      </c>
      <c r="EJ94" s="2">
        <f t="shared" si="298"/>
        <v>0.47446468617700888</v>
      </c>
      <c r="EK94" s="2">
        <f t="shared" si="299"/>
        <v>0.47070684232880977</v>
      </c>
      <c r="EL94" s="2">
        <f t="shared" si="300"/>
        <v>0.47117774748553631</v>
      </c>
      <c r="EM94" s="2">
        <f t="shared" si="301"/>
        <v>0.46625561600356025</v>
      </c>
      <c r="EN94" s="2">
        <f t="shared" si="302"/>
        <v>0.46882460216169108</v>
      </c>
      <c r="EO94" s="2">
        <f t="shared" si="303"/>
        <v>0.47098353750169236</v>
      </c>
      <c r="EQ94" s="2">
        <f t="shared" si="304"/>
        <v>0.46890334261118854</v>
      </c>
      <c r="ER94" s="2">
        <f t="shared" si="305"/>
        <v>0.4699922587029613</v>
      </c>
      <c r="ES94" s="2">
        <f t="shared" si="305"/>
        <v>0.47474043624249601</v>
      </c>
      <c r="ET94" s="2">
        <f t="shared" si="305"/>
        <v>0.47886437765206513</v>
      </c>
      <c r="EU94" s="2">
        <f t="shared" si="305"/>
        <v>0.47608103401905466</v>
      </c>
      <c r="EV94" s="2">
        <f t="shared" si="305"/>
        <v>0.47523712102770355</v>
      </c>
      <c r="EW94" s="2">
        <f t="shared" si="305"/>
        <v>0.47185080991092415</v>
      </c>
      <c r="EX94" s="2">
        <f t="shared" si="305"/>
        <v>0.47470672953895338</v>
      </c>
      <c r="EY94" s="2">
        <f t="shared" si="305"/>
        <v>0.47357654233014751</v>
      </c>
      <c r="EZ94" s="2">
        <f t="shared" si="305"/>
        <v>0.47456876248207081</v>
      </c>
      <c r="FA94" s="2">
        <f t="shared" si="305"/>
        <v>0.4711555533562729</v>
      </c>
      <c r="FB94" s="2">
        <f t="shared" si="305"/>
        <v>0.47140453558641188</v>
      </c>
      <c r="FC94" s="2">
        <f t="shared" si="305"/>
        <v>0.46634236054146894</v>
      </c>
      <c r="FD94" s="2">
        <f t="shared" si="305"/>
        <v>0.46772191008629921</v>
      </c>
      <c r="FE94" s="2">
        <f t="shared" si="305"/>
        <v>0.47200670356000052</v>
      </c>
      <c r="FG94" s="2">
        <f t="shared" si="306"/>
        <v>0.97203982343615547</v>
      </c>
      <c r="FH94" s="2">
        <f t="shared" si="307"/>
        <v>0.95263840111953579</v>
      </c>
      <c r="FI94" s="2">
        <f t="shared" si="307"/>
        <v>0.93351922348559258</v>
      </c>
      <c r="FJ94" s="2">
        <f t="shared" si="307"/>
        <v>0.94489613361178948</v>
      </c>
      <c r="FK94" s="2">
        <f t="shared" si="307"/>
        <v>0.95842746083959496</v>
      </c>
      <c r="FL94" s="2">
        <f t="shared" si="307"/>
        <v>0.96121631936743956</v>
      </c>
      <c r="FM94" s="2">
        <f t="shared" si="307"/>
        <v>0.96032714863120205</v>
      </c>
      <c r="FN94" s="2">
        <f t="shared" si="307"/>
        <v>0.96058097897558747</v>
      </c>
      <c r="FO94" s="2">
        <f t="shared" si="307"/>
        <v>0.95796090587612281</v>
      </c>
      <c r="FP94" s="2">
        <f t="shared" si="307"/>
        <v>0.95443264370222602</v>
      </c>
      <c r="FQ94" s="2">
        <f t="shared" si="307"/>
        <v>0.95233715763616844</v>
      </c>
      <c r="FR94" s="2">
        <f t="shared" si="307"/>
        <v>0.95138201090632279</v>
      </c>
      <c r="FS94" s="2">
        <f t="shared" si="307"/>
        <v>0.95289323455992725</v>
      </c>
      <c r="FT94" s="2">
        <f t="shared" si="307"/>
        <v>0.95684880804751693</v>
      </c>
      <c r="FU94" s="2">
        <f t="shared" si="307"/>
        <v>0.96039430860015218</v>
      </c>
      <c r="FW94" s="2">
        <f t="shared" si="324"/>
        <v>3.5629185266947958E-3</v>
      </c>
      <c r="FX94" s="2">
        <f t="shared" si="164"/>
        <v>1.1220677564987109E-3</v>
      </c>
      <c r="FY94" s="2">
        <f t="shared" si="165"/>
        <v>8.7215364994377531E-4</v>
      </c>
      <c r="FZ94" s="2">
        <f t="shared" si="166"/>
        <v>1.3201474160966199E-3</v>
      </c>
      <c r="GA94" s="2">
        <f t="shared" si="167"/>
        <v>1.9680343852073743E-3</v>
      </c>
      <c r="GB94" s="2">
        <f t="shared" si="168"/>
        <v>2.1327291163318668E-3</v>
      </c>
      <c r="GC94" s="2">
        <f t="shared" si="169"/>
        <v>2.3212376382670801E-3</v>
      </c>
      <c r="GD94" s="2">
        <f t="shared" si="170"/>
        <v>2.0774812371428496E-3</v>
      </c>
      <c r="GE94" s="2">
        <f t="shared" si="171"/>
        <v>1.6032954513564761E-3</v>
      </c>
      <c r="GF94" s="2">
        <f t="shared" si="172"/>
        <v>1.3119652651728748E-3</v>
      </c>
      <c r="GG94" s="2">
        <f t="shared" si="173"/>
        <v>1.1181933282582875E-3</v>
      </c>
      <c r="GH94" s="2">
        <f t="shared" si="174"/>
        <v>9.6370932731449179E-4</v>
      </c>
      <c r="GI94" s="2">
        <f t="shared" si="175"/>
        <v>9.4336745881950027E-4</v>
      </c>
      <c r="GJ94" s="2">
        <f t="shared" si="176"/>
        <v>8.6079230288015345E-4</v>
      </c>
      <c r="GK94" s="2">
        <f t="shared" si="177"/>
        <v>8.3229720765872709E-4</v>
      </c>
      <c r="GM94" s="82">
        <f t="shared" si="325"/>
        <v>1.6645739995469863E-6</v>
      </c>
      <c r="GN94" s="82">
        <f t="shared" si="178"/>
        <v>1.5815326086911119E-6</v>
      </c>
      <c r="GO94" s="82">
        <f t="shared" si="179"/>
        <v>5.0275001829327211E-4</v>
      </c>
      <c r="GP94" s="82">
        <f t="shared" si="180"/>
        <v>5.0835927461791217E-7</v>
      </c>
      <c r="GQ94" s="82">
        <f t="shared" si="181"/>
        <v>9.3667910314804869E-14</v>
      </c>
      <c r="GR94" s="82">
        <f t="shared" si="182"/>
        <v>6.5899048113906071E-16</v>
      </c>
      <c r="GS94" s="82">
        <f t="shared" si="183"/>
        <v>1.6638293711181754E-17</v>
      </c>
      <c r="GT94" s="82">
        <f t="shared" si="184"/>
        <v>2.8570414426696435E-16</v>
      </c>
      <c r="GU94" s="82">
        <f t="shared" si="185"/>
        <v>1.1748039453847881E-13</v>
      </c>
      <c r="GV94" s="82">
        <f t="shared" si="186"/>
        <v>5.2811083093865458E-13</v>
      </c>
      <c r="GW94" s="82">
        <f t="shared" si="187"/>
        <v>1.1958727364405277E-10</v>
      </c>
      <c r="GX94" s="82">
        <f t="shared" si="188"/>
        <v>1.1661938202910035E-9</v>
      </c>
      <c r="GY94" s="82">
        <f t="shared" si="189"/>
        <v>9.742312597942174E-9</v>
      </c>
      <c r="GZ94" s="82">
        <f t="shared" si="190"/>
        <v>1.4998620178454383E-10</v>
      </c>
      <c r="HA94" s="82">
        <f t="shared" si="191"/>
        <v>2.0836751356331821E-16</v>
      </c>
      <c r="HC94" s="82">
        <f t="shared" si="326"/>
        <v>0.3672949677163746</v>
      </c>
      <c r="HD94" s="82">
        <f t="shared" si="192"/>
        <v>0.12352186079841732</v>
      </c>
      <c r="HE94" s="82">
        <f t="shared" si="193"/>
        <v>3.7411763634395974E-2</v>
      </c>
      <c r="HF94" s="82">
        <f t="shared" si="194"/>
        <v>0.11603186241703166</v>
      </c>
      <c r="HG94" s="82">
        <f t="shared" si="195"/>
        <v>0.48232445611215374</v>
      </c>
      <c r="HH94" s="82">
        <f t="shared" si="196"/>
        <v>0.45947936462881733</v>
      </c>
      <c r="HI94" s="82">
        <f t="shared" si="197"/>
        <v>0.48464176124263669</v>
      </c>
      <c r="HJ94" s="82">
        <f t="shared" si="198"/>
        <v>0.45555202981140908</v>
      </c>
      <c r="HK94" s="82">
        <f t="shared" si="199"/>
        <v>0.34788565350065431</v>
      </c>
      <c r="HL94" s="82">
        <f t="shared" si="200"/>
        <v>0.26972912596449039</v>
      </c>
      <c r="HM94" s="82">
        <f t="shared" si="201"/>
        <v>0.21431999267832927</v>
      </c>
      <c r="HN94" s="82">
        <f t="shared" si="202"/>
        <v>0.15863381148422198</v>
      </c>
      <c r="HO94" s="82">
        <f t="shared" si="203"/>
        <v>0.1559778067250368</v>
      </c>
      <c r="HP94" s="82">
        <f t="shared" si="204"/>
        <v>0.21635498600759148</v>
      </c>
      <c r="HQ94" s="82">
        <f t="shared" si="205"/>
        <v>0.43420071428218349</v>
      </c>
      <c r="HS94" s="82">
        <f t="shared" si="327"/>
        <v>9.4845281280554755E-11</v>
      </c>
      <c r="HT94" s="82">
        <f t="shared" si="206"/>
        <v>1.4197823201295115E-20</v>
      </c>
      <c r="HU94" s="82">
        <f t="shared" si="207"/>
        <v>3.1794673651859294E-24</v>
      </c>
      <c r="HV94" s="82">
        <f t="shared" si="208"/>
        <v>2.0637727598699598E-24</v>
      </c>
      <c r="HW94" s="82">
        <f t="shared" si="209"/>
        <v>8.4115825314378073E-19</v>
      </c>
      <c r="HX94" s="82">
        <f t="shared" si="210"/>
        <v>1.6921810406260315E-20</v>
      </c>
      <c r="HY94" s="82">
        <f t="shared" si="211"/>
        <v>1.1589305246698263E-20</v>
      </c>
      <c r="HZ94" s="82">
        <f t="shared" si="212"/>
        <v>1.3385790115217721E-20</v>
      </c>
      <c r="IA94" s="82">
        <f t="shared" si="213"/>
        <v>1.4999398271511871E-22</v>
      </c>
      <c r="IB94" s="82">
        <f t="shared" si="214"/>
        <v>8.2934302104678675E-23</v>
      </c>
      <c r="IC94" s="82">
        <f t="shared" si="215"/>
        <v>7.3256301200772462E-23</v>
      </c>
      <c r="ID94" s="82">
        <f t="shared" si="216"/>
        <v>6.0874060222709936E-25</v>
      </c>
      <c r="IE94" s="82">
        <f t="shared" si="217"/>
        <v>4.3733062690935593E-24</v>
      </c>
      <c r="IF94" s="82">
        <f t="shared" si="218"/>
        <v>1.5307996530204027E-18</v>
      </c>
      <c r="IG94" s="82">
        <f t="shared" si="219"/>
        <v>6.3010255119122103E-12</v>
      </c>
      <c r="II94" s="82">
        <f t="shared" si="328"/>
        <v>2.0952815780752702E-65</v>
      </c>
      <c r="IJ94" s="82">
        <f t="shared" si="329"/>
        <v>1.7701224673400022E-103</v>
      </c>
      <c r="IK94" s="82">
        <f t="shared" si="330"/>
        <v>5.2713251149570246E-118</v>
      </c>
      <c r="IL94" s="82">
        <f t="shared" si="331"/>
        <v>6.6902556485238031E-126</v>
      </c>
      <c r="IM94" s="82">
        <f t="shared" si="332"/>
        <v>8.9449389613212765E-106</v>
      </c>
      <c r="IN94" s="82">
        <f t="shared" si="333"/>
        <v>3.7933070389766051E-115</v>
      </c>
      <c r="IO94" s="82">
        <f t="shared" si="334"/>
        <v>6.8165299626357114E-117</v>
      </c>
      <c r="IP94" s="82">
        <f t="shared" si="335"/>
        <v>1.0696215495171405E-115</v>
      </c>
      <c r="IQ94" s="82">
        <f t="shared" si="336"/>
        <v>1.002196573398134E-124</v>
      </c>
      <c r="IR94" s="82">
        <f t="shared" si="337"/>
        <v>1.3394285613426142E-123</v>
      </c>
      <c r="IS94" s="82">
        <f t="shared" si="338"/>
        <v>1.101775528436875E-121</v>
      </c>
      <c r="IT94" s="82">
        <f t="shared" si="339"/>
        <v>1.422140858701113E-131</v>
      </c>
      <c r="IU94" s="82">
        <f t="shared" si="340"/>
        <v>3.108310533513448E-126</v>
      </c>
      <c r="IV94" s="82">
        <f t="shared" si="341"/>
        <v>1.8024468853676604E-69</v>
      </c>
      <c r="IW94" s="82">
        <f t="shared" si="342"/>
        <v>1.1670057857848747E-37</v>
      </c>
      <c r="IY94" s="82">
        <f t="shared" si="343"/>
        <v>0.36729663238521942</v>
      </c>
      <c r="IZ94" s="82">
        <f t="shared" si="344"/>
        <v>0.12352344233102601</v>
      </c>
      <c r="JA94" s="82">
        <f t="shared" si="345"/>
        <v>3.7914513652689247E-2</v>
      </c>
      <c r="JB94" s="82">
        <f t="shared" si="346"/>
        <v>0.11603237077630628</v>
      </c>
      <c r="JC94" s="82">
        <f t="shared" si="347"/>
        <v>0.48232445611224739</v>
      </c>
      <c r="JD94" s="82">
        <f t="shared" si="348"/>
        <v>0.459479364628818</v>
      </c>
      <c r="JE94" s="82">
        <f t="shared" si="349"/>
        <v>0.48464176124263669</v>
      </c>
      <c r="JF94" s="82">
        <f t="shared" si="350"/>
        <v>0.45555202981140935</v>
      </c>
      <c r="JG94" s="82">
        <f t="shared" si="351"/>
        <v>0.34788565350077177</v>
      </c>
      <c r="JH94" s="82">
        <f t="shared" si="352"/>
        <v>0.26972912596501852</v>
      </c>
      <c r="JI94" s="82">
        <f t="shared" si="353"/>
        <v>0.21431999279791655</v>
      </c>
      <c r="JJ94" s="82">
        <f t="shared" si="354"/>
        <v>0.15863381265041579</v>
      </c>
      <c r="JK94" s="82">
        <f t="shared" si="355"/>
        <v>0.1559778164673494</v>
      </c>
      <c r="JL94" s="82">
        <f t="shared" si="356"/>
        <v>0.21635498615757767</v>
      </c>
      <c r="JM94" s="82">
        <f t="shared" si="357"/>
        <v>0.43420071428848472</v>
      </c>
    </row>
    <row r="95" spans="2:273" x14ac:dyDescent="0.25">
      <c r="B95" s="2">
        <v>68</v>
      </c>
      <c r="C95" s="37">
        <v>0.72405600000000003</v>
      </c>
      <c r="D95" s="37">
        <v>0.62022999999999995</v>
      </c>
      <c r="E95" s="37">
        <v>0.52357600000000004</v>
      </c>
      <c r="F95" s="37">
        <v>0.63316300000000003</v>
      </c>
      <c r="G95" s="37">
        <v>0.75750300000000004</v>
      </c>
      <c r="H95" s="37">
        <v>0.76403699999999997</v>
      </c>
      <c r="I95" s="37">
        <v>0.762961</v>
      </c>
      <c r="J95" s="37">
        <v>0.75959100000000002</v>
      </c>
      <c r="K95" s="37">
        <v>0.744085</v>
      </c>
      <c r="L95" s="37">
        <v>0.72209500000000004</v>
      </c>
      <c r="M95" s="37">
        <v>0.69313499999999995</v>
      </c>
      <c r="N95" s="37">
        <v>0.66289200000000004</v>
      </c>
      <c r="O95" s="37">
        <v>0.65200100000000005</v>
      </c>
      <c r="P95" s="37">
        <v>0.68095000000000006</v>
      </c>
      <c r="Q95" s="37">
        <v>0.67229799999999995</v>
      </c>
      <c r="S95" s="4">
        <f t="shared" si="229"/>
        <v>0.72741373121347264</v>
      </c>
      <c r="T95" s="4">
        <f t="shared" si="230"/>
        <v>0.60986236198325539</v>
      </c>
      <c r="U95" s="4">
        <f t="shared" si="231"/>
        <v>0.534121237391599</v>
      </c>
      <c r="V95" s="4">
        <f t="shared" si="232"/>
        <v>0.62081038603918837</v>
      </c>
      <c r="W95" s="4">
        <f t="shared" si="233"/>
        <v>0.76998184693592209</v>
      </c>
      <c r="X95" s="4">
        <f t="shared" si="234"/>
        <v>0.7779306425083965</v>
      </c>
      <c r="Y95" s="4">
        <f t="shared" si="235"/>
        <v>0.77894580399483515</v>
      </c>
      <c r="Z95" s="4">
        <f t="shared" si="236"/>
        <v>0.77113632233131213</v>
      </c>
      <c r="AA95" s="4">
        <f t="shared" si="237"/>
        <v>0.7467767429590364</v>
      </c>
      <c r="AB95" s="4">
        <f t="shared" si="238"/>
        <v>0.71180484479650097</v>
      </c>
      <c r="AC95" s="4">
        <f t="shared" si="239"/>
        <v>0.67675142225710205</v>
      </c>
      <c r="AD95" s="4">
        <f t="shared" si="240"/>
        <v>0.6450973314835905</v>
      </c>
      <c r="AE95" s="4">
        <f t="shared" si="241"/>
        <v>0.63630874987142327</v>
      </c>
      <c r="AF95" s="4">
        <f t="shared" si="242"/>
        <v>0.66996161405944188</v>
      </c>
      <c r="AG95" s="4">
        <f t="shared" si="243"/>
        <v>0.6832290006010141</v>
      </c>
      <c r="AI95" s="4">
        <f t="shared" si="244"/>
        <v>-3.3577312134726034E-3</v>
      </c>
      <c r="AJ95" s="4">
        <f t="shared" si="245"/>
        <v>1.0367638016744563E-2</v>
      </c>
      <c r="AK95" s="4">
        <f t="shared" si="246"/>
        <v>-1.0545237391598961E-2</v>
      </c>
      <c r="AL95" s="4">
        <f t="shared" si="247"/>
        <v>1.2352613960811665E-2</v>
      </c>
      <c r="AM95" s="4">
        <f t="shared" si="248"/>
        <v>-1.247884693592205E-2</v>
      </c>
      <c r="AN95" s="4">
        <f t="shared" si="249"/>
        <v>-1.3893642508396531E-2</v>
      </c>
      <c r="AO95" s="4">
        <f t="shared" si="250"/>
        <v>-1.5984803994835151E-2</v>
      </c>
      <c r="AP95" s="4">
        <f t="shared" si="251"/>
        <v>-1.1545322331312113E-2</v>
      </c>
      <c r="AQ95" s="4">
        <f t="shared" si="252"/>
        <v>-2.6917429590364028E-3</v>
      </c>
      <c r="AR95" s="4">
        <f t="shared" si="253"/>
        <v>1.0290155203499074E-2</v>
      </c>
      <c r="AS95" s="4">
        <f t="shared" si="254"/>
        <v>1.6383577742897892E-2</v>
      </c>
      <c r="AT95" s="4">
        <f t="shared" si="255"/>
        <v>1.779466851640954E-2</v>
      </c>
      <c r="AU95" s="4">
        <f t="shared" si="256"/>
        <v>1.5692250128576779E-2</v>
      </c>
      <c r="AV95" s="4">
        <f t="shared" si="257"/>
        <v>1.0988385940558176E-2</v>
      </c>
      <c r="AW95" s="4">
        <f t="shared" si="257"/>
        <v>-1.0931000601014151E-2</v>
      </c>
      <c r="AY95" s="2">
        <f t="shared" si="308"/>
        <v>0.47280991420274882</v>
      </c>
      <c r="AZ95" s="2">
        <f t="shared" si="147"/>
        <v>0.47164667693622137</v>
      </c>
      <c r="BA95" s="2">
        <f t="shared" si="148"/>
        <v>0.47836384495380885</v>
      </c>
      <c r="BB95" s="2">
        <f t="shared" si="149"/>
        <v>0.48191638336929521</v>
      </c>
      <c r="BC95" s="2">
        <f t="shared" si="150"/>
        <v>0.47929054079164973</v>
      </c>
      <c r="BD95" s="2">
        <f t="shared" si="151"/>
        <v>0.47682569777806533</v>
      </c>
      <c r="BE95" s="2">
        <f t="shared" si="152"/>
        <v>0.47481818508815982</v>
      </c>
      <c r="BF95" s="2">
        <f t="shared" si="153"/>
        <v>0.4770816388099649</v>
      </c>
      <c r="BG95" s="2">
        <f t="shared" si="154"/>
        <v>0.47671752620550251</v>
      </c>
      <c r="BH95" s="2">
        <f t="shared" si="155"/>
        <v>0.47660054870315521</v>
      </c>
      <c r="BI95" s="2">
        <f t="shared" si="156"/>
        <v>0.47287520116066384</v>
      </c>
      <c r="BJ95" s="2">
        <f t="shared" si="157"/>
        <v>0.47340421041420144</v>
      </c>
      <c r="BK95" s="2">
        <f t="shared" si="158"/>
        <v>0.46882616504235958</v>
      </c>
      <c r="BL95" s="2">
        <f t="shared" si="159"/>
        <v>0.47064241986354571</v>
      </c>
      <c r="BM95" s="2">
        <f t="shared" si="160"/>
        <v>0.47256891152943681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0.5345599094143404</v>
      </c>
      <c r="DL95" s="2">
        <f t="shared" si="289"/>
        <v>0.52279270404889222</v>
      </c>
      <c r="DM95" s="2">
        <f t="shared" si="289"/>
        <v>0.52333723985118707</v>
      </c>
      <c r="DN95" s="2">
        <f t="shared" si="289"/>
        <v>0.52985068884598885</v>
      </c>
      <c r="DO95" s="2">
        <f t="shared" si="289"/>
        <v>0.54666263992869868</v>
      </c>
      <c r="DP95" s="2">
        <f t="shared" si="289"/>
        <v>0.52805877401026391</v>
      </c>
      <c r="DQ95" s="2">
        <f t="shared" si="289"/>
        <v>0.5349950337243401</v>
      </c>
      <c r="DR95" s="2">
        <f t="shared" si="289"/>
        <v>0.52959804545454547</v>
      </c>
      <c r="DS95" s="2">
        <f t="shared" si="289"/>
        <v>0.53849537611408194</v>
      </c>
      <c r="DT95" s="2">
        <f t="shared" si="289"/>
        <v>0.53116388693659278</v>
      </c>
      <c r="DU95" s="2">
        <f t="shared" si="289"/>
        <v>0.52462208831168833</v>
      </c>
      <c r="DV95" s="2">
        <f t="shared" si="289"/>
        <v>0.52565262857142847</v>
      </c>
      <c r="DW95" s="2">
        <f t="shared" si="289"/>
        <v>0.53142041970970211</v>
      </c>
      <c r="DX95" s="2">
        <f t="shared" si="289"/>
        <v>0.52144246880570411</v>
      </c>
      <c r="DY95" s="2">
        <f t="shared" si="289"/>
        <v>0.51935967851906162</v>
      </c>
      <c r="EA95" s="2">
        <f t="shared" si="228"/>
        <v>0.47120017383061541</v>
      </c>
      <c r="EB95" s="2">
        <f t="shared" si="290"/>
        <v>0.46932702241199437</v>
      </c>
      <c r="EC95" s="2">
        <f t="shared" si="291"/>
        <v>0.47544379356234778</v>
      </c>
      <c r="ED95" s="2">
        <f t="shared" si="292"/>
        <v>0.47936805577756753</v>
      </c>
      <c r="EE95" s="2">
        <f t="shared" si="293"/>
        <v>0.47662701420560982</v>
      </c>
      <c r="EF95" s="2">
        <f t="shared" si="294"/>
        <v>0.47494038285714296</v>
      </c>
      <c r="EG95" s="2">
        <f t="shared" si="295"/>
        <v>0.47255324555258094</v>
      </c>
      <c r="EH95" s="2">
        <f t="shared" si="296"/>
        <v>0.47511747982905389</v>
      </c>
      <c r="EI95" s="2">
        <f t="shared" si="297"/>
        <v>0.47424661875477114</v>
      </c>
      <c r="EJ95" s="2">
        <f t="shared" si="298"/>
        <v>0.47422460171276631</v>
      </c>
      <c r="EK95" s="2">
        <f t="shared" si="299"/>
        <v>0.47051267913256678</v>
      </c>
      <c r="EL95" s="2">
        <f t="shared" si="300"/>
        <v>0.47096887582173058</v>
      </c>
      <c r="EM95" s="2">
        <f t="shared" si="301"/>
        <v>0.46600396683069489</v>
      </c>
      <c r="EN95" s="2">
        <f t="shared" si="302"/>
        <v>0.46855411244230588</v>
      </c>
      <c r="EO95" s="2">
        <f t="shared" si="303"/>
        <v>0.47080818656076545</v>
      </c>
      <c r="EQ95" s="2">
        <f t="shared" si="304"/>
        <v>0.46866093370801082</v>
      </c>
      <c r="ER95" s="2">
        <f t="shared" si="305"/>
        <v>0.4697968516663133</v>
      </c>
      <c r="ES95" s="2">
        <f t="shared" si="305"/>
        <v>0.47453250846473338</v>
      </c>
      <c r="ET95" s="2">
        <f t="shared" si="305"/>
        <v>0.47863964589025082</v>
      </c>
      <c r="EU95" s="2">
        <f t="shared" si="305"/>
        <v>0.47588753239043036</v>
      </c>
      <c r="EV95" s="2">
        <f t="shared" si="305"/>
        <v>0.47495038456367605</v>
      </c>
      <c r="EW95" s="2">
        <f t="shared" si="305"/>
        <v>0.47166985144431839</v>
      </c>
      <c r="EX95" s="2">
        <f t="shared" si="305"/>
        <v>0.47456176338880729</v>
      </c>
      <c r="EY95" s="2">
        <f t="shared" si="305"/>
        <v>0.47336905643511545</v>
      </c>
      <c r="EZ95" s="2">
        <f t="shared" si="305"/>
        <v>0.47432397807536608</v>
      </c>
      <c r="FA95" s="2">
        <f t="shared" si="305"/>
        <v>0.47094729671956281</v>
      </c>
      <c r="FB95" s="2">
        <f t="shared" si="305"/>
        <v>0.47118911777767353</v>
      </c>
      <c r="FC95" s="2">
        <f t="shared" si="305"/>
        <v>0.46608812375153186</v>
      </c>
      <c r="FD95" s="2">
        <f t="shared" si="305"/>
        <v>0.4674812492902542</v>
      </c>
      <c r="FE95" s="2">
        <f t="shared" si="305"/>
        <v>0.47176423291366831</v>
      </c>
      <c r="FG95" s="2">
        <f t="shared" si="306"/>
        <v>0.974437126314184</v>
      </c>
      <c r="FH95" s="2">
        <f t="shared" si="307"/>
        <v>0.95662495129327751</v>
      </c>
      <c r="FI95" s="2">
        <f t="shared" si="307"/>
        <v>0.93901205688668632</v>
      </c>
      <c r="FJ95" s="2">
        <f t="shared" si="307"/>
        <v>0.94949982429254409</v>
      </c>
      <c r="FK95" s="2">
        <f t="shared" si="307"/>
        <v>0.96194619540515935</v>
      </c>
      <c r="FL95" s="2">
        <f t="shared" si="307"/>
        <v>0.96450774400529504</v>
      </c>
      <c r="FM95" s="2">
        <f t="shared" si="307"/>
        <v>0.96369118340029214</v>
      </c>
      <c r="FN95" s="2">
        <f t="shared" si="307"/>
        <v>0.96392429890710041</v>
      </c>
      <c r="FO95" s="2">
        <f t="shared" si="307"/>
        <v>0.96151754447171278</v>
      </c>
      <c r="FP95" s="2">
        <f t="shared" si="307"/>
        <v>0.95827478265419475</v>
      </c>
      <c r="FQ95" s="2">
        <f t="shared" si="307"/>
        <v>0.95634790237362832</v>
      </c>
      <c r="FR95" s="2">
        <f t="shared" si="307"/>
        <v>0.95546937133953969</v>
      </c>
      <c r="FS95" s="2">
        <f t="shared" si="307"/>
        <v>0.95685930610736269</v>
      </c>
      <c r="FT95" s="2">
        <f t="shared" si="307"/>
        <v>0.96049565363793166</v>
      </c>
      <c r="FU95" s="2">
        <f t="shared" si="307"/>
        <v>0.96375286352874978</v>
      </c>
      <c r="FW95" s="2">
        <f t="shared" si="324"/>
        <v>3.9053200490061766E-3</v>
      </c>
      <c r="FX95" s="2">
        <f t="shared" si="164"/>
        <v>1.2301896553250759E-3</v>
      </c>
      <c r="FY95" s="2">
        <f t="shared" si="165"/>
        <v>9.5621700110751977E-4</v>
      </c>
      <c r="FZ95" s="2">
        <f t="shared" si="166"/>
        <v>1.4473285178092626E-3</v>
      </c>
      <c r="GA95" s="2">
        <f t="shared" si="167"/>
        <v>2.1574971434632846E-3</v>
      </c>
      <c r="GB95" s="2">
        <f t="shared" si="168"/>
        <v>2.3380099010763323E-3</v>
      </c>
      <c r="GC95" s="2">
        <f t="shared" si="169"/>
        <v>2.5446165945426482E-3</v>
      </c>
      <c r="GD95" s="2">
        <f t="shared" si="170"/>
        <v>2.2774564050962059E-3</v>
      </c>
      <c r="GE95" s="2">
        <f t="shared" si="171"/>
        <v>1.7577066169620782E-3</v>
      </c>
      <c r="GF95" s="2">
        <f t="shared" si="172"/>
        <v>1.4383592455387262E-3</v>
      </c>
      <c r="GG95" s="2">
        <f t="shared" si="173"/>
        <v>1.2259423472841847E-3</v>
      </c>
      <c r="GH95" s="2">
        <f t="shared" si="174"/>
        <v>1.0565880265012478E-3</v>
      </c>
      <c r="GI95" s="2">
        <f t="shared" si="175"/>
        <v>1.0342877144804156E-3</v>
      </c>
      <c r="GJ95" s="2">
        <f t="shared" si="176"/>
        <v>9.4376161429527783E-4</v>
      </c>
      <c r="GK95" s="2">
        <f t="shared" si="177"/>
        <v>9.1252246669301738E-4</v>
      </c>
      <c r="GM95" s="82">
        <f t="shared" si="325"/>
        <v>3.5729574622157766E-7</v>
      </c>
      <c r="GN95" s="82">
        <f t="shared" si="178"/>
        <v>2.0715229149194935E-7</v>
      </c>
      <c r="GO95" s="82">
        <f t="shared" si="179"/>
        <v>1.0450018211364479E-4</v>
      </c>
      <c r="GP95" s="82">
        <f t="shared" si="180"/>
        <v>5.6007684455000436E-8</v>
      </c>
      <c r="GQ95" s="82">
        <f t="shared" si="181"/>
        <v>3.0511780079856594E-15</v>
      </c>
      <c r="GR95" s="82">
        <f t="shared" si="182"/>
        <v>1.1454339274303562E-17</v>
      </c>
      <c r="GS95" s="82">
        <f t="shared" si="183"/>
        <v>1.8403742488643018E-19</v>
      </c>
      <c r="GT95" s="82">
        <f t="shared" si="184"/>
        <v>4.3539568127372234E-18</v>
      </c>
      <c r="GU95" s="82">
        <f t="shared" si="185"/>
        <v>3.0134286706345037E-15</v>
      </c>
      <c r="GV95" s="82">
        <f t="shared" si="186"/>
        <v>1.4026619764791878E-14</v>
      </c>
      <c r="GW95" s="82">
        <f t="shared" si="187"/>
        <v>6.0016063800738219E-12</v>
      </c>
      <c r="GX95" s="82">
        <f t="shared" si="188"/>
        <v>7.036430987371631E-11</v>
      </c>
      <c r="GY95" s="82">
        <f t="shared" si="189"/>
        <v>8.0520490715903808E-10</v>
      </c>
      <c r="GZ95" s="82">
        <f t="shared" si="190"/>
        <v>9.9349897431482818E-12</v>
      </c>
      <c r="HA95" s="82">
        <f t="shared" si="191"/>
        <v>5.8113900284503803E-18</v>
      </c>
      <c r="HC95" s="82">
        <f t="shared" si="326"/>
        <v>0.43385041715400763</v>
      </c>
      <c r="HD95" s="82">
        <f t="shared" si="192"/>
        <v>0.16217163102578744</v>
      </c>
      <c r="HE95" s="82">
        <f t="shared" si="193"/>
        <v>5.3052779268380423E-2</v>
      </c>
      <c r="HF95" s="82">
        <f t="shared" si="194"/>
        <v>0.15838738064262262</v>
      </c>
      <c r="HG95" s="82">
        <f t="shared" si="195"/>
        <v>0.56652305598268216</v>
      </c>
      <c r="HH95" s="82">
        <f t="shared" si="196"/>
        <v>0.55267219703883097</v>
      </c>
      <c r="HI95" s="82">
        <f t="shared" si="197"/>
        <v>0.57564765115536676</v>
      </c>
      <c r="HJ95" s="82">
        <f t="shared" si="198"/>
        <v>0.54925262639796701</v>
      </c>
      <c r="HK95" s="82">
        <f t="shared" si="199"/>
        <v>0.43571815617189696</v>
      </c>
      <c r="HL95" s="82">
        <f t="shared" si="200"/>
        <v>0.3445717644974709</v>
      </c>
      <c r="HM95" s="82">
        <f t="shared" si="201"/>
        <v>0.27687214599633797</v>
      </c>
      <c r="HN95" s="82">
        <f t="shared" si="202"/>
        <v>0.21042225257506192</v>
      </c>
      <c r="HO95" s="82">
        <f t="shared" si="203"/>
        <v>0.20580497941434173</v>
      </c>
      <c r="HP95" s="82">
        <f t="shared" si="204"/>
        <v>0.28296369661450904</v>
      </c>
      <c r="HQ95" s="82">
        <f t="shared" si="205"/>
        <v>0.52967005148158608</v>
      </c>
      <c r="HS95" s="82">
        <f t="shared" si="327"/>
        <v>3.3086555334018741E-10</v>
      </c>
      <c r="HT95" s="82">
        <f t="shared" si="206"/>
        <v>9.1936595914172225E-20</v>
      </c>
      <c r="HU95" s="82">
        <f t="shared" si="207"/>
        <v>2.5969886554402192E-23</v>
      </c>
      <c r="HV95" s="82">
        <f t="shared" si="208"/>
        <v>2.0866006844886643E-23</v>
      </c>
      <c r="HW95" s="82">
        <f t="shared" si="209"/>
        <v>5.9727571541432257E-18</v>
      </c>
      <c r="HX95" s="82">
        <f t="shared" si="210"/>
        <v>1.4829701805185072E-19</v>
      </c>
      <c r="HY95" s="82">
        <f t="shared" si="211"/>
        <v>1.0743769124045757E-19</v>
      </c>
      <c r="HZ95" s="82">
        <f t="shared" si="212"/>
        <v>1.1752129632262473E-19</v>
      </c>
      <c r="IA95" s="82">
        <f t="shared" si="213"/>
        <v>1.4568761628279498E-21</v>
      </c>
      <c r="IB95" s="82">
        <f t="shared" si="214"/>
        <v>7.5504909436869301E-22</v>
      </c>
      <c r="IC95" s="82">
        <f t="shared" si="215"/>
        <v>6.2458734778597725E-22</v>
      </c>
      <c r="ID95" s="82">
        <f t="shared" si="216"/>
        <v>5.9820165349370606E-24</v>
      </c>
      <c r="IE95" s="82">
        <f t="shared" si="217"/>
        <v>3.9085388507166341E-23</v>
      </c>
      <c r="IF95" s="82">
        <f t="shared" si="218"/>
        <v>8.0966085465656583E-18</v>
      </c>
      <c r="IG95" s="82">
        <f t="shared" si="219"/>
        <v>1.7770678028029126E-11</v>
      </c>
      <c r="II95" s="82">
        <f t="shared" si="328"/>
        <v>2.4139186351450126E-63</v>
      </c>
      <c r="IJ95" s="82">
        <f t="shared" si="329"/>
        <v>9.6242531559645177E-101</v>
      </c>
      <c r="IK95" s="82">
        <f t="shared" si="330"/>
        <v>5.4530017050774247E-115</v>
      </c>
      <c r="IL95" s="82">
        <f t="shared" si="331"/>
        <v>1.7583205264795115E-122</v>
      </c>
      <c r="IM95" s="82">
        <f t="shared" si="332"/>
        <v>9.9883623437483443E-103</v>
      </c>
      <c r="IN95" s="82">
        <f t="shared" si="333"/>
        <v>8.804653762845581E-112</v>
      </c>
      <c r="IO95" s="82">
        <f t="shared" si="334"/>
        <v>1.9885838789736353E-113</v>
      </c>
      <c r="IP95" s="82">
        <f t="shared" si="335"/>
        <v>2.4942713021335041E-112</v>
      </c>
      <c r="IQ95" s="82">
        <f t="shared" si="336"/>
        <v>3.0898597319671052E-121</v>
      </c>
      <c r="IR95" s="82">
        <f t="shared" si="337"/>
        <v>3.0202794075445884E-120</v>
      </c>
      <c r="IS95" s="82">
        <f t="shared" si="338"/>
        <v>1.8421426775292337E-118</v>
      </c>
      <c r="IT95" s="82">
        <f t="shared" si="339"/>
        <v>3.695704106789394E-128</v>
      </c>
      <c r="IU95" s="82">
        <f t="shared" si="340"/>
        <v>5.7126152629649916E-123</v>
      </c>
      <c r="IV95" s="82">
        <f t="shared" si="341"/>
        <v>1.0218582388194869E-67</v>
      </c>
      <c r="IW95" s="82">
        <f t="shared" si="342"/>
        <v>9.8798147930636188E-37</v>
      </c>
      <c r="IY95" s="82">
        <f t="shared" si="343"/>
        <v>0.4338507747806194</v>
      </c>
      <c r="IZ95" s="82">
        <f t="shared" si="344"/>
        <v>0.16217183817807893</v>
      </c>
      <c r="JA95" s="82">
        <f t="shared" si="345"/>
        <v>5.3157279450494067E-2</v>
      </c>
      <c r="JB95" s="82">
        <f t="shared" si="346"/>
        <v>0.15838743665030708</v>
      </c>
      <c r="JC95" s="82">
        <f t="shared" si="347"/>
        <v>0.56652305598268515</v>
      </c>
      <c r="JD95" s="82">
        <f t="shared" si="348"/>
        <v>0.55267219703883097</v>
      </c>
      <c r="JE95" s="82">
        <f t="shared" si="349"/>
        <v>0.57564765115536676</v>
      </c>
      <c r="JF95" s="82">
        <f t="shared" si="350"/>
        <v>0.54925262639796701</v>
      </c>
      <c r="JG95" s="82">
        <f t="shared" si="351"/>
        <v>0.43571815617189996</v>
      </c>
      <c r="JH95" s="82">
        <f t="shared" si="352"/>
        <v>0.34457176449748494</v>
      </c>
      <c r="JI95" s="82">
        <f t="shared" si="353"/>
        <v>0.27687214600233956</v>
      </c>
      <c r="JJ95" s="82">
        <f t="shared" si="354"/>
        <v>0.21042225264542622</v>
      </c>
      <c r="JK95" s="82">
        <f t="shared" si="355"/>
        <v>0.20580498021954663</v>
      </c>
      <c r="JL95" s="82">
        <f t="shared" si="356"/>
        <v>0.28296369662444404</v>
      </c>
      <c r="JM95" s="82">
        <f t="shared" si="357"/>
        <v>0.52967005149935675</v>
      </c>
    </row>
    <row r="96" spans="2:273" x14ac:dyDescent="0.25">
      <c r="B96" s="2">
        <v>69</v>
      </c>
      <c r="C96" s="37">
        <v>0.72982000000000002</v>
      </c>
      <c r="D96" s="37">
        <v>0.65439700000000001</v>
      </c>
      <c r="E96" s="37">
        <v>0.54413699999999998</v>
      </c>
      <c r="F96" s="37">
        <v>0.66674999999999995</v>
      </c>
      <c r="G96" s="37">
        <v>0.75807999999999998</v>
      </c>
      <c r="H96" s="37">
        <v>0.76317999999999997</v>
      </c>
      <c r="I96" s="37">
        <v>0.76030799999999998</v>
      </c>
      <c r="J96" s="37">
        <v>0.75886600000000004</v>
      </c>
      <c r="K96" s="37">
        <v>0.75864600000000004</v>
      </c>
      <c r="L96" s="37">
        <v>0.74353800000000003</v>
      </c>
      <c r="M96" s="37">
        <v>0.71946299999999996</v>
      </c>
      <c r="N96" s="37">
        <v>0.69481999999999999</v>
      </c>
      <c r="O96" s="37">
        <v>0.68359400000000003</v>
      </c>
      <c r="P96" s="37">
        <v>0.70703899999999997</v>
      </c>
      <c r="Q96" s="37">
        <v>0.67089299999999996</v>
      </c>
      <c r="S96" s="4">
        <f t="shared" si="229"/>
        <v>0.74140787667980124</v>
      </c>
      <c r="T96" s="4">
        <f t="shared" si="230"/>
        <v>0.63824157756223798</v>
      </c>
      <c r="U96" s="4">
        <f t="shared" si="231"/>
        <v>0.55119017256885672</v>
      </c>
      <c r="V96" s="4">
        <f t="shared" si="232"/>
        <v>0.65355516581077955</v>
      </c>
      <c r="W96" s="4">
        <f t="shared" si="233"/>
        <v>0.76823325200171011</v>
      </c>
      <c r="X96" s="4">
        <f t="shared" si="234"/>
        <v>0.78179430735553801</v>
      </c>
      <c r="Y96" s="4">
        <f t="shared" si="235"/>
        <v>0.77348604045344993</v>
      </c>
      <c r="Z96" s="4">
        <f t="shared" si="236"/>
        <v>0.77645946001799782</v>
      </c>
      <c r="AA96" s="4">
        <f t="shared" si="237"/>
        <v>0.77157890600262724</v>
      </c>
      <c r="AB96" s="4">
        <f t="shared" si="238"/>
        <v>0.74457600684722092</v>
      </c>
      <c r="AC96" s="4">
        <f t="shared" si="239"/>
        <v>0.71058162154350968</v>
      </c>
      <c r="AD96" s="4">
        <f t="shared" si="240"/>
        <v>0.6794427478588696</v>
      </c>
      <c r="AE96" s="4">
        <f t="shared" si="241"/>
        <v>0.66933014408783631</v>
      </c>
      <c r="AF96" s="4">
        <f t="shared" si="242"/>
        <v>0.70311596846591062</v>
      </c>
      <c r="AG96" s="4">
        <f t="shared" si="243"/>
        <v>0.68265169072384724</v>
      </c>
      <c r="AI96" s="4">
        <f t="shared" si="244"/>
        <v>-1.1587876679801212E-2</v>
      </c>
      <c r="AJ96" s="4">
        <f t="shared" si="245"/>
        <v>1.6155422437762024E-2</v>
      </c>
      <c r="AK96" s="4">
        <f t="shared" si="246"/>
        <v>-7.0531725688567359E-3</v>
      </c>
      <c r="AL96" s="4">
        <f t="shared" si="247"/>
        <v>1.3194834189220406E-2</v>
      </c>
      <c r="AM96" s="4">
        <f t="shared" si="248"/>
        <v>-1.0153252001710134E-2</v>
      </c>
      <c r="AN96" s="4">
        <f t="shared" si="249"/>
        <v>-1.861430735553804E-2</v>
      </c>
      <c r="AO96" s="4">
        <f t="shared" si="250"/>
        <v>-1.3178040453449946E-2</v>
      </c>
      <c r="AP96" s="4">
        <f t="shared" si="251"/>
        <v>-1.7593460017997775E-2</v>
      </c>
      <c r="AQ96" s="4">
        <f t="shared" si="252"/>
        <v>-1.2932906002627198E-2</v>
      </c>
      <c r="AR96" s="4">
        <f t="shared" si="253"/>
        <v>-1.0380068472208848E-3</v>
      </c>
      <c r="AS96" s="4">
        <f t="shared" si="254"/>
        <v>8.8813784564902853E-3</v>
      </c>
      <c r="AT96" s="4">
        <f t="shared" si="255"/>
        <v>1.5377252141130393E-2</v>
      </c>
      <c r="AU96" s="4">
        <f t="shared" si="256"/>
        <v>1.4263855912163725E-2</v>
      </c>
      <c r="AV96" s="4">
        <f t="shared" si="257"/>
        <v>3.9230315340893496E-3</v>
      </c>
      <c r="AW96" s="4">
        <f t="shared" si="257"/>
        <v>-1.1758690723847276E-2</v>
      </c>
      <c r="AY96" s="2">
        <f t="shared" si="308"/>
        <v>0.47237564515244113</v>
      </c>
      <c r="AZ96" s="2">
        <f t="shared" si="147"/>
        <v>0.47130317075006145</v>
      </c>
      <c r="BA96" s="2">
        <f t="shared" si="148"/>
        <v>0.47794175432790664</v>
      </c>
      <c r="BB96" s="2">
        <f t="shared" si="149"/>
        <v>0.48150305724341286</v>
      </c>
      <c r="BC96" s="2">
        <f t="shared" si="150"/>
        <v>0.47888530396376267</v>
      </c>
      <c r="BD96" s="2">
        <f t="shared" si="151"/>
        <v>0.4764114738410738</v>
      </c>
      <c r="BE96" s="2">
        <f t="shared" si="152"/>
        <v>0.47444572073490354</v>
      </c>
      <c r="BF96" s="2">
        <f t="shared" si="153"/>
        <v>0.47677619958399525</v>
      </c>
      <c r="BG96" s="2">
        <f t="shared" si="154"/>
        <v>0.47630996000071257</v>
      </c>
      <c r="BH96" s="2">
        <f t="shared" si="155"/>
        <v>0.47620069295711354</v>
      </c>
      <c r="BI96" s="2">
        <f t="shared" si="156"/>
        <v>0.47251715336210187</v>
      </c>
      <c r="BJ96" s="2">
        <f t="shared" si="157"/>
        <v>0.47302902106216094</v>
      </c>
      <c r="BK96" s="2">
        <f t="shared" si="158"/>
        <v>0.46838130775108633</v>
      </c>
      <c r="BL96" s="2">
        <f t="shared" si="159"/>
        <v>0.47023401444999163</v>
      </c>
      <c r="BM96" s="2">
        <f t="shared" si="160"/>
        <v>0.47227800028804517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0.53542827996715925</v>
      </c>
      <c r="DL96" s="2">
        <f t="shared" si="289"/>
        <v>0.5234705989304812</v>
      </c>
      <c r="DM96" s="2">
        <f t="shared" si="289"/>
        <v>0.52407577207571931</v>
      </c>
      <c r="DN96" s="2">
        <f t="shared" si="289"/>
        <v>0.53063404187044194</v>
      </c>
      <c r="DO96" s="2">
        <f t="shared" si="289"/>
        <v>0.54767229500891257</v>
      </c>
      <c r="DP96" s="2">
        <f t="shared" si="289"/>
        <v>0.52876664827712605</v>
      </c>
      <c r="DQ96" s="2">
        <f t="shared" si="289"/>
        <v>0.53586547305718468</v>
      </c>
      <c r="DR96" s="2">
        <f t="shared" si="289"/>
        <v>0.53032297727272726</v>
      </c>
      <c r="DS96" s="2">
        <f t="shared" si="289"/>
        <v>0.53941710071301241</v>
      </c>
      <c r="DT96" s="2">
        <f t="shared" si="289"/>
        <v>0.53200467914438498</v>
      </c>
      <c r="DU96" s="2">
        <f t="shared" si="289"/>
        <v>0.52531887700534763</v>
      </c>
      <c r="DV96" s="2">
        <f t="shared" si="289"/>
        <v>0.52640505210084021</v>
      </c>
      <c r="DW96" s="2">
        <f t="shared" si="289"/>
        <v>0.53231562032085566</v>
      </c>
      <c r="DX96" s="2">
        <f t="shared" si="289"/>
        <v>0.52226015730837783</v>
      </c>
      <c r="DY96" s="2">
        <f t="shared" si="289"/>
        <v>0.52021363251466279</v>
      </c>
      <c r="EA96" s="2">
        <f t="shared" si="228"/>
        <v>0.47087787638413536</v>
      </c>
      <c r="EB96" s="2">
        <f t="shared" si="290"/>
        <v>0.46914529389852783</v>
      </c>
      <c r="EC96" s="2">
        <f t="shared" si="291"/>
        <v>0.47521002412767099</v>
      </c>
      <c r="ED96" s="2">
        <f t="shared" si="292"/>
        <v>0.47912107061510656</v>
      </c>
      <c r="EE96" s="2">
        <f t="shared" si="293"/>
        <v>0.47640532220700521</v>
      </c>
      <c r="EF96" s="2">
        <f t="shared" si="294"/>
        <v>0.47465438564225698</v>
      </c>
      <c r="EG96" s="2">
        <f t="shared" si="295"/>
        <v>0.4723376847399105</v>
      </c>
      <c r="EH96" s="2">
        <f t="shared" si="296"/>
        <v>0.47494987472733968</v>
      </c>
      <c r="EI96" s="2">
        <f t="shared" si="297"/>
        <v>0.47400817292852465</v>
      </c>
      <c r="EJ96" s="2">
        <f t="shared" si="298"/>
        <v>0.47398451724852375</v>
      </c>
      <c r="EK96" s="2">
        <f t="shared" si="299"/>
        <v>0.47031851593632384</v>
      </c>
      <c r="EL96" s="2">
        <f t="shared" si="300"/>
        <v>0.47076000415792491</v>
      </c>
      <c r="EM96" s="2">
        <f t="shared" si="301"/>
        <v>0.46575231765782948</v>
      </c>
      <c r="EN96" s="2">
        <f t="shared" si="302"/>
        <v>0.46828362272292062</v>
      </c>
      <c r="EO96" s="2">
        <f t="shared" si="303"/>
        <v>0.47063283561983849</v>
      </c>
      <c r="EQ96" s="2">
        <f t="shared" si="304"/>
        <v>0.46841852480483309</v>
      </c>
      <c r="ER96" s="2">
        <f t="shared" si="305"/>
        <v>0.4696014446296653</v>
      </c>
      <c r="ES96" s="2">
        <f t="shared" si="305"/>
        <v>0.4743245806869707</v>
      </c>
      <c r="ET96" s="2">
        <f t="shared" si="305"/>
        <v>0.47841491412843651</v>
      </c>
      <c r="EU96" s="2">
        <f t="shared" si="305"/>
        <v>0.47569403076180611</v>
      </c>
      <c r="EV96" s="2">
        <f t="shared" si="305"/>
        <v>0.47466364809964851</v>
      </c>
      <c r="EW96" s="2">
        <f t="shared" si="305"/>
        <v>0.47148889297771263</v>
      </c>
      <c r="EX96" s="2">
        <f t="shared" si="305"/>
        <v>0.47441679723866115</v>
      </c>
      <c r="EY96" s="2">
        <f t="shared" si="305"/>
        <v>0.47316157054008334</v>
      </c>
      <c r="EZ96" s="2">
        <f t="shared" si="305"/>
        <v>0.47407919366866136</v>
      </c>
      <c r="FA96" s="2">
        <f t="shared" si="305"/>
        <v>0.47073904008285267</v>
      </c>
      <c r="FB96" s="2">
        <f t="shared" si="305"/>
        <v>0.47097369996893523</v>
      </c>
      <c r="FC96" s="2">
        <f t="shared" si="305"/>
        <v>0.46583388696159472</v>
      </c>
      <c r="FD96" s="2">
        <f t="shared" si="305"/>
        <v>0.46724058849420924</v>
      </c>
      <c r="FE96" s="2">
        <f t="shared" si="305"/>
        <v>0.47152176226733616</v>
      </c>
      <c r="FG96" s="2">
        <f t="shared" si="306"/>
        <v>0.97663382561019696</v>
      </c>
      <c r="FH96" s="2">
        <f t="shared" si="307"/>
        <v>0.96028993058671364</v>
      </c>
      <c r="FI96" s="2">
        <f t="shared" si="307"/>
        <v>0.94407824312122934</v>
      </c>
      <c r="FJ96" s="2">
        <f t="shared" si="307"/>
        <v>0.95373772743429774</v>
      </c>
      <c r="FK96" s="2">
        <f t="shared" si="307"/>
        <v>0.96517792219021881</v>
      </c>
      <c r="FL96" s="2">
        <f t="shared" si="307"/>
        <v>0.96752927389109267</v>
      </c>
      <c r="FM96" s="2">
        <f t="shared" si="307"/>
        <v>0.96677983450025229</v>
      </c>
      <c r="FN96" s="2">
        <f t="shared" si="307"/>
        <v>0.96699379895036108</v>
      </c>
      <c r="FO96" s="2">
        <f t="shared" si="307"/>
        <v>0.96478434184259598</v>
      </c>
      <c r="FP96" s="2">
        <f t="shared" si="307"/>
        <v>0.96180592504541529</v>
      </c>
      <c r="FQ96" s="2">
        <f t="shared" si="307"/>
        <v>0.9600353129809388</v>
      </c>
      <c r="FR96" s="2">
        <f t="shared" si="307"/>
        <v>0.95922782994631206</v>
      </c>
      <c r="FS96" s="2">
        <f t="shared" si="307"/>
        <v>0.96050530109398735</v>
      </c>
      <c r="FT96" s="2">
        <f t="shared" si="307"/>
        <v>0.96384593804981367</v>
      </c>
      <c r="FU96" s="2">
        <f t="shared" si="307"/>
        <v>0.96683644829939686</v>
      </c>
      <c r="FW96" s="2">
        <f t="shared" si="324"/>
        <v>4.2804854889342495E-3</v>
      </c>
      <c r="FX96" s="2">
        <f t="shared" si="164"/>
        <v>1.348716059824724E-3</v>
      </c>
      <c r="FY96" s="2">
        <f t="shared" si="165"/>
        <v>1.0483743756703565E-3</v>
      </c>
      <c r="FZ96" s="2">
        <f t="shared" si="166"/>
        <v>1.5867425966087582E-3</v>
      </c>
      <c r="GA96" s="2">
        <f t="shared" si="167"/>
        <v>2.3651562653837694E-3</v>
      </c>
      <c r="GB96" s="2">
        <f t="shared" si="168"/>
        <v>2.5629987510146597E-3</v>
      </c>
      <c r="GC96" s="2">
        <f t="shared" si="169"/>
        <v>2.78943180789853E-3</v>
      </c>
      <c r="GD96" s="2">
        <f t="shared" si="170"/>
        <v>2.4966327185157763E-3</v>
      </c>
      <c r="GE96" s="2">
        <f t="shared" si="171"/>
        <v>1.9269602061028315E-3</v>
      </c>
      <c r="GF96" s="2">
        <f t="shared" si="172"/>
        <v>1.5769107225715919E-3</v>
      </c>
      <c r="GG96" s="2">
        <f t="shared" si="173"/>
        <v>1.3440600825261524E-3</v>
      </c>
      <c r="GH96" s="2">
        <f t="shared" si="174"/>
        <v>1.158407647945331E-3</v>
      </c>
      <c r="GI96" s="2">
        <f t="shared" si="175"/>
        <v>1.1339607738152504E-3</v>
      </c>
      <c r="GJ96" s="2">
        <f t="shared" si="176"/>
        <v>1.0347198186900818E-3</v>
      </c>
      <c r="GK96" s="2">
        <f t="shared" si="177"/>
        <v>1.0004729080640364E-3</v>
      </c>
      <c r="GM96" s="82">
        <f t="shared" si="325"/>
        <v>7.0081125891317677E-8</v>
      </c>
      <c r="GN96" s="82">
        <f t="shared" si="178"/>
        <v>2.3234246609906455E-8</v>
      </c>
      <c r="GO96" s="82">
        <f t="shared" si="179"/>
        <v>1.8386102509455046E-5</v>
      </c>
      <c r="GP96" s="82">
        <f t="shared" si="180"/>
        <v>5.2214049174636936E-9</v>
      </c>
      <c r="GQ96" s="82">
        <f t="shared" si="181"/>
        <v>8.2098988462584313E-17</v>
      </c>
      <c r="GR96" s="82">
        <f t="shared" si="182"/>
        <v>1.5831284778050532E-19</v>
      </c>
      <c r="GS96" s="82">
        <f t="shared" si="183"/>
        <v>1.5764769289375368E-21</v>
      </c>
      <c r="GT96" s="82">
        <f t="shared" si="184"/>
        <v>5.2276003633996673E-20</v>
      </c>
      <c r="GU96" s="82">
        <f t="shared" si="185"/>
        <v>6.2014918196006687E-17</v>
      </c>
      <c r="GV96" s="82">
        <f t="shared" si="186"/>
        <v>2.96753338577175E-16</v>
      </c>
      <c r="GW96" s="82">
        <f t="shared" si="187"/>
        <v>2.4850468009843744E-13</v>
      </c>
      <c r="GX96" s="82">
        <f t="shared" si="188"/>
        <v>3.5156893142925076E-12</v>
      </c>
      <c r="GY96" s="82">
        <f t="shared" si="189"/>
        <v>5.6337853161899128E-11</v>
      </c>
      <c r="GZ96" s="82">
        <f t="shared" si="190"/>
        <v>5.6066919733859113E-13</v>
      </c>
      <c r="HA96" s="82">
        <f t="shared" si="191"/>
        <v>1.3625870619713854E-19</v>
      </c>
      <c r="HC96" s="82">
        <f t="shared" si="326"/>
        <v>0.49693997148178704</v>
      </c>
      <c r="HD96" s="82">
        <f t="shared" si="192"/>
        <v>0.20930674741478134</v>
      </c>
      <c r="HE96" s="82">
        <f t="shared" si="193"/>
        <v>7.3817937993968172E-2</v>
      </c>
      <c r="HF96" s="82">
        <f t="shared" si="194"/>
        <v>0.21148270759523222</v>
      </c>
      <c r="HG96" s="82">
        <f t="shared" si="195"/>
        <v>0.62478200712600784</v>
      </c>
      <c r="HH96" s="82">
        <f t="shared" si="196"/>
        <v>0.62392894121721398</v>
      </c>
      <c r="HI96" s="82">
        <f t="shared" si="197"/>
        <v>0.63300624777387593</v>
      </c>
      <c r="HJ96" s="82">
        <f t="shared" si="198"/>
        <v>0.62274861596409337</v>
      </c>
      <c r="HK96" s="82">
        <f t="shared" si="199"/>
        <v>0.52545825929390622</v>
      </c>
      <c r="HL96" s="82">
        <f t="shared" si="200"/>
        <v>0.42945027812027253</v>
      </c>
      <c r="HM96" s="82">
        <f t="shared" si="201"/>
        <v>0.35052712246346135</v>
      </c>
      <c r="HN96" s="82">
        <f t="shared" si="202"/>
        <v>0.27334954729170929</v>
      </c>
      <c r="HO96" s="82">
        <f t="shared" si="203"/>
        <v>0.26621687272524253</v>
      </c>
      <c r="HP96" s="82">
        <f t="shared" si="204"/>
        <v>0.36046164631498406</v>
      </c>
      <c r="HQ96" s="82">
        <f t="shared" si="205"/>
        <v>0.59657398484876312</v>
      </c>
      <c r="HS96" s="82">
        <f t="shared" si="327"/>
        <v>1.113614446289943E-9</v>
      </c>
      <c r="HT96" s="82">
        <f t="shared" si="206"/>
        <v>5.7206949991188368E-19</v>
      </c>
      <c r="HU96" s="82">
        <f t="shared" si="207"/>
        <v>2.0331157013051095E-22</v>
      </c>
      <c r="HV96" s="82">
        <f t="shared" si="208"/>
        <v>2.0044605828341742E-22</v>
      </c>
      <c r="HW96" s="82">
        <f t="shared" si="209"/>
        <v>4.040702868416645E-17</v>
      </c>
      <c r="HX96" s="82">
        <f t="shared" si="210"/>
        <v>1.2310531610659022E-18</v>
      </c>
      <c r="HY96" s="82">
        <f t="shared" si="211"/>
        <v>9.4118634814065971E-19</v>
      </c>
      <c r="HZ96" s="82">
        <f t="shared" si="212"/>
        <v>9.7753713229626597E-19</v>
      </c>
      <c r="IA96" s="82">
        <f t="shared" si="213"/>
        <v>1.3410067636048807E-20</v>
      </c>
      <c r="IB96" s="82">
        <f t="shared" si="214"/>
        <v>6.5383115422999427E-21</v>
      </c>
      <c r="IC96" s="82">
        <f t="shared" si="215"/>
        <v>5.0807621898888047E-21</v>
      </c>
      <c r="ID96" s="82">
        <f t="shared" si="216"/>
        <v>5.5986409520308549E-23</v>
      </c>
      <c r="IE96" s="82">
        <f t="shared" si="217"/>
        <v>3.3345904569099939E-22</v>
      </c>
      <c r="IF96" s="82">
        <f t="shared" si="218"/>
        <v>4.1337209551694502E-17</v>
      </c>
      <c r="IG96" s="82">
        <f t="shared" si="219"/>
        <v>4.9033345944224275E-11</v>
      </c>
      <c r="II96" s="82">
        <f t="shared" si="328"/>
        <v>2.5731008381242686E-61</v>
      </c>
      <c r="IJ96" s="82">
        <f t="shared" si="329"/>
        <v>4.8033375164101249E-98</v>
      </c>
      <c r="IK96" s="82">
        <f t="shared" si="330"/>
        <v>5.1501727587116798E-112</v>
      </c>
      <c r="IL96" s="82">
        <f t="shared" si="331"/>
        <v>4.1407218441265649E-119</v>
      </c>
      <c r="IM96" s="82">
        <f t="shared" si="332"/>
        <v>1.0050763938960316E-99</v>
      </c>
      <c r="IN96" s="82">
        <f t="shared" si="333"/>
        <v>1.8188802497310563E-108</v>
      </c>
      <c r="IO96" s="82">
        <f t="shared" si="334"/>
        <v>5.1367841018117735E-110</v>
      </c>
      <c r="IP96" s="82">
        <f t="shared" si="335"/>
        <v>5.1789385127212488E-109</v>
      </c>
      <c r="IQ96" s="82">
        <f t="shared" si="336"/>
        <v>8.4879073525409961E-118</v>
      </c>
      <c r="IR96" s="82">
        <f t="shared" si="337"/>
        <v>6.1160664804293988E-117</v>
      </c>
      <c r="IS96" s="82">
        <f t="shared" si="338"/>
        <v>2.7843699067391551E-115</v>
      </c>
      <c r="IT96" s="82">
        <f t="shared" si="339"/>
        <v>8.6498828819196265E-125</v>
      </c>
      <c r="IU96" s="82">
        <f t="shared" si="340"/>
        <v>9.5026858470524317E-120</v>
      </c>
      <c r="IV96" s="82">
        <f t="shared" si="341"/>
        <v>5.4957994695796295E-66</v>
      </c>
      <c r="IW96" s="82">
        <f t="shared" si="342"/>
        <v>8.1365722009664868E-36</v>
      </c>
      <c r="IY96" s="82">
        <f t="shared" si="343"/>
        <v>0.49694004267652736</v>
      </c>
      <c r="IZ96" s="82">
        <f t="shared" si="344"/>
        <v>0.20930677064902795</v>
      </c>
      <c r="JA96" s="82">
        <f t="shared" si="345"/>
        <v>7.3836324096477626E-2</v>
      </c>
      <c r="JB96" s="82">
        <f t="shared" si="346"/>
        <v>0.21148271281663714</v>
      </c>
      <c r="JC96" s="82">
        <f t="shared" si="347"/>
        <v>0.62478200712600795</v>
      </c>
      <c r="JD96" s="82">
        <f t="shared" si="348"/>
        <v>0.62392894121721398</v>
      </c>
      <c r="JE96" s="82">
        <f t="shared" si="349"/>
        <v>0.63300624777387593</v>
      </c>
      <c r="JF96" s="82">
        <f t="shared" si="350"/>
        <v>0.62274861596409337</v>
      </c>
      <c r="JG96" s="82">
        <f t="shared" si="351"/>
        <v>0.52545825929390633</v>
      </c>
      <c r="JH96" s="82">
        <f t="shared" si="352"/>
        <v>0.42945027812027281</v>
      </c>
      <c r="JI96" s="82">
        <f t="shared" si="353"/>
        <v>0.35052712246370987</v>
      </c>
      <c r="JJ96" s="82">
        <f t="shared" si="354"/>
        <v>0.27334954729522498</v>
      </c>
      <c r="JK96" s="82">
        <f t="shared" si="355"/>
        <v>0.2662168727815804</v>
      </c>
      <c r="JL96" s="82">
        <f t="shared" si="356"/>
        <v>0.36046164631554478</v>
      </c>
      <c r="JM96" s="82">
        <f t="shared" si="357"/>
        <v>0.59657398489779645</v>
      </c>
    </row>
    <row r="97" spans="2:273" x14ac:dyDescent="0.25">
      <c r="B97" s="2">
        <v>70</v>
      </c>
      <c r="C97" s="37">
        <v>0.73605900000000002</v>
      </c>
      <c r="D97" s="37">
        <v>0.68362699999999998</v>
      </c>
      <c r="E97" s="37">
        <v>0.57310499999999998</v>
      </c>
      <c r="F97" s="37">
        <v>0.70099400000000001</v>
      </c>
      <c r="G97" s="37">
        <v>0.73867300000000002</v>
      </c>
      <c r="H97" s="37">
        <v>0.75005900000000003</v>
      </c>
      <c r="I97" s="37">
        <v>0.73630200000000001</v>
      </c>
      <c r="J97" s="37">
        <v>0.74482999999999999</v>
      </c>
      <c r="K97" s="37">
        <v>0.76443000000000005</v>
      </c>
      <c r="L97" s="37">
        <v>0.76048800000000005</v>
      </c>
      <c r="M97" s="37">
        <v>0.74556100000000003</v>
      </c>
      <c r="N97" s="37">
        <v>0.72094599999999998</v>
      </c>
      <c r="O97" s="37">
        <v>0.71247199999999999</v>
      </c>
      <c r="P97" s="37">
        <v>0.72506199999999998</v>
      </c>
      <c r="Q97" s="37">
        <v>0.65339199999999997</v>
      </c>
      <c r="S97" s="4">
        <f t="shared" si="229"/>
        <v>0.74427836081740784</v>
      </c>
      <c r="T97" s="4">
        <f t="shared" si="230"/>
        <v>0.66851687954707117</v>
      </c>
      <c r="U97" s="4">
        <f t="shared" si="231"/>
        <v>0.57172865724959854</v>
      </c>
      <c r="V97" s="4">
        <f t="shared" si="232"/>
        <v>0.68858777221747158</v>
      </c>
      <c r="W97" s="4">
        <f t="shared" si="233"/>
        <v>0.7384518953119541</v>
      </c>
      <c r="X97" s="4">
        <f t="shared" si="234"/>
        <v>0.75326585921239519</v>
      </c>
      <c r="Y97" s="4">
        <f t="shared" si="235"/>
        <v>0.73252450336179686</v>
      </c>
      <c r="Z97" s="4">
        <f t="shared" si="236"/>
        <v>0.7504689337975573</v>
      </c>
      <c r="AA97" s="4">
        <f t="shared" si="237"/>
        <v>0.77843492045156726</v>
      </c>
      <c r="AB97" s="4">
        <f t="shared" si="238"/>
        <v>0.77035781486408084</v>
      </c>
      <c r="AC97" s="4">
        <f t="shared" si="239"/>
        <v>0.74263791790208034</v>
      </c>
      <c r="AD97" s="4">
        <f t="shared" si="240"/>
        <v>0.71435440990784604</v>
      </c>
      <c r="AE97" s="4">
        <f t="shared" si="241"/>
        <v>0.70314627635528559</v>
      </c>
      <c r="AF97" s="4">
        <f t="shared" si="242"/>
        <v>0.73172140136913866</v>
      </c>
      <c r="AG97" s="4">
        <f t="shared" si="243"/>
        <v>0.65725369985311977</v>
      </c>
      <c r="AI97" s="4">
        <f t="shared" si="244"/>
        <v>-8.219360817407817E-3</v>
      </c>
      <c r="AJ97" s="4">
        <f t="shared" si="245"/>
        <v>1.511012045292881E-2</v>
      </c>
      <c r="AK97" s="4">
        <f t="shared" si="246"/>
        <v>1.3763427504014381E-3</v>
      </c>
      <c r="AL97" s="4">
        <f t="shared" si="247"/>
        <v>1.2406227782528423E-2</v>
      </c>
      <c r="AM97" s="4">
        <f t="shared" si="248"/>
        <v>2.2110468804592553E-4</v>
      </c>
      <c r="AN97" s="4">
        <f t="shared" si="249"/>
        <v>-3.2068592123951634E-3</v>
      </c>
      <c r="AO97" s="4">
        <f t="shared" si="250"/>
        <v>3.7774966382031483E-3</v>
      </c>
      <c r="AP97" s="4">
        <f t="shared" si="251"/>
        <v>-5.6389337975573106E-3</v>
      </c>
      <c r="AQ97" s="4">
        <f t="shared" si="252"/>
        <v>-1.4004920451567204E-2</v>
      </c>
      <c r="AR97" s="4">
        <f t="shared" si="253"/>
        <v>-9.8698148640807837E-3</v>
      </c>
      <c r="AS97" s="4">
        <f t="shared" si="254"/>
        <v>2.9230820979196936E-3</v>
      </c>
      <c r="AT97" s="4">
        <f t="shared" si="255"/>
        <v>6.5915900921539317E-3</v>
      </c>
      <c r="AU97" s="4">
        <f t="shared" si="256"/>
        <v>9.325723644714401E-3</v>
      </c>
      <c r="AV97" s="4">
        <f t="shared" si="257"/>
        <v>-6.6594013691386733E-3</v>
      </c>
      <c r="AW97" s="4">
        <f t="shared" si="257"/>
        <v>-3.8616998531197932E-3</v>
      </c>
      <c r="AY97" s="2">
        <f t="shared" si="308"/>
        <v>0.47194825756005565</v>
      </c>
      <c r="AZ97" s="2">
        <f t="shared" si="147"/>
        <v>0.47096980539878336</v>
      </c>
      <c r="BA97" s="2">
        <f t="shared" si="148"/>
        <v>0.47752963821986649</v>
      </c>
      <c r="BB97" s="2">
        <f t="shared" si="149"/>
        <v>0.48109884790908813</v>
      </c>
      <c r="BC97" s="2">
        <f t="shared" si="150"/>
        <v>0.47849134507518049</v>
      </c>
      <c r="BD97" s="2">
        <f t="shared" si="151"/>
        <v>0.4760049821701659</v>
      </c>
      <c r="BE97" s="2">
        <f t="shared" si="152"/>
        <v>0.47408298697246598</v>
      </c>
      <c r="BF97" s="2">
        <f t="shared" si="153"/>
        <v>0.4764795148286407</v>
      </c>
      <c r="BG97" s="2">
        <f t="shared" si="154"/>
        <v>0.47591265332974358</v>
      </c>
      <c r="BH97" s="2">
        <f t="shared" si="155"/>
        <v>0.47581022096173126</v>
      </c>
      <c r="BI97" s="2">
        <f t="shared" si="156"/>
        <v>0.47216927973321732</v>
      </c>
      <c r="BJ97" s="2">
        <f t="shared" si="157"/>
        <v>0.4726638617530331</v>
      </c>
      <c r="BK97" s="2">
        <f t="shared" si="158"/>
        <v>0.46794816380707138</v>
      </c>
      <c r="BL97" s="2">
        <f t="shared" si="159"/>
        <v>0.46983342095221903</v>
      </c>
      <c r="BM97" s="2">
        <f t="shared" si="160"/>
        <v>0.47199359467823571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0.53629665051997799</v>
      </c>
      <c r="DL97" s="2">
        <f t="shared" si="289"/>
        <v>0.52414849381207018</v>
      </c>
      <c r="DM97" s="2">
        <f t="shared" si="289"/>
        <v>0.52481430430025156</v>
      </c>
      <c r="DN97" s="2">
        <f t="shared" si="289"/>
        <v>0.53141739489489492</v>
      </c>
      <c r="DO97" s="2">
        <f t="shared" si="289"/>
        <v>0.54868195008912646</v>
      </c>
      <c r="DP97" s="2">
        <f t="shared" si="289"/>
        <v>0.5294745225439883</v>
      </c>
      <c r="DQ97" s="2">
        <f t="shared" si="289"/>
        <v>0.53673591239002927</v>
      </c>
      <c r="DR97" s="2">
        <f t="shared" si="289"/>
        <v>0.53104790909090915</v>
      </c>
      <c r="DS97" s="2">
        <f t="shared" si="289"/>
        <v>0.54033882531194288</v>
      </c>
      <c r="DT97" s="2">
        <f t="shared" si="289"/>
        <v>0.53284547135217719</v>
      </c>
      <c r="DU97" s="2">
        <f t="shared" si="289"/>
        <v>0.52601566569900682</v>
      </c>
      <c r="DV97" s="2">
        <f t="shared" si="289"/>
        <v>0.52715747563025206</v>
      </c>
      <c r="DW97" s="2">
        <f t="shared" si="289"/>
        <v>0.53321082093200922</v>
      </c>
      <c r="DX97" s="2">
        <f t="shared" si="289"/>
        <v>0.52307784581105166</v>
      </c>
      <c r="DY97" s="2">
        <f t="shared" si="289"/>
        <v>0.52106758651026397</v>
      </c>
      <c r="EA97" s="2">
        <f t="shared" si="228"/>
        <v>0.47055557893765521</v>
      </c>
      <c r="EB97" s="2">
        <f t="shared" si="290"/>
        <v>0.46896356538506134</v>
      </c>
      <c r="EC97" s="2">
        <f t="shared" si="291"/>
        <v>0.4749762546929942</v>
      </c>
      <c r="ED97" s="2">
        <f t="shared" si="292"/>
        <v>0.47887408545264554</v>
      </c>
      <c r="EE97" s="2">
        <f t="shared" si="293"/>
        <v>0.47618363020840054</v>
      </c>
      <c r="EF97" s="2">
        <f t="shared" si="294"/>
        <v>0.47436838842737106</v>
      </c>
      <c r="EG97" s="2">
        <f t="shared" si="295"/>
        <v>0.47212212392724007</v>
      </c>
      <c r="EH97" s="2">
        <f t="shared" si="296"/>
        <v>0.47478226962562547</v>
      </c>
      <c r="EI97" s="2">
        <f t="shared" si="297"/>
        <v>0.47376972710227816</v>
      </c>
      <c r="EJ97" s="2">
        <f t="shared" si="298"/>
        <v>0.47374443278428119</v>
      </c>
      <c r="EK97" s="2">
        <f t="shared" si="299"/>
        <v>0.47012435274008085</v>
      </c>
      <c r="EL97" s="2">
        <f t="shared" si="300"/>
        <v>0.47055113249411917</v>
      </c>
      <c r="EM97" s="2">
        <f t="shared" si="301"/>
        <v>0.46550066848496408</v>
      </c>
      <c r="EN97" s="2">
        <f t="shared" si="302"/>
        <v>0.46801313300353536</v>
      </c>
      <c r="EO97" s="2">
        <f t="shared" si="303"/>
        <v>0.47045748467891157</v>
      </c>
      <c r="EQ97" s="2">
        <f t="shared" si="304"/>
        <v>0.46817611590165537</v>
      </c>
      <c r="ER97" s="2">
        <f t="shared" si="305"/>
        <v>0.46940603759301736</v>
      </c>
      <c r="ES97" s="2">
        <f t="shared" si="305"/>
        <v>0.47411665290920801</v>
      </c>
      <c r="ET97" s="2">
        <f t="shared" si="305"/>
        <v>0.4781901823666222</v>
      </c>
      <c r="EU97" s="2">
        <f t="shared" si="305"/>
        <v>0.4755005291331818</v>
      </c>
      <c r="EV97" s="2">
        <f t="shared" si="305"/>
        <v>0.47437691163562096</v>
      </c>
      <c r="EW97" s="2">
        <f t="shared" si="305"/>
        <v>0.47130793451110686</v>
      </c>
      <c r="EX97" s="2">
        <f t="shared" si="305"/>
        <v>0.47427183108851506</v>
      </c>
      <c r="EY97" s="2">
        <f t="shared" si="305"/>
        <v>0.47295408464505129</v>
      </c>
      <c r="EZ97" s="2">
        <f t="shared" si="305"/>
        <v>0.47383440926195664</v>
      </c>
      <c r="FA97" s="2">
        <f t="shared" si="305"/>
        <v>0.47053078344614252</v>
      </c>
      <c r="FB97" s="2">
        <f t="shared" si="305"/>
        <v>0.47075828216019688</v>
      </c>
      <c r="FC97" s="2">
        <f t="shared" si="305"/>
        <v>0.46557965017165764</v>
      </c>
      <c r="FD97" s="2">
        <f t="shared" si="305"/>
        <v>0.46699992769816423</v>
      </c>
      <c r="FE97" s="2">
        <f t="shared" si="305"/>
        <v>0.47127929162100396</v>
      </c>
      <c r="FG97" s="2">
        <f t="shared" si="306"/>
        <v>0.97864589227582355</v>
      </c>
      <c r="FH97" s="2">
        <f t="shared" si="307"/>
        <v>0.9636570018043501</v>
      </c>
      <c r="FI97" s="2">
        <f t="shared" si="307"/>
        <v>0.94874655857915768</v>
      </c>
      <c r="FJ97" s="2">
        <f t="shared" si="307"/>
        <v>0.95763585940558871</v>
      </c>
      <c r="FK97" s="2">
        <f t="shared" si="307"/>
        <v>0.96814428277326181</v>
      </c>
      <c r="FL97" s="2">
        <f t="shared" si="307"/>
        <v>0.97030149506192498</v>
      </c>
      <c r="FM97" s="2">
        <f t="shared" si="307"/>
        <v>0.96961403034979354</v>
      </c>
      <c r="FN97" s="2">
        <f t="shared" si="307"/>
        <v>0.96981031034456955</v>
      </c>
      <c r="FO97" s="2">
        <f t="shared" si="307"/>
        <v>0.96778311091521108</v>
      </c>
      <c r="FP97" s="2">
        <f t="shared" si="307"/>
        <v>0.96504913149583615</v>
      </c>
      <c r="FQ97" s="2">
        <f t="shared" si="307"/>
        <v>0.96342315124842848</v>
      </c>
      <c r="FR97" s="2">
        <f t="shared" si="307"/>
        <v>0.96268145836221064</v>
      </c>
      <c r="FS97" s="2">
        <f t="shared" si="307"/>
        <v>0.963854798114121</v>
      </c>
      <c r="FT97" s="2">
        <f t="shared" si="307"/>
        <v>0.96692187662766238</v>
      </c>
      <c r="FU97" s="2">
        <f t="shared" si="307"/>
        <v>0.96966596566191865</v>
      </c>
      <c r="FW97" s="2">
        <f t="shared" si="324"/>
        <v>4.6915215333685339E-3</v>
      </c>
      <c r="FX97" s="2">
        <f t="shared" si="164"/>
        <v>1.4786453485505062E-3</v>
      </c>
      <c r="FY97" s="2">
        <f t="shared" si="165"/>
        <v>1.1494033876033474E-3</v>
      </c>
      <c r="FZ97" s="2">
        <f t="shared" si="166"/>
        <v>1.7395623573196928E-3</v>
      </c>
      <c r="GA97" s="2">
        <f t="shared" si="167"/>
        <v>2.5927506460396948E-3</v>
      </c>
      <c r="GB97" s="2">
        <f t="shared" si="168"/>
        <v>2.8095775131752195E-3</v>
      </c>
      <c r="GC97" s="2">
        <f t="shared" si="169"/>
        <v>3.0577282631491279E-3</v>
      </c>
      <c r="GD97" s="2">
        <f t="shared" si="170"/>
        <v>2.7368441142885313E-3</v>
      </c>
      <c r="GE97" s="2">
        <f t="shared" si="171"/>
        <v>2.112477120956286E-3</v>
      </c>
      <c r="GF97" s="2">
        <f t="shared" si="172"/>
        <v>1.7287852115005853E-3</v>
      </c>
      <c r="GG97" s="2">
        <f t="shared" si="173"/>
        <v>1.4735414969979576E-3</v>
      </c>
      <c r="GH97" s="2">
        <f t="shared" si="174"/>
        <v>1.2700267886516922E-3</v>
      </c>
      <c r="GI97" s="2">
        <f t="shared" si="175"/>
        <v>1.2432272516131693E-3</v>
      </c>
      <c r="GJ97" s="2">
        <f t="shared" si="176"/>
        <v>1.1344344720980283E-3</v>
      </c>
      <c r="GK97" s="2">
        <f t="shared" si="177"/>
        <v>1.0968908534272836E-3</v>
      </c>
      <c r="GM97" s="82">
        <f t="shared" si="325"/>
        <v>1.2560961378677641E-8</v>
      </c>
      <c r="GN97" s="82">
        <f t="shared" si="178"/>
        <v>2.2312072040963954E-9</v>
      </c>
      <c r="GO97" s="82">
        <f t="shared" si="179"/>
        <v>2.7363398403056019E-6</v>
      </c>
      <c r="GP97" s="82">
        <f t="shared" si="180"/>
        <v>4.1187661753440348E-10</v>
      </c>
      <c r="GQ97" s="82">
        <f t="shared" si="181"/>
        <v>1.8246347967713634E-18</v>
      </c>
      <c r="GR97" s="82">
        <f t="shared" si="182"/>
        <v>1.7397952962746595E-21</v>
      </c>
      <c r="GS97" s="82">
        <f t="shared" si="183"/>
        <v>1.0457563965793545E-23</v>
      </c>
      <c r="GT97" s="82">
        <f t="shared" si="184"/>
        <v>4.9448320667245241E-22</v>
      </c>
      <c r="GU97" s="82">
        <f t="shared" si="185"/>
        <v>1.0239025566880463E-18</v>
      </c>
      <c r="GV97" s="82">
        <f t="shared" si="186"/>
        <v>5.0008192167125657E-18</v>
      </c>
      <c r="GW97" s="82">
        <f t="shared" si="187"/>
        <v>8.4894674570517033E-15</v>
      </c>
      <c r="GX97" s="82">
        <f t="shared" si="188"/>
        <v>1.4545817993330712E-13</v>
      </c>
      <c r="GY97" s="82">
        <f t="shared" si="189"/>
        <v>3.3368751241461402E-12</v>
      </c>
      <c r="GZ97" s="82">
        <f t="shared" si="190"/>
        <v>2.6956350163793121E-14</v>
      </c>
      <c r="HA97" s="82">
        <f t="shared" si="191"/>
        <v>2.6854785791415759E-21</v>
      </c>
      <c r="HC97" s="82">
        <f t="shared" si="326"/>
        <v>0.54779972562191293</v>
      </c>
      <c r="HD97" s="82">
        <f t="shared" si="192"/>
        <v>0.26559438506817873</v>
      </c>
      <c r="HE97" s="82">
        <f t="shared" si="193"/>
        <v>0.10079963220535705</v>
      </c>
      <c r="HF97" s="82">
        <f t="shared" si="194"/>
        <v>0.27614195804977315</v>
      </c>
      <c r="HG97" s="82">
        <f t="shared" si="195"/>
        <v>0.62637447765374543</v>
      </c>
      <c r="HH97" s="82">
        <f t="shared" si="196"/>
        <v>0.63552846450434741</v>
      </c>
      <c r="HI97" s="82">
        <f t="shared" si="197"/>
        <v>0.61701868223378586</v>
      </c>
      <c r="HJ97" s="82">
        <f t="shared" si="198"/>
        <v>0.63837638340797009</v>
      </c>
      <c r="HK97" s="82">
        <f t="shared" si="199"/>
        <v>0.59791489709206669</v>
      </c>
      <c r="HL97" s="82">
        <f t="shared" si="200"/>
        <v>0.51780150887389886</v>
      </c>
      <c r="HM97" s="82">
        <f t="shared" si="201"/>
        <v>0.43391823857219075</v>
      </c>
      <c r="HN97" s="82">
        <f t="shared" si="202"/>
        <v>0.34746147611806455</v>
      </c>
      <c r="HO97" s="82">
        <f t="shared" si="203"/>
        <v>0.3374116046059033</v>
      </c>
      <c r="HP97" s="82">
        <f t="shared" si="204"/>
        <v>0.44446359550783021</v>
      </c>
      <c r="HQ97" s="82">
        <f t="shared" si="205"/>
        <v>0.59846768337463441</v>
      </c>
      <c r="HS97" s="82">
        <f t="shared" si="327"/>
        <v>3.6164730897200146E-9</v>
      </c>
      <c r="HT97" s="82">
        <f t="shared" si="206"/>
        <v>3.420670950573196E-18</v>
      </c>
      <c r="HU97" s="82">
        <f t="shared" si="207"/>
        <v>1.5255894848870946E-21</v>
      </c>
      <c r="HV97" s="82">
        <f t="shared" si="208"/>
        <v>1.8295567782418567E-21</v>
      </c>
      <c r="HW97" s="82">
        <f t="shared" si="209"/>
        <v>2.604575596846103E-16</v>
      </c>
      <c r="HX97" s="82">
        <f t="shared" si="210"/>
        <v>9.6804072470512268E-18</v>
      </c>
      <c r="HY97" s="82">
        <f t="shared" si="211"/>
        <v>7.7916360811951699E-18</v>
      </c>
      <c r="HZ97" s="82">
        <f t="shared" si="212"/>
        <v>7.703844979454369E-18</v>
      </c>
      <c r="IA97" s="82">
        <f t="shared" si="213"/>
        <v>1.1697967806162994E-19</v>
      </c>
      <c r="IB97" s="82">
        <f t="shared" si="214"/>
        <v>5.3853714164828625E-20</v>
      </c>
      <c r="IC97" s="82">
        <f t="shared" si="215"/>
        <v>3.9433130938915548E-20</v>
      </c>
      <c r="ID97" s="82">
        <f t="shared" si="216"/>
        <v>4.9905201684843043E-22</v>
      </c>
      <c r="IE97" s="82">
        <f t="shared" si="217"/>
        <v>2.7158291783268641E-21</v>
      </c>
      <c r="IF97" s="82">
        <f t="shared" si="218"/>
        <v>2.0372325574805899E-16</v>
      </c>
      <c r="IG97" s="82">
        <f t="shared" si="219"/>
        <v>1.3236757076511579E-10</v>
      </c>
      <c r="II97" s="82">
        <f t="shared" si="328"/>
        <v>2.5377500943617296E-59</v>
      </c>
      <c r="IJ97" s="82">
        <f t="shared" si="329"/>
        <v>2.200562752626792E-95</v>
      </c>
      <c r="IK97" s="82">
        <f t="shared" si="330"/>
        <v>4.4409952494421193E-109</v>
      </c>
      <c r="IL97" s="82">
        <f t="shared" si="331"/>
        <v>8.7373388135683075E-116</v>
      </c>
      <c r="IM97" s="82">
        <f t="shared" si="332"/>
        <v>9.1136985972389289E-97</v>
      </c>
      <c r="IN97" s="82">
        <f t="shared" si="333"/>
        <v>3.3442329776967175E-105</v>
      </c>
      <c r="IO97" s="82">
        <f t="shared" si="334"/>
        <v>1.1749211753805311E-106</v>
      </c>
      <c r="IP97" s="82">
        <f t="shared" si="335"/>
        <v>9.5746818677054645E-106</v>
      </c>
      <c r="IQ97" s="82">
        <f t="shared" si="336"/>
        <v>2.0775006699923482E-114</v>
      </c>
      <c r="IR97" s="82">
        <f t="shared" si="337"/>
        <v>1.1122366568380143E-113</v>
      </c>
      <c r="IS97" s="82">
        <f t="shared" si="338"/>
        <v>3.8045769618281396E-112</v>
      </c>
      <c r="IT97" s="82">
        <f t="shared" si="339"/>
        <v>1.8234078806899654E-121</v>
      </c>
      <c r="IU97" s="82">
        <f t="shared" si="340"/>
        <v>1.4307398588063911E-116</v>
      </c>
      <c r="IV97" s="82">
        <f t="shared" si="341"/>
        <v>2.8040459576336134E-64</v>
      </c>
      <c r="IW97" s="82">
        <f t="shared" si="342"/>
        <v>6.5185788714287945E-35</v>
      </c>
      <c r="IY97" s="82">
        <f t="shared" si="343"/>
        <v>0.54779974179934743</v>
      </c>
      <c r="IZ97" s="82">
        <f t="shared" si="344"/>
        <v>0.26559438729938595</v>
      </c>
      <c r="JA97" s="82">
        <f t="shared" si="345"/>
        <v>0.10080236854519736</v>
      </c>
      <c r="JB97" s="82">
        <f t="shared" si="346"/>
        <v>0.27614195846164979</v>
      </c>
      <c r="JC97" s="82">
        <f t="shared" si="347"/>
        <v>0.62637447765374565</v>
      </c>
      <c r="JD97" s="82">
        <f t="shared" si="348"/>
        <v>0.63552846450434741</v>
      </c>
      <c r="JE97" s="82">
        <f t="shared" si="349"/>
        <v>0.61701868223378586</v>
      </c>
      <c r="JF97" s="82">
        <f t="shared" si="350"/>
        <v>0.63837638340797009</v>
      </c>
      <c r="JG97" s="82">
        <f t="shared" si="351"/>
        <v>0.59791489709206669</v>
      </c>
      <c r="JH97" s="82">
        <f t="shared" si="352"/>
        <v>0.51780150887389886</v>
      </c>
      <c r="JI97" s="82">
        <f t="shared" si="353"/>
        <v>0.43391823857219924</v>
      </c>
      <c r="JJ97" s="82">
        <f t="shared" si="354"/>
        <v>0.34746147611820999</v>
      </c>
      <c r="JK97" s="82">
        <f t="shared" si="355"/>
        <v>0.33741160460924019</v>
      </c>
      <c r="JL97" s="82">
        <f t="shared" si="356"/>
        <v>0.44446359550785741</v>
      </c>
      <c r="JM97" s="82">
        <f t="shared" si="357"/>
        <v>0.59846768350700197</v>
      </c>
    </row>
    <row r="98" spans="2:273" x14ac:dyDescent="0.25">
      <c r="B98" s="2">
        <v>71</v>
      </c>
      <c r="C98" s="37">
        <v>0.72284000000000004</v>
      </c>
      <c r="D98" s="37">
        <v>0.71179499999999996</v>
      </c>
      <c r="E98" s="37">
        <v>0.60467899999999997</v>
      </c>
      <c r="F98" s="37">
        <v>0.72753199999999996</v>
      </c>
      <c r="G98" s="37">
        <v>0.69310400000000005</v>
      </c>
      <c r="H98" s="37">
        <v>0.70637899999999998</v>
      </c>
      <c r="I98" s="37">
        <v>0.67646300000000004</v>
      </c>
      <c r="J98" s="37">
        <v>0.69978399999999996</v>
      </c>
      <c r="K98" s="37">
        <v>0.74928300000000003</v>
      </c>
      <c r="L98" s="37">
        <v>0.76468499999999995</v>
      </c>
      <c r="M98" s="37">
        <v>0.75763100000000005</v>
      </c>
      <c r="N98" s="37">
        <v>0.744533</v>
      </c>
      <c r="O98" s="37">
        <v>0.73515200000000003</v>
      </c>
      <c r="P98" s="37">
        <v>0.73565599999999998</v>
      </c>
      <c r="Q98" s="37">
        <v>0.61879799999999996</v>
      </c>
      <c r="S98" s="4">
        <f t="shared" si="229"/>
        <v>0.73325462867898894</v>
      </c>
      <c r="T98" s="4">
        <f t="shared" si="230"/>
        <v>0.69953770720333919</v>
      </c>
      <c r="U98" s="4">
        <f t="shared" si="231"/>
        <v>0.59569141823794947</v>
      </c>
      <c r="V98" s="4">
        <f t="shared" si="232"/>
        <v>0.72380433596190386</v>
      </c>
      <c r="W98" s="4">
        <f t="shared" si="233"/>
        <v>0.68145674579103821</v>
      </c>
      <c r="X98" s="4">
        <f t="shared" si="234"/>
        <v>0.69063685986983914</v>
      </c>
      <c r="Y98" s="4">
        <f t="shared" si="235"/>
        <v>0.66096410721364851</v>
      </c>
      <c r="Z98" s="4">
        <f t="shared" si="236"/>
        <v>0.69047108399234969</v>
      </c>
      <c r="AA98" s="4">
        <f t="shared" si="237"/>
        <v>0.75724544346942924</v>
      </c>
      <c r="AB98" s="4">
        <f t="shared" si="238"/>
        <v>0.78076195617583721</v>
      </c>
      <c r="AC98" s="4">
        <f t="shared" si="239"/>
        <v>0.76847008959878238</v>
      </c>
      <c r="AD98" s="4">
        <f t="shared" si="240"/>
        <v>0.74686551885911867</v>
      </c>
      <c r="AE98" s="4">
        <f t="shared" si="241"/>
        <v>0.73526370100606764</v>
      </c>
      <c r="AF98" s="4">
        <f t="shared" si="242"/>
        <v>0.74947807650124265</v>
      </c>
      <c r="AG98" s="4">
        <f t="shared" si="243"/>
        <v>0.61011603296599182</v>
      </c>
      <c r="AI98" s="4">
        <f t="shared" si="244"/>
        <v>-1.0414628678988902E-2</v>
      </c>
      <c r="AJ98" s="4">
        <f t="shared" si="245"/>
        <v>1.2257292796660768E-2</v>
      </c>
      <c r="AK98" s="4">
        <f t="shared" si="246"/>
        <v>8.9875817620505005E-3</v>
      </c>
      <c r="AL98" s="4">
        <f t="shared" si="247"/>
        <v>3.7276640380961013E-3</v>
      </c>
      <c r="AM98" s="4">
        <f t="shared" si="248"/>
        <v>1.1647254208961844E-2</v>
      </c>
      <c r="AN98" s="4">
        <f t="shared" si="249"/>
        <v>1.5742140130160842E-2</v>
      </c>
      <c r="AO98" s="4">
        <f t="shared" si="250"/>
        <v>1.5498892786351526E-2</v>
      </c>
      <c r="AP98" s="4">
        <f t="shared" si="251"/>
        <v>9.3129160076502737E-3</v>
      </c>
      <c r="AQ98" s="4">
        <f t="shared" si="252"/>
        <v>-7.9624434694292034E-3</v>
      </c>
      <c r="AR98" s="4">
        <f t="shared" si="253"/>
        <v>-1.6076956175837265E-2</v>
      </c>
      <c r="AS98" s="4">
        <f t="shared" si="254"/>
        <v>-1.0839089598782325E-2</v>
      </c>
      <c r="AT98" s="4">
        <f t="shared" si="255"/>
        <v>-2.3325188591186707E-3</v>
      </c>
      <c r="AU98" s="4">
        <f t="shared" si="256"/>
        <v>-1.1170100606761046E-4</v>
      </c>
      <c r="AV98" s="4">
        <f t="shared" si="257"/>
        <v>-1.3822076501242675E-2</v>
      </c>
      <c r="AW98" s="4">
        <f t="shared" si="257"/>
        <v>8.6819670340081423E-3</v>
      </c>
      <c r="AY98" s="2">
        <f t="shared" si="308"/>
        <v>0.47152741881717292</v>
      </c>
      <c r="AZ98" s="2">
        <f t="shared" si="147"/>
        <v>0.47064609961806358</v>
      </c>
      <c r="BA98" s="2">
        <f t="shared" si="148"/>
        <v>0.47712725756743074</v>
      </c>
      <c r="BB98" s="2">
        <f t="shared" si="149"/>
        <v>0.480703484284002</v>
      </c>
      <c r="BC98" s="2">
        <f t="shared" si="150"/>
        <v>0.47810814806165874</v>
      </c>
      <c r="BD98" s="2">
        <f t="shared" si="151"/>
        <v>0.47560588499418005</v>
      </c>
      <c r="BE98" s="2">
        <f t="shared" si="152"/>
        <v>0.47372952552758835</v>
      </c>
      <c r="BF98" s="2">
        <f t="shared" si="153"/>
        <v>0.47619114728049938</v>
      </c>
      <c r="BG98" s="2">
        <f t="shared" si="154"/>
        <v>0.47552515302087717</v>
      </c>
      <c r="BH98" s="2">
        <f t="shared" si="155"/>
        <v>0.47542876049161659</v>
      </c>
      <c r="BI98" s="2">
        <f t="shared" si="156"/>
        <v>0.47183110936177219</v>
      </c>
      <c r="BJ98" s="2">
        <f t="shared" si="157"/>
        <v>0.47230830463301243</v>
      </c>
      <c r="BK98" s="2">
        <f t="shared" si="158"/>
        <v>0.46752622389890897</v>
      </c>
      <c r="BL98" s="2">
        <f t="shared" si="159"/>
        <v>0.46944036336686651</v>
      </c>
      <c r="BM98" s="2">
        <f t="shared" si="160"/>
        <v>0.47171546709815332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0.53716502107279684</v>
      </c>
      <c r="DL98" s="2">
        <f t="shared" si="289"/>
        <v>0.52482638869365916</v>
      </c>
      <c r="DM98" s="2">
        <f t="shared" si="289"/>
        <v>0.5255528365247838</v>
      </c>
      <c r="DN98" s="2">
        <f t="shared" si="289"/>
        <v>0.53220074791934791</v>
      </c>
      <c r="DO98" s="2">
        <f t="shared" si="289"/>
        <v>0.54969160516934035</v>
      </c>
      <c r="DP98" s="2">
        <f t="shared" si="289"/>
        <v>0.53018239681085044</v>
      </c>
      <c r="DQ98" s="2">
        <f t="shared" si="289"/>
        <v>0.53760635172287385</v>
      </c>
      <c r="DR98" s="2">
        <f t="shared" si="289"/>
        <v>0.53177284090909094</v>
      </c>
      <c r="DS98" s="2">
        <f t="shared" si="289"/>
        <v>0.54126054991087336</v>
      </c>
      <c r="DT98" s="2">
        <f t="shared" si="289"/>
        <v>0.5336862635599694</v>
      </c>
      <c r="DU98" s="2">
        <f t="shared" si="289"/>
        <v>0.52671245439266612</v>
      </c>
      <c r="DV98" s="2">
        <f t="shared" si="289"/>
        <v>0.5279098991596638</v>
      </c>
      <c r="DW98" s="2">
        <f t="shared" si="289"/>
        <v>0.53410602154316278</v>
      </c>
      <c r="DX98" s="2">
        <f t="shared" si="289"/>
        <v>0.52389553431372549</v>
      </c>
      <c r="DY98" s="2">
        <f t="shared" si="289"/>
        <v>0.52192154050586514</v>
      </c>
      <c r="EA98" s="2">
        <f t="shared" si="228"/>
        <v>0.47023328149117516</v>
      </c>
      <c r="EB98" s="2">
        <f t="shared" si="290"/>
        <v>0.4687818368715948</v>
      </c>
      <c r="EC98" s="2">
        <f t="shared" si="291"/>
        <v>0.47474248525831747</v>
      </c>
      <c r="ED98" s="2">
        <f t="shared" si="292"/>
        <v>0.47862710029018457</v>
      </c>
      <c r="EE98" s="2">
        <f t="shared" si="293"/>
        <v>0.47596193820979593</v>
      </c>
      <c r="EF98" s="2">
        <f t="shared" si="294"/>
        <v>0.47408239121248508</v>
      </c>
      <c r="EG98" s="2">
        <f t="shared" si="295"/>
        <v>0.47190656311456958</v>
      </c>
      <c r="EH98" s="2">
        <f t="shared" si="296"/>
        <v>0.47461466452391127</v>
      </c>
      <c r="EI98" s="2">
        <f t="shared" si="297"/>
        <v>0.47353128127603167</v>
      </c>
      <c r="EJ98" s="2">
        <f t="shared" si="298"/>
        <v>0.47350434832003868</v>
      </c>
      <c r="EK98" s="2">
        <f t="shared" si="299"/>
        <v>0.46993018954383792</v>
      </c>
      <c r="EL98" s="2">
        <f t="shared" si="300"/>
        <v>0.47034226083031344</v>
      </c>
      <c r="EM98" s="2">
        <f t="shared" si="301"/>
        <v>0.46524901931209867</v>
      </c>
      <c r="EN98" s="2">
        <f t="shared" si="302"/>
        <v>0.46774264328415011</v>
      </c>
      <c r="EO98" s="2">
        <f t="shared" si="303"/>
        <v>0.47028213373798461</v>
      </c>
      <c r="EQ98" s="2">
        <f t="shared" si="304"/>
        <v>0.46793370699847764</v>
      </c>
      <c r="ER98" s="2">
        <f t="shared" si="305"/>
        <v>0.46921063055636936</v>
      </c>
      <c r="ES98" s="2">
        <f t="shared" si="305"/>
        <v>0.47390872513144533</v>
      </c>
      <c r="ET98" s="2">
        <f t="shared" si="305"/>
        <v>0.47796545060480783</v>
      </c>
      <c r="EU98" s="2">
        <f t="shared" si="305"/>
        <v>0.4753070275045575</v>
      </c>
      <c r="EV98" s="2">
        <f t="shared" si="305"/>
        <v>0.47409017517159341</v>
      </c>
      <c r="EW98" s="2">
        <f t="shared" si="305"/>
        <v>0.47112697604450116</v>
      </c>
      <c r="EX98" s="2">
        <f t="shared" si="305"/>
        <v>0.47412686493836892</v>
      </c>
      <c r="EY98" s="2">
        <f t="shared" si="305"/>
        <v>0.47274659875001918</v>
      </c>
      <c r="EZ98" s="2">
        <f t="shared" si="305"/>
        <v>0.47358962485525191</v>
      </c>
      <c r="FA98" s="2">
        <f t="shared" si="305"/>
        <v>0.47032252680943243</v>
      </c>
      <c r="FB98" s="2">
        <f t="shared" si="305"/>
        <v>0.47054286435145859</v>
      </c>
      <c r="FC98" s="2">
        <f t="shared" si="305"/>
        <v>0.46532541338172051</v>
      </c>
      <c r="FD98" s="2">
        <f t="shared" si="305"/>
        <v>0.46675926690211922</v>
      </c>
      <c r="FE98" s="2">
        <f t="shared" si="305"/>
        <v>0.47103682097467181</v>
      </c>
      <c r="FG98" s="2">
        <f t="shared" si="306"/>
        <v>0.98048816091066537</v>
      </c>
      <c r="FH98" s="2">
        <f t="shared" si="307"/>
        <v>0.96674846027275885</v>
      </c>
      <c r="FI98" s="2">
        <f t="shared" si="307"/>
        <v>0.95304454865038923</v>
      </c>
      <c r="FJ98" s="2">
        <f t="shared" si="307"/>
        <v>0.96121888466741978</v>
      </c>
      <c r="FK98" s="2">
        <f t="shared" si="307"/>
        <v>0.97086557803787366</v>
      </c>
      <c r="FL98" s="2">
        <f t="shared" si="307"/>
        <v>0.97284367813578387</v>
      </c>
      <c r="FM98" s="2">
        <f t="shared" si="307"/>
        <v>0.97221337499471527</v>
      </c>
      <c r="FN98" s="2">
        <f t="shared" si="307"/>
        <v>0.97239334242600728</v>
      </c>
      <c r="FO98" s="2">
        <f t="shared" si="307"/>
        <v>0.97053432049155419</v>
      </c>
      <c r="FP98" s="2">
        <f t="shared" si="307"/>
        <v>0.96802609982134624</v>
      </c>
      <c r="FQ98" s="2">
        <f t="shared" si="307"/>
        <v>0.96653381101692792</v>
      </c>
      <c r="FR98" s="2">
        <f t="shared" si="307"/>
        <v>0.96585295936749171</v>
      </c>
      <c r="FS98" s="2">
        <f t="shared" si="307"/>
        <v>0.96693000875300716</v>
      </c>
      <c r="FT98" s="2">
        <f t="shared" si="307"/>
        <v>0.96974433332751908</v>
      </c>
      <c r="FU98" s="2">
        <f t="shared" si="307"/>
        <v>0.97226099464008298</v>
      </c>
      <c r="FW98" s="2">
        <f t="shared" si="324"/>
        <v>5.141823726793838E-3</v>
      </c>
      <c r="FX98" s="2">
        <f t="shared" si="164"/>
        <v>1.6210711273120621E-3</v>
      </c>
      <c r="FY98" s="2">
        <f t="shared" si="165"/>
        <v>1.2601560113992103E-3</v>
      </c>
      <c r="FZ98" s="2">
        <f t="shared" si="166"/>
        <v>1.9070721320249141E-3</v>
      </c>
      <c r="GA98" s="2">
        <f t="shared" si="167"/>
        <v>2.8421835965140446E-3</v>
      </c>
      <c r="GB98" s="2">
        <f t="shared" si="168"/>
        <v>3.0798056622997573E-3</v>
      </c>
      <c r="GC98" s="2">
        <f t="shared" si="169"/>
        <v>3.3517435921480792E-3</v>
      </c>
      <c r="GD98" s="2">
        <f t="shared" si="170"/>
        <v>3.0000977344040104E-3</v>
      </c>
      <c r="GE98" s="2">
        <f t="shared" si="171"/>
        <v>2.3158131217808054E-3</v>
      </c>
      <c r="GF98" s="2">
        <f t="shared" si="172"/>
        <v>1.8952591797973741E-3</v>
      </c>
      <c r="GG98" s="2">
        <f t="shared" si="173"/>
        <v>1.6154764589645383E-3</v>
      </c>
      <c r="GH98" s="2">
        <f t="shared" si="174"/>
        <v>1.3923860733568792E-3</v>
      </c>
      <c r="GI98" s="2">
        <f t="shared" si="175"/>
        <v>1.363008089162862E-3</v>
      </c>
      <c r="GJ98" s="2">
        <f t="shared" si="176"/>
        <v>1.2437465377994332E-3</v>
      </c>
      <c r="GK98" s="2">
        <f t="shared" si="177"/>
        <v>1.2025896390195508E-3</v>
      </c>
      <c r="GM98" s="82">
        <f t="shared" si="325"/>
        <v>2.0572939230356856E-9</v>
      </c>
      <c r="GN98" s="82">
        <f t="shared" si="178"/>
        <v>1.8343951029837343E-10</v>
      </c>
      <c r="GO98" s="82">
        <f t="shared" si="179"/>
        <v>3.4431361005168162E-7</v>
      </c>
      <c r="GP98" s="82">
        <f t="shared" si="180"/>
        <v>2.7490225996612057E-11</v>
      </c>
      <c r="GQ98" s="82">
        <f t="shared" si="181"/>
        <v>3.3492618018271221E-20</v>
      </c>
      <c r="GR98" s="82">
        <f t="shared" si="182"/>
        <v>1.5201658726508011E-23</v>
      </c>
      <c r="GS98" s="82">
        <f t="shared" si="183"/>
        <v>5.3716354344801499E-26</v>
      </c>
      <c r="GT98" s="82">
        <f t="shared" si="184"/>
        <v>3.6847343261965349E-24</v>
      </c>
      <c r="GU98" s="82">
        <f t="shared" si="185"/>
        <v>1.3562225552984025E-20</v>
      </c>
      <c r="GV98" s="82">
        <f t="shared" si="186"/>
        <v>6.7123387972738876E-20</v>
      </c>
      <c r="GW98" s="82">
        <f t="shared" si="187"/>
        <v>2.392738755870398E-16</v>
      </c>
      <c r="GX98" s="82">
        <f t="shared" si="188"/>
        <v>4.9834416817251182E-15</v>
      </c>
      <c r="GY98" s="82">
        <f t="shared" si="189"/>
        <v>1.6731032580776217E-13</v>
      </c>
      <c r="GZ98" s="82">
        <f t="shared" si="190"/>
        <v>1.1041160038616333E-15</v>
      </c>
      <c r="HA98" s="82">
        <f t="shared" si="191"/>
        <v>4.4482926190475425E-23</v>
      </c>
      <c r="HC98" s="82">
        <f t="shared" si="326"/>
        <v>0.57620204338296865</v>
      </c>
      <c r="HD98" s="82">
        <f t="shared" si="192"/>
        <v>0.33123851735938048</v>
      </c>
      <c r="HE98" s="82">
        <f t="shared" si="193"/>
        <v>0.13511315225770132</v>
      </c>
      <c r="HF98" s="82">
        <f t="shared" si="194"/>
        <v>0.35203124649673123</v>
      </c>
      <c r="HG98" s="82">
        <f t="shared" si="195"/>
        <v>0.55105061393085597</v>
      </c>
      <c r="HH98" s="82">
        <f t="shared" si="196"/>
        <v>0.55780240012349702</v>
      </c>
      <c r="HI98" s="82">
        <f t="shared" si="197"/>
        <v>0.50893114634085213</v>
      </c>
      <c r="HJ98" s="82">
        <f t="shared" si="198"/>
        <v>0.56462740270729006</v>
      </c>
      <c r="HK98" s="82">
        <f t="shared" si="199"/>
        <v>0.62310842396298061</v>
      </c>
      <c r="HL98" s="82">
        <f t="shared" si="200"/>
        <v>0.59343384250522158</v>
      </c>
      <c r="HM98" s="82">
        <f t="shared" si="201"/>
        <v>0.52136212379693081</v>
      </c>
      <c r="HN98" s="82">
        <f t="shared" si="202"/>
        <v>0.43069426339813371</v>
      </c>
      <c r="HO98" s="82">
        <f t="shared" si="203"/>
        <v>0.41793003874749884</v>
      </c>
      <c r="HP98" s="82">
        <f t="shared" si="204"/>
        <v>0.52437526400565604</v>
      </c>
      <c r="HQ98" s="82">
        <f t="shared" si="205"/>
        <v>0.51503733381037642</v>
      </c>
      <c r="HS98" s="82">
        <f t="shared" si="327"/>
        <v>1.1332452726029436E-8</v>
      </c>
      <c r="HT98" s="82">
        <f t="shared" si="206"/>
        <v>1.9655535708303263E-17</v>
      </c>
      <c r="HU98" s="82">
        <f t="shared" si="207"/>
        <v>1.0972471364084366E-20</v>
      </c>
      <c r="HV98" s="82">
        <f t="shared" si="208"/>
        <v>1.5866991420629201E-20</v>
      </c>
      <c r="HW98" s="82">
        <f t="shared" si="209"/>
        <v>1.5996650615402299E-15</v>
      </c>
      <c r="HX98" s="82">
        <f t="shared" si="210"/>
        <v>7.2110339979286413E-17</v>
      </c>
      <c r="HY98" s="82">
        <f t="shared" si="211"/>
        <v>6.0958082747382721E-17</v>
      </c>
      <c r="HZ98" s="82">
        <f t="shared" si="212"/>
        <v>5.7524632476720296E-17</v>
      </c>
      <c r="IA98" s="82">
        <f t="shared" si="213"/>
        <v>9.6710453548685058E-19</v>
      </c>
      <c r="IB98" s="82">
        <f t="shared" si="214"/>
        <v>4.2192596327268026E-19</v>
      </c>
      <c r="IC98" s="82">
        <f t="shared" si="215"/>
        <v>2.9201165739990816E-19</v>
      </c>
      <c r="ID98" s="82">
        <f t="shared" si="216"/>
        <v>4.236881116896082E-21</v>
      </c>
      <c r="IE98" s="82">
        <f t="shared" si="217"/>
        <v>2.1115586881527066E-20</v>
      </c>
      <c r="IF98" s="82">
        <f t="shared" si="218"/>
        <v>9.6919290400137067E-16</v>
      </c>
      <c r="IG98" s="82">
        <f t="shared" si="219"/>
        <v>3.4960886674634692E-10</v>
      </c>
      <c r="II98" s="82">
        <f t="shared" si="328"/>
        <v>2.315809793011382E-57</v>
      </c>
      <c r="IJ98" s="82">
        <f t="shared" si="329"/>
        <v>9.2542523359483443E-93</v>
      </c>
      <c r="IK98" s="82">
        <f t="shared" si="330"/>
        <v>3.4963368137081962E-106</v>
      </c>
      <c r="IL98" s="82">
        <f t="shared" si="331"/>
        <v>1.6519996038656327E-112</v>
      </c>
      <c r="IM98" s="82">
        <f t="shared" si="332"/>
        <v>7.4470473920996048E-94</v>
      </c>
      <c r="IN98" s="82">
        <f t="shared" si="333"/>
        <v>5.4725877275712002E-102</v>
      </c>
      <c r="IO98" s="82">
        <f t="shared" si="334"/>
        <v>2.3795756052343234E-103</v>
      </c>
      <c r="IP98" s="82">
        <f t="shared" si="335"/>
        <v>1.5761503328804482E-102</v>
      </c>
      <c r="IQ98" s="82">
        <f t="shared" si="336"/>
        <v>4.5306777152577604E-111</v>
      </c>
      <c r="IR98" s="82">
        <f t="shared" si="337"/>
        <v>1.8164551036618182E-110</v>
      </c>
      <c r="IS98" s="82">
        <f t="shared" si="338"/>
        <v>4.6996329095277486E-109</v>
      </c>
      <c r="IT98" s="82">
        <f t="shared" si="339"/>
        <v>3.4619452031385007E-118</v>
      </c>
      <c r="IU98" s="82">
        <f t="shared" si="340"/>
        <v>1.9497550870084517E-113</v>
      </c>
      <c r="IV98" s="82">
        <f t="shared" si="341"/>
        <v>1.3572362438447087E-62</v>
      </c>
      <c r="IW98" s="82">
        <f t="shared" si="342"/>
        <v>5.080249952440719E-34</v>
      </c>
      <c r="IY98" s="82">
        <f t="shared" si="343"/>
        <v>0.5762020567727153</v>
      </c>
      <c r="IZ98" s="82">
        <f t="shared" si="344"/>
        <v>0.33123851754281997</v>
      </c>
      <c r="JA98" s="82">
        <f t="shared" si="345"/>
        <v>0.13511349657131136</v>
      </c>
      <c r="JB98" s="82">
        <f t="shared" si="346"/>
        <v>0.35203124652422146</v>
      </c>
      <c r="JC98" s="82">
        <f t="shared" si="347"/>
        <v>0.55105061393085752</v>
      </c>
      <c r="JD98" s="82">
        <f t="shared" si="348"/>
        <v>0.55780240012349713</v>
      </c>
      <c r="JE98" s="82">
        <f t="shared" si="349"/>
        <v>0.50893114634085224</v>
      </c>
      <c r="JF98" s="82">
        <f t="shared" si="350"/>
        <v>0.56462740270729017</v>
      </c>
      <c r="JG98" s="82">
        <f t="shared" si="351"/>
        <v>0.62310842396298061</v>
      </c>
      <c r="JH98" s="82">
        <f t="shared" si="352"/>
        <v>0.59343384250522158</v>
      </c>
      <c r="JI98" s="82">
        <f t="shared" si="353"/>
        <v>0.52136212379693103</v>
      </c>
      <c r="JJ98" s="82">
        <f t="shared" si="354"/>
        <v>0.43069426339813871</v>
      </c>
      <c r="JK98" s="82">
        <f t="shared" si="355"/>
        <v>0.41793003874766615</v>
      </c>
      <c r="JL98" s="82">
        <f t="shared" si="356"/>
        <v>0.52437526400565815</v>
      </c>
      <c r="JM98" s="82">
        <f t="shared" si="357"/>
        <v>0.51503733415998532</v>
      </c>
    </row>
    <row r="99" spans="2:273" x14ac:dyDescent="0.25">
      <c r="B99" s="2">
        <v>72</v>
      </c>
      <c r="C99" s="37">
        <v>0.70645999999999998</v>
      </c>
      <c r="D99" s="37">
        <v>0.73312200000000005</v>
      </c>
      <c r="E99" s="37">
        <v>0.63847500000000001</v>
      </c>
      <c r="F99" s="37">
        <v>0.75123499999999999</v>
      </c>
      <c r="G99" s="37">
        <v>0.61851</v>
      </c>
      <c r="H99" s="37">
        <v>0.62440899999999999</v>
      </c>
      <c r="I99" s="37">
        <v>0.58686700000000003</v>
      </c>
      <c r="J99" s="37">
        <v>0.62501600000000002</v>
      </c>
      <c r="K99" s="37">
        <v>0.71507500000000002</v>
      </c>
      <c r="L99" s="37">
        <v>0.75678999999999996</v>
      </c>
      <c r="M99" s="37">
        <v>0.76348800000000006</v>
      </c>
      <c r="N99" s="37">
        <v>0.75908699999999996</v>
      </c>
      <c r="O99" s="37">
        <v>0.75248700000000002</v>
      </c>
      <c r="P99" s="37">
        <v>0.73453900000000005</v>
      </c>
      <c r="Q99" s="37">
        <v>0.56685300000000005</v>
      </c>
      <c r="S99" s="4">
        <f t="shared" si="229"/>
        <v>0.70772958227309046</v>
      </c>
      <c r="T99" s="4">
        <f t="shared" si="230"/>
        <v>0.7294884341074328</v>
      </c>
      <c r="U99" s="4">
        <f t="shared" si="231"/>
        <v>0.62278547316595334</v>
      </c>
      <c r="V99" s="4">
        <f t="shared" si="232"/>
        <v>0.75555420959301767</v>
      </c>
      <c r="W99" s="4">
        <f t="shared" si="233"/>
        <v>0.61174258071261156</v>
      </c>
      <c r="X99" s="4">
        <f t="shared" si="234"/>
        <v>0.61159349498202065</v>
      </c>
      <c r="Y99" s="4">
        <f t="shared" si="235"/>
        <v>0.58248797642337635</v>
      </c>
      <c r="Z99" s="4">
        <f t="shared" si="236"/>
        <v>0.61298721686209701</v>
      </c>
      <c r="AA99" s="4">
        <f t="shared" si="237"/>
        <v>0.70537117687132411</v>
      </c>
      <c r="AB99" s="4">
        <f t="shared" si="238"/>
        <v>0.76570302749962904</v>
      </c>
      <c r="AC99" s="4">
        <f t="shared" si="239"/>
        <v>0.7802617165353426</v>
      </c>
      <c r="AD99" s="4">
        <f t="shared" si="240"/>
        <v>0.77176124717140882</v>
      </c>
      <c r="AE99" s="4">
        <f t="shared" si="241"/>
        <v>0.76130320068413471</v>
      </c>
      <c r="AF99" s="4">
        <f t="shared" si="242"/>
        <v>0.74879231649523759</v>
      </c>
      <c r="AG99" s="4">
        <f t="shared" si="243"/>
        <v>0.55622558982901982</v>
      </c>
      <c r="AI99" s="4">
        <f t="shared" si="244"/>
        <v>-1.269582273090486E-3</v>
      </c>
      <c r="AJ99" s="4">
        <f t="shared" si="245"/>
        <v>3.6335658925672476E-3</v>
      </c>
      <c r="AK99" s="4">
        <f t="shared" si="246"/>
        <v>1.5689526834046674E-2</v>
      </c>
      <c r="AL99" s="4">
        <f t="shared" si="247"/>
        <v>-4.319209593017681E-3</v>
      </c>
      <c r="AM99" s="4">
        <f t="shared" si="248"/>
        <v>6.7674192873884431E-3</v>
      </c>
      <c r="AN99" s="4">
        <f t="shared" si="249"/>
        <v>1.2815505017979345E-2</v>
      </c>
      <c r="AO99" s="4">
        <f t="shared" si="250"/>
        <v>4.3790235766236751E-3</v>
      </c>
      <c r="AP99" s="4">
        <f t="shared" si="251"/>
        <v>1.202878313790301E-2</v>
      </c>
      <c r="AQ99" s="4">
        <f t="shared" si="252"/>
        <v>9.7038231286759036E-3</v>
      </c>
      <c r="AR99" s="4">
        <f t="shared" si="253"/>
        <v>-8.9130274996290781E-3</v>
      </c>
      <c r="AS99" s="4">
        <f t="shared" si="254"/>
        <v>-1.6773716535342542E-2</v>
      </c>
      <c r="AT99" s="4">
        <f t="shared" si="255"/>
        <v>-1.2674247171408859E-2</v>
      </c>
      <c r="AU99" s="4">
        <f t="shared" si="256"/>
        <v>-8.8162006841346896E-3</v>
      </c>
      <c r="AV99" s="4">
        <f t="shared" si="257"/>
        <v>-1.4253316495237534E-2</v>
      </c>
      <c r="AW99" s="4">
        <f t="shared" si="257"/>
        <v>1.0627410170980234E-2</v>
      </c>
      <c r="AY99" s="2">
        <f t="shared" si="308"/>
        <v>0.47111279951386598</v>
      </c>
      <c r="AZ99" s="2">
        <f t="shared" si="147"/>
        <v>0.47033157243873103</v>
      </c>
      <c r="BA99" s="2">
        <f t="shared" si="148"/>
        <v>0.47673433368647233</v>
      </c>
      <c r="BB99" s="2">
        <f t="shared" si="149"/>
        <v>0.48031666837184095</v>
      </c>
      <c r="BC99" s="2">
        <f t="shared" si="150"/>
        <v>0.47773519497801892</v>
      </c>
      <c r="BD99" s="2">
        <f t="shared" si="151"/>
        <v>0.47521384071291412</v>
      </c>
      <c r="BE99" s="2">
        <f t="shared" si="152"/>
        <v>0.47338487900742499</v>
      </c>
      <c r="BF99" s="2">
        <f t="shared" si="153"/>
        <v>0.47591066459191123</v>
      </c>
      <c r="BG99" s="2">
        <f t="shared" si="154"/>
        <v>0.47514700139105481</v>
      </c>
      <c r="BH99" s="2">
        <f t="shared" si="155"/>
        <v>0.47505592770150507</v>
      </c>
      <c r="BI99" s="2">
        <f t="shared" si="156"/>
        <v>0.47150216960962932</v>
      </c>
      <c r="BJ99" s="2">
        <f t="shared" si="157"/>
        <v>0.47196191406410126</v>
      </c>
      <c r="BK99" s="2">
        <f t="shared" si="158"/>
        <v>0.46711497141675817</v>
      </c>
      <c r="BL99" s="2">
        <f t="shared" si="159"/>
        <v>0.46905455061457746</v>
      </c>
      <c r="BM99" s="2">
        <f t="shared" si="160"/>
        <v>0.47144337685942855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0.5380333916256157</v>
      </c>
      <c r="DL99" s="2">
        <f t="shared" si="289"/>
        <v>0.52550428357524814</v>
      </c>
      <c r="DM99" s="2">
        <f t="shared" si="289"/>
        <v>0.52629136874931604</v>
      </c>
      <c r="DN99" s="2">
        <f t="shared" si="289"/>
        <v>0.532984100943801</v>
      </c>
      <c r="DO99" s="2">
        <f t="shared" si="289"/>
        <v>0.55070126024955424</v>
      </c>
      <c r="DP99" s="2">
        <f t="shared" si="289"/>
        <v>0.53089027107771258</v>
      </c>
      <c r="DQ99" s="2">
        <f t="shared" si="289"/>
        <v>0.53847679105571844</v>
      </c>
      <c r="DR99" s="2">
        <f t="shared" si="289"/>
        <v>0.53249777272727272</v>
      </c>
      <c r="DS99" s="2">
        <f t="shared" si="289"/>
        <v>0.54218227450980383</v>
      </c>
      <c r="DT99" s="2">
        <f t="shared" si="289"/>
        <v>0.53452705576776161</v>
      </c>
      <c r="DU99" s="2">
        <f t="shared" si="289"/>
        <v>0.52740924308632542</v>
      </c>
      <c r="DV99" s="2">
        <f t="shared" si="289"/>
        <v>0.52866232268907554</v>
      </c>
      <c r="DW99" s="2">
        <f t="shared" si="289"/>
        <v>0.53500122215431634</v>
      </c>
      <c r="DX99" s="2">
        <f t="shared" si="289"/>
        <v>0.52471322281639932</v>
      </c>
      <c r="DY99" s="2">
        <f t="shared" si="289"/>
        <v>0.52277549450146632</v>
      </c>
      <c r="EA99" s="2">
        <f t="shared" si="228"/>
        <v>0.469910984044695</v>
      </c>
      <c r="EB99" s="2">
        <f t="shared" si="290"/>
        <v>0.46860010835812832</v>
      </c>
      <c r="EC99" s="2">
        <f t="shared" si="291"/>
        <v>0.47450871582364068</v>
      </c>
      <c r="ED99" s="2">
        <f t="shared" si="292"/>
        <v>0.47838011512772355</v>
      </c>
      <c r="EE99" s="2">
        <f t="shared" si="293"/>
        <v>0.47574024621119126</v>
      </c>
      <c r="EF99" s="2">
        <f t="shared" si="294"/>
        <v>0.4737963939975991</v>
      </c>
      <c r="EG99" s="2">
        <f t="shared" si="295"/>
        <v>0.47169100230189914</v>
      </c>
      <c r="EH99" s="2">
        <f t="shared" si="296"/>
        <v>0.47444705942219706</v>
      </c>
      <c r="EI99" s="2">
        <f t="shared" si="297"/>
        <v>0.47329283544978518</v>
      </c>
      <c r="EJ99" s="2">
        <f t="shared" si="298"/>
        <v>0.47326426385579612</v>
      </c>
      <c r="EK99" s="2">
        <f t="shared" si="299"/>
        <v>0.46973602634759493</v>
      </c>
      <c r="EL99" s="2">
        <f t="shared" si="300"/>
        <v>0.47013338916650776</v>
      </c>
      <c r="EM99" s="2">
        <f t="shared" si="301"/>
        <v>0.46499737013923326</v>
      </c>
      <c r="EN99" s="2">
        <f t="shared" si="302"/>
        <v>0.46747215356476485</v>
      </c>
      <c r="EO99" s="2">
        <f t="shared" si="303"/>
        <v>0.4701067827970577</v>
      </c>
      <c r="EQ99" s="2">
        <f t="shared" si="304"/>
        <v>0.46769129809529986</v>
      </c>
      <c r="ER99" s="2">
        <f t="shared" si="305"/>
        <v>0.46901522351972136</v>
      </c>
      <c r="ES99" s="2">
        <f t="shared" si="305"/>
        <v>0.4737007973536827</v>
      </c>
      <c r="ET99" s="2">
        <f t="shared" si="305"/>
        <v>0.47774071884299352</v>
      </c>
      <c r="EU99" s="2">
        <f t="shared" si="305"/>
        <v>0.4751135258759332</v>
      </c>
      <c r="EV99" s="2">
        <f t="shared" si="305"/>
        <v>0.47380343870756586</v>
      </c>
      <c r="EW99" s="2">
        <f t="shared" si="305"/>
        <v>0.47094601757789539</v>
      </c>
      <c r="EX99" s="2">
        <f t="shared" si="305"/>
        <v>0.47398189878822283</v>
      </c>
      <c r="EY99" s="2">
        <f t="shared" si="305"/>
        <v>0.47253911285498706</v>
      </c>
      <c r="EZ99" s="2">
        <f t="shared" si="305"/>
        <v>0.47334484044854719</v>
      </c>
      <c r="FA99" s="2">
        <f t="shared" si="305"/>
        <v>0.47011427017272228</v>
      </c>
      <c r="FB99" s="2">
        <f t="shared" si="305"/>
        <v>0.4703274465427203</v>
      </c>
      <c r="FC99" s="2">
        <f t="shared" si="305"/>
        <v>0.46507117659178343</v>
      </c>
      <c r="FD99" s="2">
        <f t="shared" si="305"/>
        <v>0.46651860610607421</v>
      </c>
      <c r="FE99" s="2">
        <f t="shared" si="305"/>
        <v>0.47079435032833961</v>
      </c>
      <c r="FG99" s="2">
        <f t="shared" si="306"/>
        <v>0.98217438770266441</v>
      </c>
      <c r="FH99" s="2">
        <f t="shared" si="307"/>
        <v>0.96958524862211881</v>
      </c>
      <c r="FI99" s="2">
        <f t="shared" si="307"/>
        <v>0.95699845547867435</v>
      </c>
      <c r="FJ99" s="2">
        <f t="shared" si="307"/>
        <v>0.96451009963610623</v>
      </c>
      <c r="FK99" s="2">
        <f t="shared" si="307"/>
        <v>0.97336080143142634</v>
      </c>
      <c r="FL99" s="2">
        <f t="shared" si="307"/>
        <v>0.97517381888724186</v>
      </c>
      <c r="FM99" s="2">
        <f t="shared" si="307"/>
        <v>0.97459618646826718</v>
      </c>
      <c r="FN99" s="2">
        <f t="shared" si="307"/>
        <v>0.97476112163217954</v>
      </c>
      <c r="FO99" s="2">
        <f t="shared" si="307"/>
        <v>0.97305712717967763</v>
      </c>
      <c r="FP99" s="2">
        <f t="shared" si="307"/>
        <v>0.97075718599565475</v>
      </c>
      <c r="FQ99" s="2">
        <f t="shared" si="307"/>
        <v>0.96938833188336226</v>
      </c>
      <c r="FR99" s="2">
        <f t="shared" si="307"/>
        <v>0.96876367710993561</v>
      </c>
      <c r="FS99" s="2">
        <f t="shared" si="307"/>
        <v>0.96975179327003302</v>
      </c>
      <c r="FT99" s="2">
        <f t="shared" si="307"/>
        <v>0.97233284936456232</v>
      </c>
      <c r="FU99" s="2">
        <f t="shared" si="307"/>
        <v>0.97463982906317748</v>
      </c>
      <c r="FW99" s="2">
        <f t="shared" si="324"/>
        <v>5.635102177850581E-3</v>
      </c>
      <c r="FX99" s="2">
        <f t="shared" si="164"/>
        <v>1.7771911963138929E-3</v>
      </c>
      <c r="FY99" s="2">
        <f t="shared" si="165"/>
        <v>1.3815656228345649E-3</v>
      </c>
      <c r="FZ99" s="2">
        <f t="shared" si="166"/>
        <v>2.0906783454906789E-3</v>
      </c>
      <c r="GA99" s="2">
        <f t="shared" si="167"/>
        <v>3.1155380352341591E-3</v>
      </c>
      <c r="GB99" s="2">
        <f t="shared" si="168"/>
        <v>3.3759366511891507E-3</v>
      </c>
      <c r="GC99" s="2">
        <f t="shared" si="169"/>
        <v>3.6739257298442169E-3</v>
      </c>
      <c r="GD99" s="2">
        <f t="shared" si="170"/>
        <v>3.2885898894025119E-3</v>
      </c>
      <c r="GE99" s="2">
        <f t="shared" si="171"/>
        <v>2.5386713905197456E-3</v>
      </c>
      <c r="GF99" s="2">
        <f t="shared" si="172"/>
        <v>2.0777304512089936E-3</v>
      </c>
      <c r="GG99" s="2">
        <f t="shared" si="173"/>
        <v>1.771058679522503E-3</v>
      </c>
      <c r="GH99" s="2">
        <f t="shared" si="174"/>
        <v>1.5265159056927534E-3</v>
      </c>
      <c r="GI99" s="2">
        <f t="shared" si="175"/>
        <v>1.4943121480469332E-3</v>
      </c>
      <c r="GJ99" s="2">
        <f t="shared" si="176"/>
        <v>1.363577338550481E-3</v>
      </c>
      <c r="GK99" s="2">
        <f t="shared" si="177"/>
        <v>1.3184603454726468E-3</v>
      </c>
      <c r="GM99" s="82">
        <f t="shared" si="325"/>
        <v>3.0791086880494526E-10</v>
      </c>
      <c r="GN99" s="82">
        <f t="shared" si="178"/>
        <v>1.2911348147952227E-11</v>
      </c>
      <c r="GO99" s="82">
        <f t="shared" si="179"/>
        <v>3.6619115469333715E-8</v>
      </c>
      <c r="GP99" s="82">
        <f t="shared" si="180"/>
        <v>1.5524511052130654E-12</v>
      </c>
      <c r="GQ99" s="82">
        <f t="shared" si="181"/>
        <v>5.0771366496096526E-22</v>
      </c>
      <c r="GR99" s="82">
        <f t="shared" si="182"/>
        <v>1.0560011332161222E-25</v>
      </c>
      <c r="GS99" s="82">
        <f t="shared" si="183"/>
        <v>2.1363982516992421E-28</v>
      </c>
      <c r="GT99" s="82">
        <f t="shared" si="184"/>
        <v>2.1628957825076775E-26</v>
      </c>
      <c r="GU99" s="82">
        <f t="shared" si="185"/>
        <v>1.4410873233576336E-22</v>
      </c>
      <c r="GV99" s="82">
        <f t="shared" si="186"/>
        <v>7.1758329552220186E-22</v>
      </c>
      <c r="GW99" s="82">
        <f t="shared" si="187"/>
        <v>5.5636914853719953E-18</v>
      </c>
      <c r="GX99" s="82">
        <f t="shared" si="188"/>
        <v>1.4137572162166074E-16</v>
      </c>
      <c r="GY99" s="82">
        <f t="shared" si="189"/>
        <v>7.1013853650465499E-15</v>
      </c>
      <c r="GZ99" s="82">
        <f t="shared" si="190"/>
        <v>3.8525137193803474E-17</v>
      </c>
      <c r="HA99" s="82">
        <f t="shared" si="191"/>
        <v>6.1918950764987317E-25</v>
      </c>
      <c r="HC99" s="82">
        <f t="shared" si="326"/>
        <v>0.57323258364172602</v>
      </c>
      <c r="HD99" s="82">
        <f t="shared" si="192"/>
        <v>0.40534074190513786</v>
      </c>
      <c r="HE99" s="82">
        <f t="shared" si="193"/>
        <v>0.17782126392024861</v>
      </c>
      <c r="HF99" s="82">
        <f t="shared" si="194"/>
        <v>0.43601962494946717</v>
      </c>
      <c r="HG99" s="82">
        <f t="shared" si="195"/>
        <v>0.41195214003383895</v>
      </c>
      <c r="HH99" s="82">
        <f t="shared" si="196"/>
        <v>0.40423852985726938</v>
      </c>
      <c r="HI99" s="82">
        <f t="shared" si="197"/>
        <v>0.3411657782613825</v>
      </c>
      <c r="HJ99" s="82">
        <f t="shared" si="198"/>
        <v>0.41240171264593745</v>
      </c>
      <c r="HK99" s="82">
        <f t="shared" si="199"/>
        <v>0.57465863499870662</v>
      </c>
      <c r="HL99" s="82">
        <f t="shared" si="200"/>
        <v>0.62890690300641683</v>
      </c>
      <c r="HM99" s="82">
        <f t="shared" si="201"/>
        <v>0.59804969423005805</v>
      </c>
      <c r="HN99" s="82">
        <f t="shared" si="202"/>
        <v>0.51605484507089805</v>
      </c>
      <c r="HO99" s="82">
        <f t="shared" si="203"/>
        <v>0.5023190074207301</v>
      </c>
      <c r="HP99" s="82">
        <f t="shared" si="204"/>
        <v>0.58192913592187778</v>
      </c>
      <c r="HQ99" s="82">
        <f t="shared" si="205"/>
        <v>0.36802977994269864</v>
      </c>
      <c r="HS99" s="82">
        <f t="shared" si="327"/>
        <v>3.426682696483726E-8</v>
      </c>
      <c r="HT99" s="82">
        <f t="shared" si="206"/>
        <v>1.0853731670603341E-16</v>
      </c>
      <c r="HU99" s="82">
        <f t="shared" si="207"/>
        <v>7.564330604062948E-20</v>
      </c>
      <c r="HV99" s="82">
        <f t="shared" si="208"/>
        <v>1.3075383177101052E-19</v>
      </c>
      <c r="HW99" s="82">
        <f t="shared" si="209"/>
        <v>9.3615617127570139E-15</v>
      </c>
      <c r="HX99" s="82">
        <f t="shared" si="210"/>
        <v>5.0886706999235905E-16</v>
      </c>
      <c r="HY99" s="82">
        <f t="shared" si="211"/>
        <v>4.5071318867150223E-16</v>
      </c>
      <c r="HZ99" s="82">
        <f t="shared" si="212"/>
        <v>4.0699379758055674E-16</v>
      </c>
      <c r="IA99" s="82">
        <f t="shared" si="213"/>
        <v>7.5776282180858087E-18</v>
      </c>
      <c r="IB99" s="82">
        <f t="shared" si="214"/>
        <v>3.1444091401729564E-18</v>
      </c>
      <c r="IC99" s="82">
        <f t="shared" si="215"/>
        <v>2.0632703811668019E-18</v>
      </c>
      <c r="ID99" s="82">
        <f t="shared" si="216"/>
        <v>3.4260498460869668E-20</v>
      </c>
      <c r="IE99" s="82">
        <f t="shared" si="217"/>
        <v>1.5673070428736368E-19</v>
      </c>
      <c r="IF99" s="82">
        <f t="shared" si="218"/>
        <v>4.4510174544188745E-15</v>
      </c>
      <c r="IG99" s="82">
        <f t="shared" si="219"/>
        <v>9.0344722134487526E-10</v>
      </c>
      <c r="II99" s="82">
        <f t="shared" si="328"/>
        <v>1.9553442931402891E-55</v>
      </c>
      <c r="IJ99" s="82">
        <f t="shared" si="329"/>
        <v>3.5724674576988823E-90</v>
      </c>
      <c r="IK99" s="82">
        <f t="shared" si="330"/>
        <v>2.5131756448460863E-103</v>
      </c>
      <c r="IL99" s="82">
        <f t="shared" si="331"/>
        <v>2.7987943487083723E-109</v>
      </c>
      <c r="IM99" s="82">
        <f t="shared" si="332"/>
        <v>5.4836615926844512E-91</v>
      </c>
      <c r="IN99" s="82">
        <f t="shared" si="333"/>
        <v>7.9706928826402396E-99</v>
      </c>
      <c r="IO99" s="82">
        <f t="shared" si="334"/>
        <v>4.2674372414485909E-100</v>
      </c>
      <c r="IP99" s="82">
        <f t="shared" si="335"/>
        <v>2.3102762495179082E-99</v>
      </c>
      <c r="IQ99" s="82">
        <f t="shared" si="336"/>
        <v>8.80378704528094E-108</v>
      </c>
      <c r="IR99" s="82">
        <f t="shared" si="337"/>
        <v>2.6641411153875277E-107</v>
      </c>
      <c r="IS99" s="82">
        <f t="shared" si="338"/>
        <v>5.2480995409815274E-106</v>
      </c>
      <c r="IT99" s="82">
        <f t="shared" si="339"/>
        <v>5.9199985568511316E-115</v>
      </c>
      <c r="IU99" s="82">
        <f t="shared" si="340"/>
        <v>2.4049541062573362E-110</v>
      </c>
      <c r="IV99" s="82">
        <f t="shared" si="341"/>
        <v>6.2322371926895453E-61</v>
      </c>
      <c r="IW99" s="82">
        <f t="shared" si="342"/>
        <v>3.8515893540665729E-33</v>
      </c>
      <c r="IY99" s="82">
        <f t="shared" si="343"/>
        <v>0.57323261821646387</v>
      </c>
      <c r="IZ99" s="82">
        <f t="shared" si="344"/>
        <v>0.40534074191804931</v>
      </c>
      <c r="JA99" s="82">
        <f t="shared" si="345"/>
        <v>0.17782130053936407</v>
      </c>
      <c r="JB99" s="82">
        <f t="shared" si="346"/>
        <v>0.43601962495101959</v>
      </c>
      <c r="JC99" s="82">
        <f t="shared" si="347"/>
        <v>0.41195214003384834</v>
      </c>
      <c r="JD99" s="82">
        <f t="shared" si="348"/>
        <v>0.40423852985726988</v>
      </c>
      <c r="JE99" s="82">
        <f t="shared" si="349"/>
        <v>0.34116577826138295</v>
      </c>
      <c r="JF99" s="82">
        <f t="shared" si="350"/>
        <v>0.41240171264593783</v>
      </c>
      <c r="JG99" s="82">
        <f t="shared" si="351"/>
        <v>0.57465863499870662</v>
      </c>
      <c r="JH99" s="82">
        <f t="shared" si="352"/>
        <v>0.62890690300641683</v>
      </c>
      <c r="JI99" s="82">
        <f t="shared" si="353"/>
        <v>0.59804969423005805</v>
      </c>
      <c r="JJ99" s="82">
        <f t="shared" si="354"/>
        <v>0.51605484507089816</v>
      </c>
      <c r="JK99" s="82">
        <f t="shared" si="355"/>
        <v>0.50231900742073721</v>
      </c>
      <c r="JL99" s="82">
        <f t="shared" si="356"/>
        <v>0.58192913592188222</v>
      </c>
      <c r="JM99" s="82">
        <f t="shared" si="357"/>
        <v>0.36802978084614585</v>
      </c>
    </row>
    <row r="100" spans="2:273" x14ac:dyDescent="0.25">
      <c r="B100" s="2">
        <v>73</v>
      </c>
      <c r="C100" s="37">
        <v>0.67665200000000003</v>
      </c>
      <c r="D100" s="37">
        <v>0.74582599999999999</v>
      </c>
      <c r="E100" s="37">
        <v>0.67220599999999997</v>
      </c>
      <c r="F100" s="37">
        <v>0.76474399999999998</v>
      </c>
      <c r="G100" s="37">
        <v>0.54452400000000001</v>
      </c>
      <c r="H100" s="37">
        <v>0.53474200000000005</v>
      </c>
      <c r="I100" s="37">
        <v>0.51064399999999999</v>
      </c>
      <c r="J100" s="37">
        <v>0.54284399999999999</v>
      </c>
      <c r="K100" s="37">
        <v>0.65140799999999999</v>
      </c>
      <c r="L100" s="37">
        <v>0.72812299999999996</v>
      </c>
      <c r="M100" s="37">
        <v>0.75767600000000002</v>
      </c>
      <c r="N100" s="37">
        <v>0.76189300000000004</v>
      </c>
      <c r="O100" s="37">
        <v>0.75889300000000004</v>
      </c>
      <c r="P100" s="37">
        <v>0.72133599999999998</v>
      </c>
      <c r="Q100" s="37">
        <v>0.51738300000000004</v>
      </c>
      <c r="S100" s="4">
        <f t="shared" si="229"/>
        <v>0.67015357504461459</v>
      </c>
      <c r="T100" s="4">
        <f t="shared" si="230"/>
        <v>0.75527842546290402</v>
      </c>
      <c r="U100" s="4">
        <f t="shared" si="231"/>
        <v>0.65241763114538265</v>
      </c>
      <c r="V100" s="4">
        <f t="shared" si="232"/>
        <v>0.77779226525133882</v>
      </c>
      <c r="W100" s="4">
        <f t="shared" si="233"/>
        <v>0.5498222655998648</v>
      </c>
      <c r="X100" s="4">
        <f t="shared" si="234"/>
        <v>0.54314719650597776</v>
      </c>
      <c r="Y100" s="4">
        <f t="shared" si="235"/>
        <v>0.5225886735730354</v>
      </c>
      <c r="Z100" s="4">
        <f t="shared" si="236"/>
        <v>0.54483531509134075</v>
      </c>
      <c r="AA100" s="4">
        <f t="shared" si="237"/>
        <v>0.63446233793762252</v>
      </c>
      <c r="AB100" s="4">
        <f t="shared" si="238"/>
        <v>0.72023923739513318</v>
      </c>
      <c r="AC100" s="4">
        <f t="shared" si="239"/>
        <v>0.76778639455774411</v>
      </c>
      <c r="AD100" s="4">
        <f t="shared" si="240"/>
        <v>0.78093104290293658</v>
      </c>
      <c r="AE100" s="4">
        <f t="shared" si="241"/>
        <v>0.77414948987268462</v>
      </c>
      <c r="AF100" s="4">
        <f t="shared" si="242"/>
        <v>0.72419726920554928</v>
      </c>
      <c r="AG100" s="4">
        <f t="shared" si="243"/>
        <v>0.51264872673779194</v>
      </c>
      <c r="AI100" s="4">
        <f t="shared" si="244"/>
        <v>6.4984249553854401E-3</v>
      </c>
      <c r="AJ100" s="4">
        <f t="shared" si="245"/>
        <v>-9.452425462904035E-3</v>
      </c>
      <c r="AK100" s="4">
        <f t="shared" si="246"/>
        <v>1.9788368854617322E-2</v>
      </c>
      <c r="AL100" s="4">
        <f t="shared" si="247"/>
        <v>-1.3048265251338842E-2</v>
      </c>
      <c r="AM100" s="4">
        <f t="shared" si="248"/>
        <v>-5.2982655998647932E-3</v>
      </c>
      <c r="AN100" s="4">
        <f t="shared" si="249"/>
        <v>-8.4051965059777078E-3</v>
      </c>
      <c r="AO100" s="4">
        <f t="shared" si="250"/>
        <v>-1.1944673573035414E-2</v>
      </c>
      <c r="AP100" s="4">
        <f t="shared" si="251"/>
        <v>-1.9913150913407618E-3</v>
      </c>
      <c r="AQ100" s="4">
        <f t="shared" si="252"/>
        <v>1.6945662062377465E-2</v>
      </c>
      <c r="AR100" s="4">
        <f t="shared" si="253"/>
        <v>7.8837626048667842E-3</v>
      </c>
      <c r="AS100" s="4">
        <f t="shared" si="254"/>
        <v>-1.0110394557744096E-2</v>
      </c>
      <c r="AT100" s="4">
        <f t="shared" si="255"/>
        <v>-1.9038042902936536E-2</v>
      </c>
      <c r="AU100" s="4">
        <f t="shared" si="256"/>
        <v>-1.5256489872684575E-2</v>
      </c>
      <c r="AV100" s="4">
        <f t="shared" si="257"/>
        <v>-2.8612692055492994E-3</v>
      </c>
      <c r="AW100" s="4">
        <f t="shared" si="257"/>
        <v>4.7342732622080996E-3</v>
      </c>
      <c r="AY100" s="2">
        <f t="shared" si="308"/>
        <v>0.47070407582320917</v>
      </c>
      <c r="AZ100" s="2">
        <f t="shared" si="147"/>
        <v>0.4700257473821326</v>
      </c>
      <c r="BA100" s="2">
        <f t="shared" si="148"/>
        <v>0.47635055691896566</v>
      </c>
      <c r="BB100" s="2">
        <f t="shared" si="149"/>
        <v>0.4799380821469138</v>
      </c>
      <c r="BC100" s="2">
        <f t="shared" si="150"/>
        <v>0.47737197083941219</v>
      </c>
      <c r="BD100" s="2">
        <f t="shared" si="151"/>
        <v>0.47482850745617489</v>
      </c>
      <c r="BE100" s="2">
        <f t="shared" si="152"/>
        <v>0.47304859477356537</v>
      </c>
      <c r="BF100" s="2">
        <f t="shared" si="153"/>
        <v>0.47563764232188954</v>
      </c>
      <c r="BG100" s="2">
        <f t="shared" si="154"/>
        <v>0.47477774097755021</v>
      </c>
      <c r="BH100" s="2">
        <f t="shared" si="155"/>
        <v>0.47469133232952571</v>
      </c>
      <c r="BI100" s="2">
        <f t="shared" si="156"/>
        <v>0.47118199055380294</v>
      </c>
      <c r="BJ100" s="2">
        <f t="shared" si="157"/>
        <v>0.47162425170435074</v>
      </c>
      <c r="BK100" s="2">
        <f t="shared" si="158"/>
        <v>0.46671388816007975</v>
      </c>
      <c r="BL100" s="2">
        <f t="shared" si="159"/>
        <v>0.4686756814793378</v>
      </c>
      <c r="BM100" s="2">
        <f t="shared" si="160"/>
        <v>0.47117707429532779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0.53890176217843455</v>
      </c>
      <c r="DL100" s="2">
        <f t="shared" si="289"/>
        <v>0.52618217845683724</v>
      </c>
      <c r="DM100" s="2">
        <f t="shared" si="289"/>
        <v>0.52702990097384828</v>
      </c>
      <c r="DN100" s="2">
        <f t="shared" si="289"/>
        <v>0.53376745396825398</v>
      </c>
      <c r="DO100" s="2">
        <f t="shared" si="289"/>
        <v>0.55171091532976813</v>
      </c>
      <c r="DP100" s="2">
        <f t="shared" si="289"/>
        <v>0.53159814534457472</v>
      </c>
      <c r="DQ100" s="2">
        <f t="shared" si="289"/>
        <v>0.53934723038856303</v>
      </c>
      <c r="DR100" s="2">
        <f t="shared" si="289"/>
        <v>0.53322270454545451</v>
      </c>
      <c r="DS100" s="2">
        <f t="shared" si="289"/>
        <v>0.5431039991087343</v>
      </c>
      <c r="DT100" s="2">
        <f t="shared" si="289"/>
        <v>0.53536784797555381</v>
      </c>
      <c r="DU100" s="2">
        <f t="shared" si="289"/>
        <v>0.52810603177998472</v>
      </c>
      <c r="DV100" s="2">
        <f t="shared" si="289"/>
        <v>0.52941474621848728</v>
      </c>
      <c r="DW100" s="2">
        <f t="shared" si="289"/>
        <v>0.53589642276546989</v>
      </c>
      <c r="DX100" s="2">
        <f t="shared" si="289"/>
        <v>0.52553091131907304</v>
      </c>
      <c r="DY100" s="2">
        <f t="shared" si="289"/>
        <v>0.5236294484970675</v>
      </c>
      <c r="EA100" s="2">
        <f t="shared" si="228"/>
        <v>0.46958868659821495</v>
      </c>
      <c r="EB100" s="2">
        <f t="shared" si="290"/>
        <v>0.46841837984466178</v>
      </c>
      <c r="EC100" s="2">
        <f t="shared" si="291"/>
        <v>0.47427494638896395</v>
      </c>
      <c r="ED100" s="2">
        <f t="shared" si="292"/>
        <v>0.47813312996526258</v>
      </c>
      <c r="EE100" s="2">
        <f t="shared" si="293"/>
        <v>0.47551855421258665</v>
      </c>
      <c r="EF100" s="2">
        <f t="shared" si="294"/>
        <v>0.47351039678271317</v>
      </c>
      <c r="EG100" s="2">
        <f t="shared" si="295"/>
        <v>0.47147544148922871</v>
      </c>
      <c r="EH100" s="2">
        <f t="shared" si="296"/>
        <v>0.47427945432048285</v>
      </c>
      <c r="EI100" s="2">
        <f t="shared" si="297"/>
        <v>0.47305438962353863</v>
      </c>
      <c r="EJ100" s="2">
        <f t="shared" si="298"/>
        <v>0.47302417939155356</v>
      </c>
      <c r="EK100" s="2">
        <f t="shared" si="299"/>
        <v>0.46954186315135199</v>
      </c>
      <c r="EL100" s="2">
        <f t="shared" si="300"/>
        <v>0.46992451750270203</v>
      </c>
      <c r="EM100" s="2">
        <f t="shared" si="301"/>
        <v>0.46474572096636785</v>
      </c>
      <c r="EN100" s="2">
        <f t="shared" si="302"/>
        <v>0.46720166384537959</v>
      </c>
      <c r="EO100" s="2">
        <f t="shared" si="303"/>
        <v>0.46993143185613073</v>
      </c>
      <c r="EQ100" s="2">
        <f t="shared" si="304"/>
        <v>0.46744888919212213</v>
      </c>
      <c r="ER100" s="2">
        <f t="shared" si="305"/>
        <v>0.46881981648307341</v>
      </c>
      <c r="ES100" s="2">
        <f t="shared" si="305"/>
        <v>0.47349286957592002</v>
      </c>
      <c r="ET100" s="2">
        <f t="shared" si="305"/>
        <v>0.47751598708117921</v>
      </c>
      <c r="EU100" s="2">
        <f t="shared" si="305"/>
        <v>0.47492002424730895</v>
      </c>
      <c r="EV100" s="2">
        <f t="shared" si="305"/>
        <v>0.47351670224353831</v>
      </c>
      <c r="EW100" s="2">
        <f t="shared" si="305"/>
        <v>0.47076505911128963</v>
      </c>
      <c r="EX100" s="2">
        <f t="shared" si="305"/>
        <v>0.47383693263807669</v>
      </c>
      <c r="EY100" s="2">
        <f t="shared" si="305"/>
        <v>0.47233162695995501</v>
      </c>
      <c r="EZ100" s="2">
        <f t="shared" si="305"/>
        <v>0.47310005604184252</v>
      </c>
      <c r="FA100" s="2">
        <f t="shared" si="305"/>
        <v>0.46990601353601213</v>
      </c>
      <c r="FB100" s="2">
        <f t="shared" si="305"/>
        <v>0.47011202873398195</v>
      </c>
      <c r="FC100" s="2">
        <f t="shared" si="305"/>
        <v>0.46481693980184635</v>
      </c>
      <c r="FD100" s="2">
        <f t="shared" si="305"/>
        <v>0.4662779453100292</v>
      </c>
      <c r="FE100" s="2">
        <f t="shared" si="305"/>
        <v>0.47055187968200746</v>
      </c>
      <c r="FG100" s="2">
        <f t="shared" si="306"/>
        <v>0.98371730960728876</v>
      </c>
      <c r="FH100" s="2">
        <f t="shared" si="307"/>
        <v>0.97218698475329535</v>
      </c>
      <c r="FI100" s="2">
        <f t="shared" si="307"/>
        <v>0.96063317421732186</v>
      </c>
      <c r="FJ100" s="2">
        <f t="shared" si="307"/>
        <v>0.96753143573297362</v>
      </c>
      <c r="FK100" s="2">
        <f t="shared" si="307"/>
        <v>0.97564768127511881</v>
      </c>
      <c r="FL100" s="2">
        <f t="shared" si="307"/>
        <v>0.97730868602859</v>
      </c>
      <c r="FM100" s="2">
        <f t="shared" si="307"/>
        <v>0.97677954293388536</v>
      </c>
      <c r="FN100" s="2">
        <f t="shared" si="307"/>
        <v>0.97693063812249759</v>
      </c>
      <c r="FO100" s="2">
        <f t="shared" si="307"/>
        <v>0.97536941669440991</v>
      </c>
      <c r="FP100" s="2">
        <f t="shared" si="307"/>
        <v>0.97326143697755974</v>
      </c>
      <c r="FQ100" s="2">
        <f t="shared" si="307"/>
        <v>0.97200642631657408</v>
      </c>
      <c r="FR100" s="2">
        <f t="shared" si="307"/>
        <v>0.97143362145577827</v>
      </c>
      <c r="FS100" s="2">
        <f t="shared" si="307"/>
        <v>0.97233968927807768</v>
      </c>
      <c r="FT100" s="2">
        <f t="shared" si="307"/>
        <v>0.97470568200185237</v>
      </c>
      <c r="FU100" s="2">
        <f t="shared" si="307"/>
        <v>0.97681952383599546</v>
      </c>
      <c r="FW100" s="2">
        <f t="shared" si="324"/>
        <v>6.1754093202737101E-3</v>
      </c>
      <c r="FX100" s="2">
        <f t="shared" si="164"/>
        <v>1.9483173382537254E-3</v>
      </c>
      <c r="FY100" s="2">
        <f t="shared" si="165"/>
        <v>1.5146546922023829E-3</v>
      </c>
      <c r="FZ100" s="2">
        <f t="shared" si="166"/>
        <v>2.2919209293535523E-3</v>
      </c>
      <c r="GA100" s="2">
        <f t="shared" si="167"/>
        <v>3.4150930111444327E-3</v>
      </c>
      <c r="GB100" s="2">
        <f t="shared" si="168"/>
        <v>3.7004356818560215E-3</v>
      </c>
      <c r="GC100" s="2">
        <f t="shared" si="169"/>
        <v>4.0269520888465589E-3</v>
      </c>
      <c r="GD100" s="2">
        <f t="shared" si="170"/>
        <v>3.6047234131620027E-3</v>
      </c>
      <c r="GE100" s="2">
        <f t="shared" si="171"/>
        <v>2.7829162171256606E-3</v>
      </c>
      <c r="GF100" s="2">
        <f t="shared" si="172"/>
        <v>2.27772955337325E-3</v>
      </c>
      <c r="GG100" s="2">
        <f t="shared" si="173"/>
        <v>1.9415954685906372E-3</v>
      </c>
      <c r="GH100" s="2">
        <f t="shared" si="174"/>
        <v>1.6735449344892558E-3</v>
      </c>
      <c r="GI100" s="2">
        <f t="shared" si="175"/>
        <v>1.6382445052460163E-3</v>
      </c>
      <c r="GJ100" s="2">
        <f t="shared" si="176"/>
        <v>1.4949361534294452E-3</v>
      </c>
      <c r="GK100" s="2">
        <f t="shared" si="177"/>
        <v>1.4454791524741363E-3</v>
      </c>
      <c r="GM100" s="82">
        <f t="shared" si="325"/>
        <v>4.2112519641507255E-11</v>
      </c>
      <c r="GN100" s="82">
        <f t="shared" si="178"/>
        <v>7.7797939645294698E-13</v>
      </c>
      <c r="GO100" s="82">
        <f t="shared" si="179"/>
        <v>3.2911387708647309E-9</v>
      </c>
      <c r="GP100" s="82">
        <f t="shared" si="180"/>
        <v>7.4179324476195899E-14</v>
      </c>
      <c r="GQ100" s="82">
        <f t="shared" si="181"/>
        <v>6.3554055672992545E-24</v>
      </c>
      <c r="GR100" s="82">
        <f t="shared" si="182"/>
        <v>5.8315495944308006E-28</v>
      </c>
      <c r="GS100" s="82">
        <f t="shared" si="183"/>
        <v>6.5784004695535466E-31</v>
      </c>
      <c r="GT100" s="82">
        <f t="shared" si="184"/>
        <v>1.0000113091963341E-28</v>
      </c>
      <c r="GU100" s="82">
        <f t="shared" si="185"/>
        <v>1.2283113589813789E-24</v>
      </c>
      <c r="GV100" s="82">
        <f t="shared" si="186"/>
        <v>6.1095508839383007E-24</v>
      </c>
      <c r="GW100" s="82">
        <f t="shared" si="187"/>
        <v>1.0672374514609732E-19</v>
      </c>
      <c r="GX100" s="82">
        <f t="shared" si="188"/>
        <v>3.3209307689043492E-18</v>
      </c>
      <c r="GY100" s="82">
        <f t="shared" si="189"/>
        <v>2.5514690103373953E-16</v>
      </c>
      <c r="GZ100" s="82">
        <f t="shared" si="190"/>
        <v>1.1450381611981705E-18</v>
      </c>
      <c r="HA100" s="82">
        <f t="shared" si="191"/>
        <v>7.2420374340699726E-27</v>
      </c>
      <c r="HC100" s="82">
        <f t="shared" si="326"/>
        <v>0.53485955313642675</v>
      </c>
      <c r="HD100" s="82">
        <f t="shared" si="192"/>
        <v>0.48436717267334123</v>
      </c>
      <c r="HE100" s="82">
        <f t="shared" si="193"/>
        <v>0.22983496028876788</v>
      </c>
      <c r="HF100" s="82">
        <f t="shared" si="194"/>
        <v>0.51926384219663035</v>
      </c>
      <c r="HG100" s="82">
        <f t="shared" si="195"/>
        <v>0.25505793468055854</v>
      </c>
      <c r="HH100" s="82">
        <f t="shared" si="196"/>
        <v>0.23385609357255993</v>
      </c>
      <c r="HI100" s="82">
        <f t="shared" si="197"/>
        <v>0.18027660104995044</v>
      </c>
      <c r="HJ100" s="82">
        <f t="shared" si="198"/>
        <v>0.24021336049382752</v>
      </c>
      <c r="HK100" s="82">
        <f t="shared" si="199"/>
        <v>0.45401436879913021</v>
      </c>
      <c r="HL100" s="82">
        <f t="shared" si="200"/>
        <v>0.59609886169380411</v>
      </c>
      <c r="HM100" s="82">
        <f t="shared" si="201"/>
        <v>0.63729217624767043</v>
      </c>
      <c r="HN100" s="82">
        <f t="shared" si="202"/>
        <v>0.58784794243075633</v>
      </c>
      <c r="HO100" s="82">
        <f t="shared" si="203"/>
        <v>0.57753859659053564</v>
      </c>
      <c r="HP100" s="82">
        <f t="shared" si="204"/>
        <v>0.59503157366816306</v>
      </c>
      <c r="HQ100" s="82">
        <f t="shared" si="205"/>
        <v>0.21295193404781476</v>
      </c>
      <c r="HS100" s="82">
        <f t="shared" si="327"/>
        <v>9.9990823639239015E-8</v>
      </c>
      <c r="HT100" s="82">
        <f t="shared" si="206"/>
        <v>5.7597555126968618E-16</v>
      </c>
      <c r="HU100" s="82">
        <f t="shared" si="207"/>
        <v>4.9985545293429918E-19</v>
      </c>
      <c r="HV100" s="82">
        <f t="shared" si="208"/>
        <v>1.0238515226688645E-18</v>
      </c>
      <c r="HW100" s="82">
        <f t="shared" si="209"/>
        <v>5.2204865950625501E-14</v>
      </c>
      <c r="HX100" s="82">
        <f t="shared" si="210"/>
        <v>3.4019747352166814E-15</v>
      </c>
      <c r="HY100" s="82">
        <f t="shared" si="211"/>
        <v>3.1495872318455603E-15</v>
      </c>
      <c r="HZ100" s="82">
        <f t="shared" si="212"/>
        <v>2.7285137659475509E-15</v>
      </c>
      <c r="IA100" s="82">
        <f t="shared" si="213"/>
        <v>5.6273557429971758E-17</v>
      </c>
      <c r="IB100" s="82">
        <f t="shared" si="214"/>
        <v>2.2291359931042401E-17</v>
      </c>
      <c r="IC100" s="82">
        <f t="shared" si="215"/>
        <v>1.3910423046371967E-17</v>
      </c>
      <c r="ID100" s="82">
        <f t="shared" si="216"/>
        <v>2.6387505303153135E-19</v>
      </c>
      <c r="IE100" s="82">
        <f t="shared" si="217"/>
        <v>1.1106195869629954E-18</v>
      </c>
      <c r="IF100" s="82">
        <f t="shared" si="218"/>
        <v>1.9733209117517216E-14</v>
      </c>
      <c r="IG100" s="82">
        <f t="shared" si="219"/>
        <v>2.2842935998713681E-9</v>
      </c>
      <c r="II100" s="82">
        <f t="shared" si="328"/>
        <v>1.5276169423093568E-53</v>
      </c>
      <c r="IJ100" s="82">
        <f t="shared" si="329"/>
        <v>1.2659516926438296E-87</v>
      </c>
      <c r="IK100" s="82">
        <f t="shared" si="330"/>
        <v>1.6493442813747102E-100</v>
      </c>
      <c r="IL100" s="82">
        <f t="shared" si="331"/>
        <v>4.2487882574211787E-106</v>
      </c>
      <c r="IM100" s="82">
        <f t="shared" si="332"/>
        <v>3.6387951174763404E-88</v>
      </c>
      <c r="IN100" s="82">
        <f t="shared" si="333"/>
        <v>1.0332610639893389E-95</v>
      </c>
      <c r="IO100" s="82">
        <f t="shared" si="334"/>
        <v>6.7766539083454542E-97</v>
      </c>
      <c r="IP100" s="82">
        <f t="shared" si="335"/>
        <v>3.0152730090884796E-96</v>
      </c>
      <c r="IQ100" s="82">
        <f t="shared" si="336"/>
        <v>1.5242748605167207E-104</v>
      </c>
      <c r="IR100" s="82">
        <f t="shared" si="337"/>
        <v>3.5091152200628053E-104</v>
      </c>
      <c r="IS100" s="82">
        <f t="shared" si="338"/>
        <v>5.2981384918103804E-103</v>
      </c>
      <c r="IT100" s="82">
        <f t="shared" si="339"/>
        <v>9.1178080733647551E-112</v>
      </c>
      <c r="IU100" s="82">
        <f t="shared" si="340"/>
        <v>2.6849934364311025E-107</v>
      </c>
      <c r="IV100" s="82">
        <f t="shared" si="341"/>
        <v>2.7148942801989826E-59</v>
      </c>
      <c r="IW100" s="82">
        <f t="shared" si="342"/>
        <v>2.8406630652679335E-32</v>
      </c>
      <c r="IY100" s="82">
        <f t="shared" si="343"/>
        <v>0.5348596531693629</v>
      </c>
      <c r="IZ100" s="82">
        <f t="shared" si="344"/>
        <v>0.48436717267411977</v>
      </c>
      <c r="JA100" s="82">
        <f t="shared" si="345"/>
        <v>0.22983496357990665</v>
      </c>
      <c r="JB100" s="82">
        <f t="shared" si="346"/>
        <v>0.51926384219670452</v>
      </c>
      <c r="JC100" s="82">
        <f t="shared" si="347"/>
        <v>0.25505793468061072</v>
      </c>
      <c r="JD100" s="82">
        <f t="shared" si="348"/>
        <v>0.23385609357256334</v>
      </c>
      <c r="JE100" s="82">
        <f t="shared" si="349"/>
        <v>0.18027660104995358</v>
      </c>
      <c r="JF100" s="82">
        <f t="shared" si="350"/>
        <v>0.24021336049383024</v>
      </c>
      <c r="JG100" s="82">
        <f t="shared" si="351"/>
        <v>0.45401436879913026</v>
      </c>
      <c r="JH100" s="82">
        <f t="shared" si="352"/>
        <v>0.59609886169380411</v>
      </c>
      <c r="JI100" s="82">
        <f t="shared" si="353"/>
        <v>0.63729217624767043</v>
      </c>
      <c r="JJ100" s="82">
        <f t="shared" si="354"/>
        <v>0.58784794243075633</v>
      </c>
      <c r="JK100" s="82">
        <f t="shared" si="355"/>
        <v>0.57753859659053586</v>
      </c>
      <c r="JL100" s="82">
        <f t="shared" si="356"/>
        <v>0.59503157366818282</v>
      </c>
      <c r="JM100" s="82">
        <f t="shared" si="357"/>
        <v>0.21295193633210835</v>
      </c>
    </row>
    <row r="101" spans="2:273" x14ac:dyDescent="0.25">
      <c r="B101" s="2">
        <v>74</v>
      </c>
      <c r="C101" s="37">
        <v>0.64158499999999996</v>
      </c>
      <c r="D101" s="37">
        <v>0.75653000000000004</v>
      </c>
      <c r="E101" s="37">
        <v>0.69757400000000003</v>
      </c>
      <c r="F101" s="37">
        <v>0.76690899999999995</v>
      </c>
      <c r="G101" s="37">
        <v>0.50044500000000003</v>
      </c>
      <c r="H101" s="37">
        <v>0.482987</v>
      </c>
      <c r="I101" s="37">
        <v>0.47777999999999998</v>
      </c>
      <c r="J101" s="37">
        <v>0.49055199999999999</v>
      </c>
      <c r="K101" s="37">
        <v>0.56575900000000001</v>
      </c>
      <c r="L101" s="37">
        <v>0.66530400000000001</v>
      </c>
      <c r="M101" s="37">
        <v>0.72883100000000001</v>
      </c>
      <c r="N101" s="37">
        <v>0.75699499999999997</v>
      </c>
      <c r="O101" s="37">
        <v>0.75008900000000001</v>
      </c>
      <c r="P101" s="37">
        <v>0.68946200000000002</v>
      </c>
      <c r="Q101" s="37">
        <v>0.48064000000000001</v>
      </c>
      <c r="S101" s="4">
        <f t="shared" si="229"/>
        <v>0.6258001491144628</v>
      </c>
      <c r="T101" s="4">
        <f t="shared" si="230"/>
        <v>0.77176336846774807</v>
      </c>
      <c r="U101" s="4">
        <f t="shared" si="231"/>
        <v>0.68364029391080394</v>
      </c>
      <c r="V101" s="4">
        <f t="shared" si="232"/>
        <v>0.78222569125268249</v>
      </c>
      <c r="W101" s="4">
        <f t="shared" si="233"/>
        <v>0.50852034408009261</v>
      </c>
      <c r="X101" s="4">
        <f t="shared" si="234"/>
        <v>0.50080533396192806</v>
      </c>
      <c r="Y101" s="4">
        <f t="shared" si="235"/>
        <v>0.48985730910850422</v>
      </c>
      <c r="Z101" s="4">
        <f t="shared" si="236"/>
        <v>0.50222491567786232</v>
      </c>
      <c r="AA101" s="4">
        <f t="shared" si="237"/>
        <v>0.56585557118165652</v>
      </c>
      <c r="AB101" s="4">
        <f t="shared" si="238"/>
        <v>0.65234550075986408</v>
      </c>
      <c r="AC101" s="4">
        <f t="shared" si="239"/>
        <v>0.72474220368157383</v>
      </c>
      <c r="AD101" s="4">
        <f t="shared" si="240"/>
        <v>0.76537976891469306</v>
      </c>
      <c r="AE101" s="4">
        <f t="shared" si="241"/>
        <v>0.76503028790550265</v>
      </c>
      <c r="AF101" s="4">
        <f t="shared" si="242"/>
        <v>0.67707198922172074</v>
      </c>
      <c r="AG101" s="4">
        <f t="shared" si="243"/>
        <v>0.48680323023034155</v>
      </c>
      <c r="AI101" s="4">
        <f t="shared" si="244"/>
        <v>1.5784850885537161E-2</v>
      </c>
      <c r="AJ101" s="4">
        <f t="shared" si="245"/>
        <v>-1.5233368467748032E-2</v>
      </c>
      <c r="AK101" s="4">
        <f t="shared" si="246"/>
        <v>1.3933706089196085E-2</v>
      </c>
      <c r="AL101" s="4">
        <f t="shared" si="247"/>
        <v>-1.5316691252682535E-2</v>
      </c>
      <c r="AM101" s="4">
        <f t="shared" si="248"/>
        <v>-8.0753440800925835E-3</v>
      </c>
      <c r="AN101" s="4">
        <f t="shared" si="249"/>
        <v>-1.7818333961928057E-2</v>
      </c>
      <c r="AO101" s="4">
        <f t="shared" si="250"/>
        <v>-1.2077309108504242E-2</v>
      </c>
      <c r="AP101" s="4">
        <f t="shared" si="251"/>
        <v>-1.1672915677862328E-2</v>
      </c>
      <c r="AQ101" s="4">
        <f t="shared" si="252"/>
        <v>-9.6571181656512906E-5</v>
      </c>
      <c r="AR101" s="4">
        <f t="shared" si="253"/>
        <v>1.2958499240135923E-2</v>
      </c>
      <c r="AS101" s="4">
        <f t="shared" si="254"/>
        <v>4.08879631842618E-3</v>
      </c>
      <c r="AT101" s="4">
        <f t="shared" si="255"/>
        <v>-8.3847689146930859E-3</v>
      </c>
      <c r="AU101" s="4">
        <f t="shared" si="256"/>
        <v>-1.4941287905502643E-2</v>
      </c>
      <c r="AV101" s="4">
        <f t="shared" si="257"/>
        <v>1.2390010778279281E-2</v>
      </c>
      <c r="AW101" s="4">
        <f t="shared" si="257"/>
        <v>-6.1632302303415432E-3</v>
      </c>
      <c r="AY101" s="2">
        <f t="shared" si="308"/>
        <v>0.47030093145554058</v>
      </c>
      <c r="AZ101" s="2">
        <f t="shared" si="147"/>
        <v>0.46972815590708289</v>
      </c>
      <c r="BA101" s="2">
        <f t="shared" si="148"/>
        <v>0.47597559424908381</v>
      </c>
      <c r="BB101" s="2">
        <f t="shared" si="149"/>
        <v>0.47956739353882311</v>
      </c>
      <c r="BC101" s="2">
        <f t="shared" si="150"/>
        <v>0.47701796763009863</v>
      </c>
      <c r="BD101" s="2">
        <f t="shared" si="151"/>
        <v>0.47444954605218337</v>
      </c>
      <c r="BE101" s="2">
        <f t="shared" si="152"/>
        <v>0.47272022812786701</v>
      </c>
      <c r="BF101" s="2">
        <f t="shared" si="153"/>
        <v>0.4753716663487636</v>
      </c>
      <c r="BG101" s="2">
        <f t="shared" si="154"/>
        <v>0.47441691848448453</v>
      </c>
      <c r="BH101" s="2">
        <f t="shared" si="155"/>
        <v>0.47433458210665064</v>
      </c>
      <c r="BI101" s="2">
        <f t="shared" si="156"/>
        <v>0.47087010865816614</v>
      </c>
      <c r="BJ101" s="2">
        <f t="shared" si="157"/>
        <v>0.47129488077538206</v>
      </c>
      <c r="BK101" s="2">
        <f t="shared" si="158"/>
        <v>0.46632245911530146</v>
      </c>
      <c r="BL101" s="2">
        <f t="shared" si="159"/>
        <v>0.46830344883943203</v>
      </c>
      <c r="BM101" s="2">
        <f t="shared" si="160"/>
        <v>0.47091630427276443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0.5397701327312534</v>
      </c>
      <c r="DL101" s="2">
        <f t="shared" si="289"/>
        <v>0.52686007333842622</v>
      </c>
      <c r="DM101" s="2">
        <f t="shared" si="289"/>
        <v>0.52776843319838052</v>
      </c>
      <c r="DN101" s="2">
        <f t="shared" si="289"/>
        <v>0.53455080699270707</v>
      </c>
      <c r="DO101" s="2">
        <f t="shared" si="289"/>
        <v>0.55272057040998213</v>
      </c>
      <c r="DP101" s="2">
        <f t="shared" si="289"/>
        <v>0.53230601961143698</v>
      </c>
      <c r="DQ101" s="2">
        <f t="shared" si="289"/>
        <v>0.54021766972140761</v>
      </c>
      <c r="DR101" s="2">
        <f t="shared" si="289"/>
        <v>0.5339476363636364</v>
      </c>
      <c r="DS101" s="2">
        <f t="shared" si="289"/>
        <v>0.54402572370766478</v>
      </c>
      <c r="DT101" s="2">
        <f t="shared" si="289"/>
        <v>0.53620864018334602</v>
      </c>
      <c r="DU101" s="2">
        <f t="shared" si="289"/>
        <v>0.52880282047364402</v>
      </c>
      <c r="DV101" s="2">
        <f t="shared" si="289"/>
        <v>0.53016716974789913</v>
      </c>
      <c r="DW101" s="2">
        <f t="shared" si="289"/>
        <v>0.53679162337662345</v>
      </c>
      <c r="DX101" s="2">
        <f t="shared" si="289"/>
        <v>0.52634859982174687</v>
      </c>
      <c r="DY101" s="2">
        <f t="shared" si="289"/>
        <v>0.52448340249266867</v>
      </c>
      <c r="EA101" s="2">
        <f t="shared" si="228"/>
        <v>0.4692663891517348</v>
      </c>
      <c r="EB101" s="2">
        <f t="shared" si="290"/>
        <v>0.46823665133119524</v>
      </c>
      <c r="EC101" s="2">
        <f t="shared" si="291"/>
        <v>0.47404117695428716</v>
      </c>
      <c r="ED101" s="2">
        <f t="shared" si="292"/>
        <v>0.47788614480280156</v>
      </c>
      <c r="EE101" s="2">
        <f t="shared" si="293"/>
        <v>0.47529686221398204</v>
      </c>
      <c r="EF101" s="2">
        <f t="shared" si="294"/>
        <v>0.47322439956782719</v>
      </c>
      <c r="EG101" s="2">
        <f t="shared" si="295"/>
        <v>0.47125988067655822</v>
      </c>
      <c r="EH101" s="2">
        <f t="shared" si="296"/>
        <v>0.47411184921876864</v>
      </c>
      <c r="EI101" s="2">
        <f t="shared" si="297"/>
        <v>0.47281594379729214</v>
      </c>
      <c r="EJ101" s="2">
        <f t="shared" si="298"/>
        <v>0.47278409492731099</v>
      </c>
      <c r="EK101" s="2">
        <f t="shared" si="299"/>
        <v>0.469347699955109</v>
      </c>
      <c r="EL101" s="2">
        <f t="shared" si="300"/>
        <v>0.46971564583889636</v>
      </c>
      <c r="EM101" s="2">
        <f t="shared" si="301"/>
        <v>0.46449407179350244</v>
      </c>
      <c r="EN101" s="2">
        <f t="shared" si="302"/>
        <v>0.46693117412599439</v>
      </c>
      <c r="EO101" s="2">
        <f t="shared" si="303"/>
        <v>0.46975608091520382</v>
      </c>
      <c r="EQ101" s="2">
        <f t="shared" si="304"/>
        <v>0.4672064802889444</v>
      </c>
      <c r="ER101" s="2">
        <f t="shared" si="305"/>
        <v>0.46862440944642542</v>
      </c>
      <c r="ES101" s="2">
        <f t="shared" si="305"/>
        <v>0.47328494179815733</v>
      </c>
      <c r="ET101" s="2">
        <f t="shared" si="305"/>
        <v>0.47729125531936489</v>
      </c>
      <c r="EU101" s="2">
        <f t="shared" si="305"/>
        <v>0.47472652261868464</v>
      </c>
      <c r="EV101" s="2">
        <f t="shared" si="305"/>
        <v>0.47322996577951076</v>
      </c>
      <c r="EW101" s="2">
        <f t="shared" si="305"/>
        <v>0.47058410064468387</v>
      </c>
      <c r="EX101" s="2">
        <f t="shared" si="305"/>
        <v>0.4736919664879306</v>
      </c>
      <c r="EY101" s="2">
        <f t="shared" si="305"/>
        <v>0.4721241410649229</v>
      </c>
      <c r="EZ101" s="2">
        <f t="shared" si="305"/>
        <v>0.4728552716351378</v>
      </c>
      <c r="FA101" s="2">
        <f t="shared" si="305"/>
        <v>0.46969775689930204</v>
      </c>
      <c r="FB101" s="2">
        <f t="shared" si="305"/>
        <v>0.46989661092524365</v>
      </c>
      <c r="FC101" s="2">
        <f t="shared" si="305"/>
        <v>0.46456270301190922</v>
      </c>
      <c r="FD101" s="2">
        <f t="shared" si="305"/>
        <v>0.46603728451398418</v>
      </c>
      <c r="FE101" s="2">
        <f t="shared" si="305"/>
        <v>0.47030940903567531</v>
      </c>
      <c r="FG101" s="2">
        <f t="shared" si="306"/>
        <v>0.98512870375796835</v>
      </c>
      <c r="FH101" s="2">
        <f t="shared" si="307"/>
        <v>0.97457200010304801</v>
      </c>
      <c r="FI101" s="2">
        <f t="shared" si="307"/>
        <v>0.96397223325272208</v>
      </c>
      <c r="FJ101" s="2">
        <f t="shared" si="307"/>
        <v>0.97030347799938077</v>
      </c>
      <c r="FK101" s="2">
        <f t="shared" si="307"/>
        <v>0.97774272981446397</v>
      </c>
      <c r="FL101" s="2">
        <f t="shared" si="307"/>
        <v>0.97926387416420102</v>
      </c>
      <c r="FM101" s="2">
        <f t="shared" si="307"/>
        <v>0.97877933448942456</v>
      </c>
      <c r="FN101" s="2">
        <f t="shared" si="307"/>
        <v>0.97891769791995276</v>
      </c>
      <c r="FO101" s="2">
        <f t="shared" si="307"/>
        <v>0.9774878521706688</v>
      </c>
      <c r="FP101" s="2">
        <f t="shared" si="307"/>
        <v>0.97555663269361137</v>
      </c>
      <c r="FQ101" s="2">
        <f t="shared" si="307"/>
        <v>0.97440651726636152</v>
      </c>
      <c r="FR101" s="2">
        <f t="shared" si="307"/>
        <v>0.97388150345827584</v>
      </c>
      <c r="FS101" s="2">
        <f t="shared" si="307"/>
        <v>0.9747119505566626</v>
      </c>
      <c r="FT101" s="2">
        <f t="shared" si="307"/>
        <v>0.97687985101126018</v>
      </c>
      <c r="FU101" s="2">
        <f t="shared" si="307"/>
        <v>0.97881594683305662</v>
      </c>
      <c r="FW101" s="2">
        <f t="shared" si="324"/>
        <v>6.7671698439041124E-3</v>
      </c>
      <c r="FX101" s="2">
        <f t="shared" si="164"/>
        <v>2.135885997767979E-3</v>
      </c>
      <c r="FY101" s="2">
        <f t="shared" si="165"/>
        <v>1.6605431875961287E-3</v>
      </c>
      <c r="FZ101" s="2">
        <f t="shared" si="166"/>
        <v>2.5124857644707836E-3</v>
      </c>
      <c r="GA101" s="2">
        <f t="shared" si="167"/>
        <v>3.7433416607736995E-3</v>
      </c>
      <c r="GB101" s="2">
        <f t="shared" si="168"/>
        <v>4.0559990036668171E-3</v>
      </c>
      <c r="GC101" s="2">
        <f t="shared" si="169"/>
        <v>4.4137503626145167E-3</v>
      </c>
      <c r="GD101" s="2">
        <f t="shared" si="170"/>
        <v>3.9511265138937515E-3</v>
      </c>
      <c r="GE101" s="2">
        <f t="shared" si="171"/>
        <v>3.0505878991793057E-3</v>
      </c>
      <c r="GF101" s="2">
        <f t="shared" si="172"/>
        <v>2.4969320880656419E-3</v>
      </c>
      <c r="GG101" s="2">
        <f t="shared" si="173"/>
        <v>2.1285183795110105E-3</v>
      </c>
      <c r="GH101" s="2">
        <f t="shared" si="174"/>
        <v>1.8347092976758387E-3</v>
      </c>
      <c r="GI101" s="2">
        <f t="shared" si="175"/>
        <v>1.7960155109470802E-3</v>
      </c>
      <c r="GJ101" s="2">
        <f t="shared" si="176"/>
        <v>1.6389285162610723E-3</v>
      </c>
      <c r="GK101" s="2">
        <f t="shared" si="177"/>
        <v>1.5847153736650264E-3</v>
      </c>
      <c r="GM101" s="82">
        <f t="shared" si="325"/>
        <v>5.2632613517865448E-12</v>
      </c>
      <c r="GN101" s="82">
        <f t="shared" si="178"/>
        <v>4.0130773989588621E-14</v>
      </c>
      <c r="GO101" s="82">
        <f t="shared" si="179"/>
        <v>2.4993002492683261E-10</v>
      </c>
      <c r="GP101" s="82">
        <f t="shared" si="180"/>
        <v>2.9989300243036642E-15</v>
      </c>
      <c r="GQ101" s="82">
        <f t="shared" si="181"/>
        <v>6.5686882933524345E-26</v>
      </c>
      <c r="GR101" s="82">
        <f t="shared" si="182"/>
        <v>2.5598383367756049E-30</v>
      </c>
      <c r="GS101" s="82">
        <f t="shared" si="183"/>
        <v>1.5681264345105382E-33</v>
      </c>
      <c r="GT101" s="82">
        <f t="shared" si="184"/>
        <v>3.6414671689049802E-31</v>
      </c>
      <c r="GU101" s="82">
        <f t="shared" si="185"/>
        <v>8.3975573129050633E-27</v>
      </c>
      <c r="GV101" s="82">
        <f t="shared" si="186"/>
        <v>4.1424047255510781E-26</v>
      </c>
      <c r="GW101" s="82">
        <f t="shared" si="187"/>
        <v>1.6887318612815584E-21</v>
      </c>
      <c r="GX101" s="82">
        <f t="shared" si="188"/>
        <v>6.4589771891926822E-20</v>
      </c>
      <c r="GY101" s="82">
        <f t="shared" si="189"/>
        <v>7.759753326048622E-18</v>
      </c>
      <c r="GZ101" s="82">
        <f t="shared" si="190"/>
        <v>2.8987299759116891E-20</v>
      </c>
      <c r="HA101" s="82">
        <f t="shared" si="191"/>
        <v>7.116352411856106E-29</v>
      </c>
      <c r="HC101" s="82">
        <f t="shared" si="326"/>
        <v>0.46455544356657386</v>
      </c>
      <c r="HD101" s="82">
        <f t="shared" si="192"/>
        <v>0.55950423173109776</v>
      </c>
      <c r="HE101" s="82">
        <f t="shared" si="193"/>
        <v>0.29175472447669515</v>
      </c>
      <c r="HF101" s="82">
        <f t="shared" si="194"/>
        <v>0.5844776400963394</v>
      </c>
      <c r="HG101" s="82">
        <f t="shared" si="195"/>
        <v>0.12833179659135413</v>
      </c>
      <c r="HH101" s="82">
        <f t="shared" si="196"/>
        <v>0.10541251589127137</v>
      </c>
      <c r="HI101" s="82">
        <f t="shared" si="197"/>
        <v>7.3500959542259339E-2</v>
      </c>
      <c r="HJ101" s="82">
        <f t="shared" si="198"/>
        <v>0.10881570038572277</v>
      </c>
      <c r="HK101" s="82">
        <f t="shared" si="199"/>
        <v>0.29918433174408132</v>
      </c>
      <c r="HL101" s="82">
        <f t="shared" si="200"/>
        <v>0.48895497195470727</v>
      </c>
      <c r="HM101" s="82">
        <f t="shared" si="201"/>
        <v>0.6094491544813575</v>
      </c>
      <c r="HN101" s="82">
        <f t="shared" si="202"/>
        <v>0.62130886336293301</v>
      </c>
      <c r="HO101" s="82">
        <f t="shared" si="203"/>
        <v>0.62130211765274979</v>
      </c>
      <c r="HP101" s="82">
        <f t="shared" si="204"/>
        <v>0.54880249293683792</v>
      </c>
      <c r="HQ101" s="82">
        <f t="shared" si="205"/>
        <v>9.8015412603346425E-2</v>
      </c>
      <c r="HS101" s="82">
        <f t="shared" si="327"/>
        <v>2.8158522477215577E-7</v>
      </c>
      <c r="HT101" s="82">
        <f t="shared" si="206"/>
        <v>2.9374510675949661E-15</v>
      </c>
      <c r="HU101" s="82">
        <f t="shared" si="207"/>
        <v>3.1661786700937514E-18</v>
      </c>
      <c r="HV101" s="82">
        <f t="shared" si="208"/>
        <v>7.6182400805068674E-18</v>
      </c>
      <c r="HW101" s="82">
        <f t="shared" si="209"/>
        <v>2.7741802379910835E-13</v>
      </c>
      <c r="HX101" s="82">
        <f t="shared" si="210"/>
        <v>2.1547464521162206E-14</v>
      </c>
      <c r="HY101" s="82">
        <f t="shared" si="211"/>
        <v>2.08022828035316E-14</v>
      </c>
      <c r="HZ101" s="82">
        <f t="shared" si="212"/>
        <v>1.7333532563372265E-14</v>
      </c>
      <c r="IA101" s="82">
        <f t="shared" si="213"/>
        <v>3.9609747715551404E-16</v>
      </c>
      <c r="IB101" s="82">
        <f t="shared" si="214"/>
        <v>1.5032880750344139E-16</v>
      </c>
      <c r="IC101" s="82">
        <f t="shared" si="215"/>
        <v>8.9487994385539901E-17</v>
      </c>
      <c r="ID101" s="82">
        <f t="shared" si="216"/>
        <v>1.9358481028040479E-18</v>
      </c>
      <c r="IE101" s="82">
        <f t="shared" si="217"/>
        <v>7.5135929926474129E-18</v>
      </c>
      <c r="IF101" s="82">
        <f t="shared" si="218"/>
        <v>8.4457076431532156E-14</v>
      </c>
      <c r="IG101" s="82">
        <f t="shared" si="219"/>
        <v>5.651187494951054E-9</v>
      </c>
      <c r="II101" s="82">
        <f t="shared" si="328"/>
        <v>1.1042855021052071E-51</v>
      </c>
      <c r="IJ101" s="82">
        <f t="shared" si="329"/>
        <v>4.1180398910293346E-85</v>
      </c>
      <c r="IK101" s="82">
        <f t="shared" si="330"/>
        <v>9.8828240016804335E-98</v>
      </c>
      <c r="IL101" s="82">
        <f t="shared" si="331"/>
        <v>5.7795646432389163E-103</v>
      </c>
      <c r="IM101" s="82">
        <f t="shared" si="332"/>
        <v>2.17594798152514E-85</v>
      </c>
      <c r="IN101" s="82">
        <f t="shared" si="333"/>
        <v>1.1921705193358004E-92</v>
      </c>
      <c r="IO101" s="82">
        <f t="shared" si="334"/>
        <v>9.52901149348288E-94</v>
      </c>
      <c r="IP101" s="82">
        <f t="shared" si="335"/>
        <v>3.5042045402125488E-93</v>
      </c>
      <c r="IQ101" s="82">
        <f t="shared" si="336"/>
        <v>2.3515143027854501E-101</v>
      </c>
      <c r="IR101" s="82">
        <f t="shared" si="337"/>
        <v>4.1509619764735204E-101</v>
      </c>
      <c r="IS101" s="82">
        <f t="shared" si="338"/>
        <v>4.8353768480446331E-100</v>
      </c>
      <c r="IT101" s="82">
        <f t="shared" si="339"/>
        <v>1.2648214211845848E-108</v>
      </c>
      <c r="IU101" s="82">
        <f t="shared" si="340"/>
        <v>2.7132625943676847E-104</v>
      </c>
      <c r="IV101" s="82">
        <f t="shared" si="341"/>
        <v>1.1219786857105982E-57</v>
      </c>
      <c r="IW101" s="82">
        <f t="shared" si="342"/>
        <v>2.0381048133302856E-31</v>
      </c>
      <c r="IY101" s="82">
        <f t="shared" si="343"/>
        <v>0.46455572515706184</v>
      </c>
      <c r="IZ101" s="82">
        <f t="shared" si="344"/>
        <v>0.55950423173114072</v>
      </c>
      <c r="JA101" s="82">
        <f t="shared" si="345"/>
        <v>0.29175472472662517</v>
      </c>
      <c r="JB101" s="82">
        <f t="shared" si="346"/>
        <v>0.5844776400963424</v>
      </c>
      <c r="JC101" s="82">
        <f t="shared" si="347"/>
        <v>0.12833179659163155</v>
      </c>
      <c r="JD101" s="82">
        <f t="shared" si="348"/>
        <v>0.10541251589129293</v>
      </c>
      <c r="JE101" s="82">
        <f t="shared" si="349"/>
        <v>7.3500959542280142E-2</v>
      </c>
      <c r="JF101" s="82">
        <f t="shared" si="350"/>
        <v>0.10881570038574011</v>
      </c>
      <c r="JG101" s="82">
        <f t="shared" si="351"/>
        <v>0.29918433174408171</v>
      </c>
      <c r="JH101" s="82">
        <f t="shared" si="352"/>
        <v>0.48895497195470744</v>
      </c>
      <c r="JI101" s="82">
        <f t="shared" si="353"/>
        <v>0.60944915448135761</v>
      </c>
      <c r="JJ101" s="82">
        <f t="shared" si="354"/>
        <v>0.62130886336293301</v>
      </c>
      <c r="JK101" s="82">
        <f t="shared" si="355"/>
        <v>0.62130211765274979</v>
      </c>
      <c r="JL101" s="82">
        <f t="shared" si="356"/>
        <v>0.5488024929369224</v>
      </c>
      <c r="JM101" s="82">
        <f t="shared" si="357"/>
        <v>9.8015418254533915E-2</v>
      </c>
    </row>
    <row r="102" spans="2:273" x14ac:dyDescent="0.25">
      <c r="B102" s="2">
        <v>75</v>
      </c>
      <c r="C102" s="37">
        <v>0.593171</v>
      </c>
      <c r="D102" s="37">
        <v>0.75479399999999996</v>
      </c>
      <c r="E102" s="37">
        <v>0.72171799999999997</v>
      </c>
      <c r="F102" s="37">
        <v>0.75847500000000001</v>
      </c>
      <c r="G102" s="37">
        <v>0.48048000000000002</v>
      </c>
      <c r="H102" s="37">
        <v>0.47287800000000002</v>
      </c>
      <c r="I102" s="37">
        <v>0.46703499999999998</v>
      </c>
      <c r="J102" s="37">
        <v>0.476657</v>
      </c>
      <c r="K102" s="37">
        <v>0.50134800000000002</v>
      </c>
      <c r="L102" s="37">
        <v>0.58295600000000003</v>
      </c>
      <c r="M102" s="37">
        <v>0.67297099999999999</v>
      </c>
      <c r="N102" s="37">
        <v>0.72764799999999996</v>
      </c>
      <c r="O102" s="37">
        <v>0.72992900000000005</v>
      </c>
      <c r="P102" s="37">
        <v>0.63180199999999997</v>
      </c>
      <c r="Q102" s="37">
        <v>0.46686</v>
      </c>
      <c r="S102" s="4">
        <f t="shared" si="229"/>
        <v>0.58126024471839666</v>
      </c>
      <c r="T102" s="4">
        <f t="shared" si="230"/>
        <v>0.7718502739857982</v>
      </c>
      <c r="U102" s="4">
        <f t="shared" si="231"/>
        <v>0.71500405569893777</v>
      </c>
      <c r="V102" s="4">
        <f t="shared" si="232"/>
        <v>0.76132177716467464</v>
      </c>
      <c r="W102" s="4">
        <f t="shared" si="233"/>
        <v>0.48753224567068593</v>
      </c>
      <c r="X102" s="4">
        <f t="shared" si="234"/>
        <v>0.48176939814621544</v>
      </c>
      <c r="Y102" s="4">
        <f t="shared" si="235"/>
        <v>0.47684554762840897</v>
      </c>
      <c r="Z102" s="4">
        <f t="shared" si="236"/>
        <v>0.48297825418169693</v>
      </c>
      <c r="AA102" s="4">
        <f t="shared" si="237"/>
        <v>0.51638828874959164</v>
      </c>
      <c r="AB102" s="4">
        <f t="shared" si="238"/>
        <v>0.58158184525936218</v>
      </c>
      <c r="AC102" s="4">
        <f t="shared" si="239"/>
        <v>0.65736985073722143</v>
      </c>
      <c r="AD102" s="4">
        <f t="shared" si="240"/>
        <v>0.72124904572349846</v>
      </c>
      <c r="AE102" s="4">
        <f t="shared" si="241"/>
        <v>0.7283696984815976</v>
      </c>
      <c r="AF102" s="4">
        <f t="shared" si="242"/>
        <v>0.61746972257152777</v>
      </c>
      <c r="AG102" s="4">
        <f t="shared" si="243"/>
        <v>0.47536168158624714</v>
      </c>
      <c r="AI102" s="4">
        <f t="shared" si="244"/>
        <v>1.1910755281603347E-2</v>
      </c>
      <c r="AJ102" s="4">
        <f t="shared" si="245"/>
        <v>-1.7056273985798232E-2</v>
      </c>
      <c r="AK102" s="4">
        <f t="shared" si="246"/>
        <v>6.7139443010622024E-3</v>
      </c>
      <c r="AL102" s="4">
        <f t="shared" si="247"/>
        <v>-2.8467771646746298E-3</v>
      </c>
      <c r="AM102" s="4">
        <f t="shared" si="248"/>
        <v>-7.0522456706859082E-3</v>
      </c>
      <c r="AN102" s="4">
        <f t="shared" si="249"/>
        <v>-8.8913981462154235E-3</v>
      </c>
      <c r="AO102" s="4">
        <f t="shared" si="250"/>
        <v>-9.8105476284089943E-3</v>
      </c>
      <c r="AP102" s="4">
        <f t="shared" si="251"/>
        <v>-6.3212541816969336E-3</v>
      </c>
      <c r="AQ102" s="4">
        <f t="shared" si="252"/>
        <v>-1.5040288749591624E-2</v>
      </c>
      <c r="AR102" s="4">
        <f t="shared" si="253"/>
        <v>1.3741547406378452E-3</v>
      </c>
      <c r="AS102" s="4">
        <f t="shared" si="254"/>
        <v>1.5601149262778558E-2</v>
      </c>
      <c r="AT102" s="4">
        <f t="shared" si="255"/>
        <v>6.3989542765015006E-3</v>
      </c>
      <c r="AU102" s="4">
        <f t="shared" si="256"/>
        <v>1.559301518402445E-3</v>
      </c>
      <c r="AV102" s="4">
        <f t="shared" si="257"/>
        <v>1.4332277428472207E-2</v>
      </c>
      <c r="AW102" s="4">
        <f t="shared" si="257"/>
        <v>-8.5016815862471451E-3</v>
      </c>
      <c r="AY102" s="2">
        <f t="shared" si="308"/>
        <v>0.46990305923927189</v>
      </c>
      <c r="AZ102" s="2">
        <f t="shared" si="147"/>
        <v>0.46943834019456693</v>
      </c>
      <c r="BA102" s="2">
        <f t="shared" si="148"/>
        <v>0.47560909594999856</v>
      </c>
      <c r="BB102" s="2">
        <f t="shared" si="149"/>
        <v>0.47920426158922769</v>
      </c>
      <c r="BC102" s="2">
        <f t="shared" si="150"/>
        <v>0.47667268757601072</v>
      </c>
      <c r="BD102" s="2">
        <f t="shared" si="151"/>
        <v>0.47407662247192428</v>
      </c>
      <c r="BE102" s="2">
        <f t="shared" si="152"/>
        <v>0.47239934489258117</v>
      </c>
      <c r="BF102" s="2">
        <f t="shared" si="153"/>
        <v>0.47511233477739556</v>
      </c>
      <c r="BG102" s="2">
        <f t="shared" si="154"/>
        <v>0.47406408803233735</v>
      </c>
      <c r="BH102" s="2">
        <f t="shared" si="155"/>
        <v>0.47398528645307897</v>
      </c>
      <c r="BI102" s="2">
        <f t="shared" si="156"/>
        <v>0.47056606976232684</v>
      </c>
      <c r="BJ102" s="2">
        <f t="shared" si="157"/>
        <v>0.47097336960244085</v>
      </c>
      <c r="BK102" s="2">
        <f t="shared" si="158"/>
        <v>0.46594017640330371</v>
      </c>
      <c r="BL102" s="2">
        <f t="shared" si="159"/>
        <v>0.4679375432589748</v>
      </c>
      <c r="BM102" s="2">
        <f t="shared" si="160"/>
        <v>0.47066080916667968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0.54063850328407215</v>
      </c>
      <c r="DL102" s="2">
        <f t="shared" si="289"/>
        <v>0.5275379682200152</v>
      </c>
      <c r="DM102" s="2">
        <f t="shared" si="289"/>
        <v>0.52850696542291264</v>
      </c>
      <c r="DN102" s="2">
        <f t="shared" si="289"/>
        <v>0.53533416001716005</v>
      </c>
      <c r="DO102" s="2">
        <f t="shared" si="289"/>
        <v>0.55373022549019602</v>
      </c>
      <c r="DP102" s="2">
        <f t="shared" si="289"/>
        <v>0.53301389387829912</v>
      </c>
      <c r="DQ102" s="2">
        <f t="shared" si="289"/>
        <v>0.5410881090542522</v>
      </c>
      <c r="DR102" s="2">
        <f t="shared" si="289"/>
        <v>0.53467256818181819</v>
      </c>
      <c r="DS102" s="2">
        <f t="shared" si="289"/>
        <v>0.54494744830659525</v>
      </c>
      <c r="DT102" s="2">
        <f t="shared" si="289"/>
        <v>0.53704943239113823</v>
      </c>
      <c r="DU102" s="2">
        <f t="shared" si="289"/>
        <v>0.52949960916730321</v>
      </c>
      <c r="DV102" s="2">
        <f t="shared" si="289"/>
        <v>0.53091959327731086</v>
      </c>
      <c r="DW102" s="2">
        <f t="shared" si="289"/>
        <v>0.53768682398777701</v>
      </c>
      <c r="DX102" s="2">
        <f t="shared" si="289"/>
        <v>0.5271662883244207</v>
      </c>
      <c r="DY102" s="2">
        <f t="shared" si="289"/>
        <v>0.52533735648826985</v>
      </c>
      <c r="EA102" s="2">
        <f t="shared" si="228"/>
        <v>0.46894409170525475</v>
      </c>
      <c r="EB102" s="2">
        <f t="shared" si="290"/>
        <v>0.46805492281772876</v>
      </c>
      <c r="EC102" s="2">
        <f t="shared" si="291"/>
        <v>0.47380740751961042</v>
      </c>
      <c r="ED102" s="2">
        <f t="shared" si="292"/>
        <v>0.47763915964034059</v>
      </c>
      <c r="EE102" s="2">
        <f t="shared" si="293"/>
        <v>0.47507517021537737</v>
      </c>
      <c r="EF102" s="2">
        <f t="shared" si="294"/>
        <v>0.47293840235294127</v>
      </c>
      <c r="EG102" s="2">
        <f t="shared" si="295"/>
        <v>0.47104431986388778</v>
      </c>
      <c r="EH102" s="2">
        <f t="shared" si="296"/>
        <v>0.47394424411705444</v>
      </c>
      <c r="EI102" s="2">
        <f t="shared" si="297"/>
        <v>0.47257749797104565</v>
      </c>
      <c r="EJ102" s="2">
        <f t="shared" si="298"/>
        <v>0.47254401046306849</v>
      </c>
      <c r="EK102" s="2">
        <f t="shared" si="299"/>
        <v>0.46915353675886606</v>
      </c>
      <c r="EL102" s="2">
        <f t="shared" si="300"/>
        <v>0.46950677417509062</v>
      </c>
      <c r="EM102" s="2">
        <f t="shared" si="301"/>
        <v>0.46424242262063703</v>
      </c>
      <c r="EN102" s="2">
        <f t="shared" si="302"/>
        <v>0.46666068440660913</v>
      </c>
      <c r="EO102" s="2">
        <f t="shared" si="303"/>
        <v>0.46958072997427686</v>
      </c>
      <c r="EQ102" s="2">
        <f t="shared" si="304"/>
        <v>0.46696407138576668</v>
      </c>
      <c r="ER102" s="2">
        <f t="shared" si="305"/>
        <v>0.46842900240977742</v>
      </c>
      <c r="ES102" s="2">
        <f t="shared" si="305"/>
        <v>0.4730770140203947</v>
      </c>
      <c r="ET102" s="2">
        <f t="shared" si="305"/>
        <v>0.47706652355755058</v>
      </c>
      <c r="EU102" s="2">
        <f t="shared" si="305"/>
        <v>0.47453302099006034</v>
      </c>
      <c r="EV102" s="2">
        <f t="shared" si="305"/>
        <v>0.47294322931548322</v>
      </c>
      <c r="EW102" s="2">
        <f t="shared" si="305"/>
        <v>0.47040314217807816</v>
      </c>
      <c r="EX102" s="2">
        <f t="shared" si="305"/>
        <v>0.47354700033778446</v>
      </c>
      <c r="EY102" s="2">
        <f t="shared" si="305"/>
        <v>0.47191665516989084</v>
      </c>
      <c r="EZ102" s="2">
        <f t="shared" si="305"/>
        <v>0.47261048722843307</v>
      </c>
      <c r="FA102" s="2">
        <f t="shared" si="305"/>
        <v>0.4694895002625919</v>
      </c>
      <c r="FB102" s="2">
        <f t="shared" si="305"/>
        <v>0.4696811931165053</v>
      </c>
      <c r="FC102" s="2">
        <f t="shared" si="305"/>
        <v>0.46430846622197214</v>
      </c>
      <c r="FD102" s="2">
        <f t="shared" si="305"/>
        <v>0.46579662371793923</v>
      </c>
      <c r="FE102" s="2">
        <f t="shared" si="305"/>
        <v>0.4700669383893431</v>
      </c>
      <c r="FG102" s="2">
        <f t="shared" si="306"/>
        <v>0.98641944630264489</v>
      </c>
      <c r="FH102" s="2">
        <f t="shared" si="307"/>
        <v>0.97675738571600279</v>
      </c>
      <c r="FI102" s="2">
        <f t="shared" si="307"/>
        <v>0.96703779427098946</v>
      </c>
      <c r="FJ102" s="2">
        <f t="shared" si="307"/>
        <v>0.97284549608464055</v>
      </c>
      <c r="FK102" s="2">
        <f t="shared" si="307"/>
        <v>0.97966129705052529</v>
      </c>
      <c r="FL102" s="2">
        <f t="shared" si="307"/>
        <v>0.98105386021054364</v>
      </c>
      <c r="FM102" s="2">
        <f t="shared" si="307"/>
        <v>0.98061031884543537</v>
      </c>
      <c r="FN102" s="2">
        <f t="shared" si="307"/>
        <v>0.98073697880918809</v>
      </c>
      <c r="FO102" s="2">
        <f t="shared" si="307"/>
        <v>0.97942792748710072</v>
      </c>
      <c r="FP102" s="2">
        <f t="shared" si="307"/>
        <v>0.97765933484997936</v>
      </c>
      <c r="FQ102" s="2">
        <f t="shared" si="307"/>
        <v>0.97660578374666585</v>
      </c>
      <c r="FR102" s="2">
        <f t="shared" si="307"/>
        <v>0.97612477933711417</v>
      </c>
      <c r="FS102" s="2">
        <f t="shared" si="307"/>
        <v>0.97688559353098903</v>
      </c>
      <c r="FT102" s="2">
        <f t="shared" si="307"/>
        <v>0.97887119070251993</v>
      </c>
      <c r="FU102" s="2">
        <f t="shared" si="307"/>
        <v>0.98064383463566296</v>
      </c>
      <c r="FW102" s="2">
        <f t="shared" si="324"/>
        <v>7.4152129070572054E-3</v>
      </c>
      <c r="FX102" s="2">
        <f t="shared" si="164"/>
        <v>2.3414699276553155E-3</v>
      </c>
      <c r="FY102" s="2">
        <f t="shared" si="165"/>
        <v>1.8204577503141434E-3</v>
      </c>
      <c r="FZ102" s="2">
        <f t="shared" si="166"/>
        <v>2.7542182361019493E-3</v>
      </c>
      <c r="GA102" s="2">
        <f t="shared" si="167"/>
        <v>4.1030107059447504E-3</v>
      </c>
      <c r="GB102" s="2">
        <f t="shared" si="168"/>
        <v>4.445574848899147E-3</v>
      </c>
      <c r="GC102" s="2">
        <f t="shared" si="169"/>
        <v>4.8375210709715706E-3</v>
      </c>
      <c r="GD102" s="2">
        <f t="shared" si="170"/>
        <v>4.3306732306242846E-3</v>
      </c>
      <c r="GE102" s="2">
        <f t="shared" si="171"/>
        <v>3.3439189506344652E-3</v>
      </c>
      <c r="GF102" s="2">
        <f t="shared" si="172"/>
        <v>2.7371722083875775E-3</v>
      </c>
      <c r="GG102" s="2">
        <f t="shared" si="173"/>
        <v>2.3333948174990653E-3</v>
      </c>
      <c r="GH102" s="2">
        <f t="shared" si="174"/>
        <v>2.0113627109686135E-3</v>
      </c>
      <c r="GI102" s="2">
        <f t="shared" si="175"/>
        <v>1.9689506751282256E-3</v>
      </c>
      <c r="GJ102" s="2">
        <f t="shared" si="176"/>
        <v>1.7967652770344261E-3</v>
      </c>
      <c r="GK102" s="2">
        <f t="shared" si="177"/>
        <v>1.7373402315335477E-3</v>
      </c>
      <c r="GM102" s="82">
        <f t="shared" si="325"/>
        <v>6.0110892304822578E-13</v>
      </c>
      <c r="GN102" s="82">
        <f t="shared" si="178"/>
        <v>1.7721267698514733E-15</v>
      </c>
      <c r="GO102" s="82">
        <f t="shared" si="179"/>
        <v>1.6035998004550621E-11</v>
      </c>
      <c r="GP102" s="82">
        <f t="shared" si="180"/>
        <v>1.0257843564339477E-16</v>
      </c>
      <c r="GQ102" s="82">
        <f t="shared" si="181"/>
        <v>5.6050708137935481E-28</v>
      </c>
      <c r="GR102" s="82">
        <f t="shared" si="182"/>
        <v>8.9312325581302767E-33</v>
      </c>
      <c r="GS102" s="82">
        <f t="shared" si="183"/>
        <v>2.8935013053947354E-36</v>
      </c>
      <c r="GT102" s="82">
        <f t="shared" si="184"/>
        <v>1.0442652214141746E-33</v>
      </c>
      <c r="GU102" s="82">
        <f t="shared" si="185"/>
        <v>4.6045611872175256E-29</v>
      </c>
      <c r="GV102" s="82">
        <f t="shared" si="186"/>
        <v>2.2364852532958221E-28</v>
      </c>
      <c r="GW102" s="82">
        <f t="shared" si="187"/>
        <v>2.2040862068864766E-23</v>
      </c>
      <c r="GX102" s="82">
        <f t="shared" si="188"/>
        <v>1.0400651775589379E-21</v>
      </c>
      <c r="GY102" s="82">
        <f t="shared" si="189"/>
        <v>1.9975326228095182E-19</v>
      </c>
      <c r="GZ102" s="82">
        <f t="shared" si="190"/>
        <v>6.2498612360884257E-22</v>
      </c>
      <c r="HA102" s="82">
        <f t="shared" si="191"/>
        <v>5.8744924684811342E-31</v>
      </c>
      <c r="HC102" s="82">
        <f t="shared" si="326"/>
        <v>0.37320455772352251</v>
      </c>
      <c r="HD102" s="82">
        <f t="shared" si="192"/>
        <v>0.61439597784406152</v>
      </c>
      <c r="HE102" s="82">
        <f t="shared" si="193"/>
        <v>0.36349040190547999</v>
      </c>
      <c r="HF102" s="82">
        <f t="shared" si="194"/>
        <v>0.60787259313909048</v>
      </c>
      <c r="HG102" s="82">
        <f t="shared" si="195"/>
        <v>5.1776654468612432E-2</v>
      </c>
      <c r="HH102" s="82">
        <f t="shared" si="196"/>
        <v>3.6416740059601313E-2</v>
      </c>
      <c r="HI102" s="82">
        <f t="shared" si="197"/>
        <v>2.2792674200090519E-2</v>
      </c>
      <c r="HJ102" s="82">
        <f t="shared" si="198"/>
        <v>3.7685833086788294E-2</v>
      </c>
      <c r="HK102" s="82">
        <f t="shared" si="199"/>
        <v>0.16118059591475775</v>
      </c>
      <c r="HL102" s="82">
        <f t="shared" si="200"/>
        <v>0.33752814863941588</v>
      </c>
      <c r="HM102" s="82">
        <f t="shared" si="201"/>
        <v>0.50500206025461725</v>
      </c>
      <c r="HN102" s="82">
        <f t="shared" si="202"/>
        <v>0.59218447854931855</v>
      </c>
      <c r="HO102" s="82">
        <f t="shared" si="203"/>
        <v>0.6085891537972028</v>
      </c>
      <c r="HP102" s="82">
        <f t="shared" si="204"/>
        <v>0.44786746107377667</v>
      </c>
      <c r="HQ102" s="82">
        <f t="shared" si="205"/>
        <v>3.5455044188487134E-2</v>
      </c>
      <c r="HS102" s="82">
        <f t="shared" si="327"/>
        <v>7.6533695288717734E-7</v>
      </c>
      <c r="HT102" s="82">
        <f t="shared" si="206"/>
        <v>1.4397611674703911E-14</v>
      </c>
      <c r="HU102" s="82">
        <f t="shared" si="207"/>
        <v>1.922441898053228E-17</v>
      </c>
      <c r="HV102" s="82">
        <f t="shared" si="208"/>
        <v>5.3866747497403169E-17</v>
      </c>
      <c r="HW102" s="82">
        <f t="shared" si="209"/>
        <v>1.4048772205944536E-12</v>
      </c>
      <c r="HX102" s="82">
        <f t="shared" si="210"/>
        <v>1.293062651844206E-13</v>
      </c>
      <c r="HY102" s="82">
        <f t="shared" si="211"/>
        <v>1.2986543153161713E-13</v>
      </c>
      <c r="HZ102" s="82">
        <f t="shared" si="212"/>
        <v>1.0434946722362126E-13</v>
      </c>
      <c r="IA102" s="82">
        <f t="shared" si="213"/>
        <v>2.6426706681045292E-15</v>
      </c>
      <c r="IB102" s="82">
        <f t="shared" si="214"/>
        <v>9.6442934390166807E-16</v>
      </c>
      <c r="IC102" s="82">
        <f t="shared" si="215"/>
        <v>5.4934138712202126E-16</v>
      </c>
      <c r="ID102" s="82">
        <f t="shared" si="216"/>
        <v>1.3527710842391891E-17</v>
      </c>
      <c r="IE102" s="82">
        <f t="shared" si="217"/>
        <v>4.8530260830148313E-17</v>
      </c>
      <c r="IF102" s="82">
        <f t="shared" si="218"/>
        <v>3.4896795440229713E-13</v>
      </c>
      <c r="IG102" s="82">
        <f t="shared" si="219"/>
        <v>1.3679703116305529E-8</v>
      </c>
      <c r="II102" s="82">
        <f t="shared" si="328"/>
        <v>7.3863351542853649E-50</v>
      </c>
      <c r="IJ102" s="82">
        <f t="shared" si="329"/>
        <v>1.2296777094136457E-82</v>
      </c>
      <c r="IK102" s="82">
        <f t="shared" si="330"/>
        <v>5.406728209490507E-95</v>
      </c>
      <c r="IL102" s="82">
        <f t="shared" si="331"/>
        <v>7.044726226287317E-100</v>
      </c>
      <c r="IM102" s="82">
        <f t="shared" si="332"/>
        <v>1.1725923409906422E-82</v>
      </c>
      <c r="IN102" s="82">
        <f t="shared" si="333"/>
        <v>1.2242916294660605E-89</v>
      </c>
      <c r="IO102" s="82">
        <f t="shared" si="334"/>
        <v>1.1865029537359772E-90</v>
      </c>
      <c r="IP102" s="82">
        <f t="shared" si="335"/>
        <v>3.6262366757227174E-90</v>
      </c>
      <c r="IQ102" s="82">
        <f t="shared" si="336"/>
        <v>3.2324057623205096E-98</v>
      </c>
      <c r="IR102" s="82">
        <f t="shared" si="337"/>
        <v>4.4097464002455281E-98</v>
      </c>
      <c r="IS102" s="82">
        <f t="shared" si="338"/>
        <v>3.9895683086699446E-97</v>
      </c>
      <c r="IT102" s="82">
        <f t="shared" si="339"/>
        <v>1.5803034704991685E-105</v>
      </c>
      <c r="IU102" s="82">
        <f t="shared" si="340"/>
        <v>2.4817335795697312E-101</v>
      </c>
      <c r="IV102" s="82">
        <f t="shared" si="341"/>
        <v>4.3988731199246282E-56</v>
      </c>
      <c r="IW102" s="82">
        <f t="shared" si="342"/>
        <v>1.422533920566811E-30</v>
      </c>
      <c r="IY102" s="82">
        <f t="shared" si="343"/>
        <v>0.37320532306107651</v>
      </c>
      <c r="IZ102" s="82">
        <f t="shared" si="344"/>
        <v>0.61439597784407773</v>
      </c>
      <c r="JA102" s="82">
        <f t="shared" si="345"/>
        <v>0.36349040192151599</v>
      </c>
      <c r="JB102" s="82">
        <f t="shared" si="346"/>
        <v>0.60787259313909059</v>
      </c>
      <c r="JC102" s="82">
        <f t="shared" si="347"/>
        <v>5.1776654470017308E-2</v>
      </c>
      <c r="JD102" s="82">
        <f t="shared" si="348"/>
        <v>3.6416740059730619E-2</v>
      </c>
      <c r="JE102" s="82">
        <f t="shared" si="349"/>
        <v>2.2792674200220384E-2</v>
      </c>
      <c r="JF102" s="82">
        <f t="shared" si="350"/>
        <v>3.7685833086892641E-2</v>
      </c>
      <c r="JG102" s="82">
        <f t="shared" si="351"/>
        <v>0.16118059591476039</v>
      </c>
      <c r="JH102" s="82">
        <f t="shared" si="352"/>
        <v>0.33752814863941683</v>
      </c>
      <c r="JI102" s="82">
        <f t="shared" si="353"/>
        <v>0.5050020602546178</v>
      </c>
      <c r="JJ102" s="82">
        <f t="shared" si="354"/>
        <v>0.59218447854931855</v>
      </c>
      <c r="JK102" s="82">
        <f t="shared" si="355"/>
        <v>0.6085891537972028</v>
      </c>
      <c r="JL102" s="82">
        <f t="shared" si="356"/>
        <v>0.44786746107412562</v>
      </c>
      <c r="JM102" s="82">
        <f t="shared" si="357"/>
        <v>3.5455057868190247E-2</v>
      </c>
    </row>
    <row r="103" spans="2:273" x14ac:dyDescent="0.25">
      <c r="B103" s="2">
        <v>76</v>
      </c>
      <c r="C103" s="37">
        <v>0.54331300000000005</v>
      </c>
      <c r="D103" s="37">
        <v>0.74218399999999995</v>
      </c>
      <c r="E103" s="37">
        <v>0.74273900000000004</v>
      </c>
      <c r="F103" s="37">
        <v>0.72386899999999998</v>
      </c>
      <c r="G103" s="37">
        <v>0.477271</v>
      </c>
      <c r="H103" s="37">
        <v>0.47055200000000003</v>
      </c>
      <c r="I103" s="37">
        <v>0.46851999999999999</v>
      </c>
      <c r="J103" s="37">
        <v>0.47165499999999999</v>
      </c>
      <c r="K103" s="37">
        <v>0.47577000000000003</v>
      </c>
      <c r="L103" s="37">
        <v>0.51482300000000003</v>
      </c>
      <c r="M103" s="37">
        <v>0.59030099999999996</v>
      </c>
      <c r="N103" s="37">
        <v>0.67532999999999999</v>
      </c>
      <c r="O103" s="37">
        <v>0.68501199999999995</v>
      </c>
      <c r="P103" s="37">
        <v>0.56510499999999997</v>
      </c>
      <c r="Q103" s="37">
        <v>0.462924</v>
      </c>
      <c r="S103" s="4">
        <f t="shared" si="229"/>
        <v>0.54233445189113572</v>
      </c>
      <c r="T103" s="4">
        <f t="shared" si="230"/>
        <v>0.74907908592249117</v>
      </c>
      <c r="U103" s="4">
        <f t="shared" si="231"/>
        <v>0.74411580492579688</v>
      </c>
      <c r="V103" s="4">
        <f t="shared" si="232"/>
        <v>0.71403380996632759</v>
      </c>
      <c r="W103" s="4">
        <f t="shared" si="233"/>
        <v>0.47927336671967052</v>
      </c>
      <c r="X103" s="4">
        <f t="shared" si="234"/>
        <v>0.47538768037418611</v>
      </c>
      <c r="Y103" s="4">
        <f t="shared" si="235"/>
        <v>0.47294144060125948</v>
      </c>
      <c r="Z103" s="4">
        <f t="shared" si="236"/>
        <v>0.47657672170081211</v>
      </c>
      <c r="AA103" s="4">
        <f t="shared" si="237"/>
        <v>0.48931317149698939</v>
      </c>
      <c r="AB103" s="4">
        <f t="shared" si="238"/>
        <v>0.52666949531841767</v>
      </c>
      <c r="AC103" s="4">
        <f t="shared" si="239"/>
        <v>0.58482491113136414</v>
      </c>
      <c r="AD103" s="4">
        <f t="shared" si="240"/>
        <v>0.65594137966711452</v>
      </c>
      <c r="AE103" s="4">
        <f t="shared" si="241"/>
        <v>0.66820470358714779</v>
      </c>
      <c r="AF103" s="4">
        <f t="shared" si="242"/>
        <v>0.5599104132769368</v>
      </c>
      <c r="AG103" s="4">
        <f t="shared" si="243"/>
        <v>0.47147438033066158</v>
      </c>
      <c r="AI103" s="4">
        <f t="shared" si="244"/>
        <v>9.7854810886432997E-4</v>
      </c>
      <c r="AJ103" s="4">
        <f t="shared" si="245"/>
        <v>-6.8950859224912175E-3</v>
      </c>
      <c r="AK103" s="4">
        <f t="shared" si="246"/>
        <v>-1.3768049257968373E-3</v>
      </c>
      <c r="AL103" s="4">
        <f t="shared" si="247"/>
        <v>9.8351900336723919E-3</v>
      </c>
      <c r="AM103" s="4">
        <f t="shared" si="248"/>
        <v>-2.002366719670523E-3</v>
      </c>
      <c r="AN103" s="4">
        <f t="shared" si="249"/>
        <v>-4.8356803741860799E-3</v>
      </c>
      <c r="AO103" s="4">
        <f t="shared" si="250"/>
        <v>-4.4214406012594853E-3</v>
      </c>
      <c r="AP103" s="4">
        <f t="shared" si="251"/>
        <v>-4.9217217008121206E-3</v>
      </c>
      <c r="AQ103" s="4">
        <f t="shared" si="252"/>
        <v>-1.3543171496989359E-2</v>
      </c>
      <c r="AR103" s="4">
        <f t="shared" si="253"/>
        <v>-1.1846495318417638E-2</v>
      </c>
      <c r="AS103" s="4">
        <f t="shared" si="254"/>
        <v>5.47608886863582E-3</v>
      </c>
      <c r="AT103" s="4">
        <f t="shared" si="255"/>
        <v>1.9388620332885464E-2</v>
      </c>
      <c r="AU103" s="4">
        <f t="shared" si="256"/>
        <v>1.6807296412852168E-2</v>
      </c>
      <c r="AV103" s="4">
        <f t="shared" si="257"/>
        <v>5.1945867230631659E-3</v>
      </c>
      <c r="AW103" s="4">
        <f t="shared" si="257"/>
        <v>-8.5503803306615778E-3</v>
      </c>
      <c r="AY103" s="2">
        <f t="shared" si="308"/>
        <v>0.46951016238013227</v>
      </c>
      <c r="AZ103" s="2">
        <f t="shared" si="147"/>
        <v>0.46915585535135923</v>
      </c>
      <c r="BA103" s="2">
        <f t="shared" si="148"/>
        <v>0.47525070133211766</v>
      </c>
      <c r="BB103" s="2">
        <f t="shared" si="149"/>
        <v>0.47884834085477412</v>
      </c>
      <c r="BC103" s="2">
        <f t="shared" si="150"/>
        <v>0.47633564577134607</v>
      </c>
      <c r="BD103" s="2">
        <f t="shared" si="151"/>
        <v>0.4737094098118847</v>
      </c>
      <c r="BE103" s="2">
        <f t="shared" si="152"/>
        <v>0.47208552346154942</v>
      </c>
      <c r="BF103" s="2">
        <f t="shared" si="153"/>
        <v>0.47485925940818219</v>
      </c>
      <c r="BG103" s="2">
        <f t="shared" si="154"/>
        <v>0.47371881379355996</v>
      </c>
      <c r="BH103" s="2">
        <f t="shared" si="155"/>
        <v>0.47364305953929825</v>
      </c>
      <c r="BI103" s="2">
        <f t="shared" si="156"/>
        <v>0.47026943146953121</v>
      </c>
      <c r="BJ103" s="2">
        <f t="shared" si="157"/>
        <v>0.47065929450883381</v>
      </c>
      <c r="BK103" s="2">
        <f t="shared" si="158"/>
        <v>0.46556654249204699</v>
      </c>
      <c r="BL103" s="2">
        <f t="shared" si="159"/>
        <v>0.46757765600687046</v>
      </c>
      <c r="BM103" s="2">
        <f t="shared" si="160"/>
        <v>0.47041033135300719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>
        <f t="shared" si="314"/>
        <v>0.47055200000000003</v>
      </c>
      <c r="CK103" s="2">
        <f t="shared" si="315"/>
        <v>0.46851999999999999</v>
      </c>
      <c r="CL103" s="2">
        <f t="shared" si="316"/>
        <v>0.47165499999999999</v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>
        <f t="shared" si="323"/>
        <v>0.462924</v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>
        <f t="shared" si="278"/>
        <v>0.47055200000000003</v>
      </c>
      <c r="DA103" s="2">
        <f t="shared" si="279"/>
        <v>0.46851999999999999</v>
      </c>
      <c r="DB103" s="2">
        <f t="shared" si="280"/>
        <v>0.47165499999999999</v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>
        <f t="shared" si="287"/>
        <v>0.462924</v>
      </c>
      <c r="DK103" s="2">
        <f t="shared" si="288"/>
        <v>0.541506873836891</v>
      </c>
      <c r="DL103" s="2">
        <f t="shared" si="289"/>
        <v>0.52821586310160418</v>
      </c>
      <c r="DM103" s="2">
        <f t="shared" si="289"/>
        <v>0.52924549764744488</v>
      </c>
      <c r="DN103" s="2">
        <f t="shared" si="289"/>
        <v>0.53611751304161304</v>
      </c>
      <c r="DO103" s="2">
        <f t="shared" si="289"/>
        <v>0.5547398805704099</v>
      </c>
      <c r="DP103" s="2">
        <f t="shared" si="289"/>
        <v>0.53372176814516126</v>
      </c>
      <c r="DQ103" s="2">
        <f t="shared" si="289"/>
        <v>0.54195854838709678</v>
      </c>
      <c r="DR103" s="2">
        <f t="shared" si="289"/>
        <v>0.53539749999999997</v>
      </c>
      <c r="DS103" s="2">
        <f t="shared" si="289"/>
        <v>0.54586917290552572</v>
      </c>
      <c r="DT103" s="2">
        <f t="shared" si="289"/>
        <v>0.53789022459893043</v>
      </c>
      <c r="DU103" s="2">
        <f t="shared" si="289"/>
        <v>0.53019639786096251</v>
      </c>
      <c r="DV103" s="2">
        <f t="shared" si="289"/>
        <v>0.5316720168067226</v>
      </c>
      <c r="DW103" s="2">
        <f t="shared" si="289"/>
        <v>0.53858202459893056</v>
      </c>
      <c r="DX103" s="2">
        <f t="shared" si="289"/>
        <v>0.52798397682709441</v>
      </c>
      <c r="DY103" s="2">
        <f t="shared" si="289"/>
        <v>0.52619131048387102</v>
      </c>
      <c r="EA103" s="2">
        <f t="shared" si="228"/>
        <v>0.46862179425877459</v>
      </c>
      <c r="EB103" s="2">
        <f t="shared" si="290"/>
        <v>0.46787319430426222</v>
      </c>
      <c r="EC103" s="2">
        <f t="shared" si="291"/>
        <v>0.47357363808493363</v>
      </c>
      <c r="ED103" s="2">
        <f t="shared" si="292"/>
        <v>0.47739217447787957</v>
      </c>
      <c r="EE103" s="2">
        <f t="shared" si="293"/>
        <v>0.47485347821677276</v>
      </c>
      <c r="EF103" s="2">
        <f t="shared" si="294"/>
        <v>0.47265240513805529</v>
      </c>
      <c r="EG103" s="2">
        <f t="shared" si="295"/>
        <v>0.47082875905121735</v>
      </c>
      <c r="EH103" s="2">
        <f t="shared" si="296"/>
        <v>0.47377663901534023</v>
      </c>
      <c r="EI103" s="2">
        <f t="shared" si="297"/>
        <v>0.47233905214479915</v>
      </c>
      <c r="EJ103" s="2">
        <f t="shared" si="298"/>
        <v>0.47230392599882592</v>
      </c>
      <c r="EK103" s="2">
        <f t="shared" si="299"/>
        <v>0.46895937356262307</v>
      </c>
      <c r="EL103" s="2">
        <f t="shared" si="300"/>
        <v>0.46929790251128489</v>
      </c>
      <c r="EM103" s="2">
        <f t="shared" si="301"/>
        <v>0.46399077344777162</v>
      </c>
      <c r="EN103" s="2">
        <f t="shared" si="302"/>
        <v>0.46639019468722387</v>
      </c>
      <c r="EO103" s="2">
        <f t="shared" si="303"/>
        <v>0.46940537903334995</v>
      </c>
      <c r="EQ103" s="2">
        <f t="shared" si="304"/>
        <v>0.46672166248258889</v>
      </c>
      <c r="ER103" s="2">
        <f t="shared" si="305"/>
        <v>0.46823359537312942</v>
      </c>
      <c r="ES103" s="2">
        <f t="shared" si="305"/>
        <v>0.47286908624263202</v>
      </c>
      <c r="ET103" s="2">
        <f t="shared" si="305"/>
        <v>0.47684179179573627</v>
      </c>
      <c r="EU103" s="2">
        <f t="shared" si="305"/>
        <v>0.47433951936143604</v>
      </c>
      <c r="EV103" s="2">
        <f t="shared" si="305"/>
        <v>0.47265649285145567</v>
      </c>
      <c r="EW103" s="2">
        <f t="shared" si="305"/>
        <v>0.4702221837114724</v>
      </c>
      <c r="EX103" s="2">
        <f t="shared" si="305"/>
        <v>0.47340203418763838</v>
      </c>
      <c r="EY103" s="2">
        <f t="shared" si="305"/>
        <v>0.47170916927485873</v>
      </c>
      <c r="EZ103" s="2">
        <f t="shared" si="305"/>
        <v>0.47236570282172835</v>
      </c>
      <c r="FA103" s="2">
        <f t="shared" si="305"/>
        <v>0.46928124362588175</v>
      </c>
      <c r="FB103" s="2">
        <f t="shared" si="305"/>
        <v>0.46946577530776701</v>
      </c>
      <c r="FC103" s="2">
        <f t="shared" si="305"/>
        <v>0.464054229432035</v>
      </c>
      <c r="FD103" s="2">
        <f t="shared" si="305"/>
        <v>0.46555596292189422</v>
      </c>
      <c r="FE103" s="2">
        <f t="shared" si="305"/>
        <v>0.46982446774301095</v>
      </c>
      <c r="FG103" s="2">
        <f t="shared" si="306"/>
        <v>0.98759957003491472</v>
      </c>
      <c r="FH103" s="2">
        <f t="shared" si="307"/>
        <v>0.97875904399879798</v>
      </c>
      <c r="FI103" s="2">
        <f t="shared" si="307"/>
        <v>0.9698506684728716</v>
      </c>
      <c r="FJ103" s="2">
        <f t="shared" si="307"/>
        <v>0.97517548482793082</v>
      </c>
      <c r="FK103" s="2">
        <f t="shared" si="307"/>
        <v>0.98141762770946983</v>
      </c>
      <c r="FL103" s="2">
        <f t="shared" si="307"/>
        <v>0.98269206186433611</v>
      </c>
      <c r="FM103" s="2">
        <f t="shared" si="307"/>
        <v>0.98228617938896146</v>
      </c>
      <c r="FN103" s="2">
        <f t="shared" si="307"/>
        <v>0.98240208852278921</v>
      </c>
      <c r="FO103" s="2">
        <f t="shared" si="307"/>
        <v>0.98120402391940398</v>
      </c>
      <c r="FP103" s="2">
        <f t="shared" si="307"/>
        <v>0.97958494059990431</v>
      </c>
      <c r="FQ103" s="2">
        <f t="shared" si="307"/>
        <v>0.97862021224288676</v>
      </c>
      <c r="FR103" s="2">
        <f t="shared" si="307"/>
        <v>0.97817970073788951</v>
      </c>
      <c r="FS103" s="2">
        <f t="shared" si="307"/>
        <v>0.97887644931376594</v>
      </c>
      <c r="FT103" s="2">
        <f t="shared" si="307"/>
        <v>0.98069440574813294</v>
      </c>
      <c r="FU103" s="2">
        <f t="shared" si="307"/>
        <v>0.98231685062865315</v>
      </c>
      <c r="FW103" s="2">
        <f t="shared" si="324"/>
        <v>8.1248067338935692E-3</v>
      </c>
      <c r="FX103" s="2">
        <f t="shared" si="164"/>
        <v>2.5667908824982019E-3</v>
      </c>
      <c r="FY103" s="2">
        <f t="shared" si="165"/>
        <v>1.9957417091622195E-3</v>
      </c>
      <c r="FZ103" s="2">
        <f t="shared" si="166"/>
        <v>3.019137991898499E-3</v>
      </c>
      <c r="GA103" s="2">
        <f t="shared" si="167"/>
        <v>4.4970816030385444E-3</v>
      </c>
      <c r="GB103" s="2">
        <f t="shared" si="168"/>
        <v>4.8723861196555236E-3</v>
      </c>
      <c r="GC103" s="2">
        <f t="shared" si="169"/>
        <v>5.3017619642421925E-3</v>
      </c>
      <c r="GD103" s="2">
        <f t="shared" si="170"/>
        <v>4.7465056081901621E-3</v>
      </c>
      <c r="GE103" s="2">
        <f t="shared" si="171"/>
        <v>3.6653517206115403E-3</v>
      </c>
      <c r="GF103" s="2">
        <f t="shared" si="172"/>
        <v>3.0004572925138376E-3</v>
      </c>
      <c r="GG103" s="2">
        <f t="shared" si="173"/>
        <v>2.5579406923655372E-3</v>
      </c>
      <c r="GH103" s="2">
        <f t="shared" si="174"/>
        <v>2.2049874734585946E-3</v>
      </c>
      <c r="GI103" s="2">
        <f t="shared" si="175"/>
        <v>2.1585014538761656E-3</v>
      </c>
      <c r="GJ103" s="2">
        <f t="shared" si="176"/>
        <v>1.9697724924080985E-3</v>
      </c>
      <c r="GK103" s="2">
        <f t="shared" si="177"/>
        <v>1.9046364366623726E-3</v>
      </c>
      <c r="GM103" s="82">
        <f t="shared" si="325"/>
        <v>6.2733546144090474E-14</v>
      </c>
      <c r="GN103" s="82">
        <f t="shared" si="178"/>
        <v>6.6990369918992342E-17</v>
      </c>
      <c r="GO103" s="82">
        <f t="shared" si="179"/>
        <v>8.6928789227019905E-13</v>
      </c>
      <c r="GP103" s="82">
        <f t="shared" si="180"/>
        <v>2.9684790677404569E-18</v>
      </c>
      <c r="GQ103" s="82">
        <f t="shared" si="181"/>
        <v>3.9482778259305507E-30</v>
      </c>
      <c r="GR103" s="82">
        <f t="shared" si="182"/>
        <v>2.4765185195114995E-35</v>
      </c>
      <c r="GS103" s="82">
        <f t="shared" si="183"/>
        <v>4.1324478354827398E-39</v>
      </c>
      <c r="GT103" s="82">
        <f t="shared" si="184"/>
        <v>2.3581347466401239E-36</v>
      </c>
      <c r="GU103" s="82">
        <f t="shared" si="185"/>
        <v>2.0247757737906252E-31</v>
      </c>
      <c r="GV103" s="82">
        <f t="shared" si="186"/>
        <v>9.6141620036914166E-31</v>
      </c>
      <c r="GW103" s="82">
        <f t="shared" si="187"/>
        <v>2.3726192206937978E-25</v>
      </c>
      <c r="GX103" s="82">
        <f t="shared" si="188"/>
        <v>1.3864994720822372E-23</v>
      </c>
      <c r="GY103" s="82">
        <f t="shared" si="189"/>
        <v>4.3521255639956218E-21</v>
      </c>
      <c r="GZ103" s="82">
        <f t="shared" si="190"/>
        <v>1.1475434480909144E-23</v>
      </c>
      <c r="HA103" s="82">
        <f t="shared" si="191"/>
        <v>4.0734286706965868E-33</v>
      </c>
      <c r="HC103" s="82">
        <f t="shared" si="326"/>
        <v>0.27586295933281757</v>
      </c>
      <c r="HD103" s="82">
        <f t="shared" si="192"/>
        <v>0.62733896510496934</v>
      </c>
      <c r="HE103" s="82">
        <f t="shared" si="193"/>
        <v>0.44320367507189778</v>
      </c>
      <c r="HF103" s="82">
        <f t="shared" si="194"/>
        <v>0.56992613351478705</v>
      </c>
      <c r="HG103" s="82">
        <f t="shared" si="195"/>
        <v>1.6597941729303164E-2</v>
      </c>
      <c r="HH103" s="82">
        <f t="shared" si="196"/>
        <v>9.537105715879771E-3</v>
      </c>
      <c r="HI103" s="82">
        <f t="shared" si="197"/>
        <v>5.3254028165180727E-3</v>
      </c>
      <c r="HJ103" s="82">
        <f t="shared" si="198"/>
        <v>9.8657475329341684E-3</v>
      </c>
      <c r="HK103" s="82">
        <f t="shared" si="199"/>
        <v>6.998609516227626E-2</v>
      </c>
      <c r="HL103" s="82">
        <f t="shared" si="200"/>
        <v>0.19193115340118863</v>
      </c>
      <c r="HM103" s="82">
        <f t="shared" si="201"/>
        <v>0.35177573071869966</v>
      </c>
      <c r="HN103" s="82">
        <f t="shared" si="202"/>
        <v>0.49504433559981376</v>
      </c>
      <c r="HO103" s="82">
        <f t="shared" si="203"/>
        <v>0.52797006744363451</v>
      </c>
      <c r="HP103" s="82">
        <f t="shared" si="204"/>
        <v>0.31832848128973046</v>
      </c>
      <c r="HQ103" s="82">
        <f t="shared" si="205"/>
        <v>9.9999031096857042E-3</v>
      </c>
      <c r="HS103" s="82">
        <f t="shared" si="327"/>
        <v>2.007802491227878E-6</v>
      </c>
      <c r="HT103" s="82">
        <f t="shared" si="206"/>
        <v>6.7822830794607299E-14</v>
      </c>
      <c r="HU103" s="82">
        <f t="shared" si="207"/>
        <v>1.1189437864078485E-16</v>
      </c>
      <c r="HV103" s="82">
        <f t="shared" si="208"/>
        <v>3.6195082786727233E-16</v>
      </c>
      <c r="HW103" s="82">
        <f t="shared" si="209"/>
        <v>6.7802023622737765E-12</v>
      </c>
      <c r="HX103" s="82">
        <f t="shared" si="210"/>
        <v>7.3522947711155379E-13</v>
      </c>
      <c r="HY103" s="82">
        <f t="shared" si="211"/>
        <v>7.6634515860944535E-13</v>
      </c>
      <c r="HZ103" s="82">
        <f t="shared" si="212"/>
        <v>5.9532884930388187E-13</v>
      </c>
      <c r="IA103" s="82">
        <f t="shared" si="213"/>
        <v>1.6712647145039558E-14</v>
      </c>
      <c r="IB103" s="82">
        <f t="shared" si="214"/>
        <v>5.8862228295176407E-15</v>
      </c>
      <c r="IC103" s="82">
        <f t="shared" si="215"/>
        <v>3.2180055208460861E-15</v>
      </c>
      <c r="ID103" s="82">
        <f t="shared" si="216"/>
        <v>9.0047173631463586E-17</v>
      </c>
      <c r="IE103" s="82">
        <f t="shared" si="217"/>
        <v>2.992764567076157E-16</v>
      </c>
      <c r="IF103" s="82">
        <f t="shared" si="218"/>
        <v>1.3920610640414287E-12</v>
      </c>
      <c r="IG103" s="82">
        <f t="shared" si="219"/>
        <v>3.2402161673305275E-8</v>
      </c>
      <c r="II103" s="82">
        <f t="shared" si="328"/>
        <v>4.5715420854988237E-48</v>
      </c>
      <c r="IJ103" s="82">
        <f t="shared" si="329"/>
        <v>3.3707169527928922E-80</v>
      </c>
      <c r="IK103" s="82">
        <f t="shared" si="330"/>
        <v>2.7006874567168264E-92</v>
      </c>
      <c r="IL103" s="82">
        <f t="shared" si="331"/>
        <v>7.6944083574557639E-97</v>
      </c>
      <c r="IM103" s="82">
        <f t="shared" si="332"/>
        <v>5.6945198403689367E-80</v>
      </c>
      <c r="IN103" s="82">
        <f t="shared" si="333"/>
        <v>1.1190606603113416E-86</v>
      </c>
      <c r="IO103" s="82">
        <f t="shared" si="334"/>
        <v>1.3082251083728909E-87</v>
      </c>
      <c r="IP103" s="82">
        <f t="shared" si="335"/>
        <v>3.3414174407029473E-87</v>
      </c>
      <c r="IQ103" s="82">
        <f t="shared" si="336"/>
        <v>3.9591460283404923E-95</v>
      </c>
      <c r="IR103" s="82">
        <f t="shared" si="337"/>
        <v>4.207221277163785E-95</v>
      </c>
      <c r="IS103" s="82">
        <f t="shared" si="338"/>
        <v>2.9758631026361526E-94</v>
      </c>
      <c r="IT103" s="82">
        <f t="shared" si="339"/>
        <v>1.7783899704141895E-102</v>
      </c>
      <c r="IU103" s="82">
        <f t="shared" si="340"/>
        <v>2.0546407430859396E-98</v>
      </c>
      <c r="IV103" s="82">
        <f t="shared" si="341"/>
        <v>1.6361605650071955E-54</v>
      </c>
      <c r="IW103" s="82">
        <f t="shared" si="342"/>
        <v>9.6589618618303167E-30</v>
      </c>
      <c r="IY103" s="82">
        <f t="shared" si="343"/>
        <v>0.27586496713537151</v>
      </c>
      <c r="IZ103" s="82">
        <f t="shared" si="344"/>
        <v>0.62733896510503728</v>
      </c>
      <c r="JA103" s="82">
        <f t="shared" si="345"/>
        <v>0.4432036750727672</v>
      </c>
      <c r="JB103" s="82">
        <f t="shared" si="346"/>
        <v>0.56992613351478738</v>
      </c>
      <c r="JC103" s="82">
        <f t="shared" si="347"/>
        <v>1.6597941736083366E-2</v>
      </c>
      <c r="JD103" s="82">
        <f t="shared" si="348"/>
        <v>9.5371057166150006E-3</v>
      </c>
      <c r="JE103" s="82">
        <f t="shared" si="349"/>
        <v>5.325402817284418E-3</v>
      </c>
      <c r="JF103" s="82">
        <f t="shared" si="350"/>
        <v>9.8657475335294977E-3</v>
      </c>
      <c r="JG103" s="82">
        <f t="shared" si="351"/>
        <v>6.9986095162292969E-2</v>
      </c>
      <c r="JH103" s="82">
        <f t="shared" si="352"/>
        <v>0.19193115340119452</v>
      </c>
      <c r="JI103" s="82">
        <f t="shared" si="353"/>
        <v>0.35177573071870288</v>
      </c>
      <c r="JJ103" s="82">
        <f t="shared" si="354"/>
        <v>0.49504433559981387</v>
      </c>
      <c r="JK103" s="82">
        <f t="shared" si="355"/>
        <v>0.52797006744363484</v>
      </c>
      <c r="JL103" s="82">
        <f t="shared" si="356"/>
        <v>0.31832848129112251</v>
      </c>
      <c r="JM103" s="82">
        <f t="shared" si="357"/>
        <v>9.9999355118473767E-3</v>
      </c>
    </row>
    <row r="104" spans="2:273" x14ac:dyDescent="0.25">
      <c r="B104" s="2">
        <v>77</v>
      </c>
      <c r="C104" s="37">
        <v>0.49737500000000001</v>
      </c>
      <c r="D104" s="37">
        <v>0.71094100000000005</v>
      </c>
      <c r="E104" s="37">
        <v>0.75341599999999997</v>
      </c>
      <c r="F104" s="37">
        <v>0.66376100000000005</v>
      </c>
      <c r="G104" s="37">
        <v>0.472833</v>
      </c>
      <c r="H104" s="37">
        <v>0.47203299999999998</v>
      </c>
      <c r="I104" s="37">
        <v>0.46829100000000001</v>
      </c>
      <c r="J104" s="37">
        <v>0.47500999999999999</v>
      </c>
      <c r="K104" s="37">
        <v>0.469615</v>
      </c>
      <c r="L104" s="37">
        <v>0.48448000000000002</v>
      </c>
      <c r="M104" s="37">
        <v>0.51619400000000004</v>
      </c>
      <c r="N104" s="37">
        <v>0.595198</v>
      </c>
      <c r="O104" s="37">
        <v>0.613062</v>
      </c>
      <c r="P104" s="37">
        <v>0.50267499999999998</v>
      </c>
      <c r="Q104" s="37">
        <v>0.46537099999999998</v>
      </c>
      <c r="S104" s="4">
        <f t="shared" si="229"/>
        <v>0.51240589849173568</v>
      </c>
      <c r="T104" s="4">
        <f t="shared" si="230"/>
        <v>0.70255831358165299</v>
      </c>
      <c r="U104" s="4">
        <f t="shared" si="231"/>
        <v>0.76675812944197907</v>
      </c>
      <c r="V104" s="4">
        <f t="shared" si="232"/>
        <v>0.64971162509630564</v>
      </c>
      <c r="W104" s="4">
        <f t="shared" si="233"/>
        <v>0.47662548260217902</v>
      </c>
      <c r="X104" s="4">
        <f t="shared" si="234"/>
        <v>0.47361894038640118</v>
      </c>
      <c r="Y104" s="4">
        <f t="shared" si="235"/>
        <v>0.47189969501889772</v>
      </c>
      <c r="Z104" s="4">
        <f t="shared" si="236"/>
        <v>0.47488915879725591</v>
      </c>
      <c r="AA104" s="4">
        <f t="shared" si="237"/>
        <v>0.47790435724630714</v>
      </c>
      <c r="AB104" s="4">
        <f t="shared" si="238"/>
        <v>0.49426767136648142</v>
      </c>
      <c r="AC104" s="4">
        <f t="shared" si="239"/>
        <v>0.52712689860803918</v>
      </c>
      <c r="AD104" s="4">
        <f t="shared" si="240"/>
        <v>0.58678373152236152</v>
      </c>
      <c r="AE104" s="4">
        <f t="shared" si="241"/>
        <v>0.59930587151704684</v>
      </c>
      <c r="AF104" s="4">
        <f t="shared" si="242"/>
        <v>0.51572912303613272</v>
      </c>
      <c r="AG104" s="4">
        <f t="shared" si="243"/>
        <v>0.47034773739068347</v>
      </c>
      <c r="AI104" s="4">
        <f t="shared" si="244"/>
        <v>-1.5030898491735667E-2</v>
      </c>
      <c r="AJ104" s="4">
        <f t="shared" si="245"/>
        <v>8.3826864183470517E-3</v>
      </c>
      <c r="AK104" s="4">
        <f t="shared" si="246"/>
        <v>-1.33421294419791E-2</v>
      </c>
      <c r="AL104" s="4">
        <f t="shared" si="247"/>
        <v>1.40493749036944E-2</v>
      </c>
      <c r="AM104" s="4">
        <f t="shared" si="248"/>
        <v>-3.7924826021790148E-3</v>
      </c>
      <c r="AN104" s="4">
        <f t="shared" si="249"/>
        <v>-1.5859403864011967E-3</v>
      </c>
      <c r="AO104" s="4">
        <f t="shared" si="250"/>
        <v>-3.6086950188977118E-3</v>
      </c>
      <c r="AP104" s="4">
        <f t="shared" si="251"/>
        <v>1.2084120274408194E-4</v>
      </c>
      <c r="AQ104" s="4">
        <f t="shared" si="252"/>
        <v>-8.2893572463071385E-3</v>
      </c>
      <c r="AR104" s="4">
        <f t="shared" si="253"/>
        <v>-9.7876713664813986E-3</v>
      </c>
      <c r="AS104" s="4">
        <f t="shared" si="254"/>
        <v>-1.0932898608039143E-2</v>
      </c>
      <c r="AT104" s="4">
        <f t="shared" si="255"/>
        <v>8.4142684776384868E-3</v>
      </c>
      <c r="AU104" s="4">
        <f t="shared" si="256"/>
        <v>1.3756128482953156E-2</v>
      </c>
      <c r="AV104" s="4">
        <f t="shared" si="257"/>
        <v>-1.3054123036132737E-2</v>
      </c>
      <c r="AW104" s="4">
        <f t="shared" si="257"/>
        <v>-4.9767373906834944E-3</v>
      </c>
      <c r="AY104" s="2">
        <f t="shared" si="308"/>
        <v>0.4691219554459195</v>
      </c>
      <c r="AZ104" s="2">
        <f t="shared" si="147"/>
        <v>0.46888027110790054</v>
      </c>
      <c r="BA104" s="2">
        <f t="shared" si="148"/>
        <v>0.47490004366786259</v>
      </c>
      <c r="BB104" s="2">
        <f t="shared" si="149"/>
        <v>0.47849928512996709</v>
      </c>
      <c r="BC104" s="2">
        <f t="shared" si="150"/>
        <v>0.47600637224271319</v>
      </c>
      <c r="BD104" s="2">
        <f t="shared" si="151"/>
        <v>0.473347589873018</v>
      </c>
      <c r="BE104" s="2">
        <f t="shared" si="152"/>
        <v>0.47177835639311089</v>
      </c>
      <c r="BF104" s="2">
        <f t="shared" si="153"/>
        <v>0.47461206682917539</v>
      </c>
      <c r="BG104" s="2">
        <f t="shared" si="154"/>
        <v>0.47338067209158557</v>
      </c>
      <c r="BH104" s="2">
        <f t="shared" si="155"/>
        <v>0.47330752278537902</v>
      </c>
      <c r="BI104" s="2">
        <f t="shared" si="156"/>
        <v>0.46997976500988187</v>
      </c>
      <c r="BJ104" s="2">
        <f t="shared" si="157"/>
        <v>0.47035224214196375</v>
      </c>
      <c r="BK104" s="2">
        <f t="shared" si="158"/>
        <v>0.46520107276383349</v>
      </c>
      <c r="BL104" s="2">
        <f t="shared" si="159"/>
        <v>0.46722348156686005</v>
      </c>
      <c r="BM104" s="2">
        <f t="shared" si="160"/>
        <v>0.47016461527335368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>
        <f t="shared" si="313"/>
        <v>0.472833</v>
      </c>
      <c r="CJ104" s="2">
        <f t="shared" si="314"/>
        <v>0.47203299999999998</v>
      </c>
      <c r="CK104" s="2">
        <f t="shared" si="315"/>
        <v>0.46829100000000001</v>
      </c>
      <c r="CL104" s="2">
        <f t="shared" si="316"/>
        <v>0.47500999999999999</v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>
        <f t="shared" si="323"/>
        <v>0.46537099999999998</v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>
        <f t="shared" si="277"/>
        <v>0.472833</v>
      </c>
      <c r="CZ104" s="2">
        <f t="shared" si="278"/>
        <v>0.47203299999999998</v>
      </c>
      <c r="DA104" s="2">
        <f t="shared" si="279"/>
        <v>0.46829100000000001</v>
      </c>
      <c r="DB104" s="2">
        <f t="shared" si="280"/>
        <v>0.47500999999999999</v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>
        <f t="shared" si="287"/>
        <v>0.46537099999999998</v>
      </c>
      <c r="DK104" s="2">
        <f t="shared" si="288"/>
        <v>0.54237524438970985</v>
      </c>
      <c r="DL104" s="2">
        <f t="shared" si="289"/>
        <v>0.52889375798319316</v>
      </c>
      <c r="DM104" s="2">
        <f t="shared" si="289"/>
        <v>0.52998402987197712</v>
      </c>
      <c r="DN104" s="2">
        <f t="shared" si="289"/>
        <v>0.53690086606606613</v>
      </c>
      <c r="DO104" s="2">
        <f t="shared" si="289"/>
        <v>0.55574953565062379</v>
      </c>
      <c r="DP104" s="2">
        <f t="shared" si="289"/>
        <v>0.5344296424120234</v>
      </c>
      <c r="DQ104" s="2">
        <f t="shared" si="289"/>
        <v>0.54282898771994126</v>
      </c>
      <c r="DR104" s="2">
        <f t="shared" si="289"/>
        <v>0.53612243181818187</v>
      </c>
      <c r="DS104" s="2">
        <f t="shared" si="289"/>
        <v>0.5467908975044562</v>
      </c>
      <c r="DT104" s="2">
        <f t="shared" si="289"/>
        <v>0.53873101680672264</v>
      </c>
      <c r="DU104" s="2">
        <f t="shared" si="289"/>
        <v>0.53089318655462181</v>
      </c>
      <c r="DV104" s="2">
        <f t="shared" si="289"/>
        <v>0.53242444033613434</v>
      </c>
      <c r="DW104" s="2">
        <f t="shared" si="289"/>
        <v>0.53947722521008412</v>
      </c>
      <c r="DX104" s="2">
        <f t="shared" si="289"/>
        <v>0.52880166532976824</v>
      </c>
      <c r="DY104" s="2">
        <f t="shared" si="289"/>
        <v>0.5270452644794722</v>
      </c>
      <c r="EA104" s="2">
        <f t="shared" si="228"/>
        <v>0.46829949681229455</v>
      </c>
      <c r="EB104" s="2">
        <f t="shared" si="290"/>
        <v>0.46769146579079574</v>
      </c>
      <c r="EC104" s="2">
        <f t="shared" si="291"/>
        <v>0.4733398686502569</v>
      </c>
      <c r="ED104" s="2">
        <f t="shared" si="292"/>
        <v>0.47714518931541861</v>
      </c>
      <c r="EE104" s="2">
        <f t="shared" si="293"/>
        <v>0.47463178621816815</v>
      </c>
      <c r="EF104" s="2">
        <f t="shared" si="294"/>
        <v>0.47236640792316936</v>
      </c>
      <c r="EG104" s="2">
        <f t="shared" si="295"/>
        <v>0.47061319823854686</v>
      </c>
      <c r="EH104" s="2">
        <f t="shared" si="296"/>
        <v>0.47360903391362608</v>
      </c>
      <c r="EI104" s="2">
        <f t="shared" si="297"/>
        <v>0.47210060631855266</v>
      </c>
      <c r="EJ104" s="2">
        <f t="shared" si="298"/>
        <v>0.47206384153458336</v>
      </c>
      <c r="EK104" s="2">
        <f t="shared" si="299"/>
        <v>0.46876521036638014</v>
      </c>
      <c r="EL104" s="2">
        <f t="shared" si="300"/>
        <v>0.46908903084747922</v>
      </c>
      <c r="EM104" s="2">
        <f t="shared" si="301"/>
        <v>0.46373912427490621</v>
      </c>
      <c r="EN104" s="2">
        <f t="shared" si="302"/>
        <v>0.46611970496783861</v>
      </c>
      <c r="EO104" s="2">
        <f t="shared" si="303"/>
        <v>0.46923002809242298</v>
      </c>
      <c r="EQ104" s="2">
        <f t="shared" si="304"/>
        <v>0.46647925357941117</v>
      </c>
      <c r="ER104" s="2">
        <f t="shared" si="305"/>
        <v>0.46803818833648148</v>
      </c>
      <c r="ES104" s="2">
        <f t="shared" si="305"/>
        <v>0.47266115846486934</v>
      </c>
      <c r="ET104" s="2">
        <f t="shared" si="305"/>
        <v>0.4766170600339219</v>
      </c>
      <c r="EU104" s="2">
        <f t="shared" si="305"/>
        <v>0.47414601773281179</v>
      </c>
      <c r="EV104" s="2">
        <f t="shared" si="305"/>
        <v>0.47236975638742812</v>
      </c>
      <c r="EW104" s="2">
        <f t="shared" si="305"/>
        <v>0.47004122524486663</v>
      </c>
      <c r="EX104" s="2">
        <f t="shared" si="305"/>
        <v>0.47325706803749223</v>
      </c>
      <c r="EY104" s="2">
        <f t="shared" si="305"/>
        <v>0.47150168337982662</v>
      </c>
      <c r="EZ104" s="2">
        <f t="shared" si="305"/>
        <v>0.47212091841502363</v>
      </c>
      <c r="FA104" s="2">
        <f t="shared" si="305"/>
        <v>0.46907298698917166</v>
      </c>
      <c r="FB104" s="2">
        <f t="shared" si="305"/>
        <v>0.46925035749902871</v>
      </c>
      <c r="FC104" s="2">
        <f t="shared" si="305"/>
        <v>0.46379999264209792</v>
      </c>
      <c r="FD104" s="2">
        <f t="shared" si="305"/>
        <v>0.46531530212584921</v>
      </c>
      <c r="FE104" s="2">
        <f t="shared" si="305"/>
        <v>0.46958199709667875</v>
      </c>
      <c r="FG104" s="2">
        <f t="shared" si="306"/>
        <v>0.98867832033571845</v>
      </c>
      <c r="FH104" s="2">
        <f t="shared" si="307"/>
        <v>0.98059174436559404</v>
      </c>
      <c r="FI104" s="2">
        <f t="shared" si="307"/>
        <v>0.97243034567260911</v>
      </c>
      <c r="FJ104" s="2">
        <f t="shared" si="307"/>
        <v>0.97731021204401358</v>
      </c>
      <c r="FK104" s="2">
        <f t="shared" si="307"/>
        <v>0.98302491999066355</v>
      </c>
      <c r="FL104" s="2">
        <f t="shared" si="307"/>
        <v>0.98419089695725481</v>
      </c>
      <c r="FM104" s="2">
        <f t="shared" si="307"/>
        <v>0.98381958440890116</v>
      </c>
      <c r="FN104" s="2">
        <f t="shared" si="307"/>
        <v>0.9839256240097215</v>
      </c>
      <c r="FO104" s="2">
        <f t="shared" si="307"/>
        <v>0.98282946872971799</v>
      </c>
      <c r="FP104" s="2">
        <f t="shared" si="307"/>
        <v>0.98134773941181275</v>
      </c>
      <c r="FQ104" s="2">
        <f t="shared" si="307"/>
        <v>0.98046465212953826</v>
      </c>
      <c r="FR104" s="2">
        <f t="shared" si="307"/>
        <v>0.98006136938476307</v>
      </c>
      <c r="FS104" s="2">
        <f t="shared" si="307"/>
        <v>0.98069921953842298</v>
      </c>
      <c r="FT104" s="2">
        <f t="shared" si="307"/>
        <v>0.98236312932910941</v>
      </c>
      <c r="FU104" s="2">
        <f t="shared" si="307"/>
        <v>0.98384764423763915</v>
      </c>
      <c r="FW104" s="2">
        <f t="shared" si="324"/>
        <v>8.901695688788137E-3</v>
      </c>
      <c r="FX104" s="2">
        <f t="shared" si="164"/>
        <v>2.8137334455849909E-3</v>
      </c>
      <c r="FY104" s="2">
        <f t="shared" si="165"/>
        <v>2.1878660053445552E-3</v>
      </c>
      <c r="FZ104" s="2">
        <f t="shared" si="166"/>
        <v>3.3094549979447753E-3</v>
      </c>
      <c r="GA104" s="2">
        <f t="shared" si="167"/>
        <v>4.9288134581313226E-3</v>
      </c>
      <c r="GB104" s="2">
        <f t="shared" si="168"/>
        <v>5.3399549425867717E-3</v>
      </c>
      <c r="GC104" s="2">
        <f t="shared" si="169"/>
        <v>5.8102944036017724E-3</v>
      </c>
      <c r="GD104" s="2">
        <f t="shared" si="170"/>
        <v>5.2020577066023118E-3</v>
      </c>
      <c r="GE104" s="2">
        <f t="shared" si="171"/>
        <v>4.017557527949976E-3</v>
      </c>
      <c r="GF104" s="2">
        <f t="shared" si="172"/>
        <v>3.2889839088903359E-3</v>
      </c>
      <c r="GG104" s="2">
        <f t="shared" si="173"/>
        <v>2.80403420121308E-3</v>
      </c>
      <c r="GH104" s="2">
        <f t="shared" si="174"/>
        <v>2.4172064673156067E-3</v>
      </c>
      <c r="GI104" s="2">
        <f t="shared" si="175"/>
        <v>2.3662570114555402E-3</v>
      </c>
      <c r="GJ104" s="2">
        <f t="shared" si="176"/>
        <v>2.1594022162817134E-3</v>
      </c>
      <c r="GK104" s="2">
        <f t="shared" si="177"/>
        <v>2.0880086404988455E-3</v>
      </c>
      <c r="GM104" s="82">
        <f t="shared" si="325"/>
        <v>5.9825425073478109E-15</v>
      </c>
      <c r="GN104" s="82">
        <f t="shared" si="178"/>
        <v>2.1678010193777746E-18</v>
      </c>
      <c r="GO104" s="82">
        <f t="shared" si="179"/>
        <v>3.9811897357138652E-14</v>
      </c>
      <c r="GP104" s="82">
        <f t="shared" si="180"/>
        <v>7.267358130719822E-20</v>
      </c>
      <c r="GQ104" s="82">
        <f t="shared" si="181"/>
        <v>2.2957117448906019E-32</v>
      </c>
      <c r="GR104" s="82">
        <f t="shared" si="182"/>
        <v>5.4571361107163216E-38</v>
      </c>
      <c r="GS104" s="82">
        <f t="shared" si="183"/>
        <v>4.5676459949473499E-42</v>
      </c>
      <c r="GT104" s="82">
        <f t="shared" si="184"/>
        <v>4.1928656562120809E-39</v>
      </c>
      <c r="GU104" s="82">
        <f t="shared" si="185"/>
        <v>7.1397188429216757E-34</v>
      </c>
      <c r="GV104" s="82">
        <f t="shared" si="186"/>
        <v>3.2904045463643703E-33</v>
      </c>
      <c r="GW104" s="82">
        <f t="shared" si="187"/>
        <v>2.1063020237958789E-27</v>
      </c>
      <c r="GX104" s="82">
        <f t="shared" si="188"/>
        <v>1.5300565653713402E-25</v>
      </c>
      <c r="GY104" s="82">
        <f t="shared" si="189"/>
        <v>8.024910232287215E-23</v>
      </c>
      <c r="GZ104" s="82">
        <f t="shared" si="190"/>
        <v>1.794176766811523E-25</v>
      </c>
      <c r="HA104" s="82">
        <f t="shared" si="191"/>
        <v>2.3724167469494646E-35</v>
      </c>
      <c r="HC104" s="82">
        <f t="shared" si="326"/>
        <v>0.18683964147584381</v>
      </c>
      <c r="HD104" s="82">
        <f t="shared" si="192"/>
        <v>0.58134215849641058</v>
      </c>
      <c r="HE104" s="82">
        <f t="shared" si="193"/>
        <v>0.52490355959997459</v>
      </c>
      <c r="HF104" s="82">
        <f t="shared" si="194"/>
        <v>0.47074053673043825</v>
      </c>
      <c r="HG104" s="82">
        <f t="shared" si="195"/>
        <v>4.201437786858336E-3</v>
      </c>
      <c r="HH104" s="82">
        <f t="shared" si="196"/>
        <v>1.8798426722158501E-3</v>
      </c>
      <c r="HI104" s="82">
        <f t="shared" si="197"/>
        <v>9.3177496384796619E-4</v>
      </c>
      <c r="HJ104" s="82">
        <f t="shared" si="198"/>
        <v>1.9378564051696827E-3</v>
      </c>
      <c r="HK104" s="82">
        <f t="shared" si="199"/>
        <v>2.4254193073646683E-2</v>
      </c>
      <c r="HL104" s="82">
        <f t="shared" si="200"/>
        <v>8.8526799024515823E-2</v>
      </c>
      <c r="HM104" s="82">
        <f t="shared" si="201"/>
        <v>0.20123655511964156</v>
      </c>
      <c r="HN104" s="82">
        <f t="shared" si="202"/>
        <v>0.35446783921309893</v>
      </c>
      <c r="HO104" s="82">
        <f t="shared" si="203"/>
        <v>0.39587016210360315</v>
      </c>
      <c r="HP104" s="82">
        <f t="shared" si="204"/>
        <v>0.19467452338172225</v>
      </c>
      <c r="HQ104" s="82">
        <f t="shared" si="205"/>
        <v>2.1880784558990255E-3</v>
      </c>
      <c r="HS104" s="82">
        <f t="shared" si="327"/>
        <v>5.0845232195981694E-6</v>
      </c>
      <c r="HT104" s="82">
        <f t="shared" si="206"/>
        <v>3.0707207511652358E-13</v>
      </c>
      <c r="HU104" s="82">
        <f t="shared" si="207"/>
        <v>6.2432638906651682E-16</v>
      </c>
      <c r="HV104" s="82">
        <f t="shared" si="208"/>
        <v>2.3113009985990183E-15</v>
      </c>
      <c r="HW104" s="82">
        <f t="shared" si="209"/>
        <v>3.1186731710878835E-11</v>
      </c>
      <c r="HX104" s="82">
        <f t="shared" si="210"/>
        <v>3.9612270476717636E-12</v>
      </c>
      <c r="HY104" s="82">
        <f t="shared" si="211"/>
        <v>4.2749269386768055E-12</v>
      </c>
      <c r="HZ104" s="82">
        <f t="shared" si="212"/>
        <v>3.2189210259201451E-12</v>
      </c>
      <c r="IA104" s="82">
        <f t="shared" si="213"/>
        <v>1.0019086406706173E-13</v>
      </c>
      <c r="IB104" s="82">
        <f t="shared" si="214"/>
        <v>3.4178877853695445E-14</v>
      </c>
      <c r="IC104" s="82">
        <f t="shared" si="215"/>
        <v>1.7989248441471851E-14</v>
      </c>
      <c r="ID104" s="82">
        <f t="shared" si="216"/>
        <v>5.7098168237252319E-16</v>
      </c>
      <c r="IE104" s="82">
        <f t="shared" si="217"/>
        <v>1.7621411411854517E-15</v>
      </c>
      <c r="IF104" s="82">
        <f t="shared" si="218"/>
        <v>5.3612637267425697E-12</v>
      </c>
      <c r="IG104" s="82">
        <f t="shared" si="219"/>
        <v>7.510063291236765E-8</v>
      </c>
      <c r="II104" s="82">
        <f t="shared" si="328"/>
        <v>2.6181115367353206E-46</v>
      </c>
      <c r="IJ104" s="82">
        <f t="shared" si="329"/>
        <v>8.4817708194837178E-78</v>
      </c>
      <c r="IK104" s="82">
        <f t="shared" si="330"/>
        <v>1.2316948266558712E-89</v>
      </c>
      <c r="IL104" s="82">
        <f t="shared" si="331"/>
        <v>7.5306379462623278E-94</v>
      </c>
      <c r="IM104" s="82">
        <f t="shared" si="332"/>
        <v>2.4921991892585122E-77</v>
      </c>
      <c r="IN104" s="82">
        <f t="shared" si="333"/>
        <v>9.1043488542031116E-84</v>
      </c>
      <c r="IO104" s="82">
        <f t="shared" si="334"/>
        <v>1.2773011330457319E-84</v>
      </c>
      <c r="IP104" s="82">
        <f t="shared" si="335"/>
        <v>2.74168414424618E-84</v>
      </c>
      <c r="IQ104" s="82">
        <f t="shared" si="336"/>
        <v>4.3209399427214219E-92</v>
      </c>
      <c r="IR104" s="82">
        <f t="shared" si="337"/>
        <v>3.6049336114725326E-92</v>
      </c>
      <c r="IS104" s="82">
        <f t="shared" si="338"/>
        <v>2.006755657820211E-91</v>
      </c>
      <c r="IT104" s="82">
        <f t="shared" si="339"/>
        <v>1.8025676081098018E-99</v>
      </c>
      <c r="IU104" s="82">
        <f t="shared" si="340"/>
        <v>1.5397025975549875E-95</v>
      </c>
      <c r="IV104" s="82">
        <f t="shared" si="341"/>
        <v>5.7735201284177536E-53</v>
      </c>
      <c r="IW104" s="82">
        <f t="shared" si="342"/>
        <v>6.3801729686786298E-29</v>
      </c>
      <c r="IY104" s="82">
        <f t="shared" si="343"/>
        <v>0.1868447259990694</v>
      </c>
      <c r="IZ104" s="82">
        <f t="shared" si="344"/>
        <v>0.58134215849671766</v>
      </c>
      <c r="JA104" s="82">
        <f t="shared" si="345"/>
        <v>0.52490355960001511</v>
      </c>
      <c r="JB104" s="82">
        <f t="shared" si="346"/>
        <v>0.47074053673044058</v>
      </c>
      <c r="JC104" s="82">
        <f t="shared" si="347"/>
        <v>4.201437818045068E-3</v>
      </c>
      <c r="JD104" s="82">
        <f t="shared" si="348"/>
        <v>1.8798426761770771E-3</v>
      </c>
      <c r="JE104" s="82">
        <f t="shared" si="349"/>
        <v>9.3177496812289317E-4</v>
      </c>
      <c r="JF104" s="82">
        <f t="shared" si="350"/>
        <v>1.9378564083886037E-3</v>
      </c>
      <c r="JG104" s="82">
        <f t="shared" si="351"/>
        <v>2.4254193073746873E-2</v>
      </c>
      <c r="JH104" s="82">
        <f t="shared" si="352"/>
        <v>8.8526799024550004E-2</v>
      </c>
      <c r="JI104" s="82">
        <f t="shared" si="353"/>
        <v>0.20123655511965954</v>
      </c>
      <c r="JJ104" s="82">
        <f t="shared" si="354"/>
        <v>0.35446783921309949</v>
      </c>
      <c r="JK104" s="82">
        <f t="shared" si="355"/>
        <v>0.39587016210360493</v>
      </c>
      <c r="JL104" s="82">
        <f t="shared" si="356"/>
        <v>0.19467452338708352</v>
      </c>
      <c r="JM104" s="82">
        <f t="shared" si="357"/>
        <v>2.1881535565319381E-3</v>
      </c>
    </row>
    <row r="105" spans="2:273" x14ac:dyDescent="0.25">
      <c r="B105" s="2">
        <v>78</v>
      </c>
      <c r="C105" s="37">
        <v>0.474547</v>
      </c>
      <c r="D105" s="37">
        <v>0.66159900000000005</v>
      </c>
      <c r="E105" s="37">
        <v>0.75888</v>
      </c>
      <c r="F105" s="37">
        <v>0.58512699999999995</v>
      </c>
      <c r="G105" s="37">
        <v>0.47201399999999999</v>
      </c>
      <c r="H105" s="37">
        <v>0.46861000000000003</v>
      </c>
      <c r="I105" s="37">
        <v>0.47237699999999999</v>
      </c>
      <c r="J105" s="37">
        <v>0.47184599999999999</v>
      </c>
      <c r="K105" s="37">
        <v>0.47091</v>
      </c>
      <c r="L105" s="37">
        <v>0.473555</v>
      </c>
      <c r="M105" s="37">
        <v>0.48029899999999998</v>
      </c>
      <c r="N105" s="37">
        <v>0.51861199999999996</v>
      </c>
      <c r="O105" s="37">
        <v>0.53535200000000005</v>
      </c>
      <c r="P105" s="37">
        <v>0.47157500000000002</v>
      </c>
      <c r="Q105" s="37">
        <v>0.46496700000000002</v>
      </c>
      <c r="S105" s="4">
        <f t="shared" si="229"/>
        <v>0.4920292400410059</v>
      </c>
      <c r="T105" s="4">
        <f t="shared" si="230"/>
        <v>0.64046369666686365</v>
      </c>
      <c r="U105" s="4">
        <f t="shared" si="231"/>
        <v>0.7761452955152881</v>
      </c>
      <c r="V105" s="4">
        <f t="shared" si="232"/>
        <v>0.58483068421358286</v>
      </c>
      <c r="W105" s="4">
        <f t="shared" si="233"/>
        <v>0.47578552324569645</v>
      </c>
      <c r="X105" s="4">
        <f t="shared" si="234"/>
        <v>0.47302317575860209</v>
      </c>
      <c r="Y105" s="4">
        <f t="shared" si="235"/>
        <v>0.47149005169528668</v>
      </c>
      <c r="Z105" s="4">
        <f t="shared" si="236"/>
        <v>0.47440323091293707</v>
      </c>
      <c r="AA105" s="4">
        <f t="shared" si="237"/>
        <v>0.47407431402090916</v>
      </c>
      <c r="AB105" s="4">
        <f t="shared" si="238"/>
        <v>0.4795454654978889</v>
      </c>
      <c r="AC105" s="4">
        <f t="shared" si="239"/>
        <v>0.49247887449342509</v>
      </c>
      <c r="AD105" s="4">
        <f t="shared" si="240"/>
        <v>0.53096892798076123</v>
      </c>
      <c r="AE105" s="4">
        <f t="shared" si="241"/>
        <v>0.53938231522526048</v>
      </c>
      <c r="AF105" s="4">
        <f t="shared" si="242"/>
        <v>0.48833664480177469</v>
      </c>
      <c r="AG105" s="4">
        <f t="shared" si="243"/>
        <v>0.46994760436199551</v>
      </c>
      <c r="AI105" s="4">
        <f t="shared" si="244"/>
        <v>-1.7482240041005903E-2</v>
      </c>
      <c r="AJ105" s="4">
        <f t="shared" si="245"/>
        <v>2.1135303333136402E-2</v>
      </c>
      <c r="AK105" s="4">
        <f t="shared" si="246"/>
        <v>-1.7265295515288104E-2</v>
      </c>
      <c r="AL105" s="4">
        <f t="shared" si="247"/>
        <v>2.9631578641708956E-4</v>
      </c>
      <c r="AM105" s="4">
        <f t="shared" si="248"/>
        <v>-3.771523245696462E-3</v>
      </c>
      <c r="AN105" s="4">
        <f t="shared" si="249"/>
        <v>-4.4131757586020615E-3</v>
      </c>
      <c r="AO105" s="4">
        <f t="shared" si="250"/>
        <v>8.8694830471330866E-4</v>
      </c>
      <c r="AP105" s="4">
        <f t="shared" si="251"/>
        <v>-2.5572309129370807E-3</v>
      </c>
      <c r="AQ105" s="4">
        <f t="shared" si="252"/>
        <v>-3.1643140209091647E-3</v>
      </c>
      <c r="AR105" s="4">
        <f t="shared" si="253"/>
        <v>-5.9904654978888972E-3</v>
      </c>
      <c r="AS105" s="4">
        <f t="shared" si="254"/>
        <v>-1.2179874493425114E-2</v>
      </c>
      <c r="AT105" s="4">
        <f t="shared" si="255"/>
        <v>-1.2356927980761268E-2</v>
      </c>
      <c r="AU105" s="4">
        <f t="shared" si="256"/>
        <v>-4.030315225260428E-3</v>
      </c>
      <c r="AV105" s="4">
        <f t="shared" si="257"/>
        <v>-1.6761644801774667E-2</v>
      </c>
      <c r="AW105" s="4">
        <f t="shared" si="257"/>
        <v>-4.9806043619954887E-3</v>
      </c>
      <c r="AY105" s="2">
        <f t="shared" si="308"/>
        <v>0.46873816511918098</v>
      </c>
      <c r="AZ105" s="2">
        <f t="shared" si="147"/>
        <v>0.4686111730795009</v>
      </c>
      <c r="BA105" s="2">
        <f t="shared" si="148"/>
        <v>0.47455675436946859</v>
      </c>
      <c r="BB105" s="2">
        <f t="shared" si="149"/>
        <v>0.47815675056168727</v>
      </c>
      <c r="BC105" s="2">
        <f t="shared" si="150"/>
        <v>0.47568441352728486</v>
      </c>
      <c r="BD105" s="2">
        <f t="shared" si="151"/>
        <v>0.4729908543889208</v>
      </c>
      <c r="BE105" s="2">
        <f t="shared" si="152"/>
        <v>0.47147745160905674</v>
      </c>
      <c r="BF105" s="2">
        <f t="shared" si="153"/>
        <v>0.47437039918675383</v>
      </c>
      <c r="BG105" s="2">
        <f t="shared" si="154"/>
        <v>0.4730492530342929</v>
      </c>
      <c r="BH105" s="2">
        <f t="shared" si="155"/>
        <v>0.47297830686711911</v>
      </c>
      <c r="BI105" s="2">
        <f t="shared" si="156"/>
        <v>0.46969665664905808</v>
      </c>
      <c r="BJ105" s="2">
        <f t="shared" si="157"/>
        <v>0.47005181130278156</v>
      </c>
      <c r="BK105" s="2">
        <f t="shared" si="158"/>
        <v>0.46484329752010034</v>
      </c>
      <c r="BL105" s="2">
        <f t="shared" si="159"/>
        <v>0.46687471969839928</v>
      </c>
      <c r="BM105" s="2">
        <f t="shared" si="160"/>
        <v>0.46992340912095176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>
        <f t="shared" si="313"/>
        <v>0.47201399999999999</v>
      </c>
      <c r="CJ105" s="2">
        <f t="shared" si="314"/>
        <v>0.46861000000000003</v>
      </c>
      <c r="CK105" s="2">
        <f t="shared" si="315"/>
        <v>0.47237699999999999</v>
      </c>
      <c r="CL105" s="2">
        <f t="shared" si="316"/>
        <v>0.47184599999999999</v>
      </c>
      <c r="CM105" s="2">
        <f t="shared" si="317"/>
        <v>0.47091</v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>
        <f t="shared" si="323"/>
        <v>0.46496700000000002</v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>
        <f t="shared" si="277"/>
        <v>0.47201399999999999</v>
      </c>
      <c r="CZ105" s="2">
        <f t="shared" si="278"/>
        <v>0.46861000000000003</v>
      </c>
      <c r="DA105" s="2">
        <f t="shared" si="279"/>
        <v>0.47237699999999999</v>
      </c>
      <c r="DB105" s="2">
        <f t="shared" si="280"/>
        <v>0.47184599999999999</v>
      </c>
      <c r="DC105" s="2">
        <f t="shared" si="281"/>
        <v>0.47091</v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>
        <f t="shared" si="287"/>
        <v>0.46496700000000002</v>
      </c>
      <c r="DK105" s="2">
        <f t="shared" si="288"/>
        <v>0.54324361494252871</v>
      </c>
      <c r="DL105" s="2">
        <f t="shared" si="289"/>
        <v>0.52957165286478214</v>
      </c>
      <c r="DM105" s="2">
        <f t="shared" si="289"/>
        <v>0.53072256209650936</v>
      </c>
      <c r="DN105" s="2">
        <f t="shared" si="289"/>
        <v>0.53768421909051911</v>
      </c>
      <c r="DO105" s="2">
        <f t="shared" si="289"/>
        <v>0.55675919073083768</v>
      </c>
      <c r="DP105" s="2">
        <f t="shared" si="289"/>
        <v>0.53513751667888565</v>
      </c>
      <c r="DQ105" s="2">
        <f t="shared" si="289"/>
        <v>0.54369942705278596</v>
      </c>
      <c r="DR105" s="2">
        <f t="shared" si="289"/>
        <v>0.53684736363636365</v>
      </c>
      <c r="DS105" s="2">
        <f t="shared" si="289"/>
        <v>0.54771262210338678</v>
      </c>
      <c r="DT105" s="2">
        <f t="shared" si="289"/>
        <v>0.53957180901451485</v>
      </c>
      <c r="DU105" s="2">
        <f t="shared" si="289"/>
        <v>0.53158997524828111</v>
      </c>
      <c r="DV105" s="2">
        <f t="shared" si="289"/>
        <v>0.53317686386554608</v>
      </c>
      <c r="DW105" s="2">
        <f t="shared" si="289"/>
        <v>0.54037242582123768</v>
      </c>
      <c r="DX105" s="2">
        <f t="shared" si="289"/>
        <v>0.52961935383244207</v>
      </c>
      <c r="DY105" s="2">
        <f t="shared" si="289"/>
        <v>0.52789921847507337</v>
      </c>
      <c r="EA105" s="2">
        <f t="shared" si="228"/>
        <v>0.46797719936581444</v>
      </c>
      <c r="EB105" s="2">
        <f t="shared" si="290"/>
        <v>0.4675097372773292</v>
      </c>
      <c r="EC105" s="2">
        <f t="shared" si="291"/>
        <v>0.47310609921558011</v>
      </c>
      <c r="ED105" s="2">
        <f t="shared" si="292"/>
        <v>0.47689820415295758</v>
      </c>
      <c r="EE105" s="2">
        <f t="shared" si="293"/>
        <v>0.47441009421956348</v>
      </c>
      <c r="EF105" s="2">
        <f t="shared" si="294"/>
        <v>0.47208041070828338</v>
      </c>
      <c r="EG105" s="2">
        <f t="shared" si="295"/>
        <v>0.47039763742587642</v>
      </c>
      <c r="EH105" s="2">
        <f t="shared" si="296"/>
        <v>0.47344142881191187</v>
      </c>
      <c r="EI105" s="2">
        <f t="shared" si="297"/>
        <v>0.47186216049230617</v>
      </c>
      <c r="EJ105" s="2">
        <f t="shared" si="298"/>
        <v>0.4718237570703408</v>
      </c>
      <c r="EK105" s="2">
        <f t="shared" si="299"/>
        <v>0.46857104717013714</v>
      </c>
      <c r="EL105" s="2">
        <f t="shared" si="300"/>
        <v>0.46888015918367348</v>
      </c>
      <c r="EM105" s="2">
        <f t="shared" si="301"/>
        <v>0.4634874751020408</v>
      </c>
      <c r="EN105" s="2">
        <f t="shared" si="302"/>
        <v>0.46584921524845335</v>
      </c>
      <c r="EO105" s="2">
        <f t="shared" si="303"/>
        <v>0.46905467715149607</v>
      </c>
      <c r="EQ105" s="2">
        <f t="shared" si="304"/>
        <v>0.46623684467623344</v>
      </c>
      <c r="ER105" s="2">
        <f t="shared" si="305"/>
        <v>0.46784278129983348</v>
      </c>
      <c r="ES105" s="2">
        <f t="shared" si="305"/>
        <v>0.47245323068710671</v>
      </c>
      <c r="ET105" s="2">
        <f t="shared" si="305"/>
        <v>0.47639232827210759</v>
      </c>
      <c r="EU105" s="2">
        <f t="shared" si="305"/>
        <v>0.47395251610418748</v>
      </c>
      <c r="EV105" s="2">
        <f t="shared" si="305"/>
        <v>0.47208301992340063</v>
      </c>
      <c r="EW105" s="2">
        <f t="shared" si="305"/>
        <v>0.46986026677826087</v>
      </c>
      <c r="EX105" s="2">
        <f t="shared" si="305"/>
        <v>0.47311210188734615</v>
      </c>
      <c r="EY105" s="2">
        <f t="shared" si="305"/>
        <v>0.47129419748479456</v>
      </c>
      <c r="EZ105" s="2">
        <f t="shared" si="305"/>
        <v>0.4718761340083189</v>
      </c>
      <c r="FA105" s="2">
        <f t="shared" si="305"/>
        <v>0.46886473035246151</v>
      </c>
      <c r="FB105" s="2">
        <f t="shared" si="305"/>
        <v>0.46903493969029036</v>
      </c>
      <c r="FC105" s="2">
        <f t="shared" si="305"/>
        <v>0.46354575585216085</v>
      </c>
      <c r="FD105" s="2">
        <f t="shared" si="305"/>
        <v>0.46507464132980419</v>
      </c>
      <c r="FE105" s="2">
        <f t="shared" si="305"/>
        <v>0.4693395264503466</v>
      </c>
      <c r="FG105" s="2">
        <f t="shared" si="306"/>
        <v>0.98966420906563002</v>
      </c>
      <c r="FH105" s="2">
        <f t="shared" si="307"/>
        <v>0.98226918128343799</v>
      </c>
      <c r="FI105" s="2">
        <f t="shared" si="307"/>
        <v>0.97479503343333729</v>
      </c>
      <c r="FJ105" s="2">
        <f t="shared" si="307"/>
        <v>0.97926527148078657</v>
      </c>
      <c r="FK105" s="2">
        <f t="shared" si="307"/>
        <v>0.98449538498230538</v>
      </c>
      <c r="FL105" s="2">
        <f t="shared" si="307"/>
        <v>0.98556184275888126</v>
      </c>
      <c r="FM105" s="2">
        <f t="shared" si="307"/>
        <v>0.98522224649042567</v>
      </c>
      <c r="FN105" s="2">
        <f t="shared" si="307"/>
        <v>0.98531923080896577</v>
      </c>
      <c r="FO105" s="2">
        <f t="shared" si="307"/>
        <v>0.98431659455143561</v>
      </c>
      <c r="FP105" s="2">
        <f t="shared" si="307"/>
        <v>0.98296097176726771</v>
      </c>
      <c r="FQ105" s="2">
        <f t="shared" si="307"/>
        <v>0.98215287358626768</v>
      </c>
      <c r="FR105" s="2">
        <f t="shared" si="307"/>
        <v>0.98178379454904208</v>
      </c>
      <c r="FS105" s="2">
        <f t="shared" si="307"/>
        <v>0.98236753450946857</v>
      </c>
      <c r="FT105" s="2">
        <f t="shared" si="307"/>
        <v>0.98388998238947378</v>
      </c>
      <c r="FU105" s="2">
        <f t="shared" si="307"/>
        <v>0.98524791031833825</v>
      </c>
      <c r="FW105" s="2">
        <f t="shared" si="324"/>
        <v>9.7521399031263341E-3</v>
      </c>
      <c r="FX105" s="2">
        <f t="shared" si="164"/>
        <v>3.0843600803422918E-3</v>
      </c>
      <c r="FY105" s="2">
        <f t="shared" si="165"/>
        <v>2.3984411047195029E-3</v>
      </c>
      <c r="FZ105" s="2">
        <f t="shared" si="166"/>
        <v>3.6275869932113148E-3</v>
      </c>
      <c r="GA105" s="2">
        <f t="shared" si="167"/>
        <v>5.401767824686275E-3</v>
      </c>
      <c r="GB105" s="2">
        <f t="shared" si="168"/>
        <v>5.8521292090488435E-3</v>
      </c>
      <c r="GC105" s="2">
        <f t="shared" si="169"/>
        <v>6.3672918348031257E-3</v>
      </c>
      <c r="GD105" s="2">
        <f t="shared" si="170"/>
        <v>5.7010815622285703E-3</v>
      </c>
      <c r="GE105" s="2">
        <f t="shared" si="171"/>
        <v>4.403457421534228E-3</v>
      </c>
      <c r="GF105" s="2">
        <f t="shared" si="172"/>
        <v>3.6051551729043146E-3</v>
      </c>
      <c r="GG105" s="2">
        <f t="shared" si="173"/>
        <v>3.0737308321184746E-3</v>
      </c>
      <c r="GH105" s="2">
        <f t="shared" si="174"/>
        <v>2.6497962340505197E-3</v>
      </c>
      <c r="GI105" s="2">
        <f t="shared" si="175"/>
        <v>2.5939570393517645E-3</v>
      </c>
      <c r="GJ105" s="2">
        <f t="shared" si="176"/>
        <v>2.3672442664760857E-3</v>
      </c>
      <c r="GK105" s="2">
        <f t="shared" si="177"/>
        <v>2.2889948358197627E-3</v>
      </c>
      <c r="GM105" s="82">
        <f t="shared" si="325"/>
        <v>5.2131377351727065E-16</v>
      </c>
      <c r="GN105" s="82">
        <f t="shared" si="178"/>
        <v>6.0048376434502769E-20</v>
      </c>
      <c r="GO105" s="82">
        <f t="shared" si="179"/>
        <v>1.5404138788325095E-15</v>
      </c>
      <c r="GP105" s="82">
        <f t="shared" si="180"/>
        <v>1.5050668847049094E-21</v>
      </c>
      <c r="GQ105" s="82">
        <f t="shared" si="181"/>
        <v>1.1017201454803199E-34</v>
      </c>
      <c r="GR105" s="82">
        <f t="shared" si="182"/>
        <v>9.5552949981515902E-41</v>
      </c>
      <c r="GS105" s="82">
        <f t="shared" si="183"/>
        <v>3.9069765807881477E-45</v>
      </c>
      <c r="GT105" s="82">
        <f t="shared" si="184"/>
        <v>5.8694897431207056E-42</v>
      </c>
      <c r="GU105" s="82">
        <f t="shared" si="185"/>
        <v>2.0186603244961317E-36</v>
      </c>
      <c r="GV105" s="82">
        <f t="shared" si="186"/>
        <v>8.9647935881843153E-36</v>
      </c>
      <c r="GW105" s="82">
        <f t="shared" si="187"/>
        <v>1.5419397803653949E-29</v>
      </c>
      <c r="GX105" s="82">
        <f t="shared" si="188"/>
        <v>1.3976173322966525E-27</v>
      </c>
      <c r="GY105" s="82">
        <f t="shared" si="189"/>
        <v>1.2522109899814179E-24</v>
      </c>
      <c r="GZ105" s="82">
        <f t="shared" si="190"/>
        <v>2.3884747540478284E-27</v>
      </c>
      <c r="HA105" s="82">
        <f t="shared" si="191"/>
        <v>1.1604607335577001E-37</v>
      </c>
      <c r="HC105" s="82">
        <f t="shared" si="326"/>
        <v>0.11557706924443134</v>
      </c>
      <c r="HD105" s="82">
        <f t="shared" si="192"/>
        <v>0.47786303142206643</v>
      </c>
      <c r="HE105" s="82">
        <f t="shared" si="193"/>
        <v>0.59498686025401382</v>
      </c>
      <c r="HF105" s="82">
        <f t="shared" si="194"/>
        <v>0.33600364270063571</v>
      </c>
      <c r="HG105" s="82">
        <f t="shared" si="195"/>
        <v>8.362981898583817E-4</v>
      </c>
      <c r="HH105" s="82">
        <f t="shared" si="196"/>
        <v>2.7758586042009412E-4</v>
      </c>
      <c r="HI105" s="82">
        <f t="shared" si="197"/>
        <v>1.2161211505749359E-4</v>
      </c>
      <c r="HJ105" s="82">
        <f t="shared" si="198"/>
        <v>2.8422608702681652E-4</v>
      </c>
      <c r="HK105" s="82">
        <f t="shared" si="199"/>
        <v>6.6646155247171669E-3</v>
      </c>
      <c r="HL105" s="82">
        <f t="shared" si="200"/>
        <v>3.2766789835679787E-2</v>
      </c>
      <c r="HM105" s="82">
        <f t="shared" si="201"/>
        <v>9.2956700494516167E-2</v>
      </c>
      <c r="HN105" s="82">
        <f t="shared" si="202"/>
        <v>0.21342726984346244</v>
      </c>
      <c r="HO105" s="82">
        <f t="shared" si="203"/>
        <v>0.2515976180886294</v>
      </c>
      <c r="HP105" s="82">
        <f t="shared" si="204"/>
        <v>0.10152200122413592</v>
      </c>
      <c r="HQ105" s="82">
        <f t="shared" si="205"/>
        <v>3.7029119463080195E-4</v>
      </c>
      <c r="HS105" s="82">
        <f t="shared" si="327"/>
        <v>1.2430234549312215E-5</v>
      </c>
      <c r="HT105" s="82">
        <f t="shared" si="206"/>
        <v>1.336281584542222E-12</v>
      </c>
      <c r="HU105" s="82">
        <f t="shared" si="207"/>
        <v>3.3394535412101004E-15</v>
      </c>
      <c r="HV105" s="82">
        <f t="shared" si="208"/>
        <v>1.4026785083740393E-14</v>
      </c>
      <c r="HW105" s="82">
        <f t="shared" si="209"/>
        <v>1.3672385082879923E-10</v>
      </c>
      <c r="HX105" s="82">
        <f t="shared" si="210"/>
        <v>2.0223936041763938E-11</v>
      </c>
      <c r="HY105" s="82">
        <f t="shared" si="211"/>
        <v>2.25441484995335E-11</v>
      </c>
      <c r="HZ105" s="82">
        <f t="shared" si="212"/>
        <v>1.6495885759477777E-11</v>
      </c>
      <c r="IA105" s="82">
        <f t="shared" si="213"/>
        <v>5.6939384052560722E-13</v>
      </c>
      <c r="IB105" s="82">
        <f t="shared" si="214"/>
        <v>1.8882165482887184E-13</v>
      </c>
      <c r="IC105" s="82">
        <f t="shared" si="215"/>
        <v>9.5970336144809615E-14</v>
      </c>
      <c r="ID105" s="82">
        <f t="shared" si="216"/>
        <v>3.4490157221778096E-15</v>
      </c>
      <c r="IE105" s="82">
        <f t="shared" si="217"/>
        <v>9.9067513086095144E-15</v>
      </c>
      <c r="IF105" s="82">
        <f t="shared" si="218"/>
        <v>1.9935450205725681E-11</v>
      </c>
      <c r="IG105" s="82">
        <f t="shared" si="219"/>
        <v>1.7033279235909388E-7</v>
      </c>
      <c r="II105" s="82">
        <f t="shared" si="328"/>
        <v>1.3874304915807558E-44</v>
      </c>
      <c r="IJ105" s="82">
        <f t="shared" si="329"/>
        <v>1.9592380916227081E-75</v>
      </c>
      <c r="IK105" s="82">
        <f t="shared" si="330"/>
        <v>5.128893936645305E-87</v>
      </c>
      <c r="IL105" s="82">
        <f t="shared" si="331"/>
        <v>6.6044582345870096E-91</v>
      </c>
      <c r="IM105" s="82">
        <f t="shared" si="332"/>
        <v>9.8294281386306616E-75</v>
      </c>
      <c r="IN105" s="82">
        <f t="shared" si="333"/>
        <v>6.5928797523698137E-81</v>
      </c>
      <c r="IO105" s="82">
        <f t="shared" si="334"/>
        <v>1.1043481059325785E-81</v>
      </c>
      <c r="IP105" s="82">
        <f t="shared" si="335"/>
        <v>2.0031830000814378E-81</v>
      </c>
      <c r="IQ105" s="82">
        <f t="shared" si="336"/>
        <v>4.2020367223705511E-89</v>
      </c>
      <c r="IR105" s="82">
        <f t="shared" si="337"/>
        <v>2.7741045181816249E-89</v>
      </c>
      <c r="IS105" s="82">
        <f t="shared" si="338"/>
        <v>1.2234147960578303E-88</v>
      </c>
      <c r="IT105" s="82">
        <f t="shared" si="339"/>
        <v>1.6456487328605322E-96</v>
      </c>
      <c r="IU105" s="82">
        <f t="shared" si="340"/>
        <v>1.0443857127723074E-92</v>
      </c>
      <c r="IV105" s="82">
        <f t="shared" si="341"/>
        <v>1.9328068725302267E-51</v>
      </c>
      <c r="IW105" s="82">
        <f t="shared" si="342"/>
        <v>4.0998806858966664E-28</v>
      </c>
      <c r="IY105" s="82">
        <f t="shared" si="343"/>
        <v>0.11558949947898119</v>
      </c>
      <c r="IZ105" s="82">
        <f t="shared" si="344"/>
        <v>0.4778630314234027</v>
      </c>
      <c r="JA105" s="82">
        <f t="shared" si="345"/>
        <v>0.5949868602540187</v>
      </c>
      <c r="JB105" s="82">
        <f t="shared" si="346"/>
        <v>0.33600364270064975</v>
      </c>
      <c r="JC105" s="82">
        <f t="shared" si="347"/>
        <v>8.3629832658223258E-4</v>
      </c>
      <c r="JD105" s="82">
        <f t="shared" si="348"/>
        <v>2.7758588064403014E-4</v>
      </c>
      <c r="JE105" s="82">
        <f t="shared" si="349"/>
        <v>1.2161213760164209E-4</v>
      </c>
      <c r="JF105" s="82">
        <f t="shared" si="350"/>
        <v>2.8422610352270229E-4</v>
      </c>
      <c r="JG105" s="82">
        <f t="shared" si="351"/>
        <v>6.6646155252865604E-3</v>
      </c>
      <c r="JH105" s="82">
        <f t="shared" si="352"/>
        <v>3.2766789835868608E-2</v>
      </c>
      <c r="JI105" s="82">
        <f t="shared" si="353"/>
        <v>9.2956700494612132E-2</v>
      </c>
      <c r="JJ105" s="82">
        <f t="shared" si="354"/>
        <v>0.21342726984346588</v>
      </c>
      <c r="JK105" s="82">
        <f t="shared" si="355"/>
        <v>0.25159761808863929</v>
      </c>
      <c r="JL105" s="82">
        <f t="shared" si="356"/>
        <v>0.10152200124407137</v>
      </c>
      <c r="JM105" s="82">
        <f t="shared" si="357"/>
        <v>3.7046152742316107E-4</v>
      </c>
    </row>
    <row r="106" spans="2:273" x14ac:dyDescent="0.25">
      <c r="B106" s="2">
        <v>79</v>
      </c>
      <c r="C106" s="37">
        <v>0.46812700000000002</v>
      </c>
      <c r="D106" s="37">
        <v>0.58552999999999999</v>
      </c>
      <c r="E106" s="37">
        <v>0.74949500000000002</v>
      </c>
      <c r="F106" s="37">
        <v>0.528756</v>
      </c>
      <c r="G106" s="37">
        <v>0.47373799999999999</v>
      </c>
      <c r="H106" s="37">
        <v>0.47325400000000001</v>
      </c>
      <c r="I106" s="37">
        <v>0.46678999999999998</v>
      </c>
      <c r="J106" s="37">
        <v>0.47115899999999999</v>
      </c>
      <c r="K106" s="37">
        <v>0.470414</v>
      </c>
      <c r="L106" s="37">
        <v>0.46975499999999998</v>
      </c>
      <c r="M106" s="37">
        <v>0.46822399999999997</v>
      </c>
      <c r="N106" s="37">
        <v>0.47771799999999998</v>
      </c>
      <c r="O106" s="37">
        <v>0.47958000000000001</v>
      </c>
      <c r="P106" s="37">
        <v>0.46151799999999998</v>
      </c>
      <c r="Q106" s="37">
        <v>0.46272999999999997</v>
      </c>
      <c r="S106" s="4">
        <f t="shared" si="229"/>
        <v>0.4796703151154495</v>
      </c>
      <c r="T106" s="4">
        <f t="shared" si="230"/>
        <v>0.57749286117394849</v>
      </c>
      <c r="U106" s="4">
        <f t="shared" si="231"/>
        <v>0.76416135997770718</v>
      </c>
      <c r="V106" s="4">
        <f t="shared" si="232"/>
        <v>0.53380832318022298</v>
      </c>
      <c r="W106" s="4">
        <f t="shared" si="233"/>
        <v>0.47538208083905453</v>
      </c>
      <c r="X106" s="4">
        <f t="shared" si="234"/>
        <v>0.47264173001214471</v>
      </c>
      <c r="Y106" s="4">
        <f t="shared" si="235"/>
        <v>0.47118338803110338</v>
      </c>
      <c r="Z106" s="4">
        <f t="shared" si="236"/>
        <v>0.47413675906605429</v>
      </c>
      <c r="AA106" s="4">
        <f t="shared" si="237"/>
        <v>0.47290457779063289</v>
      </c>
      <c r="AB106" s="4">
        <f t="shared" si="238"/>
        <v>0.47427228753532141</v>
      </c>
      <c r="AC106" s="4">
        <f t="shared" si="239"/>
        <v>0.4765859639480971</v>
      </c>
      <c r="AD106" s="4">
        <f t="shared" si="240"/>
        <v>0.49591228046048541</v>
      </c>
      <c r="AE106" s="4">
        <f t="shared" si="241"/>
        <v>0.49875806445716364</v>
      </c>
      <c r="AF106" s="4">
        <f t="shared" si="242"/>
        <v>0.47446880964949384</v>
      </c>
      <c r="AG106" s="4">
        <f t="shared" si="243"/>
        <v>0.469689704627617</v>
      </c>
      <c r="AI106" s="4">
        <f t="shared" si="244"/>
        <v>-1.1543315115449482E-2</v>
      </c>
      <c r="AJ106" s="4">
        <f t="shared" si="245"/>
        <v>8.0371388260515042E-3</v>
      </c>
      <c r="AK106" s="4">
        <f t="shared" si="246"/>
        <v>-1.4666359977707155E-2</v>
      </c>
      <c r="AL106" s="4">
        <f t="shared" si="247"/>
        <v>-5.0523231802229729E-3</v>
      </c>
      <c r="AM106" s="4">
        <f t="shared" si="248"/>
        <v>-1.6440808390545403E-3</v>
      </c>
      <c r="AN106" s="4">
        <f t="shared" si="249"/>
        <v>6.1226998785529618E-4</v>
      </c>
      <c r="AO106" s="4">
        <f t="shared" si="250"/>
        <v>-4.3933880311033957E-3</v>
      </c>
      <c r="AP106" s="4">
        <f t="shared" si="251"/>
        <v>-2.9777590660542974E-3</v>
      </c>
      <c r="AQ106" s="4">
        <f t="shared" si="252"/>
        <v>-2.4905777906328863E-3</v>
      </c>
      <c r="AR106" s="4">
        <f t="shared" si="253"/>
        <v>-4.5172875353214348E-3</v>
      </c>
      <c r="AS106" s="4">
        <f t="shared" si="254"/>
        <v>-8.3619639480971286E-3</v>
      </c>
      <c r="AT106" s="4">
        <f t="shared" si="255"/>
        <v>-1.8194280460485435E-2</v>
      </c>
      <c r="AU106" s="4">
        <f t="shared" si="256"/>
        <v>-1.9178064457163635E-2</v>
      </c>
      <c r="AV106" s="4">
        <f t="shared" si="257"/>
        <v>-1.2950809649493855E-2</v>
      </c>
      <c r="AW106" s="4">
        <f t="shared" si="257"/>
        <v>-6.9597046276170249E-3</v>
      </c>
      <c r="AY106" s="2">
        <f t="shared" si="308"/>
        <v>0.46835853075586037</v>
      </c>
      <c r="AZ106" s="2">
        <f t="shared" si="147"/>
        <v>0.46834816365352466</v>
      </c>
      <c r="BA106" s="2">
        <f t="shared" si="148"/>
        <v>0.47422046649539917</v>
      </c>
      <c r="BB106" s="2">
        <f t="shared" si="149"/>
        <v>0.47782039822376637</v>
      </c>
      <c r="BC106" s="2">
        <f t="shared" si="150"/>
        <v>0.47536933383428648</v>
      </c>
      <c r="BD106" s="2">
        <f t="shared" si="151"/>
        <v>0.47263890595132929</v>
      </c>
      <c r="BE106" s="2">
        <f t="shared" si="152"/>
        <v>0.47118243325772174</v>
      </c>
      <c r="BF106" s="2">
        <f t="shared" si="153"/>
        <v>0.47413391468453875</v>
      </c>
      <c r="BG106" s="2">
        <f t="shared" si="154"/>
        <v>0.47272416174662019</v>
      </c>
      <c r="BH106" s="2">
        <f t="shared" si="155"/>
        <v>0.4726550532922888</v>
      </c>
      <c r="BI106" s="2">
        <f t="shared" si="156"/>
        <v>0.46941970870640631</v>
      </c>
      <c r="BJ106" s="2">
        <f t="shared" si="157"/>
        <v>0.46975761434464552</v>
      </c>
      <c r="BK106" s="2">
        <f t="shared" si="158"/>
        <v>0.46449276349965557</v>
      </c>
      <c r="BL106" s="2">
        <f t="shared" si="159"/>
        <v>0.46653107710376757</v>
      </c>
      <c r="BM106" s="2">
        <f t="shared" si="160"/>
        <v>0.46968646619357662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>
        <f t="shared" si="313"/>
        <v>0.47373799999999999</v>
      </c>
      <c r="CJ106" s="2">
        <f t="shared" si="314"/>
        <v>0.47325400000000001</v>
      </c>
      <c r="CK106" s="2">
        <f t="shared" si="315"/>
        <v>0.46678999999999998</v>
      </c>
      <c r="CL106" s="2">
        <f t="shared" si="316"/>
        <v>0.47115899999999999</v>
      </c>
      <c r="CM106" s="2">
        <f t="shared" si="317"/>
        <v>0.470414</v>
      </c>
      <c r="CN106" s="2">
        <f t="shared" si="318"/>
        <v>0.46975499999999998</v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>
        <f t="shared" si="323"/>
        <v>0.46272999999999997</v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>
        <f t="shared" si="277"/>
        <v>0.47373799999999999</v>
      </c>
      <c r="CZ106" s="2">
        <f t="shared" si="278"/>
        <v>0.47325400000000001</v>
      </c>
      <c r="DA106" s="2">
        <f t="shared" si="279"/>
        <v>0.46678999999999998</v>
      </c>
      <c r="DB106" s="2">
        <f t="shared" si="280"/>
        <v>0.47115899999999999</v>
      </c>
      <c r="DC106" s="2">
        <f t="shared" si="281"/>
        <v>0.470414</v>
      </c>
      <c r="DD106" s="2">
        <f t="shared" si="282"/>
        <v>0.46975499999999998</v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>
        <f t="shared" si="287"/>
        <v>0.46272999999999997</v>
      </c>
      <c r="DK106" s="2">
        <f t="shared" si="288"/>
        <v>0.54411198549534745</v>
      </c>
      <c r="DL106" s="2">
        <f t="shared" si="289"/>
        <v>0.53024954774637112</v>
      </c>
      <c r="DM106" s="2">
        <f t="shared" si="289"/>
        <v>0.5314610943210416</v>
      </c>
      <c r="DN106" s="2">
        <f t="shared" si="289"/>
        <v>0.53846757211497209</v>
      </c>
      <c r="DO106" s="2">
        <f t="shared" si="289"/>
        <v>0.55776884581105157</v>
      </c>
      <c r="DP106" s="2">
        <f t="shared" si="289"/>
        <v>0.53584539094574779</v>
      </c>
      <c r="DQ106" s="2">
        <f t="shared" si="289"/>
        <v>0.54456986638563043</v>
      </c>
      <c r="DR106" s="2">
        <f t="shared" si="289"/>
        <v>0.53757229545454543</v>
      </c>
      <c r="DS106" s="2">
        <f t="shared" si="289"/>
        <v>0.54863434670231725</v>
      </c>
      <c r="DT106" s="2">
        <f t="shared" si="289"/>
        <v>0.54041260122230705</v>
      </c>
      <c r="DU106" s="2">
        <f t="shared" si="289"/>
        <v>0.53228676394194041</v>
      </c>
      <c r="DV106" s="2">
        <f t="shared" si="289"/>
        <v>0.53392928739495793</v>
      </c>
      <c r="DW106" s="2">
        <f t="shared" si="289"/>
        <v>0.54126762643239124</v>
      </c>
      <c r="DX106" s="2">
        <f t="shared" si="289"/>
        <v>0.53043704233511579</v>
      </c>
      <c r="DY106" s="2">
        <f t="shared" si="289"/>
        <v>0.52875317247067455</v>
      </c>
      <c r="EA106" s="2">
        <f t="shared" si="228"/>
        <v>0.46765490191933434</v>
      </c>
      <c r="EB106" s="2">
        <f t="shared" si="290"/>
        <v>0.46732800876386266</v>
      </c>
      <c r="EC106" s="2">
        <f t="shared" si="291"/>
        <v>0.47287232978090332</v>
      </c>
      <c r="ED106" s="2">
        <f t="shared" si="292"/>
        <v>0.47665121899049662</v>
      </c>
      <c r="EE106" s="2">
        <f t="shared" si="293"/>
        <v>0.47418840222095887</v>
      </c>
      <c r="EF106" s="2">
        <f t="shared" si="294"/>
        <v>0.47179441349339746</v>
      </c>
      <c r="EG106" s="2">
        <f t="shared" si="295"/>
        <v>0.47018207661320599</v>
      </c>
      <c r="EH106" s="2">
        <f t="shared" si="296"/>
        <v>0.47327382371019766</v>
      </c>
      <c r="EI106" s="2">
        <f t="shared" si="297"/>
        <v>0.47162371466605962</v>
      </c>
      <c r="EJ106" s="2">
        <f t="shared" si="298"/>
        <v>0.47158367260609829</v>
      </c>
      <c r="EK106" s="2">
        <f t="shared" si="299"/>
        <v>0.46837688397389421</v>
      </c>
      <c r="EL106" s="2">
        <f t="shared" si="300"/>
        <v>0.46867128751986781</v>
      </c>
      <c r="EM106" s="2">
        <f t="shared" si="301"/>
        <v>0.46323582592917539</v>
      </c>
      <c r="EN106" s="2">
        <f t="shared" si="302"/>
        <v>0.46557872552906809</v>
      </c>
      <c r="EO106" s="2">
        <f t="shared" si="303"/>
        <v>0.4688793262105691</v>
      </c>
      <c r="EQ106" s="2">
        <f t="shared" si="304"/>
        <v>0.46599443577305572</v>
      </c>
      <c r="ER106" s="2">
        <f t="shared" si="305"/>
        <v>0.46764737426318548</v>
      </c>
      <c r="ES106" s="2">
        <f t="shared" si="305"/>
        <v>0.47224530290934402</v>
      </c>
      <c r="ET106" s="2">
        <f t="shared" si="305"/>
        <v>0.47616759651029328</v>
      </c>
      <c r="EU106" s="2">
        <f t="shared" si="305"/>
        <v>0.47375901447556318</v>
      </c>
      <c r="EV106" s="2">
        <f t="shared" si="305"/>
        <v>0.47179628345937308</v>
      </c>
      <c r="EW106" s="2">
        <f t="shared" si="305"/>
        <v>0.46967930831165516</v>
      </c>
      <c r="EX106" s="2">
        <f t="shared" si="305"/>
        <v>0.47296713573720001</v>
      </c>
      <c r="EY106" s="2">
        <f t="shared" si="305"/>
        <v>0.47108671158976245</v>
      </c>
      <c r="EZ106" s="2">
        <f t="shared" si="305"/>
        <v>0.47163134960161418</v>
      </c>
      <c r="FA106" s="2">
        <f t="shared" si="305"/>
        <v>0.46865647371575142</v>
      </c>
      <c r="FB106" s="2">
        <f t="shared" si="305"/>
        <v>0.46881952188155207</v>
      </c>
      <c r="FC106" s="2">
        <f t="shared" si="305"/>
        <v>0.46329151906222371</v>
      </c>
      <c r="FD106" s="2">
        <f t="shared" si="305"/>
        <v>0.46483398053375918</v>
      </c>
      <c r="FE106" s="2">
        <f t="shared" si="305"/>
        <v>0.4690970558040144</v>
      </c>
      <c r="FG106" s="2">
        <f t="shared" si="306"/>
        <v>0.99056506615123574</v>
      </c>
      <c r="FH106" s="2">
        <f t="shared" si="307"/>
        <v>0.98380403349089629</v>
      </c>
      <c r="FI106" s="2">
        <f t="shared" si="307"/>
        <v>0.97696170378503699</v>
      </c>
      <c r="FJ106" s="2">
        <f t="shared" si="307"/>
        <v>0.98105513924132304</v>
      </c>
      <c r="FK106" s="2">
        <f t="shared" si="307"/>
        <v>0.98584030585012328</v>
      </c>
      <c r="FL106" s="2">
        <f t="shared" si="307"/>
        <v>0.98681549448233874</v>
      </c>
      <c r="FM106" s="2">
        <f t="shared" si="307"/>
        <v>0.98650498128629449</v>
      </c>
      <c r="FN106" s="2">
        <f t="shared" si="307"/>
        <v>0.98659366174958163</v>
      </c>
      <c r="FO106" s="2">
        <f t="shared" si="307"/>
        <v>0.98567679864929036</v>
      </c>
      <c r="FP106" s="2">
        <f t="shared" si="307"/>
        <v>0.98443688856807354</v>
      </c>
      <c r="FQ106" s="2">
        <f t="shared" si="307"/>
        <v>0.98369762676763606</v>
      </c>
      <c r="FR106" s="2">
        <f t="shared" si="307"/>
        <v>0.98335995203154114</v>
      </c>
      <c r="FS106" s="2">
        <f t="shared" si="307"/>
        <v>0.98389401245859898</v>
      </c>
      <c r="FT106" s="2">
        <f t="shared" si="307"/>
        <v>0.98528663301736064</v>
      </c>
      <c r="FU106" s="2">
        <f t="shared" si="307"/>
        <v>0.98652844790939354</v>
      </c>
      <c r="FW106" s="2">
        <f t="shared" si="324"/>
        <v>1.0682957507396269E-2</v>
      </c>
      <c r="FX106" s="2">
        <f t="shared" si="164"/>
        <v>3.3809275027303271E-3</v>
      </c>
      <c r="FY106" s="2">
        <f t="shared" si="165"/>
        <v>2.6292299794155477E-3</v>
      </c>
      <c r="FZ106" s="2">
        <f t="shared" si="166"/>
        <v>3.9761784476105393E-3</v>
      </c>
      <c r="GA106" s="2">
        <f t="shared" si="167"/>
        <v>5.919835501456177E-3</v>
      </c>
      <c r="GB106" s="2">
        <f t="shared" si="168"/>
        <v>6.4131112177375727E-3</v>
      </c>
      <c r="GC106" s="2">
        <f t="shared" si="169"/>
        <v>6.9773104698163868E-3</v>
      </c>
      <c r="GD106" s="2">
        <f t="shared" si="170"/>
        <v>6.2476752182100042E-3</v>
      </c>
      <c r="GE106" s="2">
        <f t="shared" si="171"/>
        <v>4.826244680011197E-3</v>
      </c>
      <c r="GF106" s="2">
        <f t="shared" si="172"/>
        <v>3.9515995999031689E-3</v>
      </c>
      <c r="GG106" s="2">
        <f t="shared" si="173"/>
        <v>3.3692796850583158E-3</v>
      </c>
      <c r="GH106" s="2">
        <f t="shared" si="174"/>
        <v>2.9047012150782061E-3</v>
      </c>
      <c r="GI106" s="2">
        <f t="shared" si="175"/>
        <v>2.8435057187983924E-3</v>
      </c>
      <c r="GJ106" s="2">
        <f t="shared" si="176"/>
        <v>2.5950390487677151E-3</v>
      </c>
      <c r="GK106" s="2">
        <f t="shared" si="177"/>
        <v>2.5092787842198581E-3</v>
      </c>
      <c r="GM106" s="82">
        <f t="shared" si="325"/>
        <v>4.1507439642564468E-17</v>
      </c>
      <c r="GN106" s="82">
        <f t="shared" si="178"/>
        <v>1.423769698361568E-21</v>
      </c>
      <c r="GO106" s="82">
        <f t="shared" si="179"/>
        <v>5.0353548172356833E-17</v>
      </c>
      <c r="GP106" s="82">
        <f t="shared" si="180"/>
        <v>2.6365770455144287E-23</v>
      </c>
      <c r="GQ106" s="82">
        <f t="shared" si="181"/>
        <v>4.363483538442259E-37</v>
      </c>
      <c r="GR106" s="82">
        <f t="shared" si="182"/>
        <v>1.3293656771336614E-43</v>
      </c>
      <c r="GS106" s="82">
        <f t="shared" si="183"/>
        <v>2.5859287460397878E-48</v>
      </c>
      <c r="GT106" s="82">
        <f t="shared" si="184"/>
        <v>6.4684653338189462E-45</v>
      </c>
      <c r="GU106" s="82">
        <f t="shared" si="185"/>
        <v>4.5760101727933928E-39</v>
      </c>
      <c r="GV106" s="82">
        <f t="shared" si="186"/>
        <v>1.9442230562309265E-38</v>
      </c>
      <c r="GW106" s="82">
        <f t="shared" si="187"/>
        <v>9.3074328722778265E-32</v>
      </c>
      <c r="GX106" s="82">
        <f t="shared" si="188"/>
        <v>1.0566368649859778E-29</v>
      </c>
      <c r="GY106" s="82">
        <f t="shared" si="189"/>
        <v>1.653406217103624E-26</v>
      </c>
      <c r="GZ106" s="82">
        <f t="shared" si="190"/>
        <v>2.7070666586369136E-29</v>
      </c>
      <c r="HA106" s="82">
        <f t="shared" si="191"/>
        <v>4.7670416980688247E-40</v>
      </c>
      <c r="HC106" s="82">
        <f t="shared" si="326"/>
        <v>6.5138478116695223E-2</v>
      </c>
      <c r="HD106" s="82">
        <f t="shared" si="192"/>
        <v>0.34176958148564585</v>
      </c>
      <c r="HE106" s="82">
        <f t="shared" si="193"/>
        <v>0.63117577609963982</v>
      </c>
      <c r="HF106" s="82">
        <f t="shared" si="194"/>
        <v>0.2041930801235442</v>
      </c>
      <c r="HG106" s="82">
        <f t="shared" si="195"/>
        <v>1.3054368466075279E-4</v>
      </c>
      <c r="HH106" s="82">
        <f t="shared" si="196"/>
        <v>3.0616722767080668E-5</v>
      </c>
      <c r="HI106" s="82">
        <f t="shared" si="197"/>
        <v>1.1811175224937324E-5</v>
      </c>
      <c r="HJ106" s="82">
        <f t="shared" si="198"/>
        <v>3.1033085605887971E-5</v>
      </c>
      <c r="HK106" s="82">
        <f t="shared" si="199"/>
        <v>1.4457109842456759E-3</v>
      </c>
      <c r="HL106" s="82">
        <f t="shared" si="200"/>
        <v>9.6614280915191079E-3</v>
      </c>
      <c r="HM106" s="82">
        <f t="shared" si="201"/>
        <v>3.4266905327457811E-2</v>
      </c>
      <c r="HN106" s="82">
        <f t="shared" si="202"/>
        <v>0.10660730668591187</v>
      </c>
      <c r="HO106" s="82">
        <f t="shared" si="203"/>
        <v>0.13358669167799908</v>
      </c>
      <c r="HP106" s="82">
        <f t="shared" si="204"/>
        <v>4.4859606576239996E-2</v>
      </c>
      <c r="HQ106" s="82">
        <f t="shared" si="205"/>
        <v>4.8380052168143951E-5</v>
      </c>
      <c r="HS106" s="82">
        <f t="shared" si="327"/>
        <v>2.9339386919099355E-5</v>
      </c>
      <c r="HT106" s="82">
        <f t="shared" si="206"/>
        <v>5.5893880229583146E-12</v>
      </c>
      <c r="HU106" s="82">
        <f t="shared" si="207"/>
        <v>1.7124274228535921E-14</v>
      </c>
      <c r="HV106" s="82">
        <f t="shared" si="208"/>
        <v>8.0904448288205884E-14</v>
      </c>
      <c r="HW106" s="82">
        <f t="shared" si="209"/>
        <v>5.7133703023015785E-10</v>
      </c>
      <c r="HX106" s="82">
        <f t="shared" si="210"/>
        <v>9.7849531027715938E-11</v>
      </c>
      <c r="HY106" s="82">
        <f t="shared" si="211"/>
        <v>1.1240091765823894E-10</v>
      </c>
      <c r="HZ106" s="82">
        <f t="shared" si="212"/>
        <v>8.0127282834296596E-11</v>
      </c>
      <c r="IA106" s="82">
        <f t="shared" si="213"/>
        <v>3.0677649517328346E-12</v>
      </c>
      <c r="IB106" s="82">
        <f t="shared" si="214"/>
        <v>9.9251770012347304E-13</v>
      </c>
      <c r="IC106" s="82">
        <f t="shared" si="215"/>
        <v>4.8862538290250024E-13</v>
      </c>
      <c r="ID106" s="82">
        <f t="shared" si="216"/>
        <v>1.9847453407210463E-14</v>
      </c>
      <c r="IE106" s="82">
        <f t="shared" si="217"/>
        <v>5.318137535121833E-14</v>
      </c>
      <c r="IF106" s="82">
        <f t="shared" si="218"/>
        <v>7.157309309500243E-11</v>
      </c>
      <c r="IG106" s="82">
        <f t="shared" si="219"/>
        <v>3.7805208150265228E-7</v>
      </c>
      <c r="II106" s="82">
        <f t="shared" si="328"/>
        <v>6.8035925658331753E-43</v>
      </c>
      <c r="IJ106" s="82">
        <f t="shared" si="329"/>
        <v>4.1545850327421944E-73</v>
      </c>
      <c r="IK106" s="82">
        <f t="shared" si="330"/>
        <v>1.9500200047769199E-84</v>
      </c>
      <c r="IL106" s="82">
        <f t="shared" si="331"/>
        <v>5.190332221101948E-88</v>
      </c>
      <c r="IM106" s="82">
        <f t="shared" si="332"/>
        <v>3.4938006191558329E-72</v>
      </c>
      <c r="IN106" s="82">
        <f t="shared" si="333"/>
        <v>4.2494933112043899E-78</v>
      </c>
      <c r="IO106" s="82">
        <f t="shared" si="334"/>
        <v>8.4552320273403117E-79</v>
      </c>
      <c r="IP106" s="82">
        <f t="shared" si="335"/>
        <v>1.3033018431246368E-78</v>
      </c>
      <c r="IQ106" s="82">
        <f t="shared" si="336"/>
        <v>3.6412491561235602E-86</v>
      </c>
      <c r="IR106" s="82">
        <f t="shared" si="337"/>
        <v>1.9172362068719855E-86</v>
      </c>
      <c r="IS106" s="82">
        <f t="shared" si="338"/>
        <v>6.743012695150254E-86</v>
      </c>
      <c r="IT106" s="82">
        <f t="shared" si="339"/>
        <v>1.3532150760291932E-93</v>
      </c>
      <c r="IU106" s="82">
        <f t="shared" si="340"/>
        <v>6.4122610410088113E-90</v>
      </c>
      <c r="IV106" s="82">
        <f t="shared" si="341"/>
        <v>6.1386392189949494E-50</v>
      </c>
      <c r="IW106" s="82">
        <f t="shared" si="342"/>
        <v>2.5630049287496149E-27</v>
      </c>
      <c r="IY106" s="82">
        <f t="shared" si="343"/>
        <v>6.5167817503614361E-2</v>
      </c>
      <c r="IZ106" s="82">
        <f t="shared" si="344"/>
        <v>0.34176958149123521</v>
      </c>
      <c r="JA106" s="82">
        <f t="shared" si="345"/>
        <v>0.63117577609965692</v>
      </c>
      <c r="JB106" s="82">
        <f t="shared" si="346"/>
        <v>0.20419308012362511</v>
      </c>
      <c r="JC106" s="82">
        <f t="shared" si="347"/>
        <v>1.3054425599778302E-4</v>
      </c>
      <c r="JD106" s="82">
        <f t="shared" si="348"/>
        <v>3.0616820616611697E-5</v>
      </c>
      <c r="JE106" s="82">
        <f t="shared" si="349"/>
        <v>1.1811287625854982E-5</v>
      </c>
      <c r="JF106" s="82">
        <f t="shared" si="350"/>
        <v>3.1033165733170805E-5</v>
      </c>
      <c r="JG106" s="82">
        <f t="shared" si="351"/>
        <v>1.4457109873134409E-3</v>
      </c>
      <c r="JH106" s="82">
        <f t="shared" si="352"/>
        <v>9.6614280925116265E-3</v>
      </c>
      <c r="JI106" s="82">
        <f t="shared" si="353"/>
        <v>3.4266905327946434E-2</v>
      </c>
      <c r="JJ106" s="82">
        <f t="shared" si="354"/>
        <v>0.10660730668593171</v>
      </c>
      <c r="JK106" s="82">
        <f t="shared" si="355"/>
        <v>0.13358669167805226</v>
      </c>
      <c r="JL106" s="82">
        <f t="shared" si="356"/>
        <v>4.4859606647813091E-2</v>
      </c>
      <c r="JM106" s="82">
        <f t="shared" si="357"/>
        <v>4.8758104249646604E-5</v>
      </c>
    </row>
    <row r="107" spans="2:273" x14ac:dyDescent="0.25">
      <c r="B107" s="2">
        <v>80</v>
      </c>
      <c r="C107" s="37">
        <v>0.46507599999999999</v>
      </c>
      <c r="D107" s="37">
        <v>0.51212100000000005</v>
      </c>
      <c r="E107" s="37">
        <v>0.72844600000000004</v>
      </c>
      <c r="F107" s="37">
        <v>0.48793500000000001</v>
      </c>
      <c r="G107" s="37">
        <v>0.47508899999999998</v>
      </c>
      <c r="H107" s="37">
        <v>0.467086</v>
      </c>
      <c r="I107" s="37">
        <v>0.47088600000000003</v>
      </c>
      <c r="J107" s="37">
        <v>0.47295599999999999</v>
      </c>
      <c r="K107" s="37">
        <v>0.47114800000000001</v>
      </c>
      <c r="L107" s="37">
        <v>0.47094000000000003</v>
      </c>
      <c r="M107" s="37">
        <v>0.46495700000000001</v>
      </c>
      <c r="N107" s="37">
        <v>0.46888299999999999</v>
      </c>
      <c r="O107" s="37">
        <v>0.46096900000000002</v>
      </c>
      <c r="P107" s="37">
        <v>0.46453499999999998</v>
      </c>
      <c r="Q107" s="37">
        <v>0.466333</v>
      </c>
      <c r="S107" s="4">
        <f t="shared" si="229"/>
        <v>0.47293046513709069</v>
      </c>
      <c r="T107" s="4">
        <f t="shared" si="230"/>
        <v>0.52701723081146568</v>
      </c>
      <c r="U107" s="4">
        <f t="shared" si="231"/>
        <v>0.72612766720561628</v>
      </c>
      <c r="V107" s="4">
        <f t="shared" si="232"/>
        <v>0.50194864455689026</v>
      </c>
      <c r="W107" s="4">
        <f t="shared" si="233"/>
        <v>0.47506195353191322</v>
      </c>
      <c r="X107" s="4">
        <f t="shared" si="234"/>
        <v>0.47229163929410634</v>
      </c>
      <c r="Y107" s="4">
        <f t="shared" si="235"/>
        <v>0.47089299519148509</v>
      </c>
      <c r="Z107" s="4">
        <f t="shared" si="236"/>
        <v>0.47390246764353283</v>
      </c>
      <c r="AA107" s="4">
        <f t="shared" si="237"/>
        <v>0.47242958126972401</v>
      </c>
      <c r="AB107" s="4">
        <f t="shared" si="238"/>
        <v>0.47264854112912386</v>
      </c>
      <c r="AC107" s="4">
        <f t="shared" si="239"/>
        <v>0.47091112106519339</v>
      </c>
      <c r="AD107" s="4">
        <f t="shared" si="240"/>
        <v>0.47858712044173585</v>
      </c>
      <c r="AE107" s="4">
        <f t="shared" si="241"/>
        <v>0.47702931593206488</v>
      </c>
      <c r="AF107" s="4">
        <f t="shared" si="242"/>
        <v>0.46863238674748769</v>
      </c>
      <c r="AG107" s="4">
        <f t="shared" si="243"/>
        <v>0.46945564299842413</v>
      </c>
      <c r="AI107" s="4">
        <f t="shared" si="244"/>
        <v>-7.8544651370907048E-3</v>
      </c>
      <c r="AJ107" s="4">
        <f t="shared" si="245"/>
        <v>-1.4896230811465627E-2</v>
      </c>
      <c r="AK107" s="4">
        <f t="shared" si="246"/>
        <v>2.3183327943837595E-3</v>
      </c>
      <c r="AL107" s="4">
        <f t="shared" si="247"/>
        <v>-1.4013644556890248E-2</v>
      </c>
      <c r="AM107" s="4">
        <f t="shared" si="248"/>
        <v>2.7046468086766584E-5</v>
      </c>
      <c r="AN107" s="4">
        <f t="shared" si="249"/>
        <v>-5.2056392941063345E-3</v>
      </c>
      <c r="AO107" s="4">
        <f t="shared" si="250"/>
        <v>-6.9951914850596708E-6</v>
      </c>
      <c r="AP107" s="4">
        <f t="shared" si="251"/>
        <v>-9.4646764353284452E-4</v>
      </c>
      <c r="AQ107" s="4">
        <f t="shared" si="252"/>
        <v>-1.281581269723997E-3</v>
      </c>
      <c r="AR107" s="4">
        <f t="shared" si="253"/>
        <v>-1.7085411291238306E-3</v>
      </c>
      <c r="AS107" s="4">
        <f t="shared" si="254"/>
        <v>-5.9541210651933851E-3</v>
      </c>
      <c r="AT107" s="4">
        <f t="shared" si="255"/>
        <v>-9.7041204417358529E-3</v>
      </c>
      <c r="AU107" s="4">
        <f t="shared" si="256"/>
        <v>-1.6060315932064861E-2</v>
      </c>
      <c r="AV107" s="4">
        <f t="shared" ref="AV107:AW122" si="358">IF(OR($B107 &lt; P$230, $B107 &gt; P$233), 0, P107-AF107)</f>
        <v>-4.097386747487719E-3</v>
      </c>
      <c r="AW107" s="4">
        <f t="shared" si="358"/>
        <v>-3.12264299842413E-3</v>
      </c>
      <c r="AY107" s="2">
        <f t="shared" si="308"/>
        <v>0.46798280478383697</v>
      </c>
      <c r="AZ107" s="2">
        <f t="shared" ref="AZ107:AZ170" si="359">IF(OR($B107 &lt; D$230, $B107 &gt; D$233), #N/A, ((1-FH107)*DL107) + (FH107 - FX107)*EB107 + (FX107*ER107))</f>
        <v>0.46809086255884758</v>
      </c>
      <c r="BA107" s="2">
        <f t="shared" ref="BA107:BA170" si="360">IF(OR($B107 &lt; E$230, $B107 &gt; E$233), #N/A, ((1-FI107)*DM107) + (FI107 - FY107)*EC107 + (FY107*ES107))</f>
        <v>0.47389081765841345</v>
      </c>
      <c r="BB107" s="2">
        <f t="shared" ref="BB107:BB170" si="361">IF(OR($B107 &lt; F$230, $B107 &gt; F$233), #N/A, ((1-FJ107)*DN107) + (FJ107 - FZ107)*ED107 + (FZ107*ET107))</f>
        <v>0.47748989621588761</v>
      </c>
      <c r="BC107" s="2">
        <f t="shared" ref="BC107:BC170" si="362">IF(OR($B107 &lt; G$230, $B107 &gt; G$233), #N/A, ((1-FK107)*DO107) + (FK107 - GA107)*EE107 + (GA107*EU107))</f>
        <v>0.47506071585216553</v>
      </c>
      <c r="BD107" s="2">
        <f t="shared" ref="BD107:BD170" si="363">IF(OR($B107 &lt; H$230, $B107 &gt; H$233), #N/A, ((1-FL107)*DP107) + (FL107 - GB107)*EF107 + (GB107*EV107))</f>
        <v>0.472291458676243</v>
      </c>
      <c r="BE107" s="2">
        <f t="shared" ref="BE107:BE170" si="364">IF(OR($B107 &lt; I$230, $B107 &gt; I$233), #N/A, ((1-FM107)*DQ107) + (FM107 - GC107)*EG107 + (GC107*EW107))</f>
        <v>0.47089294229326473</v>
      </c>
      <c r="BF107" s="2">
        <f t="shared" ref="BF107:BF170" si="365">IF(OR($B107 &lt; J$230, $B107 &gt; J$233), #N/A, ((1-FN107)*DR107) + (FN107 - GD107)*EH107 + (GD107*EX107))</f>
        <v>0.47390228785475802</v>
      </c>
      <c r="BG107" s="2">
        <f t="shared" ref="BG107:BG170" si="366">IF(OR($B107 &lt; K$230, $B107 &gt; K$233), #N/A, ((1-FO107)*DS107) + (FO107 - GE107)*EI107 + (GE107*EY107))</f>
        <v>0.47240501926071909</v>
      </c>
      <c r="BH107" s="2">
        <f t="shared" ref="BH107:BH170" si="367">IF(OR($B107 &lt; L$230, $B107 &gt; L$233), #N/A, ((1-FP107)*DT107) + (FP107 - GF107)*EJ107 + (GF107*EZ107))</f>
        <v>0.47233741560468417</v>
      </c>
      <c r="BI107" s="2">
        <f t="shared" ref="BI107:BI170" si="368">IF(OR($B107 &lt; M$230, $B107 &gt; M$233), #N/A, ((1-FQ107)*DU107) + (FQ107 - GG107)*EK107 + (GG107*FA107))</f>
        <v>0.46914854023995628</v>
      </c>
      <c r="BJ107" s="2">
        <f t="shared" ref="BJ107:BJ170" si="369">IF(OR($B107 &lt; N$230, $B107 &gt; N$233), #N/A, ((1-FR107)*DV107) + (FR107 - GH107)*EL107 + (GH107*FB107))</f>
        <v>0.46946927820159545</v>
      </c>
      <c r="BK107" s="2">
        <f t="shared" ref="BK107:BK170" si="370">IF(OR($B107 &lt; O$230, $B107 &gt; O$233), #N/A, ((1-FS107)*DW107) + (FS107 - GI107)*EM107 + (GI107*FC107))</f>
        <v>0.46414903497918486</v>
      </c>
      <c r="BL107" s="2">
        <f t="shared" ref="BL107:BL170" si="371">IF(OR($B107 &lt; P$230, $B107 &gt; P$233), #N/A, ((1-FT107)*DX107) + (FT107 - GJ107)*EN107 + (GJ107*FD107))</f>
        <v>0.46619226875225755</v>
      </c>
      <c r="BM107" s="2">
        <f t="shared" ref="BM107:BM170" si="372">IF(OR($B107 &lt; Q$230, $B107 &gt; Q$233), #N/A, ((1-FU107)*DY107) + (FU107 - GK107)*EO107 + (GK107*FE107))</f>
        <v>0.46945354595514682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>
        <f t="shared" si="313"/>
        <v>0.47508899999999998</v>
      </c>
      <c r="CJ107" s="2">
        <f t="shared" si="314"/>
        <v>0.467086</v>
      </c>
      <c r="CK107" s="2">
        <f t="shared" si="315"/>
        <v>0.47088600000000003</v>
      </c>
      <c r="CL107" s="2">
        <f t="shared" si="316"/>
        <v>0.47295599999999999</v>
      </c>
      <c r="CM107" s="2">
        <f t="shared" si="317"/>
        <v>0.47114800000000001</v>
      </c>
      <c r="CN107" s="2">
        <f t="shared" si="318"/>
        <v>0.47094000000000003</v>
      </c>
      <c r="CO107" s="2">
        <f t="shared" si="319"/>
        <v>0.46495700000000001</v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>
        <f t="shared" si="323"/>
        <v>0.466333</v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>
        <f t="shared" si="277"/>
        <v>0.47508899999999998</v>
      </c>
      <c r="CZ107" s="2">
        <f t="shared" si="278"/>
        <v>0.467086</v>
      </c>
      <c r="DA107" s="2">
        <f t="shared" si="279"/>
        <v>0.47088600000000003</v>
      </c>
      <c r="DB107" s="2">
        <f t="shared" si="280"/>
        <v>0.47295599999999999</v>
      </c>
      <c r="DC107" s="2">
        <f t="shared" si="281"/>
        <v>0.47114800000000001</v>
      </c>
      <c r="DD107" s="2">
        <f t="shared" si="282"/>
        <v>0.47094000000000003</v>
      </c>
      <c r="DE107" s="2">
        <f t="shared" si="283"/>
        <v>0.46495700000000001</v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>
        <f t="shared" si="287"/>
        <v>0.466333</v>
      </c>
      <c r="DK107" s="2">
        <f t="shared" si="288"/>
        <v>0.5449803560481663</v>
      </c>
      <c r="DL107" s="2">
        <f t="shared" ref="DL107:DY122" si="373">BP$228*$B107+BP$229</f>
        <v>0.53092744262796021</v>
      </c>
      <c r="DM107" s="2">
        <f t="shared" si="373"/>
        <v>0.53219962654557385</v>
      </c>
      <c r="DN107" s="2">
        <f t="shared" si="373"/>
        <v>0.53925092513942519</v>
      </c>
      <c r="DO107" s="2">
        <f t="shared" si="373"/>
        <v>0.55877850089126557</v>
      </c>
      <c r="DP107" s="2">
        <f t="shared" si="373"/>
        <v>0.53655326521260993</v>
      </c>
      <c r="DQ107" s="2">
        <f t="shared" si="373"/>
        <v>0.54544030571847502</v>
      </c>
      <c r="DR107" s="2">
        <f t="shared" si="373"/>
        <v>0.53829722727272733</v>
      </c>
      <c r="DS107" s="2">
        <f t="shared" si="373"/>
        <v>0.54955607130124773</v>
      </c>
      <c r="DT107" s="2">
        <f t="shared" si="373"/>
        <v>0.54125339343009926</v>
      </c>
      <c r="DU107" s="2">
        <f t="shared" si="373"/>
        <v>0.53298355263559971</v>
      </c>
      <c r="DV107" s="2">
        <f t="shared" si="373"/>
        <v>0.53468171092436967</v>
      </c>
      <c r="DW107" s="2">
        <f t="shared" si="373"/>
        <v>0.54216282704354479</v>
      </c>
      <c r="DX107" s="2">
        <f t="shared" si="373"/>
        <v>0.53125473083778962</v>
      </c>
      <c r="DY107" s="2">
        <f t="shared" si="373"/>
        <v>0.52960712646627572</v>
      </c>
      <c r="EA107" s="2">
        <f t="shared" si="228"/>
        <v>0.46733260447285424</v>
      </c>
      <c r="EB107" s="2">
        <f t="shared" si="290"/>
        <v>0.46714628025039617</v>
      </c>
      <c r="EC107" s="2">
        <f t="shared" si="291"/>
        <v>0.47263856034622659</v>
      </c>
      <c r="ED107" s="2">
        <f t="shared" si="292"/>
        <v>0.47640423382803565</v>
      </c>
      <c r="EE107" s="2">
        <f t="shared" si="293"/>
        <v>0.4739667102223542</v>
      </c>
      <c r="EF107" s="2">
        <f t="shared" si="294"/>
        <v>0.47150841627851148</v>
      </c>
      <c r="EG107" s="2">
        <f t="shared" si="295"/>
        <v>0.4699665158005355</v>
      </c>
      <c r="EH107" s="2">
        <f t="shared" si="296"/>
        <v>0.47310621860848345</v>
      </c>
      <c r="EI107" s="2">
        <f t="shared" si="297"/>
        <v>0.47138526883981313</v>
      </c>
      <c r="EJ107" s="2">
        <f t="shared" si="298"/>
        <v>0.47134358814185573</v>
      </c>
      <c r="EK107" s="2">
        <f t="shared" si="299"/>
        <v>0.46818272077765122</v>
      </c>
      <c r="EL107" s="2">
        <f t="shared" si="300"/>
        <v>0.46846241585606208</v>
      </c>
      <c r="EM107" s="2">
        <f t="shared" si="301"/>
        <v>0.46298417675630998</v>
      </c>
      <c r="EN107" s="2">
        <f t="shared" si="302"/>
        <v>0.46530823580968284</v>
      </c>
      <c r="EO107" s="2">
        <f t="shared" si="303"/>
        <v>0.46870397526964219</v>
      </c>
      <c r="EQ107" s="2">
        <f t="shared" si="304"/>
        <v>0.46575202686987793</v>
      </c>
      <c r="ER107" s="2">
        <f t="shared" ref="ER107:FE122" si="374">CV$228*$B107+CV$229</f>
        <v>0.46745196722653753</v>
      </c>
      <c r="ES107" s="2">
        <f t="shared" si="374"/>
        <v>0.47203737513158134</v>
      </c>
      <c r="ET107" s="2">
        <f t="shared" si="374"/>
        <v>0.47594286474847897</v>
      </c>
      <c r="EU107" s="2">
        <f t="shared" si="374"/>
        <v>0.47356551284693887</v>
      </c>
      <c r="EV107" s="2">
        <f t="shared" si="374"/>
        <v>0.47150954699534553</v>
      </c>
      <c r="EW107" s="2">
        <f t="shared" si="374"/>
        <v>0.4694983498450494</v>
      </c>
      <c r="EX107" s="2">
        <f t="shared" si="374"/>
        <v>0.47282216958705386</v>
      </c>
      <c r="EY107" s="2">
        <f t="shared" si="374"/>
        <v>0.4708792256947304</v>
      </c>
      <c r="EZ107" s="2">
        <f t="shared" si="374"/>
        <v>0.47138656519490946</v>
      </c>
      <c r="FA107" s="2">
        <f t="shared" si="374"/>
        <v>0.46844821707904127</v>
      </c>
      <c r="FB107" s="2">
        <f t="shared" si="374"/>
        <v>0.46860410407281372</v>
      </c>
      <c r="FC107" s="2">
        <f t="shared" si="374"/>
        <v>0.46303728227228663</v>
      </c>
      <c r="FD107" s="2">
        <f t="shared" si="374"/>
        <v>0.46459331973771417</v>
      </c>
      <c r="FE107" s="2">
        <f t="shared" si="374"/>
        <v>0.46885458515768225</v>
      </c>
      <c r="FG107" s="2">
        <f t="shared" si="306"/>
        <v>0.99138808869446304</v>
      </c>
      <c r="FH107" s="2">
        <f t="shared" ref="FH107:FU122" si="375">POWER(10,($B107-D$231)/D$229)/(1+POWER(10,($B107-D$231)/D$229))</f>
        <v>0.98520802339516333</v>
      </c>
      <c r="FI107" s="2">
        <f t="shared" si="375"/>
        <v>0.97894614543469738</v>
      </c>
      <c r="FJ107" s="2">
        <f t="shared" si="375"/>
        <v>0.98269323225309146</v>
      </c>
      <c r="FK107" s="2">
        <f t="shared" si="375"/>
        <v>0.98707009609119833</v>
      </c>
      <c r="FL107" s="2">
        <f t="shared" si="375"/>
        <v>0.98796162241186369</v>
      </c>
      <c r="FM107" s="2">
        <f t="shared" si="375"/>
        <v>0.98767776504461724</v>
      </c>
      <c r="FN107" s="2">
        <f t="shared" si="375"/>
        <v>0.98775883436816536</v>
      </c>
      <c r="FO107" s="2">
        <f t="shared" si="375"/>
        <v>0.98692060132476023</v>
      </c>
      <c r="FP107" s="2">
        <f t="shared" si="375"/>
        <v>0.98578681034967941</v>
      </c>
      <c r="FQ107" s="2">
        <f t="shared" si="375"/>
        <v>0.98511070121618227</v>
      </c>
      <c r="FR107" s="2">
        <f t="shared" si="375"/>
        <v>0.98480184359807799</v>
      </c>
      <c r="FS107" s="2">
        <f t="shared" si="375"/>
        <v>0.98529031892497387</v>
      </c>
      <c r="FT107" s="2">
        <f t="shared" si="375"/>
        <v>0.98656385516943812</v>
      </c>
      <c r="FU107" s="2">
        <f t="shared" si="375"/>
        <v>0.9876992177312558</v>
      </c>
      <c r="FW107" s="2">
        <f t="shared" si="324"/>
        <v>1.1701569491655794E-2</v>
      </c>
      <c r="FX107" s="2">
        <f t="shared" ref="FX107:FX170" si="376">POWER(10,($B107-D$232)/D$229)/(1+POWER(10,($B107-D$232)/D$229))</f>
        <v>3.7059044761174522E-3</v>
      </c>
      <c r="FY107" s="2">
        <f t="shared" ref="FY107:FY170" si="377">POWER(10,($B107-E$232)/E$229)/(1+POWER(10,($B107-E$232)/E$229))</f>
        <v>2.8821622460994223E-3</v>
      </c>
      <c r="FZ107" s="2">
        <f t="shared" ref="FZ107:FZ170" si="378">POWER(10,($B107-F$232)/F$229)/(1+POWER(10,($B107-F$232)/F$229))</f>
        <v>4.3581211332146272E-3</v>
      </c>
      <c r="GA107" s="2">
        <f t="shared" ref="GA107:GA170" si="379">POWER(10,($B107-G$232)/G$229)/(1+POWER(10,($B107-G$232)/G$229))</f>
        <v>6.4872654474211998E-3</v>
      </c>
      <c r="GB107" s="2">
        <f t="shared" ref="GB107:GB170" si="380">POWER(10,($B107-H$232)/H$229)/(1+POWER(10,($B107-H$232)/H$229))</f>
        <v>7.0274885340225841E-3</v>
      </c>
      <c r="GC107" s="2">
        <f t="shared" ref="GC107:GC170" si="381">POWER(10,($B107-I$232)/I$229)/(1+POWER(10,($B107-I$232)/I$229))</f>
        <v>7.6453222855080438E-3</v>
      </c>
      <c r="GD107" s="2">
        <f t="shared" ref="GD107:GD170" si="382">POWER(10,($B107-J$232)/J$229)/(1+POWER(10,($B107-J$232)/J$229))</f>
        <v>6.8463129393996651E-3</v>
      </c>
      <c r="GE107" s="2">
        <f t="shared" ref="GE107:GE170" si="383">POWER(10,($B107-K$232)/K$229)/(1+POWER(10,($B107-K$232)/K$229))</f>
        <v>5.2894091671474488E-3</v>
      </c>
      <c r="GF107" s="2">
        <f t="shared" ref="GF107:GF170" si="384">POWER(10,($B107-L$232)/L$229)/(1+POWER(10,($B107-L$232)/L$229))</f>
        <v>4.3311915638448075E-3</v>
      </c>
      <c r="GG107" s="2">
        <f t="shared" ref="GG107:GG170" si="385">POWER(10,($B107-M$232)/M$229)/(1+POWER(10,($B107-M$232)/M$229))</f>
        <v>3.6931412114089698E-3</v>
      </c>
      <c r="GH107" s="2">
        <f t="shared" ref="GH107:GH170" si="386">POWER(10,($B107-N$232)/N$229)/(1+POWER(10,($B107-N$232)/N$229))</f>
        <v>3.1840492496200672E-3</v>
      </c>
      <c r="GI107" s="2">
        <f t="shared" ref="GI107:GI170" si="387">POWER(10,($B107-O$232)/O$229)/(1+POWER(10,($B107-O$232)/O$229))</f>
        <v>3.1169869186047855E-3</v>
      </c>
      <c r="GJ107" s="2">
        <f t="shared" ref="GJ107:GJ170" si="388">POWER(10,($B107-P$232)/P$229)/(1+POWER(10,($B107-P$232)/P$229))</f>
        <v>2.8446915248125891E-3</v>
      </c>
      <c r="GK107" s="2">
        <f t="shared" ref="GK107:GK170" si="389">POWER(10,($B107-Q$232)/Q$229)/(1+POWER(10,($B107-Q$232)/Q$229))</f>
        <v>2.7507035552181E-3</v>
      </c>
      <c r="GM107" s="82">
        <f t="shared" si="325"/>
        <v>3.0196050761526817E-18</v>
      </c>
      <c r="GN107" s="82">
        <f t="shared" ref="GN107:GN170" si="390" xml:space="preserve"> _xlfn.NORM.DIST($B107, D$7, ABS(D$11), TRUE) * _xlfn.NORM.DIST(($B107 - D$7)*D$15, 0, ABS(D$11), TRUE) * 2</f>
        <v>2.8894396361205885E-23</v>
      </c>
      <c r="GO107" s="82">
        <f t="shared" ref="GO107:GO170" si="391" xml:space="preserve"> _xlfn.NORM.DIST($B107, E$7, ABS(E$11), TRUE) * _xlfn.NORM.DIST(($B107 - E$7)*E$15, 0, ABS(E$11), TRUE) * 2</f>
        <v>1.3905319066768083E-18</v>
      </c>
      <c r="GP107" s="82">
        <f t="shared" ref="GP107:GP170" si="392" xml:space="preserve"> _xlfn.NORM.DIST($B107, F$7, ABS(F$11), TRUE) * _xlfn.NORM.DIST(($B107 - F$7)*F$15, 0, ABS(F$11), TRUE) * 2</f>
        <v>3.9065853020746407E-25</v>
      </c>
      <c r="GQ107" s="82">
        <f t="shared" ref="GQ107:GQ170" si="393" xml:space="preserve"> _xlfn.NORM.DIST($B107, G$7, ABS(G$11), TRUE) * _xlfn.NORM.DIST(($B107 - G$7)*G$15, 0, ABS(G$11), TRUE) * 2</f>
        <v>1.4261658126106515E-39</v>
      </c>
      <c r="GR107" s="82">
        <f t="shared" ref="GR107:GR170" si="394" xml:space="preserve"> _xlfn.NORM.DIST($B107, H$7, ABS(H$11), TRUE) * _xlfn.NORM.DIST(($B107 - H$7)*H$15, 0, ABS(H$11), TRUE) * 2</f>
        <v>1.4693760139709497E-46</v>
      </c>
      <c r="GS107" s="82">
        <f t="shared" ref="GS107:GS170" si="395" xml:space="preserve"> _xlfn.NORM.DIST($B107, I$7, ABS(I$11), TRUE) * _xlfn.NORM.DIST(($B107 - I$7)*I$15, 0, ABS(I$11), TRUE) * 2</f>
        <v>1.3242990668546312E-51</v>
      </c>
      <c r="GT107" s="82">
        <f t="shared" ref="GT107:GT170" si="396" xml:space="preserve"> _xlfn.NORM.DIST($B107, J$7, ABS(J$11), TRUE) * _xlfn.NORM.DIST(($B107 - J$7)*J$15, 0, ABS(J$11), TRUE) * 2</f>
        <v>5.6115169111921717E-48</v>
      </c>
      <c r="GU107" s="82">
        <f t="shared" ref="GU107:GU170" si="397" xml:space="preserve"> _xlfn.NORM.DIST($B107, K$7, ABS(K$11), TRUE) * _xlfn.NORM.DIST(($B107 - K$7)*K$15, 0, ABS(K$11), TRUE) * 2</f>
        <v>8.3160601193626994E-42</v>
      </c>
      <c r="GV107" s="82">
        <f t="shared" ref="GV107:GV170" si="398" xml:space="preserve"> _xlfn.NORM.DIST($B107, L$7, ABS(L$11), TRUE) * _xlfn.NORM.DIST(($B107 - L$7)*L$15, 0, ABS(L$11), TRUE) * 2</f>
        <v>3.3560618671737802E-41</v>
      </c>
      <c r="GW107" s="82">
        <f t="shared" ref="GW107:GW170" si="399" xml:space="preserve"> _xlfn.NORM.DIST($B107, M$7, ABS(M$11), TRUE) * _xlfn.NORM.DIST(($B107 - M$7)*M$15, 0, ABS(M$11), TRUE) * 2</f>
        <v>4.6320262323062986E-34</v>
      </c>
      <c r="GX107" s="82">
        <f t="shared" ref="GX107:GX170" si="400" xml:space="preserve"> _xlfn.NORM.DIST($B107, N$7, ABS(N$11), TRUE) * _xlfn.NORM.DIST(($B107 - N$7)*N$15, 0, ABS(N$11), TRUE) * 2</f>
        <v>6.6112544735188698E-32</v>
      </c>
      <c r="GY107" s="82">
        <f t="shared" ref="GY107:GY170" si="401" xml:space="preserve"> _xlfn.NORM.DIST($B107, O$7, ABS(O$11), TRUE) * _xlfn.NORM.DIST(($B107 - O$7)*O$15, 0, ABS(O$11), TRUE) * 2</f>
        <v>1.847193292728527E-28</v>
      </c>
      <c r="GZ107" s="82">
        <f t="shared" ref="GZ107:GZ170" si="402" xml:space="preserve"> _xlfn.NORM.DIST($B107, P$7, ABS(P$11), TRUE) * _xlfn.NORM.DIST(($B107 - P$7)*P$15, 0, ABS(P$11), TRUE) * 2</f>
        <v>2.6119545213079353E-31</v>
      </c>
      <c r="HA107" s="82">
        <f t="shared" ref="HA107:HA170" si="403" xml:space="preserve"> _xlfn.NORM.DIST($B107, Q$7, ABS(Q$11), TRUE) * _xlfn.NORM.DIST(($B107 - Q$7)*Q$15, 0, ABS(Q$11), TRUE) * 2</f>
        <v>1.6444456517086133E-42</v>
      </c>
      <c r="HC107" s="82">
        <f t="shared" si="326"/>
        <v>3.3387028861405189E-2</v>
      </c>
      <c r="HD107" s="82">
        <f t="shared" ref="HD107:HD170" si="404" xml:space="preserve"> _xlfn.NORM.DIST($B107, D$8, ABS(D$12), TRUE) * _xlfn.NORM.DIST(($B107 - D$8)*D$16, 0, ABS(D$12), TRUE) * 2</f>
        <v>0.20948855025724966</v>
      </c>
      <c r="HE107" s="82">
        <f t="shared" ref="HE107:HE170" si="405" xml:space="preserve"> _xlfn.NORM.DIST($B107, E$8, ABS(E$12), TRUE) * _xlfn.NORM.DIST(($B107 - E$8)*E$16, 0, ABS(E$12), TRUE) * 2</f>
        <v>0.60981756641596829</v>
      </c>
      <c r="HF107" s="82">
        <f t="shared" ref="HF107:HF170" si="406" xml:space="preserve"> _xlfn.NORM.DIST($B107, F$8, ABS(F$12), TRUE) * _xlfn.NORM.DIST(($B107 - F$8)*F$16, 0, ABS(F$12), TRUE) * 2</f>
        <v>0.10450015044160681</v>
      </c>
      <c r="HG107" s="82">
        <f t="shared" ref="HG107:HG170" si="407" xml:space="preserve"> _xlfn.NORM.DIST($B107, G$8, ABS(G$12), TRUE) * _xlfn.NORM.DIST(($B107 - G$8)*G$16, 0, ABS(G$12), TRUE) * 2</f>
        <v>1.5952090293946201E-5</v>
      </c>
      <c r="HH107" s="82">
        <f t="shared" ref="HH107:HH170" si="408" xml:space="preserve"> _xlfn.NORM.DIST($B107, H$8, ABS(H$12), TRUE) * _xlfn.NORM.DIST(($B107 - H$8)*H$16, 0, ABS(H$12), TRUE) * 2</f>
        <v>2.5177271207131358E-6</v>
      </c>
      <c r="HI107" s="82">
        <f t="shared" ref="HI107:HI170" si="409" xml:space="preserve"> _xlfn.NORM.DIST($B107, I$8, ABS(I$12), TRUE) * _xlfn.NORM.DIST(($B107 - I$8)*I$16, 0, ABS(I$12), TRUE) * 2</f>
        <v>8.52362855225455E-7</v>
      </c>
      <c r="HJ107" s="82">
        <f t="shared" ref="HJ107:HJ170" si="410" xml:space="preserve"> _xlfn.NORM.DIST($B107, J$8, ABS(J$12), TRUE) * _xlfn.NORM.DIST(($B107 - J$8)*J$16, 0, ABS(J$12), TRUE) * 2</f>
        <v>2.5175403213768378E-6</v>
      </c>
      <c r="HK107" s="82">
        <f t="shared" ref="HK107:HK170" si="411" xml:space="preserve"> _xlfn.NORM.DIST($B107, K$8, ABS(K$12), TRUE) * _xlfn.NORM.DIST(($B107 - K$8)*K$16, 0, ABS(K$12), TRUE) * 2</f>
        <v>2.4687583789686888E-4</v>
      </c>
      <c r="HL107" s="82">
        <f t="shared" ref="HL107:HL170" si="412" xml:space="preserve"> _xlfn.NORM.DIST($B107, L$8, ABS(L$12), TRUE) * _xlfn.NORM.DIST(($B107 - L$8)*L$16, 0, ABS(L$12), TRUE) * 2</f>
        <v>2.2581790119281311E-3</v>
      </c>
      <c r="HM107" s="82">
        <f t="shared" ref="HM107:HM170" si="413" xml:space="preserve"> _xlfn.NORM.DIST($B107, M$8, ABS(M$12), TRUE) * _xlfn.NORM.DIST(($B107 - M$8)*M$16, 0, ABS(M$12), TRUE) * 2</f>
        <v>9.9998538765910788E-3</v>
      </c>
      <c r="HN107" s="82">
        <f t="shared" ref="HN107:HN170" si="414" xml:space="preserve"> _xlfn.NORM.DIST($B107, N$8, ABS(N$12), TRUE) * _xlfn.NORM.DIST(($B107 - N$8)*N$16, 0, ABS(N$12), TRUE) * 2</f>
        <v>4.3754439154324469E-2</v>
      </c>
      <c r="HO107" s="82">
        <f t="shared" ref="HO107:HO170" si="415" xml:space="preserve"> _xlfn.NORM.DIST($B107, O$8, ABS(O$12), TRUE) * _xlfn.NORM.DIST(($B107 - O$8)*O$16, 0, ABS(O$12), TRUE) * 2</f>
        <v>5.8640026070649921E-2</v>
      </c>
      <c r="HP107" s="82">
        <f t="shared" ref="HP107:HP170" si="416" xml:space="preserve"> _xlfn.NORM.DIST($B107, P$8, ABS(P$12), TRUE) * _xlfn.NORM.DIST(($B107 - P$8)*P$16, 0, ABS(P$12), TRUE) * 2</f>
        <v>1.6721310977733782E-2</v>
      </c>
      <c r="HQ107" s="82">
        <f t="shared" ref="HQ107:HQ170" si="417" xml:space="preserve"> _xlfn.NORM.DIST($B107, Q$8, ABS(Q$12), TRUE) * _xlfn.NORM.DIST(($B107 - Q$8)*Q$16, 0, ABS(Q$12), TRUE) * 2</f>
        <v>4.8755812569744446E-6</v>
      </c>
      <c r="HS107" s="82">
        <f t="shared" si="327"/>
        <v>6.686710504536105E-5</v>
      </c>
      <c r="HT107" s="82">
        <f t="shared" ref="HT107:HT170" si="418" xml:space="preserve"> _xlfn.NORM.DIST($B107, D$9, ABS(D$13), TRUE) * _xlfn.NORM.DIST(($B107 - D$9)*D$17, 0, ABS(D$13), TRUE) * 2</f>
        <v>2.2472723335095825E-11</v>
      </c>
      <c r="HU107" s="82">
        <f t="shared" ref="HU107:HU170" si="419" xml:space="preserve"> _xlfn.NORM.DIST($B107, E$9, ABS(E$13), TRUE) * _xlfn.NORM.DIST(($B107 - E$9)*E$17, 0, ABS(E$13), TRUE) * 2</f>
        <v>8.4185188939362301E-14</v>
      </c>
      <c r="HV107" s="82">
        <f t="shared" ref="HV107:HV170" si="420" xml:space="preserve"> _xlfn.NORM.DIST($B107, F$9, ABS(F$13), TRUE) * _xlfn.NORM.DIST(($B107 - F$9)*F$17, 0, ABS(F$13), TRUE) * 2</f>
        <v>4.4352557446570913E-13</v>
      </c>
      <c r="HW107" s="82">
        <f t="shared" ref="HW107:HW170" si="421" xml:space="preserve"> _xlfn.NORM.DIST($B107, G$9, ABS(G$13), TRUE) * _xlfn.NORM.DIST(($B107 - G$9)*G$17, 0, ABS(G$13), TRUE) * 2</f>
        <v>2.2758468697658066E-9</v>
      </c>
      <c r="HX107" s="82">
        <f t="shared" ref="HX107:HX170" si="422" xml:space="preserve"> _xlfn.NORM.DIST($B107, H$9, ABS(H$13), TRUE) * _xlfn.NORM.DIST(($B107 - H$9)*H$17, 0, ABS(H$13), TRUE) * 2</f>
        <v>4.486829539599526E-10</v>
      </c>
      <c r="HY107" s="82">
        <f t="shared" ref="HY107:HY170" si="423" xml:space="preserve"> _xlfn.NORM.DIST($B107, I$9, ABS(I$13), TRUE) * _xlfn.NORM.DIST(($B107 - I$9)*I$17, 0, ABS(I$13), TRUE) * 2</f>
        <v>5.2987042684953799E-10</v>
      </c>
      <c r="HZ107" s="82">
        <f t="shared" ref="HZ107:HZ170" si="424" xml:space="preserve"> _xlfn.NORM.DIST($B107, J$9, ABS(J$13), TRUE) * _xlfn.NORM.DIST(($B107 - J$9)*J$17, 0, ABS(J$13), TRUE) * 2</f>
        <v>3.6893916832492642E-10</v>
      </c>
      <c r="IA107" s="82">
        <f t="shared" ref="IA107:IA170" si="425" xml:space="preserve"> _xlfn.NORM.DIST($B107, K$9, ABS(K$13), TRUE) * _xlfn.NORM.DIST(($B107 - K$9)*K$17, 0, ABS(K$13), TRUE) * 2</f>
        <v>1.5670433594669226E-11</v>
      </c>
      <c r="IB107" s="82">
        <f t="shared" ref="IB107:IB170" si="426" xml:space="preserve"> _xlfn.NORM.DIST($B107, L$9, ABS(L$13), TRUE) * _xlfn.NORM.DIST(($B107 - L$9)*L$17, 0, ABS(L$13), TRUE) * 2</f>
        <v>4.9640756576388574E-12</v>
      </c>
      <c r="IC107" s="82">
        <f t="shared" ref="IC107:IC170" si="427" xml:space="preserve"> _xlfn.NORM.DIST($B107, M$9, ABS(M$13), TRUE) * _xlfn.NORM.DIST(($B107 - M$9)*M$17, 0, ABS(M$13), TRUE) * 2</f>
        <v>2.3743715667885831E-12</v>
      </c>
      <c r="ID107" s="82">
        <f t="shared" ref="ID107:ID170" si="428" xml:space="preserve"> _xlfn.NORM.DIST($B107, N$9, ABS(N$13), TRUE) * _xlfn.NORM.DIST(($B107 - N$9)*N$17, 0, ABS(N$13), TRUE) * 2</f>
        <v>1.088097893604382E-13</v>
      </c>
      <c r="IE107" s="82">
        <f t="shared" ref="IE107:IE170" si="429" xml:space="preserve"> _xlfn.NORM.DIST($B107, O$9, ABS(O$13), TRUE) * _xlfn.NORM.DIST(($B107 - O$9)*O$17, 0, ABS(O$13), TRUE) * 2</f>
        <v>2.7261019286181613E-13</v>
      </c>
      <c r="IF107" s="82">
        <f t="shared" ref="IF107:IF170" si="430" xml:space="preserve"> _xlfn.NORM.DIST($B107, P$9, ABS(P$13), TRUE) * _xlfn.NORM.DIST(($B107 - P$9)*P$17, 0, ABS(P$13), TRUE) * 2</f>
        <v>2.4811577592715869E-10</v>
      </c>
      <c r="IG107" s="82">
        <f t="shared" ref="IG107:IG170" si="431" xml:space="preserve"> _xlfn.NORM.DIST($B107, Q$9, ABS(Q$13), TRUE) * _xlfn.NORM.DIST(($B107 - Q$9)*Q$17, 0, ABS(Q$13), TRUE) * 2</f>
        <v>8.2114207467945204E-7</v>
      </c>
      <c r="II107" s="82">
        <f t="shared" si="328"/>
        <v>3.0872799462555456E-41</v>
      </c>
      <c r="IJ107" s="82">
        <f t="shared" si="329"/>
        <v>8.0874446537985521E-71</v>
      </c>
      <c r="IK107" s="82">
        <f t="shared" si="330"/>
        <v>6.7694320748688904E-82</v>
      </c>
      <c r="IL107" s="82">
        <f t="shared" si="331"/>
        <v>3.6551858240277594E-85</v>
      </c>
      <c r="IM107" s="82">
        <f t="shared" si="332"/>
        <v>1.1191726499915783E-69</v>
      </c>
      <c r="IN107" s="82">
        <f t="shared" si="333"/>
        <v>2.4380345744490849E-75</v>
      </c>
      <c r="IO107" s="82">
        <f t="shared" si="334"/>
        <v>5.7326728580723852E-76</v>
      </c>
      <c r="IP107" s="82">
        <f t="shared" si="335"/>
        <v>7.5508436806517183E-76</v>
      </c>
      <c r="IQ107" s="82">
        <f t="shared" si="336"/>
        <v>2.811603878722766E-83</v>
      </c>
      <c r="IR107" s="82">
        <f t="shared" si="337"/>
        <v>1.1900343006178976E-83</v>
      </c>
      <c r="IS107" s="82">
        <f t="shared" si="338"/>
        <v>3.3599957913850195E-83</v>
      </c>
      <c r="IT107" s="82">
        <f t="shared" si="339"/>
        <v>1.0022680054525856E-90</v>
      </c>
      <c r="IU107" s="82">
        <f t="shared" si="340"/>
        <v>3.563615674807776E-87</v>
      </c>
      <c r="IV107" s="82">
        <f t="shared" si="341"/>
        <v>1.8496715511153825E-48</v>
      </c>
      <c r="IW107" s="82">
        <f t="shared" si="342"/>
        <v>1.5587265541156734E-26</v>
      </c>
      <c r="IY107" s="82">
        <f t="shared" si="343"/>
        <v>3.3453895966450549E-2</v>
      </c>
      <c r="IZ107" s="82">
        <f t="shared" si="344"/>
        <v>0.20948855027972238</v>
      </c>
      <c r="JA107" s="82">
        <f t="shared" si="345"/>
        <v>0.60981756641605245</v>
      </c>
      <c r="JB107" s="82">
        <f t="shared" si="346"/>
        <v>0.10450015044205033</v>
      </c>
      <c r="JC107" s="82">
        <f t="shared" si="347"/>
        <v>1.5954366140815966E-5</v>
      </c>
      <c r="JD107" s="82">
        <f t="shared" si="348"/>
        <v>2.5181758036670959E-6</v>
      </c>
      <c r="JE107" s="82">
        <f t="shared" si="349"/>
        <v>8.5289272565230451E-7</v>
      </c>
      <c r="JF107" s="82">
        <f t="shared" si="350"/>
        <v>2.5179092605451629E-6</v>
      </c>
      <c r="JG107" s="82">
        <f t="shared" si="351"/>
        <v>2.4687585356730248E-4</v>
      </c>
      <c r="JH107" s="82">
        <f t="shared" si="352"/>
        <v>2.2581790168922067E-3</v>
      </c>
      <c r="JI107" s="82">
        <f t="shared" si="353"/>
        <v>9.9998538789654503E-3</v>
      </c>
      <c r="JJ107" s="82">
        <f t="shared" si="354"/>
        <v>4.3754439154433278E-2</v>
      </c>
      <c r="JK107" s="82">
        <f t="shared" si="355"/>
        <v>5.864002607092253E-2</v>
      </c>
      <c r="JL107" s="82">
        <f t="shared" si="356"/>
        <v>1.6721311225849557E-2</v>
      </c>
      <c r="JM107" s="82">
        <f t="shared" si="357"/>
        <v>5.6967233316538968E-6</v>
      </c>
    </row>
    <row r="108" spans="2:273" x14ac:dyDescent="0.25">
      <c r="B108" s="2">
        <v>81</v>
      </c>
      <c r="C108" s="37">
        <v>0.465943</v>
      </c>
      <c r="D108" s="37">
        <v>0.47831499999999999</v>
      </c>
      <c r="E108" s="37">
        <v>0.68765399999999999</v>
      </c>
      <c r="F108" s="37">
        <v>0.47321400000000002</v>
      </c>
      <c r="G108" s="37">
        <v>0.47196399999999999</v>
      </c>
      <c r="H108" s="37">
        <v>0.46920499999999998</v>
      </c>
      <c r="I108" s="37">
        <v>0.47031800000000001</v>
      </c>
      <c r="J108" s="37">
        <v>0.46974100000000002</v>
      </c>
      <c r="K108" s="37">
        <v>0.46951500000000002</v>
      </c>
      <c r="L108" s="37">
        <v>0.47008299999999997</v>
      </c>
      <c r="M108" s="37">
        <v>0.46499800000000002</v>
      </c>
      <c r="N108" s="37">
        <v>0.46546999999999999</v>
      </c>
      <c r="O108" s="37">
        <v>0.46001500000000001</v>
      </c>
      <c r="P108" s="37">
        <v>0.46210899999999999</v>
      </c>
      <c r="Q108" s="37">
        <v>0.46504899999999999</v>
      </c>
      <c r="S108" s="4">
        <f t="shared" si="229"/>
        <v>0.46955937173319312</v>
      </c>
      <c r="T108" s="4">
        <f t="shared" si="230"/>
        <v>0.49456120465103132</v>
      </c>
      <c r="U108" s="4">
        <f t="shared" si="231"/>
        <v>0.66665324233675782</v>
      </c>
      <c r="V108" s="4">
        <f t="shared" si="232"/>
        <v>0.48597966294922523</v>
      </c>
      <c r="W108" s="4">
        <f t="shared" si="233"/>
        <v>0.47475825627558477</v>
      </c>
      <c r="X108" s="4">
        <f t="shared" si="234"/>
        <v>0.47194824788230683</v>
      </c>
      <c r="Y108" s="4">
        <f t="shared" si="235"/>
        <v>0.47060864006309122</v>
      </c>
      <c r="Z108" s="4">
        <f t="shared" si="236"/>
        <v>0.47367521872359464</v>
      </c>
      <c r="AA108" s="4">
        <f t="shared" si="237"/>
        <v>0.47209404168762659</v>
      </c>
      <c r="AB108" s="4">
        <f t="shared" si="238"/>
        <v>0.4720716117373</v>
      </c>
      <c r="AC108" s="4">
        <f t="shared" si="239"/>
        <v>0.46921956797681152</v>
      </c>
      <c r="AD108" s="4">
        <f t="shared" si="240"/>
        <v>0.47174746221025798</v>
      </c>
      <c r="AE108" s="4">
        <f t="shared" si="241"/>
        <v>0.46773808876135037</v>
      </c>
      <c r="AF108" s="4">
        <f t="shared" si="242"/>
        <v>0.46647882575048233</v>
      </c>
      <c r="AG108" s="4">
        <f t="shared" si="243"/>
        <v>0.46922840296527923</v>
      </c>
      <c r="AI108" s="4">
        <f t="shared" si="244"/>
        <v>-3.6163717331931244E-3</v>
      </c>
      <c r="AJ108" s="4">
        <f t="shared" si="245"/>
        <v>-1.6246204651031326E-2</v>
      </c>
      <c r="AK108" s="4">
        <f t="shared" si="246"/>
        <v>2.1000757663242164E-2</v>
      </c>
      <c r="AL108" s="4">
        <f t="shared" si="247"/>
        <v>-1.2765662949225209E-2</v>
      </c>
      <c r="AM108" s="4">
        <f t="shared" si="248"/>
        <v>-2.7942562755847722E-3</v>
      </c>
      <c r="AN108" s="4">
        <f t="shared" si="249"/>
        <v>-2.7432478823068429E-3</v>
      </c>
      <c r="AO108" s="4">
        <f t="shared" si="250"/>
        <v>-2.906400630912076E-4</v>
      </c>
      <c r="AP108" s="4">
        <f t="shared" si="251"/>
        <v>-3.934218723594618E-3</v>
      </c>
      <c r="AQ108" s="4">
        <f t="shared" si="252"/>
        <v>-2.5790416876265709E-3</v>
      </c>
      <c r="AR108" s="4">
        <f t="shared" si="253"/>
        <v>-1.9886117373000278E-3</v>
      </c>
      <c r="AS108" s="4">
        <f t="shared" si="254"/>
        <v>-4.2215679768115022E-3</v>
      </c>
      <c r="AT108" s="4">
        <f t="shared" si="255"/>
        <v>-6.2774622102579891E-3</v>
      </c>
      <c r="AU108" s="4">
        <f t="shared" si="256"/>
        <v>-7.7230887613503607E-3</v>
      </c>
      <c r="AV108" s="4">
        <f t="shared" si="358"/>
        <v>-4.3698257504823368E-3</v>
      </c>
      <c r="AW108" s="4">
        <f t="shared" si="358"/>
        <v>-4.1794029652792442E-3</v>
      </c>
      <c r="AY108" s="2">
        <f t="shared" si="308"/>
        <v>0.46761075297149229</v>
      </c>
      <c r="AZ108" s="2">
        <f t="shared" si="359"/>
        <v>0.46783890716774107</v>
      </c>
      <c r="BA108" s="2">
        <f t="shared" si="360"/>
        <v>0.47356745240459336</v>
      </c>
      <c r="BB108" s="2">
        <f t="shared" si="361"/>
        <v>0.47716492134643523</v>
      </c>
      <c r="BC108" s="2">
        <f t="shared" si="362"/>
        <v>0.47475816125709341</v>
      </c>
      <c r="BD108" s="2">
        <f t="shared" si="363"/>
        <v>0.47194823864939039</v>
      </c>
      <c r="BE108" s="2">
        <f t="shared" si="364"/>
        <v>0.4706086368174488</v>
      </c>
      <c r="BF108" s="2">
        <f t="shared" si="365"/>
        <v>0.47367520964112314</v>
      </c>
      <c r="BG108" s="2">
        <f t="shared" si="366"/>
        <v>0.47209146311595618</v>
      </c>
      <c r="BH108" s="2">
        <f t="shared" si="367"/>
        <v>0.47202506026817204</v>
      </c>
      <c r="BI108" s="2">
        <f t="shared" si="368"/>
        <v>0.46888278744979017</v>
      </c>
      <c r="BJ108" s="2">
        <f t="shared" si="369"/>
        <v>0.46918644510011653</v>
      </c>
      <c r="BK108" s="2">
        <f t="shared" si="370"/>
        <v>0.46381169451788784</v>
      </c>
      <c r="BL108" s="2">
        <f t="shared" si="371"/>
        <v>0.46585801890770351</v>
      </c>
      <c r="BM108" s="2">
        <f t="shared" si="372"/>
        <v>0.46922441484376998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>
        <f t="shared" si="313"/>
        <v>0.47196399999999999</v>
      </c>
      <c r="CJ108" s="2">
        <f t="shared" si="314"/>
        <v>0.46920499999999998</v>
      </c>
      <c r="CK108" s="2">
        <f t="shared" si="315"/>
        <v>0.47031800000000001</v>
      </c>
      <c r="CL108" s="2">
        <f t="shared" si="316"/>
        <v>0.46974100000000002</v>
      </c>
      <c r="CM108" s="2">
        <f t="shared" si="317"/>
        <v>0.46951500000000002</v>
      </c>
      <c r="CN108" s="2">
        <f t="shared" si="318"/>
        <v>0.47008299999999997</v>
      </c>
      <c r="CO108" s="2">
        <f t="shared" si="319"/>
        <v>0.46499800000000002</v>
      </c>
      <c r="CP108" s="2" t="str">
        <f t="shared" si="320"/>
        <v/>
      </c>
      <c r="CQ108" s="2" t="str">
        <f t="shared" si="321"/>
        <v/>
      </c>
      <c r="CR108" s="2">
        <f t="shared" si="322"/>
        <v>0.46210899999999999</v>
      </c>
      <c r="CS108" s="2">
        <f t="shared" si="323"/>
        <v>0.46504899999999999</v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>
        <f t="shared" si="277"/>
        <v>0.47196399999999999</v>
      </c>
      <c r="CZ108" s="2">
        <f t="shared" si="278"/>
        <v>0.46920499999999998</v>
      </c>
      <c r="DA108" s="2">
        <f t="shared" si="279"/>
        <v>0.47031800000000001</v>
      </c>
      <c r="DB108" s="2">
        <f t="shared" si="280"/>
        <v>0.46974100000000002</v>
      </c>
      <c r="DC108" s="2">
        <f t="shared" si="281"/>
        <v>0.46951500000000002</v>
      </c>
      <c r="DD108" s="2">
        <f t="shared" si="282"/>
        <v>0.47008299999999997</v>
      </c>
      <c r="DE108" s="2">
        <f t="shared" si="283"/>
        <v>0.46499800000000002</v>
      </c>
      <c r="DF108" s="2" t="str">
        <f t="shared" si="284"/>
        <v/>
      </c>
      <c r="DG108" s="2" t="str">
        <f t="shared" si="285"/>
        <v/>
      </c>
      <c r="DH108" s="2">
        <f t="shared" si="286"/>
        <v>0.46210899999999999</v>
      </c>
      <c r="DI108" s="2">
        <f t="shared" si="287"/>
        <v>0.46504899999999999</v>
      </c>
      <c r="DK108" s="2">
        <f t="shared" si="288"/>
        <v>0.54584872660098516</v>
      </c>
      <c r="DL108" s="2">
        <f t="shared" si="373"/>
        <v>0.53160533750954919</v>
      </c>
      <c r="DM108" s="2">
        <f t="shared" si="373"/>
        <v>0.53293815877010609</v>
      </c>
      <c r="DN108" s="2">
        <f t="shared" si="373"/>
        <v>0.54003427816387817</v>
      </c>
      <c r="DO108" s="2">
        <f t="shared" si="373"/>
        <v>0.55978815597147946</v>
      </c>
      <c r="DP108" s="2">
        <f t="shared" si="373"/>
        <v>0.53726113947947218</v>
      </c>
      <c r="DQ108" s="2">
        <f t="shared" si="373"/>
        <v>0.5463107450513196</v>
      </c>
      <c r="DR108" s="2">
        <f t="shared" si="373"/>
        <v>0.53902215909090911</v>
      </c>
      <c r="DS108" s="2">
        <f t="shared" si="373"/>
        <v>0.5504777959001782</v>
      </c>
      <c r="DT108" s="2">
        <f t="shared" si="373"/>
        <v>0.54209418563789147</v>
      </c>
      <c r="DU108" s="2">
        <f t="shared" si="373"/>
        <v>0.53368034132925901</v>
      </c>
      <c r="DV108" s="2">
        <f t="shared" si="373"/>
        <v>0.53543413445378141</v>
      </c>
      <c r="DW108" s="2">
        <f t="shared" si="373"/>
        <v>0.54305802765469835</v>
      </c>
      <c r="DX108" s="2">
        <f t="shared" si="373"/>
        <v>0.53207241934046345</v>
      </c>
      <c r="DY108" s="2">
        <f t="shared" si="373"/>
        <v>0.5304610804618769</v>
      </c>
      <c r="EA108" s="2">
        <f t="shared" si="228"/>
        <v>0.46701030702637414</v>
      </c>
      <c r="EB108" s="2">
        <f t="shared" si="290"/>
        <v>0.46696455173692963</v>
      </c>
      <c r="EC108" s="2">
        <f t="shared" si="291"/>
        <v>0.4724047909115498</v>
      </c>
      <c r="ED108" s="2">
        <f t="shared" si="292"/>
        <v>0.47615724866557463</v>
      </c>
      <c r="EE108" s="2">
        <f t="shared" si="293"/>
        <v>0.47374501822374959</v>
      </c>
      <c r="EF108" s="2">
        <f t="shared" si="294"/>
        <v>0.47122241906362555</v>
      </c>
      <c r="EG108" s="2">
        <f t="shared" si="295"/>
        <v>0.46975095498786507</v>
      </c>
      <c r="EH108" s="2">
        <f t="shared" si="296"/>
        <v>0.47293861350676925</v>
      </c>
      <c r="EI108" s="2">
        <f t="shared" si="297"/>
        <v>0.47114682301356664</v>
      </c>
      <c r="EJ108" s="2">
        <f t="shared" si="298"/>
        <v>0.47110350367761317</v>
      </c>
      <c r="EK108" s="2">
        <f t="shared" si="299"/>
        <v>0.46798855758140828</v>
      </c>
      <c r="EL108" s="2">
        <f t="shared" si="300"/>
        <v>0.4682535441922564</v>
      </c>
      <c r="EM108" s="2">
        <f t="shared" si="301"/>
        <v>0.46273252758344458</v>
      </c>
      <c r="EN108" s="2">
        <f t="shared" si="302"/>
        <v>0.46503774609029763</v>
      </c>
      <c r="EO108" s="2">
        <f t="shared" si="303"/>
        <v>0.46852862432871523</v>
      </c>
      <c r="EQ108" s="2">
        <f t="shared" si="304"/>
        <v>0.46550961796670021</v>
      </c>
      <c r="ER108" s="2">
        <f t="shared" si="374"/>
        <v>0.46725656018988954</v>
      </c>
      <c r="ES108" s="2">
        <f t="shared" si="374"/>
        <v>0.47182944735381871</v>
      </c>
      <c r="ET108" s="2">
        <f t="shared" si="374"/>
        <v>0.47571813298666465</v>
      </c>
      <c r="EU108" s="2">
        <f t="shared" si="374"/>
        <v>0.47337201121831463</v>
      </c>
      <c r="EV108" s="2">
        <f t="shared" si="374"/>
        <v>0.47122281053131798</v>
      </c>
      <c r="EW108" s="2">
        <f t="shared" si="374"/>
        <v>0.46931739137844364</v>
      </c>
      <c r="EX108" s="2">
        <f t="shared" si="374"/>
        <v>0.47267720343690778</v>
      </c>
      <c r="EY108" s="2">
        <f t="shared" si="374"/>
        <v>0.47067173979969829</v>
      </c>
      <c r="EZ108" s="2">
        <f t="shared" si="374"/>
        <v>0.47114178078820473</v>
      </c>
      <c r="FA108" s="2">
        <f t="shared" si="374"/>
        <v>0.46823996044233113</v>
      </c>
      <c r="FB108" s="2">
        <f t="shared" si="374"/>
        <v>0.46838868626407543</v>
      </c>
      <c r="FC108" s="2">
        <f t="shared" si="374"/>
        <v>0.4627830454823495</v>
      </c>
      <c r="FD108" s="2">
        <f t="shared" si="374"/>
        <v>0.46435265894166922</v>
      </c>
      <c r="FE108" s="2">
        <f t="shared" si="374"/>
        <v>0.46861211451135004</v>
      </c>
      <c r="FG108" s="2">
        <f t="shared" si="306"/>
        <v>0.99213988750343385</v>
      </c>
      <c r="FH108" s="2">
        <f t="shared" si="375"/>
        <v>0.98649197585351633</v>
      </c>
      <c r="FI108" s="2">
        <f t="shared" si="375"/>
        <v>0.98076301970878788</v>
      </c>
      <c r="FJ108" s="2">
        <f t="shared" si="375"/>
        <v>0.98419196762294969</v>
      </c>
      <c r="FK108" s="2">
        <f t="shared" si="375"/>
        <v>0.98819435630413099</v>
      </c>
      <c r="FL108" s="2">
        <f t="shared" si="375"/>
        <v>0.98900922721111928</v>
      </c>
      <c r="FM108" s="2">
        <f t="shared" si="375"/>
        <v>0.98874979041836886</v>
      </c>
      <c r="FN108" s="2">
        <f t="shared" si="375"/>
        <v>0.9888238865786485</v>
      </c>
      <c r="FO108" s="2">
        <f t="shared" si="375"/>
        <v>0.98805770289930117</v>
      </c>
      <c r="FP108" s="2">
        <f t="shared" si="375"/>
        <v>0.98702118558576402</v>
      </c>
      <c r="FQ108" s="2">
        <f t="shared" si="375"/>
        <v>0.9864029847111353</v>
      </c>
      <c r="FR108" s="2">
        <f t="shared" si="375"/>
        <v>0.98612055601717852</v>
      </c>
      <c r="FS108" s="2">
        <f t="shared" si="375"/>
        <v>0.98656722547690734</v>
      </c>
      <c r="FT108" s="2">
        <f t="shared" si="375"/>
        <v>0.98773158612579548</v>
      </c>
      <c r="FU108" s="2">
        <f t="shared" si="375"/>
        <v>0.98876939795899332</v>
      </c>
      <c r="FW108" s="2">
        <f t="shared" si="324"/>
        <v>1.2816047178998787E-2</v>
      </c>
      <c r="FX108" s="2">
        <f t="shared" si="376"/>
        <v>4.0619911348894113E-3</v>
      </c>
      <c r="FY108" s="2">
        <f t="shared" si="377"/>
        <v>3.1593495534882159E-3</v>
      </c>
      <c r="FZ108" s="2">
        <f t="shared" si="378"/>
        <v>4.7765764218897517E-3</v>
      </c>
      <c r="GA108" s="2">
        <f t="shared" si="379"/>
        <v>7.1086959274415133E-3</v>
      </c>
      <c r="GB108" s="2">
        <f t="shared" si="380"/>
        <v>7.7002671745455336E-3</v>
      </c>
      <c r="GC108" s="2">
        <f t="shared" si="381"/>
        <v>8.3767504395978742E-3</v>
      </c>
      <c r="GD108" s="2">
        <f t="shared" si="382"/>
        <v>7.5018777223319968E-3</v>
      </c>
      <c r="GE108" s="2">
        <f t="shared" si="383"/>
        <v>5.7967636604024817E-3</v>
      </c>
      <c r="GF108" s="2">
        <f t="shared" si="384"/>
        <v>4.7470734746104292E-3</v>
      </c>
      <c r="GG108" s="2">
        <f t="shared" si="385"/>
        <v>4.0480064781059444E-3</v>
      </c>
      <c r="GH108" s="2">
        <f t="shared" si="386"/>
        <v>3.490168428179956E-3</v>
      </c>
      <c r="GI108" s="2">
        <f t="shared" si="387"/>
        <v>3.4166807253286375E-3</v>
      </c>
      <c r="GJ108" s="2">
        <f t="shared" si="388"/>
        <v>3.1182864157991903E-3</v>
      </c>
      <c r="GK108" s="2">
        <f t="shared" si="389"/>
        <v>3.0152862668846947E-3</v>
      </c>
      <c r="GM108" s="82">
        <f t="shared" si="325"/>
        <v>2.007033662961068E-19</v>
      </c>
      <c r="GN108" s="82">
        <f t="shared" si="390"/>
        <v>5.0187939135150445E-25</v>
      </c>
      <c r="GO108" s="82">
        <f t="shared" si="391"/>
        <v>3.2439686103903239E-20</v>
      </c>
      <c r="GP108" s="82">
        <f t="shared" si="392"/>
        <v>4.8954453245537688E-27</v>
      </c>
      <c r="GQ108" s="82">
        <f t="shared" si="393"/>
        <v>3.8463648048586462E-42</v>
      </c>
      <c r="GR108" s="82">
        <f t="shared" si="394"/>
        <v>1.2902648845850502E-49</v>
      </c>
      <c r="GS108" s="82">
        <f t="shared" si="395"/>
        <v>5.2470858654705446E-55</v>
      </c>
      <c r="GT108" s="82">
        <f t="shared" si="396"/>
        <v>3.8318306913909685E-51</v>
      </c>
      <c r="GU108" s="82">
        <f t="shared" si="397"/>
        <v>1.2114973433562898E-44</v>
      </c>
      <c r="GV108" s="82">
        <f t="shared" si="398"/>
        <v>4.6105974046025979E-44</v>
      </c>
      <c r="GW108" s="82">
        <f t="shared" si="399"/>
        <v>1.9004453695000436E-36</v>
      </c>
      <c r="GX108" s="82">
        <f t="shared" si="400"/>
        <v>3.4231630169478193E-34</v>
      </c>
      <c r="GY108" s="82">
        <f t="shared" si="401"/>
        <v>1.7459928080376035E-30</v>
      </c>
      <c r="GZ108" s="82">
        <f t="shared" si="402"/>
        <v>2.1453014978737376E-33</v>
      </c>
      <c r="HA108" s="82">
        <f t="shared" si="403"/>
        <v>4.7634053645137238E-45</v>
      </c>
      <c r="HC108" s="82">
        <f t="shared" si="326"/>
        <v>1.5542534868548513E-2</v>
      </c>
      <c r="HD108" s="82">
        <f t="shared" si="404"/>
        <v>0.10881471545960612</v>
      </c>
      <c r="HE108" s="82">
        <f t="shared" si="405"/>
        <v>0.52210183381283626</v>
      </c>
      <c r="HF108" s="82">
        <f t="shared" si="406"/>
        <v>4.4687485375203964E-2</v>
      </c>
      <c r="HG108" s="82">
        <f t="shared" si="407"/>
        <v>1.5243032238043866E-6</v>
      </c>
      <c r="HH108" s="82">
        <f t="shared" si="408"/>
        <v>1.541960749350079E-7</v>
      </c>
      <c r="HI108" s="82">
        <f t="shared" si="409"/>
        <v>4.5667791204228179E-8</v>
      </c>
      <c r="HJ108" s="82">
        <f t="shared" si="410"/>
        <v>1.5157354313740308E-7</v>
      </c>
      <c r="HK108" s="82">
        <f t="shared" si="411"/>
        <v>3.3128079874425127E-5</v>
      </c>
      <c r="HL108" s="82">
        <f t="shared" si="412"/>
        <v>4.1703270953264473E-4</v>
      </c>
      <c r="HM108" s="82">
        <f t="shared" si="413"/>
        <v>2.2975986528473553E-3</v>
      </c>
      <c r="HN108" s="82">
        <f t="shared" si="414"/>
        <v>1.4657693013442191E-2</v>
      </c>
      <c r="HO108" s="82">
        <f t="shared" si="415"/>
        <v>2.1126289575055319E-2</v>
      </c>
      <c r="HP108" s="82">
        <f t="shared" si="416"/>
        <v>5.2421075153080586E-3</v>
      </c>
      <c r="HQ108" s="82">
        <f t="shared" si="417"/>
        <v>3.7882876085215698E-7</v>
      </c>
      <c r="HS108" s="82">
        <f t="shared" si="327"/>
        <v>1.4716884455667843E-4</v>
      </c>
      <c r="HT108" s="82">
        <f t="shared" si="418"/>
        <v>8.6854069747503208E-11</v>
      </c>
      <c r="HU108" s="82">
        <f t="shared" si="419"/>
        <v>3.96789957461235E-13</v>
      </c>
      <c r="HV108" s="82">
        <f t="shared" si="420"/>
        <v>2.311095844830776E-12</v>
      </c>
      <c r="HW108" s="82">
        <f t="shared" si="421"/>
        <v>8.6422714647275573E-9</v>
      </c>
      <c r="HX108" s="82">
        <f t="shared" si="422"/>
        <v>1.9500320973984752E-9</v>
      </c>
      <c r="HY108" s="82">
        <f t="shared" si="423"/>
        <v>2.3619435205911423E-9</v>
      </c>
      <c r="HZ108" s="82">
        <f t="shared" si="424"/>
        <v>1.6103923846634949E-9</v>
      </c>
      <c r="IA108" s="82">
        <f t="shared" si="425"/>
        <v>7.5895630480734006E-11</v>
      </c>
      <c r="IB108" s="82">
        <f t="shared" si="426"/>
        <v>2.3625185717567429E-11</v>
      </c>
      <c r="IC108" s="82">
        <f t="shared" si="427"/>
        <v>1.1012227412862441E-11</v>
      </c>
      <c r="ID108" s="82">
        <f t="shared" si="428"/>
        <v>5.6833318137866302E-13</v>
      </c>
      <c r="IE108" s="82">
        <f t="shared" si="429"/>
        <v>1.3344325715249014E-12</v>
      </c>
      <c r="IF108" s="82">
        <f t="shared" si="430"/>
        <v>8.3053330849993069E-10</v>
      </c>
      <c r="IG108" s="82">
        <f t="shared" si="431"/>
        <v>1.7454762368864647E-6</v>
      </c>
      <c r="II108" s="82">
        <f t="shared" si="328"/>
        <v>1.2963774197618374E-39</v>
      </c>
      <c r="IJ108" s="82">
        <f t="shared" si="329"/>
        <v>1.4452463192804355E-68</v>
      </c>
      <c r="IK108" s="82">
        <f t="shared" si="330"/>
        <v>2.1456873344102215E-79</v>
      </c>
      <c r="IL108" s="82">
        <f t="shared" si="331"/>
        <v>2.3066628300920342E-82</v>
      </c>
      <c r="IM108" s="82">
        <f t="shared" si="332"/>
        <v>3.2309494473617963E-67</v>
      </c>
      <c r="IN108" s="82">
        <f t="shared" si="333"/>
        <v>1.2450550200494786E-72</v>
      </c>
      <c r="IO108" s="82">
        <f t="shared" si="334"/>
        <v>3.4419647250014E-73</v>
      </c>
      <c r="IP108" s="82">
        <f t="shared" si="335"/>
        <v>3.895625621376793E-73</v>
      </c>
      <c r="IQ108" s="82">
        <f t="shared" si="336"/>
        <v>1.9345302194120385E-80</v>
      </c>
      <c r="IR108" s="82">
        <f t="shared" si="337"/>
        <v>6.6340445504077301E-81</v>
      </c>
      <c r="IS108" s="82">
        <f t="shared" si="338"/>
        <v>1.5136715841436701E-80</v>
      </c>
      <c r="IT108" s="82">
        <f t="shared" si="339"/>
        <v>6.6863892076304166E-88</v>
      </c>
      <c r="IU108" s="82">
        <f t="shared" si="340"/>
        <v>1.7926820720773242E-84</v>
      </c>
      <c r="IV108" s="82">
        <f t="shared" si="341"/>
        <v>5.2876062465109306E-47</v>
      </c>
      <c r="IW108" s="82">
        <f t="shared" si="342"/>
        <v>9.222223269110539E-26</v>
      </c>
      <c r="IY108" s="82">
        <f t="shared" si="343"/>
        <v>1.5689703713105192E-2</v>
      </c>
      <c r="IZ108" s="82">
        <f t="shared" si="344"/>
        <v>0.10881471554646019</v>
      </c>
      <c r="JA108" s="82">
        <f t="shared" si="345"/>
        <v>0.52210183381323305</v>
      </c>
      <c r="JB108" s="82">
        <f t="shared" si="346"/>
        <v>4.468748537751506E-2</v>
      </c>
      <c r="JC108" s="82">
        <f t="shared" si="347"/>
        <v>1.5329454952691142E-6</v>
      </c>
      <c r="JD108" s="82">
        <f t="shared" si="348"/>
        <v>1.5614610703240636E-7</v>
      </c>
      <c r="JE108" s="82">
        <f t="shared" si="349"/>
        <v>4.8029734724819323E-8</v>
      </c>
      <c r="JF108" s="82">
        <f t="shared" si="350"/>
        <v>1.5318393552206657E-7</v>
      </c>
      <c r="JG108" s="82">
        <f t="shared" si="351"/>
        <v>3.3128155770055605E-5</v>
      </c>
      <c r="JH108" s="82">
        <f t="shared" si="352"/>
        <v>4.1703273315783047E-4</v>
      </c>
      <c r="JI108" s="82">
        <f t="shared" si="353"/>
        <v>2.2975986638595828E-3</v>
      </c>
      <c r="JJ108" s="82">
        <f t="shared" si="354"/>
        <v>1.4657693014010525E-2</v>
      </c>
      <c r="JK108" s="82">
        <f t="shared" si="355"/>
        <v>2.1126289576389751E-2</v>
      </c>
      <c r="JL108" s="82">
        <f t="shared" si="356"/>
        <v>5.2421083458413674E-3</v>
      </c>
      <c r="JM108" s="82">
        <f t="shared" si="357"/>
        <v>2.1243049977386216E-6</v>
      </c>
    </row>
    <row r="109" spans="2:273" x14ac:dyDescent="0.25">
      <c r="B109" s="2">
        <v>82</v>
      </c>
      <c r="C109" s="37">
        <v>0.462729</v>
      </c>
      <c r="D109" s="37">
        <v>0.466497</v>
      </c>
      <c r="E109" s="37">
        <v>0.61516800000000005</v>
      </c>
      <c r="F109" s="37">
        <v>0.47441100000000003</v>
      </c>
      <c r="G109" s="37">
        <v>0.473466</v>
      </c>
      <c r="H109" s="37">
        <v>0.47091499999999997</v>
      </c>
      <c r="I109" s="37">
        <v>0.46849499999999999</v>
      </c>
      <c r="J109" s="37">
        <v>0.47056799999999999</v>
      </c>
      <c r="K109" s="37">
        <v>0.46992699999999998</v>
      </c>
      <c r="L109" s="37">
        <v>0.47021299999999999</v>
      </c>
      <c r="M109" s="37">
        <v>0.46593499999999999</v>
      </c>
      <c r="N109" s="37">
        <v>0.47137699999999999</v>
      </c>
      <c r="O109" s="37">
        <v>0.462115</v>
      </c>
      <c r="P109" s="37">
        <v>0.45749099999999998</v>
      </c>
      <c r="Q109" s="37">
        <v>0.46501500000000001</v>
      </c>
      <c r="S109" s="4">
        <f t="shared" si="229"/>
        <v>0.46793984277050577</v>
      </c>
      <c r="T109" s="4">
        <f t="shared" si="230"/>
        <v>0.47768026187241958</v>
      </c>
      <c r="U109" s="4">
        <f t="shared" si="231"/>
        <v>0.60014010463651002</v>
      </c>
      <c r="V109" s="4">
        <f t="shared" si="232"/>
        <v>0.47944867339498931</v>
      </c>
      <c r="W109" s="4">
        <f t="shared" si="233"/>
        <v>0.47446130613751486</v>
      </c>
      <c r="X109" s="4">
        <f t="shared" si="234"/>
        <v>0.47160898774121307</v>
      </c>
      <c r="Y109" s="4">
        <f t="shared" si="235"/>
        <v>0.47032919690471742</v>
      </c>
      <c r="Z109" s="4">
        <f t="shared" si="236"/>
        <v>0.47345239094385549</v>
      </c>
      <c r="AA109" s="4">
        <f t="shared" si="237"/>
        <v>0.47178335617610989</v>
      </c>
      <c r="AB109" s="4">
        <f t="shared" si="238"/>
        <v>0.47172306657331747</v>
      </c>
      <c r="AC109" s="4">
        <f t="shared" si="239"/>
        <v>0.468671859036488</v>
      </c>
      <c r="AD109" s="4">
        <f t="shared" si="240"/>
        <v>0.46948508134678474</v>
      </c>
      <c r="AE109" s="4">
        <f t="shared" si="241"/>
        <v>0.46444511267947602</v>
      </c>
      <c r="AF109" s="4">
        <f t="shared" si="242"/>
        <v>0.46565835890563856</v>
      </c>
      <c r="AG109" s="4">
        <f t="shared" si="243"/>
        <v>0.46900688481165276</v>
      </c>
      <c r="AI109" s="4">
        <f t="shared" si="244"/>
        <v>-5.2108427705057636E-3</v>
      </c>
      <c r="AJ109" s="4">
        <f t="shared" si="245"/>
        <v>-1.1183261872419581E-2</v>
      </c>
      <c r="AK109" s="4">
        <f t="shared" si="246"/>
        <v>1.5027895363490029E-2</v>
      </c>
      <c r="AL109" s="4">
        <f t="shared" si="247"/>
        <v>-5.0376733949892838E-3</v>
      </c>
      <c r="AM109" s="4">
        <f t="shared" si="248"/>
        <v>-9.9530613751486197E-4</v>
      </c>
      <c r="AN109" s="4">
        <f t="shared" si="249"/>
        <v>-6.9398774121309792E-4</v>
      </c>
      <c r="AO109" s="4">
        <f t="shared" si="250"/>
        <v>-1.8341969047174222E-3</v>
      </c>
      <c r="AP109" s="4">
        <f t="shared" si="251"/>
        <v>-2.8843909438555082E-3</v>
      </c>
      <c r="AQ109" s="4">
        <f t="shared" si="252"/>
        <v>-1.8563561761099079E-3</v>
      </c>
      <c r="AR109" s="4">
        <f t="shared" si="253"/>
        <v>-1.5100665733174812E-3</v>
      </c>
      <c r="AS109" s="4">
        <f t="shared" si="254"/>
        <v>-2.7368590364880152E-3</v>
      </c>
      <c r="AT109" s="4">
        <f t="shared" si="255"/>
        <v>1.8919186532152521E-3</v>
      </c>
      <c r="AU109" s="4">
        <f t="shared" si="256"/>
        <v>-2.3301126794760263E-3</v>
      </c>
      <c r="AV109" s="4">
        <f t="shared" si="358"/>
        <v>-8.1673589056385776E-3</v>
      </c>
      <c r="AW109" s="4">
        <f t="shared" si="358"/>
        <v>-3.9918848116527461E-3</v>
      </c>
      <c r="AY109" s="2">
        <f t="shared" si="308"/>
        <v>0.46724215459295937</v>
      </c>
      <c r="AZ109" s="2">
        <f t="shared" si="359"/>
        <v>0.46759195257452435</v>
      </c>
      <c r="BA109" s="2">
        <f t="shared" si="360"/>
        <v>0.47325002412814454</v>
      </c>
      <c r="BB109" s="2">
        <f t="shared" si="361"/>
        <v>0.47684516045401992</v>
      </c>
      <c r="BC109" s="2">
        <f t="shared" si="362"/>
        <v>0.4744612909721484</v>
      </c>
      <c r="BD109" s="2">
        <f t="shared" si="363"/>
        <v>0.47160898418540542</v>
      </c>
      <c r="BE109" s="2">
        <f t="shared" si="364"/>
        <v>0.47032919222487485</v>
      </c>
      <c r="BF109" s="2">
        <f t="shared" si="365"/>
        <v>0.47345238732752037</v>
      </c>
      <c r="BG109" s="2">
        <f t="shared" si="366"/>
        <v>0.47178314771530161</v>
      </c>
      <c r="BH109" s="2">
        <f t="shared" si="367"/>
        <v>0.47171766727754338</v>
      </c>
      <c r="BI109" s="2">
        <f t="shared" si="368"/>
        <v>0.46862210384534797</v>
      </c>
      <c r="BJ109" s="2">
        <f t="shared" si="369"/>
        <v>0.46890877300271572</v>
      </c>
      <c r="BK109" s="2">
        <f t="shared" si="370"/>
        <v>0.46348034340141142</v>
      </c>
      <c r="BL109" s="2">
        <f t="shared" si="371"/>
        <v>0.46552806190111712</v>
      </c>
      <c r="BM109" s="2">
        <f t="shared" si="372"/>
        <v>0.46899884686014115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>
        <f t="shared" si="309"/>
        <v>0.462729</v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>
        <f t="shared" si="313"/>
        <v>0.473466</v>
      </c>
      <c r="CJ109" s="2">
        <f t="shared" si="314"/>
        <v>0.47091499999999997</v>
      </c>
      <c r="CK109" s="2">
        <f t="shared" si="315"/>
        <v>0.46849499999999999</v>
      </c>
      <c r="CL109" s="2">
        <f t="shared" si="316"/>
        <v>0.47056799999999999</v>
      </c>
      <c r="CM109" s="2">
        <f t="shared" si="317"/>
        <v>0.46992699999999998</v>
      </c>
      <c r="CN109" s="2">
        <f t="shared" si="318"/>
        <v>0.47021299999999999</v>
      </c>
      <c r="CO109" s="2">
        <f t="shared" si="319"/>
        <v>0.46593499999999999</v>
      </c>
      <c r="CP109" s="2">
        <f t="shared" si="320"/>
        <v>0.47137699999999999</v>
      </c>
      <c r="CQ109" s="2">
        <f t="shared" si="321"/>
        <v>0.462115</v>
      </c>
      <c r="CR109" s="2">
        <f t="shared" si="322"/>
        <v>0.45749099999999998</v>
      </c>
      <c r="CS109" s="2">
        <f t="shared" si="323"/>
        <v>0.46501500000000001</v>
      </c>
      <c r="CU109" s="2">
        <f t="shared" si="273"/>
        <v>0.462729</v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>
        <f t="shared" si="277"/>
        <v>0.473466</v>
      </c>
      <c r="CZ109" s="2">
        <f t="shared" si="278"/>
        <v>0.47091499999999997</v>
      </c>
      <c r="DA109" s="2">
        <f t="shared" si="279"/>
        <v>0.46849499999999999</v>
      </c>
      <c r="DB109" s="2">
        <f t="shared" si="280"/>
        <v>0.47056799999999999</v>
      </c>
      <c r="DC109" s="2">
        <f t="shared" si="281"/>
        <v>0.46992699999999998</v>
      </c>
      <c r="DD109" s="2">
        <f t="shared" si="282"/>
        <v>0.47021299999999999</v>
      </c>
      <c r="DE109" s="2">
        <f t="shared" si="283"/>
        <v>0.46593499999999999</v>
      </c>
      <c r="DF109" s="2">
        <f t="shared" si="284"/>
        <v>0.47137699999999999</v>
      </c>
      <c r="DG109" s="2">
        <f t="shared" si="285"/>
        <v>0.462115</v>
      </c>
      <c r="DH109" s="2">
        <f t="shared" si="286"/>
        <v>0.45749099999999998</v>
      </c>
      <c r="DI109" s="2">
        <f t="shared" si="287"/>
        <v>0.46501500000000001</v>
      </c>
      <c r="DK109" s="2">
        <f t="shared" si="288"/>
        <v>0.54671709715380401</v>
      </c>
      <c r="DL109" s="2">
        <f t="shared" si="373"/>
        <v>0.53228323239113817</v>
      </c>
      <c r="DM109" s="2">
        <f t="shared" si="373"/>
        <v>0.53367669099463821</v>
      </c>
      <c r="DN109" s="2">
        <f t="shared" si="373"/>
        <v>0.54081763118833126</v>
      </c>
      <c r="DO109" s="2">
        <f t="shared" si="373"/>
        <v>0.56079781105169335</v>
      </c>
      <c r="DP109" s="2">
        <f t="shared" si="373"/>
        <v>0.53796901374633432</v>
      </c>
      <c r="DQ109" s="2">
        <f t="shared" si="373"/>
        <v>0.54718118438416419</v>
      </c>
      <c r="DR109" s="2">
        <f t="shared" si="373"/>
        <v>0.5397470909090909</v>
      </c>
      <c r="DS109" s="2">
        <f t="shared" si="373"/>
        <v>0.55139952049910868</v>
      </c>
      <c r="DT109" s="2">
        <f t="shared" si="373"/>
        <v>0.54293497784568368</v>
      </c>
      <c r="DU109" s="2">
        <f t="shared" si="373"/>
        <v>0.5343771300229182</v>
      </c>
      <c r="DV109" s="2">
        <f t="shared" si="373"/>
        <v>0.53618655798319315</v>
      </c>
      <c r="DW109" s="2">
        <f t="shared" si="373"/>
        <v>0.54395322826585191</v>
      </c>
      <c r="DX109" s="2">
        <f t="shared" si="373"/>
        <v>0.53289010784313717</v>
      </c>
      <c r="DY109" s="2">
        <f t="shared" si="373"/>
        <v>0.53131503445747807</v>
      </c>
      <c r="EA109" s="2">
        <f t="shared" si="228"/>
        <v>0.46668800957989404</v>
      </c>
      <c r="EB109" s="2">
        <f t="shared" si="290"/>
        <v>0.46678282322346309</v>
      </c>
      <c r="EC109" s="2">
        <f t="shared" si="291"/>
        <v>0.47217102147687307</v>
      </c>
      <c r="ED109" s="2">
        <f t="shared" si="292"/>
        <v>0.47591026350311366</v>
      </c>
      <c r="EE109" s="2">
        <f t="shared" si="293"/>
        <v>0.47352332622514498</v>
      </c>
      <c r="EF109" s="2">
        <f t="shared" si="294"/>
        <v>0.47093642184873957</v>
      </c>
      <c r="EG109" s="2">
        <f t="shared" si="295"/>
        <v>0.46953539417519463</v>
      </c>
      <c r="EH109" s="2">
        <f t="shared" si="296"/>
        <v>0.47277100840505504</v>
      </c>
      <c r="EI109" s="2">
        <f t="shared" si="297"/>
        <v>0.47090837718732015</v>
      </c>
      <c r="EJ109" s="2">
        <f t="shared" si="298"/>
        <v>0.4708634192133706</v>
      </c>
      <c r="EK109" s="2">
        <f t="shared" si="299"/>
        <v>0.46779439438516529</v>
      </c>
      <c r="EL109" s="2">
        <f t="shared" si="300"/>
        <v>0.46804467252845067</v>
      </c>
      <c r="EM109" s="2">
        <f t="shared" si="301"/>
        <v>0.46248087841057917</v>
      </c>
      <c r="EN109" s="2">
        <f t="shared" si="302"/>
        <v>0.46476725637091237</v>
      </c>
      <c r="EO109" s="2">
        <f t="shared" si="303"/>
        <v>0.46835327338778832</v>
      </c>
      <c r="EQ109" s="2">
        <f t="shared" si="304"/>
        <v>0.46526720906352248</v>
      </c>
      <c r="ER109" s="2">
        <f t="shared" si="374"/>
        <v>0.46706115315324154</v>
      </c>
      <c r="ES109" s="2">
        <f t="shared" si="374"/>
        <v>0.47162151957605603</v>
      </c>
      <c r="ET109" s="2">
        <f t="shared" si="374"/>
        <v>0.47549340122485029</v>
      </c>
      <c r="EU109" s="2">
        <f t="shared" si="374"/>
        <v>0.47317850958969032</v>
      </c>
      <c r="EV109" s="2">
        <f t="shared" si="374"/>
        <v>0.47093607406729043</v>
      </c>
      <c r="EW109" s="2">
        <f t="shared" si="374"/>
        <v>0.46913643291183788</v>
      </c>
      <c r="EX109" s="2">
        <f t="shared" si="374"/>
        <v>0.47253223728676164</v>
      </c>
      <c r="EY109" s="2">
        <f t="shared" si="374"/>
        <v>0.47046425390466623</v>
      </c>
      <c r="EZ109" s="2">
        <f t="shared" si="374"/>
        <v>0.47089699638150001</v>
      </c>
      <c r="FA109" s="2">
        <f t="shared" si="374"/>
        <v>0.46803170380562104</v>
      </c>
      <c r="FB109" s="2">
        <f t="shared" si="374"/>
        <v>0.46817326845533713</v>
      </c>
      <c r="FC109" s="2">
        <f t="shared" si="374"/>
        <v>0.46252880869241242</v>
      </c>
      <c r="FD109" s="2">
        <f t="shared" si="374"/>
        <v>0.4641119981456242</v>
      </c>
      <c r="FE109" s="2">
        <f t="shared" si="374"/>
        <v>0.46836964386501789</v>
      </c>
      <c r="FG109" s="2">
        <f t="shared" si="306"/>
        <v>0.99282653099969076</v>
      </c>
      <c r="FH109" s="2">
        <f t="shared" si="375"/>
        <v>0.98766587571698639</v>
      </c>
      <c r="FI109" s="2">
        <f t="shared" si="375"/>
        <v>0.98242591876403929</v>
      </c>
      <c r="FJ109" s="2">
        <f t="shared" si="375"/>
        <v>0.98556282193975286</v>
      </c>
      <c r="FK109" s="2">
        <f t="shared" si="375"/>
        <v>0.98922192906127537</v>
      </c>
      <c r="FL109" s="2">
        <f t="shared" si="375"/>
        <v>0.98996659308813295</v>
      </c>
      <c r="FM109" s="2">
        <f t="shared" si="375"/>
        <v>0.98972952020454275</v>
      </c>
      <c r="FN109" s="2">
        <f t="shared" si="375"/>
        <v>0.98979723025038879</v>
      </c>
      <c r="FO109" s="2">
        <f t="shared" si="375"/>
        <v>0.98909703884538558</v>
      </c>
      <c r="FP109" s="2">
        <f t="shared" si="375"/>
        <v>0.98814964752911849</v>
      </c>
      <c r="FQ109" s="2">
        <f t="shared" si="375"/>
        <v>0.98758452091911497</v>
      </c>
      <c r="FR109" s="2">
        <f t="shared" si="375"/>
        <v>0.98732631902934809</v>
      </c>
      <c r="FS109" s="2">
        <f t="shared" si="375"/>
        <v>0.9877346671625401</v>
      </c>
      <c r="FT109" s="2">
        <f t="shared" si="375"/>
        <v>0.98879898220700702</v>
      </c>
      <c r="FU109" s="2">
        <f t="shared" si="375"/>
        <v>0.98974743791905162</v>
      </c>
      <c r="FW109" s="2">
        <f t="shared" si="324"/>
        <v>1.4035162247891839E-2</v>
      </c>
      <c r="FX109" s="2">
        <f t="shared" si="376"/>
        <v>4.4521399472819273E-3</v>
      </c>
      <c r="FY109" s="2">
        <f t="shared" si="377"/>
        <v>3.4631023169056181E-3</v>
      </c>
      <c r="FZ109" s="2">
        <f t="shared" si="378"/>
        <v>5.2349994253568623E-3</v>
      </c>
      <c r="GA109" s="2">
        <f t="shared" si="379"/>
        <v>7.7891879962449142E-3</v>
      </c>
      <c r="GB109" s="2">
        <f t="shared" si="380"/>
        <v>8.4369072164547938E-3</v>
      </c>
      <c r="GC109" s="2">
        <f t="shared" si="381"/>
        <v>9.177507190948269E-3</v>
      </c>
      <c r="GD109" s="2">
        <f t="shared" si="382"/>
        <v>8.2196962026266709E-3</v>
      </c>
      <c r="GE109" s="2">
        <f t="shared" si="383"/>
        <v>6.3524722699175428E-3</v>
      </c>
      <c r="GF109" s="2">
        <f t="shared" si="384"/>
        <v>5.2026797898394031E-3</v>
      </c>
      <c r="GG109" s="2">
        <f t="shared" si="385"/>
        <v>4.436818066803962E-3</v>
      </c>
      <c r="GH109" s="2">
        <f t="shared" si="386"/>
        <v>3.8256054047968681E-3</v>
      </c>
      <c r="GI109" s="2">
        <f t="shared" si="387"/>
        <v>3.7450814078721843E-3</v>
      </c>
      <c r="GJ109" s="2">
        <f t="shared" si="388"/>
        <v>3.4181047388985295E-3</v>
      </c>
      <c r="GK109" s="2">
        <f t="shared" si="389"/>
        <v>3.3052341231599074E-3</v>
      </c>
      <c r="GM109" s="82">
        <f t="shared" si="325"/>
        <v>1.218769391524356E-20</v>
      </c>
      <c r="GN109" s="82">
        <f t="shared" si="390"/>
        <v>7.4605669507548166E-27</v>
      </c>
      <c r="GO109" s="82">
        <f t="shared" si="391"/>
        <v>6.3929312508798419E-22</v>
      </c>
      <c r="GP109" s="82">
        <f t="shared" si="392"/>
        <v>5.1878938361951553E-29</v>
      </c>
      <c r="GQ109" s="82">
        <f t="shared" si="393"/>
        <v>8.559459428090066E-45</v>
      </c>
      <c r="GR109" s="82">
        <f t="shared" si="394"/>
        <v>9.0002347005312441E-53</v>
      </c>
      <c r="GS109" s="82">
        <f t="shared" si="395"/>
        <v>1.6083628316608448E-58</v>
      </c>
      <c r="GT109" s="82">
        <f t="shared" si="396"/>
        <v>2.0594467039173926E-54</v>
      </c>
      <c r="GU109" s="82">
        <f t="shared" si="397"/>
        <v>1.4147215480628327E-47</v>
      </c>
      <c r="GV109" s="82">
        <f t="shared" si="398"/>
        <v>5.0407522550965785E-47</v>
      </c>
      <c r="GW109" s="82">
        <f t="shared" si="399"/>
        <v>6.4276150048587703E-39</v>
      </c>
      <c r="GX109" s="82">
        <f t="shared" si="400"/>
        <v>1.4666394888653369E-36</v>
      </c>
      <c r="GY109" s="82">
        <f t="shared" si="401"/>
        <v>1.3961680289530751E-32</v>
      </c>
      <c r="GZ109" s="82">
        <f t="shared" si="402"/>
        <v>1.4998129658055436E-35</v>
      </c>
      <c r="HA109" s="82">
        <f t="shared" si="403"/>
        <v>1.1585651130923976E-47</v>
      </c>
      <c r="HC109" s="82">
        <f t="shared" si="326"/>
        <v>6.5655473260761476E-3</v>
      </c>
      <c r="HD109" s="82">
        <f t="shared" si="404"/>
        <v>4.7507712407181123E-2</v>
      </c>
      <c r="HE109" s="82">
        <f t="shared" si="405"/>
        <v>0.38671636338926463</v>
      </c>
      <c r="HF109" s="82">
        <f t="shared" si="406"/>
        <v>1.5881611644878269E-2</v>
      </c>
      <c r="HG109" s="82">
        <f t="shared" si="407"/>
        <v>1.1382481114651068E-7</v>
      </c>
      <c r="HH109" s="82">
        <f t="shared" si="408"/>
        <v>7.028908436682724E-9</v>
      </c>
      <c r="HI109" s="82">
        <f t="shared" si="409"/>
        <v>1.8157703485313929E-9</v>
      </c>
      <c r="HJ109" s="82">
        <f t="shared" si="410"/>
        <v>6.7684161620911167E-9</v>
      </c>
      <c r="HK109" s="82">
        <f t="shared" si="411"/>
        <v>3.4895845529339604E-6</v>
      </c>
      <c r="HL109" s="82">
        <f t="shared" si="412"/>
        <v>6.0724124354082956E-5</v>
      </c>
      <c r="HM109" s="82">
        <f t="shared" si="413"/>
        <v>4.1413014667938155E-4</v>
      </c>
      <c r="HN109" s="82">
        <f t="shared" si="414"/>
        <v>3.9897555293980326E-3</v>
      </c>
      <c r="HO109" s="82">
        <f t="shared" si="415"/>
        <v>6.2152460719357549E-3</v>
      </c>
      <c r="HP109" s="82">
        <f t="shared" si="416"/>
        <v>1.3794830827802169E-3</v>
      </c>
      <c r="HQ109" s="82">
        <f t="shared" si="417"/>
        <v>2.2691369417819982E-8</v>
      </c>
      <c r="HS109" s="82">
        <f t="shared" si="327"/>
        <v>3.1283750181641167E-4</v>
      </c>
      <c r="HT109" s="82">
        <f t="shared" si="418"/>
        <v>3.2269107651991944E-10</v>
      </c>
      <c r="HU109" s="82">
        <f t="shared" si="419"/>
        <v>1.7930935717259507E-12</v>
      </c>
      <c r="HV109" s="82">
        <f t="shared" si="420"/>
        <v>1.1447037180296059E-11</v>
      </c>
      <c r="HW109" s="82">
        <f t="shared" si="421"/>
        <v>3.1288278735232028E-8</v>
      </c>
      <c r="HX109" s="82">
        <f t="shared" si="422"/>
        <v>8.0334534348181252E-9</v>
      </c>
      <c r="HY109" s="82">
        <f t="shared" si="423"/>
        <v>9.9565583261310715E-9</v>
      </c>
      <c r="HZ109" s="82">
        <f t="shared" si="424"/>
        <v>6.6641926724580177E-9</v>
      </c>
      <c r="IA109" s="82">
        <f t="shared" si="425"/>
        <v>3.4854520937964087E-10</v>
      </c>
      <c r="IB109" s="82">
        <f t="shared" si="426"/>
        <v>1.0699755477829268E-10</v>
      </c>
      <c r="IC109" s="82">
        <f t="shared" si="427"/>
        <v>4.8750309046501151E-11</v>
      </c>
      <c r="ID109" s="82">
        <f t="shared" si="428"/>
        <v>2.828327707352738E-12</v>
      </c>
      <c r="IE109" s="82">
        <f t="shared" si="429"/>
        <v>6.2379579064189076E-12</v>
      </c>
      <c r="IF109" s="82">
        <f t="shared" si="430"/>
        <v>2.6845803153241255E-9</v>
      </c>
      <c r="IG109" s="82">
        <f t="shared" si="431"/>
        <v>3.6312432870290525E-6</v>
      </c>
      <c r="II109" s="82">
        <f t="shared" si="328"/>
        <v>5.037466289865499E-38</v>
      </c>
      <c r="IJ109" s="82">
        <f t="shared" si="329"/>
        <v>2.370954018560854E-66</v>
      </c>
      <c r="IK109" s="82">
        <f t="shared" si="330"/>
        <v>6.2099062323821998E-77</v>
      </c>
      <c r="IL109" s="82">
        <f t="shared" si="331"/>
        <v>1.3044376930787485E-79</v>
      </c>
      <c r="IM109" s="82">
        <f t="shared" si="332"/>
        <v>8.4062560447838296E-65</v>
      </c>
      <c r="IN109" s="82">
        <f t="shared" si="333"/>
        <v>5.6596393025317274E-70</v>
      </c>
      <c r="IO109" s="82">
        <f t="shared" si="334"/>
        <v>1.8301182514855784E-70</v>
      </c>
      <c r="IP109" s="82">
        <f t="shared" si="335"/>
        <v>1.7897636265773E-70</v>
      </c>
      <c r="IQ109" s="82">
        <f t="shared" si="336"/>
        <v>1.1860943897038073E-77</v>
      </c>
      <c r="IR109" s="82">
        <f t="shared" si="337"/>
        <v>3.3215173917238852E-78</v>
      </c>
      <c r="IS109" s="82">
        <f t="shared" si="338"/>
        <v>6.165049869618358E-78</v>
      </c>
      <c r="IT109" s="82">
        <f t="shared" si="339"/>
        <v>4.0178502315874021E-85</v>
      </c>
      <c r="IU109" s="82">
        <f t="shared" si="340"/>
        <v>8.1630405389130715E-82</v>
      </c>
      <c r="IV109" s="82">
        <f t="shared" si="341"/>
        <v>1.4340650424114137E-45</v>
      </c>
      <c r="IW109" s="82">
        <f t="shared" si="342"/>
        <v>5.3082284338552892E-25</v>
      </c>
      <c r="IY109" s="82">
        <f t="shared" si="343"/>
        <v>6.8783848278925596E-3</v>
      </c>
      <c r="IZ109" s="82">
        <f t="shared" si="344"/>
        <v>4.7507712729872198E-2</v>
      </c>
      <c r="JA109" s="82">
        <f t="shared" si="345"/>
        <v>0.38671636339105775</v>
      </c>
      <c r="JB109" s="82">
        <f t="shared" si="346"/>
        <v>1.5881611656325307E-2</v>
      </c>
      <c r="JC109" s="82">
        <f t="shared" si="347"/>
        <v>1.4511308988174271E-7</v>
      </c>
      <c r="JD109" s="82">
        <f t="shared" si="348"/>
        <v>1.5062361871500849E-8</v>
      </c>
      <c r="JE109" s="82">
        <f t="shared" si="349"/>
        <v>1.1772328674662464E-8</v>
      </c>
      <c r="JF109" s="82">
        <f t="shared" si="350"/>
        <v>1.3432608834549134E-8</v>
      </c>
      <c r="JG109" s="82">
        <f t="shared" si="351"/>
        <v>3.4899330981433402E-6</v>
      </c>
      <c r="JH109" s="82">
        <f t="shared" si="352"/>
        <v>6.0724231351637734E-5</v>
      </c>
      <c r="JI109" s="82">
        <f t="shared" si="353"/>
        <v>4.1413019542969057E-4</v>
      </c>
      <c r="JJ109" s="82">
        <f t="shared" si="354"/>
        <v>3.9897555322263604E-3</v>
      </c>
      <c r="JK109" s="82">
        <f t="shared" si="355"/>
        <v>6.215246078173713E-3</v>
      </c>
      <c r="JL109" s="82">
        <f t="shared" si="356"/>
        <v>1.3794857673605323E-3</v>
      </c>
      <c r="JM109" s="82">
        <f t="shared" si="357"/>
        <v>3.6539346564468724E-6</v>
      </c>
    </row>
    <row r="110" spans="2:273" x14ac:dyDescent="0.25">
      <c r="B110" s="2">
        <v>83</v>
      </c>
      <c r="C110" s="37">
        <v>0.46456999999999998</v>
      </c>
      <c r="D110" s="37">
        <v>0.46620899999999998</v>
      </c>
      <c r="E110" s="37">
        <v>0.53307499999999997</v>
      </c>
      <c r="F110" s="37">
        <v>0.476242</v>
      </c>
      <c r="G110" s="37">
        <v>0.47398899999999999</v>
      </c>
      <c r="H110" s="37">
        <v>0.46702500000000002</v>
      </c>
      <c r="I110" s="37">
        <v>0.46653</v>
      </c>
      <c r="J110" s="37">
        <v>0.47531200000000001</v>
      </c>
      <c r="K110" s="37">
        <v>0.46784500000000001</v>
      </c>
      <c r="L110" s="37">
        <v>0.46868199999999999</v>
      </c>
      <c r="M110" s="37">
        <v>0.46599000000000002</v>
      </c>
      <c r="N110" s="37">
        <v>0.47326699999999999</v>
      </c>
      <c r="O110" s="37">
        <v>0.45837800000000001</v>
      </c>
      <c r="P110" s="37">
        <v>0.46531099999999997</v>
      </c>
      <c r="Q110" s="37">
        <v>0.46536</v>
      </c>
      <c r="S110" s="4">
        <f t="shared" si="229"/>
        <v>0.46711935737582411</v>
      </c>
      <c r="T110" s="4">
        <f t="shared" si="230"/>
        <v>0.47049937634367861</v>
      </c>
      <c r="U110" s="4">
        <f t="shared" si="231"/>
        <v>0.5431241647033791</v>
      </c>
      <c r="V110" s="4">
        <f t="shared" si="232"/>
        <v>0.47715744365727836</v>
      </c>
      <c r="W110" s="4">
        <f t="shared" si="233"/>
        <v>0.47416977833078211</v>
      </c>
      <c r="X110" s="4">
        <f t="shared" si="234"/>
        <v>0.47127345821962413</v>
      </c>
      <c r="Y110" s="4">
        <f t="shared" si="235"/>
        <v>0.47005431887583393</v>
      </c>
      <c r="Z110" s="4">
        <f t="shared" si="236"/>
        <v>0.47323355696045216</v>
      </c>
      <c r="AA110" s="4">
        <f t="shared" si="237"/>
        <v>0.47147975829237759</v>
      </c>
      <c r="AB110" s="4">
        <f t="shared" si="238"/>
        <v>0.47141541507741058</v>
      </c>
      <c r="AC110" s="4">
        <f t="shared" si="239"/>
        <v>0.46837182420209938</v>
      </c>
      <c r="AD110" s="4">
        <f t="shared" si="240"/>
        <v>0.46873940306651146</v>
      </c>
      <c r="AE110" s="4">
        <f t="shared" si="241"/>
        <v>0.4633448261217184</v>
      </c>
      <c r="AF110" s="4">
        <f t="shared" si="242"/>
        <v>0.46522465720580125</v>
      </c>
      <c r="AG110" s="4">
        <f t="shared" si="243"/>
        <v>0.46879250256902388</v>
      </c>
      <c r="AI110" s="4">
        <f t="shared" si="244"/>
        <v>-2.5493573758241239E-3</v>
      </c>
      <c r="AJ110" s="4">
        <f t="shared" si="245"/>
        <v>-4.2903763436786257E-3</v>
      </c>
      <c r="AK110" s="4">
        <f t="shared" si="246"/>
        <v>-1.0049164703379132E-2</v>
      </c>
      <c r="AL110" s="4">
        <f t="shared" si="247"/>
        <v>-9.1544365727835864E-4</v>
      </c>
      <c r="AM110" s="4">
        <f t="shared" si="248"/>
        <v>-1.8077833078211647E-4</v>
      </c>
      <c r="AN110" s="4">
        <f t="shared" si="249"/>
        <v>-4.2484582196241072E-3</v>
      </c>
      <c r="AO110" s="4">
        <f t="shared" si="250"/>
        <v>-3.5243188758339317E-3</v>
      </c>
      <c r="AP110" s="4">
        <f t="shared" si="251"/>
        <v>2.0784430395478504E-3</v>
      </c>
      <c r="AQ110" s="4">
        <f t="shared" si="252"/>
        <v>-3.6347582923775823E-3</v>
      </c>
      <c r="AR110" s="4">
        <f t="shared" si="253"/>
        <v>-2.7334150774105948E-3</v>
      </c>
      <c r="AS110" s="4">
        <f t="shared" si="254"/>
        <v>-2.3818242020993696E-3</v>
      </c>
      <c r="AT110" s="4">
        <f t="shared" si="255"/>
        <v>4.5275969334885313E-3</v>
      </c>
      <c r="AU110" s="4">
        <f t="shared" si="256"/>
        <v>-4.9668261217183929E-3</v>
      </c>
      <c r="AV110" s="4">
        <f t="shared" si="358"/>
        <v>8.6342794198723816E-5</v>
      </c>
      <c r="AW110" s="4">
        <f t="shared" si="358"/>
        <v>-3.4325025690238875E-3</v>
      </c>
      <c r="AY110" s="2">
        <f t="shared" si="308"/>
        <v>0.46687680251354507</v>
      </c>
      <c r="AZ110" s="2">
        <f t="shared" si="359"/>
        <v>0.46734967148989692</v>
      </c>
      <c r="BA110" s="2">
        <f t="shared" si="360"/>
        <v>0.47293819658184677</v>
      </c>
      <c r="BB110" s="2">
        <f t="shared" si="361"/>
        <v>0.47653031141744845</v>
      </c>
      <c r="BC110" s="2">
        <f t="shared" si="362"/>
        <v>0.47416974522066713</v>
      </c>
      <c r="BD110" s="2">
        <f t="shared" si="363"/>
        <v>0.4712734459310477</v>
      </c>
      <c r="BE110" s="2">
        <f t="shared" si="364"/>
        <v>0.47005430118767433</v>
      </c>
      <c r="BF110" s="2">
        <f t="shared" si="365"/>
        <v>0.47323354434245868</v>
      </c>
      <c r="BG110" s="2">
        <f t="shared" si="366"/>
        <v>0.47147974447925334</v>
      </c>
      <c r="BH110" s="2">
        <f t="shared" si="367"/>
        <v>0.47141493053787081</v>
      </c>
      <c r="BI110" s="2">
        <f t="shared" si="368"/>
        <v>0.46836616021678945</v>
      </c>
      <c r="BJ110" s="2">
        <f t="shared" si="369"/>
        <v>0.46863593582618812</v>
      </c>
      <c r="BK110" s="2">
        <f t="shared" si="370"/>
        <v>0.46315460183391849</v>
      </c>
      <c r="BL110" s="2">
        <f t="shared" si="371"/>
        <v>0.46520214268588012</v>
      </c>
      <c r="BM110" s="2">
        <f t="shared" si="372"/>
        <v>0.46877662396652392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>
        <f t="shared" si="309"/>
        <v>0.46456999999999998</v>
      </c>
      <c r="CF110" s="2" t="str">
        <f t="shared" si="310"/>
        <v/>
      </c>
      <c r="CG110" s="2" t="str">
        <f t="shared" si="311"/>
        <v/>
      </c>
      <c r="CH110" s="2">
        <f t="shared" si="312"/>
        <v>0.476242</v>
      </c>
      <c r="CI110" s="2">
        <f t="shared" si="313"/>
        <v>0.47398899999999999</v>
      </c>
      <c r="CJ110" s="2">
        <f t="shared" si="314"/>
        <v>0.46702500000000002</v>
      </c>
      <c r="CK110" s="2">
        <f t="shared" si="315"/>
        <v>0.46653</v>
      </c>
      <c r="CL110" s="2">
        <f t="shared" si="316"/>
        <v>0.47531200000000001</v>
      </c>
      <c r="CM110" s="2">
        <f t="shared" si="317"/>
        <v>0.46784500000000001</v>
      </c>
      <c r="CN110" s="2">
        <f t="shared" si="318"/>
        <v>0.46868199999999999</v>
      </c>
      <c r="CO110" s="2">
        <f t="shared" si="319"/>
        <v>0.46599000000000002</v>
      </c>
      <c r="CP110" s="2">
        <f t="shared" si="320"/>
        <v>0.47326699999999999</v>
      </c>
      <c r="CQ110" s="2">
        <f t="shared" si="321"/>
        <v>0.45837800000000001</v>
      </c>
      <c r="CR110" s="2">
        <f t="shared" si="322"/>
        <v>0.46531099999999997</v>
      </c>
      <c r="CS110" s="2">
        <f t="shared" si="323"/>
        <v>0.46536</v>
      </c>
      <c r="CU110" s="2">
        <f t="shared" si="273"/>
        <v>0.46456999999999998</v>
      </c>
      <c r="CV110" s="2" t="str">
        <f t="shared" si="274"/>
        <v/>
      </c>
      <c r="CW110" s="2" t="str">
        <f t="shared" si="275"/>
        <v/>
      </c>
      <c r="CX110" s="2">
        <f t="shared" si="276"/>
        <v>0.476242</v>
      </c>
      <c r="CY110" s="2">
        <f t="shared" si="277"/>
        <v>0.47398899999999999</v>
      </c>
      <c r="CZ110" s="2">
        <f t="shared" si="278"/>
        <v>0.46702500000000002</v>
      </c>
      <c r="DA110" s="2">
        <f t="shared" si="279"/>
        <v>0.46653</v>
      </c>
      <c r="DB110" s="2">
        <f t="shared" si="280"/>
        <v>0.47531200000000001</v>
      </c>
      <c r="DC110" s="2">
        <f t="shared" si="281"/>
        <v>0.46784500000000001</v>
      </c>
      <c r="DD110" s="2">
        <f t="shared" si="282"/>
        <v>0.46868199999999999</v>
      </c>
      <c r="DE110" s="2">
        <f t="shared" si="283"/>
        <v>0.46599000000000002</v>
      </c>
      <c r="DF110" s="2">
        <f t="shared" si="284"/>
        <v>0.47326699999999999</v>
      </c>
      <c r="DG110" s="2">
        <f t="shared" si="285"/>
        <v>0.45837800000000001</v>
      </c>
      <c r="DH110" s="2">
        <f t="shared" si="286"/>
        <v>0.46531099999999997</v>
      </c>
      <c r="DI110" s="2">
        <f t="shared" si="287"/>
        <v>0.46536</v>
      </c>
      <c r="DK110" s="2">
        <f t="shared" si="288"/>
        <v>0.54758546770662275</v>
      </c>
      <c r="DL110" s="2">
        <f t="shared" si="373"/>
        <v>0.53296112727272715</v>
      </c>
      <c r="DM110" s="2">
        <f t="shared" si="373"/>
        <v>0.53441522321917045</v>
      </c>
      <c r="DN110" s="2">
        <f t="shared" si="373"/>
        <v>0.54160098421278424</v>
      </c>
      <c r="DO110" s="2">
        <f t="shared" si="373"/>
        <v>0.56180746613190724</v>
      </c>
      <c r="DP110" s="2">
        <f t="shared" si="373"/>
        <v>0.53867688801319646</v>
      </c>
      <c r="DQ110" s="2">
        <f t="shared" si="373"/>
        <v>0.54805162371700877</v>
      </c>
      <c r="DR110" s="2">
        <f t="shared" si="373"/>
        <v>0.54047202272727279</v>
      </c>
      <c r="DS110" s="2">
        <f t="shared" si="373"/>
        <v>0.55232124509803915</v>
      </c>
      <c r="DT110" s="2">
        <f t="shared" si="373"/>
        <v>0.54377577005347588</v>
      </c>
      <c r="DU110" s="2">
        <f t="shared" si="373"/>
        <v>0.5350739187165775</v>
      </c>
      <c r="DV110" s="2">
        <f t="shared" si="373"/>
        <v>0.536938981512605</v>
      </c>
      <c r="DW110" s="2">
        <f t="shared" si="373"/>
        <v>0.54484842887700535</v>
      </c>
      <c r="DX110" s="2">
        <f t="shared" si="373"/>
        <v>0.533707796345811</v>
      </c>
      <c r="DY110" s="2">
        <f t="shared" si="373"/>
        <v>0.53216898845307914</v>
      </c>
      <c r="EA110" s="2">
        <f t="shared" si="228"/>
        <v>0.46636571213341393</v>
      </c>
      <c r="EB110" s="2">
        <f t="shared" si="290"/>
        <v>0.46660109470999661</v>
      </c>
      <c r="EC110" s="2">
        <f t="shared" si="291"/>
        <v>0.47193725204219628</v>
      </c>
      <c r="ED110" s="2">
        <f t="shared" si="292"/>
        <v>0.47566327834065264</v>
      </c>
      <c r="EE110" s="2">
        <f t="shared" si="293"/>
        <v>0.47330163422654031</v>
      </c>
      <c r="EF110" s="2">
        <f t="shared" si="294"/>
        <v>0.47065042463385365</v>
      </c>
      <c r="EG110" s="2">
        <f t="shared" si="295"/>
        <v>0.46931983336252414</v>
      </c>
      <c r="EH110" s="2">
        <f t="shared" si="296"/>
        <v>0.47260340330334083</v>
      </c>
      <c r="EI110" s="2">
        <f t="shared" si="297"/>
        <v>0.47066993136107366</v>
      </c>
      <c r="EJ110" s="2">
        <f t="shared" si="298"/>
        <v>0.4706233347491281</v>
      </c>
      <c r="EK110" s="2">
        <f t="shared" si="299"/>
        <v>0.46760023118892236</v>
      </c>
      <c r="EL110" s="2">
        <f t="shared" si="300"/>
        <v>0.46783580086464494</v>
      </c>
      <c r="EM110" s="2">
        <f t="shared" si="301"/>
        <v>0.46222922923771376</v>
      </c>
      <c r="EN110" s="2">
        <f t="shared" si="302"/>
        <v>0.46449676665152712</v>
      </c>
      <c r="EO110" s="2">
        <f t="shared" si="303"/>
        <v>0.46817792244686135</v>
      </c>
      <c r="EQ110" s="2">
        <f t="shared" si="304"/>
        <v>0.46502480016034475</v>
      </c>
      <c r="ER110" s="2">
        <f t="shared" si="374"/>
        <v>0.46686574611659359</v>
      </c>
      <c r="ES110" s="2">
        <f t="shared" si="374"/>
        <v>0.47141359179829334</v>
      </c>
      <c r="ET110" s="2">
        <f t="shared" si="374"/>
        <v>0.47526866946303598</v>
      </c>
      <c r="EU110" s="2">
        <f t="shared" si="374"/>
        <v>0.47298500796106602</v>
      </c>
      <c r="EV110" s="2">
        <f t="shared" si="374"/>
        <v>0.47064933760326289</v>
      </c>
      <c r="EW110" s="2">
        <f t="shared" si="374"/>
        <v>0.46895547444523217</v>
      </c>
      <c r="EX110" s="2">
        <f t="shared" si="374"/>
        <v>0.47238727113661555</v>
      </c>
      <c r="EY110" s="2">
        <f t="shared" si="374"/>
        <v>0.47025676800963412</v>
      </c>
      <c r="EZ110" s="2">
        <f t="shared" si="374"/>
        <v>0.47065221197479529</v>
      </c>
      <c r="FA110" s="2">
        <f t="shared" si="374"/>
        <v>0.46782344716891089</v>
      </c>
      <c r="FB110" s="2">
        <f t="shared" si="374"/>
        <v>0.46795785064659878</v>
      </c>
      <c r="FC110" s="2">
        <f t="shared" si="374"/>
        <v>0.46227457190247534</v>
      </c>
      <c r="FD110" s="2">
        <f t="shared" si="374"/>
        <v>0.46387133734957919</v>
      </c>
      <c r="FE110" s="2">
        <f t="shared" si="374"/>
        <v>0.46812717321868569</v>
      </c>
      <c r="FG110" s="2">
        <f t="shared" si="306"/>
        <v>0.99345358650145787</v>
      </c>
      <c r="FH110" s="2">
        <f t="shared" si="375"/>
        <v>0.98873892366013461</v>
      </c>
      <c r="FI110" s="2">
        <f t="shared" si="375"/>
        <v>0.98394742486413056</v>
      </c>
      <c r="FJ110" s="2">
        <f t="shared" si="375"/>
        <v>0.98681638977915798</v>
      </c>
      <c r="FK110" s="2">
        <f t="shared" si="375"/>
        <v>0.99016095158136552</v>
      </c>
      <c r="FL110" s="2">
        <f t="shared" si="375"/>
        <v>0.990841338590016</v>
      </c>
      <c r="FM110" s="2">
        <f t="shared" si="375"/>
        <v>0.99062473876292378</v>
      </c>
      <c r="FN110" s="2">
        <f t="shared" si="375"/>
        <v>0.99068660245121587</v>
      </c>
      <c r="FO110" s="2">
        <f t="shared" si="375"/>
        <v>0.99004683275055327</v>
      </c>
      <c r="FP110" s="2">
        <f t="shared" si="375"/>
        <v>0.98918106916941606</v>
      </c>
      <c r="FQ110" s="2">
        <f t="shared" si="375"/>
        <v>0.9886645653609677</v>
      </c>
      <c r="FR110" s="2">
        <f t="shared" si="375"/>
        <v>0.98842856173075211</v>
      </c>
      <c r="FS110" s="2">
        <f t="shared" si="375"/>
        <v>0.9888017982215751</v>
      </c>
      <c r="FT110" s="2">
        <f t="shared" si="375"/>
        <v>0.98977447240661842</v>
      </c>
      <c r="FU110" s="2">
        <f t="shared" si="375"/>
        <v>0.9906411094617199</v>
      </c>
      <c r="FW110" s="2">
        <f t="shared" si="324"/>
        <v>1.5368439178349671E-2</v>
      </c>
      <c r="FX110" s="2">
        <f t="shared" si="376"/>
        <v>4.8795784314272003E-3</v>
      </c>
      <c r="FY110" s="2">
        <f t="shared" si="377"/>
        <v>3.7959479026763933E-3</v>
      </c>
      <c r="FZ110" s="2">
        <f t="shared" si="378"/>
        <v>5.737165095182432E-3</v>
      </c>
      <c r="GA110" s="2">
        <f t="shared" si="379"/>
        <v>8.5342614186766051E-3</v>
      </c>
      <c r="GB110" s="2">
        <f t="shared" si="380"/>
        <v>9.243360917089714E-3</v>
      </c>
      <c r="GC110" s="2">
        <f t="shared" si="381"/>
        <v>1.0054034392796628E-2</v>
      </c>
      <c r="GD110" s="2">
        <f t="shared" si="382"/>
        <v>9.0055760500114719E-3</v>
      </c>
      <c r="GE110" s="2">
        <f t="shared" si="383"/>
        <v>6.9610810625555771E-3</v>
      </c>
      <c r="GF110" s="2">
        <f t="shared" si="384"/>
        <v>5.7017629787360245E-3</v>
      </c>
      <c r="GG110" s="2">
        <f t="shared" si="385"/>
        <v>4.8627927219127738E-3</v>
      </c>
      <c r="GH110" s="2">
        <f t="shared" si="386"/>
        <v>4.1931452758641767E-3</v>
      </c>
      <c r="GI110" s="2">
        <f t="shared" si="387"/>
        <v>4.1049169232723302E-3</v>
      </c>
      <c r="GJ110" s="2">
        <f t="shared" si="388"/>
        <v>3.7466417786123731E-3</v>
      </c>
      <c r="GK110" s="2">
        <f t="shared" si="389"/>
        <v>3.6229618481559349E-3</v>
      </c>
      <c r="GM110" s="82">
        <f t="shared" si="325"/>
        <v>6.7613355724125043E-22</v>
      </c>
      <c r="GN110" s="82">
        <f t="shared" si="390"/>
        <v>9.490848833483631E-29</v>
      </c>
      <c r="GO110" s="82">
        <f t="shared" si="391"/>
        <v>1.0642181990400949E-23</v>
      </c>
      <c r="GP110" s="82">
        <f t="shared" si="392"/>
        <v>4.6490120759958104E-31</v>
      </c>
      <c r="GQ110" s="82">
        <f t="shared" si="393"/>
        <v>1.5715622629484108E-47</v>
      </c>
      <c r="GR110" s="82">
        <f t="shared" si="394"/>
        <v>4.9869105081970888E-56</v>
      </c>
      <c r="GS110" s="82">
        <f t="shared" si="395"/>
        <v>3.8137927863258569E-62</v>
      </c>
      <c r="GT110" s="82">
        <f t="shared" si="396"/>
        <v>8.7113693633978818E-58</v>
      </c>
      <c r="GU110" s="82">
        <f t="shared" si="397"/>
        <v>1.32414260402771E-50</v>
      </c>
      <c r="GV110" s="82">
        <f t="shared" si="398"/>
        <v>4.3854508824236175E-50</v>
      </c>
      <c r="GW110" s="82">
        <f t="shared" si="399"/>
        <v>1.7919400153338572E-41</v>
      </c>
      <c r="GX110" s="82">
        <f t="shared" si="400"/>
        <v>5.1992368603852992E-39</v>
      </c>
      <c r="GY110" s="82">
        <f t="shared" si="401"/>
        <v>9.4442490501222933E-35</v>
      </c>
      <c r="GZ110" s="82">
        <f t="shared" si="402"/>
        <v>8.9245051655919928E-38</v>
      </c>
      <c r="HA110" s="82">
        <f t="shared" si="403"/>
        <v>2.3659607819050605E-50</v>
      </c>
      <c r="HC110" s="82">
        <f t="shared" si="326"/>
        <v>2.5151176953996717E-3</v>
      </c>
      <c r="HD110" s="82">
        <f t="shared" si="404"/>
        <v>1.7332368074963966E-2</v>
      </c>
      <c r="HE110" s="82">
        <f t="shared" si="405"/>
        <v>0.24312416695249467</v>
      </c>
      <c r="HF110" s="82">
        <f t="shared" si="406"/>
        <v>4.6735049963045642E-3</v>
      </c>
      <c r="HG110" s="82">
        <f t="shared" si="407"/>
        <v>6.6398919733365383E-9</v>
      </c>
      <c r="HH110" s="82">
        <f t="shared" si="408"/>
        <v>2.3840594758614936E-10</v>
      </c>
      <c r="HI110" s="82">
        <f t="shared" si="409"/>
        <v>5.3566086444409684E-11</v>
      </c>
      <c r="HJ110" s="82">
        <f t="shared" si="410"/>
        <v>2.2409033080481959E-10</v>
      </c>
      <c r="HK110" s="82">
        <f t="shared" si="411"/>
        <v>2.8837295646985665E-7</v>
      </c>
      <c r="HL110" s="82">
        <f t="shared" si="412"/>
        <v>6.9624028110016159E-6</v>
      </c>
      <c r="HM110" s="82">
        <f t="shared" si="413"/>
        <v>5.8417354518297436E-5</v>
      </c>
      <c r="HN110" s="82">
        <f t="shared" si="414"/>
        <v>8.7971781236892497E-4</v>
      </c>
      <c r="HO110" s="82">
        <f t="shared" si="415"/>
        <v>1.488021387013443E-3</v>
      </c>
      <c r="HP110" s="82">
        <f t="shared" si="416"/>
        <v>3.0435324435745624E-4</v>
      </c>
      <c r="HQ110" s="82">
        <f t="shared" si="417"/>
        <v>1.0478077158711165E-9</v>
      </c>
      <c r="HS110" s="82">
        <f t="shared" si="327"/>
        <v>6.4237017270064411E-4</v>
      </c>
      <c r="HT110" s="82">
        <f t="shared" si="418"/>
        <v>1.1525690033002238E-9</v>
      </c>
      <c r="HU110" s="82">
        <f t="shared" si="419"/>
        <v>7.7692591446094351E-12</v>
      </c>
      <c r="HV110" s="82">
        <f t="shared" si="420"/>
        <v>5.3897536643201642E-11</v>
      </c>
      <c r="HW110" s="82">
        <f t="shared" si="421"/>
        <v>1.0800466145025138E-7</v>
      </c>
      <c r="HX110" s="82">
        <f t="shared" si="422"/>
        <v>3.1373421920527294E-8</v>
      </c>
      <c r="HY110" s="82">
        <f t="shared" si="423"/>
        <v>3.9694742743260978E-8</v>
      </c>
      <c r="HZ110" s="82">
        <f t="shared" si="424"/>
        <v>2.614822875113013E-8</v>
      </c>
      <c r="IA110" s="82">
        <f t="shared" si="425"/>
        <v>1.5178912749517727E-9</v>
      </c>
      <c r="IB110" s="82">
        <f t="shared" si="426"/>
        <v>4.6117059390942449E-10</v>
      </c>
      <c r="IC110" s="82">
        <f t="shared" si="427"/>
        <v>2.0600562030473517E-10</v>
      </c>
      <c r="ID110" s="82">
        <f t="shared" si="428"/>
        <v>1.3411260359529141E-11</v>
      </c>
      <c r="IE110" s="82">
        <f t="shared" si="429"/>
        <v>2.7848406748349425E-11</v>
      </c>
      <c r="IF110" s="82">
        <f t="shared" si="430"/>
        <v>8.3797779191929675E-9</v>
      </c>
      <c r="IG110" s="82">
        <f t="shared" si="431"/>
        <v>7.3936789807603701E-6</v>
      </c>
      <c r="II110" s="82">
        <f t="shared" si="328"/>
        <v>1.8114488943672701E-36</v>
      </c>
      <c r="IJ110" s="82">
        <f t="shared" si="329"/>
        <v>3.5707473324190803E-64</v>
      </c>
      <c r="IK110" s="82">
        <f t="shared" si="330"/>
        <v>1.6410113273028785E-74</v>
      </c>
      <c r="IL110" s="82">
        <f t="shared" si="331"/>
        <v>6.6104581396736476E-77</v>
      </c>
      <c r="IM110" s="82">
        <f t="shared" si="332"/>
        <v>1.9711515241481922E-62</v>
      </c>
      <c r="IN110" s="82">
        <f t="shared" si="333"/>
        <v>2.2900573627497486E-67</v>
      </c>
      <c r="IO110" s="82">
        <f t="shared" si="334"/>
        <v>8.6175054000114696E-68</v>
      </c>
      <c r="IP110" s="82">
        <f t="shared" si="335"/>
        <v>7.3224539412421466E-68</v>
      </c>
      <c r="IQ110" s="82">
        <f t="shared" si="336"/>
        <v>6.4802280408888409E-75</v>
      </c>
      <c r="IR110" s="82">
        <f t="shared" si="337"/>
        <v>1.4936138575073975E-75</v>
      </c>
      <c r="IS110" s="82">
        <f t="shared" si="338"/>
        <v>2.2701658028196087E-75</v>
      </c>
      <c r="IT110" s="82">
        <f t="shared" si="339"/>
        <v>2.1746725588083372E-82</v>
      </c>
      <c r="IU110" s="82">
        <f t="shared" si="340"/>
        <v>3.3646553210185923E-79</v>
      </c>
      <c r="IV110" s="82">
        <f t="shared" si="341"/>
        <v>3.6900076631976335E-44</v>
      </c>
      <c r="IW110" s="82">
        <f t="shared" si="342"/>
        <v>2.9724534148196628E-24</v>
      </c>
      <c r="IY110" s="82">
        <f t="shared" si="343"/>
        <v>3.1574878681003161E-3</v>
      </c>
      <c r="IZ110" s="82">
        <f t="shared" si="344"/>
        <v>1.7332369227532968E-2</v>
      </c>
      <c r="JA110" s="82">
        <f t="shared" si="345"/>
        <v>0.24312416696026393</v>
      </c>
      <c r="JB110" s="82">
        <f t="shared" si="346"/>
        <v>4.6735050502021008E-3</v>
      </c>
      <c r="JC110" s="82">
        <f t="shared" si="347"/>
        <v>1.1464455342358791E-7</v>
      </c>
      <c r="JD110" s="82">
        <f t="shared" si="348"/>
        <v>3.161182786811344E-8</v>
      </c>
      <c r="JE110" s="82">
        <f t="shared" si="349"/>
        <v>3.9748308829705391E-8</v>
      </c>
      <c r="JF110" s="82">
        <f t="shared" si="350"/>
        <v>2.6372319081934948E-8</v>
      </c>
      <c r="JG110" s="82">
        <f t="shared" si="351"/>
        <v>2.8989084774480842E-7</v>
      </c>
      <c r="JH110" s="82">
        <f t="shared" si="352"/>
        <v>6.9628639815955255E-6</v>
      </c>
      <c r="JI110" s="82">
        <f t="shared" si="353"/>
        <v>5.841756052391774E-5</v>
      </c>
      <c r="JJ110" s="82">
        <f t="shared" si="354"/>
        <v>8.7971782578018535E-4</v>
      </c>
      <c r="JK110" s="82">
        <f t="shared" si="355"/>
        <v>1.4880214148618497E-3</v>
      </c>
      <c r="JL110" s="82">
        <f t="shared" si="356"/>
        <v>3.0436162413537544E-4</v>
      </c>
      <c r="JM110" s="82">
        <f t="shared" si="357"/>
        <v>7.3947267884762408E-6</v>
      </c>
    </row>
    <row r="111" spans="2:273" x14ac:dyDescent="0.25">
      <c r="B111" s="2">
        <v>84</v>
      </c>
      <c r="C111" s="37">
        <v>0.46395199999999998</v>
      </c>
      <c r="D111" s="37">
        <v>0.46208900000000003</v>
      </c>
      <c r="E111" s="37">
        <v>0.48192499999999999</v>
      </c>
      <c r="F111" s="37">
        <v>0.47225400000000001</v>
      </c>
      <c r="G111" s="37">
        <v>0.47132499999999999</v>
      </c>
      <c r="H111" s="37">
        <v>0.46546799999999999</v>
      </c>
      <c r="I111" s="37">
        <v>0.46796599999999999</v>
      </c>
      <c r="J111" s="37">
        <v>0.47453600000000001</v>
      </c>
      <c r="K111" s="37">
        <v>0.46856799999999998</v>
      </c>
      <c r="L111" s="37">
        <v>0.46900599999999998</v>
      </c>
      <c r="M111" s="37">
        <v>0.46532099999999998</v>
      </c>
      <c r="N111" s="37">
        <v>0.465862</v>
      </c>
      <c r="O111" s="37">
        <v>0.453791</v>
      </c>
      <c r="P111" s="37">
        <v>0.46403</v>
      </c>
      <c r="Q111" s="37">
        <v>0.46545300000000001</v>
      </c>
      <c r="S111" s="4">
        <f t="shared" si="229"/>
        <v>0.46662588069895483</v>
      </c>
      <c r="T111" s="4">
        <f t="shared" si="230"/>
        <v>0.46792101707033518</v>
      </c>
      <c r="U111" s="4">
        <f t="shared" si="231"/>
        <v>0.50482008583319393</v>
      </c>
      <c r="V111" s="4">
        <f t="shared" si="232"/>
        <v>0.4763428314943372</v>
      </c>
      <c r="W111" s="4">
        <f t="shared" si="233"/>
        <v>0.47388328741651581</v>
      </c>
      <c r="X111" s="4">
        <f t="shared" si="234"/>
        <v>0.470941430499146</v>
      </c>
      <c r="Y111" s="4">
        <f t="shared" si="235"/>
        <v>0.46978373747255159</v>
      </c>
      <c r="Z111" s="4">
        <f t="shared" si="236"/>
        <v>0.47301846502960876</v>
      </c>
      <c r="AA111" s="4">
        <f t="shared" si="237"/>
        <v>0.47118094602005128</v>
      </c>
      <c r="AB111" s="4">
        <f t="shared" si="238"/>
        <v>0.47111659281754542</v>
      </c>
      <c r="AC111" s="4">
        <f t="shared" si="239"/>
        <v>0.46811514054981279</v>
      </c>
      <c r="AD111" s="4">
        <f t="shared" si="240"/>
        <v>0.46838239736834431</v>
      </c>
      <c r="AE111" s="4">
        <f t="shared" si="241"/>
        <v>0.46286410501818004</v>
      </c>
      <c r="AF111" s="4">
        <f t="shared" si="242"/>
        <v>0.46488324523482477</v>
      </c>
      <c r="AG111" s="4">
        <f t="shared" si="243"/>
        <v>0.46858821268968409</v>
      </c>
      <c r="AI111" s="4">
        <f t="shared" si="244"/>
        <v>-2.6738806989548558E-3</v>
      </c>
      <c r="AJ111" s="4">
        <f t="shared" si="245"/>
        <v>-5.8320170703351493E-3</v>
      </c>
      <c r="AK111" s="4">
        <f t="shared" si="246"/>
        <v>-2.289508583319394E-2</v>
      </c>
      <c r="AL111" s="4">
        <f t="shared" si="247"/>
        <v>-4.0888314943371973E-3</v>
      </c>
      <c r="AM111" s="4">
        <f t="shared" si="248"/>
        <v>-2.5582874165158143E-3</v>
      </c>
      <c r="AN111" s="4">
        <f t="shared" si="249"/>
        <v>-5.4734304991460037E-3</v>
      </c>
      <c r="AO111" s="4">
        <f t="shared" si="250"/>
        <v>-1.8177374725515949E-3</v>
      </c>
      <c r="AP111" s="4">
        <f t="shared" si="251"/>
        <v>1.5175349703912544E-3</v>
      </c>
      <c r="AQ111" s="4">
        <f t="shared" si="252"/>
        <v>-2.6129460200512988E-3</v>
      </c>
      <c r="AR111" s="4">
        <f t="shared" si="253"/>
        <v>-2.1105928175454425E-3</v>
      </c>
      <c r="AS111" s="4">
        <f t="shared" si="254"/>
        <v>-2.7941405498128069E-3</v>
      </c>
      <c r="AT111" s="4">
        <f t="shared" si="255"/>
        <v>-2.5203973683443071E-3</v>
      </c>
      <c r="AU111" s="4">
        <f t="shared" si="256"/>
        <v>-9.0731050181800388E-3</v>
      </c>
      <c r="AV111" s="4">
        <f t="shared" si="358"/>
        <v>-8.5324523482477321E-4</v>
      </c>
      <c r="AW111" s="4">
        <f t="shared" si="358"/>
        <v>-3.135212689684086E-3</v>
      </c>
      <c r="AY111" s="2">
        <f t="shared" si="308"/>
        <v>0.4665145032159323</v>
      </c>
      <c r="AZ111" s="2">
        <f t="shared" si="359"/>
        <v>0.46711175398487836</v>
      </c>
      <c r="BA111" s="2">
        <f t="shared" si="360"/>
        <v>0.47263164503789268</v>
      </c>
      <c r="BB111" s="2">
        <f t="shared" si="361"/>
        <v>0.4762200838990383</v>
      </c>
      <c r="BC111" s="2">
        <f t="shared" si="362"/>
        <v>0.47388318341187596</v>
      </c>
      <c r="BD111" s="2">
        <f t="shared" si="363"/>
        <v>0.47094138683907338</v>
      </c>
      <c r="BE111" s="2">
        <f t="shared" si="364"/>
        <v>0.46978367351114431</v>
      </c>
      <c r="BF111" s="2">
        <f t="shared" si="365"/>
        <v>0.47301841996527039</v>
      </c>
      <c r="BG111" s="2">
        <f t="shared" si="366"/>
        <v>0.47118094183348136</v>
      </c>
      <c r="BH111" s="2">
        <f t="shared" si="367"/>
        <v>0.47111655804927094</v>
      </c>
      <c r="BI111" s="2">
        <f t="shared" si="368"/>
        <v>0.46811464444547596</v>
      </c>
      <c r="BJ111" s="2">
        <f t="shared" si="369"/>
        <v>0.46836762347234462</v>
      </c>
      <c r="BK111" s="2">
        <f t="shared" si="370"/>
        <v>0.46283410892125154</v>
      </c>
      <c r="BL111" s="2">
        <f t="shared" si="371"/>
        <v>0.46488001720887295</v>
      </c>
      <c r="BM111" s="2">
        <f t="shared" si="372"/>
        <v>0.4685575363230795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>
        <f t="shared" si="309"/>
        <v>0.46395199999999998</v>
      </c>
      <c r="CF111" s="2">
        <f t="shared" si="310"/>
        <v>0.46208900000000003</v>
      </c>
      <c r="CG111" s="2" t="str">
        <f t="shared" si="311"/>
        <v/>
      </c>
      <c r="CH111" s="2">
        <f t="shared" si="312"/>
        <v>0.47225400000000001</v>
      </c>
      <c r="CI111" s="2">
        <f t="shared" si="313"/>
        <v>0.47132499999999999</v>
      </c>
      <c r="CJ111" s="2">
        <f t="shared" si="314"/>
        <v>0.46546799999999999</v>
      </c>
      <c r="CK111" s="2">
        <f t="shared" si="315"/>
        <v>0.46796599999999999</v>
      </c>
      <c r="CL111" s="2">
        <f t="shared" si="316"/>
        <v>0.47453600000000001</v>
      </c>
      <c r="CM111" s="2">
        <f t="shared" si="317"/>
        <v>0.46856799999999998</v>
      </c>
      <c r="CN111" s="2">
        <f t="shared" si="318"/>
        <v>0.46900599999999998</v>
      </c>
      <c r="CO111" s="2">
        <f t="shared" si="319"/>
        <v>0.46532099999999998</v>
      </c>
      <c r="CP111" s="2">
        <f t="shared" si="320"/>
        <v>0.465862</v>
      </c>
      <c r="CQ111" s="2">
        <f t="shared" si="321"/>
        <v>0.453791</v>
      </c>
      <c r="CR111" s="2">
        <f t="shared" si="322"/>
        <v>0.46403</v>
      </c>
      <c r="CS111" s="2">
        <f t="shared" si="323"/>
        <v>0.46545300000000001</v>
      </c>
      <c r="CU111" s="2">
        <f t="shared" si="273"/>
        <v>0.46395199999999998</v>
      </c>
      <c r="CV111" s="2">
        <f t="shared" si="274"/>
        <v>0.46208900000000003</v>
      </c>
      <c r="CW111" s="2" t="str">
        <f t="shared" si="275"/>
        <v/>
      </c>
      <c r="CX111" s="2">
        <f t="shared" si="276"/>
        <v>0.47225400000000001</v>
      </c>
      <c r="CY111" s="2">
        <f t="shared" si="277"/>
        <v>0.47132499999999999</v>
      </c>
      <c r="CZ111" s="2">
        <f t="shared" si="278"/>
        <v>0.46546799999999999</v>
      </c>
      <c r="DA111" s="2">
        <f t="shared" si="279"/>
        <v>0.46796599999999999</v>
      </c>
      <c r="DB111" s="2">
        <f t="shared" si="280"/>
        <v>0.47453600000000001</v>
      </c>
      <c r="DC111" s="2">
        <f t="shared" si="281"/>
        <v>0.46856799999999998</v>
      </c>
      <c r="DD111" s="2">
        <f t="shared" si="282"/>
        <v>0.46900599999999998</v>
      </c>
      <c r="DE111" s="2">
        <f t="shared" si="283"/>
        <v>0.46532099999999998</v>
      </c>
      <c r="DF111" s="2">
        <f t="shared" si="284"/>
        <v>0.465862</v>
      </c>
      <c r="DG111" s="2">
        <f t="shared" si="285"/>
        <v>0.453791</v>
      </c>
      <c r="DH111" s="2">
        <f t="shared" si="286"/>
        <v>0.46403</v>
      </c>
      <c r="DI111" s="2">
        <f t="shared" si="287"/>
        <v>0.46545300000000001</v>
      </c>
      <c r="DK111" s="2">
        <f t="shared" si="288"/>
        <v>0.54845383825944161</v>
      </c>
      <c r="DL111" s="2">
        <f t="shared" si="373"/>
        <v>0.53363902215431613</v>
      </c>
      <c r="DM111" s="2">
        <f t="shared" si="373"/>
        <v>0.53515375544370269</v>
      </c>
      <c r="DN111" s="2">
        <f t="shared" si="373"/>
        <v>0.54238433723723722</v>
      </c>
      <c r="DO111" s="2">
        <f t="shared" si="373"/>
        <v>0.56281712121212113</v>
      </c>
      <c r="DP111" s="2">
        <f t="shared" si="373"/>
        <v>0.53938476228005861</v>
      </c>
      <c r="DQ111" s="2">
        <f t="shared" si="373"/>
        <v>0.54892206304985336</v>
      </c>
      <c r="DR111" s="2">
        <f t="shared" si="373"/>
        <v>0.54119695454545458</v>
      </c>
      <c r="DS111" s="2">
        <f t="shared" si="373"/>
        <v>0.55324296969696962</v>
      </c>
      <c r="DT111" s="2">
        <f t="shared" si="373"/>
        <v>0.54461656226126809</v>
      </c>
      <c r="DU111" s="2">
        <f t="shared" si="373"/>
        <v>0.5357707074102368</v>
      </c>
      <c r="DV111" s="2">
        <f t="shared" si="373"/>
        <v>0.53769140504201673</v>
      </c>
      <c r="DW111" s="2">
        <f t="shared" si="373"/>
        <v>0.54574362948815891</v>
      </c>
      <c r="DX111" s="2">
        <f t="shared" si="373"/>
        <v>0.53452548484848483</v>
      </c>
      <c r="DY111" s="2">
        <f t="shared" si="373"/>
        <v>0.53302294244868031</v>
      </c>
      <c r="EA111" s="2">
        <f t="shared" si="228"/>
        <v>0.46604341468693383</v>
      </c>
      <c r="EB111" s="2">
        <f t="shared" si="290"/>
        <v>0.46641936619653007</v>
      </c>
      <c r="EC111" s="2">
        <f t="shared" si="291"/>
        <v>0.47170348260751954</v>
      </c>
      <c r="ED111" s="2">
        <f t="shared" si="292"/>
        <v>0.47541629317819167</v>
      </c>
      <c r="EE111" s="2">
        <f t="shared" si="293"/>
        <v>0.4730799422279357</v>
      </c>
      <c r="EF111" s="2">
        <f t="shared" si="294"/>
        <v>0.47036442741896767</v>
      </c>
      <c r="EG111" s="2">
        <f t="shared" si="295"/>
        <v>0.46910427254985371</v>
      </c>
      <c r="EH111" s="2">
        <f t="shared" si="296"/>
        <v>0.47243579820162662</v>
      </c>
      <c r="EI111" s="2">
        <f t="shared" si="297"/>
        <v>0.47043148553482717</v>
      </c>
      <c r="EJ111" s="2">
        <f t="shared" si="298"/>
        <v>0.47038325028488553</v>
      </c>
      <c r="EK111" s="2">
        <f t="shared" si="299"/>
        <v>0.46740606799267936</v>
      </c>
      <c r="EL111" s="2">
        <f t="shared" si="300"/>
        <v>0.46762692920083926</v>
      </c>
      <c r="EM111" s="2">
        <f t="shared" si="301"/>
        <v>0.46197758006484835</v>
      </c>
      <c r="EN111" s="2">
        <f t="shared" si="302"/>
        <v>0.46422627693214186</v>
      </c>
      <c r="EO111" s="2">
        <f t="shared" si="303"/>
        <v>0.46800257150593444</v>
      </c>
      <c r="EQ111" s="2">
        <f t="shared" si="304"/>
        <v>0.46478239125716703</v>
      </c>
      <c r="ER111" s="2">
        <f t="shared" si="374"/>
        <v>0.4666703390799456</v>
      </c>
      <c r="ES111" s="2">
        <f t="shared" si="374"/>
        <v>0.47120566402053071</v>
      </c>
      <c r="ET111" s="2">
        <f t="shared" si="374"/>
        <v>0.47504393770122166</v>
      </c>
      <c r="EU111" s="2">
        <f t="shared" si="374"/>
        <v>0.47279150633244171</v>
      </c>
      <c r="EV111" s="2">
        <f t="shared" si="374"/>
        <v>0.47036260113923534</v>
      </c>
      <c r="EW111" s="2">
        <f t="shared" si="374"/>
        <v>0.4687745159786264</v>
      </c>
      <c r="EX111" s="2">
        <f t="shared" si="374"/>
        <v>0.47224230498646941</v>
      </c>
      <c r="EY111" s="2">
        <f t="shared" si="374"/>
        <v>0.47004928211460201</v>
      </c>
      <c r="EZ111" s="2">
        <f t="shared" si="374"/>
        <v>0.47040742756809056</v>
      </c>
      <c r="FA111" s="2">
        <f t="shared" si="374"/>
        <v>0.46761519053220074</v>
      </c>
      <c r="FB111" s="2">
        <f t="shared" si="374"/>
        <v>0.46774243283786049</v>
      </c>
      <c r="FC111" s="2">
        <f t="shared" si="374"/>
        <v>0.46202033511253821</v>
      </c>
      <c r="FD111" s="2">
        <f t="shared" si="374"/>
        <v>0.46363067655353418</v>
      </c>
      <c r="FE111" s="2">
        <f t="shared" si="374"/>
        <v>0.46788470257235354</v>
      </c>
      <c r="FG111" s="2">
        <f t="shared" si="306"/>
        <v>0.99402615891773793</v>
      </c>
      <c r="FH111" s="2">
        <f t="shared" si="375"/>
        <v>0.98971958994362863</v>
      </c>
      <c r="FI111" s="2">
        <f t="shared" si="375"/>
        <v>0.98533916974852354</v>
      </c>
      <c r="FJ111" s="2">
        <f t="shared" si="375"/>
        <v>0.98796244082998463</v>
      </c>
      <c r="FK111" s="2">
        <f t="shared" si="375"/>
        <v>0.9910189059942297</v>
      </c>
      <c r="FL111" s="2">
        <f t="shared" si="375"/>
        <v>0.99164046488063851</v>
      </c>
      <c r="FM111" s="2">
        <f t="shared" si="375"/>
        <v>0.99144260094866921</v>
      </c>
      <c r="FN111" s="2">
        <f t="shared" si="375"/>
        <v>0.9914991141950994</v>
      </c>
      <c r="FO111" s="2">
        <f t="shared" si="375"/>
        <v>0.99091464689533459</v>
      </c>
      <c r="FP111" s="2">
        <f t="shared" si="375"/>
        <v>0.99012361600192234</v>
      </c>
      <c r="FQ111" s="2">
        <f t="shared" si="375"/>
        <v>0.98965163933327849</v>
      </c>
      <c r="FR111" s="2">
        <f t="shared" si="375"/>
        <v>0.98943596698360115</v>
      </c>
      <c r="FS111" s="2">
        <f t="shared" si="375"/>
        <v>0.98977704571162672</v>
      </c>
      <c r="FT111" s="2">
        <f t="shared" si="375"/>
        <v>0.99066580969347973</v>
      </c>
      <c r="FU111" s="2">
        <f t="shared" si="375"/>
        <v>0.99145755584494544</v>
      </c>
      <c r="FW111" s="2">
        <f t="shared" si="324"/>
        <v>1.6826209921793501E-2</v>
      </c>
      <c r="FX111" s="2">
        <f t="shared" si="376"/>
        <v>5.3478337410977593E-3</v>
      </c>
      <c r="FY111" s="2">
        <f t="shared" si="377"/>
        <v>4.1606503697794398E-3</v>
      </c>
      <c r="FZ111" s="2">
        <f t="shared" si="378"/>
        <v>6.2871964000410768E-3</v>
      </c>
      <c r="GA111" s="2">
        <f t="shared" si="379"/>
        <v>9.3499331099648874E-3</v>
      </c>
      <c r="GB111" s="2">
        <f t="shared" si="380"/>
        <v>1.0126113411025902E-2</v>
      </c>
      <c r="GC111" s="2">
        <f t="shared" si="381"/>
        <v>1.1013346602711967E-2</v>
      </c>
      <c r="GD111" s="2">
        <f t="shared" si="382"/>
        <v>9.8658459238814191E-3</v>
      </c>
      <c r="GE111" s="2">
        <f t="shared" si="383"/>
        <v>7.6275510002957146E-3</v>
      </c>
      <c r="GF111" s="2">
        <f t="shared" si="384"/>
        <v>6.2484215552624026E-3</v>
      </c>
      <c r="GG111" s="2">
        <f t="shared" si="385"/>
        <v>5.3294458639207417E-3</v>
      </c>
      <c r="GH111" s="2">
        <f t="shared" si="386"/>
        <v>4.5958331373131007E-3</v>
      </c>
      <c r="GI111" s="2">
        <f t="shared" si="387"/>
        <v>4.4991700746164157E-3</v>
      </c>
      <c r="GJ111" s="2">
        <f t="shared" si="388"/>
        <v>4.1066265998099677E-3</v>
      </c>
      <c r="GK111" s="2">
        <f t="shared" si="389"/>
        <v>3.971110622567605E-3</v>
      </c>
      <c r="GM111" s="82">
        <f t="shared" si="325"/>
        <v>3.4266457034989635E-23</v>
      </c>
      <c r="GN111" s="82">
        <f t="shared" si="390"/>
        <v>1.0331725040383486E-30</v>
      </c>
      <c r="GO111" s="82">
        <f t="shared" si="391"/>
        <v>1.496392059850414E-25</v>
      </c>
      <c r="GP111" s="82">
        <f t="shared" si="392"/>
        <v>3.5226463488878453E-33</v>
      </c>
      <c r="GQ111" s="82">
        <f t="shared" si="393"/>
        <v>2.3805776211439016E-50</v>
      </c>
      <c r="GR111" s="82">
        <f t="shared" si="394"/>
        <v>2.1947644326436937E-59</v>
      </c>
      <c r="GS111" s="82">
        <f t="shared" si="395"/>
        <v>6.99540621309663E-66</v>
      </c>
      <c r="GT111" s="82">
        <f t="shared" si="396"/>
        <v>2.899942813223966E-61</v>
      </c>
      <c r="GU111" s="82">
        <f t="shared" si="397"/>
        <v>9.9331639060038745E-54</v>
      </c>
      <c r="GV111" s="82">
        <f t="shared" si="398"/>
        <v>3.0358898150955553E-53</v>
      </c>
      <c r="GW111" s="82">
        <f t="shared" si="399"/>
        <v>4.1176321967323627E-44</v>
      </c>
      <c r="GX111" s="82">
        <f t="shared" si="400"/>
        <v>1.5249185358291454E-41</v>
      </c>
      <c r="GY111" s="82">
        <f t="shared" si="401"/>
        <v>5.4038445254166667E-37</v>
      </c>
      <c r="GZ111" s="82">
        <f t="shared" si="402"/>
        <v>4.5196400475409648E-40</v>
      </c>
      <c r="HA111" s="82">
        <f t="shared" si="403"/>
        <v>4.0565775758409137E-53</v>
      </c>
      <c r="HC111" s="82">
        <f t="shared" si="326"/>
        <v>8.7340800618057634E-4</v>
      </c>
      <c r="HD111" s="82">
        <f t="shared" si="404"/>
        <v>5.2624202835328043E-3</v>
      </c>
      <c r="HE111" s="82">
        <f t="shared" si="405"/>
        <v>0.12790069102955204</v>
      </c>
      <c r="HF111" s="82">
        <f t="shared" si="406"/>
        <v>1.1359793689221939E-3</v>
      </c>
      <c r="HG111" s="82">
        <f t="shared" si="407"/>
        <v>3.0253000545291257E-10</v>
      </c>
      <c r="HH111" s="82">
        <f t="shared" si="408"/>
        <v>6.0158859159206788E-12</v>
      </c>
      <c r="HI111" s="82">
        <f t="shared" si="409"/>
        <v>1.1723629390157711E-12</v>
      </c>
      <c r="HJ111" s="82">
        <f t="shared" si="410"/>
        <v>5.500027656126515E-12</v>
      </c>
      <c r="HK111" s="82">
        <f t="shared" si="411"/>
        <v>1.8690085914408844E-8</v>
      </c>
      <c r="HL111" s="82">
        <f t="shared" si="412"/>
        <v>6.2809157997316888E-7</v>
      </c>
      <c r="HM111" s="82">
        <f t="shared" si="413"/>
        <v>6.4390358746279707E-6</v>
      </c>
      <c r="HN111" s="82">
        <f t="shared" si="414"/>
        <v>1.5681696649157194E-4</v>
      </c>
      <c r="HO111" s="82">
        <f t="shared" si="415"/>
        <v>2.8925547991103591E-4</v>
      </c>
      <c r="HP111" s="82">
        <f t="shared" si="416"/>
        <v>5.6258805069623578E-5</v>
      </c>
      <c r="HQ111" s="82">
        <f t="shared" si="417"/>
        <v>3.730101173940255E-11</v>
      </c>
      <c r="HS111" s="82">
        <f t="shared" si="327"/>
        <v>1.2743445131051009E-3</v>
      </c>
      <c r="HT111" s="82">
        <f t="shared" si="418"/>
        <v>3.957790094738644E-9</v>
      </c>
      <c r="HU111" s="82">
        <f t="shared" si="419"/>
        <v>3.227818210242429E-11</v>
      </c>
      <c r="HV111" s="82">
        <f t="shared" si="420"/>
        <v>2.4125288538735389E-10</v>
      </c>
      <c r="HW111" s="82">
        <f t="shared" si="421"/>
        <v>3.5551052124116518E-7</v>
      </c>
      <c r="HX111" s="82">
        <f t="shared" si="422"/>
        <v>1.1616241979004103E-7</v>
      </c>
      <c r="HY111" s="82">
        <f t="shared" si="423"/>
        <v>1.4968891947535641E-7</v>
      </c>
      <c r="HZ111" s="82">
        <f t="shared" si="424"/>
        <v>9.7288185360776505E-8</v>
      </c>
      <c r="IA111" s="82">
        <f t="shared" si="425"/>
        <v>6.2689853069272547E-9</v>
      </c>
      <c r="IB111" s="82">
        <f t="shared" si="426"/>
        <v>1.8917702540247491E-9</v>
      </c>
      <c r="IC111" s="82">
        <f t="shared" si="427"/>
        <v>8.3100981555904362E-10</v>
      </c>
      <c r="ID111" s="82">
        <f t="shared" si="428"/>
        <v>6.0596277069235242E-11</v>
      </c>
      <c r="IE111" s="82">
        <f t="shared" si="429"/>
        <v>1.1873889404735763E-10</v>
      </c>
      <c r="IF111" s="82">
        <f t="shared" si="430"/>
        <v>2.5260801541842476E-8</v>
      </c>
      <c r="IG111" s="82">
        <f t="shared" si="431"/>
        <v>1.4734965249069838E-5</v>
      </c>
      <c r="II111" s="82">
        <f t="shared" si="328"/>
        <v>6.0281181807722047E-35</v>
      </c>
      <c r="IJ111" s="82">
        <f t="shared" si="329"/>
        <v>4.936896973463536E-62</v>
      </c>
      <c r="IK111" s="82">
        <f t="shared" si="330"/>
        <v>3.9595857127103109E-72</v>
      </c>
      <c r="IL111" s="82">
        <f t="shared" si="331"/>
        <v>3.0020190424479121E-74</v>
      </c>
      <c r="IM111" s="82">
        <f t="shared" si="332"/>
        <v>4.1657023756722268E-60</v>
      </c>
      <c r="IN111" s="82">
        <f t="shared" si="333"/>
        <v>8.2483594234740827E-65</v>
      </c>
      <c r="IO111" s="82">
        <f t="shared" si="334"/>
        <v>3.5935212107579016E-65</v>
      </c>
      <c r="IP111" s="82">
        <f t="shared" si="335"/>
        <v>2.667879668875537E-65</v>
      </c>
      <c r="IQ111" s="82">
        <f t="shared" si="336"/>
        <v>3.1549600023914417E-72</v>
      </c>
      <c r="IR111" s="82">
        <f t="shared" si="337"/>
        <v>6.032376518536204E-73</v>
      </c>
      <c r="IS111" s="82">
        <f t="shared" si="338"/>
        <v>7.5578601369762459E-73</v>
      </c>
      <c r="IT111" s="82">
        <f t="shared" si="339"/>
        <v>1.06021992940505E-79</v>
      </c>
      <c r="IU111" s="82">
        <f t="shared" si="340"/>
        <v>1.2553737086309552E-76</v>
      </c>
      <c r="IV111" s="82">
        <f t="shared" si="341"/>
        <v>9.0081985854219492E-43</v>
      </c>
      <c r="IW111" s="82">
        <f t="shared" si="342"/>
        <v>1.619329944972055E-23</v>
      </c>
      <c r="IY111" s="82">
        <f t="shared" si="343"/>
        <v>2.1477525192856771E-3</v>
      </c>
      <c r="IZ111" s="82">
        <f t="shared" si="344"/>
        <v>5.2624242413228991E-3</v>
      </c>
      <c r="JA111" s="82">
        <f t="shared" si="345"/>
        <v>0.12790069106183022</v>
      </c>
      <c r="JB111" s="82">
        <f t="shared" si="346"/>
        <v>1.1359796101750792E-3</v>
      </c>
      <c r="JC111" s="82">
        <f t="shared" si="347"/>
        <v>3.558130512466181E-7</v>
      </c>
      <c r="JD111" s="82">
        <f t="shared" si="348"/>
        <v>1.1616843567595695E-7</v>
      </c>
      <c r="JE111" s="82">
        <f t="shared" si="349"/>
        <v>1.4969009183829543E-7</v>
      </c>
      <c r="JF111" s="82">
        <f t="shared" si="350"/>
        <v>9.7293685388432627E-8</v>
      </c>
      <c r="JG111" s="82">
        <f t="shared" si="351"/>
        <v>2.49590712213361E-8</v>
      </c>
      <c r="JH111" s="82">
        <f t="shared" si="352"/>
        <v>6.2998335022719367E-7</v>
      </c>
      <c r="JI111" s="82">
        <f t="shared" si="353"/>
        <v>6.4398668844435299E-6</v>
      </c>
      <c r="JJ111" s="82">
        <f t="shared" si="354"/>
        <v>1.5681702708784901E-4</v>
      </c>
      <c r="JK111" s="82">
        <f t="shared" si="355"/>
        <v>2.8925559864992996E-4</v>
      </c>
      <c r="JL111" s="82">
        <f t="shared" si="356"/>
        <v>5.628406587116542E-5</v>
      </c>
      <c r="JM111" s="82">
        <f t="shared" si="357"/>
        <v>1.4735002550081577E-5</v>
      </c>
    </row>
    <row r="112" spans="2:273" x14ac:dyDescent="0.25">
      <c r="B112" s="2">
        <v>85</v>
      </c>
      <c r="C112" s="37">
        <v>0.46906999999999999</v>
      </c>
      <c r="D112" s="37">
        <v>0.46274500000000002</v>
      </c>
      <c r="E112" s="37">
        <v>0.47354400000000002</v>
      </c>
      <c r="F112" s="37">
        <v>0.47371200000000002</v>
      </c>
      <c r="G112" s="37">
        <v>0.473472</v>
      </c>
      <c r="H112" s="37">
        <v>0.46715499999999999</v>
      </c>
      <c r="I112" s="37">
        <v>0.46870899999999999</v>
      </c>
      <c r="J112" s="37">
        <v>0.46890500000000002</v>
      </c>
      <c r="K112" s="37">
        <v>0.46949600000000002</v>
      </c>
      <c r="L112" s="37">
        <v>0.46927099999999999</v>
      </c>
      <c r="M112" s="37">
        <v>0.46548400000000001</v>
      </c>
      <c r="N112" s="37">
        <v>0.46181299999999997</v>
      </c>
      <c r="O112" s="37">
        <v>0.463086</v>
      </c>
      <c r="P112" s="37">
        <v>0.46290900000000001</v>
      </c>
      <c r="Q112" s="37">
        <v>0.464505</v>
      </c>
      <c r="S112" s="4">
        <f t="shared" si="229"/>
        <v>0.46626222637252396</v>
      </c>
      <c r="T112" s="4">
        <f t="shared" si="230"/>
        <v>0.4670483875671666</v>
      </c>
      <c r="U112" s="4">
        <f t="shared" si="231"/>
        <v>0.48443512544564843</v>
      </c>
      <c r="V112" s="4">
        <f t="shared" si="232"/>
        <v>0.47593366757339955</v>
      </c>
      <c r="W112" s="4">
        <f t="shared" si="233"/>
        <v>0.47360159710078009</v>
      </c>
      <c r="X112" s="4">
        <f t="shared" si="234"/>
        <v>0.4706127289627231</v>
      </c>
      <c r="Y112" s="4">
        <f t="shared" si="235"/>
        <v>0.46951725432295005</v>
      </c>
      <c r="Z112" s="4">
        <f t="shared" si="236"/>
        <v>0.47280692142376141</v>
      </c>
      <c r="AA112" s="4">
        <f t="shared" si="237"/>
        <v>0.47088645854601135</v>
      </c>
      <c r="AB112" s="4">
        <f t="shared" si="238"/>
        <v>0.47082227843460667</v>
      </c>
      <c r="AC112" s="4">
        <f t="shared" si="239"/>
        <v>0.46786729675361777</v>
      </c>
      <c r="AD112" s="4">
        <f t="shared" si="240"/>
        <v>0.46810521565519359</v>
      </c>
      <c r="AE112" s="4">
        <f t="shared" si="241"/>
        <v>0.46252229609339163</v>
      </c>
      <c r="AF112" s="4">
        <f t="shared" si="242"/>
        <v>0.46456192631513471</v>
      </c>
      <c r="AG112" s="4">
        <f t="shared" si="243"/>
        <v>0.4683993386377665</v>
      </c>
      <c r="AI112" s="4">
        <f t="shared" si="244"/>
        <v>2.807773627476029E-3</v>
      </c>
      <c r="AJ112" s="4">
        <f t="shared" si="245"/>
        <v>-4.3033875671665833E-3</v>
      </c>
      <c r="AK112" s="4">
        <f t="shared" si="246"/>
        <v>-1.0891125445648409E-2</v>
      </c>
      <c r="AL112" s="4">
        <f t="shared" si="247"/>
        <v>-2.2216675733995328E-3</v>
      </c>
      <c r="AM112" s="4">
        <f t="shared" si="248"/>
        <v>-1.2959710078008779E-4</v>
      </c>
      <c r="AN112" s="4">
        <f t="shared" si="249"/>
        <v>-3.4577289627231167E-3</v>
      </c>
      <c r="AO112" s="4">
        <f t="shared" si="250"/>
        <v>-8.0825432295006383E-4</v>
      </c>
      <c r="AP112" s="4">
        <f t="shared" si="251"/>
        <v>-3.9019214237613897E-3</v>
      </c>
      <c r="AQ112" s="4">
        <f t="shared" si="252"/>
        <v>-1.3904585460113306E-3</v>
      </c>
      <c r="AR112" s="4">
        <f t="shared" si="253"/>
        <v>-1.5512784346066733E-3</v>
      </c>
      <c r="AS112" s="4">
        <f t="shared" si="254"/>
        <v>-2.3832967536177585E-3</v>
      </c>
      <c r="AT112" s="4">
        <f t="shared" si="255"/>
        <v>-6.2922156551936115E-3</v>
      </c>
      <c r="AU112" s="4">
        <f t="shared" si="256"/>
        <v>5.6370390660837044E-4</v>
      </c>
      <c r="AV112" s="4">
        <f t="shared" si="358"/>
        <v>-1.6529263151346951E-3</v>
      </c>
      <c r="AW112" s="4">
        <f t="shared" si="358"/>
        <v>-3.8943386377665035E-3</v>
      </c>
      <c r="AY112" s="2">
        <f t="shared" si="308"/>
        <v>0.4661550767851646</v>
      </c>
      <c r="AZ112" s="2">
        <f t="shared" si="359"/>
        <v>0.46687790711372912</v>
      </c>
      <c r="BA112" s="2">
        <f t="shared" si="360"/>
        <v>0.47233005714871018</v>
      </c>
      <c r="BB112" s="2">
        <f t="shared" si="361"/>
        <v>0.47591419986149541</v>
      </c>
      <c r="BC112" s="2">
        <f t="shared" si="362"/>
        <v>0.47360128389201261</v>
      </c>
      <c r="BD112" s="2">
        <f t="shared" si="363"/>
        <v>0.470612582035981</v>
      </c>
      <c r="BE112" s="2">
        <f t="shared" si="364"/>
        <v>0.46951703588770832</v>
      </c>
      <c r="BF112" s="2">
        <f t="shared" si="365"/>
        <v>0.47280676895650275</v>
      </c>
      <c r="BG112" s="2">
        <f t="shared" si="366"/>
        <v>0.47088644506183575</v>
      </c>
      <c r="BH112" s="2">
        <f t="shared" si="367"/>
        <v>0.47082227192952031</v>
      </c>
      <c r="BI112" s="2">
        <f t="shared" si="368"/>
        <v>0.46786726118401922</v>
      </c>
      <c r="BJ112" s="2">
        <f t="shared" si="369"/>
        <v>0.46810354170427282</v>
      </c>
      <c r="BK112" s="2">
        <f t="shared" si="370"/>
        <v>0.4625185224827385</v>
      </c>
      <c r="BL112" s="2">
        <f t="shared" si="371"/>
        <v>0.46456145262712489</v>
      </c>
      <c r="BM112" s="2">
        <f t="shared" si="372"/>
        <v>0.46834138238508283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0.46906999999999999</v>
      </c>
      <c r="CF112" s="2">
        <f t="shared" si="310"/>
        <v>0.46274500000000002</v>
      </c>
      <c r="CG112" s="2" t="str">
        <f t="shared" si="311"/>
        <v/>
      </c>
      <c r="CH112" s="2">
        <f t="shared" si="312"/>
        <v>0.47371200000000002</v>
      </c>
      <c r="CI112" s="2">
        <f t="shared" si="313"/>
        <v>0.473472</v>
      </c>
      <c r="CJ112" s="2">
        <f t="shared" si="314"/>
        <v>0.46715499999999999</v>
      </c>
      <c r="CK112" s="2">
        <f t="shared" si="315"/>
        <v>0.46870899999999999</v>
      </c>
      <c r="CL112" s="2">
        <f t="shared" si="316"/>
        <v>0.46890500000000002</v>
      </c>
      <c r="CM112" s="2">
        <f t="shared" si="317"/>
        <v>0.46949600000000002</v>
      </c>
      <c r="CN112" s="2">
        <f t="shared" si="318"/>
        <v>0.46927099999999999</v>
      </c>
      <c r="CO112" s="2">
        <f t="shared" si="319"/>
        <v>0.46548400000000001</v>
      </c>
      <c r="CP112" s="2">
        <f t="shared" si="320"/>
        <v>0.46181299999999997</v>
      </c>
      <c r="CQ112" s="2">
        <f t="shared" si="321"/>
        <v>0.463086</v>
      </c>
      <c r="CR112" s="2">
        <f t="shared" si="322"/>
        <v>0.46290900000000001</v>
      </c>
      <c r="CS112" s="2">
        <f t="shared" si="323"/>
        <v>0.464505</v>
      </c>
      <c r="CU112" s="2">
        <f t="shared" si="273"/>
        <v>0.46906999999999999</v>
      </c>
      <c r="CV112" s="2">
        <f t="shared" si="274"/>
        <v>0.46274500000000002</v>
      </c>
      <c r="CW112" s="2" t="str">
        <f t="shared" si="275"/>
        <v/>
      </c>
      <c r="CX112" s="2">
        <f t="shared" si="276"/>
        <v>0.47371200000000002</v>
      </c>
      <c r="CY112" s="2">
        <f t="shared" si="277"/>
        <v>0.473472</v>
      </c>
      <c r="CZ112" s="2">
        <f t="shared" si="278"/>
        <v>0.46715499999999999</v>
      </c>
      <c r="DA112" s="2">
        <f t="shared" si="279"/>
        <v>0.46870899999999999</v>
      </c>
      <c r="DB112" s="2">
        <f t="shared" si="280"/>
        <v>0.46890500000000002</v>
      </c>
      <c r="DC112" s="2">
        <f t="shared" si="281"/>
        <v>0.46949600000000002</v>
      </c>
      <c r="DD112" s="2">
        <f t="shared" si="282"/>
        <v>0.46927099999999999</v>
      </c>
      <c r="DE112" s="2">
        <f t="shared" si="283"/>
        <v>0.46548400000000001</v>
      </c>
      <c r="DF112" s="2">
        <f t="shared" si="284"/>
        <v>0.46181299999999997</v>
      </c>
      <c r="DG112" s="2">
        <f t="shared" si="285"/>
        <v>0.463086</v>
      </c>
      <c r="DH112" s="2">
        <f t="shared" si="286"/>
        <v>0.46290900000000001</v>
      </c>
      <c r="DI112" s="2">
        <f t="shared" si="287"/>
        <v>0.464505</v>
      </c>
      <c r="DK112" s="2">
        <f t="shared" si="288"/>
        <v>0.54932220881226046</v>
      </c>
      <c r="DL112" s="2">
        <f t="shared" si="373"/>
        <v>0.53431691703590511</v>
      </c>
      <c r="DM112" s="2">
        <f t="shared" si="373"/>
        <v>0.53589228766823493</v>
      </c>
      <c r="DN112" s="2">
        <f t="shared" si="373"/>
        <v>0.54316769026169032</v>
      </c>
      <c r="DO112" s="2">
        <f t="shared" si="373"/>
        <v>0.56382677629233502</v>
      </c>
      <c r="DP112" s="2">
        <f t="shared" si="373"/>
        <v>0.54009263654692086</v>
      </c>
      <c r="DQ112" s="2">
        <f t="shared" si="373"/>
        <v>0.54979250238269795</v>
      </c>
      <c r="DR112" s="2">
        <f t="shared" si="373"/>
        <v>0.54192188636363636</v>
      </c>
      <c r="DS112" s="2">
        <f t="shared" si="373"/>
        <v>0.5541646942959001</v>
      </c>
      <c r="DT112" s="2">
        <f t="shared" si="373"/>
        <v>0.5454573544690603</v>
      </c>
      <c r="DU112" s="2">
        <f t="shared" si="373"/>
        <v>0.5364674961038961</v>
      </c>
      <c r="DV112" s="2">
        <f t="shared" si="373"/>
        <v>0.53844382857142847</v>
      </c>
      <c r="DW112" s="2">
        <f t="shared" si="373"/>
        <v>0.54663883009931247</v>
      </c>
      <c r="DX112" s="2">
        <f t="shared" si="373"/>
        <v>0.53534317335115866</v>
      </c>
      <c r="DY112" s="2">
        <f t="shared" si="373"/>
        <v>0.53387689644428149</v>
      </c>
      <c r="EA112" s="2">
        <f t="shared" si="228"/>
        <v>0.46572111724045373</v>
      </c>
      <c r="EB112" s="2">
        <f t="shared" si="290"/>
        <v>0.46623763768306359</v>
      </c>
      <c r="EC112" s="2">
        <f t="shared" si="291"/>
        <v>0.47146971317284275</v>
      </c>
      <c r="ED112" s="2">
        <f t="shared" si="292"/>
        <v>0.47516930801573065</v>
      </c>
      <c r="EE112" s="2">
        <f t="shared" si="293"/>
        <v>0.47285825022933103</v>
      </c>
      <c r="EF112" s="2">
        <f t="shared" si="294"/>
        <v>0.47007843020408169</v>
      </c>
      <c r="EG112" s="2">
        <f t="shared" si="295"/>
        <v>0.46888871173718327</v>
      </c>
      <c r="EH112" s="2">
        <f t="shared" si="296"/>
        <v>0.47226819309991241</v>
      </c>
      <c r="EI112" s="2">
        <f t="shared" si="297"/>
        <v>0.47019303970858062</v>
      </c>
      <c r="EJ112" s="2">
        <f t="shared" si="298"/>
        <v>0.47014316582064297</v>
      </c>
      <c r="EK112" s="2">
        <f t="shared" si="299"/>
        <v>0.46721190479643643</v>
      </c>
      <c r="EL112" s="2">
        <f t="shared" si="300"/>
        <v>0.46741805753703353</v>
      </c>
      <c r="EM112" s="2">
        <f t="shared" si="301"/>
        <v>0.46172593089198294</v>
      </c>
      <c r="EN112" s="2">
        <f t="shared" si="302"/>
        <v>0.4639557872127566</v>
      </c>
      <c r="EO112" s="2">
        <f t="shared" si="303"/>
        <v>0.46782722056500747</v>
      </c>
      <c r="EQ112" s="2">
        <f t="shared" si="304"/>
        <v>0.46453998235398924</v>
      </c>
      <c r="ER112" s="2">
        <f t="shared" si="374"/>
        <v>0.4664749320432976</v>
      </c>
      <c r="ES112" s="2">
        <f t="shared" si="374"/>
        <v>0.47099773624276803</v>
      </c>
      <c r="ET112" s="2">
        <f t="shared" si="374"/>
        <v>0.47481920593940735</v>
      </c>
      <c r="EU112" s="2">
        <f t="shared" si="374"/>
        <v>0.47259800470381741</v>
      </c>
      <c r="EV112" s="2">
        <f t="shared" si="374"/>
        <v>0.47007586467520779</v>
      </c>
      <c r="EW112" s="2">
        <f t="shared" si="374"/>
        <v>0.46859355751202064</v>
      </c>
      <c r="EX112" s="2">
        <f t="shared" si="374"/>
        <v>0.47209733883632332</v>
      </c>
      <c r="EY112" s="2">
        <f t="shared" si="374"/>
        <v>0.46984179621956995</v>
      </c>
      <c r="EZ112" s="2">
        <f t="shared" si="374"/>
        <v>0.47016264316138584</v>
      </c>
      <c r="FA112" s="2">
        <f t="shared" si="374"/>
        <v>0.46740693389549065</v>
      </c>
      <c r="FB112" s="2">
        <f t="shared" si="374"/>
        <v>0.46752701502912219</v>
      </c>
      <c r="FC112" s="2">
        <f t="shared" si="374"/>
        <v>0.46176609832260113</v>
      </c>
      <c r="FD112" s="2">
        <f t="shared" si="374"/>
        <v>0.46339001575748917</v>
      </c>
      <c r="FE112" s="2">
        <f t="shared" si="374"/>
        <v>0.46764223192602139</v>
      </c>
      <c r="FG112" s="2">
        <f t="shared" si="306"/>
        <v>0.9945489269150567</v>
      </c>
      <c r="FH112" s="2">
        <f t="shared" si="375"/>
        <v>0.99061566585861949</v>
      </c>
      <c r="FI112" s="2">
        <f t="shared" si="375"/>
        <v>0.98661189331742083</v>
      </c>
      <c r="FJ112" s="2">
        <f t="shared" si="375"/>
        <v>0.9890099752010354</v>
      </c>
      <c r="FK112" s="2">
        <f t="shared" si="375"/>
        <v>0.99180266706591191</v>
      </c>
      <c r="FL112" s="2">
        <f t="shared" si="375"/>
        <v>0.99237040141953825</v>
      </c>
      <c r="FM112" s="2">
        <f t="shared" si="375"/>
        <v>0.99218967846159711</v>
      </c>
      <c r="FN112" s="2">
        <f t="shared" si="375"/>
        <v>0.99224129660178362</v>
      </c>
      <c r="FO112" s="2">
        <f t="shared" si="375"/>
        <v>0.99170743030451947</v>
      </c>
      <c r="FP112" s="2">
        <f t="shared" si="375"/>
        <v>0.99098479639531167</v>
      </c>
      <c r="FQ112" s="2">
        <f t="shared" si="375"/>
        <v>0.99055358152679374</v>
      </c>
      <c r="FR112" s="2">
        <f t="shared" si="375"/>
        <v>0.99035652357368342</v>
      </c>
      <c r="FS112" s="2">
        <f t="shared" si="375"/>
        <v>0.99066816080386044</v>
      </c>
      <c r="FT112" s="2">
        <f t="shared" si="375"/>
        <v>0.99148011982175366</v>
      </c>
      <c r="FU112" s="2">
        <f t="shared" si="375"/>
        <v>0.99220333803357552</v>
      </c>
      <c r="FW112" s="2">
        <f t="shared" si="324"/>
        <v>1.8419670502806684E-2</v>
      </c>
      <c r="FX112" s="2">
        <f t="shared" si="376"/>
        <v>5.8607592387774562E-3</v>
      </c>
      <c r="FY112" s="2">
        <f t="shared" si="377"/>
        <v>4.5602318802450952E-3</v>
      </c>
      <c r="FZ112" s="2">
        <f t="shared" si="378"/>
        <v>6.8895946953017326E-3</v>
      </c>
      <c r="GA112" s="2">
        <f t="shared" si="379"/>
        <v>1.0242758160106512E-2</v>
      </c>
      <c r="GB112" s="2">
        <f t="shared" si="380"/>
        <v>1.1092226026010524E-2</v>
      </c>
      <c r="GC112" s="2">
        <f t="shared" si="381"/>
        <v>1.2063076820538787E-2</v>
      </c>
      <c r="GD112" s="2">
        <f t="shared" si="382"/>
        <v>1.0807398038905845E-2</v>
      </c>
      <c r="GE112" s="2">
        <f t="shared" si="383"/>
        <v>8.3572932934969073E-3</v>
      </c>
      <c r="GF112" s="2">
        <f t="shared" si="384"/>
        <v>6.847130296001756E-3</v>
      </c>
      <c r="GG112" s="2">
        <f t="shared" si="385"/>
        <v>5.840618085621572E-3</v>
      </c>
      <c r="GH112" s="2">
        <f t="shared" si="386"/>
        <v>5.0369974351445164E-3</v>
      </c>
      <c r="GI112" s="2">
        <f t="shared" si="387"/>
        <v>4.9311014354169449E-3</v>
      </c>
      <c r="GJ112" s="2">
        <f t="shared" si="388"/>
        <v>4.5010432134025584E-3</v>
      </c>
      <c r="GK112" s="2">
        <f t="shared" si="389"/>
        <v>4.3525686316948928E-3</v>
      </c>
      <c r="GM112" s="82">
        <f t="shared" si="325"/>
        <v>1.5864034360801766E-24</v>
      </c>
      <c r="GN112" s="82">
        <f t="shared" si="390"/>
        <v>9.6238599653888589E-33</v>
      </c>
      <c r="GO112" s="82">
        <f t="shared" si="391"/>
        <v>1.7771291303411127E-27</v>
      </c>
      <c r="GP112" s="82">
        <f t="shared" si="392"/>
        <v>2.2567627805234249E-35</v>
      </c>
      <c r="GQ112" s="82">
        <f t="shared" si="393"/>
        <v>2.97492938324129E-53</v>
      </c>
      <c r="GR112" s="82">
        <f t="shared" si="394"/>
        <v>7.6718584116097171E-63</v>
      </c>
      <c r="GS112" s="82">
        <f t="shared" si="395"/>
        <v>9.9249676093903558E-70</v>
      </c>
      <c r="GT112" s="82">
        <f t="shared" si="396"/>
        <v>7.5969108146646265E-65</v>
      </c>
      <c r="GU112" s="82">
        <f t="shared" si="397"/>
        <v>5.9718004625869453E-57</v>
      </c>
      <c r="GV112" s="82">
        <f t="shared" si="398"/>
        <v>1.6721872071552394E-56</v>
      </c>
      <c r="GW112" s="82">
        <f t="shared" si="399"/>
        <v>7.7982226173879669E-47</v>
      </c>
      <c r="GX112" s="82">
        <f t="shared" si="400"/>
        <v>3.7001296452805186E-44</v>
      </c>
      <c r="GY112" s="82">
        <f t="shared" si="401"/>
        <v>2.6152727616561892E-39</v>
      </c>
      <c r="GZ112" s="82">
        <f t="shared" si="402"/>
        <v>1.9479267463157473E-42</v>
      </c>
      <c r="HA112" s="82">
        <f t="shared" si="403"/>
        <v>5.8392844013252491E-56</v>
      </c>
      <c r="HC112" s="82">
        <f t="shared" si="326"/>
        <v>2.7488694866171685E-4</v>
      </c>
      <c r="HD112" s="82">
        <f t="shared" si="404"/>
        <v>1.3258829342608367E-3</v>
      </c>
      <c r="HE112" s="82">
        <f t="shared" si="405"/>
        <v>5.5727311185392536E-2</v>
      </c>
      <c r="HF112" s="82">
        <f t="shared" si="406"/>
        <v>2.2771965640550344E-4</v>
      </c>
      <c r="HG112" s="82">
        <f t="shared" si="407"/>
        <v>1.0765334745361306E-11</v>
      </c>
      <c r="HH112" s="82">
        <f t="shared" si="408"/>
        <v>1.1293017761784887E-13</v>
      </c>
      <c r="HI112" s="82">
        <f t="shared" si="409"/>
        <v>1.9035423888748124E-14</v>
      </c>
      <c r="HJ112" s="82">
        <f t="shared" si="410"/>
        <v>1.0006543561919834E-13</v>
      </c>
      <c r="HK112" s="82">
        <f t="shared" si="411"/>
        <v>9.4993050922108501E-10</v>
      </c>
      <c r="HL112" s="82">
        <f t="shared" si="412"/>
        <v>4.4561979149124858E-8</v>
      </c>
      <c r="HM112" s="82">
        <f t="shared" si="413"/>
        <v>5.5406291625608725E-7</v>
      </c>
      <c r="HN112" s="82">
        <f t="shared" si="414"/>
        <v>2.2570938601589611E-5</v>
      </c>
      <c r="HO112" s="82">
        <f t="shared" si="415"/>
        <v>4.5585846193158761E-5</v>
      </c>
      <c r="HP112" s="82">
        <f t="shared" si="416"/>
        <v>8.7097046697903577E-6</v>
      </c>
      <c r="HQ112" s="82">
        <f t="shared" si="417"/>
        <v>1.0237187254515506E-12</v>
      </c>
      <c r="HS112" s="82">
        <f t="shared" si="327"/>
        <v>2.4428838609223545E-3</v>
      </c>
      <c r="HT112" s="82">
        <f t="shared" si="418"/>
        <v>1.3066793358407169E-8</v>
      </c>
      <c r="HU112" s="82">
        <f t="shared" si="419"/>
        <v>1.2859120670066823E-10</v>
      </c>
      <c r="HV112" s="82">
        <f t="shared" si="420"/>
        <v>1.0266762217406888E-9</v>
      </c>
      <c r="HW112" s="82">
        <f t="shared" si="421"/>
        <v>1.1159842142515185E-6</v>
      </c>
      <c r="HX112" s="82">
        <f t="shared" si="422"/>
        <v>4.0781530887186074E-7</v>
      </c>
      <c r="HY112" s="82">
        <f t="shared" si="423"/>
        <v>5.3399057675039009E-7</v>
      </c>
      <c r="HZ112" s="82">
        <f t="shared" si="424"/>
        <v>3.4328119052345034E-7</v>
      </c>
      <c r="IA112" s="82">
        <f t="shared" si="425"/>
        <v>2.4556607008787752E-8</v>
      </c>
      <c r="IB112" s="82">
        <f t="shared" si="426"/>
        <v>7.3863004243538993E-9</v>
      </c>
      <c r="IC112" s="82">
        <f t="shared" si="427"/>
        <v>3.200271930659937E-9</v>
      </c>
      <c r="ID112" s="82">
        <f t="shared" si="428"/>
        <v>2.6090606532701472E-10</v>
      </c>
      <c r="IE112" s="82">
        <f t="shared" si="429"/>
        <v>4.8355400125461387E-10</v>
      </c>
      <c r="IF112" s="82">
        <f t="shared" si="430"/>
        <v>7.3543423511976702E-8</v>
      </c>
      <c r="IG112" s="82">
        <f t="shared" si="431"/>
        <v>2.874364766520266E-5</v>
      </c>
      <c r="II112" s="82">
        <f t="shared" si="328"/>
        <v>1.8564712416895273E-33</v>
      </c>
      <c r="IJ112" s="82">
        <f t="shared" si="329"/>
        <v>6.266317667014995E-60</v>
      </c>
      <c r="IK112" s="82">
        <f t="shared" si="330"/>
        <v>8.7237545401079033E-70</v>
      </c>
      <c r="IL112" s="82">
        <f t="shared" si="331"/>
        <v>1.2217262547213044E-71</v>
      </c>
      <c r="IM112" s="82">
        <f t="shared" si="332"/>
        <v>7.9343896817874359E-58</v>
      </c>
      <c r="IN112" s="82">
        <f t="shared" si="333"/>
        <v>2.6445938453777693E-62</v>
      </c>
      <c r="IO112" s="82">
        <f t="shared" si="334"/>
        <v>1.3270951300185208E-62</v>
      </c>
      <c r="IP112" s="82">
        <f t="shared" si="335"/>
        <v>8.6562724189965278E-63</v>
      </c>
      <c r="IQ112" s="82">
        <f t="shared" si="336"/>
        <v>1.3687857571666429E-69</v>
      </c>
      <c r="IR112" s="82">
        <f t="shared" si="337"/>
        <v>2.1882238464190282E-70</v>
      </c>
      <c r="IS112" s="82">
        <f t="shared" si="338"/>
        <v>2.2749134483443938E-70</v>
      </c>
      <c r="IT112" s="82">
        <f t="shared" si="339"/>
        <v>4.6559052164262027E-77</v>
      </c>
      <c r="IU112" s="82">
        <f t="shared" si="340"/>
        <v>4.2398780128802009E-74</v>
      </c>
      <c r="IV112" s="82">
        <f t="shared" si="341"/>
        <v>2.0864340575310387E-41</v>
      </c>
      <c r="IW112" s="82">
        <f t="shared" si="342"/>
        <v>8.5825034633945094E-23</v>
      </c>
      <c r="IY112" s="82">
        <f t="shared" si="343"/>
        <v>2.7177708095840712E-3</v>
      </c>
      <c r="IZ112" s="82">
        <f t="shared" si="344"/>
        <v>1.3258960010541952E-3</v>
      </c>
      <c r="JA112" s="82">
        <f t="shared" si="345"/>
        <v>5.5727311313983743E-2</v>
      </c>
      <c r="JB112" s="82">
        <f t="shared" si="346"/>
        <v>2.2772068308172518E-4</v>
      </c>
      <c r="JC112" s="82">
        <f t="shared" si="347"/>
        <v>1.1159949795862638E-6</v>
      </c>
      <c r="JD112" s="82">
        <f t="shared" si="348"/>
        <v>4.0781542180203837E-7</v>
      </c>
      <c r="JE112" s="82">
        <f t="shared" si="349"/>
        <v>5.3399059578581403E-7</v>
      </c>
      <c r="JF112" s="82">
        <f t="shared" si="350"/>
        <v>3.4328129058888595E-7</v>
      </c>
      <c r="JG112" s="82">
        <f t="shared" si="351"/>
        <v>2.5506537518008838E-8</v>
      </c>
      <c r="JH112" s="82">
        <f t="shared" si="352"/>
        <v>5.1948279573478756E-8</v>
      </c>
      <c r="JI112" s="82">
        <f t="shared" si="353"/>
        <v>5.5726318818674718E-7</v>
      </c>
      <c r="JJ112" s="82">
        <f t="shared" si="354"/>
        <v>2.2571199507654939E-5</v>
      </c>
      <c r="JK112" s="82">
        <f t="shared" si="355"/>
        <v>4.5586329747160018E-5</v>
      </c>
      <c r="JL112" s="82">
        <f t="shared" si="356"/>
        <v>8.7832480933023348E-6</v>
      </c>
      <c r="JM112" s="82">
        <f t="shared" si="357"/>
        <v>2.8743648688921385E-5</v>
      </c>
    </row>
    <row r="113" spans="2:273" x14ac:dyDescent="0.25">
      <c r="B113" s="2">
        <v>86</v>
      </c>
      <c r="C113" s="37">
        <v>0.47070699999999999</v>
      </c>
      <c r="D113" s="37">
        <v>0.46649000000000002</v>
      </c>
      <c r="E113" s="37">
        <v>0.46887200000000001</v>
      </c>
      <c r="F113" s="37">
        <v>0.47550799999999999</v>
      </c>
      <c r="G113" s="37">
        <v>0.47317799999999999</v>
      </c>
      <c r="H113" s="37">
        <v>0.466862</v>
      </c>
      <c r="I113" s="37">
        <v>0.469196</v>
      </c>
      <c r="J113" s="37">
        <v>0.47170000000000001</v>
      </c>
      <c r="K113" s="37">
        <v>0.46989700000000001</v>
      </c>
      <c r="L113" s="37">
        <v>0.47139199999999998</v>
      </c>
      <c r="M113" s="37">
        <v>0.463393</v>
      </c>
      <c r="N113" s="37">
        <v>0.46339000000000002</v>
      </c>
      <c r="O113" s="37">
        <v>0.45975700000000003</v>
      </c>
      <c r="P113" s="37">
        <v>0.46063399999999999</v>
      </c>
      <c r="Q113" s="37">
        <v>0.46863300000000002</v>
      </c>
      <c r="S113" s="4">
        <f t="shared" si="229"/>
        <v>0.46596275193414061</v>
      </c>
      <c r="T113" s="4">
        <f t="shared" si="230"/>
        <v>0.46667722152781327</v>
      </c>
      <c r="U113" s="4">
        <f t="shared" si="231"/>
        <v>0.47573598389751148</v>
      </c>
      <c r="V113" s="4">
        <f t="shared" si="232"/>
        <v>0.475614891354047</v>
      </c>
      <c r="W113" s="4">
        <f t="shared" si="233"/>
        <v>0.47332464177682193</v>
      </c>
      <c r="X113" s="4">
        <f t="shared" si="234"/>
        <v>0.4702872866681781</v>
      </c>
      <c r="Y113" s="4">
        <f t="shared" si="235"/>
        <v>0.46925483604796964</v>
      </c>
      <c r="Z113" s="4">
        <f t="shared" si="236"/>
        <v>0.47259884955483339</v>
      </c>
      <c r="AA113" s="4">
        <f t="shared" si="237"/>
        <v>0.47059602410017404</v>
      </c>
      <c r="AB113" s="4">
        <f t="shared" si="238"/>
        <v>0.4705318252634062</v>
      </c>
      <c r="AC113" s="4">
        <f t="shared" si="239"/>
        <v>0.46762374139148688</v>
      </c>
      <c r="AD113" s="4">
        <f t="shared" si="240"/>
        <v>0.46784356288068729</v>
      </c>
      <c r="AE113" s="4">
        <f t="shared" si="241"/>
        <v>0.46220789820204816</v>
      </c>
      <c r="AF113" s="4">
        <f t="shared" si="242"/>
        <v>0.4642465413511116</v>
      </c>
      <c r="AG113" s="4">
        <f t="shared" si="243"/>
        <v>0.46823504708977481</v>
      </c>
      <c r="AI113" s="4">
        <f t="shared" si="244"/>
        <v>4.74424806585938E-3</v>
      </c>
      <c r="AJ113" s="4">
        <f t="shared" si="245"/>
        <v>-1.8722152781325274E-4</v>
      </c>
      <c r="AK113" s="4">
        <f t="shared" si="246"/>
        <v>-6.863983897511472E-3</v>
      </c>
      <c r="AL113" s="4">
        <f t="shared" si="247"/>
        <v>-1.0689135404701178E-4</v>
      </c>
      <c r="AM113" s="4">
        <f t="shared" si="248"/>
        <v>-1.4664177682194302E-4</v>
      </c>
      <c r="AN113" s="4">
        <f t="shared" si="249"/>
        <v>-3.4252866681780958E-3</v>
      </c>
      <c r="AO113" s="4">
        <f t="shared" si="250"/>
        <v>-5.8836047969634819E-5</v>
      </c>
      <c r="AP113" s="4">
        <f t="shared" si="251"/>
        <v>-8.988495548333808E-4</v>
      </c>
      <c r="AQ113" s="4">
        <f t="shared" si="252"/>
        <v>-6.9902410017402827E-4</v>
      </c>
      <c r="AR113" s="4">
        <f t="shared" si="253"/>
        <v>8.601747365937773E-4</v>
      </c>
      <c r="AS113" s="4">
        <f t="shared" si="254"/>
        <v>-4.2307413914868808E-3</v>
      </c>
      <c r="AT113" s="4">
        <f t="shared" si="255"/>
        <v>-4.4535628806872674E-3</v>
      </c>
      <c r="AU113" s="4">
        <f t="shared" si="256"/>
        <v>-2.4508982020481351E-3</v>
      </c>
      <c r="AV113" s="4">
        <f t="shared" si="358"/>
        <v>-3.6125413511116089E-3</v>
      </c>
      <c r="AW113" s="4">
        <f t="shared" si="358"/>
        <v>3.9795291022520773E-4</v>
      </c>
      <c r="AY113" s="2">
        <f t="shared" si="308"/>
        <v>0.465798356868041</v>
      </c>
      <c r="AZ113" s="2">
        <f t="shared" si="359"/>
        <v>0.46664785444112511</v>
      </c>
      <c r="BA113" s="2">
        <f t="shared" si="360"/>
        <v>0.47203313355234988</v>
      </c>
      <c r="BB113" s="2">
        <f t="shared" si="361"/>
        <v>0.47561239389415289</v>
      </c>
      <c r="BC113" s="2">
        <f t="shared" si="362"/>
        <v>0.47332374358974111</v>
      </c>
      <c r="BD113" s="2">
        <f t="shared" si="363"/>
        <v>0.47028681860378124</v>
      </c>
      <c r="BE113" s="2">
        <f t="shared" si="364"/>
        <v>0.46925413157290857</v>
      </c>
      <c r="BF113" s="2">
        <f t="shared" si="365"/>
        <v>0.47259836113177489</v>
      </c>
      <c r="BG113" s="2">
        <f t="shared" si="366"/>
        <v>0.47059597605225562</v>
      </c>
      <c r="BH113" s="2">
        <f t="shared" si="367"/>
        <v>0.4705318083029017</v>
      </c>
      <c r="BI113" s="2">
        <f t="shared" si="368"/>
        <v>0.46762373143216318</v>
      </c>
      <c r="BJ113" s="2">
        <f t="shared" si="369"/>
        <v>0.46784341189690404</v>
      </c>
      <c r="BK113" s="2">
        <f t="shared" si="370"/>
        <v>0.46220751872426025</v>
      </c>
      <c r="BL113" s="2">
        <f t="shared" si="371"/>
        <v>0.46424622739607663</v>
      </c>
      <c r="BM113" s="2">
        <f t="shared" si="372"/>
        <v>0.46812796888159608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0.47070699999999999</v>
      </c>
      <c r="CF113" s="2">
        <f t="shared" si="310"/>
        <v>0.46649000000000002</v>
      </c>
      <c r="CG113" s="2" t="str">
        <f t="shared" si="311"/>
        <v/>
      </c>
      <c r="CH113" s="2">
        <f t="shared" si="312"/>
        <v>0.47550799999999999</v>
      </c>
      <c r="CI113" s="2">
        <f t="shared" si="313"/>
        <v>0.47317799999999999</v>
      </c>
      <c r="CJ113" s="2">
        <f t="shared" si="314"/>
        <v>0.466862</v>
      </c>
      <c r="CK113" s="2">
        <f t="shared" si="315"/>
        <v>0.469196</v>
      </c>
      <c r="CL113" s="2">
        <f t="shared" si="316"/>
        <v>0.47170000000000001</v>
      </c>
      <c r="CM113" s="2">
        <f t="shared" si="317"/>
        <v>0.46989700000000001</v>
      </c>
      <c r="CN113" s="2">
        <f t="shared" si="318"/>
        <v>0.47139199999999998</v>
      </c>
      <c r="CO113" s="2">
        <f t="shared" si="319"/>
        <v>0.463393</v>
      </c>
      <c r="CP113" s="2">
        <f t="shared" si="320"/>
        <v>0.46339000000000002</v>
      </c>
      <c r="CQ113" s="2">
        <f t="shared" si="321"/>
        <v>0.45975700000000003</v>
      </c>
      <c r="CR113" s="2">
        <f t="shared" si="322"/>
        <v>0.46063399999999999</v>
      </c>
      <c r="CS113" s="2">
        <f t="shared" si="323"/>
        <v>0.46863300000000002</v>
      </c>
      <c r="CU113" s="2">
        <f t="shared" si="273"/>
        <v>0.47070699999999999</v>
      </c>
      <c r="CV113" s="2">
        <f t="shared" si="274"/>
        <v>0.46649000000000002</v>
      </c>
      <c r="CW113" s="2" t="str">
        <f t="shared" si="275"/>
        <v/>
      </c>
      <c r="CX113" s="2">
        <f t="shared" si="276"/>
        <v>0.47550799999999999</v>
      </c>
      <c r="CY113" s="2">
        <f t="shared" si="277"/>
        <v>0.47317799999999999</v>
      </c>
      <c r="CZ113" s="2">
        <f t="shared" si="278"/>
        <v>0.466862</v>
      </c>
      <c r="DA113" s="2">
        <f t="shared" si="279"/>
        <v>0.469196</v>
      </c>
      <c r="DB113" s="2">
        <f t="shared" si="280"/>
        <v>0.47170000000000001</v>
      </c>
      <c r="DC113" s="2">
        <f t="shared" si="281"/>
        <v>0.46989700000000001</v>
      </c>
      <c r="DD113" s="2">
        <f t="shared" si="282"/>
        <v>0.47139199999999998</v>
      </c>
      <c r="DE113" s="2">
        <f t="shared" si="283"/>
        <v>0.463393</v>
      </c>
      <c r="DF113" s="2">
        <f t="shared" si="284"/>
        <v>0.46339000000000002</v>
      </c>
      <c r="DG113" s="2">
        <f t="shared" si="285"/>
        <v>0.45975700000000003</v>
      </c>
      <c r="DH113" s="2">
        <f t="shared" si="286"/>
        <v>0.46063399999999999</v>
      </c>
      <c r="DI113" s="2">
        <f t="shared" si="287"/>
        <v>0.46863300000000002</v>
      </c>
      <c r="DK113" s="2">
        <f t="shared" si="288"/>
        <v>0.55019057936507931</v>
      </c>
      <c r="DL113" s="2">
        <f t="shared" si="373"/>
        <v>0.53499481191749421</v>
      </c>
      <c r="DM113" s="2">
        <f t="shared" si="373"/>
        <v>0.53663081989276717</v>
      </c>
      <c r="DN113" s="2">
        <f t="shared" si="373"/>
        <v>0.5439510432861433</v>
      </c>
      <c r="DO113" s="2">
        <f t="shared" si="373"/>
        <v>0.56483643137254891</v>
      </c>
      <c r="DP113" s="2">
        <f t="shared" si="373"/>
        <v>0.540800510813783</v>
      </c>
      <c r="DQ113" s="2">
        <f t="shared" si="373"/>
        <v>0.55066294171554253</v>
      </c>
      <c r="DR113" s="2">
        <f t="shared" si="373"/>
        <v>0.54264681818181815</v>
      </c>
      <c r="DS113" s="2">
        <f t="shared" si="373"/>
        <v>0.55508641889483057</v>
      </c>
      <c r="DT113" s="2">
        <f t="shared" si="373"/>
        <v>0.5462981466768525</v>
      </c>
      <c r="DU113" s="2">
        <f t="shared" si="373"/>
        <v>0.5371642847975554</v>
      </c>
      <c r="DV113" s="2">
        <f t="shared" si="373"/>
        <v>0.53919625210084021</v>
      </c>
      <c r="DW113" s="2">
        <f t="shared" si="373"/>
        <v>0.54753403071046602</v>
      </c>
      <c r="DX113" s="2">
        <f t="shared" si="373"/>
        <v>0.53616086185383238</v>
      </c>
      <c r="DY113" s="2">
        <f t="shared" si="373"/>
        <v>0.53473085043988267</v>
      </c>
      <c r="EA113" s="2">
        <f t="shared" si="228"/>
        <v>0.46539881979397363</v>
      </c>
      <c r="EB113" s="2">
        <f t="shared" si="290"/>
        <v>0.46605590916959705</v>
      </c>
      <c r="EC113" s="2">
        <f t="shared" si="291"/>
        <v>0.47123594373816602</v>
      </c>
      <c r="ED113" s="2">
        <f t="shared" si="292"/>
        <v>0.47492232285326968</v>
      </c>
      <c r="EE113" s="2">
        <f t="shared" si="293"/>
        <v>0.47263655823072642</v>
      </c>
      <c r="EF113" s="2">
        <f t="shared" si="294"/>
        <v>0.46979243298919576</v>
      </c>
      <c r="EG113" s="2">
        <f t="shared" si="295"/>
        <v>0.46867315092451278</v>
      </c>
      <c r="EH113" s="2">
        <f t="shared" si="296"/>
        <v>0.47210058799819821</v>
      </c>
      <c r="EI113" s="2">
        <f t="shared" si="297"/>
        <v>0.46995459388233413</v>
      </c>
      <c r="EJ113" s="2">
        <f t="shared" si="298"/>
        <v>0.46990308135640041</v>
      </c>
      <c r="EK113" s="2">
        <f t="shared" si="299"/>
        <v>0.46701774160019344</v>
      </c>
      <c r="EL113" s="2">
        <f t="shared" si="300"/>
        <v>0.46720918587322785</v>
      </c>
      <c r="EM113" s="2">
        <f t="shared" si="301"/>
        <v>0.46147428171911753</v>
      </c>
      <c r="EN113" s="2">
        <f t="shared" si="302"/>
        <v>0.46368529749337134</v>
      </c>
      <c r="EO113" s="2">
        <f t="shared" si="303"/>
        <v>0.46765186962408056</v>
      </c>
      <c r="EQ113" s="2">
        <f t="shared" si="304"/>
        <v>0.46429757345081152</v>
      </c>
      <c r="ER113" s="2">
        <f t="shared" si="374"/>
        <v>0.4662795250066496</v>
      </c>
      <c r="ES113" s="2">
        <f t="shared" si="374"/>
        <v>0.47078980846500534</v>
      </c>
      <c r="ET113" s="2">
        <f t="shared" si="374"/>
        <v>0.47459447417759304</v>
      </c>
      <c r="EU113" s="2">
        <f t="shared" si="374"/>
        <v>0.47240450307519316</v>
      </c>
      <c r="EV113" s="2">
        <f t="shared" si="374"/>
        <v>0.46978912821118024</v>
      </c>
      <c r="EW113" s="2">
        <f t="shared" si="374"/>
        <v>0.46841259904541488</v>
      </c>
      <c r="EX113" s="2">
        <f t="shared" si="374"/>
        <v>0.47195237268617718</v>
      </c>
      <c r="EY113" s="2">
        <f t="shared" si="374"/>
        <v>0.46963431032453784</v>
      </c>
      <c r="EZ113" s="2">
        <f t="shared" si="374"/>
        <v>0.46991785875468112</v>
      </c>
      <c r="FA113" s="2">
        <f t="shared" si="374"/>
        <v>0.4671986772587805</v>
      </c>
      <c r="FB113" s="2">
        <f t="shared" si="374"/>
        <v>0.46731159722038385</v>
      </c>
      <c r="FC113" s="2">
        <f t="shared" si="374"/>
        <v>0.46151186153266399</v>
      </c>
      <c r="FD113" s="2">
        <f t="shared" si="374"/>
        <v>0.46314935496144416</v>
      </c>
      <c r="FE113" s="2">
        <f t="shared" si="374"/>
        <v>0.46739976127968919</v>
      </c>
      <c r="FG113" s="2">
        <f t="shared" si="306"/>
        <v>0.99502617663892501</v>
      </c>
      <c r="FH113" s="2">
        <f t="shared" si="375"/>
        <v>0.99143431268629878</v>
      </c>
      <c r="FI113" s="2">
        <f t="shared" si="375"/>
        <v>0.98777550102615141</v>
      </c>
      <c r="FJ113" s="2">
        <f t="shared" si="375"/>
        <v>0.98996727658433581</v>
      </c>
      <c r="FK113" s="2">
        <f t="shared" si="375"/>
        <v>0.99251854731471079</v>
      </c>
      <c r="FL113" s="2">
        <f t="shared" si="375"/>
        <v>0.99303704901267476</v>
      </c>
      <c r="FM113" s="2">
        <f t="shared" si="375"/>
        <v>0.99287200357049421</v>
      </c>
      <c r="FN113" s="2">
        <f t="shared" si="375"/>
        <v>0.99291914443025531</v>
      </c>
      <c r="FO113" s="2">
        <f t="shared" si="375"/>
        <v>0.99243156419514167</v>
      </c>
      <c r="FP113" s="2">
        <f t="shared" si="375"/>
        <v>0.99177150942402836</v>
      </c>
      <c r="FQ113" s="2">
        <f t="shared" si="375"/>
        <v>0.99137759716958496</v>
      </c>
      <c r="FR113" s="2">
        <f t="shared" si="375"/>
        <v>0.99119757592495783</v>
      </c>
      <c r="FS113" s="2">
        <f t="shared" si="375"/>
        <v>0.9914822675859627</v>
      </c>
      <c r="FT113" s="2">
        <f t="shared" si="375"/>
        <v>0.99222394755445598</v>
      </c>
      <c r="FU113" s="2">
        <f t="shared" si="375"/>
        <v>0.99288447837328342</v>
      </c>
      <c r="FW113" s="2">
        <f t="shared" si="324"/>
        <v>2.0160939150381734E-2</v>
      </c>
      <c r="FX113" s="2">
        <f t="shared" si="376"/>
        <v>6.4225631730775515E-3</v>
      </c>
      <c r="FY113" s="2">
        <f t="shared" si="377"/>
        <v>4.9979958930495829E-3</v>
      </c>
      <c r="FZ113" s="2">
        <f t="shared" si="378"/>
        <v>7.5492723950018664E-3</v>
      </c>
      <c r="GA113" s="2">
        <f t="shared" si="379"/>
        <v>1.1219873480189928E-2</v>
      </c>
      <c r="GB113" s="2">
        <f t="shared" si="380"/>
        <v>1.2149382226135982E-2</v>
      </c>
      <c r="GC113" s="2">
        <f t="shared" si="381"/>
        <v>1.3211524823886763E-2</v>
      </c>
      <c r="GD113" s="2">
        <f t="shared" si="382"/>
        <v>1.1837733359387098E-2</v>
      </c>
      <c r="GE113" s="2">
        <f t="shared" si="383"/>
        <v>9.1562072564817364E-3</v>
      </c>
      <c r="GF113" s="2">
        <f t="shared" si="384"/>
        <v>7.5027727531921194E-3</v>
      </c>
      <c r="GG113" s="2">
        <f t="shared" si="385"/>
        <v>6.4005037483228309E-3</v>
      </c>
      <c r="GH113" s="2">
        <f t="shared" si="386"/>
        <v>5.5202752263615925E-3</v>
      </c>
      <c r="GI113" s="2">
        <f t="shared" si="387"/>
        <v>5.4042741571353695E-3</v>
      </c>
      <c r="GJ113" s="2">
        <f t="shared" si="388"/>
        <v>4.9331535090020393E-3</v>
      </c>
      <c r="GK113" s="2">
        <f t="shared" si="389"/>
        <v>4.7704933382859485E-3</v>
      </c>
      <c r="GM113" s="82">
        <f t="shared" si="325"/>
        <v>6.7088529011845662E-26</v>
      </c>
      <c r="GN113" s="82">
        <f t="shared" si="390"/>
        <v>7.6702451875583291E-35</v>
      </c>
      <c r="GO113" s="82">
        <f t="shared" si="391"/>
        <v>1.7824814798479343E-29</v>
      </c>
      <c r="GP113" s="82">
        <f t="shared" si="392"/>
        <v>1.2223141349016011E-37</v>
      </c>
      <c r="GQ113" s="82">
        <f t="shared" si="393"/>
        <v>3.0668628647441076E-56</v>
      </c>
      <c r="GR113" s="82">
        <f t="shared" si="394"/>
        <v>2.1298501828067267E-66</v>
      </c>
      <c r="GS113" s="82">
        <f t="shared" si="395"/>
        <v>1.0891429832408261E-73</v>
      </c>
      <c r="GT113" s="82">
        <f t="shared" si="396"/>
        <v>1.5660601955596579E-68</v>
      </c>
      <c r="GU113" s="82">
        <f t="shared" si="397"/>
        <v>2.8771698733425786E-60</v>
      </c>
      <c r="GV113" s="82">
        <f t="shared" si="398"/>
        <v>7.3280300643055675E-60</v>
      </c>
      <c r="GW113" s="82">
        <f t="shared" si="399"/>
        <v>1.2171477496705138E-49</v>
      </c>
      <c r="GX113" s="82">
        <f t="shared" si="400"/>
        <v>7.4271975330679552E-47</v>
      </c>
      <c r="GY113" s="82">
        <f t="shared" si="401"/>
        <v>1.0704954400833476E-41</v>
      </c>
      <c r="GZ113" s="82">
        <f t="shared" si="402"/>
        <v>7.1444489592880652E-45</v>
      </c>
      <c r="HA113" s="82">
        <f t="shared" si="403"/>
        <v>7.0565245432875752E-59</v>
      </c>
      <c r="HC113" s="82">
        <f t="shared" si="326"/>
        <v>7.8402079326102896E-5</v>
      </c>
      <c r="HD113" s="82">
        <f t="shared" si="404"/>
        <v>2.766717290419609E-4</v>
      </c>
      <c r="HE113" s="82">
        <f t="shared" si="405"/>
        <v>1.9964921976008874E-2</v>
      </c>
      <c r="HF113" s="82">
        <f t="shared" si="406"/>
        <v>3.7611653866515988E-5</v>
      </c>
      <c r="HG113" s="82">
        <f t="shared" si="407"/>
        <v>2.9917545765226561E-13</v>
      </c>
      <c r="HH113" s="82">
        <f t="shared" si="408"/>
        <v>1.5770089733845355E-15</v>
      </c>
      <c r="HI113" s="82">
        <f t="shared" si="409"/>
        <v>2.2928560224521743E-16</v>
      </c>
      <c r="HJ113" s="82">
        <f t="shared" si="410"/>
        <v>1.34947702307544E-15</v>
      </c>
      <c r="HK113" s="82">
        <f t="shared" si="411"/>
        <v>3.7860067155452219E-11</v>
      </c>
      <c r="HL113" s="82">
        <f t="shared" si="412"/>
        <v>2.4859407304460943E-9</v>
      </c>
      <c r="HM113" s="82">
        <f t="shared" si="413"/>
        <v>3.7197389980602103E-8</v>
      </c>
      <c r="HN113" s="82">
        <f t="shared" si="414"/>
        <v>2.6211134054744257E-6</v>
      </c>
      <c r="HO113" s="82">
        <f t="shared" si="415"/>
        <v>5.8190415699305707E-6</v>
      </c>
      <c r="HP113" s="82">
        <f t="shared" si="416"/>
        <v>1.1291708663257504E-6</v>
      </c>
      <c r="HQ113" s="82">
        <f t="shared" si="417"/>
        <v>2.1659144244264638E-14</v>
      </c>
      <c r="HS113" s="82">
        <f t="shared" si="327"/>
        <v>4.5260798422634765E-3</v>
      </c>
      <c r="HT113" s="82">
        <f t="shared" si="418"/>
        <v>4.1480359836761214E-8</v>
      </c>
      <c r="HU113" s="82">
        <f t="shared" si="419"/>
        <v>4.9125595407926566E-10</v>
      </c>
      <c r="HV113" s="82">
        <f t="shared" si="420"/>
        <v>4.154170524224819E-9</v>
      </c>
      <c r="HW113" s="82">
        <f t="shared" si="421"/>
        <v>3.341264285772121E-6</v>
      </c>
      <c r="HX113" s="82">
        <f t="shared" si="422"/>
        <v>1.357722685715062E-6</v>
      </c>
      <c r="HY113" s="82">
        <f t="shared" si="423"/>
        <v>1.8022932052523615E-6</v>
      </c>
      <c r="HZ113" s="82">
        <f t="shared" si="424"/>
        <v>1.1488581933854216E-6</v>
      </c>
      <c r="IA113" s="82">
        <f t="shared" si="425"/>
        <v>9.1242588309831225E-8</v>
      </c>
      <c r="IB113" s="82">
        <f t="shared" si="426"/>
        <v>2.7451957237303337E-8</v>
      </c>
      <c r="IC113" s="82">
        <f t="shared" si="427"/>
        <v>1.1766631591178551E-8</v>
      </c>
      <c r="ID113" s="82">
        <f t="shared" si="428"/>
        <v>1.070562438192252E-9</v>
      </c>
      <c r="IE113" s="82">
        <f t="shared" si="429"/>
        <v>1.8809753737937081E-9</v>
      </c>
      <c r="IF113" s="82">
        <f t="shared" si="430"/>
        <v>2.0679892956762087E-7</v>
      </c>
      <c r="IG113" s="82">
        <f t="shared" si="431"/>
        <v>5.48859902711817E-5</v>
      </c>
      <c r="II113" s="82">
        <f t="shared" si="328"/>
        <v>5.2912118702092632E-32</v>
      </c>
      <c r="IJ113" s="82">
        <f t="shared" si="329"/>
        <v>7.3019495716528648E-58</v>
      </c>
      <c r="IK113" s="82">
        <f t="shared" si="330"/>
        <v>1.7549984097095294E-67</v>
      </c>
      <c r="IL113" s="82">
        <f t="shared" si="331"/>
        <v>4.4557225324674139E-69</v>
      </c>
      <c r="IM113" s="82">
        <f t="shared" si="332"/>
        <v>1.3620795509060236E-55</v>
      </c>
      <c r="IN113" s="82">
        <f t="shared" si="333"/>
        <v>7.5479246626319738E-60</v>
      </c>
      <c r="IO113" s="82">
        <f t="shared" si="334"/>
        <v>4.3404472235390874E-60</v>
      </c>
      <c r="IP113" s="82">
        <f t="shared" si="335"/>
        <v>2.5012525454922059E-60</v>
      </c>
      <c r="IQ113" s="82">
        <f t="shared" si="336"/>
        <v>5.2920139789723644E-67</v>
      </c>
      <c r="IR113" s="82">
        <f t="shared" si="337"/>
        <v>7.1294071197945269E-68</v>
      </c>
      <c r="IS113" s="82">
        <f t="shared" si="338"/>
        <v>6.1909936612977479E-68</v>
      </c>
      <c r="IT113" s="82">
        <f t="shared" si="339"/>
        <v>1.8417161912197955E-74</v>
      </c>
      <c r="IU113" s="82">
        <f t="shared" si="340"/>
        <v>1.2962412942639608E-71</v>
      </c>
      <c r="IV113" s="82">
        <f t="shared" si="341"/>
        <v>4.5849156744748259E-40</v>
      </c>
      <c r="IW113" s="82">
        <f t="shared" si="342"/>
        <v>4.4254216712458752E-22</v>
      </c>
      <c r="IY113" s="82">
        <f t="shared" si="343"/>
        <v>4.6044819215895795E-3</v>
      </c>
      <c r="IZ113" s="82">
        <f t="shared" si="344"/>
        <v>2.7671320940179765E-4</v>
      </c>
      <c r="JA113" s="82">
        <f t="shared" si="345"/>
        <v>1.9964922467264827E-2</v>
      </c>
      <c r="JB113" s="82">
        <f t="shared" si="346"/>
        <v>3.7615808037040211E-5</v>
      </c>
      <c r="JC113" s="82">
        <f t="shared" si="347"/>
        <v>3.3412645849475787E-6</v>
      </c>
      <c r="JD113" s="82">
        <f t="shared" si="348"/>
        <v>1.3577226872920709E-6</v>
      </c>
      <c r="JE113" s="82">
        <f t="shared" si="349"/>
        <v>1.8022932054816472E-6</v>
      </c>
      <c r="JF113" s="82">
        <f t="shared" si="350"/>
        <v>1.1488581947348986E-6</v>
      </c>
      <c r="JG113" s="82">
        <f t="shared" si="351"/>
        <v>9.1280448376986682E-8</v>
      </c>
      <c r="JH113" s="82">
        <f t="shared" si="352"/>
        <v>2.9937897967749433E-8</v>
      </c>
      <c r="JI113" s="82">
        <f t="shared" si="353"/>
        <v>4.8964021571780655E-8</v>
      </c>
      <c r="JJ113" s="82">
        <f t="shared" si="354"/>
        <v>2.6221839679126179E-6</v>
      </c>
      <c r="JK113" s="82">
        <f t="shared" si="355"/>
        <v>5.8209225453043647E-6</v>
      </c>
      <c r="JL113" s="82">
        <f t="shared" si="356"/>
        <v>1.3359697958933712E-6</v>
      </c>
      <c r="JM113" s="82">
        <f t="shared" si="357"/>
        <v>5.4885990292840847E-5</v>
      </c>
    </row>
    <row r="114" spans="2:273" x14ac:dyDescent="0.25">
      <c r="B114" s="2">
        <v>87</v>
      </c>
      <c r="C114" s="37">
        <v>0.46635599999999999</v>
      </c>
      <c r="D114" s="37">
        <v>0.465445</v>
      </c>
      <c r="E114" s="37">
        <v>0.47089900000000001</v>
      </c>
      <c r="F114" s="37">
        <v>0.47539599999999999</v>
      </c>
      <c r="G114" s="37">
        <v>0.47095100000000001</v>
      </c>
      <c r="H114" s="37">
        <v>0.47348200000000001</v>
      </c>
      <c r="I114" s="37">
        <v>0.46754099999999998</v>
      </c>
      <c r="J114" s="37">
        <v>0.47086</v>
      </c>
      <c r="K114" s="37">
        <v>0.468885</v>
      </c>
      <c r="L114" s="37">
        <v>0.47136400000000001</v>
      </c>
      <c r="M114" s="37">
        <v>0.46583999999999998</v>
      </c>
      <c r="N114" s="37">
        <v>0.46820400000000001</v>
      </c>
      <c r="O114" s="37">
        <v>0.45913300000000001</v>
      </c>
      <c r="P114" s="37">
        <v>0.46276200000000001</v>
      </c>
      <c r="Q114" s="37">
        <v>0.467588</v>
      </c>
      <c r="S114" s="4">
        <f t="shared" si="229"/>
        <v>0.46571692728546388</v>
      </c>
      <c r="T114" s="4">
        <f t="shared" si="230"/>
        <v>0.46642547503734838</v>
      </c>
      <c r="U114" s="4">
        <f t="shared" si="231"/>
        <v>0.47265644936362444</v>
      </c>
      <c r="V114" s="4">
        <f t="shared" si="232"/>
        <v>0.47531467571429148</v>
      </c>
      <c r="W114" s="4">
        <f t="shared" si="233"/>
        <v>0.473052730142761</v>
      </c>
      <c r="X114" s="4">
        <f t="shared" si="234"/>
        <v>0.46996530684717081</v>
      </c>
      <c r="Y114" s="4">
        <f t="shared" si="235"/>
        <v>0.46899686559328863</v>
      </c>
      <c r="Z114" s="4">
        <f t="shared" si="236"/>
        <v>0.47239446235782473</v>
      </c>
      <c r="AA114" s="4">
        <f t="shared" si="237"/>
        <v>0.47030943538361059</v>
      </c>
      <c r="AB114" s="4">
        <f t="shared" si="238"/>
        <v>0.47024497455076003</v>
      </c>
      <c r="AC114" s="4">
        <f t="shared" si="239"/>
        <v>0.46738382001874978</v>
      </c>
      <c r="AD114" s="4">
        <f t="shared" si="240"/>
        <v>0.46758698440703983</v>
      </c>
      <c r="AE114" s="4">
        <f t="shared" si="241"/>
        <v>0.46190082763890045</v>
      </c>
      <c r="AF114" s="4">
        <f t="shared" si="242"/>
        <v>0.46393486488408581</v>
      </c>
      <c r="AG114" s="4">
        <f t="shared" si="243"/>
        <v>0.4681105774315299</v>
      </c>
      <c r="AI114" s="4">
        <f t="shared" si="244"/>
        <v>6.3907271453611525E-4</v>
      </c>
      <c r="AJ114" s="4">
        <f t="shared" si="245"/>
        <v>-9.8047503734838282E-4</v>
      </c>
      <c r="AK114" s="4">
        <f t="shared" si="246"/>
        <v>-1.7574493636244304E-3</v>
      </c>
      <c r="AL114" s="4">
        <f t="shared" si="247"/>
        <v>8.1324285708506139E-5</v>
      </c>
      <c r="AM114" s="4">
        <f t="shared" si="248"/>
        <v>-2.1017301427609936E-3</v>
      </c>
      <c r="AN114" s="4">
        <f t="shared" si="249"/>
        <v>3.5166931528292089E-3</v>
      </c>
      <c r="AO114" s="4">
        <f t="shared" si="250"/>
        <v>-1.4558655932886411E-3</v>
      </c>
      <c r="AP114" s="4">
        <f t="shared" si="251"/>
        <v>-1.5344623578247285E-3</v>
      </c>
      <c r="AQ114" s="4">
        <f t="shared" si="252"/>
        <v>-1.4244353836105894E-3</v>
      </c>
      <c r="AR114" s="4">
        <f t="shared" si="253"/>
        <v>1.1190254492399743E-3</v>
      </c>
      <c r="AS114" s="4">
        <f t="shared" si="254"/>
        <v>-1.5438200187498086E-3</v>
      </c>
      <c r="AT114" s="4">
        <f t="shared" si="255"/>
        <v>6.1701559296017949E-4</v>
      </c>
      <c r="AU114" s="4">
        <f t="shared" si="256"/>
        <v>-2.767827638900433E-3</v>
      </c>
      <c r="AV114" s="4">
        <f t="shared" si="358"/>
        <v>-1.1728648840858003E-3</v>
      </c>
      <c r="AW114" s="4">
        <f t="shared" si="358"/>
        <v>-5.2257743152989145E-4</v>
      </c>
      <c r="AY114" s="2">
        <f t="shared" si="308"/>
        <v>0.46544419062038689</v>
      </c>
      <c r="AZ114" s="2">
        <f t="shared" si="359"/>
        <v>0.46642133549518461</v>
      </c>
      <c r="BA114" s="2">
        <f t="shared" si="360"/>
        <v>0.47174058826222515</v>
      </c>
      <c r="BB114" s="2">
        <f t="shared" si="361"/>
        <v>0.47531441338024522</v>
      </c>
      <c r="BC114" s="2">
        <f t="shared" si="362"/>
        <v>0.4730502775806944</v>
      </c>
      <c r="BD114" s="2">
        <f t="shared" si="363"/>
        <v>0.46996389529319305</v>
      </c>
      <c r="BE114" s="2">
        <f t="shared" si="364"/>
        <v>0.46899472000382841</v>
      </c>
      <c r="BF114" s="2">
        <f t="shared" si="365"/>
        <v>0.47239298089555126</v>
      </c>
      <c r="BG114" s="2">
        <f t="shared" si="366"/>
        <v>0.47030927295943142</v>
      </c>
      <c r="BH114" s="2">
        <f t="shared" si="367"/>
        <v>0.4702449170799527</v>
      </c>
      <c r="BI114" s="2">
        <f t="shared" si="368"/>
        <v>0.46738379203101282</v>
      </c>
      <c r="BJ114" s="2">
        <f t="shared" si="369"/>
        <v>0.46758697068676996</v>
      </c>
      <c r="BK114" s="2">
        <f t="shared" si="370"/>
        <v>0.46190079180075871</v>
      </c>
      <c r="BL114" s="2">
        <f t="shared" si="371"/>
        <v>0.4639341312523611</v>
      </c>
      <c r="BM114" s="2">
        <f t="shared" si="372"/>
        <v>0.4679171106934541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0.46635599999999999</v>
      </c>
      <c r="CF114" s="2">
        <f t="shared" si="310"/>
        <v>0.465445</v>
      </c>
      <c r="CG114" s="2">
        <f t="shared" si="311"/>
        <v>0.47089900000000001</v>
      </c>
      <c r="CH114" s="2">
        <f t="shared" si="312"/>
        <v>0.47539599999999999</v>
      </c>
      <c r="CI114" s="2">
        <f t="shared" si="313"/>
        <v>0.47095100000000001</v>
      </c>
      <c r="CJ114" s="2">
        <f t="shared" si="314"/>
        <v>0.47348200000000001</v>
      </c>
      <c r="CK114" s="2">
        <f t="shared" si="315"/>
        <v>0.46754099999999998</v>
      </c>
      <c r="CL114" s="2">
        <f t="shared" si="316"/>
        <v>0.47086</v>
      </c>
      <c r="CM114" s="2">
        <f t="shared" si="317"/>
        <v>0.468885</v>
      </c>
      <c r="CN114" s="2">
        <f t="shared" si="318"/>
        <v>0.47136400000000001</v>
      </c>
      <c r="CO114" s="2">
        <f t="shared" si="319"/>
        <v>0.46583999999999998</v>
      </c>
      <c r="CP114" s="2">
        <f t="shared" si="320"/>
        <v>0.46820400000000001</v>
      </c>
      <c r="CQ114" s="2">
        <f t="shared" si="321"/>
        <v>0.45913300000000001</v>
      </c>
      <c r="CR114" s="2">
        <f t="shared" si="322"/>
        <v>0.46276200000000001</v>
      </c>
      <c r="CS114" s="2">
        <f t="shared" si="323"/>
        <v>0.467588</v>
      </c>
      <c r="CU114" s="2">
        <f t="shared" si="273"/>
        <v>0.46635599999999999</v>
      </c>
      <c r="CV114" s="2">
        <f t="shared" si="274"/>
        <v>0.465445</v>
      </c>
      <c r="CW114" s="2">
        <f t="shared" si="275"/>
        <v>0.47089900000000001</v>
      </c>
      <c r="CX114" s="2">
        <f t="shared" si="276"/>
        <v>0.47539599999999999</v>
      </c>
      <c r="CY114" s="2">
        <f t="shared" si="277"/>
        <v>0.47095100000000001</v>
      </c>
      <c r="CZ114" s="2">
        <f t="shared" si="278"/>
        <v>0.47348200000000001</v>
      </c>
      <c r="DA114" s="2">
        <f t="shared" si="279"/>
        <v>0.46754099999999998</v>
      </c>
      <c r="DB114" s="2">
        <f t="shared" si="280"/>
        <v>0.47086</v>
      </c>
      <c r="DC114" s="2">
        <f t="shared" si="281"/>
        <v>0.468885</v>
      </c>
      <c r="DD114" s="2">
        <f t="shared" si="282"/>
        <v>0.47136400000000001</v>
      </c>
      <c r="DE114" s="2">
        <f t="shared" si="283"/>
        <v>0.46583999999999998</v>
      </c>
      <c r="DF114" s="2">
        <f t="shared" si="284"/>
        <v>0.46820400000000001</v>
      </c>
      <c r="DG114" s="2">
        <f t="shared" si="285"/>
        <v>0.45913300000000001</v>
      </c>
      <c r="DH114" s="2">
        <f t="shared" si="286"/>
        <v>0.46276200000000001</v>
      </c>
      <c r="DI114" s="2">
        <f t="shared" si="287"/>
        <v>0.467588</v>
      </c>
      <c r="DK114" s="2">
        <f t="shared" si="288"/>
        <v>0.55105894991789817</v>
      </c>
      <c r="DL114" s="2">
        <f t="shared" si="373"/>
        <v>0.53567270679908319</v>
      </c>
      <c r="DM114" s="2">
        <f t="shared" si="373"/>
        <v>0.53736935211729941</v>
      </c>
      <c r="DN114" s="2">
        <f t="shared" si="373"/>
        <v>0.54473439631059639</v>
      </c>
      <c r="DO114" s="2">
        <f t="shared" si="373"/>
        <v>0.5658460864527628</v>
      </c>
      <c r="DP114" s="2">
        <f t="shared" si="373"/>
        <v>0.54150838508064514</v>
      </c>
      <c r="DQ114" s="2">
        <f t="shared" si="373"/>
        <v>0.55153338104838712</v>
      </c>
      <c r="DR114" s="2">
        <f t="shared" si="373"/>
        <v>0.54337175000000004</v>
      </c>
      <c r="DS114" s="2">
        <f t="shared" si="373"/>
        <v>0.55600814349376104</v>
      </c>
      <c r="DT114" s="2">
        <f t="shared" si="373"/>
        <v>0.54713893888464471</v>
      </c>
      <c r="DU114" s="2">
        <f t="shared" si="373"/>
        <v>0.53786107349121459</v>
      </c>
      <c r="DV114" s="2">
        <f t="shared" si="373"/>
        <v>0.53994867563025206</v>
      </c>
      <c r="DW114" s="2">
        <f t="shared" si="373"/>
        <v>0.54842923132161958</v>
      </c>
      <c r="DX114" s="2">
        <f t="shared" si="373"/>
        <v>0.53697855035650621</v>
      </c>
      <c r="DY114" s="2">
        <f t="shared" si="373"/>
        <v>0.53558480443548384</v>
      </c>
      <c r="EA114" s="2">
        <f t="shared" si="228"/>
        <v>0.46507652234749353</v>
      </c>
      <c r="EB114" s="2">
        <f t="shared" si="290"/>
        <v>0.46587418065613051</v>
      </c>
      <c r="EC114" s="2">
        <f t="shared" si="291"/>
        <v>0.47100217430348923</v>
      </c>
      <c r="ED114" s="2">
        <f t="shared" si="292"/>
        <v>0.47467533769080872</v>
      </c>
      <c r="EE114" s="2">
        <f t="shared" si="293"/>
        <v>0.47241486623212181</v>
      </c>
      <c r="EF114" s="2">
        <f t="shared" si="294"/>
        <v>0.46950643577430978</v>
      </c>
      <c r="EG114" s="2">
        <f t="shared" si="295"/>
        <v>0.46845759011184235</v>
      </c>
      <c r="EH114" s="2">
        <f t="shared" si="296"/>
        <v>0.471932982896484</v>
      </c>
      <c r="EI114" s="2">
        <f t="shared" si="297"/>
        <v>0.46971614805608763</v>
      </c>
      <c r="EJ114" s="2">
        <f t="shared" si="298"/>
        <v>0.46966299689215785</v>
      </c>
      <c r="EK114" s="2">
        <f t="shared" si="299"/>
        <v>0.4668235784039505</v>
      </c>
      <c r="EL114" s="2">
        <f t="shared" si="300"/>
        <v>0.46700031420942212</v>
      </c>
      <c r="EM114" s="2">
        <f t="shared" si="301"/>
        <v>0.46122263254625212</v>
      </c>
      <c r="EN114" s="2">
        <f t="shared" si="302"/>
        <v>0.46341480777398614</v>
      </c>
      <c r="EO114" s="2">
        <f t="shared" si="303"/>
        <v>0.4674765186831536</v>
      </c>
      <c r="EQ114" s="2">
        <f t="shared" si="304"/>
        <v>0.46405516454763379</v>
      </c>
      <c r="ER114" s="2">
        <f t="shared" si="374"/>
        <v>0.46608411797000165</v>
      </c>
      <c r="ES114" s="2">
        <f t="shared" si="374"/>
        <v>0.47058188068724272</v>
      </c>
      <c r="ET114" s="2">
        <f t="shared" si="374"/>
        <v>0.47436974241577867</v>
      </c>
      <c r="EU114" s="2">
        <f t="shared" si="374"/>
        <v>0.47221100144656886</v>
      </c>
      <c r="EV114" s="2">
        <f t="shared" si="374"/>
        <v>0.46950239174715269</v>
      </c>
      <c r="EW114" s="2">
        <f t="shared" si="374"/>
        <v>0.46823164057880917</v>
      </c>
      <c r="EX114" s="2">
        <f t="shared" si="374"/>
        <v>0.47180740653603109</v>
      </c>
      <c r="EY114" s="2">
        <f t="shared" si="374"/>
        <v>0.46942682442950578</v>
      </c>
      <c r="EZ114" s="2">
        <f t="shared" si="374"/>
        <v>0.46967307434797639</v>
      </c>
      <c r="FA114" s="2">
        <f t="shared" si="374"/>
        <v>0.46699042062207041</v>
      </c>
      <c r="FB114" s="2">
        <f t="shared" si="374"/>
        <v>0.46709617941164555</v>
      </c>
      <c r="FC114" s="2">
        <f t="shared" si="374"/>
        <v>0.46125762474272691</v>
      </c>
      <c r="FD114" s="2">
        <f t="shared" si="374"/>
        <v>0.4629086941653992</v>
      </c>
      <c r="FE114" s="2">
        <f t="shared" si="374"/>
        <v>0.46715729063335704</v>
      </c>
      <c r="FG114" s="2">
        <f t="shared" si="306"/>
        <v>0.99546183308675062</v>
      </c>
      <c r="FH114" s="2">
        <f t="shared" si="375"/>
        <v>0.99218210807487917</v>
      </c>
      <c r="FI114" s="2">
        <f t="shared" si="375"/>
        <v>0.98883911952590764</v>
      </c>
      <c r="FJ114" s="2">
        <f t="shared" si="375"/>
        <v>0.9908419630480193</v>
      </c>
      <c r="FK114" s="2">
        <f t="shared" si="375"/>
        <v>0.99317233949849959</v>
      </c>
      <c r="FL114" s="2">
        <f t="shared" si="375"/>
        <v>0.99364582024711801</v>
      </c>
      <c r="FM114" s="2">
        <f t="shared" si="375"/>
        <v>0.99349511021484471</v>
      </c>
      <c r="FN114" s="2">
        <f t="shared" si="375"/>
        <v>0.9935381569912568</v>
      </c>
      <c r="FO114" s="2">
        <f t="shared" si="375"/>
        <v>0.99309290479585177</v>
      </c>
      <c r="FP114" s="2">
        <f t="shared" si="375"/>
        <v>0.99249009009338174</v>
      </c>
      <c r="FQ114" s="2">
        <f t="shared" si="375"/>
        <v>0.99213030459269236</v>
      </c>
      <c r="FR114" s="2">
        <f t="shared" si="375"/>
        <v>0.99196587125438151</v>
      </c>
      <c r="FS114" s="2">
        <f t="shared" si="375"/>
        <v>0.99222590927846277</v>
      </c>
      <c r="FT114" s="2">
        <f t="shared" si="375"/>
        <v>0.99290330026120244</v>
      </c>
      <c r="FU114" s="2">
        <f t="shared" si="375"/>
        <v>0.99350650164232768</v>
      </c>
      <c r="FW114" s="2">
        <f t="shared" si="324"/>
        <v>2.2063115423998074E-2</v>
      </c>
      <c r="FX114" s="2">
        <f t="shared" si="376"/>
        <v>7.0378395746526099E-3</v>
      </c>
      <c r="FY114" s="2">
        <f t="shared" si="377"/>
        <v>5.477552258435282E-3</v>
      </c>
      <c r="FZ114" s="2">
        <f t="shared" si="378"/>
        <v>8.2715880479138065E-3</v>
      </c>
      <c r="GA114" s="2">
        <f t="shared" si="379"/>
        <v>1.2289044074210788E-2</v>
      </c>
      <c r="GB114" s="2">
        <f t="shared" si="380"/>
        <v>1.3305936148105747E-2</v>
      </c>
      <c r="GC114" s="2">
        <f t="shared" si="381"/>
        <v>1.4467708018126076E-2</v>
      </c>
      <c r="GD114" s="2">
        <f t="shared" si="382"/>
        <v>1.2965009401406021E-2</v>
      </c>
      <c r="GE114" s="2">
        <f t="shared" si="383"/>
        <v>1.0030720734594805E-2</v>
      </c>
      <c r="GF114" s="2">
        <f t="shared" si="384"/>
        <v>8.2206761653210829E-3</v>
      </c>
      <c r="GG114" s="2">
        <f t="shared" si="385"/>
        <v>7.0136817923457107E-3</v>
      </c>
      <c r="GH114" s="2">
        <f t="shared" si="386"/>
        <v>6.0496394679431425E-3</v>
      </c>
      <c r="GI114" s="2">
        <f t="shared" si="387"/>
        <v>5.9225807775124192E-3</v>
      </c>
      <c r="GJ114" s="2">
        <f t="shared" si="388"/>
        <v>5.4065220712619872E-3</v>
      </c>
      <c r="GK114" s="2">
        <f t="shared" si="389"/>
        <v>5.2283355961802577E-3</v>
      </c>
      <c r="GM114" s="82">
        <f t="shared" si="325"/>
        <v>2.591529757826022E-27</v>
      </c>
      <c r="GN114" s="82">
        <f t="shared" si="390"/>
        <v>5.2303231469422692E-37</v>
      </c>
      <c r="GO114" s="82">
        <f t="shared" si="391"/>
        <v>1.5098595646509984E-31</v>
      </c>
      <c r="GP114" s="82">
        <f t="shared" si="392"/>
        <v>5.5967162629462241E-40</v>
      </c>
      <c r="GQ114" s="82">
        <f t="shared" si="393"/>
        <v>2.6080556056812811E-59</v>
      </c>
      <c r="GR114" s="82">
        <f t="shared" si="394"/>
        <v>4.6958523148181064E-70</v>
      </c>
      <c r="GS114" s="82">
        <f t="shared" si="395"/>
        <v>9.2440288663793934E-78</v>
      </c>
      <c r="GT114" s="82">
        <f t="shared" si="396"/>
        <v>2.5402974514739023E-72</v>
      </c>
      <c r="GU114" s="82">
        <f t="shared" si="397"/>
        <v>1.1108302139276174E-63</v>
      </c>
      <c r="GV114" s="82">
        <f t="shared" si="398"/>
        <v>2.5548843138559309E-63</v>
      </c>
      <c r="GW114" s="82">
        <f t="shared" si="399"/>
        <v>1.5655541548987739E-52</v>
      </c>
      <c r="GX114" s="82">
        <f t="shared" si="400"/>
        <v>1.233238753218799E-49</v>
      </c>
      <c r="GY114" s="82">
        <f t="shared" si="401"/>
        <v>3.7058098575142438E-44</v>
      </c>
      <c r="GZ114" s="82">
        <f t="shared" si="402"/>
        <v>2.2298322010271905E-47</v>
      </c>
      <c r="HA114" s="82">
        <f t="shared" si="403"/>
        <v>7.1587709255059801E-62</v>
      </c>
      <c r="HC114" s="82">
        <f t="shared" si="326"/>
        <v>2.026423626241922E-5</v>
      </c>
      <c r="HD114" s="82">
        <f t="shared" si="404"/>
        <v>4.775201702957734E-5</v>
      </c>
      <c r="HE114" s="82">
        <f t="shared" si="405"/>
        <v>5.8516768352209403E-3</v>
      </c>
      <c r="HF114" s="82">
        <f t="shared" si="406"/>
        <v>5.1157208170750086E-6</v>
      </c>
      <c r="HG114" s="82">
        <f t="shared" si="407"/>
        <v>6.4931473231041644E-15</v>
      </c>
      <c r="HH114" s="82">
        <f t="shared" si="408"/>
        <v>1.63815307941598E-17</v>
      </c>
      <c r="HI114" s="82">
        <f t="shared" si="409"/>
        <v>2.0487086904272749E-18</v>
      </c>
      <c r="HJ114" s="82">
        <f t="shared" si="410"/>
        <v>1.3489365330522524E-17</v>
      </c>
      <c r="HK114" s="82">
        <f t="shared" si="411"/>
        <v>1.1832523130720773E-12</v>
      </c>
      <c r="HL114" s="82">
        <f t="shared" si="412"/>
        <v>1.0903438065982292E-10</v>
      </c>
      <c r="HM114" s="82">
        <f t="shared" si="413"/>
        <v>1.9478145247695073E-9</v>
      </c>
      <c r="HN114" s="82">
        <f t="shared" si="414"/>
        <v>2.4548223274664E-7</v>
      </c>
      <c r="HO114" s="82">
        <f t="shared" si="415"/>
        <v>6.0132403259638912E-7</v>
      </c>
      <c r="HP114" s="82">
        <f t="shared" si="416"/>
        <v>1.225898111012546E-7</v>
      </c>
      <c r="HQ114" s="82">
        <f t="shared" si="417"/>
        <v>3.5322978447822256E-16</v>
      </c>
      <c r="HS114" s="82">
        <f t="shared" si="327"/>
        <v>8.1067075760673148E-3</v>
      </c>
      <c r="HT114" s="82">
        <f t="shared" si="418"/>
        <v>1.2662004024098245E-7</v>
      </c>
      <c r="HU114" s="82">
        <f t="shared" si="419"/>
        <v>1.7997914778129347E-9</v>
      </c>
      <c r="HV114" s="82">
        <f t="shared" si="420"/>
        <v>1.5983084370052222E-8</v>
      </c>
      <c r="HW114" s="82">
        <f t="shared" si="421"/>
        <v>9.5426301325345976E-6</v>
      </c>
      <c r="HX114" s="82">
        <f t="shared" si="422"/>
        <v>4.2871657776732066E-6</v>
      </c>
      <c r="HY114" s="82">
        <f t="shared" si="423"/>
        <v>5.756162634718371E-6</v>
      </c>
      <c r="HZ114" s="82">
        <f t="shared" si="424"/>
        <v>3.6472878547788785E-6</v>
      </c>
      <c r="IA114" s="82">
        <f t="shared" si="425"/>
        <v>3.2161275373073423E-7</v>
      </c>
      <c r="IB114" s="82">
        <f t="shared" si="426"/>
        <v>9.7128581718045233E-8</v>
      </c>
      <c r="IC114" s="82">
        <f t="shared" si="427"/>
        <v>4.1308159454546013E-8</v>
      </c>
      <c r="ID114" s="82">
        <f t="shared" si="428"/>
        <v>4.1865831158787451E-9</v>
      </c>
      <c r="IE114" s="82">
        <f t="shared" si="429"/>
        <v>6.9893479846335508E-9</v>
      </c>
      <c r="IF114" s="82">
        <f t="shared" si="430"/>
        <v>5.6167922232427785E-7</v>
      </c>
      <c r="IG114" s="82">
        <f t="shared" si="431"/>
        <v>1.0259647407168733E-4</v>
      </c>
      <c r="II114" s="82">
        <f t="shared" si="328"/>
        <v>1.3957025011564904E-30</v>
      </c>
      <c r="IJ114" s="82">
        <f t="shared" si="329"/>
        <v>7.8115687688663175E-56</v>
      </c>
      <c r="IK114" s="82">
        <f t="shared" si="330"/>
        <v>3.2238431934897305E-65</v>
      </c>
      <c r="IL114" s="82">
        <f t="shared" si="331"/>
        <v>1.456302561997501E-66</v>
      </c>
      <c r="IM114" s="82">
        <f t="shared" si="332"/>
        <v>2.1074732691387178E-53</v>
      </c>
      <c r="IN114" s="82">
        <f t="shared" si="333"/>
        <v>1.9177001741493503E-57</v>
      </c>
      <c r="IO114" s="82">
        <f t="shared" si="334"/>
        <v>1.2572606929105833E-57</v>
      </c>
      <c r="IP114" s="82">
        <f t="shared" si="335"/>
        <v>6.4365537923689599E-58</v>
      </c>
      <c r="IQ114" s="82">
        <f t="shared" si="336"/>
        <v>1.8232933435584432E-64</v>
      </c>
      <c r="IR114" s="82">
        <f t="shared" si="337"/>
        <v>2.0863102862038756E-65</v>
      </c>
      <c r="IS114" s="82">
        <f t="shared" si="338"/>
        <v>1.5233168568884099E-65</v>
      </c>
      <c r="IT114" s="82">
        <f t="shared" si="339"/>
        <v>6.5623025430970786E-72</v>
      </c>
      <c r="IU114" s="82">
        <f t="shared" si="340"/>
        <v>3.5873603108269953E-69</v>
      </c>
      <c r="IV114" s="82">
        <f t="shared" si="341"/>
        <v>9.5592136422986089E-39</v>
      </c>
      <c r="IW114" s="82">
        <f t="shared" si="342"/>
        <v>2.2200421376307841E-21</v>
      </c>
      <c r="IY114" s="82">
        <f t="shared" si="343"/>
        <v>8.1269718123297332E-3</v>
      </c>
      <c r="IZ114" s="82">
        <f t="shared" si="344"/>
        <v>4.7878637069818324E-5</v>
      </c>
      <c r="JA114" s="82">
        <f t="shared" si="345"/>
        <v>5.8516786350124184E-3</v>
      </c>
      <c r="JB114" s="82">
        <f t="shared" si="346"/>
        <v>5.1317039014450608E-6</v>
      </c>
      <c r="JC114" s="82">
        <f t="shared" si="347"/>
        <v>9.5426301390277455E-6</v>
      </c>
      <c r="JD114" s="82">
        <f t="shared" si="348"/>
        <v>4.2871657776895882E-6</v>
      </c>
      <c r="JE114" s="82">
        <f t="shared" si="349"/>
        <v>5.75616263472042E-6</v>
      </c>
      <c r="JF114" s="82">
        <f t="shared" si="350"/>
        <v>3.647287854792368E-6</v>
      </c>
      <c r="JG114" s="82">
        <f t="shared" si="351"/>
        <v>3.2161393698304729E-7</v>
      </c>
      <c r="JH114" s="82">
        <f t="shared" si="352"/>
        <v>9.7237616098705051E-8</v>
      </c>
      <c r="JI114" s="82">
        <f t="shared" si="353"/>
        <v>4.325597397931552E-8</v>
      </c>
      <c r="JJ114" s="82">
        <f t="shared" si="354"/>
        <v>2.4966881586251875E-7</v>
      </c>
      <c r="JK114" s="82">
        <f t="shared" si="355"/>
        <v>6.0831338058102268E-7</v>
      </c>
      <c r="JL114" s="82">
        <f t="shared" si="356"/>
        <v>6.8426903342553248E-7</v>
      </c>
      <c r="JM114" s="82">
        <f t="shared" si="357"/>
        <v>1.0259647407204057E-4</v>
      </c>
    </row>
    <row r="115" spans="2:273" x14ac:dyDescent="0.25">
      <c r="B115" s="2">
        <v>88</v>
      </c>
      <c r="C115" s="37">
        <v>0.46542699999999998</v>
      </c>
      <c r="D115" s="37">
        <v>0.46404600000000001</v>
      </c>
      <c r="E115" s="37">
        <v>0.46707199999999999</v>
      </c>
      <c r="F115" s="37">
        <v>0.47345399999999999</v>
      </c>
      <c r="G115" s="37">
        <v>0.47253299999999998</v>
      </c>
      <c r="H115" s="37">
        <v>0.47135199999999999</v>
      </c>
      <c r="I115" s="37">
        <v>0.471192</v>
      </c>
      <c r="J115" s="37">
        <v>0.47241100000000003</v>
      </c>
      <c r="K115" s="37">
        <v>0.46980100000000002</v>
      </c>
      <c r="L115" s="37">
        <v>0.46805200000000002</v>
      </c>
      <c r="M115" s="37">
        <v>0.46417399999999998</v>
      </c>
      <c r="N115" s="37">
        <v>0.46214499999999997</v>
      </c>
      <c r="O115" s="37">
        <v>0.45968199999999998</v>
      </c>
      <c r="P115" s="37">
        <v>0.46032800000000001</v>
      </c>
      <c r="Q115" s="37">
        <v>0.46428799999999998</v>
      </c>
      <c r="S115" s="4">
        <f t="shared" si="229"/>
        <v>0.46553588522692879</v>
      </c>
      <c r="T115" s="4">
        <f t="shared" si="230"/>
        <v>0.46619861611955649</v>
      </c>
      <c r="U115" s="4">
        <f t="shared" si="231"/>
        <v>0.47163451455571742</v>
      </c>
      <c r="V115" s="4">
        <f t="shared" si="232"/>
        <v>0.47502005392688929</v>
      </c>
      <c r="W115" s="4">
        <f t="shared" si="233"/>
        <v>0.47278699525231166</v>
      </c>
      <c r="X115" s="4">
        <f t="shared" si="234"/>
        <v>0.4696476519182427</v>
      </c>
      <c r="Y115" s="4">
        <f t="shared" si="235"/>
        <v>0.46874474752195172</v>
      </c>
      <c r="Z115" s="4">
        <f t="shared" si="236"/>
        <v>0.47219468136020742</v>
      </c>
      <c r="AA115" s="4">
        <f t="shared" si="237"/>
        <v>0.47002660985856187</v>
      </c>
      <c r="AB115" s="4">
        <f t="shared" si="238"/>
        <v>0.46996154757099845</v>
      </c>
      <c r="AC115" s="4">
        <f t="shared" si="239"/>
        <v>0.46714728519336174</v>
      </c>
      <c r="AD115" s="4">
        <f t="shared" si="240"/>
        <v>0.46733398115513614</v>
      </c>
      <c r="AE115" s="4">
        <f t="shared" si="241"/>
        <v>0.46159807490193777</v>
      </c>
      <c r="AF115" s="4">
        <f t="shared" si="242"/>
        <v>0.46362681531483557</v>
      </c>
      <c r="AG115" s="4">
        <f t="shared" si="243"/>
        <v>0.46805046518328908</v>
      </c>
      <c r="AI115" s="4">
        <f t="shared" si="244"/>
        <v>-1.0888522692881208E-4</v>
      </c>
      <c r="AJ115" s="4">
        <f t="shared" si="245"/>
        <v>-2.1526161195564719E-3</v>
      </c>
      <c r="AK115" s="4">
        <f t="shared" si="246"/>
        <v>-4.562514555717434E-3</v>
      </c>
      <c r="AL115" s="4">
        <f t="shared" si="247"/>
        <v>-1.5660539268892992E-3</v>
      </c>
      <c r="AM115" s="4">
        <f t="shared" si="248"/>
        <v>-2.5399525231167841E-4</v>
      </c>
      <c r="AN115" s="4">
        <f t="shared" si="249"/>
        <v>1.7043480817572898E-3</v>
      </c>
      <c r="AO115" s="4">
        <f t="shared" si="250"/>
        <v>2.4472524780482785E-3</v>
      </c>
      <c r="AP115" s="4">
        <f t="shared" si="251"/>
        <v>2.1631863979260091E-4</v>
      </c>
      <c r="AQ115" s="4">
        <f t="shared" si="252"/>
        <v>-2.2560985856184823E-4</v>
      </c>
      <c r="AR115" s="4">
        <f t="shared" si="253"/>
        <v>-1.9095475709984266E-3</v>
      </c>
      <c r="AS115" s="4">
        <f t="shared" si="254"/>
        <v>-2.9732851933617632E-3</v>
      </c>
      <c r="AT115" s="4">
        <f t="shared" si="255"/>
        <v>-5.1889811551361631E-3</v>
      </c>
      <c r="AU115" s="4">
        <f t="shared" si="256"/>
        <v>-1.9160749019377921E-3</v>
      </c>
      <c r="AV115" s="4">
        <f t="shared" si="358"/>
        <v>-3.298815314835557E-3</v>
      </c>
      <c r="AW115" s="4">
        <f t="shared" si="358"/>
        <v>-3.7624651832890987E-3</v>
      </c>
      <c r="AY115" s="2">
        <f t="shared" si="308"/>
        <v>0.46509243865366917</v>
      </c>
      <c r="AZ115" s="2">
        <f t="shared" si="359"/>
        <v>0.46619810516467669</v>
      </c>
      <c r="BA115" s="2">
        <f t="shared" si="360"/>
        <v>0.47145214887649767</v>
      </c>
      <c r="BB115" s="2">
        <f t="shared" si="361"/>
        <v>0.47502001853309767</v>
      </c>
      <c r="BC115" s="2">
        <f t="shared" si="362"/>
        <v>0.47278061859246417</v>
      </c>
      <c r="BD115" s="2">
        <f t="shared" si="363"/>
        <v>0.46964362218321093</v>
      </c>
      <c r="BE115" s="2">
        <f t="shared" si="364"/>
        <v>0.46873857637741456</v>
      </c>
      <c r="BF115" s="2">
        <f t="shared" si="365"/>
        <v>0.47219042674880096</v>
      </c>
      <c r="BG115" s="2">
        <f t="shared" si="366"/>
        <v>0.47002608980477451</v>
      </c>
      <c r="BH115" s="2">
        <f t="shared" si="367"/>
        <v>0.46996136164945279</v>
      </c>
      <c r="BI115" s="2">
        <f t="shared" si="368"/>
        <v>0.4671471950947782</v>
      </c>
      <c r="BJ115" s="2">
        <f t="shared" si="369"/>
        <v>0.46733396954234502</v>
      </c>
      <c r="BK115" s="2">
        <f t="shared" si="370"/>
        <v>0.46159805329237991</v>
      </c>
      <c r="BL115" s="2">
        <f t="shared" si="371"/>
        <v>0.46362496511112017</v>
      </c>
      <c r="BM115" s="2">
        <f t="shared" si="372"/>
        <v>0.46770863064595131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>
        <f t="shared" si="310"/>
        <v>0.46404600000000001</v>
      </c>
      <c r="CG115" s="2">
        <f t="shared" si="311"/>
        <v>0.46707199999999999</v>
      </c>
      <c r="CH115" s="2">
        <f t="shared" si="312"/>
        <v>0.47345399999999999</v>
      </c>
      <c r="CI115" s="2">
        <f t="shared" si="313"/>
        <v>0.47253299999999998</v>
      </c>
      <c r="CJ115" s="2">
        <f t="shared" si="314"/>
        <v>0.47135199999999999</v>
      </c>
      <c r="CK115" s="2">
        <f t="shared" si="315"/>
        <v>0.471192</v>
      </c>
      <c r="CL115" s="2">
        <f t="shared" si="316"/>
        <v>0.47241100000000003</v>
      </c>
      <c r="CM115" s="2">
        <f t="shared" si="317"/>
        <v>0.46980100000000002</v>
      </c>
      <c r="CN115" s="2">
        <f t="shared" si="318"/>
        <v>0.46805200000000002</v>
      </c>
      <c r="CO115" s="2">
        <f t="shared" si="319"/>
        <v>0.46417399999999998</v>
      </c>
      <c r="CP115" s="2">
        <f t="shared" si="320"/>
        <v>0.46214499999999997</v>
      </c>
      <c r="CQ115" s="2">
        <f t="shared" si="321"/>
        <v>0.45968199999999998</v>
      </c>
      <c r="CR115" s="2">
        <f t="shared" si="322"/>
        <v>0.46032800000000001</v>
      </c>
      <c r="CS115" s="2">
        <f t="shared" si="323"/>
        <v>0.46428799999999998</v>
      </c>
      <c r="CU115" s="2" t="str">
        <f t="shared" si="273"/>
        <v/>
      </c>
      <c r="CV115" s="2">
        <f t="shared" si="274"/>
        <v>0.46404600000000001</v>
      </c>
      <c r="CW115" s="2">
        <f t="shared" si="275"/>
        <v>0.46707199999999999</v>
      </c>
      <c r="CX115" s="2">
        <f t="shared" si="276"/>
        <v>0.47345399999999999</v>
      </c>
      <c r="CY115" s="2">
        <f t="shared" si="277"/>
        <v>0.47253299999999998</v>
      </c>
      <c r="CZ115" s="2">
        <f t="shared" si="278"/>
        <v>0.47135199999999999</v>
      </c>
      <c r="DA115" s="2">
        <f t="shared" si="279"/>
        <v>0.471192</v>
      </c>
      <c r="DB115" s="2">
        <f t="shared" si="280"/>
        <v>0.47241100000000003</v>
      </c>
      <c r="DC115" s="2">
        <f t="shared" si="281"/>
        <v>0.46980100000000002</v>
      </c>
      <c r="DD115" s="2">
        <f t="shared" si="282"/>
        <v>0.46805200000000002</v>
      </c>
      <c r="DE115" s="2">
        <f t="shared" si="283"/>
        <v>0.46417399999999998</v>
      </c>
      <c r="DF115" s="2">
        <f t="shared" si="284"/>
        <v>0.46214499999999997</v>
      </c>
      <c r="DG115" s="2">
        <f t="shared" si="285"/>
        <v>0.45968199999999998</v>
      </c>
      <c r="DH115" s="2">
        <f t="shared" si="286"/>
        <v>0.46032800000000001</v>
      </c>
      <c r="DI115" s="2">
        <f t="shared" si="287"/>
        <v>0.46428799999999998</v>
      </c>
      <c r="DK115" s="2">
        <f t="shared" si="288"/>
        <v>0.55192732047071691</v>
      </c>
      <c r="DL115" s="2">
        <f t="shared" si="373"/>
        <v>0.53635060168067217</v>
      </c>
      <c r="DM115" s="2">
        <f t="shared" si="373"/>
        <v>0.53810788434183165</v>
      </c>
      <c r="DN115" s="2">
        <f t="shared" si="373"/>
        <v>0.54551774933504937</v>
      </c>
      <c r="DO115" s="2">
        <f t="shared" si="373"/>
        <v>0.56685574153297669</v>
      </c>
      <c r="DP115" s="2">
        <f t="shared" si="373"/>
        <v>0.54221625934750728</v>
      </c>
      <c r="DQ115" s="2">
        <f t="shared" si="373"/>
        <v>0.55240382038123159</v>
      </c>
      <c r="DR115" s="2">
        <f t="shared" si="373"/>
        <v>0.54409668181818183</v>
      </c>
      <c r="DS115" s="2">
        <f t="shared" si="373"/>
        <v>0.55692986809269152</v>
      </c>
      <c r="DT115" s="2">
        <f t="shared" si="373"/>
        <v>0.54797973109243692</v>
      </c>
      <c r="DU115" s="2">
        <f t="shared" si="373"/>
        <v>0.53855786218487389</v>
      </c>
      <c r="DV115" s="2">
        <f t="shared" si="373"/>
        <v>0.5407010991596638</v>
      </c>
      <c r="DW115" s="2">
        <f t="shared" si="373"/>
        <v>0.54932443193277314</v>
      </c>
      <c r="DX115" s="2">
        <f t="shared" si="373"/>
        <v>0.53779623885918004</v>
      </c>
      <c r="DY115" s="2">
        <f t="shared" si="373"/>
        <v>0.53643875843108502</v>
      </c>
      <c r="EA115" s="2">
        <f t="shared" si="228"/>
        <v>0.46475422490101342</v>
      </c>
      <c r="EB115" s="2">
        <f t="shared" si="290"/>
        <v>0.46569245214266403</v>
      </c>
      <c r="EC115" s="2">
        <f t="shared" si="291"/>
        <v>0.47076840486881244</v>
      </c>
      <c r="ED115" s="2">
        <f t="shared" si="292"/>
        <v>0.4744283525283477</v>
      </c>
      <c r="EE115" s="2">
        <f t="shared" si="293"/>
        <v>0.47219317423351714</v>
      </c>
      <c r="EF115" s="2">
        <f t="shared" si="294"/>
        <v>0.46922043855942386</v>
      </c>
      <c r="EG115" s="2">
        <f t="shared" si="295"/>
        <v>0.46824202929917191</v>
      </c>
      <c r="EH115" s="2">
        <f t="shared" si="296"/>
        <v>0.47176537779476979</v>
      </c>
      <c r="EI115" s="2">
        <f t="shared" si="297"/>
        <v>0.46947770222984114</v>
      </c>
      <c r="EJ115" s="2">
        <f t="shared" si="298"/>
        <v>0.46942291242791534</v>
      </c>
      <c r="EK115" s="2">
        <f t="shared" si="299"/>
        <v>0.46662941520770751</v>
      </c>
      <c r="EL115" s="2">
        <f t="shared" si="300"/>
        <v>0.46679144254561639</v>
      </c>
      <c r="EM115" s="2">
        <f t="shared" si="301"/>
        <v>0.46097098337338671</v>
      </c>
      <c r="EN115" s="2">
        <f t="shared" si="302"/>
        <v>0.46314431805460088</v>
      </c>
      <c r="EO115" s="2">
        <f t="shared" si="303"/>
        <v>0.46730116774222669</v>
      </c>
      <c r="EQ115" s="2">
        <f t="shared" si="304"/>
        <v>0.46381275564445607</v>
      </c>
      <c r="ER115" s="2">
        <f t="shared" si="374"/>
        <v>0.46588871093335366</v>
      </c>
      <c r="ES115" s="2">
        <f t="shared" si="374"/>
        <v>0.47037395290948003</v>
      </c>
      <c r="ET115" s="2">
        <f t="shared" si="374"/>
        <v>0.47414501065396436</v>
      </c>
      <c r="EU115" s="2">
        <f t="shared" si="374"/>
        <v>0.47201749981794455</v>
      </c>
      <c r="EV115" s="2">
        <f t="shared" si="374"/>
        <v>0.46921565528312514</v>
      </c>
      <c r="EW115" s="2">
        <f t="shared" si="374"/>
        <v>0.46805068211220341</v>
      </c>
      <c r="EX115" s="2">
        <f t="shared" si="374"/>
        <v>0.47166244038588495</v>
      </c>
      <c r="EY115" s="2">
        <f t="shared" si="374"/>
        <v>0.46921933853447367</v>
      </c>
      <c r="EZ115" s="2">
        <f t="shared" si="374"/>
        <v>0.46942828994127167</v>
      </c>
      <c r="FA115" s="2">
        <f t="shared" si="374"/>
        <v>0.46678216398536027</v>
      </c>
      <c r="FB115" s="2">
        <f t="shared" si="374"/>
        <v>0.4668807616029072</v>
      </c>
      <c r="FC115" s="2">
        <f t="shared" si="374"/>
        <v>0.46100338795278983</v>
      </c>
      <c r="FD115" s="2">
        <f t="shared" si="374"/>
        <v>0.46266803336935419</v>
      </c>
      <c r="FE115" s="2">
        <f t="shared" si="374"/>
        <v>0.46691481998702483</v>
      </c>
      <c r="FG115" s="2">
        <f t="shared" si="306"/>
        <v>0.99585948923903866</v>
      </c>
      <c r="FH115" s="2">
        <f t="shared" si="375"/>
        <v>0.992865089791788</v>
      </c>
      <c r="FI115" s="2">
        <f t="shared" si="375"/>
        <v>0.98981115020843313</v>
      </c>
      <c r="FJ115" s="2">
        <f t="shared" si="375"/>
        <v>0.99164103531208347</v>
      </c>
      <c r="FK115" s="2">
        <f t="shared" si="375"/>
        <v>0.99376935649306919</v>
      </c>
      <c r="FL115" s="2">
        <f t="shared" si="375"/>
        <v>0.99420167735409304</v>
      </c>
      <c r="FM115" s="2">
        <f t="shared" si="375"/>
        <v>0.9940640725209039</v>
      </c>
      <c r="FN115" s="2">
        <f t="shared" si="375"/>
        <v>0.99410337647794023</v>
      </c>
      <c r="FO115" s="2">
        <f t="shared" si="375"/>
        <v>0.99369682355295963</v>
      </c>
      <c r="FP115" s="2">
        <f t="shared" si="375"/>
        <v>0.99314635193588707</v>
      </c>
      <c r="FQ115" s="2">
        <f t="shared" si="375"/>
        <v>0.99281777917242398</v>
      </c>
      <c r="FR115" s="2">
        <f t="shared" si="375"/>
        <v>0.99266760410944654</v>
      </c>
      <c r="FS115" s="2">
        <f t="shared" si="375"/>
        <v>0.99290509182521891</v>
      </c>
      <c r="FT115" s="2">
        <f t="shared" si="375"/>
        <v>0.99352368889443476</v>
      </c>
      <c r="FU115" s="2">
        <f t="shared" si="375"/>
        <v>0.99407447351864353</v>
      </c>
      <c r="FW115" s="2">
        <f t="shared" si="324"/>
        <v>2.4140339643237849E-2</v>
      </c>
      <c r="FX115" s="2">
        <f t="shared" si="376"/>
        <v>7.7116014790631583E-3</v>
      </c>
      <c r="FY115" s="2">
        <f t="shared" si="377"/>
        <v>6.002844330314905E-3</v>
      </c>
      <c r="FZ115" s="2">
        <f t="shared" si="378"/>
        <v>9.0623839068713075E-3</v>
      </c>
      <c r="GA115" s="2">
        <f t="shared" si="379"/>
        <v>1.345871189615264E-2</v>
      </c>
      <c r="GB115" s="2">
        <f t="shared" si="380"/>
        <v>1.4570963642916511E-2</v>
      </c>
      <c r="GC115" s="2">
        <f t="shared" si="381"/>
        <v>1.5841414652432179E-2</v>
      </c>
      <c r="GD115" s="2">
        <f t="shared" si="382"/>
        <v>1.4198090571599513E-2</v>
      </c>
      <c r="GE115" s="2">
        <f t="shared" si="383"/>
        <v>1.0987833147238342E-2</v>
      </c>
      <c r="GF115" s="2">
        <f t="shared" si="384"/>
        <v>9.006648855447285E-3</v>
      </c>
      <c r="GG115" s="2">
        <f t="shared" si="385"/>
        <v>7.6851488705373212E-3</v>
      </c>
      <c r="GH115" s="2">
        <f t="shared" si="386"/>
        <v>6.6294284501666164E-3</v>
      </c>
      <c r="GI115" s="2">
        <f t="shared" si="387"/>
        <v>6.4902721465191961E-3</v>
      </c>
      <c r="GJ115" s="2">
        <f t="shared" si="388"/>
        <v>5.9250429975588378E-3</v>
      </c>
      <c r="GK115" s="2">
        <f t="shared" si="389"/>
        <v>5.7298657222449997E-3</v>
      </c>
      <c r="GM115" s="82">
        <f t="shared" si="325"/>
        <v>9.1436859559528888E-29</v>
      </c>
      <c r="GN115" s="82">
        <f t="shared" si="390"/>
        <v>3.0512945804777155E-39</v>
      </c>
      <c r="GO115" s="82">
        <f t="shared" si="391"/>
        <v>1.0800072660888004E-33</v>
      </c>
      <c r="GP115" s="82">
        <f t="shared" si="392"/>
        <v>2.1662703236613881E-42</v>
      </c>
      <c r="GQ115" s="82">
        <f t="shared" si="393"/>
        <v>1.8294771085250747E-62</v>
      </c>
      <c r="GR115" s="82">
        <f t="shared" si="394"/>
        <v>8.2220335587830962E-74</v>
      </c>
      <c r="GS115" s="82">
        <f t="shared" si="395"/>
        <v>6.0679321334248853E-82</v>
      </c>
      <c r="GT115" s="82">
        <f t="shared" si="396"/>
        <v>3.2422592612041075E-76</v>
      </c>
      <c r="GU115" s="82">
        <f t="shared" si="397"/>
        <v>3.4366306559933636E-67</v>
      </c>
      <c r="GV115" s="82">
        <f t="shared" si="398"/>
        <v>7.0862555044775949E-67</v>
      </c>
      <c r="GW115" s="82">
        <f t="shared" si="399"/>
        <v>1.6593932371155869E-55</v>
      </c>
      <c r="GX115" s="82">
        <f t="shared" si="400"/>
        <v>1.6937985141312663E-52</v>
      </c>
      <c r="GY115" s="82">
        <f t="shared" si="401"/>
        <v>1.0849018716043826E-46</v>
      </c>
      <c r="GZ115" s="82">
        <f t="shared" si="402"/>
        <v>5.9219466874020885E-50</v>
      </c>
      <c r="HA115" s="82">
        <f t="shared" si="403"/>
        <v>6.0966117872836128E-65</v>
      </c>
      <c r="HC115" s="82">
        <f t="shared" si="326"/>
        <v>4.7465179555016233E-6</v>
      </c>
      <c r="HD115" s="82">
        <f t="shared" si="404"/>
        <v>6.8110253708297238E-6</v>
      </c>
      <c r="HE115" s="82">
        <f t="shared" si="405"/>
        <v>1.3982898034019722E-3</v>
      </c>
      <c r="HF115" s="82">
        <f t="shared" si="406"/>
        <v>5.7285154162390851E-7</v>
      </c>
      <c r="HG115" s="82">
        <f t="shared" si="407"/>
        <v>1.1005294453562996E-16</v>
      </c>
      <c r="HH115" s="82">
        <f t="shared" si="408"/>
        <v>1.2657352776207747E-19</v>
      </c>
      <c r="HI115" s="82">
        <f t="shared" si="409"/>
        <v>1.3577961812754504E-20</v>
      </c>
      <c r="HJ115" s="82">
        <f t="shared" si="410"/>
        <v>9.9938924613800082E-20</v>
      </c>
      <c r="HK115" s="82">
        <f t="shared" si="411"/>
        <v>2.8998396977617221E-14</v>
      </c>
      <c r="HL115" s="82">
        <f t="shared" si="412"/>
        <v>3.7598459194812651E-12</v>
      </c>
      <c r="HM115" s="82">
        <f t="shared" si="413"/>
        <v>7.9542418614968697E-11</v>
      </c>
      <c r="HN115" s="82">
        <f t="shared" si="414"/>
        <v>1.8538022379881387E-8</v>
      </c>
      <c r="HO115" s="82">
        <f t="shared" si="415"/>
        <v>5.0289028749390784E-8</v>
      </c>
      <c r="HP115" s="82">
        <f t="shared" si="416"/>
        <v>1.1145647264383285E-8</v>
      </c>
      <c r="HQ115" s="82">
        <f t="shared" si="417"/>
        <v>4.4397934070208934E-18</v>
      </c>
      <c r="HS115" s="82">
        <f t="shared" si="327"/>
        <v>1.4040428882160909E-2</v>
      </c>
      <c r="HT115" s="82">
        <f t="shared" si="418"/>
        <v>3.7168989375519403E-7</v>
      </c>
      <c r="HU115" s="82">
        <f t="shared" si="419"/>
        <v>6.3238255497791683E-9</v>
      </c>
      <c r="HV115" s="82">
        <f t="shared" si="420"/>
        <v>5.8479216404048811E-8</v>
      </c>
      <c r="HW115" s="82">
        <f t="shared" si="421"/>
        <v>2.6001219880235226E-5</v>
      </c>
      <c r="HX115" s="82">
        <f t="shared" si="422"/>
        <v>1.2841344241167435E-5</v>
      </c>
      <c r="HY115" s="82">
        <f t="shared" si="423"/>
        <v>1.7399332847036476E-5</v>
      </c>
      <c r="HZ115" s="82">
        <f t="shared" si="424"/>
        <v>1.0985724747080913E-5</v>
      </c>
      <c r="IA115" s="82">
        <f t="shared" si="425"/>
        <v>1.0755460598578839E-6</v>
      </c>
      <c r="IB115" s="82">
        <f t="shared" si="426"/>
        <v>3.2718388396736059E-7</v>
      </c>
      <c r="IC115" s="82">
        <f t="shared" si="427"/>
        <v>1.3847620799399151E-7</v>
      </c>
      <c r="ID115" s="82">
        <f t="shared" si="428"/>
        <v>1.5604883227510335E-8</v>
      </c>
      <c r="IE115" s="82">
        <f t="shared" si="429"/>
        <v>2.4810624072506052E-8</v>
      </c>
      <c r="IF115" s="82">
        <f t="shared" si="430"/>
        <v>1.4736504910977705E-6</v>
      </c>
      <c r="IG115" s="82">
        <f t="shared" si="431"/>
        <v>1.8775051634407124E-4</v>
      </c>
      <c r="II115" s="82">
        <f t="shared" si="328"/>
        <v>3.4073157587336086E-29</v>
      </c>
      <c r="IJ115" s="82">
        <f t="shared" si="329"/>
        <v>7.6721290710057788E-54</v>
      </c>
      <c r="IK115" s="82">
        <f t="shared" si="330"/>
        <v>5.4075370064147432E-63</v>
      </c>
      <c r="IL115" s="82">
        <f t="shared" si="331"/>
        <v>4.265599912359861E-64</v>
      </c>
      <c r="IM115" s="82">
        <f t="shared" si="332"/>
        <v>2.939001177855422E-51</v>
      </c>
      <c r="IN115" s="82">
        <f t="shared" si="333"/>
        <v>4.3373684010110212E-55</v>
      </c>
      <c r="IO115" s="82">
        <f t="shared" si="334"/>
        <v>3.2253955764699921E-55</v>
      </c>
      <c r="IP115" s="82">
        <f t="shared" si="335"/>
        <v>1.4751161955325562E-55</v>
      </c>
      <c r="IQ115" s="82">
        <f t="shared" si="336"/>
        <v>5.5982038326049197E-62</v>
      </c>
      <c r="IR115" s="82">
        <f t="shared" si="337"/>
        <v>5.4837034201611432E-63</v>
      </c>
      <c r="IS115" s="82">
        <f t="shared" si="338"/>
        <v>3.3889079219887208E-63</v>
      </c>
      <c r="IT115" s="82">
        <f t="shared" si="339"/>
        <v>2.1062482633566156E-69</v>
      </c>
      <c r="IU115" s="82">
        <f t="shared" si="340"/>
        <v>8.9872233721527563E-67</v>
      </c>
      <c r="IV115" s="82">
        <f t="shared" si="341"/>
        <v>1.8909562014093209E-37</v>
      </c>
      <c r="IW115" s="82">
        <f t="shared" si="342"/>
        <v>1.0835219473545888E-20</v>
      </c>
      <c r="IY115" s="82">
        <f t="shared" si="343"/>
        <v>1.4045175400116411E-2</v>
      </c>
      <c r="IZ115" s="82">
        <f t="shared" si="344"/>
        <v>7.1827152645849179E-6</v>
      </c>
      <c r="JA115" s="82">
        <f t="shared" si="345"/>
        <v>1.398296127227522E-3</v>
      </c>
      <c r="JB115" s="82">
        <f t="shared" si="346"/>
        <v>6.3133075802795735E-7</v>
      </c>
      <c r="JC115" s="82">
        <f t="shared" si="347"/>
        <v>2.6001219880345279E-5</v>
      </c>
      <c r="JD115" s="82">
        <f t="shared" si="348"/>
        <v>1.2841344241167562E-5</v>
      </c>
      <c r="JE115" s="82">
        <f t="shared" si="349"/>
        <v>1.739933284703649E-5</v>
      </c>
      <c r="JF115" s="82">
        <f t="shared" si="350"/>
        <v>1.0985724747081013E-5</v>
      </c>
      <c r="JG115" s="82">
        <f t="shared" si="351"/>
        <v>1.0755460888562809E-6</v>
      </c>
      <c r="JH115" s="82">
        <f t="shared" si="352"/>
        <v>3.2718764381328009E-7</v>
      </c>
      <c r="JI115" s="82">
        <f t="shared" si="353"/>
        <v>1.3855575041260648E-7</v>
      </c>
      <c r="JJ115" s="82">
        <f t="shared" si="354"/>
        <v>3.4142905607391725E-8</v>
      </c>
      <c r="JK115" s="82">
        <f t="shared" si="355"/>
        <v>7.5099652821896833E-8</v>
      </c>
      <c r="JL115" s="82">
        <f t="shared" si="356"/>
        <v>1.4847961383621537E-6</v>
      </c>
      <c r="JM115" s="82">
        <f t="shared" si="357"/>
        <v>1.8775051634407569E-4</v>
      </c>
    </row>
    <row r="116" spans="2:273" x14ac:dyDescent="0.25">
      <c r="B116" s="2">
        <v>89</v>
      </c>
      <c r="C116" s="37">
        <v>0.463285</v>
      </c>
      <c r="D116" s="37">
        <v>0.46415499999999998</v>
      </c>
      <c r="E116" s="37">
        <v>0.47081200000000001</v>
      </c>
      <c r="F116" s="37">
        <v>0.47294399999999998</v>
      </c>
      <c r="G116" s="37">
        <v>0.47170099999999998</v>
      </c>
      <c r="H116" s="37">
        <v>0.47536499999999998</v>
      </c>
      <c r="I116" s="37">
        <v>0.47408800000000001</v>
      </c>
      <c r="J116" s="37">
        <v>0.47259200000000001</v>
      </c>
      <c r="K116" s="37">
        <v>0.47057100000000002</v>
      </c>
      <c r="L116" s="37">
        <v>0.46758300000000003</v>
      </c>
      <c r="M116" s="37">
        <v>0.46510299999999999</v>
      </c>
      <c r="N116" s="37">
        <v>0.46499800000000002</v>
      </c>
      <c r="O116" s="37">
        <v>0.45840199999999998</v>
      </c>
      <c r="P116" s="37">
        <v>0.46329799999999999</v>
      </c>
      <c r="Q116" s="37">
        <v>0.46902700000000003</v>
      </c>
      <c r="S116" s="4">
        <f t="shared" si="229"/>
        <v>0.46543944865128611</v>
      </c>
      <c r="T116" s="4">
        <f t="shared" si="230"/>
        <v>0.4659780824693347</v>
      </c>
      <c r="U116" s="4">
        <f t="shared" si="231"/>
        <v>0.47119669718631679</v>
      </c>
      <c r="V116" s="4">
        <f t="shared" si="232"/>
        <v>0.4747290300090633</v>
      </c>
      <c r="W116" s="4">
        <f t="shared" si="233"/>
        <v>0.47253030299295717</v>
      </c>
      <c r="X116" s="4">
        <f t="shared" si="234"/>
        <v>0.46933671066917226</v>
      </c>
      <c r="Y116" s="4">
        <f t="shared" si="235"/>
        <v>0.4685022530901104</v>
      </c>
      <c r="Z116" s="4">
        <f t="shared" si="236"/>
        <v>0.47200208000206773</v>
      </c>
      <c r="AA116" s="4">
        <f t="shared" si="237"/>
        <v>0.46974777314063354</v>
      </c>
      <c r="AB116" s="4">
        <f t="shared" si="238"/>
        <v>0.46968149031507422</v>
      </c>
      <c r="AC116" s="4">
        <f t="shared" si="239"/>
        <v>0.46691398464505518</v>
      </c>
      <c r="AD116" s="4">
        <f t="shared" si="240"/>
        <v>0.46708421198717792</v>
      </c>
      <c r="AE116" s="4">
        <f t="shared" si="241"/>
        <v>0.46129909609988062</v>
      </c>
      <c r="AF116" s="4">
        <f t="shared" si="242"/>
        <v>0.4633230591698495</v>
      </c>
      <c r="AG116" s="4">
        <f t="shared" si="243"/>
        <v>0.46809300892722433</v>
      </c>
      <c r="AI116" s="4">
        <f t="shared" si="244"/>
        <v>-2.1544486512861116E-3</v>
      </c>
      <c r="AJ116" s="4">
        <f t="shared" si="245"/>
        <v>-1.8230824693347136E-3</v>
      </c>
      <c r="AK116" s="4">
        <f t="shared" si="246"/>
        <v>-3.8469718631678473E-4</v>
      </c>
      <c r="AL116" s="4">
        <f t="shared" si="247"/>
        <v>-1.7850300090633264E-3</v>
      </c>
      <c r="AM116" s="4">
        <f t="shared" si="248"/>
        <v>-8.2930299295719268E-4</v>
      </c>
      <c r="AN116" s="4">
        <f t="shared" si="249"/>
        <v>6.0282893308277186E-3</v>
      </c>
      <c r="AO116" s="4">
        <f t="shared" si="250"/>
        <v>5.5857469098896106E-3</v>
      </c>
      <c r="AP116" s="4">
        <f t="shared" si="251"/>
        <v>5.8991999793228667E-4</v>
      </c>
      <c r="AQ116" s="4">
        <f t="shared" si="252"/>
        <v>8.232268593664771E-4</v>
      </c>
      <c r="AR116" s="4">
        <f t="shared" si="253"/>
        <v>-2.0984903150741974E-3</v>
      </c>
      <c r="AS116" s="4">
        <f t="shared" si="254"/>
        <v>-1.8109846450551914E-3</v>
      </c>
      <c r="AT116" s="4">
        <f t="shared" si="255"/>
        <v>-2.0862119871778995E-3</v>
      </c>
      <c r="AU116" s="4">
        <f t="shared" si="256"/>
        <v>-2.8970960998806472E-3</v>
      </c>
      <c r="AV116" s="4">
        <f t="shared" si="358"/>
        <v>-2.5059169849517282E-5</v>
      </c>
      <c r="AW116" s="4">
        <f t="shared" si="358"/>
        <v>9.3399107277569726E-4</v>
      </c>
      <c r="AY116" s="2">
        <f t="shared" si="308"/>
        <v>0.46474297499055767</v>
      </c>
      <c r="AZ116" s="2">
        <f t="shared" si="359"/>
        <v>0.4659779330558621</v>
      </c>
      <c r="BA116" s="2">
        <f t="shared" si="360"/>
        <v>0.47116755663822413</v>
      </c>
      <c r="BB116" s="2">
        <f t="shared" si="361"/>
        <v>0.47472898232564487</v>
      </c>
      <c r="BC116" s="2">
        <f t="shared" si="362"/>
        <v>0.47251451646822251</v>
      </c>
      <c r="BD116" s="2">
        <f t="shared" si="363"/>
        <v>0.46932582029980974</v>
      </c>
      <c r="BE116" s="2">
        <f t="shared" si="364"/>
        <v>0.46848549120355587</v>
      </c>
      <c r="BF116" s="2">
        <f t="shared" si="365"/>
        <v>0.47199051078232168</v>
      </c>
      <c r="BG116" s="2">
        <f t="shared" si="366"/>
        <v>0.46974619603132967</v>
      </c>
      <c r="BH116" s="2">
        <f t="shared" si="367"/>
        <v>0.46968091850100102</v>
      </c>
      <c r="BI116" s="2">
        <f t="shared" si="368"/>
        <v>0.46691370739624449</v>
      </c>
      <c r="BJ116" s="2">
        <f t="shared" si="369"/>
        <v>0.46708417427325399</v>
      </c>
      <c r="BK116" s="2">
        <f t="shared" si="370"/>
        <v>0.46129903161490482</v>
      </c>
      <c r="BL116" s="2">
        <f t="shared" si="371"/>
        <v>0.46331854089528884</v>
      </c>
      <c r="BM116" s="2">
        <f t="shared" si="372"/>
        <v>0.46750235922939659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>
        <f t="shared" si="310"/>
        <v>0.46415499999999998</v>
      </c>
      <c r="CG116" s="2">
        <f t="shared" si="311"/>
        <v>0.47081200000000001</v>
      </c>
      <c r="CH116" s="2">
        <f t="shared" si="312"/>
        <v>0.47294399999999998</v>
      </c>
      <c r="CI116" s="2">
        <f t="shared" si="313"/>
        <v>0.47170099999999998</v>
      </c>
      <c r="CJ116" s="2">
        <f t="shared" si="314"/>
        <v>0.47536499999999998</v>
      </c>
      <c r="CK116" s="2">
        <f t="shared" si="315"/>
        <v>0.47408800000000001</v>
      </c>
      <c r="CL116" s="2">
        <f t="shared" si="316"/>
        <v>0.47259200000000001</v>
      </c>
      <c r="CM116" s="2">
        <f t="shared" si="317"/>
        <v>0.47057100000000002</v>
      </c>
      <c r="CN116" s="2">
        <f t="shared" si="318"/>
        <v>0.46758300000000003</v>
      </c>
      <c r="CO116" s="2">
        <f t="shared" si="319"/>
        <v>0.46510299999999999</v>
      </c>
      <c r="CP116" s="2">
        <f t="shared" si="320"/>
        <v>0.46499800000000002</v>
      </c>
      <c r="CQ116" s="2">
        <f t="shared" si="321"/>
        <v>0.45840199999999998</v>
      </c>
      <c r="CR116" s="2">
        <f t="shared" si="322"/>
        <v>0.46329799999999999</v>
      </c>
      <c r="CS116" s="2">
        <f t="shared" si="323"/>
        <v>0.46902700000000003</v>
      </c>
      <c r="CU116" s="2" t="str">
        <f t="shared" si="273"/>
        <v/>
      </c>
      <c r="CV116" s="2">
        <f t="shared" si="274"/>
        <v>0.46415499999999998</v>
      </c>
      <c r="CW116" s="2">
        <f t="shared" si="275"/>
        <v>0.47081200000000001</v>
      </c>
      <c r="CX116" s="2">
        <f t="shared" si="276"/>
        <v>0.47294399999999998</v>
      </c>
      <c r="CY116" s="2">
        <f t="shared" si="277"/>
        <v>0.47170099999999998</v>
      </c>
      <c r="CZ116" s="2">
        <f t="shared" si="278"/>
        <v>0.47536499999999998</v>
      </c>
      <c r="DA116" s="2">
        <f t="shared" si="279"/>
        <v>0.47408800000000001</v>
      </c>
      <c r="DB116" s="2">
        <f t="shared" si="280"/>
        <v>0.47259200000000001</v>
      </c>
      <c r="DC116" s="2">
        <f t="shared" si="281"/>
        <v>0.47057100000000002</v>
      </c>
      <c r="DD116" s="2">
        <f t="shared" si="282"/>
        <v>0.46758300000000003</v>
      </c>
      <c r="DE116" s="2">
        <f t="shared" si="283"/>
        <v>0.46510299999999999</v>
      </c>
      <c r="DF116" s="2">
        <f t="shared" si="284"/>
        <v>0.46499800000000002</v>
      </c>
      <c r="DG116" s="2">
        <f t="shared" si="285"/>
        <v>0.45840199999999998</v>
      </c>
      <c r="DH116" s="2">
        <f t="shared" si="286"/>
        <v>0.46329799999999999</v>
      </c>
      <c r="DI116" s="2">
        <f t="shared" si="287"/>
        <v>0.46902700000000003</v>
      </c>
      <c r="DK116" s="2">
        <f t="shared" si="288"/>
        <v>0.55279569102353576</v>
      </c>
      <c r="DL116" s="2">
        <f t="shared" si="373"/>
        <v>0.53702849656226115</v>
      </c>
      <c r="DM116" s="2">
        <f t="shared" si="373"/>
        <v>0.53884641656636378</v>
      </c>
      <c r="DN116" s="2">
        <f t="shared" si="373"/>
        <v>0.54630110235950236</v>
      </c>
      <c r="DO116" s="2">
        <f t="shared" si="373"/>
        <v>0.56786539661319069</v>
      </c>
      <c r="DP116" s="2">
        <f t="shared" si="373"/>
        <v>0.54292413361436953</v>
      </c>
      <c r="DQ116" s="2">
        <f t="shared" si="373"/>
        <v>0.55327425971407618</v>
      </c>
      <c r="DR116" s="2">
        <f t="shared" si="373"/>
        <v>0.54482161363636361</v>
      </c>
      <c r="DS116" s="2">
        <f t="shared" si="373"/>
        <v>0.55785159269162199</v>
      </c>
      <c r="DT116" s="2">
        <f t="shared" si="373"/>
        <v>0.54882052330022912</v>
      </c>
      <c r="DU116" s="2">
        <f t="shared" si="373"/>
        <v>0.53925465087853319</v>
      </c>
      <c r="DV116" s="2">
        <f t="shared" si="373"/>
        <v>0.54145352268907554</v>
      </c>
      <c r="DW116" s="2">
        <f t="shared" si="373"/>
        <v>0.5502196325439267</v>
      </c>
      <c r="DX116" s="2">
        <f t="shared" si="373"/>
        <v>0.53861392736185376</v>
      </c>
      <c r="DY116" s="2">
        <f t="shared" si="373"/>
        <v>0.53729271242668619</v>
      </c>
      <c r="EA116" s="2">
        <f t="shared" si="228"/>
        <v>0.46443192745453332</v>
      </c>
      <c r="EB116" s="2">
        <f t="shared" si="290"/>
        <v>0.46551072362919749</v>
      </c>
      <c r="EC116" s="2">
        <f t="shared" si="291"/>
        <v>0.47053463543413571</v>
      </c>
      <c r="ED116" s="2">
        <f t="shared" si="292"/>
        <v>0.47418136736588673</v>
      </c>
      <c r="EE116" s="2">
        <f t="shared" si="293"/>
        <v>0.47197148223491253</v>
      </c>
      <c r="EF116" s="2">
        <f t="shared" si="294"/>
        <v>0.46893444134453788</v>
      </c>
      <c r="EG116" s="2">
        <f t="shared" si="295"/>
        <v>0.46802646848650142</v>
      </c>
      <c r="EH116" s="2">
        <f t="shared" si="296"/>
        <v>0.47159777269305558</v>
      </c>
      <c r="EI116" s="2">
        <f t="shared" si="297"/>
        <v>0.46923925640359465</v>
      </c>
      <c r="EJ116" s="2">
        <f t="shared" si="298"/>
        <v>0.46918282796367278</v>
      </c>
      <c r="EK116" s="2">
        <f t="shared" si="299"/>
        <v>0.46643525201146457</v>
      </c>
      <c r="EL116" s="2">
        <f t="shared" si="300"/>
        <v>0.46658257088181071</v>
      </c>
      <c r="EM116" s="2">
        <f t="shared" si="301"/>
        <v>0.4607193342005213</v>
      </c>
      <c r="EN116" s="2">
        <f t="shared" si="302"/>
        <v>0.46287382833521562</v>
      </c>
      <c r="EO116" s="2">
        <f t="shared" si="303"/>
        <v>0.46712581680129972</v>
      </c>
      <c r="EQ116" s="2">
        <f t="shared" si="304"/>
        <v>0.46357034674127828</v>
      </c>
      <c r="ER116" s="2">
        <f t="shared" si="374"/>
        <v>0.46569330389670566</v>
      </c>
      <c r="ES116" s="2">
        <f t="shared" si="374"/>
        <v>0.47016602513171735</v>
      </c>
      <c r="ET116" s="2">
        <f t="shared" si="374"/>
        <v>0.47392027889215005</v>
      </c>
      <c r="EU116" s="2">
        <f t="shared" si="374"/>
        <v>0.47182399818932025</v>
      </c>
      <c r="EV116" s="2">
        <f t="shared" si="374"/>
        <v>0.46892891881909765</v>
      </c>
      <c r="EW116" s="2">
        <f t="shared" si="374"/>
        <v>0.46786972364559765</v>
      </c>
      <c r="EX116" s="2">
        <f t="shared" si="374"/>
        <v>0.47151747423573886</v>
      </c>
      <c r="EY116" s="2">
        <f t="shared" si="374"/>
        <v>0.46901185263944156</v>
      </c>
      <c r="EZ116" s="2">
        <f t="shared" si="374"/>
        <v>0.46918350553456695</v>
      </c>
      <c r="FA116" s="2">
        <f t="shared" si="374"/>
        <v>0.46657390734865012</v>
      </c>
      <c r="FB116" s="2">
        <f t="shared" si="374"/>
        <v>0.46666534379416891</v>
      </c>
      <c r="FC116" s="2">
        <f t="shared" si="374"/>
        <v>0.4607491511628527</v>
      </c>
      <c r="FD116" s="2">
        <f t="shared" si="374"/>
        <v>0.46242737257330918</v>
      </c>
      <c r="FE116" s="2">
        <f t="shared" si="374"/>
        <v>0.46667234934069268</v>
      </c>
      <c r="FG116" s="2">
        <f t="shared" si="306"/>
        <v>0.99622243306209546</v>
      </c>
      <c r="FH116" s="2">
        <f t="shared" si="375"/>
        <v>0.99348879685305935</v>
      </c>
      <c r="FI116" s="2">
        <f t="shared" si="375"/>
        <v>0.99069932041269404</v>
      </c>
      <c r="FJ116" s="2">
        <f t="shared" si="375"/>
        <v>0.99237092242534131</v>
      </c>
      <c r="FK116" s="2">
        <f t="shared" si="375"/>
        <v>0.9943144686118035</v>
      </c>
      <c r="FL116" s="2">
        <f t="shared" si="375"/>
        <v>0.99470916756947148</v>
      </c>
      <c r="FM116" s="2">
        <f t="shared" si="375"/>
        <v>0.9945835407955429</v>
      </c>
      <c r="FN116" s="2">
        <f t="shared" si="375"/>
        <v>0.99461942377974066</v>
      </c>
      <c r="FO116" s="2">
        <f t="shared" si="375"/>
        <v>0.99424824477002749</v>
      </c>
      <c r="FP116" s="2">
        <f t="shared" si="375"/>
        <v>0.99374562699714508</v>
      </c>
      <c r="FQ116" s="2">
        <f t="shared" si="375"/>
        <v>0.99344559464844429</v>
      </c>
      <c r="FR116" s="2">
        <f t="shared" si="375"/>
        <v>0.99330845827829395</v>
      </c>
      <c r="FS116" s="2">
        <f t="shared" si="375"/>
        <v>0.99352532486244516</v>
      </c>
      <c r="FT116" s="2">
        <f t="shared" si="375"/>
        <v>0.99409016638249226</v>
      </c>
      <c r="FU116" s="2">
        <f t="shared" si="375"/>
        <v>0.99459303652613384</v>
      </c>
      <c r="FW116" s="2">
        <f t="shared" si="324"/>
        <v>2.6407851745887261E-2</v>
      </c>
      <c r="FX116" s="2">
        <f t="shared" si="376"/>
        <v>8.4493165757762393E-3</v>
      </c>
      <c r="FY116" s="2">
        <f t="shared" si="377"/>
        <v>6.5781782132680626E-3</v>
      </c>
      <c r="FZ116" s="2">
        <f t="shared" si="378"/>
        <v>9.9280260628715547E-3</v>
      </c>
      <c r="GA116" s="2">
        <f t="shared" si="379"/>
        <v>1.4738047197056429E-2</v>
      </c>
      <c r="GB116" s="2">
        <f t="shared" si="380"/>
        <v>1.5954315668771975E-2</v>
      </c>
      <c r="GC116" s="2">
        <f t="shared" si="381"/>
        <v>1.7343259173046511E-2</v>
      </c>
      <c r="GD116" s="2">
        <f t="shared" si="382"/>
        <v>1.5546600908823814E-2</v>
      </c>
      <c r="GE116" s="2">
        <f t="shared" si="383"/>
        <v>1.2035161159083579E-2</v>
      </c>
      <c r="GF116" s="2">
        <f t="shared" si="384"/>
        <v>9.8670201901393442E-3</v>
      </c>
      <c r="GG116" s="2">
        <f t="shared" si="385"/>
        <v>8.4203549044079579E-3</v>
      </c>
      <c r="GH116" s="2">
        <f t="shared" si="386"/>
        <v>7.26437748681312E-3</v>
      </c>
      <c r="GI116" s="2">
        <f t="shared" si="387"/>
        <v>7.1119885835862129E-3</v>
      </c>
      <c r="GJ116" s="2">
        <f t="shared" si="388"/>
        <v>6.492968833819019E-3</v>
      </c>
      <c r="GK116" s="2">
        <f t="shared" si="389"/>
        <v>6.2792016439620745E-3</v>
      </c>
      <c r="GM116" s="82">
        <f t="shared" si="325"/>
        <v>2.9466479804698575E-30</v>
      </c>
      <c r="GN116" s="82">
        <f t="shared" si="390"/>
        <v>1.5228404629626409E-41</v>
      </c>
      <c r="GO116" s="82">
        <f t="shared" si="391"/>
        <v>6.523325529937765E-36</v>
      </c>
      <c r="GP116" s="82">
        <f t="shared" si="392"/>
        <v>7.0875822497627302E-45</v>
      </c>
      <c r="GQ116" s="82">
        <f t="shared" si="393"/>
        <v>1.0585439680312958E-65</v>
      </c>
      <c r="GR116" s="82">
        <f t="shared" si="394"/>
        <v>1.1432135526686182E-77</v>
      </c>
      <c r="GS116" s="82">
        <f t="shared" si="395"/>
        <v>3.0803986938446853E-86</v>
      </c>
      <c r="GT116" s="82">
        <f t="shared" si="396"/>
        <v>3.2559793365143263E-80</v>
      </c>
      <c r="GU116" s="82">
        <f t="shared" si="397"/>
        <v>8.5192923375230539E-71</v>
      </c>
      <c r="GV116" s="82">
        <f t="shared" si="398"/>
        <v>1.5635271586633236E-70</v>
      </c>
      <c r="GW116" s="82">
        <f t="shared" si="399"/>
        <v>1.449332007945372E-58</v>
      </c>
      <c r="GX116" s="82">
        <f t="shared" si="400"/>
        <v>1.9241930826673716E-55</v>
      </c>
      <c r="GY116" s="82">
        <f t="shared" si="401"/>
        <v>2.6858822098409864E-49</v>
      </c>
      <c r="GZ116" s="82">
        <f t="shared" si="402"/>
        <v>1.3382233943018814E-52</v>
      </c>
      <c r="HA116" s="82">
        <f t="shared" si="403"/>
        <v>4.3584107602469846E-68</v>
      </c>
      <c r="HC116" s="82">
        <f t="shared" si="326"/>
        <v>1.007592311800479E-6</v>
      </c>
      <c r="HD116" s="82">
        <f t="shared" si="404"/>
        <v>8.0240511296839239E-7</v>
      </c>
      <c r="HE116" s="82">
        <f t="shared" si="405"/>
        <v>2.7176470597055228E-4</v>
      </c>
      <c r="HF116" s="82">
        <f t="shared" si="406"/>
        <v>5.2806493979861489E-8</v>
      </c>
      <c r="HG116" s="82">
        <f t="shared" si="407"/>
        <v>1.4566054152912625E-18</v>
      </c>
      <c r="HH116" s="82">
        <f t="shared" si="408"/>
        <v>7.273757959930571E-22</v>
      </c>
      <c r="HI116" s="82">
        <f t="shared" si="409"/>
        <v>6.6740370593306118E-23</v>
      </c>
      <c r="HJ116" s="82">
        <f t="shared" si="410"/>
        <v>5.487256473476362E-22</v>
      </c>
      <c r="HK116" s="82">
        <f t="shared" si="411"/>
        <v>5.5725541847165313E-16</v>
      </c>
      <c r="HL116" s="82">
        <f t="shared" si="412"/>
        <v>1.0193071102686056E-13</v>
      </c>
      <c r="HM116" s="82">
        <f t="shared" si="413"/>
        <v>2.5330132992950541E-12</v>
      </c>
      <c r="HN116" s="82">
        <f t="shared" si="414"/>
        <v>1.1287058960624712E-9</v>
      </c>
      <c r="HO116" s="82">
        <f t="shared" si="415"/>
        <v>3.4031834513226056E-9</v>
      </c>
      <c r="HP116" s="82">
        <f t="shared" si="416"/>
        <v>8.4865813530536821E-10</v>
      </c>
      <c r="HQ116" s="82">
        <f t="shared" si="417"/>
        <v>4.3000897599688849E-20</v>
      </c>
      <c r="HS116" s="82">
        <f t="shared" si="327"/>
        <v>2.3520686659913893E-2</v>
      </c>
      <c r="HT116" s="82">
        <f t="shared" si="418"/>
        <v>1.0493307865580263E-6</v>
      </c>
      <c r="HU116" s="82">
        <f t="shared" si="419"/>
        <v>2.1311239559813794E-8</v>
      </c>
      <c r="HV116" s="82">
        <f t="shared" si="420"/>
        <v>2.0349346948093341E-7</v>
      </c>
      <c r="HW116" s="82">
        <f t="shared" si="421"/>
        <v>6.760194153812205E-5</v>
      </c>
      <c r="HX116" s="82">
        <f t="shared" si="422"/>
        <v>3.6493000933266578E-5</v>
      </c>
      <c r="HY116" s="82">
        <f t="shared" si="423"/>
        <v>4.9786303701177339E-5</v>
      </c>
      <c r="HZ116" s="82">
        <f t="shared" si="424"/>
        <v>3.1399200126152326E-5</v>
      </c>
      <c r="IA116" s="82">
        <f t="shared" si="425"/>
        <v>3.4130655824972925E-6</v>
      </c>
      <c r="IB116" s="82">
        <f t="shared" si="426"/>
        <v>1.0494368157852774E-6</v>
      </c>
      <c r="IC116" s="82">
        <f t="shared" si="427"/>
        <v>4.4331364418246561E-7</v>
      </c>
      <c r="ID116" s="82">
        <f t="shared" si="428"/>
        <v>5.5443531782205502E-8</v>
      </c>
      <c r="IE116" s="82">
        <f t="shared" si="429"/>
        <v>8.4143648421819307E-8</v>
      </c>
      <c r="IF116" s="82">
        <f t="shared" si="430"/>
        <v>3.735080388314627E-6</v>
      </c>
      <c r="IG116" s="82">
        <f t="shared" si="431"/>
        <v>3.3638475730671399E-4</v>
      </c>
      <c r="II116" s="82">
        <f t="shared" si="328"/>
        <v>7.6988446363112451E-28</v>
      </c>
      <c r="IJ116" s="82">
        <f t="shared" si="329"/>
        <v>6.9179471316559471E-52</v>
      </c>
      <c r="IK116" s="82">
        <f t="shared" si="330"/>
        <v>8.2824391517285518E-61</v>
      </c>
      <c r="IL116" s="82">
        <f t="shared" si="331"/>
        <v>1.1197208782969686E-61</v>
      </c>
      <c r="IM116" s="82">
        <f t="shared" si="332"/>
        <v>3.6942256896697491E-49</v>
      </c>
      <c r="IN116" s="82">
        <f t="shared" si="333"/>
        <v>8.7331867804847848E-53</v>
      </c>
      <c r="IO116" s="82">
        <f t="shared" si="334"/>
        <v>7.3285208639288471E-53</v>
      </c>
      <c r="IP116" s="82">
        <f t="shared" si="335"/>
        <v>3.0108163042756837E-53</v>
      </c>
      <c r="IQ116" s="82">
        <f t="shared" si="336"/>
        <v>1.5318082282948205E-59</v>
      </c>
      <c r="IR116" s="82">
        <f t="shared" si="337"/>
        <v>1.2946270779251746E-60</v>
      </c>
      <c r="IS116" s="82">
        <f t="shared" si="338"/>
        <v>6.8167040520153929E-61</v>
      </c>
      <c r="IT116" s="82">
        <f t="shared" si="339"/>
        <v>6.0895850749778003E-67</v>
      </c>
      <c r="IU116" s="82">
        <f t="shared" si="340"/>
        <v>2.0381796205805233E-64</v>
      </c>
      <c r="IV116" s="82">
        <f t="shared" si="341"/>
        <v>3.5490641161889998E-36</v>
      </c>
      <c r="IW116" s="82">
        <f t="shared" si="342"/>
        <v>5.1450356872564302E-20</v>
      </c>
      <c r="IY116" s="82">
        <f t="shared" si="343"/>
        <v>2.3521694252225694E-2</v>
      </c>
      <c r="IZ116" s="82">
        <f t="shared" si="344"/>
        <v>1.8517358995264186E-6</v>
      </c>
      <c r="JA116" s="82">
        <f t="shared" si="345"/>
        <v>2.7178601721011207E-4</v>
      </c>
      <c r="JB116" s="82">
        <f t="shared" si="346"/>
        <v>2.5629996346079488E-7</v>
      </c>
      <c r="JC116" s="82">
        <f t="shared" si="347"/>
        <v>6.76019415381235E-5</v>
      </c>
      <c r="JD116" s="82">
        <f t="shared" si="348"/>
        <v>3.6493000933266578E-5</v>
      </c>
      <c r="JE116" s="82">
        <f t="shared" si="349"/>
        <v>4.9786303701177339E-5</v>
      </c>
      <c r="JF116" s="82">
        <f t="shared" si="350"/>
        <v>3.1399200126152326E-5</v>
      </c>
      <c r="JG116" s="82">
        <f t="shared" si="351"/>
        <v>3.4130655830545478E-6</v>
      </c>
      <c r="JH116" s="82">
        <f t="shared" si="352"/>
        <v>1.0494369177159883E-6</v>
      </c>
      <c r="JI116" s="82">
        <f t="shared" si="353"/>
        <v>4.4331617719576491E-7</v>
      </c>
      <c r="JJ116" s="82">
        <f t="shared" si="354"/>
        <v>5.657223767826797E-8</v>
      </c>
      <c r="JK116" s="82">
        <f t="shared" si="355"/>
        <v>8.7546831873141909E-8</v>
      </c>
      <c r="JL116" s="82">
        <f t="shared" si="356"/>
        <v>3.7359290464499323E-6</v>
      </c>
      <c r="JM116" s="82">
        <f t="shared" si="357"/>
        <v>3.3638475730671409E-4</v>
      </c>
    </row>
    <row r="117" spans="2:273" x14ac:dyDescent="0.25">
      <c r="B117" s="2">
        <v>90</v>
      </c>
      <c r="C117" s="37">
        <v>0.46913199999999999</v>
      </c>
      <c r="D117" s="37">
        <v>0.46770499999999998</v>
      </c>
      <c r="E117" s="37">
        <v>0.469559</v>
      </c>
      <c r="F117" s="37">
        <v>0.47419600000000001</v>
      </c>
      <c r="G117" s="37">
        <v>0.47304600000000002</v>
      </c>
      <c r="H117" s="37">
        <v>0.47389700000000001</v>
      </c>
      <c r="I117" s="37">
        <v>0.46920499999999998</v>
      </c>
      <c r="J117" s="37">
        <v>0.473215</v>
      </c>
      <c r="K117" s="37">
        <v>0.46854499999999999</v>
      </c>
      <c r="L117" s="37">
        <v>0.46631</v>
      </c>
      <c r="M117" s="37">
        <v>0.46617599999999998</v>
      </c>
      <c r="N117" s="37">
        <v>0.46626600000000001</v>
      </c>
      <c r="O117" s="37">
        <v>0.45885500000000001</v>
      </c>
      <c r="P117" s="37">
        <v>0.46257599999999999</v>
      </c>
      <c r="Q117" s="37">
        <v>0.47090700000000002</v>
      </c>
      <c r="S117" s="4">
        <f t="shared" si="229"/>
        <v>0.46545039322919612</v>
      </c>
      <c r="T117" s="4">
        <f t="shared" si="230"/>
        <v>0.46576088157839962</v>
      </c>
      <c r="U117" s="4">
        <f t="shared" si="231"/>
        <v>0.47089030459458969</v>
      </c>
      <c r="V117" s="4">
        <f t="shared" si="232"/>
        <v>0.47444123717825493</v>
      </c>
      <c r="W117" s="4">
        <f t="shared" si="233"/>
        <v>0.4722889510477794</v>
      </c>
      <c r="X117" s="4">
        <f t="shared" si="234"/>
        <v>0.46903818214989251</v>
      </c>
      <c r="Y117" s="4">
        <f t="shared" si="235"/>
        <v>0.46827826486623503</v>
      </c>
      <c r="Z117" s="4">
        <f t="shared" si="236"/>
        <v>0.47182284491463172</v>
      </c>
      <c r="AA117" s="4">
        <f t="shared" si="237"/>
        <v>0.4694739059560224</v>
      </c>
      <c r="AB117" s="4">
        <f t="shared" si="238"/>
        <v>0.46940504867554717</v>
      </c>
      <c r="AC117" s="4">
        <f t="shared" si="239"/>
        <v>0.4666839233161183</v>
      </c>
      <c r="AD117" s="4">
        <f t="shared" si="240"/>
        <v>0.46683748724086371</v>
      </c>
      <c r="AE117" s="4">
        <f t="shared" si="241"/>
        <v>0.46100367211647203</v>
      </c>
      <c r="AF117" s="4">
        <f t="shared" si="242"/>
        <v>0.46302532822025477</v>
      </c>
      <c r="AG117" s="4">
        <f t="shared" si="243"/>
        <v>0.4682961754105312</v>
      </c>
      <c r="AI117" s="4">
        <f t="shared" si="244"/>
        <v>3.6816067708038691E-3</v>
      </c>
      <c r="AJ117" s="4">
        <f t="shared" si="245"/>
        <v>1.9441184216003604E-3</v>
      </c>
      <c r="AK117" s="4">
        <f t="shared" si="246"/>
        <v>-1.3313045945896884E-3</v>
      </c>
      <c r="AL117" s="4">
        <f t="shared" si="247"/>
        <v>-2.4523717825492009E-4</v>
      </c>
      <c r="AM117" s="4">
        <f t="shared" si="248"/>
        <v>7.5704895222061808E-4</v>
      </c>
      <c r="AN117" s="4">
        <f t="shared" si="249"/>
        <v>4.8588178501074997E-3</v>
      </c>
      <c r="AO117" s="4">
        <f t="shared" si="250"/>
        <v>9.2673513376495542E-4</v>
      </c>
      <c r="AP117" s="4">
        <f t="shared" si="251"/>
        <v>1.392155085368274E-3</v>
      </c>
      <c r="AQ117" s="4">
        <f t="shared" si="252"/>
        <v>-9.2890595602240777E-4</v>
      </c>
      <c r="AR117" s="4">
        <f t="shared" si="253"/>
        <v>-3.0950486755471629E-3</v>
      </c>
      <c r="AS117" s="4">
        <f t="shared" si="254"/>
        <v>-5.0792331611831942E-4</v>
      </c>
      <c r="AT117" s="4">
        <f t="shared" si="255"/>
        <v>-5.7148724086369951E-4</v>
      </c>
      <c r="AU117" s="4">
        <f t="shared" si="256"/>
        <v>-2.1486721164720168E-3</v>
      </c>
      <c r="AV117" s="4">
        <f t="shared" si="358"/>
        <v>-4.4932822025478547E-4</v>
      </c>
      <c r="AW117" s="4">
        <f t="shared" si="358"/>
        <v>2.6108245894688187E-3</v>
      </c>
      <c r="AY117" s="2">
        <f t="shared" si="308"/>
        <v>0.46439568703726186</v>
      </c>
      <c r="AZ117" s="2">
        <f t="shared" si="359"/>
        <v>0.46576060282187953</v>
      </c>
      <c r="BA117" s="2">
        <f t="shared" si="360"/>
        <v>0.47088656637355514</v>
      </c>
      <c r="BB117" s="2">
        <f t="shared" si="361"/>
        <v>0.47444109033455895</v>
      </c>
      <c r="BC117" s="2">
        <f t="shared" si="362"/>
        <v>0.4722517376044007</v>
      </c>
      <c r="BD117" s="2">
        <f t="shared" si="363"/>
        <v>0.46901032120463315</v>
      </c>
      <c r="BE117" s="2">
        <f t="shared" si="364"/>
        <v>0.46823526984546393</v>
      </c>
      <c r="BF117" s="2">
        <f t="shared" si="365"/>
        <v>0.47179305816558398</v>
      </c>
      <c r="BG117" s="2">
        <f t="shared" si="366"/>
        <v>0.46946937602867789</v>
      </c>
      <c r="BH117" s="2">
        <f t="shared" si="367"/>
        <v>0.46940337679387845</v>
      </c>
      <c r="BI117" s="2">
        <f t="shared" si="368"/>
        <v>0.46668310971956883</v>
      </c>
      <c r="BJ117" s="2">
        <f t="shared" si="369"/>
        <v>0.46683736449386948</v>
      </c>
      <c r="BK117" s="2">
        <f t="shared" si="370"/>
        <v>0.46100347138199071</v>
      </c>
      <c r="BL117" s="2">
        <f t="shared" si="371"/>
        <v>0.4630146813119575</v>
      </c>
      <c r="BM117" s="2">
        <f t="shared" si="372"/>
        <v>0.4672981342587178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0.46770499999999998</v>
      </c>
      <c r="CG117" s="2">
        <f t="shared" si="311"/>
        <v>0.469559</v>
      </c>
      <c r="CH117" s="2">
        <f t="shared" si="312"/>
        <v>0.47419600000000001</v>
      </c>
      <c r="CI117" s="2">
        <f t="shared" si="313"/>
        <v>0.47304600000000002</v>
      </c>
      <c r="CJ117" s="2">
        <f t="shared" si="314"/>
        <v>0.47389700000000001</v>
      </c>
      <c r="CK117" s="2">
        <f t="shared" si="315"/>
        <v>0.46920499999999998</v>
      </c>
      <c r="CL117" s="2">
        <f t="shared" si="316"/>
        <v>0.473215</v>
      </c>
      <c r="CM117" s="2">
        <f t="shared" si="317"/>
        <v>0.46854499999999999</v>
      </c>
      <c r="CN117" s="2">
        <f t="shared" si="318"/>
        <v>0.46631</v>
      </c>
      <c r="CO117" s="2">
        <f t="shared" si="319"/>
        <v>0.46617599999999998</v>
      </c>
      <c r="CP117" s="2">
        <f t="shared" si="320"/>
        <v>0.46626600000000001</v>
      </c>
      <c r="CQ117" s="2">
        <f t="shared" si="321"/>
        <v>0.45885500000000001</v>
      </c>
      <c r="CR117" s="2">
        <f t="shared" si="322"/>
        <v>0.46257599999999999</v>
      </c>
      <c r="CS117" s="2">
        <f t="shared" si="323"/>
        <v>0.47090700000000002</v>
      </c>
      <c r="CU117" s="2" t="str">
        <f t="shared" si="273"/>
        <v/>
      </c>
      <c r="CV117" s="2">
        <f t="shared" si="274"/>
        <v>0.46770499999999998</v>
      </c>
      <c r="CW117" s="2">
        <f t="shared" si="275"/>
        <v>0.469559</v>
      </c>
      <c r="CX117" s="2">
        <f t="shared" si="276"/>
        <v>0.47419600000000001</v>
      </c>
      <c r="CY117" s="2">
        <f t="shared" si="277"/>
        <v>0.47304600000000002</v>
      </c>
      <c r="CZ117" s="2">
        <f t="shared" si="278"/>
        <v>0.47389700000000001</v>
      </c>
      <c r="DA117" s="2">
        <f t="shared" si="279"/>
        <v>0.46920499999999998</v>
      </c>
      <c r="DB117" s="2">
        <f t="shared" si="280"/>
        <v>0.473215</v>
      </c>
      <c r="DC117" s="2">
        <f t="shared" si="281"/>
        <v>0.46854499999999999</v>
      </c>
      <c r="DD117" s="2">
        <f t="shared" si="282"/>
        <v>0.46631</v>
      </c>
      <c r="DE117" s="2">
        <f t="shared" si="283"/>
        <v>0.46617599999999998</v>
      </c>
      <c r="DF117" s="2">
        <f t="shared" si="284"/>
        <v>0.46626600000000001</v>
      </c>
      <c r="DG117" s="2">
        <f t="shared" si="285"/>
        <v>0.45885500000000001</v>
      </c>
      <c r="DH117" s="2">
        <f t="shared" si="286"/>
        <v>0.46257599999999999</v>
      </c>
      <c r="DI117" s="2">
        <f t="shared" si="287"/>
        <v>0.47090700000000002</v>
      </c>
      <c r="DK117" s="2">
        <f t="shared" si="288"/>
        <v>0.55366406157635462</v>
      </c>
      <c r="DL117" s="2">
        <f t="shared" si="373"/>
        <v>0.53770639144385013</v>
      </c>
      <c r="DM117" s="2">
        <f t="shared" si="373"/>
        <v>0.53958494879089602</v>
      </c>
      <c r="DN117" s="2">
        <f t="shared" si="373"/>
        <v>0.54708445538395545</v>
      </c>
      <c r="DO117" s="2">
        <f t="shared" si="373"/>
        <v>0.56887505169340458</v>
      </c>
      <c r="DP117" s="2">
        <f t="shared" si="373"/>
        <v>0.54363200788123167</v>
      </c>
      <c r="DQ117" s="2">
        <f t="shared" si="373"/>
        <v>0.55414469904692076</v>
      </c>
      <c r="DR117" s="2">
        <f t="shared" si="373"/>
        <v>0.54554654545454551</v>
      </c>
      <c r="DS117" s="2">
        <f t="shared" si="373"/>
        <v>0.55877331729055246</v>
      </c>
      <c r="DT117" s="2">
        <f t="shared" si="373"/>
        <v>0.54966131550802133</v>
      </c>
      <c r="DU117" s="2">
        <f t="shared" si="373"/>
        <v>0.53995143957219249</v>
      </c>
      <c r="DV117" s="2">
        <f t="shared" si="373"/>
        <v>0.54220594621848728</v>
      </c>
      <c r="DW117" s="2">
        <f t="shared" si="373"/>
        <v>0.55111483315508025</v>
      </c>
      <c r="DX117" s="2">
        <f t="shared" si="373"/>
        <v>0.53943161586452759</v>
      </c>
      <c r="DY117" s="2">
        <f t="shared" si="373"/>
        <v>0.53814666642228737</v>
      </c>
      <c r="EA117" s="2">
        <f t="shared" si="228"/>
        <v>0.46410963000805322</v>
      </c>
      <c r="EB117" s="2">
        <f t="shared" si="290"/>
        <v>0.465328995115731</v>
      </c>
      <c r="EC117" s="2">
        <f t="shared" si="291"/>
        <v>0.47030086599945892</v>
      </c>
      <c r="ED117" s="2">
        <f t="shared" si="292"/>
        <v>0.47393438220342571</v>
      </c>
      <c r="EE117" s="2">
        <f t="shared" si="293"/>
        <v>0.47174979023630792</v>
      </c>
      <c r="EF117" s="2">
        <f t="shared" si="294"/>
        <v>0.46864844412965195</v>
      </c>
      <c r="EG117" s="2">
        <f t="shared" si="295"/>
        <v>0.46781090767383099</v>
      </c>
      <c r="EH117" s="2">
        <f t="shared" si="296"/>
        <v>0.47143016759134138</v>
      </c>
      <c r="EI117" s="2">
        <f t="shared" si="297"/>
        <v>0.46900081057734816</v>
      </c>
      <c r="EJ117" s="2">
        <f t="shared" si="298"/>
        <v>0.46894274349943021</v>
      </c>
      <c r="EK117" s="2">
        <f t="shared" si="299"/>
        <v>0.46624108881522158</v>
      </c>
      <c r="EL117" s="2">
        <f t="shared" si="300"/>
        <v>0.46637369921800498</v>
      </c>
      <c r="EM117" s="2">
        <f t="shared" si="301"/>
        <v>0.46046768502765589</v>
      </c>
      <c r="EN117" s="2">
        <f t="shared" si="302"/>
        <v>0.46260333861583036</v>
      </c>
      <c r="EO117" s="2">
        <f t="shared" si="303"/>
        <v>0.46695046586037281</v>
      </c>
      <c r="EQ117" s="2">
        <f t="shared" si="304"/>
        <v>0.46332793783810056</v>
      </c>
      <c r="ER117" s="2">
        <f t="shared" si="374"/>
        <v>0.46549789686005771</v>
      </c>
      <c r="ES117" s="2">
        <f t="shared" si="374"/>
        <v>0.46995809735395466</v>
      </c>
      <c r="ET117" s="2">
        <f t="shared" si="374"/>
        <v>0.47369554713033574</v>
      </c>
      <c r="EU117" s="2">
        <f t="shared" si="374"/>
        <v>0.471630496560696</v>
      </c>
      <c r="EV117" s="2">
        <f t="shared" si="374"/>
        <v>0.4686421823550701</v>
      </c>
      <c r="EW117" s="2">
        <f t="shared" si="374"/>
        <v>0.46768876517899188</v>
      </c>
      <c r="EX117" s="2">
        <f t="shared" si="374"/>
        <v>0.47137250808559272</v>
      </c>
      <c r="EY117" s="2">
        <f t="shared" si="374"/>
        <v>0.46880436674440951</v>
      </c>
      <c r="EZ117" s="2">
        <f t="shared" si="374"/>
        <v>0.46893872112786222</v>
      </c>
      <c r="FA117" s="2">
        <f t="shared" si="374"/>
        <v>0.46636565071194003</v>
      </c>
      <c r="FB117" s="2">
        <f t="shared" si="374"/>
        <v>0.46644992598543061</v>
      </c>
      <c r="FC117" s="2">
        <f t="shared" si="374"/>
        <v>0.46049491437291562</v>
      </c>
      <c r="FD117" s="2">
        <f t="shared" si="374"/>
        <v>0.46218671177726417</v>
      </c>
      <c r="FE117" s="2">
        <f t="shared" si="374"/>
        <v>0.46642987869436048</v>
      </c>
      <c r="FG117" s="2">
        <f t="shared" si="306"/>
        <v>0.99655367249886462</v>
      </c>
      <c r="FH117" s="2">
        <f t="shared" si="375"/>
        <v>0.99405830806652717</v>
      </c>
      <c r="FI117" s="2">
        <f t="shared" si="375"/>
        <v>0.99151073213432173</v>
      </c>
      <c r="FJ117" s="2">
        <f t="shared" si="375"/>
        <v>0.99303752481421026</v>
      </c>
      <c r="FK117" s="2">
        <f t="shared" si="375"/>
        <v>0.99481213844020477</v>
      </c>
      <c r="FL117" s="2">
        <f t="shared" si="375"/>
        <v>0.99517245607911564</v>
      </c>
      <c r="FM117" s="2">
        <f t="shared" si="375"/>
        <v>0.99505777508111926</v>
      </c>
      <c r="FN117" s="2">
        <f t="shared" si="375"/>
        <v>0.99509053186393204</v>
      </c>
      <c r="FO117" s="2">
        <f t="shared" si="375"/>
        <v>0.99475168075195508</v>
      </c>
      <c r="FP117" s="2">
        <f t="shared" si="375"/>
        <v>0.99429280326045699</v>
      </c>
      <c r="FQ117" s="2">
        <f t="shared" si="375"/>
        <v>0.99401886185204003</v>
      </c>
      <c r="FR117" s="2">
        <f t="shared" si="375"/>
        <v>0.99389364609958131</v>
      </c>
      <c r="FS117" s="2">
        <f t="shared" si="375"/>
        <v>0.99409166010473149</v>
      </c>
      <c r="FT117" s="2">
        <f t="shared" si="375"/>
        <v>0.9946073635040571</v>
      </c>
      <c r="FU117" s="2">
        <f t="shared" si="375"/>
        <v>0.99506644354373752</v>
      </c>
      <c r="FW117" s="2">
        <f t="shared" si="324"/>
        <v>2.8882048485966375E-2</v>
      </c>
      <c r="FX117" s="2">
        <f t="shared" si="376"/>
        <v>9.2569453688576969E-3</v>
      </c>
      <c r="FY117" s="2">
        <f t="shared" si="377"/>
        <v>7.2082542570929102E-3</v>
      </c>
      <c r="FZ117" s="2">
        <f t="shared" si="378"/>
        <v>1.0875447191594645E-2</v>
      </c>
      <c r="GA117" s="2">
        <f t="shared" si="379"/>
        <v>1.6137002198515032E-2</v>
      </c>
      <c r="GB117" s="2">
        <f t="shared" si="380"/>
        <v>1.7466673799397529E-2</v>
      </c>
      <c r="GC117" s="2">
        <f t="shared" si="381"/>
        <v>1.8984739387225641E-2</v>
      </c>
      <c r="GD117" s="2">
        <f t="shared" si="382"/>
        <v>1.7020979017866849E-2</v>
      </c>
      <c r="GE117" s="2">
        <f t="shared" si="383"/>
        <v>1.3180986950205392E-2</v>
      </c>
      <c r="GF117" s="2">
        <f t="shared" si="384"/>
        <v>1.0808683148509171E-2</v>
      </c>
      <c r="GG117" s="2">
        <f t="shared" si="385"/>
        <v>9.2252411490505535E-3</v>
      </c>
      <c r="GH117" s="2">
        <f t="shared" si="386"/>
        <v>7.959652967936038E-3</v>
      </c>
      <c r="GI117" s="2">
        <f t="shared" si="387"/>
        <v>7.7927933736909828E-3</v>
      </c>
      <c r="GJ117" s="2">
        <f t="shared" si="388"/>
        <v>7.1149417421284824E-3</v>
      </c>
      <c r="GK117" s="2">
        <f t="shared" si="389"/>
        <v>6.8808392377664833E-3</v>
      </c>
      <c r="GM117" s="82">
        <f t="shared" si="325"/>
        <v>8.6728649674041536E-32</v>
      </c>
      <c r="GN117" s="82">
        <f t="shared" si="390"/>
        <v>6.501581063932389E-44</v>
      </c>
      <c r="GO117" s="82">
        <f t="shared" si="391"/>
        <v>3.3268884715868834E-38</v>
      </c>
      <c r="GP117" s="82">
        <f t="shared" si="392"/>
        <v>1.9600565134017357E-47</v>
      </c>
      <c r="GQ117" s="82">
        <f t="shared" si="393"/>
        <v>5.0518207219997638E-69</v>
      </c>
      <c r="GR117" s="82">
        <f t="shared" si="394"/>
        <v>1.2622455463655262E-81</v>
      </c>
      <c r="GS117" s="82">
        <f t="shared" si="395"/>
        <v>1.2093302495220241E-90</v>
      </c>
      <c r="GT117" s="82">
        <f t="shared" si="396"/>
        <v>2.5725935482639116E-84</v>
      </c>
      <c r="GU117" s="82">
        <f t="shared" si="397"/>
        <v>1.6921680030782945E-74</v>
      </c>
      <c r="GV117" s="82">
        <f t="shared" si="398"/>
        <v>2.7442268640673825E-74</v>
      </c>
      <c r="GW117" s="82">
        <f t="shared" si="399"/>
        <v>1.0430525508782048E-61</v>
      </c>
      <c r="GX117" s="82">
        <f t="shared" si="400"/>
        <v>1.8079621487377486E-58</v>
      </c>
      <c r="GY117" s="82">
        <f t="shared" si="401"/>
        <v>5.6228216479052911E-52</v>
      </c>
      <c r="GZ117" s="82">
        <f t="shared" si="402"/>
        <v>2.5730533004019552E-55</v>
      </c>
      <c r="HA117" s="82">
        <f t="shared" si="403"/>
        <v>2.6154431672981781E-71</v>
      </c>
      <c r="HC117" s="82">
        <f t="shared" si="326"/>
        <v>1.9385795252463362E-7</v>
      </c>
      <c r="HD117" s="82">
        <f t="shared" si="404"/>
        <v>7.8054518432243459E-8</v>
      </c>
      <c r="HE117" s="82">
        <f t="shared" si="405"/>
        <v>4.2892867861967196E-5</v>
      </c>
      <c r="HF117" s="82">
        <f t="shared" si="406"/>
        <v>4.0071773708333769E-9</v>
      </c>
      <c r="HG117" s="82">
        <f t="shared" si="407"/>
        <v>1.5053668610194621E-20</v>
      </c>
      <c r="HH117" s="82">
        <f t="shared" si="408"/>
        <v>3.1084986802800083E-24</v>
      </c>
      <c r="HI117" s="82">
        <f t="shared" si="409"/>
        <v>2.4326572588743812E-25</v>
      </c>
      <c r="HJ117" s="82">
        <f t="shared" si="410"/>
        <v>2.2325562725356438E-24</v>
      </c>
      <c r="HK117" s="82">
        <f t="shared" si="411"/>
        <v>8.3962926383420951E-18</v>
      </c>
      <c r="HL117" s="82">
        <f t="shared" si="412"/>
        <v>2.172494458874282E-15</v>
      </c>
      <c r="HM117" s="82">
        <f t="shared" si="413"/>
        <v>6.2900069845906109E-14</v>
      </c>
      <c r="HN117" s="82">
        <f t="shared" si="414"/>
        <v>5.5406885121144127E-11</v>
      </c>
      <c r="HO117" s="82">
        <f t="shared" si="415"/>
        <v>1.8634712183658449E-10</v>
      </c>
      <c r="HP117" s="82">
        <f t="shared" si="416"/>
        <v>5.4118757823715084E-11</v>
      </c>
      <c r="HQ117" s="82">
        <f t="shared" si="417"/>
        <v>3.2085891917704922E-22</v>
      </c>
      <c r="HS117" s="82">
        <f t="shared" si="327"/>
        <v>3.8121855059784597E-2</v>
      </c>
      <c r="HT117" s="82">
        <f t="shared" si="418"/>
        <v>2.8492846856417361E-6</v>
      </c>
      <c r="HU117" s="82">
        <f t="shared" si="419"/>
        <v>6.8887284232706339E-8</v>
      </c>
      <c r="HV117" s="82">
        <f t="shared" si="420"/>
        <v>6.735274699222482E-7</v>
      </c>
      <c r="HW117" s="82">
        <f t="shared" si="421"/>
        <v>1.6774306404845608E-4</v>
      </c>
      <c r="HX117" s="82">
        <f t="shared" si="422"/>
        <v>9.841363634129542E-5</v>
      </c>
      <c r="HY117" s="82">
        <f t="shared" si="423"/>
        <v>1.3488447239497437E-4</v>
      </c>
      <c r="HZ117" s="82">
        <f t="shared" si="424"/>
        <v>8.5177595422736223E-5</v>
      </c>
      <c r="IA117" s="82">
        <f t="shared" si="425"/>
        <v>1.0278907168879796E-5</v>
      </c>
      <c r="IB117" s="82">
        <f t="shared" si="426"/>
        <v>3.2054866023475918E-6</v>
      </c>
      <c r="IC117" s="82">
        <f t="shared" si="427"/>
        <v>1.3554668973185279E-6</v>
      </c>
      <c r="ID117" s="82">
        <f t="shared" si="428"/>
        <v>1.8778935500184386E-7</v>
      </c>
      <c r="IE117" s="82">
        <f t="shared" si="429"/>
        <v>2.726630408338588E-7</v>
      </c>
      <c r="IF117" s="82">
        <f t="shared" si="430"/>
        <v>9.1462100829094158E-6</v>
      </c>
      <c r="IG117" s="82">
        <f t="shared" si="431"/>
        <v>5.9010472351409069E-4</v>
      </c>
      <c r="II117" s="82">
        <f t="shared" si="328"/>
        <v>1.6100711544554606E-26</v>
      </c>
      <c r="IJ117" s="82">
        <f t="shared" si="329"/>
        <v>5.7270117617179749E-50</v>
      </c>
      <c r="IK117" s="82">
        <f t="shared" si="330"/>
        <v>1.1583910225454915E-58</v>
      </c>
      <c r="IL117" s="82">
        <f t="shared" si="331"/>
        <v>2.6341898277438695E-59</v>
      </c>
      <c r="IM117" s="82">
        <f t="shared" si="332"/>
        <v>4.1854433561483729E-47</v>
      </c>
      <c r="IN117" s="82">
        <f t="shared" si="333"/>
        <v>1.5654130564411406E-50</v>
      </c>
      <c r="IO117" s="82">
        <f t="shared" si="334"/>
        <v>1.4748059027811978E-50</v>
      </c>
      <c r="IP117" s="82">
        <f t="shared" si="335"/>
        <v>5.4731361922261473E-51</v>
      </c>
      <c r="IQ117" s="82">
        <f t="shared" si="336"/>
        <v>3.7353472259887041E-57</v>
      </c>
      <c r="IR117" s="82">
        <f t="shared" si="337"/>
        <v>2.7453488318163129E-58</v>
      </c>
      <c r="IS117" s="82">
        <f t="shared" si="338"/>
        <v>1.2397670508043329E-58</v>
      </c>
      <c r="IT117" s="82">
        <f t="shared" si="339"/>
        <v>1.5859738313638418E-64</v>
      </c>
      <c r="IU117" s="82">
        <f t="shared" si="340"/>
        <v>4.1843790714542742E-62</v>
      </c>
      <c r="IV117" s="82">
        <f t="shared" si="341"/>
        <v>6.3201025307964438E-35</v>
      </c>
      <c r="IW117" s="82">
        <f t="shared" si="342"/>
        <v>2.3769372532082243E-19</v>
      </c>
      <c r="IY117" s="82">
        <f t="shared" si="343"/>
        <v>3.8122048917737121E-2</v>
      </c>
      <c r="IZ117" s="82">
        <f t="shared" si="344"/>
        <v>2.9273392040739797E-6</v>
      </c>
      <c r="JA117" s="82">
        <f t="shared" si="345"/>
        <v>4.2961755146199902E-5</v>
      </c>
      <c r="JB117" s="82">
        <f t="shared" si="346"/>
        <v>6.7753464729308153E-7</v>
      </c>
      <c r="JC117" s="82">
        <f t="shared" si="347"/>
        <v>1.6774306404845611E-4</v>
      </c>
      <c r="JD117" s="82">
        <f t="shared" si="348"/>
        <v>9.841363634129542E-5</v>
      </c>
      <c r="JE117" s="82">
        <f t="shared" si="349"/>
        <v>1.3488447239497437E-4</v>
      </c>
      <c r="JF117" s="82">
        <f t="shared" si="350"/>
        <v>8.5177595422736223E-5</v>
      </c>
      <c r="JG117" s="82">
        <f t="shared" si="351"/>
        <v>1.0278907168888192E-5</v>
      </c>
      <c r="JH117" s="82">
        <f t="shared" si="352"/>
        <v>3.2054866045200864E-6</v>
      </c>
      <c r="JI117" s="82">
        <f t="shared" si="353"/>
        <v>1.3554669602185978E-6</v>
      </c>
      <c r="JJ117" s="82">
        <f t="shared" si="354"/>
        <v>1.87844761886965E-7</v>
      </c>
      <c r="JK117" s="82">
        <f t="shared" si="355"/>
        <v>2.7284938795569537E-7</v>
      </c>
      <c r="JL117" s="82">
        <f t="shared" si="356"/>
        <v>9.1462642016672392E-6</v>
      </c>
      <c r="JM117" s="82">
        <f t="shared" si="357"/>
        <v>5.9010472351409091E-4</v>
      </c>
    </row>
    <row r="118" spans="2:273" x14ac:dyDescent="0.25">
      <c r="B118" s="2">
        <v>91</v>
      </c>
      <c r="C118" s="37">
        <v>0.46586899999999998</v>
      </c>
      <c r="D118" s="37">
        <v>0.46515099999999998</v>
      </c>
      <c r="E118" s="37">
        <v>0.473389</v>
      </c>
      <c r="F118" s="37">
        <v>0.46979700000000002</v>
      </c>
      <c r="G118" s="37">
        <v>0.47521099999999999</v>
      </c>
      <c r="H118" s="37">
        <v>0.47439900000000002</v>
      </c>
      <c r="I118" s="37">
        <v>0.46862399999999999</v>
      </c>
      <c r="J118" s="37">
        <v>0.47274699999999997</v>
      </c>
      <c r="K118" s="37">
        <v>0.47002899999999997</v>
      </c>
      <c r="L118" s="37">
        <v>0.468391</v>
      </c>
      <c r="M118" s="37">
        <v>0.46534700000000001</v>
      </c>
      <c r="N118" s="37">
        <v>0.46463599999999999</v>
      </c>
      <c r="O118" s="37">
        <v>0.459783</v>
      </c>
      <c r="P118" s="37">
        <v>0.46470299999999998</v>
      </c>
      <c r="Q118" s="37">
        <v>0.46775099999999997</v>
      </c>
      <c r="S118" s="4">
        <f t="shared" si="229"/>
        <v>0.46558992031620605</v>
      </c>
      <c r="T118" s="4">
        <f t="shared" si="230"/>
        <v>0.46554660259802383</v>
      </c>
      <c r="U118" s="4">
        <f t="shared" si="231"/>
        <v>0.47060936357997202</v>
      </c>
      <c r="V118" s="4">
        <f t="shared" si="232"/>
        <v>0.47415658295415136</v>
      </c>
      <c r="W118" s="4">
        <f t="shared" si="233"/>
        <v>0.4720755925940871</v>
      </c>
      <c r="X118" s="4">
        <f t="shared" si="234"/>
        <v>0.46876444052331812</v>
      </c>
      <c r="Y118" s="4">
        <f t="shared" si="235"/>
        <v>0.46809188019745096</v>
      </c>
      <c r="Z118" s="4">
        <f t="shared" si="236"/>
        <v>0.47167052007886523</v>
      </c>
      <c r="AA118" s="4">
        <f t="shared" si="237"/>
        <v>0.46920775221216332</v>
      </c>
      <c r="AB118" s="4">
        <f t="shared" si="238"/>
        <v>0.46913318498193823</v>
      </c>
      <c r="AC118" s="4">
        <f t="shared" si="239"/>
        <v>0.46645747300116724</v>
      </c>
      <c r="AD118" s="4">
        <f t="shared" si="240"/>
        <v>0.46659371362826124</v>
      </c>
      <c r="AE118" s="4">
        <f t="shared" si="241"/>
        <v>0.46071172982316599</v>
      </c>
      <c r="AF118" s="4">
        <f t="shared" si="242"/>
        <v>0.4627374261775084</v>
      </c>
      <c r="AG118" s="4">
        <f t="shared" si="243"/>
        <v>0.46874499289195787</v>
      </c>
      <c r="AI118" s="4">
        <f t="shared" si="244"/>
        <v>2.7907968379392578E-4</v>
      </c>
      <c r="AJ118" s="4">
        <f t="shared" si="245"/>
        <v>-3.9560259802384756E-4</v>
      </c>
      <c r="AK118" s="4">
        <f t="shared" si="246"/>
        <v>2.7796364200279866E-3</v>
      </c>
      <c r="AL118" s="4">
        <f t="shared" si="247"/>
        <v>-4.359582954151342E-3</v>
      </c>
      <c r="AM118" s="4">
        <f t="shared" si="248"/>
        <v>3.1354074059128934E-3</v>
      </c>
      <c r="AN118" s="4">
        <f t="shared" si="249"/>
        <v>5.6345594766818996E-3</v>
      </c>
      <c r="AO118" s="4">
        <f t="shared" si="250"/>
        <v>5.321198025490248E-4</v>
      </c>
      <c r="AP118" s="4">
        <f t="shared" si="251"/>
        <v>1.0764799211347431E-3</v>
      </c>
      <c r="AQ118" s="4">
        <f t="shared" si="252"/>
        <v>8.212477878366542E-4</v>
      </c>
      <c r="AR118" s="4">
        <f t="shared" si="253"/>
        <v>-7.4218498193823201E-4</v>
      </c>
      <c r="AS118" s="4">
        <f t="shared" si="254"/>
        <v>-1.1104730011672337E-3</v>
      </c>
      <c r="AT118" s="4">
        <f t="shared" si="255"/>
        <v>-1.9577136282612484E-3</v>
      </c>
      <c r="AU118" s="4">
        <f t="shared" si="256"/>
        <v>-9.2872982316599684E-4</v>
      </c>
      <c r="AV118" s="4">
        <f t="shared" si="358"/>
        <v>1.9655738224915731E-3</v>
      </c>
      <c r="AW118" s="4">
        <f t="shared" si="358"/>
        <v>-9.9399289195789553E-4</v>
      </c>
      <c r="AY118" s="2">
        <f t="shared" si="308"/>
        <v>0.46405047557874096</v>
      </c>
      <c r="AZ118" s="2">
        <f t="shared" si="359"/>
        <v>0.46554591147538205</v>
      </c>
      <c r="BA118" s="2">
        <f t="shared" si="360"/>
        <v>0.47060894633180206</v>
      </c>
      <c r="BB118" s="2">
        <f t="shared" si="361"/>
        <v>0.47415614051744542</v>
      </c>
      <c r="BC118" s="2">
        <f t="shared" si="362"/>
        <v>0.47199206437541558</v>
      </c>
      <c r="BD118" s="2">
        <f t="shared" si="363"/>
        <v>0.46869696656282428</v>
      </c>
      <c r="BE118" s="2">
        <f t="shared" si="364"/>
        <v>0.46798773205784178</v>
      </c>
      <c r="BF118" s="2">
        <f t="shared" si="365"/>
        <v>0.47159790663926826</v>
      </c>
      <c r="BG118" s="2">
        <f t="shared" si="366"/>
        <v>0.46919542864060443</v>
      </c>
      <c r="BH118" s="2">
        <f t="shared" si="367"/>
        <v>0.46912853788554421</v>
      </c>
      <c r="BI118" s="2">
        <f t="shared" si="368"/>
        <v>0.46645519619173009</v>
      </c>
      <c r="BJ118" s="2">
        <f t="shared" si="369"/>
        <v>0.4665933330543956</v>
      </c>
      <c r="BK118" s="2">
        <f t="shared" si="370"/>
        <v>0.46071113273399117</v>
      </c>
      <c r="BL118" s="2">
        <f t="shared" si="371"/>
        <v>0.46271321958887424</v>
      </c>
      <c r="BM118" s="2">
        <f t="shared" si="372"/>
        <v>0.46709580048151306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0.46515099999999998</v>
      </c>
      <c r="CG118" s="2">
        <f t="shared" si="311"/>
        <v>0.473389</v>
      </c>
      <c r="CH118" s="2">
        <f t="shared" si="312"/>
        <v>0.46979700000000002</v>
      </c>
      <c r="CI118" s="2">
        <f t="shared" si="313"/>
        <v>0.47521099999999999</v>
      </c>
      <c r="CJ118" s="2">
        <f t="shared" si="314"/>
        <v>0.47439900000000002</v>
      </c>
      <c r="CK118" s="2">
        <f t="shared" si="315"/>
        <v>0.46862399999999999</v>
      </c>
      <c r="CL118" s="2">
        <f t="shared" si="316"/>
        <v>0.47274699999999997</v>
      </c>
      <c r="CM118" s="2">
        <f t="shared" si="317"/>
        <v>0.47002899999999997</v>
      </c>
      <c r="CN118" s="2">
        <f t="shared" si="318"/>
        <v>0.468391</v>
      </c>
      <c r="CO118" s="2">
        <f t="shared" si="319"/>
        <v>0.46534700000000001</v>
      </c>
      <c r="CP118" s="2">
        <f t="shared" si="320"/>
        <v>0.46463599999999999</v>
      </c>
      <c r="CQ118" s="2">
        <f t="shared" si="321"/>
        <v>0.459783</v>
      </c>
      <c r="CR118" s="2">
        <f t="shared" si="322"/>
        <v>0.46470299999999998</v>
      </c>
      <c r="CS118" s="2">
        <f t="shared" si="323"/>
        <v>0.46775099999999997</v>
      </c>
      <c r="CU118" s="2" t="str">
        <f t="shared" si="273"/>
        <v/>
      </c>
      <c r="CV118" s="2">
        <f t="shared" si="274"/>
        <v>0.46515099999999998</v>
      </c>
      <c r="CW118" s="2">
        <f t="shared" si="275"/>
        <v>0.473389</v>
      </c>
      <c r="CX118" s="2">
        <f t="shared" si="276"/>
        <v>0.46979700000000002</v>
      </c>
      <c r="CY118" s="2">
        <f t="shared" si="277"/>
        <v>0.47521099999999999</v>
      </c>
      <c r="CZ118" s="2">
        <f t="shared" si="278"/>
        <v>0.47439900000000002</v>
      </c>
      <c r="DA118" s="2">
        <f t="shared" si="279"/>
        <v>0.46862399999999999</v>
      </c>
      <c r="DB118" s="2">
        <f t="shared" si="280"/>
        <v>0.47274699999999997</v>
      </c>
      <c r="DC118" s="2">
        <f t="shared" si="281"/>
        <v>0.47002899999999997</v>
      </c>
      <c r="DD118" s="2">
        <f t="shared" si="282"/>
        <v>0.468391</v>
      </c>
      <c r="DE118" s="2">
        <f t="shared" si="283"/>
        <v>0.46534700000000001</v>
      </c>
      <c r="DF118" s="2">
        <f t="shared" si="284"/>
        <v>0.46463599999999999</v>
      </c>
      <c r="DG118" s="2">
        <f t="shared" si="285"/>
        <v>0.459783</v>
      </c>
      <c r="DH118" s="2">
        <f t="shared" si="286"/>
        <v>0.46470299999999998</v>
      </c>
      <c r="DI118" s="2">
        <f t="shared" si="287"/>
        <v>0.46775099999999997</v>
      </c>
      <c r="DK118" s="2">
        <f t="shared" si="288"/>
        <v>0.55453243212917347</v>
      </c>
      <c r="DL118" s="2">
        <f t="shared" si="373"/>
        <v>0.53838428632543911</v>
      </c>
      <c r="DM118" s="2">
        <f t="shared" si="373"/>
        <v>0.54032348101542826</v>
      </c>
      <c r="DN118" s="2">
        <f t="shared" si="373"/>
        <v>0.54786780840840843</v>
      </c>
      <c r="DO118" s="2">
        <f t="shared" si="373"/>
        <v>0.56988470677361847</v>
      </c>
      <c r="DP118" s="2">
        <f t="shared" si="373"/>
        <v>0.54433988214809381</v>
      </c>
      <c r="DQ118" s="2">
        <f t="shared" si="373"/>
        <v>0.55501513837976535</v>
      </c>
      <c r="DR118" s="2">
        <f t="shared" si="373"/>
        <v>0.54627147727272729</v>
      </c>
      <c r="DS118" s="2">
        <f t="shared" si="373"/>
        <v>0.55969504188948305</v>
      </c>
      <c r="DT118" s="2">
        <f t="shared" si="373"/>
        <v>0.55050210771581354</v>
      </c>
      <c r="DU118" s="2">
        <f t="shared" si="373"/>
        <v>0.54064822826585179</v>
      </c>
      <c r="DV118" s="2">
        <f t="shared" si="373"/>
        <v>0.54295836974789902</v>
      </c>
      <c r="DW118" s="2">
        <f t="shared" si="373"/>
        <v>0.55201003376623381</v>
      </c>
      <c r="DX118" s="2">
        <f t="shared" si="373"/>
        <v>0.54024930436720142</v>
      </c>
      <c r="DY118" s="2">
        <f t="shared" si="373"/>
        <v>0.53900062041788854</v>
      </c>
      <c r="EA118" s="2">
        <f t="shared" si="228"/>
        <v>0.46378733256157312</v>
      </c>
      <c r="EB118" s="2">
        <f t="shared" si="290"/>
        <v>0.46514726660226446</v>
      </c>
      <c r="EC118" s="2">
        <f t="shared" si="291"/>
        <v>0.47006709656478218</v>
      </c>
      <c r="ED118" s="2">
        <f t="shared" si="292"/>
        <v>0.47368739704096474</v>
      </c>
      <c r="EE118" s="2">
        <f t="shared" si="293"/>
        <v>0.47152809823770325</v>
      </c>
      <c r="EF118" s="2">
        <f t="shared" si="294"/>
        <v>0.46836244691476597</v>
      </c>
      <c r="EG118" s="2">
        <f t="shared" si="295"/>
        <v>0.46759534686116055</v>
      </c>
      <c r="EH118" s="2">
        <f t="shared" si="296"/>
        <v>0.47126256248962717</v>
      </c>
      <c r="EI118" s="2">
        <f t="shared" si="297"/>
        <v>0.46876236475110161</v>
      </c>
      <c r="EJ118" s="2">
        <f t="shared" si="298"/>
        <v>0.46870265903518765</v>
      </c>
      <c r="EK118" s="2">
        <f t="shared" si="299"/>
        <v>0.46604692561897865</v>
      </c>
      <c r="EL118" s="2">
        <f t="shared" si="300"/>
        <v>0.4661648275541993</v>
      </c>
      <c r="EM118" s="2">
        <f t="shared" si="301"/>
        <v>0.46021603585479048</v>
      </c>
      <c r="EN118" s="2">
        <f t="shared" si="302"/>
        <v>0.4623328488964451</v>
      </c>
      <c r="EO118" s="2">
        <f t="shared" si="303"/>
        <v>0.4667751149194459</v>
      </c>
      <c r="EQ118" s="2">
        <f t="shared" si="304"/>
        <v>0.46308552893492283</v>
      </c>
      <c r="ER118" s="2">
        <f t="shared" si="374"/>
        <v>0.46530248982340972</v>
      </c>
      <c r="ES118" s="2">
        <f t="shared" si="374"/>
        <v>0.46975016957619203</v>
      </c>
      <c r="ET118" s="2">
        <f t="shared" si="374"/>
        <v>0.47347081536852142</v>
      </c>
      <c r="EU118" s="2">
        <f t="shared" si="374"/>
        <v>0.4714369949320717</v>
      </c>
      <c r="EV118" s="2">
        <f t="shared" si="374"/>
        <v>0.46835544589104255</v>
      </c>
      <c r="EW118" s="2">
        <f t="shared" si="374"/>
        <v>0.46750780671238612</v>
      </c>
      <c r="EX118" s="2">
        <f t="shared" si="374"/>
        <v>0.47122754193544664</v>
      </c>
      <c r="EY118" s="2">
        <f t="shared" si="374"/>
        <v>0.4685968808493774</v>
      </c>
      <c r="EZ118" s="2">
        <f t="shared" si="374"/>
        <v>0.4686939367211575</v>
      </c>
      <c r="FA118" s="2">
        <f t="shared" si="374"/>
        <v>0.46615739407522988</v>
      </c>
      <c r="FB118" s="2">
        <f t="shared" si="374"/>
        <v>0.46623450817669226</v>
      </c>
      <c r="FC118" s="2">
        <f t="shared" si="374"/>
        <v>0.46024067758297849</v>
      </c>
      <c r="FD118" s="2">
        <f t="shared" si="374"/>
        <v>0.46194605098121916</v>
      </c>
      <c r="FE118" s="2">
        <f t="shared" si="374"/>
        <v>0.46618740804802833</v>
      </c>
      <c r="FG118" s="2">
        <f t="shared" si="306"/>
        <v>0.99685595856555431</v>
      </c>
      <c r="FH118" s="2">
        <f t="shared" si="375"/>
        <v>0.99457827805200283</v>
      </c>
      <c r="FI118" s="2">
        <f t="shared" si="375"/>
        <v>0.99225190814607778</v>
      </c>
      <c r="FJ118" s="2">
        <f t="shared" si="375"/>
        <v>0.99364625471546097</v>
      </c>
      <c r="FK118" s="2">
        <f t="shared" si="375"/>
        <v>0.9952664532758827</v>
      </c>
      <c r="FL118" s="2">
        <f t="shared" si="375"/>
        <v>0.99559535664955834</v>
      </c>
      <c r="FM118" s="2">
        <f t="shared" si="375"/>
        <v>0.9954906763689505</v>
      </c>
      <c r="FN118" s="2">
        <f t="shared" si="375"/>
        <v>0.99552057682329709</v>
      </c>
      <c r="FO118" s="2">
        <f t="shared" si="375"/>
        <v>0.99521126454230835</v>
      </c>
      <c r="FP118" s="2">
        <f t="shared" si="375"/>
        <v>0.99479235958285683</v>
      </c>
      <c r="FQ118" s="2">
        <f t="shared" si="375"/>
        <v>0.99454226490606323</v>
      </c>
      <c r="FR118" s="2">
        <f t="shared" si="375"/>
        <v>0.99442794522810507</v>
      </c>
      <c r="FS118" s="2">
        <f t="shared" si="375"/>
        <v>0.99460872721264282</v>
      </c>
      <c r="FT118" s="2">
        <f t="shared" si="375"/>
        <v>0.99507952232803154</v>
      </c>
      <c r="FU118" s="2">
        <f t="shared" si="375"/>
        <v>0.99549858897507704</v>
      </c>
      <c r="FW118" s="2">
        <f t="shared" si="324"/>
        <v>3.1580537637583034E-2</v>
      </c>
      <c r="FX118" s="2">
        <f t="shared" si="376"/>
        <v>1.0140981915913909E-2</v>
      </c>
      <c r="FY118" s="2">
        <f t="shared" si="377"/>
        <v>7.8982009053122255E-3</v>
      </c>
      <c r="FZ118" s="2">
        <f t="shared" si="378"/>
        <v>1.1912191928613161E-2</v>
      </c>
      <c r="GA118" s="2">
        <f t="shared" si="379"/>
        <v>1.7666366845317777E-2</v>
      </c>
      <c r="GB118" s="2">
        <f t="shared" si="380"/>
        <v>1.9119607512769286E-2</v>
      </c>
      <c r="GC118" s="2">
        <f t="shared" si="381"/>
        <v>2.0778294993799254E-2</v>
      </c>
      <c r="GD118" s="2">
        <f t="shared" si="382"/>
        <v>1.8632534890470627E-2</v>
      </c>
      <c r="GE118" s="2">
        <f t="shared" si="383"/>
        <v>1.44343090035898E-2</v>
      </c>
      <c r="GF118" s="2">
        <f t="shared" si="384"/>
        <v>1.1839139519997299E-2</v>
      </c>
      <c r="GG118" s="2">
        <f t="shared" si="385"/>
        <v>1.0106280834223937E-2</v>
      </c>
      <c r="GH118" s="2">
        <f t="shared" si="386"/>
        <v>8.7208888702019587E-3</v>
      </c>
      <c r="GI118" s="2">
        <f t="shared" si="387"/>
        <v>8.5382087001719415E-3</v>
      </c>
      <c r="GJ118" s="2">
        <f t="shared" si="388"/>
        <v>7.7960270076702478E-3</v>
      </c>
      <c r="GK118" s="2">
        <f t="shared" si="389"/>
        <v>7.5396849682911543E-3</v>
      </c>
      <c r="GM118" s="82">
        <f t="shared" si="325"/>
        <v>2.3313670028370761E-33</v>
      </c>
      <c r="GN118" s="82">
        <f t="shared" si="390"/>
        <v>2.3744270828873717E-46</v>
      </c>
      <c r="GO118" s="82">
        <f t="shared" si="391"/>
        <v>1.432550594896714E-40</v>
      </c>
      <c r="GP118" s="82">
        <f t="shared" si="392"/>
        <v>4.5814675380857601E-50</v>
      </c>
      <c r="GQ118" s="82">
        <f t="shared" si="393"/>
        <v>1.9885221938246302E-72</v>
      </c>
      <c r="GR118" s="82">
        <f t="shared" si="394"/>
        <v>1.1066615904084258E-85</v>
      </c>
      <c r="GS118" s="82">
        <f t="shared" si="395"/>
        <v>3.6714764096072334E-95</v>
      </c>
      <c r="GT118" s="82">
        <f t="shared" si="396"/>
        <v>1.5991984102929575E-88</v>
      </c>
      <c r="GU118" s="82">
        <f t="shared" si="397"/>
        <v>2.6930086135659488E-78</v>
      </c>
      <c r="GV118" s="82">
        <f t="shared" si="398"/>
        <v>3.8312875300784644E-78</v>
      </c>
      <c r="GW118" s="82">
        <f t="shared" si="399"/>
        <v>6.1851175452032494E-65</v>
      </c>
      <c r="GX118" s="82">
        <f t="shared" si="400"/>
        <v>1.4049687865408456E-61</v>
      </c>
      <c r="GY118" s="82">
        <f t="shared" si="401"/>
        <v>9.953493435753689E-55</v>
      </c>
      <c r="GZ118" s="82">
        <f t="shared" si="402"/>
        <v>4.2093047794231488E-58</v>
      </c>
      <c r="HA118" s="82">
        <f t="shared" si="403"/>
        <v>1.3174335462095405E-74</v>
      </c>
      <c r="HC118" s="82">
        <f t="shared" si="326"/>
        <v>3.3805850402158654E-8</v>
      </c>
      <c r="HD118" s="82">
        <f t="shared" si="404"/>
        <v>6.2683287200339414E-9</v>
      </c>
      <c r="HE118" s="82">
        <f t="shared" si="405"/>
        <v>5.4920105307889824E-6</v>
      </c>
      <c r="HF118" s="82">
        <f t="shared" si="406"/>
        <v>2.5032547037772679E-10</v>
      </c>
      <c r="HG118" s="82">
        <f t="shared" si="407"/>
        <v>1.214675161751478E-22</v>
      </c>
      <c r="HH118" s="82">
        <f t="shared" si="408"/>
        <v>9.8777610908907368E-27</v>
      </c>
      <c r="HI118" s="82">
        <f t="shared" si="409"/>
        <v>6.5742144024644781E-28</v>
      </c>
      <c r="HJ118" s="82">
        <f t="shared" si="410"/>
        <v>6.7300285632947012E-27</v>
      </c>
      <c r="HK118" s="82">
        <f t="shared" si="411"/>
        <v>9.9181396088327138E-20</v>
      </c>
      <c r="HL118" s="82">
        <f t="shared" si="412"/>
        <v>3.6400818935264333E-17</v>
      </c>
      <c r="HM118" s="82">
        <f t="shared" si="413"/>
        <v>1.21795078930377E-15</v>
      </c>
      <c r="HN118" s="82">
        <f t="shared" si="414"/>
        <v>2.192864146392213E-12</v>
      </c>
      <c r="HO118" s="82">
        <f t="shared" si="415"/>
        <v>8.2561948923952712E-12</v>
      </c>
      <c r="HP118" s="82">
        <f t="shared" si="416"/>
        <v>2.8903222905811301E-12</v>
      </c>
      <c r="HQ118" s="82">
        <f t="shared" si="417"/>
        <v>1.8440956032345662E-24</v>
      </c>
      <c r="HS118" s="82">
        <f t="shared" si="327"/>
        <v>5.9792304294519129E-2</v>
      </c>
      <c r="HT118" s="82">
        <f t="shared" si="418"/>
        <v>7.442062476600062E-6</v>
      </c>
      <c r="HU118" s="82">
        <f t="shared" si="419"/>
        <v>2.1360145137366576E-7</v>
      </c>
      <c r="HV118" s="82">
        <f t="shared" si="420"/>
        <v>2.1206512533499025E-6</v>
      </c>
      <c r="HW118" s="82">
        <f t="shared" si="421"/>
        <v>3.9731972954042653E-4</v>
      </c>
      <c r="HX118" s="82">
        <f t="shared" si="422"/>
        <v>2.5191079934616851E-4</v>
      </c>
      <c r="HY118" s="82">
        <f t="shared" si="423"/>
        <v>3.4609789125985142E-4</v>
      </c>
      <c r="HZ118" s="82">
        <f t="shared" si="424"/>
        <v>2.1935418943513557E-4</v>
      </c>
      <c r="IA118" s="82">
        <f t="shared" si="425"/>
        <v>2.938399748917197E-5</v>
      </c>
      <c r="IB118" s="82">
        <f t="shared" si="426"/>
        <v>9.325341551450015E-6</v>
      </c>
      <c r="IC118" s="82">
        <f t="shared" si="427"/>
        <v>3.9587559963220395E-6</v>
      </c>
      <c r="ID118" s="82">
        <f t="shared" si="428"/>
        <v>6.0640826535105391E-7</v>
      </c>
      <c r="IE118" s="82">
        <f t="shared" si="429"/>
        <v>8.4429673957357698E-7</v>
      </c>
      <c r="IF118" s="82">
        <f t="shared" si="430"/>
        <v>2.1640044157392193E-5</v>
      </c>
      <c r="IG118" s="82">
        <f t="shared" si="431"/>
        <v>1.0136624568987465E-3</v>
      </c>
      <c r="II118" s="82">
        <f t="shared" si="328"/>
        <v>3.1166250871218901E-25</v>
      </c>
      <c r="IJ118" s="82">
        <f t="shared" si="329"/>
        <v>4.3528584445986658E-48</v>
      </c>
      <c r="IK118" s="82">
        <f t="shared" si="330"/>
        <v>1.4794339323937349E-56</v>
      </c>
      <c r="IL118" s="82">
        <f t="shared" si="331"/>
        <v>5.5539103865600748E-57</v>
      </c>
      <c r="IM118" s="82">
        <f t="shared" si="332"/>
        <v>4.2742788042369817E-45</v>
      </c>
      <c r="IN118" s="82">
        <f t="shared" si="333"/>
        <v>2.4980691188420894E-48</v>
      </c>
      <c r="IO118" s="82">
        <f t="shared" si="334"/>
        <v>2.6287467813075741E-48</v>
      </c>
      <c r="IP118" s="82">
        <f t="shared" si="335"/>
        <v>8.8611802628800288E-49</v>
      </c>
      <c r="IQ118" s="82">
        <f t="shared" si="336"/>
        <v>8.1177611889981319E-55</v>
      </c>
      <c r="IR118" s="82">
        <f t="shared" si="337"/>
        <v>5.2292492608257444E-56</v>
      </c>
      <c r="IS118" s="82">
        <f t="shared" si="338"/>
        <v>2.0387449068586322E-56</v>
      </c>
      <c r="IT118" s="82">
        <f t="shared" si="339"/>
        <v>3.7208327396118925E-62</v>
      </c>
      <c r="IU118" s="82">
        <f t="shared" si="340"/>
        <v>7.7767259664963511E-60</v>
      </c>
      <c r="IV118" s="82">
        <f t="shared" si="341"/>
        <v>1.0678675633157252E-33</v>
      </c>
      <c r="IW118" s="82">
        <f t="shared" si="342"/>
        <v>1.0683913967352906E-18</v>
      </c>
      <c r="IY118" s="82">
        <f t="shared" si="343"/>
        <v>5.9792338100369533E-2</v>
      </c>
      <c r="IZ118" s="82">
        <f t="shared" si="344"/>
        <v>7.4483308053200956E-6</v>
      </c>
      <c r="JA118" s="82">
        <f t="shared" si="345"/>
        <v>5.7056119821626478E-6</v>
      </c>
      <c r="JB118" s="82">
        <f t="shared" si="346"/>
        <v>2.1209015788202802E-6</v>
      </c>
      <c r="JC118" s="82">
        <f t="shared" si="347"/>
        <v>3.9731972954042653E-4</v>
      </c>
      <c r="JD118" s="82">
        <f t="shared" si="348"/>
        <v>2.5191079934616851E-4</v>
      </c>
      <c r="JE118" s="82">
        <f t="shared" si="349"/>
        <v>3.4609789125985142E-4</v>
      </c>
      <c r="JF118" s="82">
        <f t="shared" si="350"/>
        <v>2.1935418943513557E-4</v>
      </c>
      <c r="JG118" s="82">
        <f t="shared" si="351"/>
        <v>2.9383997489172068E-5</v>
      </c>
      <c r="JH118" s="82">
        <f t="shared" si="352"/>
        <v>9.3253415514864154E-6</v>
      </c>
      <c r="JI118" s="82">
        <f t="shared" si="353"/>
        <v>3.9587559975399899E-6</v>
      </c>
      <c r="JJ118" s="82">
        <f t="shared" si="354"/>
        <v>6.0641045821520032E-7</v>
      </c>
      <c r="JK118" s="82">
        <f t="shared" si="355"/>
        <v>8.4430499576846939E-7</v>
      </c>
      <c r="JL118" s="82">
        <f t="shared" si="356"/>
        <v>2.1640047047714482E-5</v>
      </c>
      <c r="JM118" s="82">
        <f t="shared" si="357"/>
        <v>1.0136624568987476E-3</v>
      </c>
    </row>
    <row r="119" spans="2:273" x14ac:dyDescent="0.25">
      <c r="B119" s="2">
        <v>92</v>
      </c>
      <c r="C119" s="37">
        <v>0.46566600000000002</v>
      </c>
      <c r="D119" s="37">
        <v>0.46153699999999998</v>
      </c>
      <c r="E119" s="37">
        <v>0.46877200000000002</v>
      </c>
      <c r="F119" s="37">
        <v>0.47429199999999999</v>
      </c>
      <c r="G119" s="37">
        <v>0.472777</v>
      </c>
      <c r="H119" s="37">
        <v>0.47203899999999999</v>
      </c>
      <c r="I119" s="37">
        <v>0.47024500000000002</v>
      </c>
      <c r="J119" s="37">
        <v>0.47528300000000001</v>
      </c>
      <c r="K119" s="37">
        <v>0.47061900000000001</v>
      </c>
      <c r="L119" s="37">
        <v>0.47059299999999998</v>
      </c>
      <c r="M119" s="37">
        <v>0.46744599999999997</v>
      </c>
      <c r="N119" s="37">
        <v>0.46331299999999997</v>
      </c>
      <c r="O119" s="37">
        <v>0.45882699999999998</v>
      </c>
      <c r="P119" s="37">
        <v>0.46249800000000002</v>
      </c>
      <c r="Q119" s="37">
        <v>0.47286400000000001</v>
      </c>
      <c r="S119" s="4">
        <f t="shared" si="229"/>
        <v>0.46587199337704399</v>
      </c>
      <c r="T119" s="4">
        <f t="shared" si="230"/>
        <v>0.46533533339778355</v>
      </c>
      <c r="U119" s="4">
        <f t="shared" si="231"/>
        <v>0.470334613826905</v>
      </c>
      <c r="V119" s="4">
        <f t="shared" si="232"/>
        <v>0.47387520953935569</v>
      </c>
      <c r="W119" s="4">
        <f t="shared" si="233"/>
        <v>0.47191381445042513</v>
      </c>
      <c r="X119" s="4">
        <f t="shared" si="234"/>
        <v>0.46854029820940291</v>
      </c>
      <c r="Y119" s="4">
        <f t="shared" si="235"/>
        <v>0.46798095607168655</v>
      </c>
      <c r="Z119" s="4">
        <f t="shared" si="236"/>
        <v>0.47157251055798677</v>
      </c>
      <c r="AA119" s="4">
        <f t="shared" si="237"/>
        <v>0.4689559206237312</v>
      </c>
      <c r="AB119" s="4">
        <f t="shared" si="238"/>
        <v>0.46886849440430045</v>
      </c>
      <c r="AC119" s="4">
        <f t="shared" si="239"/>
        <v>0.46623584966646725</v>
      </c>
      <c r="AD119" s="4">
        <f t="shared" si="240"/>
        <v>0.46635300873920399</v>
      </c>
      <c r="AE119" s="4">
        <f t="shared" si="241"/>
        <v>0.46042348534265015</v>
      </c>
      <c r="AF119" s="4">
        <f t="shared" si="242"/>
        <v>0.46246710009859615</v>
      </c>
      <c r="AG119" s="4">
        <f t="shared" si="243"/>
        <v>0.46956021778913176</v>
      </c>
      <c r="AI119" s="4">
        <f t="shared" si="244"/>
        <v>-2.0599337704396703E-4</v>
      </c>
      <c r="AJ119" s="4">
        <f t="shared" si="245"/>
        <v>-3.7983333977835709E-3</v>
      </c>
      <c r="AK119" s="4">
        <f t="shared" si="246"/>
        <v>-1.5626138269049794E-3</v>
      </c>
      <c r="AL119" s="4">
        <f t="shared" si="247"/>
        <v>4.167904606443007E-4</v>
      </c>
      <c r="AM119" s="4">
        <f t="shared" si="248"/>
        <v>8.6318554957487414E-4</v>
      </c>
      <c r="AN119" s="4">
        <f t="shared" si="249"/>
        <v>3.4987017905970808E-3</v>
      </c>
      <c r="AO119" s="4">
        <f t="shared" si="250"/>
        <v>2.264043928313475E-3</v>
      </c>
      <c r="AP119" s="4">
        <f t="shared" si="251"/>
        <v>3.7104894420132428E-3</v>
      </c>
      <c r="AQ119" s="4">
        <f t="shared" si="252"/>
        <v>1.6630793762688056E-3</v>
      </c>
      <c r="AR119" s="4">
        <f t="shared" si="253"/>
        <v>1.7245055956995325E-3</v>
      </c>
      <c r="AS119" s="4">
        <f t="shared" si="254"/>
        <v>1.2101503335327224E-3</v>
      </c>
      <c r="AT119" s="4">
        <f t="shared" si="255"/>
        <v>-3.0400087392040143E-3</v>
      </c>
      <c r="AU119" s="4">
        <f t="shared" si="256"/>
        <v>-1.5964853426501668E-3</v>
      </c>
      <c r="AV119" s="4">
        <f t="shared" si="358"/>
        <v>3.0899901403869112E-5</v>
      </c>
      <c r="AW119" s="4">
        <f t="shared" si="358"/>
        <v>3.3037822108682446E-3</v>
      </c>
      <c r="AY119" s="2">
        <f t="shared" si="308"/>
        <v>0.46370725480116048</v>
      </c>
      <c r="AZ119" s="2">
        <f t="shared" si="359"/>
        <v>0.4653336686932108</v>
      </c>
      <c r="BA119" s="2">
        <f t="shared" si="360"/>
        <v>0.47033447794805494</v>
      </c>
      <c r="BB119" s="2">
        <f t="shared" si="361"/>
        <v>0.47387394293904717</v>
      </c>
      <c r="BC119" s="2">
        <f t="shared" si="362"/>
        <v>0.47173529455628749</v>
      </c>
      <c r="BD119" s="2">
        <f t="shared" si="363"/>
        <v>0.46838560769768711</v>
      </c>
      <c r="BE119" s="2">
        <f t="shared" si="364"/>
        <v>0.46774271153149966</v>
      </c>
      <c r="BF119" s="2">
        <f t="shared" si="365"/>
        <v>0.47140490601818652</v>
      </c>
      <c r="BG119" s="2">
        <f t="shared" si="366"/>
        <v>0.46892416666630093</v>
      </c>
      <c r="BH119" s="2">
        <f t="shared" si="367"/>
        <v>0.4688562148310465</v>
      </c>
      <c r="BI119" s="2">
        <f t="shared" si="368"/>
        <v>0.46622977360196943</v>
      </c>
      <c r="BJ119" s="2">
        <f t="shared" si="369"/>
        <v>0.46635188545040118</v>
      </c>
      <c r="BK119" s="2">
        <f t="shared" si="370"/>
        <v>0.46042179064571065</v>
      </c>
      <c r="BL119" s="2">
        <f t="shared" si="371"/>
        <v>0.46241399918233139</v>
      </c>
      <c r="BM119" s="2">
        <f t="shared" si="372"/>
        <v>0.46689520914238342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0.46153699999999998</v>
      </c>
      <c r="CG119" s="2">
        <f t="shared" si="311"/>
        <v>0.46877200000000002</v>
      </c>
      <c r="CH119" s="2">
        <f t="shared" si="312"/>
        <v>0.47429199999999999</v>
      </c>
      <c r="CI119" s="2">
        <f t="shared" si="313"/>
        <v>0.472777</v>
      </c>
      <c r="CJ119" s="2">
        <f t="shared" si="314"/>
        <v>0.47203899999999999</v>
      </c>
      <c r="CK119" s="2">
        <f t="shared" si="315"/>
        <v>0.47024500000000002</v>
      </c>
      <c r="CL119" s="2">
        <f t="shared" si="316"/>
        <v>0.47528300000000001</v>
      </c>
      <c r="CM119" s="2">
        <f t="shared" si="317"/>
        <v>0.47061900000000001</v>
      </c>
      <c r="CN119" s="2">
        <f t="shared" si="318"/>
        <v>0.47059299999999998</v>
      </c>
      <c r="CO119" s="2">
        <f t="shared" si="319"/>
        <v>0.46744599999999997</v>
      </c>
      <c r="CP119" s="2">
        <f t="shared" si="320"/>
        <v>0.46331299999999997</v>
      </c>
      <c r="CQ119" s="2">
        <f t="shared" si="321"/>
        <v>0.45882699999999998</v>
      </c>
      <c r="CR119" s="2">
        <f t="shared" si="322"/>
        <v>0.46249800000000002</v>
      </c>
      <c r="CS119" s="2">
        <f t="shared" si="323"/>
        <v>0.47286400000000001</v>
      </c>
      <c r="CU119" s="2" t="str">
        <f t="shared" si="273"/>
        <v/>
      </c>
      <c r="CV119" s="2">
        <f t="shared" si="274"/>
        <v>0.46153699999999998</v>
      </c>
      <c r="CW119" s="2">
        <f t="shared" si="275"/>
        <v>0.46877200000000002</v>
      </c>
      <c r="CX119" s="2">
        <f t="shared" si="276"/>
        <v>0.47429199999999999</v>
      </c>
      <c r="CY119" s="2">
        <f t="shared" si="277"/>
        <v>0.472777</v>
      </c>
      <c r="CZ119" s="2">
        <f t="shared" si="278"/>
        <v>0.47203899999999999</v>
      </c>
      <c r="DA119" s="2">
        <f t="shared" si="279"/>
        <v>0.47024500000000002</v>
      </c>
      <c r="DB119" s="2">
        <f t="shared" si="280"/>
        <v>0.47528300000000001</v>
      </c>
      <c r="DC119" s="2">
        <f t="shared" si="281"/>
        <v>0.47061900000000001</v>
      </c>
      <c r="DD119" s="2">
        <f t="shared" si="282"/>
        <v>0.47059299999999998</v>
      </c>
      <c r="DE119" s="2">
        <f t="shared" si="283"/>
        <v>0.46744599999999997</v>
      </c>
      <c r="DF119" s="2">
        <f t="shared" si="284"/>
        <v>0.46331299999999997</v>
      </c>
      <c r="DG119" s="2">
        <f t="shared" si="285"/>
        <v>0.45882699999999998</v>
      </c>
      <c r="DH119" s="2">
        <f t="shared" si="286"/>
        <v>0.46249800000000002</v>
      </c>
      <c r="DI119" s="2">
        <f t="shared" si="287"/>
        <v>0.47286400000000001</v>
      </c>
      <c r="DK119" s="2">
        <f t="shared" si="288"/>
        <v>0.55540080268199221</v>
      </c>
      <c r="DL119" s="2">
        <f t="shared" si="373"/>
        <v>0.5390621812070282</v>
      </c>
      <c r="DM119" s="2">
        <f t="shared" si="373"/>
        <v>0.5410620132399605</v>
      </c>
      <c r="DN119" s="2">
        <f t="shared" si="373"/>
        <v>0.54865116143286152</v>
      </c>
      <c r="DO119" s="2">
        <f t="shared" si="373"/>
        <v>0.57089436185383236</v>
      </c>
      <c r="DP119" s="2">
        <f t="shared" si="373"/>
        <v>0.54504775641495606</v>
      </c>
      <c r="DQ119" s="2">
        <f t="shared" si="373"/>
        <v>0.55588557771260994</v>
      </c>
      <c r="DR119" s="2">
        <f t="shared" si="373"/>
        <v>0.54699640909090907</v>
      </c>
      <c r="DS119" s="2">
        <f t="shared" si="373"/>
        <v>0.56061676648841341</v>
      </c>
      <c r="DT119" s="2">
        <f t="shared" si="373"/>
        <v>0.55134289992360574</v>
      </c>
      <c r="DU119" s="2">
        <f t="shared" si="373"/>
        <v>0.54134501695951109</v>
      </c>
      <c r="DV119" s="2">
        <f t="shared" si="373"/>
        <v>0.54371079327731087</v>
      </c>
      <c r="DW119" s="2">
        <f t="shared" si="373"/>
        <v>0.55290523437738737</v>
      </c>
      <c r="DX119" s="2">
        <f t="shared" si="373"/>
        <v>0.54106699286987514</v>
      </c>
      <c r="DY119" s="2">
        <f t="shared" si="373"/>
        <v>0.53985457441348972</v>
      </c>
      <c r="EA119" s="2">
        <f t="shared" si="228"/>
        <v>0.46346503511509302</v>
      </c>
      <c r="EB119" s="2">
        <f t="shared" si="290"/>
        <v>0.46496553808879793</v>
      </c>
      <c r="EC119" s="2">
        <f t="shared" si="291"/>
        <v>0.46983332713010539</v>
      </c>
      <c r="ED119" s="2">
        <f t="shared" si="292"/>
        <v>0.47344041187850372</v>
      </c>
      <c r="EE119" s="2">
        <f t="shared" si="293"/>
        <v>0.47130640623909864</v>
      </c>
      <c r="EF119" s="2">
        <f t="shared" si="294"/>
        <v>0.46807644969988005</v>
      </c>
      <c r="EG119" s="2">
        <f t="shared" si="295"/>
        <v>0.46737978604849006</v>
      </c>
      <c r="EH119" s="2">
        <f t="shared" si="296"/>
        <v>0.47109495738791296</v>
      </c>
      <c r="EI119" s="2">
        <f t="shared" si="297"/>
        <v>0.46852391892485512</v>
      </c>
      <c r="EJ119" s="2">
        <f t="shared" si="298"/>
        <v>0.46846257457094514</v>
      </c>
      <c r="EK119" s="2">
        <f t="shared" si="299"/>
        <v>0.46585276242273566</v>
      </c>
      <c r="EL119" s="2">
        <f t="shared" si="300"/>
        <v>0.46595595589039357</v>
      </c>
      <c r="EM119" s="2">
        <f t="shared" si="301"/>
        <v>0.45996438668192507</v>
      </c>
      <c r="EN119" s="2">
        <f t="shared" si="302"/>
        <v>0.46206235917705984</v>
      </c>
      <c r="EO119" s="2">
        <f t="shared" si="303"/>
        <v>0.46659976397851893</v>
      </c>
      <c r="EQ119" s="2">
        <f t="shared" si="304"/>
        <v>0.4628431200317451</v>
      </c>
      <c r="ER119" s="2">
        <f t="shared" si="374"/>
        <v>0.46510708278676172</v>
      </c>
      <c r="ES119" s="2">
        <f t="shared" si="374"/>
        <v>0.46954224179842935</v>
      </c>
      <c r="ET119" s="2">
        <f t="shared" si="374"/>
        <v>0.47324608360670706</v>
      </c>
      <c r="EU119" s="2">
        <f t="shared" si="374"/>
        <v>0.47124349330344739</v>
      </c>
      <c r="EV119" s="2">
        <f t="shared" si="374"/>
        <v>0.46806870942701501</v>
      </c>
      <c r="EW119" s="2">
        <f t="shared" si="374"/>
        <v>0.46732684824578041</v>
      </c>
      <c r="EX119" s="2">
        <f t="shared" si="374"/>
        <v>0.47108257578530049</v>
      </c>
      <c r="EY119" s="2">
        <f t="shared" si="374"/>
        <v>0.46838939495434534</v>
      </c>
      <c r="EZ119" s="2">
        <f t="shared" si="374"/>
        <v>0.46844915231445283</v>
      </c>
      <c r="FA119" s="2">
        <f t="shared" si="374"/>
        <v>0.46594913743851973</v>
      </c>
      <c r="FB119" s="2">
        <f t="shared" si="374"/>
        <v>0.46601909036795397</v>
      </c>
      <c r="FC119" s="2">
        <f t="shared" si="374"/>
        <v>0.45998644079304141</v>
      </c>
      <c r="FD119" s="2">
        <f t="shared" si="374"/>
        <v>0.46170539018517415</v>
      </c>
      <c r="FE119" s="2">
        <f t="shared" si="374"/>
        <v>0.46594493740169612</v>
      </c>
      <c r="FG119" s="2">
        <f t="shared" si="306"/>
        <v>0.99713180667090484</v>
      </c>
      <c r="FH119" s="2">
        <f t="shared" si="375"/>
        <v>0.99505297082151223</v>
      </c>
      <c r="FI119" s="2">
        <f t="shared" si="375"/>
        <v>0.99292883549193789</v>
      </c>
      <c r="FJ119" s="2">
        <f t="shared" si="375"/>
        <v>0.99420207403736238</v>
      </c>
      <c r="FK119" s="2">
        <f t="shared" si="375"/>
        <v>0.99568115527671153</v>
      </c>
      <c r="FL119" s="2">
        <f t="shared" si="375"/>
        <v>0.99598136005330096</v>
      </c>
      <c r="FM119" s="2">
        <f t="shared" si="375"/>
        <v>0.99588581557877798</v>
      </c>
      <c r="FN119" s="2">
        <f t="shared" si="375"/>
        <v>0.99591310669785726</v>
      </c>
      <c r="FO119" s="2">
        <f t="shared" si="375"/>
        <v>0.99563078035531039</v>
      </c>
      <c r="FP119" s="2">
        <f t="shared" si="375"/>
        <v>0.99524839823257327</v>
      </c>
      <c r="FQ119" s="2">
        <f t="shared" si="375"/>
        <v>0.99502009497838806</v>
      </c>
      <c r="FR119" s="2">
        <f t="shared" si="375"/>
        <v>0.99491573293394198</v>
      </c>
      <c r="FS119" s="2">
        <f t="shared" si="375"/>
        <v>0.99508076722600602</v>
      </c>
      <c r="FT119" s="2">
        <f t="shared" si="375"/>
        <v>0.99551052731699285</v>
      </c>
      <c r="FU119" s="2">
        <f t="shared" si="375"/>
        <v>0.99589303768622406</v>
      </c>
      <c r="FW119" s="2">
        <f t="shared" si="324"/>
        <v>3.4522187591191765E-2</v>
      </c>
      <c r="FX119" s="2">
        <f t="shared" si="376"/>
        <v>1.110849718634354E-2</v>
      </c>
      <c r="FY119" s="2">
        <f t="shared" si="377"/>
        <v>8.6536109937174772E-3</v>
      </c>
      <c r="FZ119" s="2">
        <f t="shared" si="378"/>
        <v>1.304646484922709E-2</v>
      </c>
      <c r="GA119" s="2">
        <f t="shared" si="379"/>
        <v>1.9337826288436454E-2</v>
      </c>
      <c r="GB119" s="2">
        <f t="shared" si="380"/>
        <v>2.0925632806050486E-2</v>
      </c>
      <c r="GC119" s="2">
        <f t="shared" si="381"/>
        <v>2.2737366896160696E-2</v>
      </c>
      <c r="GD119" s="2">
        <f t="shared" si="382"/>
        <v>2.0393508195703666E-2</v>
      </c>
      <c r="GE119" s="2">
        <f t="shared" si="383"/>
        <v>1.5804895263400006E-2</v>
      </c>
      <c r="GF119" s="2">
        <f t="shared" si="384"/>
        <v>1.2966547709887536E-2</v>
      </c>
      <c r="GG119" s="2">
        <f t="shared" si="385"/>
        <v>1.1070522423751724E-2</v>
      </c>
      <c r="GH119" s="2">
        <f t="shared" si="386"/>
        <v>9.55422580443787E-3</v>
      </c>
      <c r="GI119" s="2">
        <f t="shared" si="387"/>
        <v>9.3542540979372965E-3</v>
      </c>
      <c r="GJ119" s="2">
        <f t="shared" si="388"/>
        <v>8.5417489828037499E-3</v>
      </c>
      <c r="GK119" s="2">
        <f t="shared" si="389"/>
        <v>8.2610909303652523E-3</v>
      </c>
      <c r="GM119" s="82">
        <f t="shared" si="325"/>
        <v>5.7234726887781128E-35</v>
      </c>
      <c r="GN119" s="82">
        <f t="shared" si="390"/>
        <v>7.4174775049276065E-49</v>
      </c>
      <c r="GO119" s="82">
        <f t="shared" si="391"/>
        <v>5.2078834563228171E-43</v>
      </c>
      <c r="GP119" s="82">
        <f t="shared" si="392"/>
        <v>9.0508249511120847E-53</v>
      </c>
      <c r="GQ119" s="82">
        <f t="shared" si="393"/>
        <v>6.4557065233927162E-76</v>
      </c>
      <c r="GR119" s="82">
        <f t="shared" si="394"/>
        <v>7.7041984584688082E-90</v>
      </c>
      <c r="GS119" s="82">
        <f t="shared" si="395"/>
        <v>8.6194880304965686E-100</v>
      </c>
      <c r="GT119" s="82">
        <f t="shared" si="396"/>
        <v>7.8209977170716099E-93</v>
      </c>
      <c r="GU119" s="82">
        <f t="shared" si="397"/>
        <v>3.433779550399001E-82</v>
      </c>
      <c r="GV119" s="82">
        <f t="shared" si="398"/>
        <v>4.2546612873570091E-82</v>
      </c>
      <c r="GW119" s="82">
        <f t="shared" si="399"/>
        <v>3.0218862960023298E-68</v>
      </c>
      <c r="GX119" s="82">
        <f t="shared" si="400"/>
        <v>9.0295234273732777E-65</v>
      </c>
      <c r="GY119" s="82">
        <f t="shared" si="401"/>
        <v>1.4898238977445517E-57</v>
      </c>
      <c r="GZ119" s="82">
        <f t="shared" si="402"/>
        <v>5.8586805996970461E-61</v>
      </c>
      <c r="HA119" s="82">
        <f t="shared" si="403"/>
        <v>5.5701640086401487E-78</v>
      </c>
      <c r="HC119" s="82">
        <f t="shared" si="326"/>
        <v>5.3434634205953852E-9</v>
      </c>
      <c r="HD119" s="82">
        <f t="shared" si="404"/>
        <v>4.155469219846132E-10</v>
      </c>
      <c r="HE119" s="82">
        <f t="shared" si="405"/>
        <v>5.7010856210100549E-7</v>
      </c>
      <c r="HF119" s="82">
        <f t="shared" si="406"/>
        <v>1.2873426235560837E-11</v>
      </c>
      <c r="HG119" s="82">
        <f t="shared" si="407"/>
        <v>7.6514844375844286E-25</v>
      </c>
      <c r="HH119" s="82">
        <f t="shared" si="408"/>
        <v>2.333552961548228E-29</v>
      </c>
      <c r="HI119" s="82">
        <f t="shared" si="409"/>
        <v>1.3170649695834109E-30</v>
      </c>
      <c r="HJ119" s="82">
        <f t="shared" si="410"/>
        <v>1.50291535797425E-29</v>
      </c>
      <c r="HK119" s="82">
        <f t="shared" si="411"/>
        <v>9.1839316464827814E-22</v>
      </c>
      <c r="HL119" s="82">
        <f t="shared" si="412"/>
        <v>4.7943659050305461E-19</v>
      </c>
      <c r="HM119" s="82">
        <f t="shared" si="413"/>
        <v>1.8388992525717884E-17</v>
      </c>
      <c r="HN119" s="82">
        <f t="shared" si="414"/>
        <v>6.9971439174192873E-14</v>
      </c>
      <c r="HO119" s="82">
        <f t="shared" si="415"/>
        <v>2.9597484125942796E-13</v>
      </c>
      <c r="HP119" s="82">
        <f t="shared" si="416"/>
        <v>1.2927293814690087E-13</v>
      </c>
      <c r="HQ119" s="82">
        <f t="shared" si="417"/>
        <v>8.1620431148183858E-27</v>
      </c>
      <c r="HS119" s="82">
        <f t="shared" si="327"/>
        <v>9.0752737630404798E-2</v>
      </c>
      <c r="HT119" s="82">
        <f t="shared" si="418"/>
        <v>1.8699562806263912E-5</v>
      </c>
      <c r="HU119" s="82">
        <f t="shared" si="419"/>
        <v>6.353903449781942E-7</v>
      </c>
      <c r="HV119" s="82">
        <f t="shared" si="420"/>
        <v>6.352600184631789E-6</v>
      </c>
      <c r="HW119" s="82">
        <f t="shared" si="421"/>
        <v>8.9856127764622847E-4</v>
      </c>
      <c r="HX119" s="82">
        <f t="shared" si="422"/>
        <v>6.1220470781352728E-4</v>
      </c>
      <c r="HY119" s="82">
        <f t="shared" si="423"/>
        <v>8.4129121827497739E-4</v>
      </c>
      <c r="HZ119" s="82">
        <f t="shared" si="424"/>
        <v>5.3640161165729951E-4</v>
      </c>
      <c r="IA119" s="82">
        <f t="shared" si="425"/>
        <v>7.9748174470249862E-5</v>
      </c>
      <c r="IB119" s="82">
        <f t="shared" si="426"/>
        <v>2.5842555443502205E-5</v>
      </c>
      <c r="IC119" s="82">
        <f t="shared" si="427"/>
        <v>1.1045266548337252E-5</v>
      </c>
      <c r="ID119" s="82">
        <f t="shared" si="428"/>
        <v>1.8671637169289323E-6</v>
      </c>
      <c r="IE119" s="82">
        <f t="shared" si="429"/>
        <v>2.49847472785629E-6</v>
      </c>
      <c r="IF119" s="82">
        <f t="shared" si="430"/>
        <v>4.9476031654607489E-5</v>
      </c>
      <c r="IG119" s="82">
        <f t="shared" si="431"/>
        <v>1.7051634400356986E-3</v>
      </c>
      <c r="II119" s="82">
        <f t="shared" si="328"/>
        <v>5.5841710858302691E-24</v>
      </c>
      <c r="IJ119" s="82">
        <f t="shared" si="329"/>
        <v>3.0375479417967329E-46</v>
      </c>
      <c r="IK119" s="82">
        <f t="shared" si="330"/>
        <v>1.7253810146231063E-54</v>
      </c>
      <c r="IL119" s="82">
        <f t="shared" si="331"/>
        <v>1.0494758984065692E-54</v>
      </c>
      <c r="IM119" s="82">
        <f t="shared" si="332"/>
        <v>3.9345685062556204E-43</v>
      </c>
      <c r="IN119" s="82">
        <f t="shared" si="333"/>
        <v>3.5490280246470792E-46</v>
      </c>
      <c r="IO119" s="82">
        <f t="shared" si="334"/>
        <v>4.1501983401330688E-46</v>
      </c>
      <c r="IP119" s="82">
        <f t="shared" si="335"/>
        <v>1.2777920955950058E-46</v>
      </c>
      <c r="IQ119" s="82">
        <f t="shared" si="336"/>
        <v>1.572275323194069E-52</v>
      </c>
      <c r="IR119" s="82">
        <f t="shared" si="337"/>
        <v>8.9469986179925765E-54</v>
      </c>
      <c r="IS119" s="82">
        <f t="shared" si="338"/>
        <v>3.0314427427450755E-54</v>
      </c>
      <c r="IT119" s="82">
        <f t="shared" si="339"/>
        <v>7.8636841370220007E-60</v>
      </c>
      <c r="IU119" s="82">
        <f t="shared" si="340"/>
        <v>1.3084154258361976E-57</v>
      </c>
      <c r="IV119" s="82">
        <f t="shared" si="341"/>
        <v>1.7119813370135494E-32</v>
      </c>
      <c r="IW119" s="82">
        <f t="shared" si="342"/>
        <v>4.672306483595918E-18</v>
      </c>
      <c r="IY119" s="82">
        <f t="shared" si="343"/>
        <v>9.075274297386822E-2</v>
      </c>
      <c r="IZ119" s="82">
        <f t="shared" si="344"/>
        <v>1.8699978353185895E-5</v>
      </c>
      <c r="JA119" s="82">
        <f t="shared" si="345"/>
        <v>1.2054989070791998E-6</v>
      </c>
      <c r="JB119" s="82">
        <f t="shared" si="346"/>
        <v>6.3526130580580248E-6</v>
      </c>
      <c r="JC119" s="82">
        <f t="shared" si="347"/>
        <v>8.9856127764622847E-4</v>
      </c>
      <c r="JD119" s="82">
        <f t="shared" si="348"/>
        <v>6.1220470781352728E-4</v>
      </c>
      <c r="JE119" s="82">
        <f t="shared" si="349"/>
        <v>8.4129121827497739E-4</v>
      </c>
      <c r="JF119" s="82">
        <f t="shared" si="350"/>
        <v>5.3640161165729951E-4</v>
      </c>
      <c r="JG119" s="82">
        <f t="shared" si="351"/>
        <v>7.9748174470249862E-5</v>
      </c>
      <c r="JH119" s="82">
        <f t="shared" si="352"/>
        <v>2.5842555443502686E-5</v>
      </c>
      <c r="JI119" s="82">
        <f t="shared" si="353"/>
        <v>1.1045266548355641E-5</v>
      </c>
      <c r="JJ119" s="82">
        <f t="shared" si="354"/>
        <v>1.8671637869003715E-6</v>
      </c>
      <c r="JK119" s="82">
        <f t="shared" si="355"/>
        <v>2.4984750238311312E-6</v>
      </c>
      <c r="JL119" s="82">
        <f t="shared" si="356"/>
        <v>4.9476031783880424E-5</v>
      </c>
      <c r="JM119" s="82">
        <f t="shared" si="357"/>
        <v>1.7051634400357034E-3</v>
      </c>
    </row>
    <row r="120" spans="2:273" x14ac:dyDescent="0.25">
      <c r="B120" s="2">
        <v>93</v>
      </c>
      <c r="C120" s="37">
        <v>0.46766799999999997</v>
      </c>
      <c r="D120" s="37">
        <v>0.46504600000000001</v>
      </c>
      <c r="E120" s="37">
        <v>0.46973300000000001</v>
      </c>
      <c r="F120" s="37">
        <v>0.47248800000000002</v>
      </c>
      <c r="G120" s="37">
        <v>0.47232299999999999</v>
      </c>
      <c r="H120" s="37">
        <v>0.47139300000000001</v>
      </c>
      <c r="I120" s="37">
        <v>0.46782899999999999</v>
      </c>
      <c r="J120" s="37">
        <v>0.47215000000000001</v>
      </c>
      <c r="K120" s="37">
        <v>0.47390700000000002</v>
      </c>
      <c r="L120" s="37">
        <v>0.47182400000000002</v>
      </c>
      <c r="M120" s="37">
        <v>0.466198</v>
      </c>
      <c r="N120" s="37">
        <v>0.46437899999999999</v>
      </c>
      <c r="O120" s="37">
        <v>0.45899400000000001</v>
      </c>
      <c r="P120" s="37">
        <v>0.463951</v>
      </c>
      <c r="Q120" s="37">
        <v>0.47304200000000002</v>
      </c>
      <c r="S120" s="4">
        <f t="shared" si="229"/>
        <v>0.46629554789723143</v>
      </c>
      <c r="T120" s="4">
        <f t="shared" si="230"/>
        <v>0.46512754858244415</v>
      </c>
      <c r="U120" s="4">
        <f t="shared" si="231"/>
        <v>0.47006324525948939</v>
      </c>
      <c r="V120" s="4">
        <f t="shared" si="232"/>
        <v>0.47359776295001582</v>
      </c>
      <c r="W120" s="4">
        <f t="shared" si="233"/>
        <v>0.47184453628081702</v>
      </c>
      <c r="X120" s="4">
        <f t="shared" si="234"/>
        <v>0.46841182595041242</v>
      </c>
      <c r="Y120" s="4">
        <f t="shared" si="235"/>
        <v>0.4680147297435629</v>
      </c>
      <c r="Z120" s="4">
        <f t="shared" si="236"/>
        <v>0.47158021137749001</v>
      </c>
      <c r="AA120" s="4">
        <f t="shared" si="237"/>
        <v>0.468732911605864</v>
      </c>
      <c r="AB120" s="4">
        <f t="shared" si="238"/>
        <v>0.46861707867687624</v>
      </c>
      <c r="AC120" s="4">
        <f t="shared" si="239"/>
        <v>0.46602212380297614</v>
      </c>
      <c r="AD120" s="4">
        <f t="shared" si="240"/>
        <v>0.46611599542414245</v>
      </c>
      <c r="AE120" s="4">
        <f t="shared" si="241"/>
        <v>0.46013982379957308</v>
      </c>
      <c r="AF120" s="4">
        <f t="shared" si="242"/>
        <v>0.46222926375137324</v>
      </c>
      <c r="AG120" s="4">
        <f t="shared" si="243"/>
        <v>0.47090765475433277</v>
      </c>
      <c r="AI120" s="4">
        <f t="shared" si="244"/>
        <v>1.3724521027685399E-3</v>
      </c>
      <c r="AJ120" s="4">
        <f t="shared" si="245"/>
        <v>-8.154858244413532E-5</v>
      </c>
      <c r="AK120" s="4">
        <f t="shared" si="246"/>
        <v>-3.3024525948938122E-4</v>
      </c>
      <c r="AL120" s="4">
        <f t="shared" si="247"/>
        <v>-1.1097629500158024E-3</v>
      </c>
      <c r="AM120" s="4">
        <f t="shared" si="248"/>
        <v>4.7846371918297548E-4</v>
      </c>
      <c r="AN120" s="4">
        <f t="shared" si="249"/>
        <v>2.9811740495875871E-3</v>
      </c>
      <c r="AO120" s="4">
        <f t="shared" si="250"/>
        <v>-1.8572974356290128E-4</v>
      </c>
      <c r="AP120" s="4">
        <f t="shared" si="251"/>
        <v>5.6978862251000351E-4</v>
      </c>
      <c r="AQ120" s="4">
        <f t="shared" si="252"/>
        <v>5.1740883941360227E-3</v>
      </c>
      <c r="AR120" s="4">
        <f t="shared" si="253"/>
        <v>3.2069213231237792E-3</v>
      </c>
      <c r="AS120" s="4">
        <f t="shared" si="254"/>
        <v>1.7587619702386093E-4</v>
      </c>
      <c r="AT120" s="4">
        <f t="shared" si="255"/>
        <v>-1.7369954241424623E-3</v>
      </c>
      <c r="AU120" s="4">
        <f t="shared" si="256"/>
        <v>-1.1458237995730647E-3</v>
      </c>
      <c r="AV120" s="4">
        <f t="shared" si="358"/>
        <v>1.7217362486267596E-3</v>
      </c>
      <c r="AW120" s="4">
        <f t="shared" si="358"/>
        <v>2.1343452456672463E-3</v>
      </c>
      <c r="AY120" s="2">
        <f t="shared" si="308"/>
        <v>0.46336595234420774</v>
      </c>
      <c r="AZ120" s="2">
        <f t="shared" si="359"/>
        <v>0.46512369612023119</v>
      </c>
      <c r="BA120" s="2">
        <f t="shared" si="360"/>
        <v>0.47006295554623062</v>
      </c>
      <c r="BB120" s="2">
        <f t="shared" si="361"/>
        <v>0.4735943194601539</v>
      </c>
      <c r="BC120" s="2">
        <f t="shared" si="362"/>
        <v>0.47148124075209913</v>
      </c>
      <c r="BD120" s="2">
        <f t="shared" si="363"/>
        <v>0.46807610513857917</v>
      </c>
      <c r="BE120" s="2">
        <f t="shared" si="364"/>
        <v>0.46750005545142975</v>
      </c>
      <c r="BF120" s="2">
        <f t="shared" si="365"/>
        <v>0.47121391770997884</v>
      </c>
      <c r="BG120" s="2">
        <f t="shared" si="366"/>
        <v>0.46865541636411612</v>
      </c>
      <c r="BH120" s="2">
        <f t="shared" si="367"/>
        <v>0.46858623186282494</v>
      </c>
      <c r="BI120" s="2">
        <f t="shared" si="368"/>
        <v>0.46600666071684815</v>
      </c>
      <c r="BJ120" s="2">
        <f t="shared" si="369"/>
        <v>0.46611283921991664</v>
      </c>
      <c r="BK120" s="2">
        <f t="shared" si="370"/>
        <v>0.46013523422335828</v>
      </c>
      <c r="BL120" s="2">
        <f t="shared" si="371"/>
        <v>0.46211687346608271</v>
      </c>
      <c r="BM120" s="2">
        <f t="shared" si="372"/>
        <v>0.46669621750999174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0.46504600000000001</v>
      </c>
      <c r="CG120" s="2">
        <f t="shared" si="311"/>
        <v>0.46973300000000001</v>
      </c>
      <c r="CH120" s="2">
        <f t="shared" si="312"/>
        <v>0.47248800000000002</v>
      </c>
      <c r="CI120" s="2">
        <f t="shared" si="313"/>
        <v>0.47232299999999999</v>
      </c>
      <c r="CJ120" s="2">
        <f t="shared" si="314"/>
        <v>0.47139300000000001</v>
      </c>
      <c r="CK120" s="2">
        <f t="shared" si="315"/>
        <v>0.46782899999999999</v>
      </c>
      <c r="CL120" s="2">
        <f t="shared" si="316"/>
        <v>0.47215000000000001</v>
      </c>
      <c r="CM120" s="2">
        <f t="shared" si="317"/>
        <v>0.47390700000000002</v>
      </c>
      <c r="CN120" s="2">
        <f t="shared" si="318"/>
        <v>0.47182400000000002</v>
      </c>
      <c r="CO120" s="2">
        <f t="shared" si="319"/>
        <v>0.466198</v>
      </c>
      <c r="CP120" s="2">
        <f t="shared" si="320"/>
        <v>0.46437899999999999</v>
      </c>
      <c r="CQ120" s="2">
        <f t="shared" si="321"/>
        <v>0.45899400000000001</v>
      </c>
      <c r="CR120" s="2">
        <f t="shared" si="322"/>
        <v>0.463951</v>
      </c>
      <c r="CS120" s="2">
        <f t="shared" si="323"/>
        <v>0.47304200000000002</v>
      </c>
      <c r="CU120" s="2" t="str">
        <f t="shared" si="273"/>
        <v/>
      </c>
      <c r="CV120" s="2">
        <f t="shared" si="274"/>
        <v>0.46504600000000001</v>
      </c>
      <c r="CW120" s="2">
        <f t="shared" si="275"/>
        <v>0.46973300000000001</v>
      </c>
      <c r="CX120" s="2">
        <f t="shared" si="276"/>
        <v>0.47248800000000002</v>
      </c>
      <c r="CY120" s="2">
        <f t="shared" si="277"/>
        <v>0.47232299999999999</v>
      </c>
      <c r="CZ120" s="2">
        <f t="shared" si="278"/>
        <v>0.47139300000000001</v>
      </c>
      <c r="DA120" s="2">
        <f t="shared" si="279"/>
        <v>0.46782899999999999</v>
      </c>
      <c r="DB120" s="2">
        <f t="shared" si="280"/>
        <v>0.47215000000000001</v>
      </c>
      <c r="DC120" s="2">
        <f t="shared" si="281"/>
        <v>0.47390700000000002</v>
      </c>
      <c r="DD120" s="2">
        <f t="shared" si="282"/>
        <v>0.47182400000000002</v>
      </c>
      <c r="DE120" s="2">
        <f t="shared" si="283"/>
        <v>0.466198</v>
      </c>
      <c r="DF120" s="2">
        <f t="shared" si="284"/>
        <v>0.46437899999999999</v>
      </c>
      <c r="DG120" s="2">
        <f t="shared" si="285"/>
        <v>0.45899400000000001</v>
      </c>
      <c r="DH120" s="2">
        <f t="shared" si="286"/>
        <v>0.463951</v>
      </c>
      <c r="DI120" s="2">
        <f t="shared" si="287"/>
        <v>0.47304200000000002</v>
      </c>
      <c r="DK120" s="2">
        <f t="shared" si="288"/>
        <v>0.55626917323481107</v>
      </c>
      <c r="DL120" s="2">
        <f t="shared" si="373"/>
        <v>0.53974007608861718</v>
      </c>
      <c r="DM120" s="2">
        <f t="shared" si="373"/>
        <v>0.54180054546449274</v>
      </c>
      <c r="DN120" s="2">
        <f t="shared" si="373"/>
        <v>0.5494345144573145</v>
      </c>
      <c r="DO120" s="2">
        <f t="shared" si="373"/>
        <v>0.57190401693404624</v>
      </c>
      <c r="DP120" s="2">
        <f t="shared" si="373"/>
        <v>0.5457556306818182</v>
      </c>
      <c r="DQ120" s="2">
        <f t="shared" si="373"/>
        <v>0.55675601704545452</v>
      </c>
      <c r="DR120" s="2">
        <f t="shared" si="373"/>
        <v>0.54772134090909097</v>
      </c>
      <c r="DS120" s="2">
        <f t="shared" si="373"/>
        <v>0.56153849108734399</v>
      </c>
      <c r="DT120" s="2">
        <f t="shared" si="373"/>
        <v>0.55218369213139795</v>
      </c>
      <c r="DU120" s="2">
        <f t="shared" si="373"/>
        <v>0.54204180565317039</v>
      </c>
      <c r="DV120" s="2">
        <f t="shared" si="373"/>
        <v>0.54446321680672261</v>
      </c>
      <c r="DW120" s="2">
        <f t="shared" si="373"/>
        <v>0.55380043498854092</v>
      </c>
      <c r="DX120" s="2">
        <f t="shared" si="373"/>
        <v>0.54188468137254897</v>
      </c>
      <c r="DY120" s="2">
        <f t="shared" si="373"/>
        <v>0.54070852840909089</v>
      </c>
      <c r="EA120" s="2">
        <f t="shared" si="228"/>
        <v>0.46314273766861291</v>
      </c>
      <c r="EB120" s="2">
        <f t="shared" si="290"/>
        <v>0.46478380957533144</v>
      </c>
      <c r="EC120" s="2">
        <f t="shared" si="291"/>
        <v>0.46959955769542866</v>
      </c>
      <c r="ED120" s="2">
        <f t="shared" si="292"/>
        <v>0.47319342671604275</v>
      </c>
      <c r="EE120" s="2">
        <f t="shared" si="293"/>
        <v>0.47108471424049397</v>
      </c>
      <c r="EF120" s="2">
        <f t="shared" si="294"/>
        <v>0.46779045248499407</v>
      </c>
      <c r="EG120" s="2">
        <f t="shared" si="295"/>
        <v>0.46716422523581963</v>
      </c>
      <c r="EH120" s="2">
        <f t="shared" si="296"/>
        <v>0.47092735228619875</v>
      </c>
      <c r="EI120" s="2">
        <f t="shared" si="297"/>
        <v>0.46828547309860863</v>
      </c>
      <c r="EJ120" s="2">
        <f t="shared" si="298"/>
        <v>0.46822249010670258</v>
      </c>
      <c r="EK120" s="2">
        <f t="shared" si="299"/>
        <v>0.46565859922649272</v>
      </c>
      <c r="EL120" s="2">
        <f t="shared" si="300"/>
        <v>0.46574708422658784</v>
      </c>
      <c r="EM120" s="2">
        <f t="shared" si="301"/>
        <v>0.45971273750905967</v>
      </c>
      <c r="EN120" s="2">
        <f t="shared" si="302"/>
        <v>0.46179186945767459</v>
      </c>
      <c r="EO120" s="2">
        <f t="shared" si="303"/>
        <v>0.46642441303759202</v>
      </c>
      <c r="EQ120" s="2">
        <f t="shared" si="304"/>
        <v>0.46260071112856732</v>
      </c>
      <c r="ER120" s="2">
        <f t="shared" si="374"/>
        <v>0.46491167575011372</v>
      </c>
      <c r="ES120" s="2">
        <f t="shared" si="374"/>
        <v>0.46933431402066672</v>
      </c>
      <c r="ET120" s="2">
        <f t="shared" si="374"/>
        <v>0.47302135184489275</v>
      </c>
      <c r="EU120" s="2">
        <f t="shared" si="374"/>
        <v>0.47104999167482309</v>
      </c>
      <c r="EV120" s="2">
        <f t="shared" si="374"/>
        <v>0.46778197296298746</v>
      </c>
      <c r="EW120" s="2">
        <f t="shared" si="374"/>
        <v>0.46714588977917465</v>
      </c>
      <c r="EX120" s="2">
        <f t="shared" si="374"/>
        <v>0.47093760963515441</v>
      </c>
      <c r="EY120" s="2">
        <f t="shared" si="374"/>
        <v>0.46818190905931323</v>
      </c>
      <c r="EZ120" s="2">
        <f t="shared" si="374"/>
        <v>0.46820436790774811</v>
      </c>
      <c r="FA120" s="2">
        <f t="shared" si="374"/>
        <v>0.46574088080180964</v>
      </c>
      <c r="FB120" s="2">
        <f t="shared" si="374"/>
        <v>0.46580367255921562</v>
      </c>
      <c r="FC120" s="2">
        <f t="shared" si="374"/>
        <v>0.45973220400310433</v>
      </c>
      <c r="FD120" s="2">
        <f t="shared" si="374"/>
        <v>0.46146472938912919</v>
      </c>
      <c r="FE120" s="2">
        <f t="shared" si="374"/>
        <v>0.46570246675536398</v>
      </c>
      <c r="FG120" s="2">
        <f t="shared" si="306"/>
        <v>0.99738351627269861</v>
      </c>
      <c r="FH120" s="2">
        <f t="shared" si="375"/>
        <v>0.99548629101704234</v>
      </c>
      <c r="FI120" s="2">
        <f t="shared" si="375"/>
        <v>0.99354700636057602</v>
      </c>
      <c r="FJ120" s="2">
        <f t="shared" si="375"/>
        <v>0.99470952971833515</v>
      </c>
      <c r="FK120" s="2">
        <f t="shared" si="375"/>
        <v>0.99605966942784729</v>
      </c>
      <c r="FL120" s="2">
        <f t="shared" si="375"/>
        <v>0.99633366040335458</v>
      </c>
      <c r="FM120" s="2">
        <f t="shared" si="375"/>
        <v>0.99624646041776732</v>
      </c>
      <c r="FN120" s="2">
        <f t="shared" si="375"/>
        <v>0.99627136818453588</v>
      </c>
      <c r="FO120" s="2">
        <f t="shared" si="375"/>
        <v>0.9960136918123742</v>
      </c>
      <c r="FP120" s="2">
        <f t="shared" si="375"/>
        <v>0.9956646751302084</v>
      </c>
      <c r="FQ120" s="2">
        <f t="shared" si="375"/>
        <v>0.99545628168545486</v>
      </c>
      <c r="FR120" s="2">
        <f t="shared" si="375"/>
        <v>0.99536101802878341</v>
      </c>
      <c r="FS120" s="2">
        <f t="shared" si="375"/>
        <v>0.99551166366105937</v>
      </c>
      <c r="FT120" s="2">
        <f t="shared" si="375"/>
        <v>0.99590393420198731</v>
      </c>
      <c r="FU120" s="2">
        <f t="shared" si="375"/>
        <v>0.99625305182521717</v>
      </c>
      <c r="FW120" s="2">
        <f t="shared" si="324"/>
        <v>3.7727170414938199E-2</v>
      </c>
      <c r="FX120" s="2">
        <f t="shared" si="376"/>
        <v>1.2167185046641524E-2</v>
      </c>
      <c r="FY120" s="2">
        <f t="shared" si="377"/>
        <v>9.4805805800956822E-3</v>
      </c>
      <c r="FZ120" s="2">
        <f t="shared" si="378"/>
        <v>1.4287180977877175E-2</v>
      </c>
      <c r="GA120" s="2">
        <f t="shared" si="379"/>
        <v>2.1164019627615823E-2</v>
      </c>
      <c r="GB120" s="2">
        <f t="shared" si="380"/>
        <v>2.2898271540549284E-2</v>
      </c>
      <c r="GC120" s="2">
        <f t="shared" si="381"/>
        <v>2.4876456548114715E-2</v>
      </c>
      <c r="GD120" s="2">
        <f t="shared" si="382"/>
        <v>2.2317127486524268E-2</v>
      </c>
      <c r="GE120" s="2">
        <f t="shared" si="383"/>
        <v>1.7303338437417947E-2</v>
      </c>
      <c r="GF120" s="2">
        <f t="shared" si="384"/>
        <v>1.4199773081322614E-2</v>
      </c>
      <c r="GG120" s="2">
        <f t="shared" si="385"/>
        <v>1.2125635502390828E-2</v>
      </c>
      <c r="GH120" s="2">
        <f t="shared" si="386"/>
        <v>1.0466352658907607E-2</v>
      </c>
      <c r="GI120" s="2">
        <f t="shared" si="387"/>
        <v>1.0247487491057524E-2</v>
      </c>
      <c r="GJ120" s="2">
        <f t="shared" si="388"/>
        <v>9.3581295518787924E-3</v>
      </c>
      <c r="GK120" s="2">
        <f t="shared" si="389"/>
        <v>9.0508923831410463E-3</v>
      </c>
      <c r="GM120" s="82">
        <f t="shared" si="325"/>
        <v>1.2832091731625807E-36</v>
      </c>
      <c r="GN120" s="82">
        <f t="shared" si="390"/>
        <v>1.9819590254396257E-51</v>
      </c>
      <c r="GO120" s="82">
        <f t="shared" si="391"/>
        <v>1.5983449166332901E-45</v>
      </c>
      <c r="GP120" s="82">
        <f t="shared" si="392"/>
        <v>1.5111326514173549E-55</v>
      </c>
      <c r="GQ120" s="82">
        <f t="shared" si="393"/>
        <v>1.7285269453678831E-79</v>
      </c>
      <c r="GR120" s="82">
        <f t="shared" si="394"/>
        <v>4.2586283721544161E-94</v>
      </c>
      <c r="GS120" s="82">
        <f t="shared" si="395"/>
        <v>1.5647864143436056E-104</v>
      </c>
      <c r="GT120" s="82">
        <f t="shared" si="396"/>
        <v>3.0091130974460286E-97</v>
      </c>
      <c r="GU120" s="82">
        <f t="shared" si="397"/>
        <v>3.5077979171252419E-86</v>
      </c>
      <c r="GV120" s="82">
        <f t="shared" si="398"/>
        <v>3.758089887630935E-86</v>
      </c>
      <c r="GW120" s="82">
        <f t="shared" si="399"/>
        <v>1.2164176140341263E-71</v>
      </c>
      <c r="GX120" s="82">
        <f t="shared" si="400"/>
        <v>4.7992028951105619E-68</v>
      </c>
      <c r="GY120" s="82">
        <f t="shared" si="401"/>
        <v>1.8854627347153064E-60</v>
      </c>
      <c r="GZ120" s="82">
        <f t="shared" si="402"/>
        <v>6.9375243403841393E-64</v>
      </c>
      <c r="HA120" s="82">
        <f t="shared" si="403"/>
        <v>1.9767570500061331E-81</v>
      </c>
      <c r="HC120" s="82">
        <f t="shared" si="326"/>
        <v>7.6556327606284695E-10</v>
      </c>
      <c r="HD120" s="82">
        <f t="shared" si="404"/>
        <v>2.2739948055032865E-11</v>
      </c>
      <c r="HE120" s="82">
        <f t="shared" si="405"/>
        <v>4.7962665004504534E-8</v>
      </c>
      <c r="HF120" s="82">
        <f t="shared" si="406"/>
        <v>5.4500810030101441E-13</v>
      </c>
      <c r="HG120" s="82">
        <f t="shared" si="407"/>
        <v>3.7622289764982557E-27</v>
      </c>
      <c r="HH120" s="82">
        <f t="shared" si="408"/>
        <v>4.0979046576768315E-32</v>
      </c>
      <c r="HI120" s="82">
        <f t="shared" si="409"/>
        <v>1.9556951895705011E-33</v>
      </c>
      <c r="HJ120" s="82">
        <f t="shared" si="410"/>
        <v>2.4859319839879642E-32</v>
      </c>
      <c r="HK120" s="82">
        <f t="shared" si="411"/>
        <v>6.6653463949737455E-24</v>
      </c>
      <c r="HL120" s="82">
        <f t="shared" si="412"/>
        <v>4.96337298660708E-21</v>
      </c>
      <c r="HM120" s="82">
        <f t="shared" si="413"/>
        <v>2.1647683599693345E-19</v>
      </c>
      <c r="HN120" s="82">
        <f t="shared" si="414"/>
        <v>1.8000208757257515E-15</v>
      </c>
      <c r="HO120" s="82">
        <f t="shared" si="415"/>
        <v>8.5849873419086722E-15</v>
      </c>
      <c r="HP120" s="82">
        <f t="shared" si="416"/>
        <v>4.8416867133176742E-15</v>
      </c>
      <c r="HQ120" s="82">
        <f t="shared" si="417"/>
        <v>2.7814997747616741E-29</v>
      </c>
      <c r="HS120" s="82">
        <f t="shared" si="327"/>
        <v>0.13322300873775497</v>
      </c>
      <c r="HT120" s="82">
        <f t="shared" si="418"/>
        <v>4.520659984779741E-5</v>
      </c>
      <c r="HU120" s="82">
        <f t="shared" si="419"/>
        <v>1.8133783879582174E-6</v>
      </c>
      <c r="HV120" s="82">
        <f t="shared" si="420"/>
        <v>1.8107907137664134E-5</v>
      </c>
      <c r="HW120" s="82">
        <f t="shared" si="421"/>
        <v>1.940808426222054E-3</v>
      </c>
      <c r="HX120" s="82">
        <f t="shared" si="422"/>
        <v>1.4129706219497028E-3</v>
      </c>
      <c r="HY120" s="82">
        <f t="shared" si="423"/>
        <v>1.9379728723263935E-3</v>
      </c>
      <c r="HZ120" s="82">
        <f t="shared" si="424"/>
        <v>1.2458988393521989E-3</v>
      </c>
      <c r="IA120" s="82">
        <f t="shared" si="425"/>
        <v>2.0552836221926233E-4</v>
      </c>
      <c r="IB120" s="82">
        <f t="shared" si="426"/>
        <v>6.8230875766950836E-5</v>
      </c>
      <c r="IC120" s="82">
        <f t="shared" si="427"/>
        <v>2.9444438772141424E-5</v>
      </c>
      <c r="ID120" s="82">
        <f t="shared" si="428"/>
        <v>5.4824834154961192E-6</v>
      </c>
      <c r="IE120" s="82">
        <f t="shared" si="429"/>
        <v>7.0667223523558294E-6</v>
      </c>
      <c r="IF120" s="82">
        <f t="shared" si="430"/>
        <v>1.0932005254878954E-4</v>
      </c>
      <c r="IG120" s="82">
        <f t="shared" si="431"/>
        <v>2.8092299163668118E-3</v>
      </c>
      <c r="II120" s="82">
        <f t="shared" si="328"/>
        <v>9.2615432889461071E-23</v>
      </c>
      <c r="IJ120" s="82">
        <f t="shared" si="329"/>
        <v>1.9461698972408804E-44</v>
      </c>
      <c r="IK120" s="82">
        <f t="shared" si="330"/>
        <v>1.8375086987642166E-52</v>
      </c>
      <c r="IL120" s="82">
        <f t="shared" si="331"/>
        <v>1.7773609023132968E-52</v>
      </c>
      <c r="IM120" s="82">
        <f t="shared" si="332"/>
        <v>3.2647841080421863E-41</v>
      </c>
      <c r="IN120" s="82">
        <f t="shared" si="333"/>
        <v>4.4890535164111213E-44</v>
      </c>
      <c r="IO120" s="82">
        <f t="shared" si="334"/>
        <v>5.8037247132262872E-44</v>
      </c>
      <c r="IP120" s="82">
        <f t="shared" si="335"/>
        <v>1.6411671555687423E-44</v>
      </c>
      <c r="IQ120" s="82">
        <f t="shared" si="336"/>
        <v>2.7140436532973731E-50</v>
      </c>
      <c r="IR120" s="82">
        <f t="shared" si="337"/>
        <v>1.3750526446137946E-51</v>
      </c>
      <c r="IS120" s="82">
        <f t="shared" si="338"/>
        <v>4.0757398735373793E-52</v>
      </c>
      <c r="IT120" s="82">
        <f t="shared" si="339"/>
        <v>1.4971319227376923E-57</v>
      </c>
      <c r="IU120" s="82">
        <f t="shared" si="340"/>
        <v>1.9928922586847803E-55</v>
      </c>
      <c r="IV120" s="82">
        <f t="shared" si="341"/>
        <v>2.6042020909162896E-31</v>
      </c>
      <c r="IW120" s="82">
        <f t="shared" si="342"/>
        <v>1.9880428361030004E-17</v>
      </c>
      <c r="IY120" s="82">
        <f t="shared" si="343"/>
        <v>0.13322300950331825</v>
      </c>
      <c r="IZ120" s="82">
        <f t="shared" si="344"/>
        <v>4.5206622587745464E-5</v>
      </c>
      <c r="JA120" s="82">
        <f t="shared" si="345"/>
        <v>1.8613410529627219E-6</v>
      </c>
      <c r="JB120" s="82">
        <f t="shared" si="346"/>
        <v>1.8107907682672234E-5</v>
      </c>
      <c r="JC120" s="82">
        <f t="shared" si="347"/>
        <v>1.940808426222054E-3</v>
      </c>
      <c r="JD120" s="82">
        <f t="shared" si="348"/>
        <v>1.4129706219497028E-3</v>
      </c>
      <c r="JE120" s="82">
        <f t="shared" si="349"/>
        <v>1.9379728723263935E-3</v>
      </c>
      <c r="JF120" s="82">
        <f t="shared" si="350"/>
        <v>1.2458988393521989E-3</v>
      </c>
      <c r="JG120" s="82">
        <f t="shared" si="351"/>
        <v>2.0552836221926233E-4</v>
      </c>
      <c r="JH120" s="82">
        <f t="shared" si="352"/>
        <v>6.8230875766950836E-5</v>
      </c>
      <c r="JI120" s="82">
        <f t="shared" si="353"/>
        <v>2.9444438772141641E-5</v>
      </c>
      <c r="JJ120" s="82">
        <f t="shared" si="354"/>
        <v>5.4824834172961404E-6</v>
      </c>
      <c r="JK120" s="82">
        <f t="shared" si="355"/>
        <v>7.0667223609408167E-6</v>
      </c>
      <c r="JL120" s="82">
        <f t="shared" si="356"/>
        <v>1.0932005255363122E-4</v>
      </c>
      <c r="JM120" s="82">
        <f t="shared" si="357"/>
        <v>2.8092299163668317E-3</v>
      </c>
    </row>
    <row r="121" spans="2:273" x14ac:dyDescent="0.25">
      <c r="B121" s="2">
        <v>94</v>
      </c>
      <c r="C121" s="37">
        <v>0.46740199999999998</v>
      </c>
      <c r="D121" s="37">
        <v>0.46880899999999998</v>
      </c>
      <c r="E121" s="37">
        <v>0.465698</v>
      </c>
      <c r="F121" s="37">
        <v>0.47753600000000002</v>
      </c>
      <c r="G121" s="37">
        <v>0.472049</v>
      </c>
      <c r="H121" s="37">
        <v>0.47142499999999998</v>
      </c>
      <c r="I121" s="37">
        <v>0.468061</v>
      </c>
      <c r="J121" s="37">
        <v>0.47592699999999999</v>
      </c>
      <c r="K121" s="37">
        <v>0.47120400000000001</v>
      </c>
      <c r="L121" s="37">
        <v>0.47221600000000002</v>
      </c>
      <c r="M121" s="37">
        <v>0.46562999999999999</v>
      </c>
      <c r="N121" s="37">
        <v>0.463729</v>
      </c>
      <c r="O121" s="37">
        <v>0.45981100000000003</v>
      </c>
      <c r="P121" s="37">
        <v>0.46071600000000001</v>
      </c>
      <c r="Q121" s="37">
        <v>0.47352499999999997</v>
      </c>
      <c r="S121" s="4">
        <f t="shared" si="229"/>
        <v>0.46683402771474436</v>
      </c>
      <c r="T121" s="4">
        <f t="shared" si="230"/>
        <v>0.46492438992227847</v>
      </c>
      <c r="U121" s="4">
        <f t="shared" si="231"/>
        <v>0.46979494232798874</v>
      </c>
      <c r="V121" s="4">
        <f t="shared" si="232"/>
        <v>0.4733259938886541</v>
      </c>
      <c r="W121" s="4">
        <f t="shared" si="233"/>
        <v>0.47193369871716323</v>
      </c>
      <c r="X121" s="4">
        <f t="shared" si="234"/>
        <v>0.4684580594738349</v>
      </c>
      <c r="Y121" s="4">
        <f t="shared" si="235"/>
        <v>0.46830960159486834</v>
      </c>
      <c r="Z121" s="4">
        <f t="shared" si="236"/>
        <v>0.47178277704520011</v>
      </c>
      <c r="AA121" s="4">
        <f t="shared" si="237"/>
        <v>0.46856814688393356</v>
      </c>
      <c r="AB121" s="4">
        <f t="shared" si="238"/>
        <v>0.46839208913216834</v>
      </c>
      <c r="AC121" s="4">
        <f t="shared" si="239"/>
        <v>0.46582321496295898</v>
      </c>
      <c r="AD121" s="4">
        <f t="shared" si="240"/>
        <v>0.46588446561914865</v>
      </c>
      <c r="AE121" s="4">
        <f t="shared" si="241"/>
        <v>0.45986312589119388</v>
      </c>
      <c r="AF121" s="4">
        <f t="shared" si="242"/>
        <v>0.46205122188474124</v>
      </c>
      <c r="AG121" s="4">
        <f t="shared" si="243"/>
        <v>0.47300697184672452</v>
      </c>
      <c r="AI121" s="4">
        <f t="shared" si="244"/>
        <v>5.679722852556246E-4</v>
      </c>
      <c r="AJ121" s="4">
        <f t="shared" si="245"/>
        <v>3.8846100777215065E-3</v>
      </c>
      <c r="AK121" s="4">
        <f t="shared" si="246"/>
        <v>-4.0969423279887396E-3</v>
      </c>
      <c r="AL121" s="4">
        <f t="shared" si="247"/>
        <v>4.2100061113459208E-3</v>
      </c>
      <c r="AM121" s="4">
        <f t="shared" si="248"/>
        <v>1.1530128283676611E-4</v>
      </c>
      <c r="AN121" s="4">
        <f t="shared" si="249"/>
        <v>2.966940526165085E-3</v>
      </c>
      <c r="AO121" s="4">
        <f t="shared" si="250"/>
        <v>-2.4860159486833622E-4</v>
      </c>
      <c r="AP121" s="4">
        <f t="shared" si="251"/>
        <v>4.144222954799881E-3</v>
      </c>
      <c r="AQ121" s="4">
        <f t="shared" si="252"/>
        <v>2.6358531160664556E-3</v>
      </c>
      <c r="AR121" s="4">
        <f t="shared" si="253"/>
        <v>3.8239108678316813E-3</v>
      </c>
      <c r="AS121" s="4">
        <f t="shared" si="254"/>
        <v>-1.9321496295898744E-4</v>
      </c>
      <c r="AT121" s="4">
        <f t="shared" si="255"/>
        <v>-2.1554656191486443E-3</v>
      </c>
      <c r="AU121" s="4">
        <f t="shared" si="256"/>
        <v>-5.2125891193854912E-5</v>
      </c>
      <c r="AV121" s="4">
        <f t="shared" si="358"/>
        <v>-1.3352218847412223E-3</v>
      </c>
      <c r="AW121" s="4">
        <f t="shared" si="358"/>
        <v>5.180281532754516E-4</v>
      </c>
      <c r="AY121" s="2">
        <f t="shared" si="308"/>
        <v>0.46302650938402096</v>
      </c>
      <c r="AZ121" s="2">
        <f t="shared" si="359"/>
        <v>0.46491582667803732</v>
      </c>
      <c r="BA121" s="2">
        <f t="shared" si="360"/>
        <v>0.46979418599793621</v>
      </c>
      <c r="BB121" s="2">
        <f t="shared" si="361"/>
        <v>0.47331710340092514</v>
      </c>
      <c r="BC121" s="2">
        <f t="shared" si="362"/>
        <v>0.47122972984157674</v>
      </c>
      <c r="BD121" s="2">
        <f t="shared" si="363"/>
        <v>0.46776832816733493</v>
      </c>
      <c r="BE121" s="2">
        <f t="shared" si="364"/>
        <v>0.46725962407386495</v>
      </c>
      <c r="BF121" s="2">
        <f t="shared" si="365"/>
        <v>0.47102481425381981</v>
      </c>
      <c r="BG121" s="2">
        <f t="shared" si="366"/>
        <v>0.46838901696531893</v>
      </c>
      <c r="BH121" s="2">
        <f t="shared" si="367"/>
        <v>0.46831842385880473</v>
      </c>
      <c r="BI121" s="2">
        <f t="shared" si="368"/>
        <v>0.46578568759706662</v>
      </c>
      <c r="BJ121" s="2">
        <f t="shared" si="369"/>
        <v>0.46587602333559186</v>
      </c>
      <c r="BK121" s="2">
        <f t="shared" si="370"/>
        <v>0.45985126599914111</v>
      </c>
      <c r="BL121" s="2">
        <f t="shared" si="371"/>
        <v>0.46182170540954109</v>
      </c>
      <c r="BM121" s="2">
        <f t="shared" si="372"/>
        <v>0.46649868837208491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0.46880899999999998</v>
      </c>
      <c r="CG121" s="2">
        <f t="shared" si="311"/>
        <v>0.465698</v>
      </c>
      <c r="CH121" s="2">
        <f t="shared" si="312"/>
        <v>0.47753600000000002</v>
      </c>
      <c r="CI121" s="2">
        <f t="shared" si="313"/>
        <v>0.472049</v>
      </c>
      <c r="CJ121" s="2">
        <f t="shared" si="314"/>
        <v>0.47142499999999998</v>
      </c>
      <c r="CK121" s="2">
        <f t="shared" si="315"/>
        <v>0.468061</v>
      </c>
      <c r="CL121" s="2">
        <f t="shared" si="316"/>
        <v>0.47592699999999999</v>
      </c>
      <c r="CM121" s="2">
        <f t="shared" si="317"/>
        <v>0.47120400000000001</v>
      </c>
      <c r="CN121" s="2">
        <f t="shared" si="318"/>
        <v>0.47221600000000002</v>
      </c>
      <c r="CO121" s="2">
        <f t="shared" si="319"/>
        <v>0.46562999999999999</v>
      </c>
      <c r="CP121" s="2">
        <f t="shared" si="320"/>
        <v>0.463729</v>
      </c>
      <c r="CQ121" s="2">
        <f t="shared" si="321"/>
        <v>0.45981100000000003</v>
      </c>
      <c r="CR121" s="2">
        <f t="shared" si="322"/>
        <v>0.46071600000000001</v>
      </c>
      <c r="CS121" s="2">
        <f t="shared" si="323"/>
        <v>0.47352499999999997</v>
      </c>
      <c r="CU121" s="2" t="str">
        <f t="shared" si="273"/>
        <v/>
      </c>
      <c r="CV121" s="2">
        <f t="shared" si="274"/>
        <v>0.46880899999999998</v>
      </c>
      <c r="CW121" s="2">
        <f t="shared" si="275"/>
        <v>0.465698</v>
      </c>
      <c r="CX121" s="2">
        <f t="shared" si="276"/>
        <v>0.47753600000000002</v>
      </c>
      <c r="CY121" s="2">
        <f t="shared" si="277"/>
        <v>0.472049</v>
      </c>
      <c r="CZ121" s="2">
        <f t="shared" si="278"/>
        <v>0.47142499999999998</v>
      </c>
      <c r="DA121" s="2">
        <f t="shared" si="279"/>
        <v>0.468061</v>
      </c>
      <c r="DB121" s="2">
        <f t="shared" si="280"/>
        <v>0.47592699999999999</v>
      </c>
      <c r="DC121" s="2">
        <f t="shared" si="281"/>
        <v>0.47120400000000001</v>
      </c>
      <c r="DD121" s="2">
        <f t="shared" si="282"/>
        <v>0.47221600000000002</v>
      </c>
      <c r="DE121" s="2">
        <f t="shared" si="283"/>
        <v>0.46562999999999999</v>
      </c>
      <c r="DF121" s="2">
        <f t="shared" si="284"/>
        <v>0.463729</v>
      </c>
      <c r="DG121" s="2">
        <f t="shared" si="285"/>
        <v>0.45981100000000003</v>
      </c>
      <c r="DH121" s="2">
        <f t="shared" si="286"/>
        <v>0.46071600000000001</v>
      </c>
      <c r="DI121" s="2">
        <f t="shared" si="287"/>
        <v>0.47352499999999997</v>
      </c>
      <c r="DK121" s="2">
        <f t="shared" si="288"/>
        <v>0.55713754378762992</v>
      </c>
      <c r="DL121" s="2">
        <f t="shared" si="373"/>
        <v>0.54041797097020616</v>
      </c>
      <c r="DM121" s="2">
        <f t="shared" si="373"/>
        <v>0.54253907768902498</v>
      </c>
      <c r="DN121" s="2">
        <f t="shared" si="373"/>
        <v>0.55021786748176749</v>
      </c>
      <c r="DO121" s="2">
        <f t="shared" si="373"/>
        <v>0.57291367201426013</v>
      </c>
      <c r="DP121" s="2">
        <f t="shared" si="373"/>
        <v>0.54646350494868035</v>
      </c>
      <c r="DQ121" s="2">
        <f t="shared" si="373"/>
        <v>0.55762645637829911</v>
      </c>
      <c r="DR121" s="2">
        <f t="shared" si="373"/>
        <v>0.54844627272727275</v>
      </c>
      <c r="DS121" s="2">
        <f t="shared" si="373"/>
        <v>0.56246021568627447</v>
      </c>
      <c r="DT121" s="2">
        <f t="shared" si="373"/>
        <v>0.55302448433919016</v>
      </c>
      <c r="DU121" s="2">
        <f t="shared" si="373"/>
        <v>0.54273859434682958</v>
      </c>
      <c r="DV121" s="2">
        <f t="shared" si="373"/>
        <v>0.54521564033613434</v>
      </c>
      <c r="DW121" s="2">
        <f t="shared" si="373"/>
        <v>0.55469563559969448</v>
      </c>
      <c r="DX121" s="2">
        <f t="shared" si="373"/>
        <v>0.5427023698752228</v>
      </c>
      <c r="DY121" s="2">
        <f t="shared" si="373"/>
        <v>0.54156248240469207</v>
      </c>
      <c r="EA121" s="2">
        <f t="shared" si="228"/>
        <v>0.46282044022213281</v>
      </c>
      <c r="EB121" s="2">
        <f t="shared" si="290"/>
        <v>0.4646020810618649</v>
      </c>
      <c r="EC121" s="2">
        <f t="shared" si="291"/>
        <v>0.46936578826075187</v>
      </c>
      <c r="ED121" s="2">
        <f t="shared" si="292"/>
        <v>0.47294644155358173</v>
      </c>
      <c r="EE121" s="2">
        <f t="shared" si="293"/>
        <v>0.47086302224188936</v>
      </c>
      <c r="EF121" s="2">
        <f t="shared" si="294"/>
        <v>0.46750445527010814</v>
      </c>
      <c r="EG121" s="2">
        <f t="shared" si="295"/>
        <v>0.46694866442314914</v>
      </c>
      <c r="EH121" s="2">
        <f t="shared" si="296"/>
        <v>0.47075974718448454</v>
      </c>
      <c r="EI121" s="2">
        <f t="shared" si="297"/>
        <v>0.46804702727236214</v>
      </c>
      <c r="EJ121" s="2">
        <f t="shared" si="298"/>
        <v>0.46798240564246002</v>
      </c>
      <c r="EK121" s="2">
        <f t="shared" si="299"/>
        <v>0.46546443603024973</v>
      </c>
      <c r="EL121" s="2">
        <f t="shared" si="300"/>
        <v>0.46553821256278216</v>
      </c>
      <c r="EM121" s="2">
        <f t="shared" si="301"/>
        <v>0.45946108833619426</v>
      </c>
      <c r="EN121" s="2">
        <f t="shared" si="302"/>
        <v>0.46152137973828938</v>
      </c>
      <c r="EO121" s="2">
        <f t="shared" si="303"/>
        <v>0.46624906209666506</v>
      </c>
      <c r="EQ121" s="2">
        <f t="shared" si="304"/>
        <v>0.46235830222538959</v>
      </c>
      <c r="ER121" s="2">
        <f t="shared" si="374"/>
        <v>0.46471626871346577</v>
      </c>
      <c r="ES121" s="2">
        <f t="shared" si="374"/>
        <v>0.46912638624290404</v>
      </c>
      <c r="ET121" s="2">
        <f t="shared" si="374"/>
        <v>0.47279662008307843</v>
      </c>
      <c r="EU121" s="2">
        <f t="shared" si="374"/>
        <v>0.47085649004619884</v>
      </c>
      <c r="EV121" s="2">
        <f t="shared" si="374"/>
        <v>0.46749523649895991</v>
      </c>
      <c r="EW121" s="2">
        <f t="shared" si="374"/>
        <v>0.46696493131256889</v>
      </c>
      <c r="EX121" s="2">
        <f t="shared" si="374"/>
        <v>0.47079264348500827</v>
      </c>
      <c r="EY121" s="2">
        <f t="shared" si="374"/>
        <v>0.46797442316428117</v>
      </c>
      <c r="EZ121" s="2">
        <f t="shared" si="374"/>
        <v>0.46795958350104339</v>
      </c>
      <c r="FA121" s="2">
        <f t="shared" si="374"/>
        <v>0.4655326241650995</v>
      </c>
      <c r="FB121" s="2">
        <f t="shared" si="374"/>
        <v>0.46558825475047733</v>
      </c>
      <c r="FC121" s="2">
        <f t="shared" si="374"/>
        <v>0.45947796721316719</v>
      </c>
      <c r="FD121" s="2">
        <f t="shared" si="374"/>
        <v>0.46122406859308418</v>
      </c>
      <c r="FE121" s="2">
        <f t="shared" si="374"/>
        <v>0.46545999610903177</v>
      </c>
      <c r="FG121" s="2">
        <f t="shared" si="306"/>
        <v>0.99761318898280271</v>
      </c>
      <c r="FH121" s="2">
        <f t="shared" si="375"/>
        <v>0.99588181291310152</v>
      </c>
      <c r="FI121" s="2">
        <f t="shared" si="375"/>
        <v>0.99411145637779297</v>
      </c>
      <c r="FJ121" s="2">
        <f t="shared" si="375"/>
        <v>0.995172786670527</v>
      </c>
      <c r="FK121" s="2">
        <f t="shared" si="375"/>
        <v>0.99640512944299497</v>
      </c>
      <c r="FL121" s="2">
        <f t="shared" si="375"/>
        <v>0.99665517951421978</v>
      </c>
      <c r="FM121" s="2">
        <f t="shared" si="375"/>
        <v>0.99657560023581193</v>
      </c>
      <c r="FN121" s="2">
        <f t="shared" si="375"/>
        <v>0.99659833135165576</v>
      </c>
      <c r="FO121" s="2">
        <f t="shared" si="375"/>
        <v>0.99636316809813064</v>
      </c>
      <c r="FP121" s="2">
        <f t="shared" si="375"/>
        <v>0.99604462790406667</v>
      </c>
      <c r="FQ121" s="2">
        <f t="shared" si="375"/>
        <v>0.99585442225262555</v>
      </c>
      <c r="FR121" s="2">
        <f t="shared" si="375"/>
        <v>0.99576747052424264</v>
      </c>
      <c r="FS121" s="2">
        <f t="shared" si="375"/>
        <v>0.99590497137924949</v>
      </c>
      <c r="FT121" s="2">
        <f t="shared" si="375"/>
        <v>0.99626299674242724</v>
      </c>
      <c r="FU121" s="2">
        <f t="shared" si="375"/>
        <v>0.99658161564013381</v>
      </c>
      <c r="FW121" s="2">
        <f t="shared" si="324"/>
        <v>4.1216996105787961E-2</v>
      </c>
      <c r="FX121" s="2">
        <f t="shared" si="376"/>
        <v>1.3325410837840425E-2</v>
      </c>
      <c r="FY121" s="2">
        <f t="shared" si="377"/>
        <v>1.0385750365703947E-2</v>
      </c>
      <c r="FZ121" s="2">
        <f t="shared" si="378"/>
        <v>1.5644018688569912E-2</v>
      </c>
      <c r="GA121" s="2">
        <f t="shared" si="379"/>
        <v>2.3158599297797424E-2</v>
      </c>
      <c r="GB121" s="2">
        <f t="shared" si="380"/>
        <v>2.5052110753014299E-2</v>
      </c>
      <c r="GC121" s="2">
        <f t="shared" si="381"/>
        <v>2.7211184389583244E-2</v>
      </c>
      <c r="GD121" s="2">
        <f t="shared" si="382"/>
        <v>2.4417669609446094E-2</v>
      </c>
      <c r="GE121" s="2">
        <f t="shared" si="383"/>
        <v>1.8941113119857005E-2</v>
      </c>
      <c r="GF121" s="2">
        <f t="shared" si="384"/>
        <v>1.5548440699984246E-2</v>
      </c>
      <c r="GG121" s="2">
        <f t="shared" si="385"/>
        <v>1.3279959257046796E-2</v>
      </c>
      <c r="GH121" s="2">
        <f t="shared" si="386"/>
        <v>1.1464550868793295E-2</v>
      </c>
      <c r="GI121" s="2">
        <f t="shared" si="387"/>
        <v>1.1225048852407387E-2</v>
      </c>
      <c r="GJ121" s="2">
        <f t="shared" si="388"/>
        <v>1.0251729180669087E-2</v>
      </c>
      <c r="GK121" s="2">
        <f t="shared" si="389"/>
        <v>9.9154478481498047E-3</v>
      </c>
      <c r="GM121" s="82">
        <f t="shared" si="325"/>
        <v>2.6273194229682405E-38</v>
      </c>
      <c r="GN121" s="82">
        <f t="shared" si="390"/>
        <v>4.5295887746143546E-54</v>
      </c>
      <c r="GO121" s="82">
        <f t="shared" si="391"/>
        <v>4.1411169846057225E-48</v>
      </c>
      <c r="GP121" s="82">
        <f t="shared" si="392"/>
        <v>2.1322221819114372E-58</v>
      </c>
      <c r="GQ121" s="82">
        <f t="shared" si="393"/>
        <v>3.8169509339258876E-83</v>
      </c>
      <c r="GR121" s="82">
        <f t="shared" si="394"/>
        <v>1.8690913073037976E-98</v>
      </c>
      <c r="GS121" s="82">
        <f t="shared" si="395"/>
        <v>2.1965966365619832E-109</v>
      </c>
      <c r="GT121" s="82">
        <f t="shared" si="396"/>
        <v>9.1079394660099342E-102</v>
      </c>
      <c r="GU121" s="82">
        <f t="shared" si="397"/>
        <v>2.870861180870479E-90</v>
      </c>
      <c r="GV121" s="82">
        <f t="shared" si="398"/>
        <v>2.640210999288267E-90</v>
      </c>
      <c r="GW121" s="82">
        <f t="shared" si="399"/>
        <v>4.0341191371889861E-75</v>
      </c>
      <c r="GX121" s="82">
        <f t="shared" si="400"/>
        <v>2.1094337712888022E-71</v>
      </c>
      <c r="GY121" s="82">
        <f t="shared" si="401"/>
        <v>2.0174884858268585E-63</v>
      </c>
      <c r="GZ121" s="82">
        <f t="shared" si="402"/>
        <v>6.9889626893359596E-67</v>
      </c>
      <c r="HA121" s="82">
        <f t="shared" si="403"/>
        <v>5.8881043197022444E-85</v>
      </c>
      <c r="HC121" s="82">
        <f t="shared" si="326"/>
        <v>9.9417355978658459E-11</v>
      </c>
      <c r="HD121" s="82">
        <f t="shared" si="404"/>
        <v>1.0272004252448739E-12</v>
      </c>
      <c r="HE121" s="82">
        <f t="shared" si="405"/>
        <v>3.2695093686396987E-9</v>
      </c>
      <c r="HF121" s="82">
        <f t="shared" si="406"/>
        <v>1.8993928011921306E-14</v>
      </c>
      <c r="HG121" s="82">
        <f t="shared" si="407"/>
        <v>1.4437875286597768E-29</v>
      </c>
      <c r="HH121" s="82">
        <f t="shared" si="408"/>
        <v>5.3484233950640029E-35</v>
      </c>
      <c r="HI121" s="82">
        <f t="shared" si="409"/>
        <v>2.1520813205042058E-36</v>
      </c>
      <c r="HJ121" s="82">
        <f t="shared" si="410"/>
        <v>3.0452001399395328E-35</v>
      </c>
      <c r="HK121" s="82">
        <f t="shared" si="411"/>
        <v>3.7909604456960486E-26</v>
      </c>
      <c r="HL121" s="82">
        <f t="shared" si="412"/>
        <v>4.0382986635363798E-23</v>
      </c>
      <c r="HM121" s="82">
        <f t="shared" si="413"/>
        <v>1.9868104891196423E-21</v>
      </c>
      <c r="HN121" s="82">
        <f t="shared" si="414"/>
        <v>3.7329914209495988E-17</v>
      </c>
      <c r="HO121" s="82">
        <f t="shared" si="415"/>
        <v>2.0147334182681417E-16</v>
      </c>
      <c r="HP121" s="82">
        <f t="shared" si="416"/>
        <v>1.5183325883617465E-16</v>
      </c>
      <c r="HQ121" s="82">
        <f t="shared" si="417"/>
        <v>7.2970764889312441E-32</v>
      </c>
      <c r="HS121" s="82">
        <f t="shared" si="327"/>
        <v>0.18884822018098682</v>
      </c>
      <c r="HT121" s="82">
        <f t="shared" si="418"/>
        <v>1.0516268600653888E-4</v>
      </c>
      <c r="HU121" s="82">
        <f t="shared" si="419"/>
        <v>4.9658308420933962E-6</v>
      </c>
      <c r="HV121" s="82">
        <f t="shared" si="420"/>
        <v>4.9123980622681571E-5</v>
      </c>
      <c r="HW121" s="82">
        <f t="shared" si="421"/>
        <v>4.0047571032655856E-3</v>
      </c>
      <c r="HX121" s="82">
        <f t="shared" si="422"/>
        <v>3.0981523067995231E-3</v>
      </c>
      <c r="HY121" s="82">
        <f t="shared" si="423"/>
        <v>4.232215127776536E-3</v>
      </c>
      <c r="HZ121" s="82">
        <f t="shared" si="424"/>
        <v>2.7495829367084135E-3</v>
      </c>
      <c r="IA121" s="82">
        <f t="shared" si="425"/>
        <v>5.0312024618442378E-4</v>
      </c>
      <c r="IB121" s="82">
        <f t="shared" si="426"/>
        <v>1.7166641545435661E-4</v>
      </c>
      <c r="IC121" s="82">
        <f t="shared" si="427"/>
        <v>7.5008275088180544E-5</v>
      </c>
      <c r="ID121" s="82">
        <f t="shared" si="428"/>
        <v>1.5353612190487333E-5</v>
      </c>
      <c r="IE121" s="82">
        <f t="shared" si="429"/>
        <v>1.9106552817240325E-5</v>
      </c>
      <c r="IF121" s="82">
        <f t="shared" si="430"/>
        <v>2.3346763146900798E-4</v>
      </c>
      <c r="IG121" s="82">
        <f t="shared" si="431"/>
        <v>4.5331609910709445E-3</v>
      </c>
      <c r="II121" s="82">
        <f t="shared" si="328"/>
        <v>1.4219214331666843E-21</v>
      </c>
      <c r="IJ121" s="82">
        <f t="shared" si="329"/>
        <v>1.1448660527026603E-42</v>
      </c>
      <c r="IK121" s="82">
        <f t="shared" si="330"/>
        <v>1.7870429354010303E-50</v>
      </c>
      <c r="IL121" s="82">
        <f t="shared" si="331"/>
        <v>2.6978423815112643E-50</v>
      </c>
      <c r="IM121" s="82">
        <f t="shared" si="332"/>
        <v>2.442000994136967E-39</v>
      </c>
      <c r="IN121" s="82">
        <f t="shared" si="333"/>
        <v>5.0553612027638289E-42</v>
      </c>
      <c r="IO121" s="82">
        <f t="shared" si="334"/>
        <v>7.1891096272503408E-42</v>
      </c>
      <c r="IP121" s="82">
        <f t="shared" si="335"/>
        <v>1.8775040204660301E-42</v>
      </c>
      <c r="IQ121" s="82">
        <f t="shared" si="336"/>
        <v>4.175518607751846E-48</v>
      </c>
      <c r="IR121" s="82">
        <f t="shared" si="337"/>
        <v>1.8983374359873427E-49</v>
      </c>
      <c r="IS121" s="82">
        <f t="shared" si="338"/>
        <v>4.9549754352730088E-50</v>
      </c>
      <c r="IT121" s="82">
        <f t="shared" si="339"/>
        <v>2.5677271254590635E-55</v>
      </c>
      <c r="IU121" s="82">
        <f t="shared" si="340"/>
        <v>2.7480072634447769E-53</v>
      </c>
      <c r="IV121" s="82">
        <f t="shared" si="341"/>
        <v>3.7588098324373252E-30</v>
      </c>
      <c r="IW121" s="82">
        <f t="shared" si="342"/>
        <v>8.2303651804947817E-17</v>
      </c>
      <c r="IY121" s="82">
        <f t="shared" si="343"/>
        <v>0.18884822028040418</v>
      </c>
      <c r="IZ121" s="82">
        <f t="shared" si="344"/>
        <v>1.051626870337393E-4</v>
      </c>
      <c r="JA121" s="82">
        <f t="shared" si="345"/>
        <v>4.9691003514620358E-6</v>
      </c>
      <c r="JB121" s="82">
        <f t="shared" si="346"/>
        <v>4.9123980641675499E-5</v>
      </c>
      <c r="JC121" s="82">
        <f t="shared" si="347"/>
        <v>4.0047571032655856E-3</v>
      </c>
      <c r="JD121" s="82">
        <f t="shared" si="348"/>
        <v>3.0981523067995231E-3</v>
      </c>
      <c r="JE121" s="82">
        <f t="shared" si="349"/>
        <v>4.232215127776536E-3</v>
      </c>
      <c r="JF121" s="82">
        <f t="shared" si="350"/>
        <v>2.7495829367084135E-3</v>
      </c>
      <c r="JG121" s="82">
        <f t="shared" si="351"/>
        <v>5.0312024618442378E-4</v>
      </c>
      <c r="JH121" s="82">
        <f t="shared" si="352"/>
        <v>1.7166641545435661E-4</v>
      </c>
      <c r="JI121" s="82">
        <f t="shared" si="353"/>
        <v>7.5008275088180544E-5</v>
      </c>
      <c r="JJ121" s="82">
        <f t="shared" si="354"/>
        <v>1.5353612190524663E-5</v>
      </c>
      <c r="JK121" s="82">
        <f t="shared" si="355"/>
        <v>1.9106552817441797E-5</v>
      </c>
      <c r="JL121" s="82">
        <f t="shared" si="356"/>
        <v>2.3346763146915982E-4</v>
      </c>
      <c r="JM121" s="82">
        <f t="shared" si="357"/>
        <v>4.5331609910710269E-3</v>
      </c>
    </row>
    <row r="122" spans="2:273" x14ac:dyDescent="0.25">
      <c r="B122" s="2">
        <v>95</v>
      </c>
      <c r="C122" s="37">
        <v>0.46958299999999997</v>
      </c>
      <c r="D122" s="37">
        <v>0.464779</v>
      </c>
      <c r="E122" s="37">
        <v>0.46656700000000001</v>
      </c>
      <c r="F122" s="37">
        <v>0.476576</v>
      </c>
      <c r="G122" s="37">
        <v>0.4718</v>
      </c>
      <c r="H122" s="37">
        <v>0.46689799999999998</v>
      </c>
      <c r="I122" s="37">
        <v>0.46666400000000002</v>
      </c>
      <c r="J122" s="37">
        <v>0.47038799999999997</v>
      </c>
      <c r="K122" s="37">
        <v>0.466754</v>
      </c>
      <c r="L122" s="37">
        <v>0.46945700000000001</v>
      </c>
      <c r="M122" s="37">
        <v>0.47022700000000001</v>
      </c>
      <c r="N122" s="37">
        <v>0.467302</v>
      </c>
      <c r="O122" s="37">
        <v>0.46488800000000002</v>
      </c>
      <c r="P122" s="37">
        <v>0.46205499999999999</v>
      </c>
      <c r="Q122" s="37">
        <v>0.47864499999999999</v>
      </c>
      <c r="S122" s="4">
        <f t="shared" si="229"/>
        <v>0.46742287890486484</v>
      </c>
      <c r="T122" s="4">
        <f t="shared" si="230"/>
        <v>0.46472818633697932</v>
      </c>
      <c r="U122" s="4">
        <f t="shared" si="231"/>
        <v>0.46952989277305635</v>
      </c>
      <c r="V122" s="4">
        <f t="shared" si="232"/>
        <v>0.47306393735100782</v>
      </c>
      <c r="W122" s="4">
        <f t="shared" si="233"/>
        <v>0.47227947471346127</v>
      </c>
      <c r="X122" s="4">
        <f t="shared" si="234"/>
        <v>0.46880358575427278</v>
      </c>
      <c r="Y122" s="4">
        <f t="shared" si="235"/>
        <v>0.46904414633131053</v>
      </c>
      <c r="Z122" s="4">
        <f t="shared" si="236"/>
        <v>0.47232252874097591</v>
      </c>
      <c r="AA122" s="4">
        <f t="shared" si="237"/>
        <v>0.46851699269792968</v>
      </c>
      <c r="AB122" s="4">
        <f t="shared" si="238"/>
        <v>0.46821987602992227</v>
      </c>
      <c r="AC122" s="4">
        <f t="shared" si="239"/>
        <v>0.4656535465753352</v>
      </c>
      <c r="AD122" s="4">
        <f t="shared" si="240"/>
        <v>0.46566277450334742</v>
      </c>
      <c r="AE122" s="4">
        <f t="shared" si="241"/>
        <v>0.4595989438647563</v>
      </c>
      <c r="AF122" s="4">
        <f t="shared" si="242"/>
        <v>0.46198059508820943</v>
      </c>
      <c r="AG122" s="4">
        <f t="shared" si="243"/>
        <v>0.47613822869209999</v>
      </c>
      <c r="AI122" s="4">
        <f t="shared" si="244"/>
        <v>2.1601210951351368E-3</v>
      </c>
      <c r="AJ122" s="4">
        <f t="shared" si="245"/>
        <v>5.0813663020676803E-5</v>
      </c>
      <c r="AK122" s="4">
        <f t="shared" si="246"/>
        <v>-2.9628927730563359E-3</v>
      </c>
      <c r="AL122" s="4">
        <f t="shared" si="247"/>
        <v>3.5120626489921758E-3</v>
      </c>
      <c r="AM122" s="4">
        <f t="shared" si="248"/>
        <v>-4.794747134612698E-4</v>
      </c>
      <c r="AN122" s="4">
        <f t="shared" si="249"/>
        <v>-1.9055857542727983E-3</v>
      </c>
      <c r="AO122" s="4">
        <f t="shared" si="250"/>
        <v>-2.3801463313105065E-3</v>
      </c>
      <c r="AP122" s="4">
        <f t="shared" si="251"/>
        <v>-1.9345287409759382E-3</v>
      </c>
      <c r="AQ122" s="4">
        <f t="shared" si="252"/>
        <v>-1.7629926979296773E-3</v>
      </c>
      <c r="AR122" s="4">
        <f t="shared" si="253"/>
        <v>1.237123970077747E-3</v>
      </c>
      <c r="AS122" s="4">
        <f t="shared" si="254"/>
        <v>4.5734534246648084E-3</v>
      </c>
      <c r="AT122" s="4">
        <f t="shared" si="255"/>
        <v>1.6392254966525743E-3</v>
      </c>
      <c r="AU122" s="4">
        <f t="shared" si="256"/>
        <v>5.2890561352437193E-3</v>
      </c>
      <c r="AV122" s="4">
        <f t="shared" si="358"/>
        <v>7.4404911790559858E-5</v>
      </c>
      <c r="AW122" s="4">
        <f t="shared" si="358"/>
        <v>2.506771307900002E-3</v>
      </c>
      <c r="AY122" s="2">
        <f t="shared" si="308"/>
        <v>0.46268888074551767</v>
      </c>
      <c r="AZ122" s="2">
        <f t="shared" si="359"/>
        <v>0.46470990388301658</v>
      </c>
      <c r="BA122" s="2">
        <f t="shared" si="360"/>
        <v>0.46952798835032955</v>
      </c>
      <c r="BB122" s="2">
        <f t="shared" si="361"/>
        <v>0.47304213918857785</v>
      </c>
      <c r="BC122" s="2">
        <f t="shared" si="362"/>
        <v>0.47098060244057616</v>
      </c>
      <c r="BD122" s="2">
        <f t="shared" si="363"/>
        <v>0.46746215436755589</v>
      </c>
      <c r="BE122" s="2">
        <f t="shared" si="364"/>
        <v>0.46702129032647666</v>
      </c>
      <c r="BF122" s="2">
        <f t="shared" si="365"/>
        <v>0.47083747888233851</v>
      </c>
      <c r="BG122" s="2">
        <f t="shared" si="366"/>
        <v>0.46812482020397223</v>
      </c>
      <c r="BH122" s="2">
        <f t="shared" si="367"/>
        <v>0.46805263580532452</v>
      </c>
      <c r="BI122" s="2">
        <f t="shared" si="368"/>
        <v>0.46556669492093267</v>
      </c>
      <c r="BJ122" s="2">
        <f t="shared" si="369"/>
        <v>0.46564127759802793</v>
      </c>
      <c r="BK122" s="2">
        <f t="shared" si="370"/>
        <v>0.45956970123037444</v>
      </c>
      <c r="BL122" s="2">
        <f t="shared" si="371"/>
        <v>0.46152836725228064</v>
      </c>
      <c r="BM122" s="2">
        <f t="shared" si="372"/>
        <v>0.4663024895026735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0.464779</v>
      </c>
      <c r="CG122" s="2">
        <f t="shared" si="311"/>
        <v>0.46656700000000001</v>
      </c>
      <c r="CH122" s="2">
        <f t="shared" si="312"/>
        <v>0.476576</v>
      </c>
      <c r="CI122" s="2">
        <f t="shared" si="313"/>
        <v>0.4718</v>
      </c>
      <c r="CJ122" s="2">
        <f t="shared" si="314"/>
        <v>0.46689799999999998</v>
      </c>
      <c r="CK122" s="2">
        <f t="shared" si="315"/>
        <v>0.46666400000000002</v>
      </c>
      <c r="CL122" s="2">
        <f t="shared" si="316"/>
        <v>0.47038799999999997</v>
      </c>
      <c r="CM122" s="2">
        <f t="shared" si="317"/>
        <v>0.466754</v>
      </c>
      <c r="CN122" s="2">
        <f t="shared" si="318"/>
        <v>0.46945700000000001</v>
      </c>
      <c r="CO122" s="2">
        <f t="shared" si="319"/>
        <v>0.47022700000000001</v>
      </c>
      <c r="CP122" s="2">
        <f t="shared" si="320"/>
        <v>0.467302</v>
      </c>
      <c r="CQ122" s="2">
        <f t="shared" si="321"/>
        <v>0.46488800000000002</v>
      </c>
      <c r="CR122" s="2">
        <f t="shared" si="322"/>
        <v>0.46205499999999999</v>
      </c>
      <c r="CS122" s="2">
        <f t="shared" si="323"/>
        <v>0.47864499999999999</v>
      </c>
      <c r="CU122" s="2" t="str">
        <f t="shared" si="273"/>
        <v/>
      </c>
      <c r="CV122" s="2">
        <f t="shared" si="274"/>
        <v>0.464779</v>
      </c>
      <c r="CW122" s="2">
        <f t="shared" si="275"/>
        <v>0.46656700000000001</v>
      </c>
      <c r="CX122" s="2">
        <f t="shared" si="276"/>
        <v>0.476576</v>
      </c>
      <c r="CY122" s="2">
        <f t="shared" si="277"/>
        <v>0.4718</v>
      </c>
      <c r="CZ122" s="2">
        <f t="shared" si="278"/>
        <v>0.46689799999999998</v>
      </c>
      <c r="DA122" s="2">
        <f t="shared" si="279"/>
        <v>0.46666400000000002</v>
      </c>
      <c r="DB122" s="2">
        <f t="shared" si="280"/>
        <v>0.47038799999999997</v>
      </c>
      <c r="DC122" s="2">
        <f t="shared" si="281"/>
        <v>0.466754</v>
      </c>
      <c r="DD122" s="2">
        <f t="shared" si="282"/>
        <v>0.46945700000000001</v>
      </c>
      <c r="DE122" s="2">
        <f t="shared" si="283"/>
        <v>0.47022700000000001</v>
      </c>
      <c r="DF122" s="2">
        <f t="shared" si="284"/>
        <v>0.467302</v>
      </c>
      <c r="DG122" s="2">
        <f t="shared" si="285"/>
        <v>0.46488800000000002</v>
      </c>
      <c r="DH122" s="2">
        <f t="shared" si="286"/>
        <v>0.46205499999999999</v>
      </c>
      <c r="DI122" s="2">
        <f t="shared" si="287"/>
        <v>0.47864499999999999</v>
      </c>
      <c r="DK122" s="2">
        <f t="shared" si="288"/>
        <v>0.55800591434044877</v>
      </c>
      <c r="DL122" s="2">
        <f t="shared" si="373"/>
        <v>0.54109586585179514</v>
      </c>
      <c r="DM122" s="2">
        <f t="shared" si="373"/>
        <v>0.54327760991355722</v>
      </c>
      <c r="DN122" s="2">
        <f t="shared" si="373"/>
        <v>0.55100122050622058</v>
      </c>
      <c r="DO122" s="2">
        <f t="shared" si="373"/>
        <v>0.57392332709447402</v>
      </c>
      <c r="DP122" s="2">
        <f t="shared" si="373"/>
        <v>0.54717137921554249</v>
      </c>
      <c r="DQ122" s="2">
        <f t="shared" si="373"/>
        <v>0.55849689571114369</v>
      </c>
      <c r="DR122" s="2">
        <f t="shared" si="373"/>
        <v>0.54917120454545454</v>
      </c>
      <c r="DS122" s="2">
        <f t="shared" si="373"/>
        <v>0.56338194028520494</v>
      </c>
      <c r="DT122" s="2">
        <f t="shared" si="373"/>
        <v>0.55386527654698237</v>
      </c>
      <c r="DU122" s="2">
        <f t="shared" si="373"/>
        <v>0.54343538304048888</v>
      </c>
      <c r="DV122" s="2">
        <f t="shared" si="373"/>
        <v>0.54596806386554608</v>
      </c>
      <c r="DW122" s="2">
        <f t="shared" si="373"/>
        <v>0.55559083621084804</v>
      </c>
      <c r="DX122" s="2">
        <f t="shared" si="373"/>
        <v>0.54352005837789652</v>
      </c>
      <c r="DY122" s="2">
        <f t="shared" si="373"/>
        <v>0.54241643640029324</v>
      </c>
      <c r="EA122" s="2">
        <f t="shared" si="228"/>
        <v>0.46249814277565271</v>
      </c>
      <c r="EB122" s="2">
        <f t="shared" si="290"/>
        <v>0.46442035254839842</v>
      </c>
      <c r="EC122" s="2">
        <f t="shared" si="291"/>
        <v>0.46913201882607508</v>
      </c>
      <c r="ED122" s="2">
        <f t="shared" si="292"/>
        <v>0.47269945639112076</v>
      </c>
      <c r="EE122" s="2">
        <f t="shared" si="293"/>
        <v>0.47064133024328475</v>
      </c>
      <c r="EF122" s="2">
        <f t="shared" si="294"/>
        <v>0.46721845805522216</v>
      </c>
      <c r="EG122" s="2">
        <f t="shared" si="295"/>
        <v>0.46673310361047871</v>
      </c>
      <c r="EH122" s="2">
        <f t="shared" si="296"/>
        <v>0.47059214208277039</v>
      </c>
      <c r="EI122" s="2">
        <f t="shared" si="297"/>
        <v>0.46780858144611565</v>
      </c>
      <c r="EJ122" s="2">
        <f t="shared" si="298"/>
        <v>0.46774232117821746</v>
      </c>
      <c r="EK122" s="2">
        <f t="shared" si="299"/>
        <v>0.46527027283400679</v>
      </c>
      <c r="EL122" s="2">
        <f t="shared" si="300"/>
        <v>0.46532934089897643</v>
      </c>
      <c r="EM122" s="2">
        <f t="shared" si="301"/>
        <v>0.45920943916332885</v>
      </c>
      <c r="EN122" s="2">
        <f t="shared" si="302"/>
        <v>0.46125089001890412</v>
      </c>
      <c r="EO122" s="2">
        <f t="shared" si="303"/>
        <v>0.46607371115573815</v>
      </c>
      <c r="EQ122" s="2">
        <f t="shared" si="304"/>
        <v>0.46211589332221187</v>
      </c>
      <c r="ER122" s="2">
        <f t="shared" si="374"/>
        <v>0.46452086167681778</v>
      </c>
      <c r="ES122" s="2">
        <f t="shared" si="374"/>
        <v>0.46891845846514135</v>
      </c>
      <c r="ET122" s="2">
        <f t="shared" si="374"/>
        <v>0.47257188832126412</v>
      </c>
      <c r="EU122" s="2">
        <f t="shared" si="374"/>
        <v>0.47066298841757453</v>
      </c>
      <c r="EV122" s="2">
        <f t="shared" si="374"/>
        <v>0.46720850003493236</v>
      </c>
      <c r="EW122" s="2">
        <f t="shared" si="374"/>
        <v>0.46678397284596318</v>
      </c>
      <c r="EX122" s="2">
        <f t="shared" si="374"/>
        <v>0.47064767733486212</v>
      </c>
      <c r="EY122" s="2">
        <f t="shared" si="374"/>
        <v>0.46776693726924906</v>
      </c>
      <c r="EZ122" s="2">
        <f t="shared" si="374"/>
        <v>0.46771479909433866</v>
      </c>
      <c r="FA122" s="2">
        <f t="shared" si="374"/>
        <v>0.46532436752838935</v>
      </c>
      <c r="FB122" s="2">
        <f t="shared" si="374"/>
        <v>0.46537283694173903</v>
      </c>
      <c r="FC122" s="2">
        <f t="shared" si="374"/>
        <v>0.45922373042323011</v>
      </c>
      <c r="FD122" s="2">
        <f t="shared" si="374"/>
        <v>0.46098340779703917</v>
      </c>
      <c r="FE122" s="2">
        <f t="shared" si="374"/>
        <v>0.46521752546269962</v>
      </c>
      <c r="FG122" s="2">
        <f t="shared" si="306"/>
        <v>0.99782274522793124</v>
      </c>
      <c r="FH122" s="2">
        <f t="shared" si="375"/>
        <v>0.99624280729759107</v>
      </c>
      <c r="FI122" s="2">
        <f t="shared" si="375"/>
        <v>0.99462680038329832</v>
      </c>
      <c r="FJ122" s="2">
        <f t="shared" si="375"/>
        <v>0.99559565840880315</v>
      </c>
      <c r="FK122" s="2">
        <f t="shared" si="375"/>
        <v>0.9967204017173682</v>
      </c>
      <c r="FL122" s="2">
        <f t="shared" si="375"/>
        <v>0.99694858940688147</v>
      </c>
      <c r="FM122" s="2">
        <f t="shared" si="375"/>
        <v>0.99687596899480002</v>
      </c>
      <c r="FN122" s="2">
        <f t="shared" si="375"/>
        <v>0.99689671247591971</v>
      </c>
      <c r="FO122" s="2">
        <f t="shared" si="375"/>
        <v>0.99668210815326153</v>
      </c>
      <c r="FP122" s="2">
        <f t="shared" si="375"/>
        <v>0.99639140187488384</v>
      </c>
      <c r="FQ122" s="2">
        <f t="shared" si="375"/>
        <v>0.99621780854450748</v>
      </c>
      <c r="FR122" s="2">
        <f t="shared" si="375"/>
        <v>0.99613844913412386</v>
      </c>
      <c r="FS122" s="2">
        <f t="shared" si="375"/>
        <v>0.99626394334144974</v>
      </c>
      <c r="FT122" s="2">
        <f t="shared" si="375"/>
        <v>0.99659069148794777</v>
      </c>
      <c r="FU122" s="2">
        <f t="shared" si="375"/>
        <v>0.99688145841337583</v>
      </c>
      <c r="FW122" s="2">
        <f t="shared" si="324"/>
        <v>4.5014535375429661E-2</v>
      </c>
      <c r="FX122" s="2">
        <f t="shared" si="376"/>
        <v>1.4592262456450535E-2</v>
      </c>
      <c r="FY122" s="2">
        <f t="shared" si="377"/>
        <v>1.137634974164896E-2</v>
      </c>
      <c r="FZ122" s="2">
        <f t="shared" si="378"/>
        <v>1.712747477957452E-2</v>
      </c>
      <c r="GA122" s="2">
        <f t="shared" si="379"/>
        <v>2.5336290312708235E-2</v>
      </c>
      <c r="GB122" s="2">
        <f t="shared" si="380"/>
        <v>2.7402860973852972E-2</v>
      </c>
      <c r="GC122" s="2">
        <f t="shared" si="381"/>
        <v>2.9758346205185748E-2</v>
      </c>
      <c r="GD122" s="2">
        <f t="shared" si="382"/>
        <v>2.6710518416817371E-2</v>
      </c>
      <c r="GE122" s="2">
        <f t="shared" si="383"/>
        <v>2.0730634293727172E-2</v>
      </c>
      <c r="GF122" s="2">
        <f t="shared" si="384"/>
        <v>1.7022990270489591E-2</v>
      </c>
      <c r="GG122" s="2">
        <f t="shared" si="385"/>
        <v>1.4542553465940196E-2</v>
      </c>
      <c r="GH122" s="2">
        <f t="shared" si="386"/>
        <v>1.2556741305985983E-2</v>
      </c>
      <c r="GI122" s="2">
        <f t="shared" si="387"/>
        <v>1.2294706488715487E-2</v>
      </c>
      <c r="GJ122" s="2">
        <f t="shared" si="388"/>
        <v>1.122969058795455E-2</v>
      </c>
      <c r="GK122" s="2">
        <f t="shared" si="389"/>
        <v>1.0861681819308902E-2</v>
      </c>
      <c r="GM122" s="82">
        <f t="shared" si="325"/>
        <v>4.9124177116192625E-40</v>
      </c>
      <c r="GN122" s="82">
        <f t="shared" si="390"/>
        <v>8.8538927310295877E-57</v>
      </c>
      <c r="GO122" s="82">
        <f t="shared" si="391"/>
        <v>9.0569796157179679E-51</v>
      </c>
      <c r="GP122" s="82">
        <f t="shared" si="392"/>
        <v>2.542514616471417E-61</v>
      </c>
      <c r="GQ122" s="82">
        <f t="shared" si="393"/>
        <v>6.9511199891835413E-87</v>
      </c>
      <c r="GR122" s="82">
        <f t="shared" si="394"/>
        <v>6.5132742308230527E-103</v>
      </c>
      <c r="GS122" s="82">
        <f t="shared" si="395"/>
        <v>2.3842771970973012E-114</v>
      </c>
      <c r="GT122" s="82">
        <f t="shared" si="396"/>
        <v>2.1686851973793982E-106</v>
      </c>
      <c r="GU122" s="82">
        <f t="shared" si="397"/>
        <v>1.8823227473553183E-94</v>
      </c>
      <c r="GV122" s="82">
        <f t="shared" si="398"/>
        <v>1.4752569037932241E-94</v>
      </c>
      <c r="GW122" s="82">
        <f t="shared" si="399"/>
        <v>1.1022093727213164E-78</v>
      </c>
      <c r="GX122" s="82">
        <f t="shared" si="400"/>
        <v>7.6673010106059769E-75</v>
      </c>
      <c r="GY122" s="82">
        <f t="shared" si="401"/>
        <v>1.8251631778571779E-66</v>
      </c>
      <c r="GZ122" s="82">
        <f t="shared" si="402"/>
        <v>5.9898159083856514E-70</v>
      </c>
      <c r="HA122" s="82">
        <f t="shared" si="403"/>
        <v>1.4720616206739729E-88</v>
      </c>
      <c r="HC122" s="82">
        <f t="shared" si="326"/>
        <v>1.1701823223398556E-11</v>
      </c>
      <c r="HD122" s="82">
        <f t="shared" si="404"/>
        <v>3.8301246348491366E-14</v>
      </c>
      <c r="HE122" s="82">
        <f t="shared" si="405"/>
        <v>1.8057378973817659E-10</v>
      </c>
      <c r="HF122" s="82">
        <f t="shared" si="406"/>
        <v>5.448780085502087E-16</v>
      </c>
      <c r="HG122" s="82">
        <f t="shared" si="407"/>
        <v>4.323792293785823E-32</v>
      </c>
      <c r="HH122" s="82">
        <f t="shared" si="408"/>
        <v>5.1873665336611078E-38</v>
      </c>
      <c r="HI122" s="82">
        <f t="shared" si="409"/>
        <v>1.7547558441348942E-39</v>
      </c>
      <c r="HJ122" s="82">
        <f t="shared" si="410"/>
        <v>2.7621785450184681E-38</v>
      </c>
      <c r="HK122" s="82">
        <f t="shared" si="411"/>
        <v>1.6894478445671118E-28</v>
      </c>
      <c r="HL122" s="82">
        <f t="shared" si="412"/>
        <v>2.581907230801488E-25</v>
      </c>
      <c r="HM122" s="82">
        <f t="shared" si="413"/>
        <v>1.4215133033520639E-23</v>
      </c>
      <c r="HN122" s="82">
        <f t="shared" si="414"/>
        <v>6.240556476573076E-19</v>
      </c>
      <c r="HO122" s="82">
        <f t="shared" si="415"/>
        <v>3.8252636135271215E-18</v>
      </c>
      <c r="HP122" s="82">
        <f t="shared" si="416"/>
        <v>3.9862467337715052E-18</v>
      </c>
      <c r="HQ122" s="82">
        <f t="shared" si="417"/>
        <v>1.4734670317573303E-34</v>
      </c>
      <c r="HS122" s="82">
        <f t="shared" si="327"/>
        <v>0.25766248981139861</v>
      </c>
      <c r="HT122" s="82">
        <f t="shared" si="418"/>
        <v>2.3543688808800738E-4</v>
      </c>
      <c r="HU122" s="82">
        <f t="shared" si="419"/>
        <v>1.3049683477315637E-5</v>
      </c>
      <c r="HV122" s="82">
        <f t="shared" si="420"/>
        <v>1.268559008770454E-4</v>
      </c>
      <c r="HW122" s="82">
        <f t="shared" si="421"/>
        <v>7.8972795714199878E-3</v>
      </c>
      <c r="HX122" s="82">
        <f t="shared" si="422"/>
        <v>6.4561498023597546E-3</v>
      </c>
      <c r="HY122" s="82">
        <f t="shared" si="423"/>
        <v>8.7658893373572227E-3</v>
      </c>
      <c r="HZ122" s="82">
        <f t="shared" si="424"/>
        <v>5.7677414777413628E-3</v>
      </c>
      <c r="IA122" s="82">
        <f t="shared" si="425"/>
        <v>1.1701554284696729E-3</v>
      </c>
      <c r="IB122" s="82">
        <f t="shared" si="426"/>
        <v>4.116645779578778E-4</v>
      </c>
      <c r="IC122" s="82">
        <f t="shared" si="427"/>
        <v>1.826297060982029E-4</v>
      </c>
      <c r="ID122" s="82">
        <f t="shared" si="428"/>
        <v>4.1015676277543053E-5</v>
      </c>
      <c r="IE122" s="82">
        <f t="shared" si="429"/>
        <v>4.938926556578556E-5</v>
      </c>
      <c r="IF122" s="82">
        <f t="shared" si="430"/>
        <v>4.8198641241043588E-4</v>
      </c>
      <c r="IG122" s="82">
        <f t="shared" si="431"/>
        <v>7.1656516821732947E-3</v>
      </c>
      <c r="II122" s="82">
        <f t="shared" si="328"/>
        <v>2.0209424398380377E-20</v>
      </c>
      <c r="IJ122" s="82">
        <f t="shared" si="329"/>
        <v>6.1837608192024466E-41</v>
      </c>
      <c r="IK122" s="82">
        <f t="shared" si="330"/>
        <v>1.5871149391534168E-48</v>
      </c>
      <c r="IL122" s="82">
        <f t="shared" si="331"/>
        <v>3.6703214628749379E-48</v>
      </c>
      <c r="IM122" s="82">
        <f t="shared" si="332"/>
        <v>1.6465803150254885E-37</v>
      </c>
      <c r="IN122" s="82">
        <f t="shared" si="333"/>
        <v>5.0689054254474127E-40</v>
      </c>
      <c r="IO122" s="82">
        <f t="shared" si="334"/>
        <v>7.8883685425119522E-40</v>
      </c>
      <c r="IP122" s="82">
        <f t="shared" si="335"/>
        <v>1.9131836149862616E-40</v>
      </c>
      <c r="IQ122" s="82">
        <f t="shared" si="336"/>
        <v>5.7255800404330658E-46</v>
      </c>
      <c r="IR122" s="82">
        <f t="shared" si="337"/>
        <v>2.35422716192058E-47</v>
      </c>
      <c r="IS122" s="82">
        <f t="shared" si="338"/>
        <v>5.4470620746057416E-48</v>
      </c>
      <c r="IT122" s="82">
        <f t="shared" si="339"/>
        <v>3.9673412053934164E-53</v>
      </c>
      <c r="IU122" s="82">
        <f t="shared" si="340"/>
        <v>3.4304793458694485E-51</v>
      </c>
      <c r="IV122" s="82">
        <f t="shared" si="341"/>
        <v>5.1479269033483316E-29</v>
      </c>
      <c r="IW122" s="82">
        <f t="shared" si="342"/>
        <v>3.3152570195826675E-16</v>
      </c>
      <c r="IY122" s="82">
        <f t="shared" si="343"/>
        <v>0.25766248982310042</v>
      </c>
      <c r="IZ122" s="82">
        <f t="shared" si="344"/>
        <v>2.3543688812630863E-4</v>
      </c>
      <c r="JA122" s="82">
        <f t="shared" si="345"/>
        <v>1.3049864051105375E-5</v>
      </c>
      <c r="JB122" s="82">
        <f t="shared" si="346"/>
        <v>1.2685590087759026E-4</v>
      </c>
      <c r="JC122" s="82">
        <f t="shared" si="347"/>
        <v>7.8972795714199878E-3</v>
      </c>
      <c r="JD122" s="82">
        <f t="shared" si="348"/>
        <v>6.4561498023597546E-3</v>
      </c>
      <c r="JE122" s="82">
        <f t="shared" si="349"/>
        <v>8.7658893373572227E-3</v>
      </c>
      <c r="JF122" s="82">
        <f t="shared" si="350"/>
        <v>5.7677414777413628E-3</v>
      </c>
      <c r="JG122" s="82">
        <f t="shared" si="351"/>
        <v>1.1701554284696729E-3</v>
      </c>
      <c r="JH122" s="82">
        <f t="shared" si="352"/>
        <v>4.116645779578778E-4</v>
      </c>
      <c r="JI122" s="82">
        <f t="shared" si="353"/>
        <v>1.826297060982029E-4</v>
      </c>
      <c r="JJ122" s="82">
        <f t="shared" si="354"/>
        <v>4.1015676277543676E-5</v>
      </c>
      <c r="JK122" s="82">
        <f t="shared" si="355"/>
        <v>4.9389265565789388E-5</v>
      </c>
      <c r="JL122" s="82">
        <f t="shared" si="356"/>
        <v>4.8198641241043989E-4</v>
      </c>
      <c r="JM122" s="82">
        <f t="shared" si="357"/>
        <v>7.1656516821736261E-3</v>
      </c>
    </row>
    <row r="123" spans="2:273" x14ac:dyDescent="0.25">
      <c r="B123" s="2">
        <v>96</v>
      </c>
      <c r="C123" s="37">
        <v>0.46657599999999999</v>
      </c>
      <c r="D123" s="37">
        <v>0.46832400000000002</v>
      </c>
      <c r="E123" s="37">
        <v>0.46585599999999999</v>
      </c>
      <c r="F123" s="37">
        <v>0.47218100000000002</v>
      </c>
      <c r="G123" s="37">
        <v>0.47126600000000002</v>
      </c>
      <c r="H123" s="37">
        <v>0.46563399999999999</v>
      </c>
      <c r="I123" s="37">
        <v>0.47147499999999998</v>
      </c>
      <c r="J123" s="37">
        <v>0.47144200000000003</v>
      </c>
      <c r="K123" s="37">
        <v>0.47280100000000003</v>
      </c>
      <c r="L123" s="37">
        <v>0.47115800000000002</v>
      </c>
      <c r="M123" s="37">
        <v>0.47166200000000003</v>
      </c>
      <c r="N123" s="37">
        <v>0.46787000000000001</v>
      </c>
      <c r="O123" s="37">
        <v>0.460003</v>
      </c>
      <c r="P123" s="37">
        <v>0.465754</v>
      </c>
      <c r="Q123" s="37">
        <v>0.47938399999999998</v>
      </c>
      <c r="S123" s="4">
        <f t="shared" si="229"/>
        <v>0.46794954375937142</v>
      </c>
      <c r="T123" s="4">
        <f t="shared" si="230"/>
        <v>0.46454327215916524</v>
      </c>
      <c r="U123" s="4">
        <f t="shared" si="231"/>
        <v>0.46926878829136137</v>
      </c>
      <c r="V123" s="4">
        <f t="shared" si="232"/>
        <v>0.47282003733310662</v>
      </c>
      <c r="W123" s="4">
        <f t="shared" si="233"/>
        <v>0.47301561323909541</v>
      </c>
      <c r="X123" s="4">
        <f t="shared" si="234"/>
        <v>0.46962715816449374</v>
      </c>
      <c r="Y123" s="4">
        <f t="shared" si="235"/>
        <v>0.47046524381038757</v>
      </c>
      <c r="Z123" s="4">
        <f t="shared" si="236"/>
        <v>0.47340671680067148</v>
      </c>
      <c r="AA123" s="4">
        <f t="shared" si="237"/>
        <v>0.4686758985828367</v>
      </c>
      <c r="AB123" s="4">
        <f t="shared" si="238"/>
        <v>0.46814966983370093</v>
      </c>
      <c r="AC123" s="4">
        <f t="shared" si="239"/>
        <v>0.46554121747411081</v>
      </c>
      <c r="AD123" s="4">
        <f t="shared" si="240"/>
        <v>0.46546056108127692</v>
      </c>
      <c r="AE123" s="4">
        <f t="shared" si="241"/>
        <v>0.45935916584982439</v>
      </c>
      <c r="AF123" s="4">
        <f t="shared" si="242"/>
        <v>0.46209646417847028</v>
      </c>
      <c r="AG123" s="4">
        <f t="shared" si="243"/>
        <v>0.48064372905200775</v>
      </c>
      <c r="AI123" s="4">
        <f t="shared" si="244"/>
        <v>-1.3735437593714317E-3</v>
      </c>
      <c r="AJ123" s="4">
        <f t="shared" si="245"/>
        <v>3.7807278408347744E-3</v>
      </c>
      <c r="AK123" s="4">
        <f t="shared" si="246"/>
        <v>-3.4127882913613794E-3</v>
      </c>
      <c r="AL123" s="4">
        <f t="shared" si="247"/>
        <v>-6.3903733310660682E-4</v>
      </c>
      <c r="AM123" s="4">
        <f t="shared" si="248"/>
        <v>-1.7496132390953933E-3</v>
      </c>
      <c r="AN123" s="4">
        <f t="shared" si="249"/>
        <v>-3.9931581644937486E-3</v>
      </c>
      <c r="AO123" s="4">
        <f t="shared" si="250"/>
        <v>1.0097561896124096E-3</v>
      </c>
      <c r="AP123" s="4">
        <f t="shared" si="251"/>
        <v>-1.964716800671451E-3</v>
      </c>
      <c r="AQ123" s="4">
        <f t="shared" si="252"/>
        <v>4.1251014171633238E-3</v>
      </c>
      <c r="AR123" s="4">
        <f t="shared" si="253"/>
        <v>3.0083301662990891E-3</v>
      </c>
      <c r="AS123" s="4">
        <f t="shared" si="254"/>
        <v>6.1207825258892123E-3</v>
      </c>
      <c r="AT123" s="4">
        <f t="shared" si="255"/>
        <v>2.4094389187230836E-3</v>
      </c>
      <c r="AU123" s="4">
        <f t="shared" si="256"/>
        <v>6.4383415017560397E-4</v>
      </c>
      <c r="AV123" s="4">
        <f t="shared" ref="AV123:AW138" si="432">IF(OR($B123 &lt; P$230, $B123 &gt; P$233), 0, P123-AF123)</f>
        <v>3.6575358215297227E-3</v>
      </c>
      <c r="AW123" s="4">
        <f t="shared" si="432"/>
        <v>-1.2597290520077742E-3</v>
      </c>
      <c r="AY123" s="2">
        <f t="shared" si="308"/>
        <v>0.46235303504075626</v>
      </c>
      <c r="AZ123" s="2">
        <f t="shared" si="359"/>
        <v>0.4645057811772329</v>
      </c>
      <c r="BA123" s="2">
        <f t="shared" si="360"/>
        <v>0.46926419343420656</v>
      </c>
      <c r="BB123" s="2">
        <f t="shared" si="361"/>
        <v>0.47276928199783191</v>
      </c>
      <c r="BC123" s="2">
        <f t="shared" si="362"/>
        <v>0.47073371238991846</v>
      </c>
      <c r="BD123" s="2">
        <f t="shared" si="363"/>
        <v>0.46715746918028933</v>
      </c>
      <c r="BE123" s="2">
        <f t="shared" si="364"/>
        <v>0.4667849394345861</v>
      </c>
      <c r="BF123" s="2">
        <f t="shared" si="365"/>
        <v>0.47065180510901594</v>
      </c>
      <c r="BG123" s="2">
        <f t="shared" si="366"/>
        <v>0.46786268986779594</v>
      </c>
      <c r="BH123" s="2">
        <f t="shared" si="367"/>
        <v>0.46778872226026175</v>
      </c>
      <c r="BI123" s="2">
        <f t="shared" si="368"/>
        <v>0.46534953331828843</v>
      </c>
      <c r="BJ123" s="2">
        <f t="shared" si="369"/>
        <v>0.46540845203519932</v>
      </c>
      <c r="BK123" s="2">
        <f t="shared" si="370"/>
        <v>0.45929036720863914</v>
      </c>
      <c r="BL123" s="2">
        <f t="shared" si="371"/>
        <v>0.46123674018080385</v>
      </c>
      <c r="BM123" s="2">
        <f t="shared" si="372"/>
        <v>0.46610749310466859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0.46832400000000002</v>
      </c>
      <c r="CG123" s="2">
        <f t="shared" si="311"/>
        <v>0.46585599999999999</v>
      </c>
      <c r="CH123" s="2">
        <f t="shared" si="312"/>
        <v>0.47218100000000002</v>
      </c>
      <c r="CI123" s="2" t="str">
        <f t="shared" si="313"/>
        <v/>
      </c>
      <c r="CJ123" s="2" t="str">
        <f t="shared" si="314"/>
        <v/>
      </c>
      <c r="CK123" s="2" t="str">
        <f t="shared" si="315"/>
        <v/>
      </c>
      <c r="CL123" s="2" t="str">
        <f t="shared" si="316"/>
        <v/>
      </c>
      <c r="CM123" s="2">
        <f t="shared" si="317"/>
        <v>0.47280100000000003</v>
      </c>
      <c r="CN123" s="2">
        <f t="shared" si="318"/>
        <v>0.47115800000000002</v>
      </c>
      <c r="CO123" s="2">
        <f t="shared" si="319"/>
        <v>0.47166200000000003</v>
      </c>
      <c r="CP123" s="2">
        <f t="shared" si="320"/>
        <v>0.46787000000000001</v>
      </c>
      <c r="CQ123" s="2">
        <f t="shared" si="321"/>
        <v>0.460003</v>
      </c>
      <c r="CR123" s="2">
        <f t="shared" si="322"/>
        <v>0.465754</v>
      </c>
      <c r="CS123" s="2" t="str">
        <f t="shared" si="323"/>
        <v/>
      </c>
      <c r="CU123" s="2" t="str">
        <f t="shared" si="273"/>
        <v/>
      </c>
      <c r="CV123" s="2">
        <f t="shared" si="274"/>
        <v>0.46832400000000002</v>
      </c>
      <c r="CW123" s="2">
        <f t="shared" si="275"/>
        <v>0.46585599999999999</v>
      </c>
      <c r="CX123" s="2">
        <f t="shared" si="276"/>
        <v>0.47218100000000002</v>
      </c>
      <c r="CY123" s="2" t="str">
        <f t="shared" si="277"/>
        <v/>
      </c>
      <c r="CZ123" s="2" t="str">
        <f t="shared" si="278"/>
        <v/>
      </c>
      <c r="DA123" s="2" t="str">
        <f t="shared" si="279"/>
        <v/>
      </c>
      <c r="DB123" s="2" t="str">
        <f t="shared" si="280"/>
        <v/>
      </c>
      <c r="DC123" s="2">
        <f t="shared" si="281"/>
        <v>0.47280100000000003</v>
      </c>
      <c r="DD123" s="2">
        <f t="shared" si="282"/>
        <v>0.47115800000000002</v>
      </c>
      <c r="DE123" s="2">
        <f t="shared" si="283"/>
        <v>0.47166200000000003</v>
      </c>
      <c r="DF123" s="2">
        <f t="shared" si="284"/>
        <v>0.46787000000000001</v>
      </c>
      <c r="DG123" s="2">
        <f t="shared" si="285"/>
        <v>0.460003</v>
      </c>
      <c r="DH123" s="2">
        <f t="shared" si="286"/>
        <v>0.465754</v>
      </c>
      <c r="DI123" s="2" t="str">
        <f t="shared" si="287"/>
        <v/>
      </c>
      <c r="DK123" s="2">
        <f t="shared" si="288"/>
        <v>0.55887428489326751</v>
      </c>
      <c r="DL123" s="2">
        <f t="shared" ref="DL123:DY138" si="433">BP$228*$B123+BP$229</f>
        <v>0.54177376073338412</v>
      </c>
      <c r="DM123" s="2">
        <f t="shared" si="433"/>
        <v>0.54401614213808935</v>
      </c>
      <c r="DN123" s="2">
        <f t="shared" si="433"/>
        <v>0.55178457353067356</v>
      </c>
      <c r="DO123" s="2">
        <f t="shared" si="433"/>
        <v>0.57493298217468802</v>
      </c>
      <c r="DP123" s="2">
        <f t="shared" si="433"/>
        <v>0.54787925348240463</v>
      </c>
      <c r="DQ123" s="2">
        <f t="shared" si="433"/>
        <v>0.55936733504398828</v>
      </c>
      <c r="DR123" s="2">
        <f t="shared" si="433"/>
        <v>0.54989613636363632</v>
      </c>
      <c r="DS123" s="2">
        <f t="shared" si="433"/>
        <v>0.56430366488413541</v>
      </c>
      <c r="DT123" s="2">
        <f t="shared" si="433"/>
        <v>0.55470606875477457</v>
      </c>
      <c r="DU123" s="2">
        <f t="shared" si="433"/>
        <v>0.54413217173414818</v>
      </c>
      <c r="DV123" s="2">
        <f t="shared" si="433"/>
        <v>0.54672048739495782</v>
      </c>
      <c r="DW123" s="2">
        <f t="shared" si="433"/>
        <v>0.5564860368220016</v>
      </c>
      <c r="DX123" s="2">
        <f t="shared" si="433"/>
        <v>0.54433774688057035</v>
      </c>
      <c r="DY123" s="2">
        <f t="shared" si="433"/>
        <v>0.54327039039589442</v>
      </c>
      <c r="EA123" s="2">
        <f t="shared" si="228"/>
        <v>0.46217584532917261</v>
      </c>
      <c r="EB123" s="2">
        <f t="shared" si="290"/>
        <v>0.46423862403493188</v>
      </c>
      <c r="EC123" s="2">
        <f t="shared" si="291"/>
        <v>0.46889824939139835</v>
      </c>
      <c r="ED123" s="2">
        <f t="shared" si="292"/>
        <v>0.47245247122865974</v>
      </c>
      <c r="EE123" s="2">
        <f t="shared" si="293"/>
        <v>0.47041963824468008</v>
      </c>
      <c r="EF123" s="2">
        <f t="shared" si="294"/>
        <v>0.46693246084033624</v>
      </c>
      <c r="EG123" s="2">
        <f t="shared" si="295"/>
        <v>0.46651754279780827</v>
      </c>
      <c r="EH123" s="2">
        <f t="shared" si="296"/>
        <v>0.47042453698105618</v>
      </c>
      <c r="EI123" s="2">
        <f t="shared" si="297"/>
        <v>0.46757013561986915</v>
      </c>
      <c r="EJ123" s="2">
        <f t="shared" si="298"/>
        <v>0.46750223671397495</v>
      </c>
      <c r="EK123" s="2">
        <f t="shared" si="299"/>
        <v>0.4650761096377638</v>
      </c>
      <c r="EL123" s="2">
        <f t="shared" si="300"/>
        <v>0.46512046923517075</v>
      </c>
      <c r="EM123" s="2">
        <f t="shared" si="301"/>
        <v>0.45895778999046344</v>
      </c>
      <c r="EN123" s="2">
        <f t="shared" si="302"/>
        <v>0.46098040029951887</v>
      </c>
      <c r="EO123" s="2">
        <f t="shared" si="303"/>
        <v>0.46589836021481118</v>
      </c>
      <c r="EQ123" s="2">
        <f t="shared" si="304"/>
        <v>0.46187348441903414</v>
      </c>
      <c r="ER123" s="2">
        <f t="shared" ref="ER123:FE138" si="434">CV$228*$B123+CV$229</f>
        <v>0.46432545464016978</v>
      </c>
      <c r="ES123" s="2">
        <f t="shared" si="434"/>
        <v>0.46871053068737867</v>
      </c>
      <c r="ET123" s="2">
        <f t="shared" si="434"/>
        <v>0.47234715655944981</v>
      </c>
      <c r="EU123" s="2">
        <f t="shared" si="434"/>
        <v>0.47046948678895023</v>
      </c>
      <c r="EV123" s="2">
        <f t="shared" si="434"/>
        <v>0.46692176357090481</v>
      </c>
      <c r="EW123" s="2">
        <f t="shared" si="434"/>
        <v>0.46660301437935742</v>
      </c>
      <c r="EX123" s="2">
        <f t="shared" si="434"/>
        <v>0.47050271118471604</v>
      </c>
      <c r="EY123" s="2">
        <f t="shared" si="434"/>
        <v>0.46755945137421695</v>
      </c>
      <c r="EZ123" s="2">
        <f t="shared" si="434"/>
        <v>0.46747001468763394</v>
      </c>
      <c r="FA123" s="2">
        <f t="shared" si="434"/>
        <v>0.46511611089167926</v>
      </c>
      <c r="FB123" s="2">
        <f t="shared" si="434"/>
        <v>0.46515741913300068</v>
      </c>
      <c r="FC123" s="2">
        <f t="shared" si="434"/>
        <v>0.45896949363329298</v>
      </c>
      <c r="FD123" s="2">
        <f t="shared" si="434"/>
        <v>0.46074274700099416</v>
      </c>
      <c r="FE123" s="2">
        <f t="shared" si="434"/>
        <v>0.46497505481636747</v>
      </c>
      <c r="FG123" s="2">
        <f t="shared" si="306"/>
        <v>0.99801393956866447</v>
      </c>
      <c r="FH123" s="2">
        <f t="shared" ref="FH123:FU138" si="435">POWER(10,($B123-D$231)/D$229)/(1+POWER(10,($B123-D$231)/D$229))</f>
        <v>0.99657226634773444</v>
      </c>
      <c r="FI123" s="2">
        <f t="shared" si="435"/>
        <v>0.99509726577656099</v>
      </c>
      <c r="FJ123" s="2">
        <f t="shared" si="435"/>
        <v>0.9959816354744393</v>
      </c>
      <c r="FK123" s="2">
        <f t="shared" si="435"/>
        <v>0.99700810744976587</v>
      </c>
      <c r="FL123" s="2">
        <f t="shared" si="435"/>
        <v>0.99721633307407553</v>
      </c>
      <c r="FM123" s="2">
        <f t="shared" si="435"/>
        <v>0.99715006646857662</v>
      </c>
      <c r="FN123" s="2">
        <f t="shared" si="435"/>
        <v>0.99716899511848178</v>
      </c>
      <c r="FO123" s="2">
        <f t="shared" si="435"/>
        <v>0.99697316302166017</v>
      </c>
      <c r="FP123" s="2">
        <f t="shared" si="435"/>
        <v>0.99670787408735895</v>
      </c>
      <c r="FQ123" s="2">
        <f t="shared" si="435"/>
        <v>0.99654945208184098</v>
      </c>
      <c r="FR123" s="2">
        <f t="shared" si="435"/>
        <v>0.9964770267366968</v>
      </c>
      <c r="FS123" s="2">
        <f t="shared" si="435"/>
        <v>0.99659155536446398</v>
      </c>
      <c r="FT123" s="2">
        <f t="shared" si="435"/>
        <v>0.99688974065987823</v>
      </c>
      <c r="FU123" s="2">
        <f t="shared" si="435"/>
        <v>0.99715507562886685</v>
      </c>
      <c r="FW123" s="2">
        <f t="shared" si="324"/>
        <v>4.9144027909328737E-2</v>
      </c>
      <c r="FX123" s="2">
        <f t="shared" si="376"/>
        <v>1.597760378352666E-2</v>
      </c>
      <c r="FY123" s="2">
        <f t="shared" si="377"/>
        <v>1.2460243457721398E-2</v>
      </c>
      <c r="FZ123" s="2">
        <f t="shared" si="378"/>
        <v>1.8748921410501718E-2</v>
      </c>
      <c r="GA123" s="2">
        <f t="shared" si="379"/>
        <v>2.7712948379483581E-2</v>
      </c>
      <c r="GB123" s="2">
        <f t="shared" si="380"/>
        <v>2.9967412366383443E-2</v>
      </c>
      <c r="GC123" s="2">
        <f t="shared" si="381"/>
        <v>3.2535965982029257E-2</v>
      </c>
      <c r="GD123" s="2">
        <f t="shared" si="382"/>
        <v>2.9212221663766746E-2</v>
      </c>
      <c r="GE123" s="2">
        <f t="shared" si="383"/>
        <v>2.2685316632445513E-2</v>
      </c>
      <c r="GF123" s="2">
        <f t="shared" si="384"/>
        <v>1.8634732959630439E-2</v>
      </c>
      <c r="GG123" s="2">
        <f t="shared" si="385"/>
        <v>1.5923251843120857E-2</v>
      </c>
      <c r="GH123" s="2">
        <f t="shared" si="386"/>
        <v>1.3751533737004473E-2</v>
      </c>
      <c r="GI123" s="2">
        <f t="shared" si="387"/>
        <v>1.3464905910545598E-2</v>
      </c>
      <c r="GJ123" s="2">
        <f t="shared" si="388"/>
        <v>1.2299785042434477E-2</v>
      </c>
      <c r="GK123" s="2">
        <f t="shared" si="389"/>
        <v>1.1897130101646742E-2</v>
      </c>
      <c r="GM123" s="82">
        <f t="shared" si="325"/>
        <v>8.3875430005270167E-42</v>
      </c>
      <c r="GN123" s="82">
        <f t="shared" si="390"/>
        <v>1.4801570804633187E-59</v>
      </c>
      <c r="GO123" s="82">
        <f t="shared" si="391"/>
        <v>1.6720552671099579E-53</v>
      </c>
      <c r="GP123" s="82">
        <f t="shared" si="392"/>
        <v>2.5620187396936826E-64</v>
      </c>
      <c r="GQ123" s="82">
        <f t="shared" si="393"/>
        <v>1.043953557822269E-90</v>
      </c>
      <c r="GR123" s="82">
        <f t="shared" si="394"/>
        <v>1.8020487627661416E-107</v>
      </c>
      <c r="GS123" s="82">
        <f t="shared" si="395"/>
        <v>2.0010805698537474E-119</v>
      </c>
      <c r="GT123" s="82">
        <f t="shared" si="396"/>
        <v>4.062167426509227E-111</v>
      </c>
      <c r="GU123" s="82">
        <f t="shared" si="397"/>
        <v>9.8871199714981179E-99</v>
      </c>
      <c r="GV123" s="82">
        <f t="shared" si="398"/>
        <v>6.556065189796634E-99</v>
      </c>
      <c r="GW123" s="82">
        <f t="shared" si="399"/>
        <v>2.4809475531965643E-82</v>
      </c>
      <c r="GX123" s="82">
        <f t="shared" si="400"/>
        <v>2.3045555149458204E-78</v>
      </c>
      <c r="GY123" s="82">
        <f t="shared" si="401"/>
        <v>1.3959766184469945E-69</v>
      </c>
      <c r="GZ123" s="82">
        <f t="shared" si="402"/>
        <v>4.3671342914095527E-73</v>
      </c>
      <c r="HA123" s="82">
        <f t="shared" si="403"/>
        <v>3.0888492489193543E-92</v>
      </c>
      <c r="HC123" s="82">
        <f t="shared" si="326"/>
        <v>1.2483473761068152E-12</v>
      </c>
      <c r="HD123" s="82">
        <f t="shared" si="404"/>
        <v>1.1788370982143557E-15</v>
      </c>
      <c r="HE123" s="82">
        <f t="shared" si="405"/>
        <v>8.0798505541773143E-12</v>
      </c>
      <c r="HF123" s="82">
        <f t="shared" si="406"/>
        <v>1.2865141323654169E-17</v>
      </c>
      <c r="HG123" s="82">
        <f t="shared" si="407"/>
        <v>1.0103611872593649E-34</v>
      </c>
      <c r="HH123" s="82">
        <f t="shared" si="408"/>
        <v>3.7382359317287128E-41</v>
      </c>
      <c r="HI123" s="82">
        <f t="shared" si="409"/>
        <v>1.0600270902474986E-42</v>
      </c>
      <c r="HJ123" s="82">
        <f t="shared" si="410"/>
        <v>1.8549756214136435E-41</v>
      </c>
      <c r="HK123" s="82">
        <f t="shared" si="411"/>
        <v>5.898584195483614E-31</v>
      </c>
      <c r="HL123" s="82">
        <f t="shared" si="412"/>
        <v>1.2970180440612621E-27</v>
      </c>
      <c r="HM123" s="82">
        <f t="shared" si="413"/>
        <v>7.9276915977668525E-26</v>
      </c>
      <c r="HN123" s="82">
        <f t="shared" si="414"/>
        <v>8.4087590389023258E-21</v>
      </c>
      <c r="HO123" s="82">
        <f t="shared" si="415"/>
        <v>5.8753602866216507E-20</v>
      </c>
      <c r="HP123" s="82">
        <f t="shared" si="416"/>
        <v>8.7605295372484656E-20</v>
      </c>
      <c r="HQ123" s="82">
        <f t="shared" si="417"/>
        <v>2.2897721856610781E-37</v>
      </c>
      <c r="HS123" s="82">
        <f t="shared" si="327"/>
        <v>0.33655347256036722</v>
      </c>
      <c r="HT123" s="82">
        <f t="shared" si="418"/>
        <v>5.0735416372361291E-4</v>
      </c>
      <c r="HU123" s="82">
        <f t="shared" si="419"/>
        <v>3.2912949545032385E-5</v>
      </c>
      <c r="HV123" s="82">
        <f t="shared" si="420"/>
        <v>3.1189867924042401E-4</v>
      </c>
      <c r="HW123" s="82">
        <f t="shared" si="421"/>
        <v>1.488866455807294E-2</v>
      </c>
      <c r="HX123" s="82">
        <f t="shared" si="422"/>
        <v>1.2791985076915294E-2</v>
      </c>
      <c r="HY123" s="82">
        <f t="shared" si="423"/>
        <v>1.7228553800532558E-2</v>
      </c>
      <c r="HZ123" s="82">
        <f t="shared" si="424"/>
        <v>1.1505010240287246E-2</v>
      </c>
      <c r="IA123" s="82">
        <f t="shared" si="425"/>
        <v>2.5865870919147367E-3</v>
      </c>
      <c r="IB123" s="82">
        <f t="shared" si="426"/>
        <v>9.4115849402988112E-4</v>
      </c>
      <c r="IC123" s="82">
        <f t="shared" si="427"/>
        <v>4.2508632054571365E-4</v>
      </c>
      <c r="ID123" s="82">
        <f t="shared" si="428"/>
        <v>1.0453727119267967E-4</v>
      </c>
      <c r="IE123" s="82">
        <f t="shared" si="429"/>
        <v>1.2207901557770331E-4</v>
      </c>
      <c r="IF123" s="82">
        <f t="shared" si="430"/>
        <v>9.6203340887293025E-4</v>
      </c>
      <c r="IG123" s="82">
        <f t="shared" si="431"/>
        <v>1.1096950700558083E-2</v>
      </c>
      <c r="II123" s="82">
        <f t="shared" si="328"/>
        <v>2.6591232360272933E-19</v>
      </c>
      <c r="IJ123" s="82">
        <f t="shared" si="329"/>
        <v>3.0667828107977345E-39</v>
      </c>
      <c r="IK123" s="82">
        <f t="shared" si="330"/>
        <v>1.2872313125832838E-46</v>
      </c>
      <c r="IL123" s="82">
        <f t="shared" si="331"/>
        <v>4.4755620387950683E-46</v>
      </c>
      <c r="IM123" s="82">
        <f t="shared" si="332"/>
        <v>1.0008713890142512E-35</v>
      </c>
      <c r="IN123" s="82">
        <f t="shared" si="333"/>
        <v>4.5253716429455668E-38</v>
      </c>
      <c r="IO123" s="82">
        <f t="shared" si="334"/>
        <v>7.6675661648627555E-38</v>
      </c>
      <c r="IP123" s="82">
        <f t="shared" si="335"/>
        <v>1.7365741970788604E-38</v>
      </c>
      <c r="IQ123" s="82">
        <f t="shared" si="336"/>
        <v>6.9976923220689627E-44</v>
      </c>
      <c r="IR123" s="82">
        <f t="shared" si="337"/>
        <v>2.6227295145312018E-45</v>
      </c>
      <c r="IS123" s="82">
        <f t="shared" si="338"/>
        <v>5.414735235966406E-46</v>
      </c>
      <c r="IT123" s="82">
        <f t="shared" si="339"/>
        <v>5.522295721766642E-51</v>
      </c>
      <c r="IU123" s="82">
        <f t="shared" si="340"/>
        <v>3.8770556313027283E-49</v>
      </c>
      <c r="IV123" s="82">
        <f t="shared" si="341"/>
        <v>6.6900203730749312E-28</v>
      </c>
      <c r="IW123" s="82">
        <f t="shared" si="342"/>
        <v>1.2993499432430858E-15</v>
      </c>
      <c r="IY123" s="82">
        <f t="shared" si="343"/>
        <v>0.33655347256161555</v>
      </c>
      <c r="IZ123" s="82">
        <f t="shared" si="344"/>
        <v>5.0735416372479176E-4</v>
      </c>
      <c r="JA123" s="82">
        <f t="shared" si="345"/>
        <v>3.2912957624882941E-5</v>
      </c>
      <c r="JB123" s="82">
        <f t="shared" si="346"/>
        <v>3.1189867924043686E-4</v>
      </c>
      <c r="JC123" s="82">
        <f t="shared" si="347"/>
        <v>1.488866455807294E-2</v>
      </c>
      <c r="JD123" s="82">
        <f t="shared" si="348"/>
        <v>1.2791985076915294E-2</v>
      </c>
      <c r="JE123" s="82">
        <f t="shared" si="349"/>
        <v>1.7228553800532558E-2</v>
      </c>
      <c r="JF123" s="82">
        <f t="shared" si="350"/>
        <v>1.1505010240287246E-2</v>
      </c>
      <c r="JG123" s="82">
        <f t="shared" si="351"/>
        <v>2.5865870919147367E-3</v>
      </c>
      <c r="JH123" s="82">
        <f t="shared" si="352"/>
        <v>9.4115849402988112E-4</v>
      </c>
      <c r="JI123" s="82">
        <f t="shared" si="353"/>
        <v>4.2508632054571365E-4</v>
      </c>
      <c r="JJ123" s="82">
        <f t="shared" si="354"/>
        <v>1.0453727119267969E-4</v>
      </c>
      <c r="JK123" s="82">
        <f t="shared" si="355"/>
        <v>1.2207901557770336E-4</v>
      </c>
      <c r="JL123" s="82">
        <f t="shared" si="356"/>
        <v>9.6203340887293036E-4</v>
      </c>
      <c r="JM123" s="82">
        <f t="shared" si="357"/>
        <v>1.1096950700559383E-2</v>
      </c>
    </row>
    <row r="124" spans="2:273" x14ac:dyDescent="0.25">
      <c r="B124" s="2">
        <v>97</v>
      </c>
      <c r="C124" s="37">
        <v>0.46687699999999999</v>
      </c>
      <c r="D124" s="37">
        <v>0.46133999999999997</v>
      </c>
      <c r="E124" s="37">
        <v>0.46881800000000001</v>
      </c>
      <c r="F124" s="37">
        <v>0.47358800000000001</v>
      </c>
      <c r="G124" s="37">
        <v>0.47410799999999997</v>
      </c>
      <c r="H124" s="37">
        <v>0.46710000000000002</v>
      </c>
      <c r="I124" s="37">
        <v>0.47149400000000002</v>
      </c>
      <c r="J124" s="37">
        <v>0.473605</v>
      </c>
      <c r="K124" s="37">
        <v>0.47033999999999998</v>
      </c>
      <c r="L124" s="37">
        <v>0.465752</v>
      </c>
      <c r="M124" s="37">
        <v>0.47156799999999999</v>
      </c>
      <c r="N124" s="37">
        <v>0.46954800000000002</v>
      </c>
      <c r="O124" s="37">
        <v>0.46323900000000001</v>
      </c>
      <c r="P124" s="37">
        <v>0.46554600000000002</v>
      </c>
      <c r="Q124" s="37">
        <v>0.48390699999999998</v>
      </c>
      <c r="S124" s="4">
        <f t="shared" si="229"/>
        <v>0.46825712578222761</v>
      </c>
      <c r="T124" s="4">
        <f t="shared" si="230"/>
        <v>0.46437716529104861</v>
      </c>
      <c r="U124" s="4">
        <f t="shared" si="231"/>
        <v>0.46901326483049766</v>
      </c>
      <c r="V124" s="4">
        <f t="shared" si="232"/>
        <v>0.47261062792685321</v>
      </c>
      <c r="W124" s="4">
        <f t="shared" si="233"/>
        <v>0.47430602553140527</v>
      </c>
      <c r="X124" s="4">
        <f t="shared" si="234"/>
        <v>0.47115836624967861</v>
      </c>
      <c r="Y124" s="4">
        <f t="shared" si="235"/>
        <v>0.4728733764754664</v>
      </c>
      <c r="Z124" s="4">
        <f t="shared" si="236"/>
        <v>0.47530653438776144</v>
      </c>
      <c r="AA124" s="4">
        <f t="shared" si="237"/>
        <v>0.46919964019913002</v>
      </c>
      <c r="AB124" s="4">
        <f t="shared" si="238"/>
        <v>0.46826712847456803</v>
      </c>
      <c r="AC124" s="4">
        <f t="shared" si="239"/>
        <v>0.4655374966690371</v>
      </c>
      <c r="AD124" s="4">
        <f t="shared" si="240"/>
        <v>0.46529765254287636</v>
      </c>
      <c r="AE124" s="4">
        <f t="shared" si="241"/>
        <v>0.45916754651020408</v>
      </c>
      <c r="AF124" s="4">
        <f t="shared" si="242"/>
        <v>0.46252366843250142</v>
      </c>
      <c r="AG124" s="4">
        <f t="shared" si="243"/>
        <v>0.48692237967776203</v>
      </c>
      <c r="AI124" s="4">
        <f t="shared" si="244"/>
        <v>-1.3801257822276258E-3</v>
      </c>
      <c r="AJ124" s="4">
        <f t="shared" si="245"/>
        <v>-3.037165291048638E-3</v>
      </c>
      <c r="AK124" s="4">
        <f t="shared" si="246"/>
        <v>-1.9526483049764343E-4</v>
      </c>
      <c r="AL124" s="4">
        <f t="shared" si="247"/>
        <v>9.773720731467983E-4</v>
      </c>
      <c r="AM124" s="4">
        <f t="shared" si="248"/>
        <v>-1.9802553140529922E-4</v>
      </c>
      <c r="AN124" s="4">
        <f t="shared" si="249"/>
        <v>-4.0583662496785911E-3</v>
      </c>
      <c r="AO124" s="4">
        <f t="shared" si="250"/>
        <v>-1.3793764754663762E-3</v>
      </c>
      <c r="AP124" s="4">
        <f t="shared" si="251"/>
        <v>-1.7015343877614386E-3</v>
      </c>
      <c r="AQ124" s="4">
        <f t="shared" si="252"/>
        <v>1.1403598008699611E-3</v>
      </c>
      <c r="AR124" s="4">
        <f t="shared" si="253"/>
        <v>-2.5151284745680291E-3</v>
      </c>
      <c r="AS124" s="4">
        <f t="shared" si="254"/>
        <v>6.0305033309628886E-3</v>
      </c>
      <c r="AT124" s="4">
        <f t="shared" si="255"/>
        <v>4.2503474571236599E-3</v>
      </c>
      <c r="AU124" s="4">
        <f t="shared" si="256"/>
        <v>4.0714534897959287E-3</v>
      </c>
      <c r="AV124" s="4">
        <f t="shared" si="432"/>
        <v>3.0223315674985929E-3</v>
      </c>
      <c r="AW124" s="4">
        <f t="shared" si="432"/>
        <v>-3.0153796777620534E-3</v>
      </c>
      <c r="AY124" s="2">
        <f t="shared" si="308"/>
        <v>0.46201895482762018</v>
      </c>
      <c r="AZ124" s="2">
        <f t="shared" si="359"/>
        <v>0.46430332127473084</v>
      </c>
      <c r="BA124" s="2">
        <f t="shared" si="360"/>
        <v>0.46900264346184289</v>
      </c>
      <c r="BB124" s="2">
        <f t="shared" si="361"/>
        <v>0.47249839739113547</v>
      </c>
      <c r="BC124" s="2">
        <f t="shared" si="362"/>
        <v>0.4704889262707958</v>
      </c>
      <c r="BD124" s="2">
        <f t="shared" si="363"/>
        <v>0.46685416546891445</v>
      </c>
      <c r="BE124" s="2">
        <f t="shared" si="364"/>
        <v>0.46655046857503829</v>
      </c>
      <c r="BF124" s="2">
        <f t="shared" si="365"/>
        <v>0.47046769634246155</v>
      </c>
      <c r="BG124" s="2">
        <f t="shared" si="366"/>
        <v>0.46760250137380649</v>
      </c>
      <c r="BH124" s="2">
        <f t="shared" si="367"/>
        <v>0.46752654682071859</v>
      </c>
      <c r="BI124" s="2">
        <f t="shared" si="368"/>
        <v>0.46513406271781188</v>
      </c>
      <c r="BJ124" s="2">
        <f t="shared" si="369"/>
        <v>0.46517740631186161</v>
      </c>
      <c r="BK124" s="2">
        <f t="shared" si="370"/>
        <v>0.45901310258336592</v>
      </c>
      <c r="BL124" s="2">
        <f t="shared" si="371"/>
        <v>0.46094671401260229</v>
      </c>
      <c r="BM124" s="2">
        <f t="shared" si="372"/>
        <v>0.46591357523053201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0.46133999999999997</v>
      </c>
      <c r="CG124" s="2">
        <f t="shared" si="311"/>
        <v>0.46881800000000001</v>
      </c>
      <c r="CH124" s="2">
        <f t="shared" si="312"/>
        <v>0.47358800000000001</v>
      </c>
      <c r="CI124" s="2" t="str">
        <f t="shared" si="313"/>
        <v/>
      </c>
      <c r="CJ124" s="2" t="str">
        <f t="shared" si="314"/>
        <v/>
      </c>
      <c r="CK124" s="2" t="str">
        <f t="shared" si="315"/>
        <v/>
      </c>
      <c r="CL124" s="2" t="str">
        <f t="shared" si="316"/>
        <v/>
      </c>
      <c r="CM124" s="2">
        <f t="shared" si="317"/>
        <v>0.47033999999999998</v>
      </c>
      <c r="CN124" s="2">
        <f t="shared" si="318"/>
        <v>0.465752</v>
      </c>
      <c r="CO124" s="2">
        <f t="shared" si="319"/>
        <v>0.47156799999999999</v>
      </c>
      <c r="CP124" s="2">
        <f t="shared" si="320"/>
        <v>0.46954800000000002</v>
      </c>
      <c r="CQ124" s="2">
        <f t="shared" si="321"/>
        <v>0.46323900000000001</v>
      </c>
      <c r="CR124" s="2">
        <f t="shared" si="322"/>
        <v>0.46554600000000002</v>
      </c>
      <c r="CS124" s="2" t="str">
        <f t="shared" si="323"/>
        <v/>
      </c>
      <c r="CU124" s="2" t="str">
        <f t="shared" si="273"/>
        <v/>
      </c>
      <c r="CV124" s="2">
        <f t="shared" si="274"/>
        <v>0.46133999999999997</v>
      </c>
      <c r="CW124" s="2">
        <f t="shared" si="275"/>
        <v>0.46881800000000001</v>
      </c>
      <c r="CX124" s="2">
        <f t="shared" si="276"/>
        <v>0.47358800000000001</v>
      </c>
      <c r="CY124" s="2" t="str">
        <f t="shared" si="277"/>
        <v/>
      </c>
      <c r="CZ124" s="2" t="str">
        <f t="shared" si="278"/>
        <v/>
      </c>
      <c r="DA124" s="2" t="str">
        <f t="shared" si="279"/>
        <v/>
      </c>
      <c r="DB124" s="2" t="str">
        <f t="shared" si="280"/>
        <v/>
      </c>
      <c r="DC124" s="2">
        <f t="shared" si="281"/>
        <v>0.47033999999999998</v>
      </c>
      <c r="DD124" s="2">
        <f t="shared" si="282"/>
        <v>0.465752</v>
      </c>
      <c r="DE124" s="2">
        <f t="shared" si="283"/>
        <v>0.47156799999999999</v>
      </c>
      <c r="DF124" s="2">
        <f t="shared" si="284"/>
        <v>0.46954800000000002</v>
      </c>
      <c r="DG124" s="2">
        <f t="shared" si="285"/>
        <v>0.46323900000000001</v>
      </c>
      <c r="DH124" s="2">
        <f t="shared" si="286"/>
        <v>0.46554600000000002</v>
      </c>
      <c r="DI124" s="2" t="str">
        <f t="shared" si="287"/>
        <v/>
      </c>
      <c r="DK124" s="2">
        <f t="shared" si="288"/>
        <v>0.55974265544608637</v>
      </c>
      <c r="DL124" s="2">
        <f t="shared" si="433"/>
        <v>0.54245165561497311</v>
      </c>
      <c r="DM124" s="2">
        <f t="shared" si="433"/>
        <v>0.54475467436262159</v>
      </c>
      <c r="DN124" s="2">
        <f t="shared" si="433"/>
        <v>0.55256792655512654</v>
      </c>
      <c r="DO124" s="2">
        <f t="shared" si="433"/>
        <v>0.57594263725490191</v>
      </c>
      <c r="DP124" s="2">
        <f t="shared" si="433"/>
        <v>0.54858712774926688</v>
      </c>
      <c r="DQ124" s="2">
        <f t="shared" si="433"/>
        <v>0.56023777437683286</v>
      </c>
      <c r="DR124" s="2">
        <f t="shared" si="433"/>
        <v>0.55062106818181822</v>
      </c>
      <c r="DS124" s="2">
        <f t="shared" si="433"/>
        <v>0.56522538948306589</v>
      </c>
      <c r="DT124" s="2">
        <f t="shared" si="433"/>
        <v>0.55554686096256678</v>
      </c>
      <c r="DU124" s="2">
        <f t="shared" si="433"/>
        <v>0.54482896042780748</v>
      </c>
      <c r="DV124" s="2">
        <f t="shared" si="433"/>
        <v>0.54747291092436967</v>
      </c>
      <c r="DW124" s="2">
        <f t="shared" si="433"/>
        <v>0.55738123743315515</v>
      </c>
      <c r="DX124" s="2">
        <f t="shared" si="433"/>
        <v>0.54515543538324418</v>
      </c>
      <c r="DY124" s="2">
        <f t="shared" si="433"/>
        <v>0.5441243443914956</v>
      </c>
      <c r="EA124" s="2">
        <f t="shared" si="228"/>
        <v>0.46185354788269251</v>
      </c>
      <c r="EB124" s="2">
        <f t="shared" si="290"/>
        <v>0.46405689552146534</v>
      </c>
      <c r="EC124" s="2">
        <f t="shared" si="291"/>
        <v>0.46866447995672156</v>
      </c>
      <c r="ED124" s="2">
        <f t="shared" si="292"/>
        <v>0.47220548606619878</v>
      </c>
      <c r="EE124" s="2">
        <f t="shared" si="293"/>
        <v>0.47019794624607547</v>
      </c>
      <c r="EF124" s="2">
        <f t="shared" si="294"/>
        <v>0.46664646362545026</v>
      </c>
      <c r="EG124" s="2">
        <f t="shared" si="295"/>
        <v>0.46630198198513778</v>
      </c>
      <c r="EH124" s="2">
        <f t="shared" si="296"/>
        <v>0.47025693187934198</v>
      </c>
      <c r="EI124" s="2">
        <f t="shared" si="297"/>
        <v>0.46733168979362261</v>
      </c>
      <c r="EJ124" s="2">
        <f t="shared" si="298"/>
        <v>0.46726215224973239</v>
      </c>
      <c r="EK124" s="2">
        <f t="shared" si="299"/>
        <v>0.46488194644152087</v>
      </c>
      <c r="EL124" s="2">
        <f t="shared" si="300"/>
        <v>0.46491159757136502</v>
      </c>
      <c r="EM124" s="2">
        <f t="shared" si="301"/>
        <v>0.45870614081759803</v>
      </c>
      <c r="EN124" s="2">
        <f t="shared" si="302"/>
        <v>0.46070991058013361</v>
      </c>
      <c r="EO124" s="2">
        <f t="shared" si="303"/>
        <v>0.46572300927388427</v>
      </c>
      <c r="EQ124" s="2">
        <f t="shared" si="304"/>
        <v>0.46163107551585636</v>
      </c>
      <c r="ER124" s="2">
        <f t="shared" si="434"/>
        <v>0.46413004760352183</v>
      </c>
      <c r="ES124" s="2">
        <f t="shared" si="434"/>
        <v>0.46850260290961604</v>
      </c>
      <c r="ET124" s="2">
        <f t="shared" si="434"/>
        <v>0.47212242479763544</v>
      </c>
      <c r="EU124" s="2">
        <f t="shared" si="434"/>
        <v>0.47027598516032593</v>
      </c>
      <c r="EV124" s="2">
        <f t="shared" si="434"/>
        <v>0.46663502710687726</v>
      </c>
      <c r="EW124" s="2">
        <f t="shared" si="434"/>
        <v>0.46642205591275165</v>
      </c>
      <c r="EX124" s="2">
        <f t="shared" si="434"/>
        <v>0.4703577450345699</v>
      </c>
      <c r="EY124" s="2">
        <f t="shared" si="434"/>
        <v>0.46735196547918489</v>
      </c>
      <c r="EZ124" s="2">
        <f t="shared" si="434"/>
        <v>0.46722523028092922</v>
      </c>
      <c r="FA124" s="2">
        <f t="shared" si="434"/>
        <v>0.46490785425496911</v>
      </c>
      <c r="FB124" s="2">
        <f t="shared" si="434"/>
        <v>0.46494200132426239</v>
      </c>
      <c r="FC124" s="2">
        <f t="shared" si="434"/>
        <v>0.4587152568433559</v>
      </c>
      <c r="FD124" s="2">
        <f t="shared" si="434"/>
        <v>0.46050208620494915</v>
      </c>
      <c r="FE124" s="2">
        <f t="shared" si="434"/>
        <v>0.46473258417003527</v>
      </c>
      <c r="FG124" s="2">
        <f t="shared" si="306"/>
        <v>0.99818837477425448</v>
      </c>
      <c r="FH124" s="2">
        <f t="shared" si="435"/>
        <v>0.99687292661872318</v>
      </c>
      <c r="FI124" s="2">
        <f t="shared" si="435"/>
        <v>0.99552672353032734</v>
      </c>
      <c r="FJ124" s="2">
        <f t="shared" si="435"/>
        <v>0.99633391176814423</v>
      </c>
      <c r="FK124" s="2">
        <f t="shared" si="435"/>
        <v>0.99727064304955193</v>
      </c>
      <c r="FL124" s="2">
        <f t="shared" si="435"/>
        <v>0.99746064361945219</v>
      </c>
      <c r="FM124" s="2">
        <f t="shared" si="435"/>
        <v>0.99740017778800649</v>
      </c>
      <c r="FN124" s="2">
        <f t="shared" si="435"/>
        <v>0.9974174495542979</v>
      </c>
      <c r="FO124" s="2">
        <f t="shared" si="435"/>
        <v>0.99723875646798976</v>
      </c>
      <c r="FP124" s="2">
        <f t="shared" si="435"/>
        <v>0.99699667550594862</v>
      </c>
      <c r="FQ124" s="2">
        <f t="shared" si="435"/>
        <v>0.99685210716261186</v>
      </c>
      <c r="FR124" s="2">
        <f t="shared" si="435"/>
        <v>0.996786013914578</v>
      </c>
      <c r="FS124" s="2">
        <f t="shared" si="435"/>
        <v>0.99689052899746844</v>
      </c>
      <c r="FT124" s="2">
        <f t="shared" si="435"/>
        <v>0.99716263326897658</v>
      </c>
      <c r="FU124" s="2">
        <f t="shared" si="435"/>
        <v>0.99740474848651228</v>
      </c>
      <c r="FW124" s="2">
        <f t="shared" si="324"/>
        <v>5.3631072611827445E-2</v>
      </c>
      <c r="FX124" s="2">
        <f t="shared" si="376"/>
        <v>1.7492130224579835E-2</v>
      </c>
      <c r="FY124" s="2">
        <f t="shared" si="377"/>
        <v>1.3645980865858498E-2</v>
      </c>
      <c r="FZ124" s="2">
        <f t="shared" si="378"/>
        <v>2.052066447522588E-2</v>
      </c>
      <c r="GA124" s="2">
        <f t="shared" si="379"/>
        <v>3.030561566769651E-2</v>
      </c>
      <c r="GB124" s="2">
        <f t="shared" si="380"/>
        <v>3.2763887241912905E-2</v>
      </c>
      <c r="GC124" s="2">
        <f t="shared" si="381"/>
        <v>3.5563343552200699E-2</v>
      </c>
      <c r="GD124" s="2">
        <f t="shared" si="382"/>
        <v>3.1940544722108909E-2</v>
      </c>
      <c r="GE124" s="2">
        <f t="shared" si="383"/>
        <v>2.4819633855664509E-2</v>
      </c>
      <c r="GF124" s="2">
        <f t="shared" si="384"/>
        <v>2.0395909688333921E-2</v>
      </c>
      <c r="GG124" s="2">
        <f t="shared" si="385"/>
        <v>1.7432717504430074E-2</v>
      </c>
      <c r="GH124" s="2">
        <f t="shared" si="386"/>
        <v>1.5058278738862469E-2</v>
      </c>
      <c r="GI124" s="2">
        <f t="shared" si="387"/>
        <v>1.4744821191622555E-2</v>
      </c>
      <c r="GJ124" s="2">
        <f t="shared" si="388"/>
        <v>1.3470461244272203E-2</v>
      </c>
      <c r="GK124" s="2">
        <f t="shared" si="389"/>
        <v>1.3029987755310139E-2</v>
      </c>
      <c r="GM124" s="82">
        <f t="shared" si="325"/>
        <v>1.3077416909039915E-43</v>
      </c>
      <c r="GN124" s="82">
        <f t="shared" si="390"/>
        <v>2.1162503025574828E-62</v>
      </c>
      <c r="GO124" s="82">
        <f t="shared" si="391"/>
        <v>2.6055708913806197E-56</v>
      </c>
      <c r="GP124" s="82">
        <f t="shared" si="392"/>
        <v>2.1816075313163878E-67</v>
      </c>
      <c r="GQ124" s="82">
        <f t="shared" si="393"/>
        <v>1.2929649919988116E-94</v>
      </c>
      <c r="GR124" s="82">
        <f t="shared" si="394"/>
        <v>3.9584295534220417E-112</v>
      </c>
      <c r="GS124" s="82">
        <f t="shared" si="395"/>
        <v>1.2985678429238688E-124</v>
      </c>
      <c r="GT124" s="82">
        <f t="shared" si="396"/>
        <v>5.9854229726726681E-116</v>
      </c>
      <c r="GU124" s="82">
        <f t="shared" si="397"/>
        <v>4.1603470379693103E-103</v>
      </c>
      <c r="GV124" s="82">
        <f t="shared" si="398"/>
        <v>2.3171557392812613E-103</v>
      </c>
      <c r="GW124" s="82">
        <f t="shared" si="399"/>
        <v>4.6004325089565185E-86</v>
      </c>
      <c r="GX124" s="82">
        <f t="shared" si="400"/>
        <v>5.7278136459395018E-82</v>
      </c>
      <c r="GY124" s="82">
        <f t="shared" si="401"/>
        <v>9.0267097783289879E-73</v>
      </c>
      <c r="GZ124" s="82">
        <f t="shared" si="402"/>
        <v>2.708646725782491E-76</v>
      </c>
      <c r="HA124" s="82">
        <f t="shared" si="403"/>
        <v>5.4397643030733104E-96</v>
      </c>
      <c r="HC124" s="82">
        <f t="shared" si="326"/>
        <v>1.2069324656797412E-13</v>
      </c>
      <c r="HD124" s="82">
        <f t="shared" si="404"/>
        <v>2.9947611039100875E-17</v>
      </c>
      <c r="HE124" s="82">
        <f t="shared" si="405"/>
        <v>2.9290165358894042E-13</v>
      </c>
      <c r="HF124" s="82">
        <f t="shared" si="406"/>
        <v>2.4998295801928501E-19</v>
      </c>
      <c r="HG124" s="82">
        <f t="shared" si="407"/>
        <v>1.8419950821982962E-37</v>
      </c>
      <c r="HH124" s="82">
        <f t="shared" si="408"/>
        <v>2.0013863971386755E-44</v>
      </c>
      <c r="HI124" s="82">
        <f t="shared" si="409"/>
        <v>4.7435797141921626E-46</v>
      </c>
      <c r="HJ124" s="82">
        <f t="shared" si="410"/>
        <v>9.2219097926562457E-45</v>
      </c>
      <c r="HK124" s="82">
        <f t="shared" si="411"/>
        <v>1.6132436531854692E-33</v>
      </c>
      <c r="HL124" s="82">
        <f t="shared" si="412"/>
        <v>5.1186691591153927E-30</v>
      </c>
      <c r="HM124" s="82">
        <f t="shared" si="413"/>
        <v>3.4458161476071357E-28</v>
      </c>
      <c r="HN124" s="82">
        <f t="shared" si="414"/>
        <v>9.1312898250302373E-23</v>
      </c>
      <c r="HO124" s="82">
        <f t="shared" si="415"/>
        <v>7.2995032412853233E-22</v>
      </c>
      <c r="HP124" s="82">
        <f t="shared" si="416"/>
        <v>1.61141106816E-21</v>
      </c>
      <c r="HQ124" s="82">
        <f t="shared" si="417"/>
        <v>2.7381006161625484E-40</v>
      </c>
      <c r="HS124" s="82">
        <f t="shared" si="327"/>
        <v>0.41765823228086607</v>
      </c>
      <c r="HT124" s="82">
        <f t="shared" si="418"/>
        <v>1.0525701426222706E-3</v>
      </c>
      <c r="HU124" s="82">
        <f t="shared" si="419"/>
        <v>7.9680605275467072E-5</v>
      </c>
      <c r="HV124" s="82">
        <f t="shared" si="420"/>
        <v>7.3031195522312844E-4</v>
      </c>
      <c r="HW124" s="82">
        <f t="shared" si="421"/>
        <v>2.6847055876796908E-2</v>
      </c>
      <c r="HX124" s="82">
        <f t="shared" si="422"/>
        <v>2.4110777142297771E-2</v>
      </c>
      <c r="HY124" s="82">
        <f t="shared" si="423"/>
        <v>3.214863152873982E-2</v>
      </c>
      <c r="HZ124" s="82">
        <f t="shared" si="424"/>
        <v>2.1833410857305769E-2</v>
      </c>
      <c r="IA124" s="82">
        <f t="shared" si="425"/>
        <v>5.4360426827725836E-3</v>
      </c>
      <c r="IB124" s="82">
        <f t="shared" si="426"/>
        <v>2.0519416751039981E-3</v>
      </c>
      <c r="IC124" s="82">
        <f t="shared" si="427"/>
        <v>9.4607273958169683E-4</v>
      </c>
      <c r="ID124" s="82">
        <f t="shared" si="428"/>
        <v>2.5424927048633674E-4</v>
      </c>
      <c r="IE124" s="82">
        <f t="shared" si="429"/>
        <v>2.8859497883353889E-4</v>
      </c>
      <c r="IF124" s="82">
        <f t="shared" si="430"/>
        <v>1.8568045848428895E-3</v>
      </c>
      <c r="IG124" s="82">
        <f t="shared" si="431"/>
        <v>1.6838480374260754E-2</v>
      </c>
      <c r="II124" s="82">
        <f t="shared" si="328"/>
        <v>3.2392985478866246E-18</v>
      </c>
      <c r="IJ124" s="82">
        <f t="shared" si="329"/>
        <v>1.3965435363618109E-37</v>
      </c>
      <c r="IK124" s="82">
        <f t="shared" si="330"/>
        <v>9.5342619772017227E-45</v>
      </c>
      <c r="IL124" s="82">
        <f t="shared" si="331"/>
        <v>4.8916684420255166E-44</v>
      </c>
      <c r="IM124" s="82">
        <f t="shared" si="332"/>
        <v>5.4846056135206953E-34</v>
      </c>
      <c r="IN124" s="82">
        <f t="shared" si="333"/>
        <v>3.5973847870723262E-36</v>
      </c>
      <c r="IO124" s="82">
        <f t="shared" si="334"/>
        <v>6.6023985441072984E-36</v>
      </c>
      <c r="IP124" s="82">
        <f t="shared" si="335"/>
        <v>1.4041229978253771E-36</v>
      </c>
      <c r="IQ124" s="82">
        <f t="shared" si="336"/>
        <v>7.623037738193217E-42</v>
      </c>
      <c r="IR124" s="82">
        <f t="shared" si="337"/>
        <v>2.6248154510001258E-43</v>
      </c>
      <c r="IS124" s="82">
        <f t="shared" si="338"/>
        <v>4.8673778741364003E-44</v>
      </c>
      <c r="IT124" s="82">
        <f t="shared" si="339"/>
        <v>6.9249589365985246E-49</v>
      </c>
      <c r="IU124" s="82">
        <f t="shared" si="340"/>
        <v>3.9670477520219459E-47</v>
      </c>
      <c r="IV124" s="82">
        <f t="shared" si="341"/>
        <v>8.2497856869352357E-27</v>
      </c>
      <c r="IW124" s="82">
        <f t="shared" si="342"/>
        <v>4.9550990002152129E-15</v>
      </c>
      <c r="IY124" s="82">
        <f t="shared" si="343"/>
        <v>0.41765823228098675</v>
      </c>
      <c r="IZ124" s="82">
        <f t="shared" si="344"/>
        <v>1.0525701426223005E-3</v>
      </c>
      <c r="JA124" s="82">
        <f t="shared" si="345"/>
        <v>7.9680605568368721E-5</v>
      </c>
      <c r="JB124" s="82">
        <f t="shared" si="346"/>
        <v>7.3031195522312866E-4</v>
      </c>
      <c r="JC124" s="82">
        <f t="shared" si="347"/>
        <v>2.6847055876796908E-2</v>
      </c>
      <c r="JD124" s="82">
        <f t="shared" si="348"/>
        <v>2.4110777142297771E-2</v>
      </c>
      <c r="JE124" s="82">
        <f t="shared" si="349"/>
        <v>3.214863152873982E-2</v>
      </c>
      <c r="JF124" s="82">
        <f t="shared" si="350"/>
        <v>2.1833410857305769E-2</v>
      </c>
      <c r="JG124" s="82">
        <f t="shared" si="351"/>
        <v>5.4360426827725836E-3</v>
      </c>
      <c r="JH124" s="82">
        <f t="shared" si="352"/>
        <v>2.0519416751039981E-3</v>
      </c>
      <c r="JI124" s="82">
        <f t="shared" si="353"/>
        <v>9.4607273958169683E-4</v>
      </c>
      <c r="JJ124" s="82">
        <f t="shared" si="354"/>
        <v>2.5424927048633674E-4</v>
      </c>
      <c r="JK124" s="82">
        <f t="shared" si="355"/>
        <v>2.8859497883353889E-4</v>
      </c>
      <c r="JL124" s="82">
        <f t="shared" si="356"/>
        <v>1.8568045848428895E-3</v>
      </c>
      <c r="JM124" s="82">
        <f t="shared" si="357"/>
        <v>1.6838480374265708E-2</v>
      </c>
    </row>
    <row r="125" spans="2:273" x14ac:dyDescent="0.25">
      <c r="B125" s="2">
        <v>98</v>
      </c>
      <c r="C125" s="37">
        <v>0.46995999999999999</v>
      </c>
      <c r="D125" s="37">
        <v>0.46775600000000001</v>
      </c>
      <c r="E125" s="37">
        <v>0.46962799999999999</v>
      </c>
      <c r="F125" s="37">
        <v>0.47111700000000001</v>
      </c>
      <c r="G125" s="37">
        <v>0.47480800000000001</v>
      </c>
      <c r="H125" s="37">
        <v>0.46457700000000002</v>
      </c>
      <c r="I125" s="37">
        <v>0.47325299999999998</v>
      </c>
      <c r="J125" s="37">
        <v>0.47630899999999998</v>
      </c>
      <c r="K125" s="37">
        <v>0.46702500000000002</v>
      </c>
      <c r="L125" s="37">
        <v>0.466673</v>
      </c>
      <c r="M125" s="37">
        <v>0.46665899999999999</v>
      </c>
      <c r="N125" s="37">
        <v>0.468696</v>
      </c>
      <c r="O125" s="37">
        <v>0.46468199999999998</v>
      </c>
      <c r="P125" s="37">
        <v>0.46499200000000002</v>
      </c>
      <c r="Q125" s="37">
        <v>0.49279899999999999</v>
      </c>
      <c r="S125" s="4">
        <f t="shared" si="229"/>
        <v>0.46817602980875961</v>
      </c>
      <c r="T125" s="4">
        <f t="shared" si="230"/>
        <v>0.46424209666931271</v>
      </c>
      <c r="U125" s="4">
        <f t="shared" si="231"/>
        <v>0.46876671435810902</v>
      </c>
      <c r="V125" s="4">
        <f t="shared" si="232"/>
        <v>0.47246503290887848</v>
      </c>
      <c r="W125" s="4">
        <f t="shared" si="233"/>
        <v>0.47632510708579395</v>
      </c>
      <c r="X125" s="4">
        <f t="shared" si="234"/>
        <v>0.47365246602259981</v>
      </c>
      <c r="Y125" s="4">
        <f t="shared" si="235"/>
        <v>0.47657380044907038</v>
      </c>
      <c r="Z125" s="4">
        <f t="shared" si="236"/>
        <v>0.47833160130172653</v>
      </c>
      <c r="AA125" s="4">
        <f t="shared" si="237"/>
        <v>0.47031510995840281</v>
      </c>
      <c r="AB125" s="4">
        <f t="shared" si="238"/>
        <v>0.46871051350851639</v>
      </c>
      <c r="AC125" s="4">
        <f t="shared" si="239"/>
        <v>0.46572987525707921</v>
      </c>
      <c r="AD125" s="4">
        <f t="shared" si="240"/>
        <v>0.46521215938186605</v>
      </c>
      <c r="AE125" s="4">
        <f t="shared" si="241"/>
        <v>0.45906857492111958</v>
      </c>
      <c r="AF125" s="4">
        <f t="shared" si="242"/>
        <v>0.46344904373695189</v>
      </c>
      <c r="AG125" s="4">
        <f t="shared" si="243"/>
        <v>0.49541368666555008</v>
      </c>
      <c r="AI125" s="4">
        <f t="shared" si="244"/>
        <v>1.7839701912403805E-3</v>
      </c>
      <c r="AJ125" s="4">
        <f t="shared" si="245"/>
        <v>3.5139033306872958E-3</v>
      </c>
      <c r="AK125" s="4">
        <f t="shared" si="246"/>
        <v>8.6128564189097423E-4</v>
      </c>
      <c r="AL125" s="4">
        <f t="shared" si="247"/>
        <v>-1.3480329088784715E-3</v>
      </c>
      <c r="AM125" s="4">
        <f t="shared" si="248"/>
        <v>-1.517107085793945E-3</v>
      </c>
      <c r="AN125" s="4">
        <f t="shared" si="249"/>
        <v>-9.0754660225997874E-3</v>
      </c>
      <c r="AO125" s="4">
        <f t="shared" si="250"/>
        <v>-3.3208004490704046E-3</v>
      </c>
      <c r="AP125" s="4">
        <f t="shared" si="251"/>
        <v>-2.0226013017265454E-3</v>
      </c>
      <c r="AQ125" s="4">
        <f t="shared" si="252"/>
        <v>-3.2901099584027871E-3</v>
      </c>
      <c r="AR125" s="4">
        <f t="shared" si="253"/>
        <v>-2.0375135085163865E-3</v>
      </c>
      <c r="AS125" s="4">
        <f t="shared" si="254"/>
        <v>9.2912474292078384E-4</v>
      </c>
      <c r="AT125" s="4">
        <f t="shared" si="255"/>
        <v>3.4838406181339487E-3</v>
      </c>
      <c r="AU125" s="4">
        <f t="shared" si="256"/>
        <v>5.6134250788804074E-3</v>
      </c>
      <c r="AV125" s="4">
        <f t="shared" si="432"/>
        <v>1.5429562630481231E-3</v>
      </c>
      <c r="AW125" s="4">
        <f t="shared" si="432"/>
        <v>-2.6146866655500922E-3</v>
      </c>
      <c r="AY125" s="2">
        <f t="shared" si="308"/>
        <v>0.4616866367805334</v>
      </c>
      <c r="AZ125" s="2">
        <f t="shared" si="359"/>
        <v>0.4641023955251381</v>
      </c>
      <c r="BA125" s="2">
        <f t="shared" si="360"/>
        <v>0.46874319162261568</v>
      </c>
      <c r="BB125" s="2">
        <f t="shared" si="361"/>
        <v>0.47222936096446416</v>
      </c>
      <c r="BC125" s="2">
        <f t="shared" si="362"/>
        <v>0.47024612294982737</v>
      </c>
      <c r="BD125" s="2">
        <f t="shared" si="363"/>
        <v>0.46655214309546544</v>
      </c>
      <c r="BE125" s="2">
        <f t="shared" si="364"/>
        <v>0.46631778655819217</v>
      </c>
      <c r="BF125" s="2">
        <f t="shared" si="365"/>
        <v>0.47028506552814697</v>
      </c>
      <c r="BG125" s="2">
        <f t="shared" si="366"/>
        <v>0.46734414137151281</v>
      </c>
      <c r="BH125" s="2">
        <f t="shared" si="367"/>
        <v>0.46726598159877653</v>
      </c>
      <c r="BI125" s="2">
        <f t="shared" si="368"/>
        <v>0.46492015170985157</v>
      </c>
      <c r="BJ125" s="2">
        <f t="shared" si="369"/>
        <v>0.46494800915197865</v>
      </c>
      <c r="BK125" s="2">
        <f t="shared" si="370"/>
        <v>0.45873775670325023</v>
      </c>
      <c r="BL125" s="2">
        <f t="shared" si="371"/>
        <v>0.46065818689172799</v>
      </c>
      <c r="BM125" s="2">
        <f t="shared" si="372"/>
        <v>0.46572061518288838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0.46775600000000001</v>
      </c>
      <c r="CG125" s="2">
        <f t="shared" si="311"/>
        <v>0.46962799999999999</v>
      </c>
      <c r="CH125" s="2">
        <f t="shared" si="312"/>
        <v>0.47111700000000001</v>
      </c>
      <c r="CI125" s="2" t="str">
        <f t="shared" si="313"/>
        <v/>
      </c>
      <c r="CJ125" s="2" t="str">
        <f t="shared" si="314"/>
        <v/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>
        <f t="shared" si="318"/>
        <v>0.466673</v>
      </c>
      <c r="CO125" s="2">
        <f t="shared" si="319"/>
        <v>0.46665899999999999</v>
      </c>
      <c r="CP125" s="2">
        <f t="shared" si="320"/>
        <v>0.468696</v>
      </c>
      <c r="CQ125" s="2">
        <f t="shared" si="321"/>
        <v>0.46468199999999998</v>
      </c>
      <c r="CR125" s="2">
        <f t="shared" si="322"/>
        <v>0.46499200000000002</v>
      </c>
      <c r="CS125" s="2" t="str">
        <f t="shared" si="323"/>
        <v/>
      </c>
      <c r="CU125" s="2" t="str">
        <f t="shared" si="273"/>
        <v/>
      </c>
      <c r="CV125" s="2">
        <f t="shared" si="274"/>
        <v>0.46775600000000001</v>
      </c>
      <c r="CW125" s="2">
        <f t="shared" si="275"/>
        <v>0.46962799999999999</v>
      </c>
      <c r="CX125" s="2">
        <f t="shared" si="276"/>
        <v>0.47111700000000001</v>
      </c>
      <c r="CY125" s="2" t="str">
        <f t="shared" si="277"/>
        <v/>
      </c>
      <c r="CZ125" s="2" t="str">
        <f t="shared" si="278"/>
        <v/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>
        <f t="shared" si="282"/>
        <v>0.466673</v>
      </c>
      <c r="DE125" s="2">
        <f t="shared" si="283"/>
        <v>0.46665899999999999</v>
      </c>
      <c r="DF125" s="2">
        <f t="shared" si="284"/>
        <v>0.468696</v>
      </c>
      <c r="DG125" s="2">
        <f t="shared" si="285"/>
        <v>0.46468199999999998</v>
      </c>
      <c r="DH125" s="2">
        <f t="shared" si="286"/>
        <v>0.46499200000000002</v>
      </c>
      <c r="DI125" s="2" t="str">
        <f t="shared" si="287"/>
        <v/>
      </c>
      <c r="DK125" s="2">
        <f t="shared" si="288"/>
        <v>0.56061102599890522</v>
      </c>
      <c r="DL125" s="2">
        <f t="shared" si="433"/>
        <v>0.5431295504965622</v>
      </c>
      <c r="DM125" s="2">
        <f t="shared" si="433"/>
        <v>0.54549320658715383</v>
      </c>
      <c r="DN125" s="2">
        <f t="shared" si="433"/>
        <v>0.55335127957957964</v>
      </c>
      <c r="DO125" s="2">
        <f t="shared" si="433"/>
        <v>0.5769522923351158</v>
      </c>
      <c r="DP125" s="2">
        <f t="shared" si="433"/>
        <v>0.54929500201612902</v>
      </c>
      <c r="DQ125" s="2">
        <f t="shared" si="433"/>
        <v>0.56110821370967745</v>
      </c>
      <c r="DR125" s="2">
        <f t="shared" si="433"/>
        <v>0.551346</v>
      </c>
      <c r="DS125" s="2">
        <f t="shared" si="433"/>
        <v>0.56614711408199636</v>
      </c>
      <c r="DT125" s="2">
        <f t="shared" si="433"/>
        <v>0.55638765317035899</v>
      </c>
      <c r="DU125" s="2">
        <f t="shared" si="433"/>
        <v>0.54552574912146679</v>
      </c>
      <c r="DV125" s="2">
        <f t="shared" si="433"/>
        <v>0.54822533445378141</v>
      </c>
      <c r="DW125" s="2">
        <f t="shared" si="433"/>
        <v>0.55827643804430871</v>
      </c>
      <c r="DX125" s="2">
        <f t="shared" si="433"/>
        <v>0.54597312388591801</v>
      </c>
      <c r="DY125" s="2">
        <f t="shared" si="433"/>
        <v>0.54497829838709677</v>
      </c>
      <c r="EA125" s="2">
        <f t="shared" si="228"/>
        <v>0.4615312504362124</v>
      </c>
      <c r="EB125" s="2">
        <f t="shared" si="290"/>
        <v>0.46387516700799886</v>
      </c>
      <c r="EC125" s="2">
        <f t="shared" si="291"/>
        <v>0.46843071052204482</v>
      </c>
      <c r="ED125" s="2">
        <f t="shared" si="292"/>
        <v>0.47195850090373781</v>
      </c>
      <c r="EE125" s="2">
        <f t="shared" si="293"/>
        <v>0.4699762542474708</v>
      </c>
      <c r="EF125" s="2">
        <f t="shared" si="294"/>
        <v>0.46636046641056428</v>
      </c>
      <c r="EG125" s="2">
        <f t="shared" si="295"/>
        <v>0.46608642117246735</v>
      </c>
      <c r="EH125" s="2">
        <f t="shared" si="296"/>
        <v>0.47008932677762777</v>
      </c>
      <c r="EI125" s="2">
        <f t="shared" si="297"/>
        <v>0.46709324396737611</v>
      </c>
      <c r="EJ125" s="2">
        <f t="shared" si="298"/>
        <v>0.46702206778548983</v>
      </c>
      <c r="EK125" s="2">
        <f t="shared" si="299"/>
        <v>0.46468778324527787</v>
      </c>
      <c r="EL125" s="2">
        <f t="shared" si="300"/>
        <v>0.46470272590755934</v>
      </c>
      <c r="EM125" s="2">
        <f t="shared" si="301"/>
        <v>0.45845449164473262</v>
      </c>
      <c r="EN125" s="2">
        <f t="shared" si="302"/>
        <v>0.46043942086074835</v>
      </c>
      <c r="EO125" s="2">
        <f t="shared" si="303"/>
        <v>0.4655476583329573</v>
      </c>
      <c r="EQ125" s="2">
        <f t="shared" si="304"/>
        <v>0.46138866661267863</v>
      </c>
      <c r="ER125" s="2">
        <f t="shared" si="434"/>
        <v>0.46393464056687383</v>
      </c>
      <c r="ES125" s="2">
        <f t="shared" si="434"/>
        <v>0.46829467513185336</v>
      </c>
      <c r="ET125" s="2">
        <f t="shared" si="434"/>
        <v>0.47189769303582113</v>
      </c>
      <c r="EU125" s="2">
        <f t="shared" si="434"/>
        <v>0.47008248353170168</v>
      </c>
      <c r="EV125" s="2">
        <f t="shared" si="434"/>
        <v>0.46634829064284977</v>
      </c>
      <c r="EW125" s="2">
        <f t="shared" si="434"/>
        <v>0.46624109744614589</v>
      </c>
      <c r="EX125" s="2">
        <f t="shared" si="434"/>
        <v>0.47021277888442381</v>
      </c>
      <c r="EY125" s="2">
        <f t="shared" si="434"/>
        <v>0.46714447958415278</v>
      </c>
      <c r="EZ125" s="2">
        <f t="shared" si="434"/>
        <v>0.46698044587422449</v>
      </c>
      <c r="FA125" s="2">
        <f t="shared" si="434"/>
        <v>0.46469959761825896</v>
      </c>
      <c r="FB125" s="2">
        <f t="shared" si="434"/>
        <v>0.46472658351552404</v>
      </c>
      <c r="FC125" s="2">
        <f t="shared" si="434"/>
        <v>0.45846102005341882</v>
      </c>
      <c r="FD125" s="2">
        <f t="shared" si="434"/>
        <v>0.46026142540890413</v>
      </c>
      <c r="FE125" s="2">
        <f t="shared" si="434"/>
        <v>0.46449011352370312</v>
      </c>
      <c r="FG125" s="2">
        <f t="shared" si="306"/>
        <v>0.99834751474552952</v>
      </c>
      <c r="FH125" s="2">
        <f t="shared" si="435"/>
        <v>0.99714729026183169</v>
      </c>
      <c r="FI125" s="2">
        <f t="shared" si="435"/>
        <v>0.99591871697987133</v>
      </c>
      <c r="FJ125" s="2">
        <f t="shared" si="435"/>
        <v>0.99665540890960858</v>
      </c>
      <c r="FK125" s="2">
        <f t="shared" si="435"/>
        <v>0.99751019894146686</v>
      </c>
      <c r="FL125" s="2">
        <f t="shared" si="435"/>
        <v>0.99768356188066387</v>
      </c>
      <c r="FM125" s="2">
        <f t="shared" si="435"/>
        <v>0.99762839144216309</v>
      </c>
      <c r="FN125" s="2">
        <f t="shared" si="435"/>
        <v>0.99764415066550605</v>
      </c>
      <c r="FO125" s="2">
        <f t="shared" si="435"/>
        <v>0.99748110397898559</v>
      </c>
      <c r="FP125" s="2">
        <f t="shared" si="435"/>
        <v>0.9972602114908069</v>
      </c>
      <c r="FQ125" s="2">
        <f t="shared" si="435"/>
        <v>0.9971282922042578</v>
      </c>
      <c r="FR125" s="2">
        <f t="shared" si="435"/>
        <v>0.99706798068940494</v>
      </c>
      <c r="FS125" s="2">
        <f t="shared" si="435"/>
        <v>0.99716335263503675</v>
      </c>
      <c r="FT125" s="2">
        <f t="shared" si="435"/>
        <v>0.99741164458369214</v>
      </c>
      <c r="FU125" s="2">
        <f t="shared" si="435"/>
        <v>0.99763256187487326</v>
      </c>
      <c r="FW125" s="2">
        <f t="shared" si="324"/>
        <v>5.8502595917912049E-2</v>
      </c>
      <c r="FX125" s="2">
        <f t="shared" si="376"/>
        <v>1.9147426023594937E-2</v>
      </c>
      <c r="FY125" s="2">
        <f t="shared" si="377"/>
        <v>1.4942847633477637E-2</v>
      </c>
      <c r="FZ125" s="2">
        <f t="shared" si="378"/>
        <v>2.2456002847297447E-2</v>
      </c>
      <c r="GA125" s="2">
        <f t="shared" si="379"/>
        <v>3.3132572752606372E-2</v>
      </c>
      <c r="GB125" s="2">
        <f t="shared" si="380"/>
        <v>3.5811687211883332E-2</v>
      </c>
      <c r="GC125" s="2">
        <f t="shared" si="381"/>
        <v>3.8861094980023554E-2</v>
      </c>
      <c r="GD125" s="2">
        <f t="shared" si="382"/>
        <v>3.491451945981517E-2</v>
      </c>
      <c r="GE125" s="2">
        <f t="shared" si="383"/>
        <v>2.714917720161273E-2</v>
      </c>
      <c r="GF125" s="2">
        <f t="shared" si="384"/>
        <v>2.2319750338993184E-2</v>
      </c>
      <c r="GG125" s="2">
        <f t="shared" si="385"/>
        <v>1.9082500222258134E-2</v>
      </c>
      <c r="GH125" s="2">
        <f t="shared" si="386"/>
        <v>1.6487121890968126E-2</v>
      </c>
      <c r="GI125" s="2">
        <f t="shared" si="387"/>
        <v>1.6144408653555958E-2</v>
      </c>
      <c r="GJ125" s="2">
        <f t="shared" si="388"/>
        <v>1.4750896695405264E-2</v>
      </c>
      <c r="GK125" s="2">
        <f t="shared" si="389"/>
        <v>1.426915957059772E-2</v>
      </c>
      <c r="GM125" s="82">
        <f t="shared" si="325"/>
        <v>1.8618648998909949E-45</v>
      </c>
      <c r="GN125" s="82">
        <f t="shared" si="390"/>
        <v>2.5876192601843267E-65</v>
      </c>
      <c r="GO125" s="82">
        <f t="shared" si="391"/>
        <v>3.42708609531048E-59</v>
      </c>
      <c r="GP125" s="82">
        <f t="shared" si="392"/>
        <v>1.5697659526369294E-70</v>
      </c>
      <c r="GQ125" s="82">
        <f t="shared" si="393"/>
        <v>1.3205751315418739E-98</v>
      </c>
      <c r="GR125" s="82">
        <f t="shared" si="394"/>
        <v>6.9033510200737515E-117</v>
      </c>
      <c r="GS125" s="82">
        <f t="shared" si="395"/>
        <v>6.5155092504346489E-130</v>
      </c>
      <c r="GT125" s="82">
        <f t="shared" si="396"/>
        <v>6.9374356879046913E-121</v>
      </c>
      <c r="GU125" s="82">
        <f t="shared" si="397"/>
        <v>1.4023751436276966E-107</v>
      </c>
      <c r="GV125" s="82">
        <f t="shared" si="398"/>
        <v>6.5131932893232508E-108</v>
      </c>
      <c r="GW125" s="82">
        <f t="shared" si="399"/>
        <v>7.0274460165826976E-90</v>
      </c>
      <c r="GX125" s="82">
        <f t="shared" si="400"/>
        <v>1.1771650485484888E-85</v>
      </c>
      <c r="GY125" s="82">
        <f t="shared" si="401"/>
        <v>4.934526666844005E-76</v>
      </c>
      <c r="GZ125" s="82">
        <f t="shared" si="402"/>
        <v>1.4291307551464578E-79</v>
      </c>
      <c r="HA125" s="82">
        <f t="shared" si="403"/>
        <v>8.0402390714645289E-100</v>
      </c>
      <c r="HC125" s="82">
        <f t="shared" si="326"/>
        <v>1.0574681822801416E-14</v>
      </c>
      <c r="HD125" s="82">
        <f t="shared" si="404"/>
        <v>6.2793550972033815E-19</v>
      </c>
      <c r="HE125" s="82">
        <f t="shared" si="405"/>
        <v>8.6020874703435732E-15</v>
      </c>
      <c r="HF125" s="82">
        <f t="shared" si="406"/>
        <v>3.9969760184281321E-21</v>
      </c>
      <c r="HG125" s="82">
        <f t="shared" si="407"/>
        <v>2.6197108446421423E-40</v>
      </c>
      <c r="HH125" s="82">
        <f t="shared" si="408"/>
        <v>7.9595789133462723E-48</v>
      </c>
      <c r="HI125" s="82">
        <f t="shared" si="409"/>
        <v>1.5723021714713839E-49</v>
      </c>
      <c r="HJ125" s="82">
        <f t="shared" si="410"/>
        <v>3.3935165134055475E-48</v>
      </c>
      <c r="HK125" s="82">
        <f t="shared" si="411"/>
        <v>3.4557882169219006E-36</v>
      </c>
      <c r="HL125" s="82">
        <f t="shared" si="412"/>
        <v>1.5867844846619803E-32</v>
      </c>
      <c r="HM125" s="82">
        <f t="shared" si="413"/>
        <v>1.1671691414032305E-30</v>
      </c>
      <c r="HN125" s="82">
        <f t="shared" si="414"/>
        <v>7.9904287667572375E-25</v>
      </c>
      <c r="HO125" s="82">
        <f t="shared" si="415"/>
        <v>7.334818302239409E-24</v>
      </c>
      <c r="HP125" s="82">
        <f t="shared" si="416"/>
        <v>2.4804714526276734E-23</v>
      </c>
      <c r="HQ125" s="82">
        <f t="shared" si="417"/>
        <v>2.5191986923739323E-43</v>
      </c>
      <c r="HS125" s="82">
        <f t="shared" si="327"/>
        <v>0.48787397454075654</v>
      </c>
      <c r="HT125" s="82">
        <f t="shared" si="418"/>
        <v>2.1027263154953409E-3</v>
      </c>
      <c r="HU125" s="82">
        <f t="shared" si="419"/>
        <v>1.8519299047822381E-4</v>
      </c>
      <c r="HV125" s="82">
        <f t="shared" si="420"/>
        <v>1.6289808714340555E-3</v>
      </c>
      <c r="HW125" s="82">
        <f t="shared" si="421"/>
        <v>4.6321379918532718E-2</v>
      </c>
      <c r="HX125" s="82">
        <f t="shared" si="422"/>
        <v>4.3252629628013371E-2</v>
      </c>
      <c r="HY125" s="82">
        <f t="shared" si="423"/>
        <v>5.6983547620446107E-2</v>
      </c>
      <c r="HZ125" s="82">
        <f t="shared" si="424"/>
        <v>3.9439358651415207E-2</v>
      </c>
      <c r="IA125" s="82">
        <f t="shared" si="425"/>
        <v>1.0866620402779369E-2</v>
      </c>
      <c r="IB125" s="82">
        <f t="shared" si="426"/>
        <v>4.2676525121922706E-3</v>
      </c>
      <c r="IC125" s="82">
        <f t="shared" si="427"/>
        <v>2.0138388380620108E-3</v>
      </c>
      <c r="ID125" s="82">
        <f t="shared" si="428"/>
        <v>5.9021701383110735E-4</v>
      </c>
      <c r="IE125" s="82">
        <f t="shared" si="429"/>
        <v>6.5262999979694494E-4</v>
      </c>
      <c r="IF125" s="82">
        <f t="shared" si="430"/>
        <v>3.4661304506971588E-3</v>
      </c>
      <c r="IG125" s="82">
        <f t="shared" si="431"/>
        <v>2.5039001499476594E-2</v>
      </c>
      <c r="II125" s="82">
        <f t="shared" si="328"/>
        <v>3.653551499367175E-17</v>
      </c>
      <c r="IJ125" s="82">
        <f t="shared" si="329"/>
        <v>5.8395103380727427E-36</v>
      </c>
      <c r="IK125" s="82">
        <f t="shared" si="330"/>
        <v>6.4492282719008835E-43</v>
      </c>
      <c r="IL125" s="82">
        <f t="shared" si="331"/>
        <v>4.7922900829280642E-42</v>
      </c>
      <c r="IM125" s="82">
        <f t="shared" si="332"/>
        <v>2.7095604504116409E-32</v>
      </c>
      <c r="IN125" s="82">
        <f t="shared" si="333"/>
        <v>2.5464067442274372E-34</v>
      </c>
      <c r="IO125" s="82">
        <f t="shared" si="334"/>
        <v>5.0365909331919875E-34</v>
      </c>
      <c r="IP125" s="82">
        <f t="shared" si="335"/>
        <v>1.0113637803136664E-34</v>
      </c>
      <c r="IQ125" s="82">
        <f t="shared" si="336"/>
        <v>7.4020430164323339E-40</v>
      </c>
      <c r="IR125" s="82">
        <f t="shared" si="337"/>
        <v>2.3599066104749176E-41</v>
      </c>
      <c r="IS125" s="82">
        <f t="shared" si="338"/>
        <v>3.9566285651520433E-42</v>
      </c>
      <c r="IT125" s="82">
        <f t="shared" si="339"/>
        <v>7.8234932467498246E-47</v>
      </c>
      <c r="IU125" s="82">
        <f t="shared" si="340"/>
        <v>3.6750172425409067E-45</v>
      </c>
      <c r="IV125" s="82">
        <f t="shared" si="341"/>
        <v>9.6535175448950789E-26</v>
      </c>
      <c r="IW125" s="82">
        <f t="shared" si="342"/>
        <v>1.838665096149263E-14</v>
      </c>
      <c r="IY125" s="82">
        <f t="shared" si="343"/>
        <v>0.48787397454076714</v>
      </c>
      <c r="IZ125" s="82">
        <f t="shared" si="344"/>
        <v>2.1027263154953413E-3</v>
      </c>
      <c r="JA125" s="82">
        <f t="shared" si="345"/>
        <v>1.851929904868259E-4</v>
      </c>
      <c r="JB125" s="82">
        <f t="shared" si="346"/>
        <v>1.6289808714340555E-3</v>
      </c>
      <c r="JC125" s="82">
        <f t="shared" si="347"/>
        <v>4.6321379918532718E-2</v>
      </c>
      <c r="JD125" s="82">
        <f t="shared" si="348"/>
        <v>4.3252629628013371E-2</v>
      </c>
      <c r="JE125" s="82">
        <f t="shared" si="349"/>
        <v>5.6983547620446107E-2</v>
      </c>
      <c r="JF125" s="82">
        <f t="shared" si="350"/>
        <v>3.9439358651415207E-2</v>
      </c>
      <c r="JG125" s="82">
        <f t="shared" si="351"/>
        <v>1.0866620402779369E-2</v>
      </c>
      <c r="JH125" s="82">
        <f t="shared" si="352"/>
        <v>4.2676525121922706E-3</v>
      </c>
      <c r="JI125" s="82">
        <f t="shared" si="353"/>
        <v>2.0138388380620108E-3</v>
      </c>
      <c r="JJ125" s="82">
        <f t="shared" si="354"/>
        <v>5.9021701383110735E-4</v>
      </c>
      <c r="JK125" s="82">
        <f t="shared" si="355"/>
        <v>6.5262999979694494E-4</v>
      </c>
      <c r="JL125" s="82">
        <f t="shared" si="356"/>
        <v>3.4661304506971588E-3</v>
      </c>
      <c r="JM125" s="82">
        <f t="shared" si="357"/>
        <v>2.5039001499494982E-2</v>
      </c>
    </row>
    <row r="126" spans="2:273" x14ac:dyDescent="0.25">
      <c r="B126" s="2">
        <v>99</v>
      </c>
      <c r="C126" s="37">
        <v>0.46417700000000001</v>
      </c>
      <c r="D126" s="37">
        <v>0.468221</v>
      </c>
      <c r="E126" s="37">
        <v>0.46862100000000001</v>
      </c>
      <c r="F126" s="37">
        <v>0.47384399999999999</v>
      </c>
      <c r="G126" s="37">
        <v>0.47512100000000002</v>
      </c>
      <c r="H126" s="37">
        <v>0.472076</v>
      </c>
      <c r="I126" s="37">
        <v>0.47646899999999998</v>
      </c>
      <c r="J126" s="37">
        <v>0.48154400000000003</v>
      </c>
      <c r="K126" s="37">
        <v>0.471914</v>
      </c>
      <c r="L126" s="37">
        <v>0.47110600000000002</v>
      </c>
      <c r="M126" s="37">
        <v>0.472939</v>
      </c>
      <c r="N126" s="37">
        <v>0.46611399999999997</v>
      </c>
      <c r="O126" s="37">
        <v>0.46306199999999997</v>
      </c>
      <c r="P126" s="37">
        <v>0.467366</v>
      </c>
      <c r="Q126" s="37">
        <v>0.499558</v>
      </c>
      <c r="S126" s="4">
        <f t="shared" si="229"/>
        <v>0.46758651868212692</v>
      </c>
      <c r="T126" s="4">
        <f t="shared" si="230"/>
        <v>0.46415673537307001</v>
      </c>
      <c r="U126" s="4">
        <f t="shared" si="231"/>
        <v>0.46853561242532488</v>
      </c>
      <c r="V126" s="4">
        <f t="shared" si="232"/>
        <v>0.4724320302462357</v>
      </c>
      <c r="W126" s="4">
        <f t="shared" si="233"/>
        <v>0.47921881095704733</v>
      </c>
      <c r="X126" s="4">
        <f t="shared" si="234"/>
        <v>0.47733386343522588</v>
      </c>
      <c r="Y126" s="4">
        <f t="shared" si="235"/>
        <v>0.48178172708478778</v>
      </c>
      <c r="Z126" s="4">
        <f t="shared" si="236"/>
        <v>0.48276817978017594</v>
      </c>
      <c r="AA126" s="4">
        <f t="shared" si="237"/>
        <v>0.4723218530989452</v>
      </c>
      <c r="AB126" s="4">
        <f t="shared" si="238"/>
        <v>0.46968549653774017</v>
      </c>
      <c r="AC126" s="4">
        <f t="shared" si="239"/>
        <v>0.46625748932600597</v>
      </c>
      <c r="AD126" s="4">
        <f t="shared" si="240"/>
        <v>0.46527253524692558</v>
      </c>
      <c r="AE126" s="4">
        <f t="shared" si="241"/>
        <v>0.45914032738368987</v>
      </c>
      <c r="AF126" s="4">
        <f t="shared" si="242"/>
        <v>0.46513662868773648</v>
      </c>
      <c r="AG126" s="4">
        <f t="shared" si="243"/>
        <v>0.50656905526724672</v>
      </c>
      <c r="AI126" s="4">
        <f t="shared" si="244"/>
        <v>-3.4095186821269108E-3</v>
      </c>
      <c r="AJ126" s="4">
        <f t="shared" si="245"/>
        <v>4.064264626929992E-3</v>
      </c>
      <c r="AK126" s="4">
        <f t="shared" si="246"/>
        <v>8.5387574675133138E-5</v>
      </c>
      <c r="AL126" s="4">
        <f t="shared" si="247"/>
        <v>1.4119697537642861E-3</v>
      </c>
      <c r="AM126" s="4">
        <f t="shared" si="248"/>
        <v>-4.0978109570473098E-3</v>
      </c>
      <c r="AN126" s="4">
        <f t="shared" si="249"/>
        <v>-5.2578634352258846E-3</v>
      </c>
      <c r="AO126" s="4">
        <f t="shared" si="250"/>
        <v>-5.312727084787805E-3</v>
      </c>
      <c r="AP126" s="4">
        <f t="shared" si="251"/>
        <v>-1.2241797801759158E-3</v>
      </c>
      <c r="AQ126" s="4">
        <f t="shared" si="252"/>
        <v>-4.0785309894519894E-4</v>
      </c>
      <c r="AR126" s="4">
        <f t="shared" si="253"/>
        <v>1.4205034622598589E-3</v>
      </c>
      <c r="AS126" s="4">
        <f t="shared" si="254"/>
        <v>6.6815106739940289E-3</v>
      </c>
      <c r="AT126" s="4">
        <f t="shared" si="255"/>
        <v>8.4146475307439461E-4</v>
      </c>
      <c r="AU126" s="4">
        <f t="shared" si="256"/>
        <v>3.9216726163101012E-3</v>
      </c>
      <c r="AV126" s="4">
        <f t="shared" si="432"/>
        <v>2.2293713122635284E-3</v>
      </c>
      <c r="AW126" s="4">
        <f t="shared" si="432"/>
        <v>-7.011055267246713E-3</v>
      </c>
      <c r="AY126" s="2">
        <f t="shared" si="308"/>
        <v>0.46135609186208915</v>
      </c>
      <c r="AZ126" s="2">
        <f t="shared" si="359"/>
        <v>0.46390288329586471</v>
      </c>
      <c r="BA126" s="2">
        <f t="shared" si="360"/>
        <v>0.46848570168311821</v>
      </c>
      <c r="BB126" s="2">
        <f t="shared" si="361"/>
        <v>0.47196205800340479</v>
      </c>
      <c r="BC126" s="2">
        <f t="shared" si="362"/>
        <v>0.47000519315477313</v>
      </c>
      <c r="BD126" s="2">
        <f t="shared" si="363"/>
        <v>0.46625130851011976</v>
      </c>
      <c r="BE126" s="2">
        <f t="shared" si="364"/>
        <v>0.46608681353727732</v>
      </c>
      <c r="BF126" s="2">
        <f t="shared" si="365"/>
        <v>0.47010383481738938</v>
      </c>
      <c r="BG126" s="2">
        <f t="shared" si="366"/>
        <v>0.46708750737551946</v>
      </c>
      <c r="BH126" s="2">
        <f t="shared" si="367"/>
        <v>0.46700690670810824</v>
      </c>
      <c r="BI126" s="2">
        <f t="shared" si="368"/>
        <v>0.4647076769263479</v>
      </c>
      <c r="BJ126" s="2">
        <f t="shared" si="369"/>
        <v>0.46472013777646887</v>
      </c>
      <c r="BK126" s="2">
        <f t="shared" si="370"/>
        <v>0.45846418897807495</v>
      </c>
      <c r="BL126" s="2">
        <f t="shared" si="371"/>
        <v>0.46037106499938607</v>
      </c>
      <c r="BM126" s="2">
        <f t="shared" si="372"/>
        <v>0.46552849489658182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0.468221</v>
      </c>
      <c r="CG126" s="2">
        <f t="shared" si="311"/>
        <v>0.46862100000000001</v>
      </c>
      <c r="CH126" s="2">
        <f t="shared" si="312"/>
        <v>0.47384399999999999</v>
      </c>
      <c r="CI126" s="2" t="str">
        <f t="shared" si="313"/>
        <v/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>
        <f t="shared" si="318"/>
        <v>0.47110600000000002</v>
      </c>
      <c r="CO126" s="2">
        <f t="shared" si="319"/>
        <v>0.472939</v>
      </c>
      <c r="CP126" s="2">
        <f t="shared" si="320"/>
        <v>0.46611399999999997</v>
      </c>
      <c r="CQ126" s="2">
        <f t="shared" si="321"/>
        <v>0.46306199999999997</v>
      </c>
      <c r="CR126" s="2">
        <f t="shared" si="322"/>
        <v>0.467366</v>
      </c>
      <c r="CS126" s="2" t="str">
        <f t="shared" si="323"/>
        <v/>
      </c>
      <c r="CU126" s="2" t="str">
        <f t="shared" si="273"/>
        <v/>
      </c>
      <c r="CV126" s="2">
        <f t="shared" si="274"/>
        <v>0.468221</v>
      </c>
      <c r="CW126" s="2">
        <f t="shared" si="275"/>
        <v>0.46862100000000001</v>
      </c>
      <c r="CX126" s="2">
        <f t="shared" si="276"/>
        <v>0.47384399999999999</v>
      </c>
      <c r="CY126" s="2" t="str">
        <f t="shared" si="277"/>
        <v/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>
        <f t="shared" si="282"/>
        <v>0.47110600000000002</v>
      </c>
      <c r="DE126" s="2">
        <f t="shared" si="283"/>
        <v>0.472939</v>
      </c>
      <c r="DF126" s="2">
        <f t="shared" si="284"/>
        <v>0.46611399999999997</v>
      </c>
      <c r="DG126" s="2">
        <f t="shared" si="285"/>
        <v>0.46306199999999997</v>
      </c>
      <c r="DH126" s="2">
        <f t="shared" si="286"/>
        <v>0.467366</v>
      </c>
      <c r="DI126" s="2" t="str">
        <f t="shared" si="287"/>
        <v/>
      </c>
      <c r="DK126" s="2">
        <f t="shared" si="288"/>
        <v>0.56147939655172407</v>
      </c>
      <c r="DL126" s="2">
        <f t="shared" si="433"/>
        <v>0.54380744537815118</v>
      </c>
      <c r="DM126" s="2">
        <f t="shared" si="433"/>
        <v>0.54623173881168607</v>
      </c>
      <c r="DN126" s="2">
        <f t="shared" si="433"/>
        <v>0.55413463260403262</v>
      </c>
      <c r="DO126" s="2">
        <f t="shared" si="433"/>
        <v>0.57796194741532969</v>
      </c>
      <c r="DP126" s="2">
        <f t="shared" si="433"/>
        <v>0.55000287628299116</v>
      </c>
      <c r="DQ126" s="2">
        <f t="shared" si="433"/>
        <v>0.56197865304252193</v>
      </c>
      <c r="DR126" s="2">
        <f t="shared" si="433"/>
        <v>0.55207093181818179</v>
      </c>
      <c r="DS126" s="2">
        <f t="shared" si="433"/>
        <v>0.56706883868092683</v>
      </c>
      <c r="DT126" s="2">
        <f t="shared" si="433"/>
        <v>0.55722844537815119</v>
      </c>
      <c r="DU126" s="2">
        <f t="shared" si="433"/>
        <v>0.54622253781512597</v>
      </c>
      <c r="DV126" s="2">
        <f t="shared" si="433"/>
        <v>0.54897775798319315</v>
      </c>
      <c r="DW126" s="2">
        <f t="shared" si="433"/>
        <v>0.55917163865546227</v>
      </c>
      <c r="DX126" s="2">
        <f t="shared" si="433"/>
        <v>0.54679081238859173</v>
      </c>
      <c r="DY126" s="2">
        <f t="shared" si="433"/>
        <v>0.54583225238269795</v>
      </c>
      <c r="EA126" s="2">
        <f t="shared" si="228"/>
        <v>0.4612089529897323</v>
      </c>
      <c r="EB126" s="2">
        <f t="shared" si="290"/>
        <v>0.46369343849453232</v>
      </c>
      <c r="EC126" s="2">
        <f t="shared" si="291"/>
        <v>0.46819694108736803</v>
      </c>
      <c r="ED126" s="2">
        <f t="shared" si="292"/>
        <v>0.47171151574127679</v>
      </c>
      <c r="EE126" s="2">
        <f t="shared" si="293"/>
        <v>0.46975456224886619</v>
      </c>
      <c r="EF126" s="2">
        <f t="shared" si="294"/>
        <v>0.46607446919567835</v>
      </c>
      <c r="EG126" s="2">
        <f t="shared" si="295"/>
        <v>0.46587086035979691</v>
      </c>
      <c r="EH126" s="2">
        <f t="shared" si="296"/>
        <v>0.46992172167591356</v>
      </c>
      <c r="EI126" s="2">
        <f t="shared" si="297"/>
        <v>0.46685479814112962</v>
      </c>
      <c r="EJ126" s="2">
        <f t="shared" si="298"/>
        <v>0.46678198332124726</v>
      </c>
      <c r="EK126" s="2">
        <f t="shared" si="299"/>
        <v>0.46449362004903494</v>
      </c>
      <c r="EL126" s="2">
        <f t="shared" si="300"/>
        <v>0.46449385424375361</v>
      </c>
      <c r="EM126" s="2">
        <f t="shared" si="301"/>
        <v>0.45820284247186721</v>
      </c>
      <c r="EN126" s="2">
        <f t="shared" si="302"/>
        <v>0.46016893114136315</v>
      </c>
      <c r="EO126" s="2">
        <f t="shared" si="303"/>
        <v>0.46537230739203039</v>
      </c>
      <c r="EQ126" s="2">
        <f t="shared" si="304"/>
        <v>0.46114625770950091</v>
      </c>
      <c r="ER126" s="2">
        <f t="shared" si="434"/>
        <v>0.46373923353022584</v>
      </c>
      <c r="ES126" s="2">
        <f t="shared" si="434"/>
        <v>0.46808674735409067</v>
      </c>
      <c r="ET126" s="2">
        <f t="shared" si="434"/>
        <v>0.47167296127400682</v>
      </c>
      <c r="EU126" s="2">
        <f t="shared" si="434"/>
        <v>0.46988898190307737</v>
      </c>
      <c r="EV126" s="2">
        <f t="shared" si="434"/>
        <v>0.46606155417882222</v>
      </c>
      <c r="EW126" s="2">
        <f t="shared" si="434"/>
        <v>0.46606013897954013</v>
      </c>
      <c r="EX126" s="2">
        <f t="shared" si="434"/>
        <v>0.47006781273427767</v>
      </c>
      <c r="EY126" s="2">
        <f t="shared" si="434"/>
        <v>0.46693699368912073</v>
      </c>
      <c r="EZ126" s="2">
        <f t="shared" si="434"/>
        <v>0.46673566146751977</v>
      </c>
      <c r="FA126" s="2">
        <f t="shared" si="434"/>
        <v>0.46449134098154887</v>
      </c>
      <c r="FB126" s="2">
        <f t="shared" si="434"/>
        <v>0.46451116570678574</v>
      </c>
      <c r="FC126" s="2">
        <f t="shared" si="434"/>
        <v>0.45820678326348169</v>
      </c>
      <c r="FD126" s="2">
        <f t="shared" si="434"/>
        <v>0.46002076461285918</v>
      </c>
      <c r="FE126" s="2">
        <f t="shared" si="434"/>
        <v>0.46424764287737091</v>
      </c>
      <c r="FG126" s="2">
        <f t="shared" si="306"/>
        <v>0.99849269637290816</v>
      </c>
      <c r="FH126" s="2">
        <f t="shared" si="435"/>
        <v>0.99739764458643565</v>
      </c>
      <c r="FI126" s="2">
        <f t="shared" si="435"/>
        <v>0.99627648850191164</v>
      </c>
      <c r="FJ126" s="2">
        <f t="shared" si="435"/>
        <v>0.99694879874115772</v>
      </c>
      <c r="FK126" s="2">
        <f t="shared" si="435"/>
        <v>0.99772877687742467</v>
      </c>
      <c r="FL126" s="2">
        <f t="shared" si="435"/>
        <v>0.9978869526421007</v>
      </c>
      <c r="FM126" s="2">
        <f t="shared" si="435"/>
        <v>0.99783661584252348</v>
      </c>
      <c r="FN126" s="2">
        <f t="shared" si="435"/>
        <v>0.99785099440538971</v>
      </c>
      <c r="FO126" s="2">
        <f t="shared" si="435"/>
        <v>0.99770223025817162</v>
      </c>
      <c r="FP126" s="2">
        <f t="shared" si="435"/>
        <v>0.99750068066693443</v>
      </c>
      <c r="FQ126" s="2">
        <f t="shared" si="435"/>
        <v>0.99738030942160916</v>
      </c>
      <c r="FR126" s="2">
        <f t="shared" si="435"/>
        <v>0.99732527656655579</v>
      </c>
      <c r="FS126" s="2">
        <f t="shared" si="435"/>
        <v>0.99741230098100309</v>
      </c>
      <c r="FT126" s="2">
        <f t="shared" si="435"/>
        <v>0.99763885405979646</v>
      </c>
      <c r="FU126" s="2">
        <f t="shared" si="435"/>
        <v>0.99784042090884906</v>
      </c>
      <c r="FW126" s="2">
        <f t="shared" si="324"/>
        <v>6.378679383021664E-2</v>
      </c>
      <c r="FX126" s="2">
        <f t="shared" si="376"/>
        <v>2.0956022894849654E-2</v>
      </c>
      <c r="FY126" s="2">
        <f t="shared" si="377"/>
        <v>1.6360919751436793E-2</v>
      </c>
      <c r="FZ126" s="2">
        <f t="shared" si="378"/>
        <v>2.4569287772757673E-2</v>
      </c>
      <c r="GA126" s="2">
        <f t="shared" si="379"/>
        <v>3.6213384954535438E-2</v>
      </c>
      <c r="GB126" s="2">
        <f t="shared" si="380"/>
        <v>3.9131532910206414E-2</v>
      </c>
      <c r="GC126" s="2">
        <f t="shared" si="381"/>
        <v>4.2451183295182479E-2</v>
      </c>
      <c r="GD126" s="2">
        <f t="shared" si="382"/>
        <v>3.8154486316360418E-2</v>
      </c>
      <c r="GE126" s="2">
        <f t="shared" si="383"/>
        <v>2.9690711855065333E-2</v>
      </c>
      <c r="GF126" s="2">
        <f t="shared" si="384"/>
        <v>2.4420533164853486E-2</v>
      </c>
      <c r="GG126" s="2">
        <f t="shared" si="385"/>
        <v>2.0885095017683351E-2</v>
      </c>
      <c r="GH126" s="2">
        <f t="shared" si="386"/>
        <v>1.8049059973430343E-2</v>
      </c>
      <c r="GI126" s="2">
        <f t="shared" si="387"/>
        <v>1.7674462628219392E-2</v>
      </c>
      <c r="GJ126" s="2">
        <f t="shared" si="388"/>
        <v>1.6151051394330838E-2</v>
      </c>
      <c r="GK126" s="2">
        <f t="shared" si="389"/>
        <v>1.562431293643044E-2</v>
      </c>
      <c r="GM126" s="82">
        <f t="shared" si="325"/>
        <v>2.4205001803257236E-47</v>
      </c>
      <c r="GN126" s="82">
        <f t="shared" si="390"/>
        <v>2.7058083937044038E-68</v>
      </c>
      <c r="GO126" s="82">
        <f t="shared" si="391"/>
        <v>3.8045463759532953E-62</v>
      </c>
      <c r="GP126" s="82">
        <f t="shared" si="392"/>
        <v>9.5443508615850591E-74</v>
      </c>
      <c r="GQ126" s="82">
        <f t="shared" si="393"/>
        <v>1.1122497167353548E-102</v>
      </c>
      <c r="GR126" s="82">
        <f t="shared" si="394"/>
        <v>9.558057069257434E-122</v>
      </c>
      <c r="GS126" s="82">
        <f t="shared" si="395"/>
        <v>2.52759612113462E-135</v>
      </c>
      <c r="GT126" s="82">
        <f t="shared" si="396"/>
        <v>6.3250227952688321E-126</v>
      </c>
      <c r="GU126" s="82">
        <f t="shared" si="397"/>
        <v>3.7867371871071534E-112</v>
      </c>
      <c r="GV126" s="82">
        <f t="shared" si="398"/>
        <v>1.4559636265991432E-112</v>
      </c>
      <c r="GW126" s="82">
        <f t="shared" si="399"/>
        <v>8.8431084479262664E-94</v>
      </c>
      <c r="GX126" s="82">
        <f t="shared" si="400"/>
        <v>2.0004283710535578E-89</v>
      </c>
      <c r="GY126" s="82">
        <f t="shared" si="401"/>
        <v>2.2804295528905437E-79</v>
      </c>
      <c r="GZ126" s="82">
        <f t="shared" si="402"/>
        <v>6.4142655134122151E-83</v>
      </c>
      <c r="HA126" s="82">
        <f t="shared" si="403"/>
        <v>9.9737074917230884E-104</v>
      </c>
      <c r="HC126" s="82">
        <f t="shared" si="326"/>
        <v>8.3957095690441335E-16</v>
      </c>
      <c r="HD126" s="82">
        <f t="shared" si="404"/>
        <v>1.0866324901384372E-20</v>
      </c>
      <c r="HE126" s="82">
        <f t="shared" si="405"/>
        <v>2.0466229947156684E-16</v>
      </c>
      <c r="HF126" s="82">
        <f t="shared" si="406"/>
        <v>5.2580009397209795E-23</v>
      </c>
      <c r="HG126" s="82">
        <f t="shared" si="407"/>
        <v>2.9062171055208315E-43</v>
      </c>
      <c r="HH126" s="82">
        <f t="shared" si="408"/>
        <v>2.3512514432056479E-51</v>
      </c>
      <c r="HI126" s="82">
        <f t="shared" si="409"/>
        <v>3.8597801887929144E-53</v>
      </c>
      <c r="HJ126" s="82">
        <f t="shared" si="410"/>
        <v>9.2423028491280473E-52</v>
      </c>
      <c r="HK126" s="82">
        <f t="shared" si="411"/>
        <v>5.7974817064567204E-39</v>
      </c>
      <c r="HL126" s="82">
        <f t="shared" si="412"/>
        <v>3.8634539002474339E-35</v>
      </c>
      <c r="HM126" s="82">
        <f t="shared" si="413"/>
        <v>3.0804849647597227E-33</v>
      </c>
      <c r="HN126" s="82">
        <f t="shared" si="414"/>
        <v>5.6336650308734871E-27</v>
      </c>
      <c r="HO126" s="82">
        <f t="shared" si="415"/>
        <v>5.9603518017782731E-26</v>
      </c>
      <c r="HP126" s="82">
        <f t="shared" si="416"/>
        <v>3.1949115527894508E-25</v>
      </c>
      <c r="HQ126" s="82">
        <f t="shared" si="417"/>
        <v>1.7831463538934913E-46</v>
      </c>
      <c r="HS126" s="82">
        <f t="shared" si="327"/>
        <v>0.53104042780648708</v>
      </c>
      <c r="HT126" s="82">
        <f t="shared" si="418"/>
        <v>4.0458157348896451E-3</v>
      </c>
      <c r="HU126" s="82">
        <f t="shared" si="419"/>
        <v>4.1329252466938519E-4</v>
      </c>
      <c r="HV126" s="82">
        <f t="shared" si="420"/>
        <v>3.4623724244119453E-3</v>
      </c>
      <c r="HW126" s="82">
        <f t="shared" si="421"/>
        <v>7.6491453862341532E-2</v>
      </c>
      <c r="HX126" s="82">
        <f t="shared" si="422"/>
        <v>7.3873018175044866E-2</v>
      </c>
      <c r="HY126" s="82">
        <f t="shared" si="423"/>
        <v>9.5950829534494589E-2</v>
      </c>
      <c r="HZ126" s="82">
        <f t="shared" si="424"/>
        <v>6.783865268019508E-2</v>
      </c>
      <c r="IA126" s="82">
        <f t="shared" si="425"/>
        <v>2.0671380328362594E-2</v>
      </c>
      <c r="IB126" s="82">
        <f t="shared" si="426"/>
        <v>8.4701912443591217E-3</v>
      </c>
      <c r="IC126" s="82">
        <f t="shared" si="427"/>
        <v>4.1011315934876714E-3</v>
      </c>
      <c r="ID126" s="82">
        <f t="shared" si="428"/>
        <v>1.3080850848917577E-3</v>
      </c>
      <c r="IE126" s="82">
        <f t="shared" si="429"/>
        <v>1.4121431951806135E-3</v>
      </c>
      <c r="IF126" s="82">
        <f t="shared" si="430"/>
        <v>6.259187501341518E-3</v>
      </c>
      <c r="IG126" s="82">
        <f t="shared" si="431"/>
        <v>3.649353737921128E-2</v>
      </c>
      <c r="II126" s="82">
        <f t="shared" si="328"/>
        <v>3.8155501287949672E-16</v>
      </c>
      <c r="IJ126" s="82">
        <f t="shared" si="329"/>
        <v>2.2421201663884257E-34</v>
      </c>
      <c r="IK126" s="82">
        <f t="shared" si="330"/>
        <v>3.9840705515917002E-41</v>
      </c>
      <c r="IL126" s="82">
        <f t="shared" si="331"/>
        <v>4.2084028074853547E-40</v>
      </c>
      <c r="IM126" s="82">
        <f t="shared" si="332"/>
        <v>1.206852737081679E-30</v>
      </c>
      <c r="IN126" s="82">
        <f t="shared" si="333"/>
        <v>1.6050694360263334E-32</v>
      </c>
      <c r="IO126" s="82">
        <f t="shared" si="334"/>
        <v>3.4039301383227924E-32</v>
      </c>
      <c r="IP126" s="82">
        <f t="shared" si="335"/>
        <v>6.4895804775282389E-33</v>
      </c>
      <c r="IQ126" s="82">
        <f t="shared" si="336"/>
        <v>6.4067652968991858E-38</v>
      </c>
      <c r="IR126" s="82">
        <f t="shared" si="337"/>
        <v>1.9061322424491926E-39</v>
      </c>
      <c r="IS126" s="82">
        <f t="shared" si="338"/>
        <v>2.9085596104657909E-40</v>
      </c>
      <c r="IT126" s="82">
        <f t="shared" si="339"/>
        <v>7.9630470320569349E-45</v>
      </c>
      <c r="IU126" s="82">
        <f t="shared" si="340"/>
        <v>3.0823845975212526E-43</v>
      </c>
      <c r="IV126" s="82">
        <f t="shared" si="341"/>
        <v>1.0719245561222781E-24</v>
      </c>
      <c r="IW126" s="82">
        <f t="shared" si="342"/>
        <v>6.6387182179228451E-14</v>
      </c>
      <c r="IY126" s="82">
        <f t="shared" si="343"/>
        <v>0.5310404278064883</v>
      </c>
      <c r="IZ126" s="82">
        <f t="shared" si="344"/>
        <v>4.0458157348896451E-3</v>
      </c>
      <c r="JA126" s="82">
        <f t="shared" si="345"/>
        <v>4.1329252466958984E-4</v>
      </c>
      <c r="JB126" s="82">
        <f t="shared" si="346"/>
        <v>3.4623724244119453E-3</v>
      </c>
      <c r="JC126" s="82">
        <f t="shared" si="347"/>
        <v>7.6491453862341532E-2</v>
      </c>
      <c r="JD126" s="82">
        <f t="shared" si="348"/>
        <v>7.3873018175044866E-2</v>
      </c>
      <c r="JE126" s="82">
        <f t="shared" si="349"/>
        <v>9.5950829534494589E-2</v>
      </c>
      <c r="JF126" s="82">
        <f t="shared" si="350"/>
        <v>6.783865268019508E-2</v>
      </c>
      <c r="JG126" s="82">
        <f t="shared" si="351"/>
        <v>2.0671380328362594E-2</v>
      </c>
      <c r="JH126" s="82">
        <f t="shared" si="352"/>
        <v>8.4701912443591217E-3</v>
      </c>
      <c r="JI126" s="82">
        <f t="shared" si="353"/>
        <v>4.1011315934876714E-3</v>
      </c>
      <c r="JJ126" s="82">
        <f t="shared" si="354"/>
        <v>1.3080850848917577E-3</v>
      </c>
      <c r="JK126" s="82">
        <f t="shared" si="355"/>
        <v>1.4121431951806135E-3</v>
      </c>
      <c r="JL126" s="82">
        <f t="shared" si="356"/>
        <v>6.259187501341518E-3</v>
      </c>
      <c r="JM126" s="82">
        <f t="shared" si="357"/>
        <v>3.6493537379277664E-2</v>
      </c>
    </row>
    <row r="127" spans="2:273" x14ac:dyDescent="0.25">
      <c r="B127" s="2">
        <v>100</v>
      </c>
      <c r="C127" s="37">
        <v>0.46729399999999999</v>
      </c>
      <c r="D127" s="37">
        <v>0.46496999999999999</v>
      </c>
      <c r="E127" s="37">
        <v>0.47356700000000002</v>
      </c>
      <c r="F127" s="37">
        <v>0.47215200000000002</v>
      </c>
      <c r="G127" s="37">
        <v>0.48307099999999997</v>
      </c>
      <c r="H127" s="37">
        <v>0.47959800000000002</v>
      </c>
      <c r="I127" s="37">
        <v>0.48603600000000002</v>
      </c>
      <c r="J127" s="37">
        <v>0.48705599999999999</v>
      </c>
      <c r="K127" s="37">
        <v>0.47397</v>
      </c>
      <c r="L127" s="37">
        <v>0.469779</v>
      </c>
      <c r="M127" s="37">
        <v>0.46686800000000001</v>
      </c>
      <c r="N127" s="37">
        <v>0.46749200000000002</v>
      </c>
      <c r="O127" s="37">
        <v>0.46401599999999998</v>
      </c>
      <c r="P127" s="37">
        <v>0.469665</v>
      </c>
      <c r="Q127" s="37">
        <v>0.514073</v>
      </c>
      <c r="S127" s="4">
        <f t="shared" si="229"/>
        <v>0.46648742970611357</v>
      </c>
      <c r="T127" s="4">
        <f t="shared" si="230"/>
        <v>0.46414772600455656</v>
      </c>
      <c r="U127" s="4">
        <f t="shared" si="231"/>
        <v>0.46833150858633171</v>
      </c>
      <c r="V127" s="4">
        <f t="shared" si="232"/>
        <v>0.47258641125413214</v>
      </c>
      <c r="W127" s="4">
        <f t="shared" si="233"/>
        <v>0.48304188369527223</v>
      </c>
      <c r="X127" s="4">
        <f t="shared" si="234"/>
        <v>0.4822997811961538</v>
      </c>
      <c r="Y127" s="4">
        <f t="shared" si="235"/>
        <v>0.48846968304496929</v>
      </c>
      <c r="Z127" s="4">
        <f t="shared" si="236"/>
        <v>0.48877083067814497</v>
      </c>
      <c r="AA127" s="4">
        <f t="shared" si="237"/>
        <v>0.47556639508516696</v>
      </c>
      <c r="AB127" s="4">
        <f t="shared" si="238"/>
        <v>0.47147100739547843</v>
      </c>
      <c r="AC127" s="4">
        <f t="shared" si="239"/>
        <v>0.4673253021782775</v>
      </c>
      <c r="AD127" s="4">
        <f t="shared" si="240"/>
        <v>0.465593375565173</v>
      </c>
      <c r="AE127" s="4">
        <f t="shared" si="241"/>
        <v>0.45951085703777123</v>
      </c>
      <c r="AF127" s="4">
        <f t="shared" si="242"/>
        <v>0.46793669859561637</v>
      </c>
      <c r="AG127" s="4">
        <f t="shared" si="243"/>
        <v>0.52080932283300241</v>
      </c>
      <c r="AI127" s="4">
        <f t="shared" si="244"/>
        <v>8.0657029388642165E-4</v>
      </c>
      <c r="AJ127" s="4">
        <f t="shared" si="245"/>
        <v>8.2227399544343438E-4</v>
      </c>
      <c r="AK127" s="4">
        <f t="shared" si="246"/>
        <v>5.2354914136683028E-3</v>
      </c>
      <c r="AL127" s="4">
        <f t="shared" si="247"/>
        <v>-4.3441125413212767E-4</v>
      </c>
      <c r="AM127" s="4">
        <f t="shared" si="248"/>
        <v>2.911630472773874E-5</v>
      </c>
      <c r="AN127" s="4">
        <f t="shared" si="249"/>
        <v>-2.7017811961537741E-3</v>
      </c>
      <c r="AO127" s="4">
        <f t="shared" si="250"/>
        <v>-2.4336830449692703E-3</v>
      </c>
      <c r="AP127" s="4">
        <f t="shared" si="251"/>
        <v>-1.7148306781449851E-3</v>
      </c>
      <c r="AQ127" s="4">
        <f t="shared" si="252"/>
        <v>-1.5963950851669573E-3</v>
      </c>
      <c r="AR127" s="4">
        <f t="shared" si="253"/>
        <v>-1.6920073954784232E-3</v>
      </c>
      <c r="AS127" s="4">
        <f t="shared" si="254"/>
        <v>-4.5730217827749664E-4</v>
      </c>
      <c r="AT127" s="4">
        <f t="shared" si="255"/>
        <v>1.8986244348270231E-3</v>
      </c>
      <c r="AU127" s="4">
        <f t="shared" si="256"/>
        <v>4.5051429622287587E-3</v>
      </c>
      <c r="AV127" s="4">
        <f t="shared" si="432"/>
        <v>1.7283014043836253E-3</v>
      </c>
      <c r="AW127" s="4">
        <f t="shared" si="432"/>
        <v>-6.7363228330024061E-3</v>
      </c>
      <c r="AY127" s="2">
        <f t="shared" si="308"/>
        <v>0.46102734548140284</v>
      </c>
      <c r="AZ127" s="2">
        <f t="shared" si="359"/>
        <v>0.46370467137372384</v>
      </c>
      <c r="BA127" s="2">
        <f t="shared" si="360"/>
        <v>0.46823004759733133</v>
      </c>
      <c r="BB127" s="2">
        <f t="shared" si="361"/>
        <v>0.47169638315324097</v>
      </c>
      <c r="BC127" s="2">
        <f t="shared" si="362"/>
        <v>0.46976603908086095</v>
      </c>
      <c r="BD127" s="2">
        <f t="shared" si="363"/>
        <v>0.46595157435516149</v>
      </c>
      <c r="BE127" s="2">
        <f t="shared" si="364"/>
        <v>0.4658574807431487</v>
      </c>
      <c r="BF127" s="2">
        <f t="shared" si="365"/>
        <v>0.46992393526258475</v>
      </c>
      <c r="BG127" s="2">
        <f t="shared" si="366"/>
        <v>0.46683250742849097</v>
      </c>
      <c r="BH127" s="2">
        <f t="shared" si="367"/>
        <v>0.46674920976363748</v>
      </c>
      <c r="BI127" s="2">
        <f t="shared" si="368"/>
        <v>0.46449652243889644</v>
      </c>
      <c r="BJ127" s="2">
        <f t="shared" si="369"/>
        <v>0.46449367735796271</v>
      </c>
      <c r="BK127" s="2">
        <f t="shared" si="370"/>
        <v>0.4581922682628245</v>
      </c>
      <c r="BL127" s="2">
        <f t="shared" si="371"/>
        <v>0.46008526228242302</v>
      </c>
      <c r="BM127" s="2">
        <f t="shared" si="372"/>
        <v>0.46533709830332742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0.46496999999999999</v>
      </c>
      <c r="CG127" s="2">
        <f t="shared" si="311"/>
        <v>0.47356700000000002</v>
      </c>
      <c r="CH127" s="2">
        <f t="shared" si="312"/>
        <v>0.47215200000000002</v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>
        <f t="shared" si="319"/>
        <v>0.46686800000000001</v>
      </c>
      <c r="CP127" s="2">
        <f t="shared" si="320"/>
        <v>0.46749200000000002</v>
      </c>
      <c r="CQ127" s="2">
        <f t="shared" si="321"/>
        <v>0.46401599999999998</v>
      </c>
      <c r="CR127" s="2" t="str">
        <f t="shared" si="322"/>
        <v/>
      </c>
      <c r="CS127" s="2" t="str">
        <f t="shared" si="323"/>
        <v/>
      </c>
      <c r="CU127" s="2" t="str">
        <f t="shared" si="273"/>
        <v/>
      </c>
      <c r="CV127" s="2">
        <f t="shared" si="274"/>
        <v>0.46496999999999999</v>
      </c>
      <c r="CW127" s="2">
        <f t="shared" si="275"/>
        <v>0.47356700000000002</v>
      </c>
      <c r="CX127" s="2">
        <f t="shared" si="276"/>
        <v>0.47215200000000002</v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>
        <f t="shared" si="283"/>
        <v>0.46686800000000001</v>
      </c>
      <c r="DF127" s="2">
        <f t="shared" si="284"/>
        <v>0.46749200000000002</v>
      </c>
      <c r="DG127" s="2">
        <f t="shared" si="285"/>
        <v>0.46401599999999998</v>
      </c>
      <c r="DH127" s="2" t="str">
        <f t="shared" si="286"/>
        <v/>
      </c>
      <c r="DI127" s="2" t="str">
        <f t="shared" si="287"/>
        <v/>
      </c>
      <c r="DK127" s="2">
        <f t="shared" si="288"/>
        <v>0.56234776710454293</v>
      </c>
      <c r="DL127" s="2">
        <f t="shared" si="433"/>
        <v>0.54448534025974016</v>
      </c>
      <c r="DM127" s="2">
        <f t="shared" si="433"/>
        <v>0.54697027103621831</v>
      </c>
      <c r="DN127" s="2">
        <f t="shared" si="433"/>
        <v>0.55491798562848571</v>
      </c>
      <c r="DO127" s="2">
        <f t="shared" si="433"/>
        <v>0.57897160249554358</v>
      </c>
      <c r="DP127" s="2">
        <f t="shared" si="433"/>
        <v>0.55071075054985341</v>
      </c>
      <c r="DQ127" s="2">
        <f t="shared" si="433"/>
        <v>0.56284909237536651</v>
      </c>
      <c r="DR127" s="2">
        <f t="shared" si="433"/>
        <v>0.55279586363636368</v>
      </c>
      <c r="DS127" s="2">
        <f t="shared" si="433"/>
        <v>0.56799056327985731</v>
      </c>
      <c r="DT127" s="2">
        <f t="shared" si="433"/>
        <v>0.5580692375859434</v>
      </c>
      <c r="DU127" s="2">
        <f t="shared" si="433"/>
        <v>0.54691932650878528</v>
      </c>
      <c r="DV127" s="2">
        <f t="shared" si="433"/>
        <v>0.549730181512605</v>
      </c>
      <c r="DW127" s="2">
        <f t="shared" si="433"/>
        <v>0.56006683926661582</v>
      </c>
      <c r="DX127" s="2">
        <f t="shared" si="433"/>
        <v>0.54760850089126556</v>
      </c>
      <c r="DY127" s="2">
        <f t="shared" si="433"/>
        <v>0.54668620637829912</v>
      </c>
      <c r="EA127" s="2">
        <f t="shared" si="228"/>
        <v>0.4608866555432522</v>
      </c>
      <c r="EB127" s="2">
        <f t="shared" si="290"/>
        <v>0.46351170998106583</v>
      </c>
      <c r="EC127" s="2">
        <f t="shared" si="291"/>
        <v>0.4679631716526913</v>
      </c>
      <c r="ED127" s="2">
        <f t="shared" si="292"/>
        <v>0.47146453057881582</v>
      </c>
      <c r="EE127" s="2">
        <f t="shared" si="293"/>
        <v>0.46953287025026158</v>
      </c>
      <c r="EF127" s="2">
        <f t="shared" si="294"/>
        <v>0.46578847198079237</v>
      </c>
      <c r="EG127" s="2">
        <f t="shared" si="295"/>
        <v>0.46565529954712642</v>
      </c>
      <c r="EH127" s="2">
        <f t="shared" si="296"/>
        <v>0.46975411657419935</v>
      </c>
      <c r="EI127" s="2">
        <f t="shared" si="297"/>
        <v>0.46661635231488313</v>
      </c>
      <c r="EJ127" s="2">
        <f t="shared" si="298"/>
        <v>0.4665418988570047</v>
      </c>
      <c r="EK127" s="2">
        <f t="shared" si="299"/>
        <v>0.46429945685279195</v>
      </c>
      <c r="EL127" s="2">
        <f t="shared" si="300"/>
        <v>0.46428498257994788</v>
      </c>
      <c r="EM127" s="2">
        <f t="shared" si="301"/>
        <v>0.4579511932990018</v>
      </c>
      <c r="EN127" s="2">
        <f t="shared" si="302"/>
        <v>0.45989844142197789</v>
      </c>
      <c r="EO127" s="2">
        <f t="shared" si="303"/>
        <v>0.46519695645110343</v>
      </c>
      <c r="EQ127" s="2">
        <f t="shared" si="304"/>
        <v>0.46090384880632318</v>
      </c>
      <c r="ER127" s="2">
        <f t="shared" si="434"/>
        <v>0.46354382649357789</v>
      </c>
      <c r="ES127" s="2">
        <f t="shared" si="434"/>
        <v>0.46787881957632804</v>
      </c>
      <c r="ET127" s="2">
        <f t="shared" si="434"/>
        <v>0.47144822951219251</v>
      </c>
      <c r="EU127" s="2">
        <f t="shared" si="434"/>
        <v>0.46969548027445307</v>
      </c>
      <c r="EV127" s="2">
        <f t="shared" si="434"/>
        <v>0.46577481771479468</v>
      </c>
      <c r="EW127" s="2">
        <f t="shared" si="434"/>
        <v>0.46587918051293442</v>
      </c>
      <c r="EX127" s="2">
        <f t="shared" si="434"/>
        <v>0.46992284658413158</v>
      </c>
      <c r="EY127" s="2">
        <f t="shared" si="434"/>
        <v>0.46672950779408862</v>
      </c>
      <c r="EZ127" s="2">
        <f t="shared" si="434"/>
        <v>0.46649087706081505</v>
      </c>
      <c r="FA127" s="2">
        <f t="shared" si="434"/>
        <v>0.46428308434483873</v>
      </c>
      <c r="FB127" s="2">
        <f t="shared" si="434"/>
        <v>0.46429574789804745</v>
      </c>
      <c r="FC127" s="2">
        <f t="shared" si="434"/>
        <v>0.45795254647354461</v>
      </c>
      <c r="FD127" s="2">
        <f t="shared" si="434"/>
        <v>0.45978010381681417</v>
      </c>
      <c r="FE127" s="2">
        <f t="shared" si="434"/>
        <v>0.46400517223103876</v>
      </c>
      <c r="FG127" s="2">
        <f t="shared" si="306"/>
        <v>0.99862514041124018</v>
      </c>
      <c r="FH127" s="2">
        <f t="shared" si="435"/>
        <v>0.99762608007700004</v>
      </c>
      <c r="FI127" s="2">
        <f t="shared" si="435"/>
        <v>0.99660300420012449</v>
      </c>
      <c r="FJ127" s="2">
        <f t="shared" si="435"/>
        <v>0.99721652409176031</v>
      </c>
      <c r="FK127" s="2">
        <f t="shared" si="435"/>
        <v>0.99792820586002562</v>
      </c>
      <c r="FL127" s="2">
        <f t="shared" si="435"/>
        <v>0.99807251953821086</v>
      </c>
      <c r="FM127" s="2">
        <f t="shared" si="435"/>
        <v>0.99802659455236709</v>
      </c>
      <c r="FN127" s="2">
        <f t="shared" si="435"/>
        <v>0.99803971293476901</v>
      </c>
      <c r="FO127" s="2">
        <f t="shared" si="435"/>
        <v>0.99790398531931079</v>
      </c>
      <c r="FP127" s="2">
        <f t="shared" si="435"/>
        <v>0.997720092295866</v>
      </c>
      <c r="FQ127" s="2">
        <f t="shared" si="435"/>
        <v>0.99761026295190403</v>
      </c>
      <c r="FR127" s="2">
        <f t="shared" si="435"/>
        <v>0.99756004900207762</v>
      </c>
      <c r="FS127" s="2">
        <f t="shared" si="435"/>
        <v>0.99763945297399548</v>
      </c>
      <c r="FT127" s="2">
        <f t="shared" si="435"/>
        <v>0.99784616183804864</v>
      </c>
      <c r="FU127" s="2">
        <f t="shared" si="435"/>
        <v>0.9980300661344742</v>
      </c>
      <c r="FW127" s="2">
        <f t="shared" si="324"/>
        <v>6.9513042950887921E-2</v>
      </c>
      <c r="FX127" s="2">
        <f t="shared" si="376"/>
        <v>2.293145937386282E-2</v>
      </c>
      <c r="FY127" s="2">
        <f t="shared" si="377"/>
        <v>1.7911119575115538E-2</v>
      </c>
      <c r="FZ127" s="2">
        <f t="shared" si="378"/>
        <v>2.6875981495877724E-2</v>
      </c>
      <c r="GA127" s="2">
        <f t="shared" si="379"/>
        <v>3.9568940963868655E-2</v>
      </c>
      <c r="GB127" s="2">
        <f t="shared" si="380"/>
        <v>4.2745493857424398E-2</v>
      </c>
      <c r="GC127" s="2">
        <f t="shared" si="381"/>
        <v>4.6356936783435637E-2</v>
      </c>
      <c r="GD127" s="2">
        <f t="shared" si="382"/>
        <v>4.1682127252068754E-2</v>
      </c>
      <c r="GE127" s="2">
        <f t="shared" si="383"/>
        <v>3.2462229914234093E-2</v>
      </c>
      <c r="GF127" s="2">
        <f t="shared" si="384"/>
        <v>2.6713643500701732E-2</v>
      </c>
      <c r="GG127" s="2">
        <f t="shared" si="385"/>
        <v>2.2854001497118231E-2</v>
      </c>
      <c r="GH127" s="2">
        <f t="shared" si="386"/>
        <v>1.9755998796019855E-2</v>
      </c>
      <c r="GI127" s="2">
        <f t="shared" si="387"/>
        <v>1.9346672948412889E-2</v>
      </c>
      <c r="GJ127" s="2">
        <f t="shared" si="388"/>
        <v>1.768172360720436E-2</v>
      </c>
      <c r="GK127" s="2">
        <f t="shared" si="389"/>
        <v>1.7105932886717409E-2</v>
      </c>
      <c r="GM127" s="82">
        <f t="shared" si="325"/>
        <v>2.8733272691832938E-49</v>
      </c>
      <c r="GN127" s="82">
        <f t="shared" si="390"/>
        <v>2.4196187305250619E-71</v>
      </c>
      <c r="GO127" s="82">
        <f t="shared" si="391"/>
        <v>3.5647031176232423E-65</v>
      </c>
      <c r="GP127" s="82">
        <f t="shared" si="392"/>
        <v>4.903442104798936E-77</v>
      </c>
      <c r="GQ127" s="82">
        <f t="shared" si="393"/>
        <v>7.7249715073377861E-107</v>
      </c>
      <c r="GR127" s="82">
        <f t="shared" si="394"/>
        <v>1.0506168467432714E-126</v>
      </c>
      <c r="GS127" s="82">
        <f t="shared" si="395"/>
        <v>7.581148646226571E-141</v>
      </c>
      <c r="GT127" s="82">
        <f t="shared" si="396"/>
        <v>4.536037245989141E-131</v>
      </c>
      <c r="GU127" s="82">
        <f t="shared" si="397"/>
        <v>8.1907634384930971E-117</v>
      </c>
      <c r="GV127" s="82">
        <f t="shared" si="398"/>
        <v>2.5883112020570653E-117</v>
      </c>
      <c r="GW127" s="82">
        <f t="shared" si="399"/>
        <v>9.166685717797485E-98</v>
      </c>
      <c r="GX127" s="82">
        <f t="shared" si="400"/>
        <v>2.8108445048465207E-93</v>
      </c>
      <c r="GY127" s="82">
        <f t="shared" si="401"/>
        <v>8.9091037586877229E-83</v>
      </c>
      <c r="GZ127" s="82">
        <f t="shared" si="402"/>
        <v>2.4488905098309787E-86</v>
      </c>
      <c r="HA127" s="82">
        <f t="shared" si="403"/>
        <v>1.0383331811530458E-107</v>
      </c>
      <c r="HC127" s="82">
        <f t="shared" si="326"/>
        <v>6.0397808362729883E-17</v>
      </c>
      <c r="HD127" s="82">
        <f t="shared" si="404"/>
        <v>1.551780023204461E-22</v>
      </c>
      <c r="HE127" s="82">
        <f t="shared" si="405"/>
        <v>3.9446141403089552E-18</v>
      </c>
      <c r="HF127" s="82">
        <f t="shared" si="406"/>
        <v>5.6901109794108419E-25</v>
      </c>
      <c r="HG127" s="82">
        <f t="shared" si="407"/>
        <v>2.5146230329634598E-46</v>
      </c>
      <c r="HH127" s="82">
        <f t="shared" si="408"/>
        <v>5.1584235464446069E-55</v>
      </c>
      <c r="HI127" s="82">
        <f t="shared" si="409"/>
        <v>7.0169153433376161E-57</v>
      </c>
      <c r="HJ127" s="82">
        <f t="shared" si="410"/>
        <v>1.8628180961237989E-55</v>
      </c>
      <c r="HK127" s="82">
        <f t="shared" si="411"/>
        <v>7.6160757054392935E-42</v>
      </c>
      <c r="HL127" s="82">
        <f t="shared" si="412"/>
        <v>7.3872198872548031E-38</v>
      </c>
      <c r="HM127" s="82">
        <f t="shared" si="413"/>
        <v>6.3342774223782571E-36</v>
      </c>
      <c r="HN127" s="82">
        <f t="shared" si="414"/>
        <v>3.1999351519006598E-29</v>
      </c>
      <c r="HO127" s="82">
        <f t="shared" si="415"/>
        <v>3.916424832681078E-28</v>
      </c>
      <c r="HP127" s="82">
        <f t="shared" si="416"/>
        <v>3.4429327019043359E-27</v>
      </c>
      <c r="HQ127" s="82">
        <f t="shared" si="417"/>
        <v>9.7091945636040089E-50</v>
      </c>
      <c r="HS127" s="82">
        <f t="shared" si="327"/>
        <v>0.53332758079720488</v>
      </c>
      <c r="HT127" s="82">
        <f t="shared" si="418"/>
        <v>7.4995172118190604E-3</v>
      </c>
      <c r="HU127" s="82">
        <f t="shared" si="419"/>
        <v>8.8579999780104193E-4</v>
      </c>
      <c r="HV127" s="82">
        <f t="shared" si="420"/>
        <v>7.0151807139127746E-3</v>
      </c>
      <c r="HW127" s="82">
        <f t="shared" si="421"/>
        <v>0.12084413292319919</v>
      </c>
      <c r="HX127" s="82">
        <f t="shared" si="422"/>
        <v>0.12008186385507819</v>
      </c>
      <c r="HY127" s="82">
        <f t="shared" si="423"/>
        <v>0.15330445813215224</v>
      </c>
      <c r="HZ127" s="82">
        <f t="shared" si="424"/>
        <v>0.11109235470116748</v>
      </c>
      <c r="IA127" s="82">
        <f t="shared" si="425"/>
        <v>3.7439223658504467E-2</v>
      </c>
      <c r="IB127" s="82">
        <f t="shared" si="426"/>
        <v>1.6049331791388424E-2</v>
      </c>
      <c r="IC127" s="82">
        <f t="shared" si="427"/>
        <v>7.9929054592133928E-3</v>
      </c>
      <c r="ID127" s="82">
        <f t="shared" si="428"/>
        <v>2.7685732820042007E-3</v>
      </c>
      <c r="IE127" s="82">
        <f t="shared" si="429"/>
        <v>2.9244244440625724E-3</v>
      </c>
      <c r="IF127" s="82">
        <f t="shared" si="430"/>
        <v>1.0936744915932677E-2</v>
      </c>
      <c r="IG127" s="82">
        <f t="shared" si="431"/>
        <v>5.2140680775692415E-2</v>
      </c>
      <c r="II127" s="82">
        <f t="shared" si="328"/>
        <v>3.6898195645989847E-15</v>
      </c>
      <c r="IJ127" s="82">
        <f t="shared" si="329"/>
        <v>7.9051941085275734E-33</v>
      </c>
      <c r="IK127" s="82">
        <f t="shared" si="330"/>
        <v>2.2477803303059541E-39</v>
      </c>
      <c r="IL127" s="82">
        <f t="shared" si="331"/>
        <v>3.312774846426664E-38</v>
      </c>
      <c r="IM127" s="82">
        <f t="shared" si="332"/>
        <v>4.8465049274917808E-29</v>
      </c>
      <c r="IN127" s="82">
        <f t="shared" si="333"/>
        <v>9.0095557076138331E-31</v>
      </c>
      <c r="IO127" s="82">
        <f t="shared" si="334"/>
        <v>2.0382312196472076E-30</v>
      </c>
      <c r="IP127" s="82">
        <f t="shared" si="335"/>
        <v>3.7098021053533024E-31</v>
      </c>
      <c r="IQ127" s="82">
        <f t="shared" si="336"/>
        <v>4.9431534442459324E-36</v>
      </c>
      <c r="IR127" s="82">
        <f t="shared" si="337"/>
        <v>1.3832020667356736E-37</v>
      </c>
      <c r="IS127" s="82">
        <f t="shared" si="338"/>
        <v>1.9335878777498705E-38</v>
      </c>
      <c r="IT127" s="82">
        <f t="shared" si="339"/>
        <v>7.3023494744265957E-43</v>
      </c>
      <c r="IU127" s="82">
        <f t="shared" si="340"/>
        <v>2.3407729739069624E-41</v>
      </c>
      <c r="IV127" s="82">
        <f t="shared" si="341"/>
        <v>1.1295021783013315E-23</v>
      </c>
      <c r="IW127" s="82">
        <f t="shared" si="342"/>
        <v>2.3324094494245301E-13</v>
      </c>
      <c r="IY127" s="82">
        <f t="shared" si="343"/>
        <v>0.53332758079720866</v>
      </c>
      <c r="IZ127" s="82">
        <f t="shared" si="344"/>
        <v>7.4995172118190604E-3</v>
      </c>
      <c r="JA127" s="82">
        <f t="shared" si="345"/>
        <v>8.8579999780104583E-4</v>
      </c>
      <c r="JB127" s="82">
        <f t="shared" si="346"/>
        <v>7.0151807139127746E-3</v>
      </c>
      <c r="JC127" s="82">
        <f t="shared" si="347"/>
        <v>0.12084413292319919</v>
      </c>
      <c r="JD127" s="82">
        <f t="shared" si="348"/>
        <v>0.12008186385507819</v>
      </c>
      <c r="JE127" s="82">
        <f t="shared" si="349"/>
        <v>0.15330445813215224</v>
      </c>
      <c r="JF127" s="82">
        <f t="shared" si="350"/>
        <v>0.11109235470116748</v>
      </c>
      <c r="JG127" s="82">
        <f t="shared" si="351"/>
        <v>3.7439223658504467E-2</v>
      </c>
      <c r="JH127" s="82">
        <f t="shared" si="352"/>
        <v>1.6049331791388424E-2</v>
      </c>
      <c r="JI127" s="82">
        <f t="shared" si="353"/>
        <v>7.9929054592133928E-3</v>
      </c>
      <c r="JJ127" s="82">
        <f t="shared" si="354"/>
        <v>2.7685732820042007E-3</v>
      </c>
      <c r="JK127" s="82">
        <f t="shared" si="355"/>
        <v>2.9244244440625724E-3</v>
      </c>
      <c r="JL127" s="82">
        <f t="shared" si="356"/>
        <v>1.0936744915932677E-2</v>
      </c>
      <c r="JM127" s="82">
        <f t="shared" si="357"/>
        <v>5.2140680775925659E-2</v>
      </c>
    </row>
    <row r="128" spans="2:273" x14ac:dyDescent="0.25">
      <c r="B128" s="2">
        <v>101</v>
      </c>
      <c r="C128" s="37">
        <v>0.46559200000000001</v>
      </c>
      <c r="D128" s="37">
        <v>0.46426299999999998</v>
      </c>
      <c r="E128" s="37">
        <v>0.46904000000000001</v>
      </c>
      <c r="F128" s="37">
        <v>0.47256500000000001</v>
      </c>
      <c r="G128" s="37">
        <v>0.48703400000000002</v>
      </c>
      <c r="H128" s="37">
        <v>0.49006</v>
      </c>
      <c r="I128" s="37">
        <v>0.49277300000000002</v>
      </c>
      <c r="J128" s="37">
        <v>0.49230000000000002</v>
      </c>
      <c r="K128" s="37">
        <v>0.47839799999999999</v>
      </c>
      <c r="L128" s="37">
        <v>0.47147899999999998</v>
      </c>
      <c r="M128" s="37">
        <v>0.47085100000000002</v>
      </c>
      <c r="N128" s="37">
        <v>0.46690500000000001</v>
      </c>
      <c r="O128" s="37">
        <v>0.46148699999999998</v>
      </c>
      <c r="P128" s="37">
        <v>0.47414699999999999</v>
      </c>
      <c r="Q128" s="37">
        <v>0.53266500000000006</v>
      </c>
      <c r="S128" s="4">
        <f t="shared" si="229"/>
        <v>0.46502391018717959</v>
      </c>
      <c r="T128" s="4">
        <f t="shared" si="230"/>
        <v>0.46425037855162543</v>
      </c>
      <c r="U128" s="4">
        <f t="shared" si="231"/>
        <v>0.46817372044255801</v>
      </c>
      <c r="V128" s="4">
        <f t="shared" si="232"/>
        <v>0.47303290576006968</v>
      </c>
      <c r="W128" s="4">
        <f t="shared" si="233"/>
        <v>0.48766584091409593</v>
      </c>
      <c r="X128" s="4">
        <f t="shared" si="234"/>
        <v>0.48837448656236998</v>
      </c>
      <c r="Y128" s="4">
        <f t="shared" si="235"/>
        <v>0.49614657931712386</v>
      </c>
      <c r="Z128" s="4">
        <f t="shared" si="236"/>
        <v>0.49619607954748612</v>
      </c>
      <c r="AA128" s="4">
        <f t="shared" si="237"/>
        <v>0.48037719525005118</v>
      </c>
      <c r="AB128" s="4">
        <f t="shared" si="238"/>
        <v>0.47440534161770032</v>
      </c>
      <c r="AC128" s="4">
        <f t="shared" si="239"/>
        <v>0.46921031288867165</v>
      </c>
      <c r="AD128" s="4">
        <f t="shared" si="240"/>
        <v>0.46635260992410887</v>
      </c>
      <c r="AE128" s="4">
        <f t="shared" si="241"/>
        <v>0.46037551068873223</v>
      </c>
      <c r="AF128" s="4">
        <f t="shared" si="242"/>
        <v>0.47228146243054919</v>
      </c>
      <c r="AG128" s="4">
        <f t="shared" si="243"/>
        <v>0.53846940397345922</v>
      </c>
      <c r="AI128" s="4">
        <f t="shared" si="244"/>
        <v>5.6808981282041593E-4</v>
      </c>
      <c r="AJ128" s="4">
        <f t="shared" si="245"/>
        <v>1.2621448374550148E-5</v>
      </c>
      <c r="AK128" s="4">
        <f t="shared" si="246"/>
        <v>8.662795574420068E-4</v>
      </c>
      <c r="AL128" s="4">
        <f t="shared" si="247"/>
        <v>-4.6790576006966456E-4</v>
      </c>
      <c r="AM128" s="4">
        <f t="shared" si="248"/>
        <v>-6.318409140959047E-4</v>
      </c>
      <c r="AN128" s="4">
        <f t="shared" si="249"/>
        <v>1.6855134376300152E-3</v>
      </c>
      <c r="AO128" s="4">
        <f t="shared" si="250"/>
        <v>-3.3735793171238426E-3</v>
      </c>
      <c r="AP128" s="4">
        <f t="shared" si="251"/>
        <v>-3.8960795474861087E-3</v>
      </c>
      <c r="AQ128" s="4">
        <f t="shared" si="252"/>
        <v>-1.9791952500511911E-3</v>
      </c>
      <c r="AR128" s="4">
        <f t="shared" si="253"/>
        <v>-2.9263416177003343E-3</v>
      </c>
      <c r="AS128" s="4">
        <f t="shared" si="254"/>
        <v>1.640687111328365E-3</v>
      </c>
      <c r="AT128" s="4">
        <f t="shared" si="255"/>
        <v>5.5239007589114042E-4</v>
      </c>
      <c r="AU128" s="4">
        <f t="shared" si="256"/>
        <v>1.1114893112677549E-3</v>
      </c>
      <c r="AV128" s="4">
        <f t="shared" si="432"/>
        <v>1.8655375694507925E-3</v>
      </c>
      <c r="AW128" s="4">
        <f t="shared" si="432"/>
        <v>-5.8044039734591601E-3</v>
      </c>
      <c r="AY128" s="2">
        <f t="shared" si="308"/>
        <v>0.46070043762169943</v>
      </c>
      <c r="AZ128" s="2">
        <f t="shared" si="359"/>
        <v>0.46350765338643884</v>
      </c>
      <c r="BA128" s="2">
        <f t="shared" si="360"/>
        <v>0.4679761131313967</v>
      </c>
      <c r="BB128" s="2">
        <f t="shared" si="361"/>
        <v>0.47143224010586388</v>
      </c>
      <c r="BC128" s="2">
        <f t="shared" si="362"/>
        <v>0.46952857402664844</v>
      </c>
      <c r="BD128" s="2">
        <f t="shared" si="363"/>
        <v>0.46565285908439019</v>
      </c>
      <c r="BE128" s="2">
        <f t="shared" si="364"/>
        <v>0.46562973024119303</v>
      </c>
      <c r="BF128" s="2">
        <f t="shared" si="365"/>
        <v>0.46974530653689828</v>
      </c>
      <c r="BG128" s="2">
        <f t="shared" si="366"/>
        <v>0.46657905979455699</v>
      </c>
      <c r="BH128" s="2">
        <f t="shared" si="367"/>
        <v>0.46649278539594524</v>
      </c>
      <c r="BI128" s="2">
        <f t="shared" si="368"/>
        <v>0.46428657917563398</v>
      </c>
      <c r="BJ128" s="2">
        <f t="shared" si="369"/>
        <v>0.46426852049376116</v>
      </c>
      <c r="BK128" s="2">
        <f t="shared" si="370"/>
        <v>0.45792187226539605</v>
      </c>
      <c r="BL128" s="2">
        <f t="shared" si="371"/>
        <v>0.45980070020203356</v>
      </c>
      <c r="BM128" s="2">
        <f t="shared" si="372"/>
        <v>0.46514631067991935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>
        <f t="shared" si="311"/>
        <v>0.46904000000000001</v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>
        <f t="shared" si="320"/>
        <v>0.46690500000000001</v>
      </c>
      <c r="CQ128" s="2">
        <f t="shared" si="321"/>
        <v>0.46148699999999998</v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>
        <f t="shared" si="275"/>
        <v>0.46904000000000001</v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>
        <f t="shared" si="284"/>
        <v>0.46690500000000001</v>
      </c>
      <c r="DG128" s="2">
        <f t="shared" si="285"/>
        <v>0.46148699999999998</v>
      </c>
      <c r="DH128" s="2" t="str">
        <f t="shared" si="286"/>
        <v/>
      </c>
      <c r="DI128" s="2" t="str">
        <f t="shared" si="287"/>
        <v/>
      </c>
      <c r="DK128" s="2">
        <f t="shared" si="288"/>
        <v>0.56321613765736167</v>
      </c>
      <c r="DL128" s="2">
        <f t="shared" si="433"/>
        <v>0.54516323514132914</v>
      </c>
      <c r="DM128" s="2">
        <f t="shared" si="433"/>
        <v>0.54770880326075055</v>
      </c>
      <c r="DN128" s="2">
        <f t="shared" si="433"/>
        <v>0.55570133865293869</v>
      </c>
      <c r="DO128" s="2">
        <f t="shared" si="433"/>
        <v>0.57998125757575747</v>
      </c>
      <c r="DP128" s="2">
        <f t="shared" si="433"/>
        <v>0.55141862481671555</v>
      </c>
      <c r="DQ128" s="2">
        <f t="shared" si="433"/>
        <v>0.5637195317082111</v>
      </c>
      <c r="DR128" s="2">
        <f t="shared" si="433"/>
        <v>0.55352079545454547</v>
      </c>
      <c r="DS128" s="2">
        <f t="shared" si="433"/>
        <v>0.56891228787878778</v>
      </c>
      <c r="DT128" s="2">
        <f t="shared" si="433"/>
        <v>0.55891002979373561</v>
      </c>
      <c r="DU128" s="2">
        <f t="shared" si="433"/>
        <v>0.54761611520244458</v>
      </c>
      <c r="DV128" s="2">
        <f t="shared" si="433"/>
        <v>0.55048260504201674</v>
      </c>
      <c r="DW128" s="2">
        <f t="shared" si="433"/>
        <v>0.56096203987776938</v>
      </c>
      <c r="DX128" s="2">
        <f t="shared" si="433"/>
        <v>0.54842618939393939</v>
      </c>
      <c r="DY128" s="2">
        <f t="shared" si="433"/>
        <v>0.5475401603739003</v>
      </c>
      <c r="EA128" s="2">
        <f t="shared" si="228"/>
        <v>0.4605643580967721</v>
      </c>
      <c r="EB128" s="2">
        <f t="shared" si="290"/>
        <v>0.46332998146759929</v>
      </c>
      <c r="EC128" s="2">
        <f t="shared" si="291"/>
        <v>0.46772940221801451</v>
      </c>
      <c r="ED128" s="2">
        <f t="shared" si="292"/>
        <v>0.4712175454163548</v>
      </c>
      <c r="EE128" s="2">
        <f t="shared" si="293"/>
        <v>0.46931117825165691</v>
      </c>
      <c r="EF128" s="2">
        <f t="shared" si="294"/>
        <v>0.46550247476590645</v>
      </c>
      <c r="EG128" s="2">
        <f t="shared" si="295"/>
        <v>0.46543973873445599</v>
      </c>
      <c r="EH128" s="2">
        <f t="shared" si="296"/>
        <v>0.46958651147248515</v>
      </c>
      <c r="EI128" s="2">
        <f t="shared" si="297"/>
        <v>0.46637790648863664</v>
      </c>
      <c r="EJ128" s="2">
        <f t="shared" si="298"/>
        <v>0.46630181439276219</v>
      </c>
      <c r="EK128" s="2">
        <f t="shared" si="299"/>
        <v>0.46410529365654901</v>
      </c>
      <c r="EL128" s="2">
        <f t="shared" si="300"/>
        <v>0.4640761109161422</v>
      </c>
      <c r="EM128" s="2">
        <f t="shared" si="301"/>
        <v>0.45769954412613639</v>
      </c>
      <c r="EN128" s="2">
        <f t="shared" si="302"/>
        <v>0.45962795170259263</v>
      </c>
      <c r="EO128" s="2">
        <f t="shared" si="303"/>
        <v>0.46502160551017652</v>
      </c>
      <c r="EQ128" s="2">
        <f t="shared" si="304"/>
        <v>0.46066143990314545</v>
      </c>
      <c r="ER128" s="2">
        <f t="shared" si="434"/>
        <v>0.46334841945692989</v>
      </c>
      <c r="ES128" s="2">
        <f t="shared" si="434"/>
        <v>0.46767089179856536</v>
      </c>
      <c r="ET128" s="2">
        <f t="shared" si="434"/>
        <v>0.4712234977503782</v>
      </c>
      <c r="EU128" s="2">
        <f t="shared" si="434"/>
        <v>0.46950197864582877</v>
      </c>
      <c r="EV128" s="2">
        <f t="shared" si="434"/>
        <v>0.46548808125076713</v>
      </c>
      <c r="EW128" s="2">
        <f t="shared" si="434"/>
        <v>0.46569822204632866</v>
      </c>
      <c r="EX128" s="2">
        <f t="shared" si="434"/>
        <v>0.46977788043398544</v>
      </c>
      <c r="EY128" s="2">
        <f t="shared" si="434"/>
        <v>0.46652202189905656</v>
      </c>
      <c r="EZ128" s="2">
        <f t="shared" si="434"/>
        <v>0.46624609265411032</v>
      </c>
      <c r="FA128" s="2">
        <f t="shared" si="434"/>
        <v>0.46407482770812863</v>
      </c>
      <c r="FB128" s="2">
        <f t="shared" si="434"/>
        <v>0.4640803300893091</v>
      </c>
      <c r="FC128" s="2">
        <f t="shared" si="434"/>
        <v>0.45769830968360747</v>
      </c>
      <c r="FD128" s="2">
        <f t="shared" si="434"/>
        <v>0.45953944302076916</v>
      </c>
      <c r="FE128" s="2">
        <f t="shared" si="434"/>
        <v>0.46376270158470656</v>
      </c>
      <c r="FG128" s="2">
        <f t="shared" si="306"/>
        <v>0.99874596144797734</v>
      </c>
      <c r="FH128" s="2">
        <f t="shared" si="435"/>
        <v>0.9978345069719633</v>
      </c>
      <c r="FI128" s="2">
        <f t="shared" si="435"/>
        <v>0.99690097671489764</v>
      </c>
      <c r="FJ128" s="2">
        <f t="shared" si="435"/>
        <v>0.99746081791501917</v>
      </c>
      <c r="FK128" s="2">
        <f t="shared" si="435"/>
        <v>0.99811015677765136</v>
      </c>
      <c r="FL128" s="2">
        <f t="shared" si="435"/>
        <v>0.99824181874325291</v>
      </c>
      <c r="FM128" s="2">
        <f t="shared" si="435"/>
        <v>0.99819992027855198</v>
      </c>
      <c r="FN128" s="2">
        <f t="shared" si="435"/>
        <v>0.99821188852761678</v>
      </c>
      <c r="FO128" s="2">
        <f t="shared" si="435"/>
        <v>0.99808805927908839</v>
      </c>
      <c r="FP128" s="2">
        <f t="shared" si="435"/>
        <v>0.99792028225481744</v>
      </c>
      <c r="FQ128" s="2">
        <f t="shared" si="435"/>
        <v>0.99782007553412233</v>
      </c>
      <c r="FR128" s="2">
        <f t="shared" si="435"/>
        <v>0.99777426040005368</v>
      </c>
      <c r="FS128" s="2">
        <f t="shared" si="435"/>
        <v>0.99784670828129041</v>
      </c>
      <c r="FT128" s="2">
        <f t="shared" si="435"/>
        <v>0.99803530391185802</v>
      </c>
      <c r="FU128" s="2">
        <f t="shared" si="435"/>
        <v>0.99820308749790165</v>
      </c>
      <c r="FW128" s="2">
        <f t="shared" si="324"/>
        <v>7.5711775451709901E-2</v>
      </c>
      <c r="FX128" s="2">
        <f t="shared" si="376"/>
        <v>2.5088340120868712E-2</v>
      </c>
      <c r="FY128" s="2">
        <f t="shared" si="377"/>
        <v>1.9605273532644501E-2</v>
      </c>
      <c r="FZ128" s="2">
        <f t="shared" si="378"/>
        <v>2.9392713983725526E-2</v>
      </c>
      <c r="GA128" s="2">
        <f t="shared" si="379"/>
        <v>4.3221481275677147E-2</v>
      </c>
      <c r="GB128" s="2">
        <f t="shared" si="380"/>
        <v>4.6677005646771547E-2</v>
      </c>
      <c r="GC128" s="2">
        <f t="shared" si="381"/>
        <v>5.060305163263748E-2</v>
      </c>
      <c r="GD128" s="2">
        <f t="shared" si="382"/>
        <v>4.5520486866123228E-2</v>
      </c>
      <c r="GE128" s="2">
        <f t="shared" si="383"/>
        <v>3.5482998189904989E-2</v>
      </c>
      <c r="GF128" s="2">
        <f t="shared" si="384"/>
        <v>2.921563065660732E-2</v>
      </c>
      <c r="GG128" s="2">
        <f t="shared" si="385"/>
        <v>2.5003783173668269E-2</v>
      </c>
      <c r="GH128" s="2">
        <f t="shared" si="386"/>
        <v>2.1620812154878388E-2</v>
      </c>
      <c r="GI128" s="2">
        <f t="shared" si="387"/>
        <v>2.1173683695397787E-2</v>
      </c>
      <c r="GJ128" s="2">
        <f t="shared" si="388"/>
        <v>1.9354607365373942E-2</v>
      </c>
      <c r="GK128" s="2">
        <f t="shared" si="389"/>
        <v>1.8725379014177312E-2</v>
      </c>
      <c r="GM128" s="82">
        <f t="shared" si="325"/>
        <v>3.1144459825585156E-51</v>
      </c>
      <c r="GN128" s="82">
        <f t="shared" si="390"/>
        <v>1.8502935091026804E-74</v>
      </c>
      <c r="GO128" s="82">
        <f t="shared" si="391"/>
        <v>2.8188647258281716E-68</v>
      </c>
      <c r="GP128" s="82">
        <f t="shared" si="392"/>
        <v>2.1285775241870059E-80</v>
      </c>
      <c r="GQ128" s="82">
        <f t="shared" si="393"/>
        <v>4.424251940150788E-111</v>
      </c>
      <c r="GR128" s="82">
        <f t="shared" si="394"/>
        <v>9.1680521987026541E-132</v>
      </c>
      <c r="GS128" s="82">
        <f t="shared" si="395"/>
        <v>1.7580176557155452E-146</v>
      </c>
      <c r="GT128" s="82">
        <f t="shared" si="396"/>
        <v>2.5587942182828007E-136</v>
      </c>
      <c r="GU128" s="82">
        <f t="shared" si="397"/>
        <v>1.4191695718142746E-121</v>
      </c>
      <c r="GV128" s="82">
        <f t="shared" si="398"/>
        <v>3.6591816528903085E-122</v>
      </c>
      <c r="GW128" s="82">
        <f t="shared" si="399"/>
        <v>7.8272931150016964E-102</v>
      </c>
      <c r="GX128" s="82">
        <f t="shared" si="400"/>
        <v>3.2656554935491166E-97</v>
      </c>
      <c r="GY128" s="82">
        <f t="shared" si="401"/>
        <v>2.9423150929429293E-86</v>
      </c>
      <c r="GZ128" s="82">
        <f t="shared" si="402"/>
        <v>7.9530156898562582E-90</v>
      </c>
      <c r="HA128" s="82">
        <f t="shared" si="403"/>
        <v>9.0720051346695319E-112</v>
      </c>
      <c r="HC128" s="82">
        <f t="shared" si="326"/>
        <v>3.9366475684596183E-18</v>
      </c>
      <c r="HD128" s="82">
        <f t="shared" si="404"/>
        <v>1.8286006987247747E-24</v>
      </c>
      <c r="HE128" s="82">
        <f t="shared" si="405"/>
        <v>6.1585224900423939E-20</v>
      </c>
      <c r="HF128" s="82">
        <f t="shared" si="406"/>
        <v>5.0649685635269306E-27</v>
      </c>
      <c r="HG128" s="82">
        <f t="shared" si="407"/>
        <v>1.696881979443188E-49</v>
      </c>
      <c r="HH128" s="82">
        <f t="shared" si="408"/>
        <v>8.4044016467715951E-59</v>
      </c>
      <c r="HI128" s="82">
        <f t="shared" si="409"/>
        <v>9.4460693711142898E-61</v>
      </c>
      <c r="HJ128" s="82">
        <f t="shared" si="410"/>
        <v>2.7783276677239061E-59</v>
      </c>
      <c r="HK128" s="82">
        <f t="shared" si="411"/>
        <v>7.8339597405179578E-45</v>
      </c>
      <c r="HL128" s="82">
        <f t="shared" si="412"/>
        <v>1.109144766440872E-40</v>
      </c>
      <c r="HM128" s="82">
        <f t="shared" si="413"/>
        <v>1.0146577375146476E-38</v>
      </c>
      <c r="HN128" s="82">
        <f t="shared" si="414"/>
        <v>1.4640944255523822E-31</v>
      </c>
      <c r="HO128" s="82">
        <f t="shared" si="415"/>
        <v>2.0806218340024693E-30</v>
      </c>
      <c r="HP128" s="82">
        <f t="shared" si="416"/>
        <v>3.1038136103324166E-29</v>
      </c>
      <c r="HQ128" s="82">
        <f t="shared" si="417"/>
        <v>4.0664465082498736E-53</v>
      </c>
      <c r="HS128" s="82">
        <f t="shared" si="327"/>
        <v>0.48985371103051978</v>
      </c>
      <c r="HT128" s="82">
        <f t="shared" si="418"/>
        <v>1.3396460292763021E-2</v>
      </c>
      <c r="HU128" s="82">
        <f t="shared" si="419"/>
        <v>1.8236998734431362E-3</v>
      </c>
      <c r="HV128" s="82">
        <f t="shared" si="420"/>
        <v>1.35547055746569E-2</v>
      </c>
      <c r="HW128" s="82">
        <f t="shared" si="421"/>
        <v>0.18231259274682868</v>
      </c>
      <c r="HX128" s="82">
        <f t="shared" si="422"/>
        <v>0.18538404099094433</v>
      </c>
      <c r="HY128" s="82">
        <f t="shared" si="423"/>
        <v>0.23150399492597584</v>
      </c>
      <c r="HZ128" s="82">
        <f t="shared" si="424"/>
        <v>0.17290609687009498</v>
      </c>
      <c r="IA128" s="82">
        <f t="shared" si="425"/>
        <v>6.4586340520156479E-2</v>
      </c>
      <c r="IB128" s="82">
        <f t="shared" si="426"/>
        <v>2.9045331141604892E-2</v>
      </c>
      <c r="IC128" s="82">
        <f t="shared" si="427"/>
        <v>1.4913838008532892E-2</v>
      </c>
      <c r="ID128" s="82">
        <f t="shared" si="428"/>
        <v>5.5977354238325788E-3</v>
      </c>
      <c r="IE128" s="82">
        <f t="shared" si="429"/>
        <v>5.798080834223257E-3</v>
      </c>
      <c r="IF128" s="82">
        <f t="shared" si="430"/>
        <v>1.8495667627188316E-2</v>
      </c>
      <c r="IG128" s="82">
        <f t="shared" si="431"/>
        <v>7.3043760153626944E-2</v>
      </c>
      <c r="II128" s="82">
        <f t="shared" si="328"/>
        <v>3.3043818231567384E-14</v>
      </c>
      <c r="IJ128" s="82">
        <f t="shared" si="329"/>
        <v>2.559462957181221E-31</v>
      </c>
      <c r="IK128" s="82">
        <f t="shared" si="330"/>
        <v>1.1582381303110556E-37</v>
      </c>
      <c r="IL128" s="82">
        <f t="shared" si="331"/>
        <v>2.337653661829666E-36</v>
      </c>
      <c r="IM128" s="82">
        <f t="shared" si="332"/>
        <v>1.754851354688188E-27</v>
      </c>
      <c r="IN128" s="82">
        <f t="shared" si="333"/>
        <v>4.5037712524611476E-29</v>
      </c>
      <c r="IO128" s="82">
        <f t="shared" si="334"/>
        <v>1.0813759085145854E-28</v>
      </c>
      <c r="IP128" s="82">
        <f t="shared" si="335"/>
        <v>1.8894229558440862E-29</v>
      </c>
      <c r="IQ128" s="82">
        <f t="shared" si="336"/>
        <v>3.3998750937570312E-34</v>
      </c>
      <c r="IR128" s="82">
        <f t="shared" si="337"/>
        <v>9.0179070328638403E-36</v>
      </c>
      <c r="IS128" s="82">
        <f t="shared" si="338"/>
        <v>1.1625045946137613E-36</v>
      </c>
      <c r="IT128" s="82">
        <f t="shared" si="339"/>
        <v>6.0333856005340872E-41</v>
      </c>
      <c r="IU128" s="82">
        <f t="shared" si="340"/>
        <v>1.6094851360878122E-39</v>
      </c>
      <c r="IV128" s="82">
        <f t="shared" si="341"/>
        <v>1.1294401349492505E-22</v>
      </c>
      <c r="IW128" s="82">
        <f t="shared" si="342"/>
        <v>7.9739298870639194E-13</v>
      </c>
      <c r="IY128" s="82">
        <f t="shared" si="343"/>
        <v>0.48985371103055281</v>
      </c>
      <c r="IZ128" s="82">
        <f t="shared" si="344"/>
        <v>1.3396460292763021E-2</v>
      </c>
      <c r="JA128" s="82">
        <f t="shared" si="345"/>
        <v>1.8236998734431362E-3</v>
      </c>
      <c r="JB128" s="82">
        <f t="shared" si="346"/>
        <v>1.35547055746569E-2</v>
      </c>
      <c r="JC128" s="82">
        <f t="shared" si="347"/>
        <v>0.18231259274682868</v>
      </c>
      <c r="JD128" s="82">
        <f t="shared" si="348"/>
        <v>0.18538404099094433</v>
      </c>
      <c r="JE128" s="82">
        <f t="shared" si="349"/>
        <v>0.23150399492597584</v>
      </c>
      <c r="JF128" s="82">
        <f t="shared" si="350"/>
        <v>0.17290609687009498</v>
      </c>
      <c r="JG128" s="82">
        <f t="shared" si="351"/>
        <v>6.4586340520156479E-2</v>
      </c>
      <c r="JH128" s="82">
        <f t="shared" si="352"/>
        <v>2.9045331141604892E-2</v>
      </c>
      <c r="JI128" s="82">
        <f t="shared" si="353"/>
        <v>1.4913838008532892E-2</v>
      </c>
      <c r="JJ128" s="82">
        <f t="shared" si="354"/>
        <v>5.5977354238325788E-3</v>
      </c>
      <c r="JK128" s="82">
        <f t="shared" si="355"/>
        <v>5.798080834223257E-3</v>
      </c>
      <c r="JL128" s="82">
        <f t="shared" si="356"/>
        <v>1.8495667627188316E-2</v>
      </c>
      <c r="JM128" s="82">
        <f t="shared" si="357"/>
        <v>7.3043760154424334E-2</v>
      </c>
    </row>
    <row r="129" spans="2:273" x14ac:dyDescent="0.25">
      <c r="B129" s="2">
        <v>102</v>
      </c>
      <c r="C129" s="37">
        <v>0.46121400000000001</v>
      </c>
      <c r="D129" s="37">
        <v>0.46759099999999998</v>
      </c>
      <c r="E129" s="37">
        <v>0.47074500000000002</v>
      </c>
      <c r="F129" s="37">
        <v>0.47240199999999999</v>
      </c>
      <c r="G129" s="37">
        <v>0.49196200000000001</v>
      </c>
      <c r="H129" s="37">
        <v>0.49667</v>
      </c>
      <c r="I129" s="37">
        <v>0.50354399999999999</v>
      </c>
      <c r="J129" s="37">
        <v>0.50497099999999995</v>
      </c>
      <c r="K129" s="37">
        <v>0.48058000000000001</v>
      </c>
      <c r="L129" s="37">
        <v>0.47584300000000002</v>
      </c>
      <c r="M129" s="37">
        <v>0.474109</v>
      </c>
      <c r="N129" s="37">
        <v>0.46637600000000001</v>
      </c>
      <c r="O129" s="37">
        <v>0.46368500000000001</v>
      </c>
      <c r="P129" s="37">
        <v>0.474798</v>
      </c>
      <c r="Q129" s="37">
        <v>0.55824200000000002</v>
      </c>
      <c r="S129" s="4">
        <f t="shared" si="229"/>
        <v>0.46344145477663296</v>
      </c>
      <c r="T129" s="4">
        <f t="shared" si="230"/>
        <v>0.46450760713016831</v>
      </c>
      <c r="U129" s="4">
        <f t="shared" si="231"/>
        <v>0.46809251918593997</v>
      </c>
      <c r="V129" s="4">
        <f t="shared" si="232"/>
        <v>0.47390325836625086</v>
      </c>
      <c r="W129" s="4">
        <f t="shared" si="233"/>
        <v>0.49265887381287299</v>
      </c>
      <c r="X129" s="4">
        <f t="shared" si="234"/>
        <v>0.49491516932667101</v>
      </c>
      <c r="Y129" s="4">
        <f t="shared" si="235"/>
        <v>0.5036072595184693</v>
      </c>
      <c r="Z129" s="4">
        <f t="shared" si="236"/>
        <v>0.50437403018362736</v>
      </c>
      <c r="AA129" s="4">
        <f t="shared" si="237"/>
        <v>0.48694872460886074</v>
      </c>
      <c r="AB129" s="4">
        <f t="shared" si="238"/>
        <v>0.47884063394486248</v>
      </c>
      <c r="AC129" s="4">
        <f t="shared" si="239"/>
        <v>0.47225024285924605</v>
      </c>
      <c r="AD129" s="4">
        <f t="shared" si="240"/>
        <v>0.46780449225131421</v>
      </c>
      <c r="AE129" s="4">
        <f t="shared" si="241"/>
        <v>0.46200939196632074</v>
      </c>
      <c r="AF129" s="4">
        <f t="shared" si="242"/>
        <v>0.47865924524241538</v>
      </c>
      <c r="AG129" s="4">
        <f t="shared" si="243"/>
        <v>0.5597330391894314</v>
      </c>
      <c r="AI129" s="4">
        <f t="shared" si="244"/>
        <v>-2.2274547766329422E-3</v>
      </c>
      <c r="AJ129" s="4">
        <f t="shared" si="245"/>
        <v>3.0833928698316693E-3</v>
      </c>
      <c r="AK129" s="4">
        <f t="shared" si="246"/>
        <v>2.6524808140600542E-3</v>
      </c>
      <c r="AL129" s="4">
        <f t="shared" si="247"/>
        <v>-1.5012583662508683E-3</v>
      </c>
      <c r="AM129" s="4">
        <f t="shared" si="248"/>
        <v>-6.9687381287297789E-4</v>
      </c>
      <c r="AN129" s="4">
        <f t="shared" si="249"/>
        <v>1.7548306733289887E-3</v>
      </c>
      <c r="AO129" s="4">
        <f t="shared" si="250"/>
        <v>-6.325951846930522E-5</v>
      </c>
      <c r="AP129" s="4">
        <f t="shared" si="251"/>
        <v>5.969698163725834E-4</v>
      </c>
      <c r="AQ129" s="4">
        <f t="shared" si="252"/>
        <v>-6.3687246088607319E-3</v>
      </c>
      <c r="AR129" s="4">
        <f t="shared" si="253"/>
        <v>-2.9976339448624656E-3</v>
      </c>
      <c r="AS129" s="4">
        <f t="shared" si="254"/>
        <v>1.8587571407539527E-3</v>
      </c>
      <c r="AT129" s="4">
        <f t="shared" si="255"/>
        <v>-1.4284922513141951E-3</v>
      </c>
      <c r="AU129" s="4">
        <f t="shared" si="256"/>
        <v>1.6756080336792767E-3</v>
      </c>
      <c r="AV129" s="4">
        <f t="shared" si="432"/>
        <v>-3.8612452424153787E-3</v>
      </c>
      <c r="AW129" s="4">
        <f t="shared" si="432"/>
        <v>-1.4910391894313868E-3</v>
      </c>
      <c r="AY129" s="2">
        <f t="shared" si="308"/>
        <v>0.46037542291617517</v>
      </c>
      <c r="AZ129" s="2">
        <f t="shared" si="359"/>
        <v>0.46331172924423319</v>
      </c>
      <c r="BA129" s="2">
        <f t="shared" si="360"/>
        <v>0.46772379150664151</v>
      </c>
      <c r="BB129" s="2">
        <f t="shared" si="361"/>
        <v>0.47116954130549232</v>
      </c>
      <c r="BC129" s="2">
        <f t="shared" si="362"/>
        <v>0.46929272205728378</v>
      </c>
      <c r="BD129" s="2">
        <f t="shared" si="363"/>
        <v>0.46535508659865521</v>
      </c>
      <c r="BE129" s="2">
        <f t="shared" si="364"/>
        <v>0.46540351470580504</v>
      </c>
      <c r="BF129" s="2">
        <f t="shared" si="365"/>
        <v>0.46956789667579352</v>
      </c>
      <c r="BG129" s="2">
        <f t="shared" si="366"/>
        <v>0.46632709268235517</v>
      </c>
      <c r="BH129" s="2">
        <f t="shared" si="367"/>
        <v>0.46623753478172464</v>
      </c>
      <c r="BI129" s="2">
        <f t="shared" si="368"/>
        <v>0.46407774435734522</v>
      </c>
      <c r="BJ129" s="2">
        <f t="shared" si="369"/>
        <v>0.46404456669777261</v>
      </c>
      <c r="BK129" s="2">
        <f t="shared" si="370"/>
        <v>0.45765288697873596</v>
      </c>
      <c r="BL129" s="2">
        <f t="shared" si="371"/>
        <v>0.45951730750448927</v>
      </c>
      <c r="BM129" s="2">
        <f t="shared" si="372"/>
        <v>0.46495601798091152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>
        <f t="shared" si="311"/>
        <v>0.47074500000000002</v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>
        <f t="shared" si="275"/>
        <v>0.47074500000000002</v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0.56408450821018052</v>
      </c>
      <c r="DL129" s="2">
        <f t="shared" si="433"/>
        <v>0.54584113002291812</v>
      </c>
      <c r="DM129" s="2">
        <f t="shared" si="433"/>
        <v>0.54844733548528279</v>
      </c>
      <c r="DN129" s="2">
        <f t="shared" si="433"/>
        <v>0.55648469167739167</v>
      </c>
      <c r="DO129" s="2">
        <f t="shared" si="433"/>
        <v>0.58099091265597136</v>
      </c>
      <c r="DP129" s="2">
        <f t="shared" si="433"/>
        <v>0.55212649908357769</v>
      </c>
      <c r="DQ129" s="2">
        <f t="shared" si="433"/>
        <v>0.56458997104105568</v>
      </c>
      <c r="DR129" s="2">
        <f t="shared" si="433"/>
        <v>0.55424572727272725</v>
      </c>
      <c r="DS129" s="2">
        <f t="shared" si="433"/>
        <v>0.56983401247771825</v>
      </c>
      <c r="DT129" s="2">
        <f t="shared" si="433"/>
        <v>0.55975082200152781</v>
      </c>
      <c r="DU129" s="2">
        <f t="shared" si="433"/>
        <v>0.54831290389610388</v>
      </c>
      <c r="DV129" s="2">
        <f t="shared" si="433"/>
        <v>0.55123502857142848</v>
      </c>
      <c r="DW129" s="2">
        <f t="shared" si="433"/>
        <v>0.56185724048892294</v>
      </c>
      <c r="DX129" s="2">
        <f t="shared" si="433"/>
        <v>0.54924387789661311</v>
      </c>
      <c r="DY129" s="2">
        <f t="shared" si="433"/>
        <v>0.54839411436950147</v>
      </c>
      <c r="EA129" s="2">
        <f t="shared" si="228"/>
        <v>0.460242060650292</v>
      </c>
      <c r="EB129" s="2">
        <f t="shared" si="290"/>
        <v>0.46314825295413276</v>
      </c>
      <c r="EC129" s="2">
        <f t="shared" si="291"/>
        <v>0.46749563278333772</v>
      </c>
      <c r="ED129" s="2">
        <f t="shared" si="292"/>
        <v>0.47097056025389383</v>
      </c>
      <c r="EE129" s="2">
        <f t="shared" si="293"/>
        <v>0.4690894862530523</v>
      </c>
      <c r="EF129" s="2">
        <f t="shared" si="294"/>
        <v>0.46521647755102047</v>
      </c>
      <c r="EG129" s="2">
        <f t="shared" si="295"/>
        <v>0.46522417792178555</v>
      </c>
      <c r="EH129" s="2">
        <f t="shared" si="296"/>
        <v>0.46941890637077094</v>
      </c>
      <c r="EI129" s="2">
        <f t="shared" si="297"/>
        <v>0.46613946066239009</v>
      </c>
      <c r="EJ129" s="2">
        <f t="shared" si="298"/>
        <v>0.46606172992851963</v>
      </c>
      <c r="EK129" s="2">
        <f t="shared" si="299"/>
        <v>0.46391113046030602</v>
      </c>
      <c r="EL129" s="2">
        <f t="shared" si="300"/>
        <v>0.46386723925233647</v>
      </c>
      <c r="EM129" s="2">
        <f t="shared" si="301"/>
        <v>0.45744789495327098</v>
      </c>
      <c r="EN129" s="2">
        <f t="shared" si="302"/>
        <v>0.45935746198320737</v>
      </c>
      <c r="EO129" s="2">
        <f t="shared" si="303"/>
        <v>0.46484625456924955</v>
      </c>
      <c r="EQ129" s="2">
        <f t="shared" si="304"/>
        <v>0.46041903099996767</v>
      </c>
      <c r="ER129" s="2">
        <f t="shared" si="434"/>
        <v>0.4631530124202819</v>
      </c>
      <c r="ES129" s="2">
        <f t="shared" si="434"/>
        <v>0.46746296402080267</v>
      </c>
      <c r="ET129" s="2">
        <f t="shared" si="434"/>
        <v>0.47099876598856383</v>
      </c>
      <c r="EU129" s="2">
        <f t="shared" si="434"/>
        <v>0.46930847701720452</v>
      </c>
      <c r="EV129" s="2">
        <f t="shared" si="434"/>
        <v>0.46520134478673958</v>
      </c>
      <c r="EW129" s="2">
        <f t="shared" si="434"/>
        <v>0.4655172635797229</v>
      </c>
      <c r="EX129" s="2">
        <f t="shared" si="434"/>
        <v>0.46963291428383935</v>
      </c>
      <c r="EY129" s="2">
        <f t="shared" si="434"/>
        <v>0.46631453600402445</v>
      </c>
      <c r="EZ129" s="2">
        <f t="shared" si="434"/>
        <v>0.4660013082474056</v>
      </c>
      <c r="FA129" s="2">
        <f t="shared" si="434"/>
        <v>0.46386657107141849</v>
      </c>
      <c r="FB129" s="2">
        <f t="shared" si="434"/>
        <v>0.46386491228057081</v>
      </c>
      <c r="FC129" s="2">
        <f t="shared" si="434"/>
        <v>0.45744407289367039</v>
      </c>
      <c r="FD129" s="2">
        <f t="shared" si="434"/>
        <v>0.45929878222472414</v>
      </c>
      <c r="FE129" s="2">
        <f t="shared" si="434"/>
        <v>0.46352023093837441</v>
      </c>
      <c r="FG129" s="2">
        <f t="shared" si="306"/>
        <v>0.99885617703610097</v>
      </c>
      <c r="FH129" s="2">
        <f t="shared" si="435"/>
        <v>0.99802467050676924</v>
      </c>
      <c r="FI129" s="2">
        <f t="shared" si="435"/>
        <v>0.99717288627390555</v>
      </c>
      <c r="FJ129" s="2">
        <f t="shared" si="435"/>
        <v>0.99768372091116608</v>
      </c>
      <c r="FK129" s="2">
        <f t="shared" si="435"/>
        <v>0.99827615584587037</v>
      </c>
      <c r="FL129" s="2">
        <f t="shared" si="435"/>
        <v>0.99839627153806898</v>
      </c>
      <c r="FM129" s="2">
        <f t="shared" si="435"/>
        <v>0.99835804771761127</v>
      </c>
      <c r="FN129" s="2">
        <f t="shared" si="435"/>
        <v>0.99836896633746219</v>
      </c>
      <c r="FO129" s="2">
        <f t="shared" si="435"/>
        <v>0.99825599594441705</v>
      </c>
      <c r="FP129" s="2">
        <f t="shared" si="435"/>
        <v>0.99810292772336873</v>
      </c>
      <c r="FQ129" s="2">
        <f t="shared" si="435"/>
        <v>0.99801150384524384</v>
      </c>
      <c r="FR129" s="2">
        <f t="shared" si="435"/>
        <v>0.99796970374409899</v>
      </c>
      <c r="FS129" s="2">
        <f t="shared" si="435"/>
        <v>0.99803580246294099</v>
      </c>
      <c r="FT129" s="2">
        <f t="shared" si="435"/>
        <v>0.9982078660618684</v>
      </c>
      <c r="FU129" s="2">
        <f t="shared" si="435"/>
        <v>0.99836093717041763</v>
      </c>
      <c r="FW129" s="2">
        <f t="shared" si="324"/>
        <v>8.241431269942337E-2</v>
      </c>
      <c r="FX129" s="2">
        <f t="shared" si="376"/>
        <v>2.7442394214007994E-2</v>
      </c>
      <c r="FY129" s="2">
        <f t="shared" si="377"/>
        <v>2.1456171009045601E-2</v>
      </c>
      <c r="FZ129" s="2">
        <f t="shared" si="378"/>
        <v>3.2137336363411081E-2</v>
      </c>
      <c r="GA129" s="2">
        <f t="shared" si="379"/>
        <v>4.7194613562988187E-2</v>
      </c>
      <c r="GB129" s="2">
        <f t="shared" si="380"/>
        <v>5.0950871216626753E-2</v>
      </c>
      <c r="GC129" s="2">
        <f t="shared" si="381"/>
        <v>5.5215575302473237E-2</v>
      </c>
      <c r="GD129" s="2">
        <f t="shared" si="382"/>
        <v>4.9693978568373078E-2</v>
      </c>
      <c r="GE129" s="2">
        <f t="shared" si="383"/>
        <v>3.8773598805595534E-2</v>
      </c>
      <c r="GF129" s="2">
        <f t="shared" si="384"/>
        <v>3.1944261626660156E-2</v>
      </c>
      <c r="GG129" s="2">
        <f t="shared" si="385"/>
        <v>2.7350125818312553E-2</v>
      </c>
      <c r="GH129" s="2">
        <f t="shared" si="386"/>
        <v>2.3657401263157414E-2</v>
      </c>
      <c r="GI129" s="2">
        <f t="shared" si="387"/>
        <v>2.3169152586734795E-2</v>
      </c>
      <c r="GJ129" s="2">
        <f t="shared" si="388"/>
        <v>2.1182351217334205E-2</v>
      </c>
      <c r="GK129" s="2">
        <f t="shared" si="389"/>
        <v>2.0494943826816093E-2</v>
      </c>
      <c r="GM129" s="82">
        <f t="shared" si="325"/>
        <v>3.0823742991349594E-53</v>
      </c>
      <c r="GN129" s="82">
        <f t="shared" si="390"/>
        <v>1.2099550902484961E-77</v>
      </c>
      <c r="GO129" s="82">
        <f t="shared" si="391"/>
        <v>1.8812394777323555E-71</v>
      </c>
      <c r="GP129" s="82">
        <f t="shared" si="392"/>
        <v>7.8073355802771457E-84</v>
      </c>
      <c r="GQ129" s="82">
        <f t="shared" si="393"/>
        <v>2.0894144107359503E-115</v>
      </c>
      <c r="GR129" s="82">
        <f t="shared" si="394"/>
        <v>6.3512773277419742E-137</v>
      </c>
      <c r="GS129" s="82">
        <f t="shared" si="395"/>
        <v>3.15185060637312E-152</v>
      </c>
      <c r="GT129" s="82">
        <f t="shared" si="396"/>
        <v>1.1353547877709212E-141</v>
      </c>
      <c r="GU129" s="82">
        <f t="shared" si="397"/>
        <v>1.9696441209692462E-126</v>
      </c>
      <c r="GV129" s="82">
        <f t="shared" si="398"/>
        <v>4.1138223504491544E-127</v>
      </c>
      <c r="GW129" s="82">
        <f t="shared" si="399"/>
        <v>5.5054790181555424E-106</v>
      </c>
      <c r="GX129" s="82">
        <f t="shared" si="400"/>
        <v>3.1370086642370992E-101</v>
      </c>
      <c r="GY129" s="82">
        <f t="shared" si="401"/>
        <v>8.2143701242306694E-90</v>
      </c>
      <c r="GZ129" s="82">
        <f t="shared" si="402"/>
        <v>2.1969863016048197E-93</v>
      </c>
      <c r="HA129" s="82">
        <f t="shared" si="403"/>
        <v>6.6519752817612561E-116</v>
      </c>
      <c r="HC129" s="82">
        <f t="shared" si="326"/>
        <v>2.3245673021908524E-19</v>
      </c>
      <c r="HD129" s="82">
        <f t="shared" si="404"/>
        <v>1.7779039851365737E-26</v>
      </c>
      <c r="HE129" s="82">
        <f t="shared" si="405"/>
        <v>7.787882846694651E-22</v>
      </c>
      <c r="HF129" s="82">
        <f t="shared" si="406"/>
        <v>3.7079746608839578E-29</v>
      </c>
      <c r="HG129" s="82">
        <f t="shared" si="407"/>
        <v>8.9295849931382358E-53</v>
      </c>
      <c r="HH129" s="82">
        <f t="shared" si="408"/>
        <v>1.0167984298994551E-62</v>
      </c>
      <c r="HI129" s="82">
        <f t="shared" si="409"/>
        <v>9.4155292304720771E-65</v>
      </c>
      <c r="HJ129" s="82">
        <f t="shared" si="410"/>
        <v>3.0660938916085198E-63</v>
      </c>
      <c r="HK129" s="82">
        <f t="shared" si="411"/>
        <v>6.3088772511293449E-48</v>
      </c>
      <c r="HL129" s="82">
        <f t="shared" si="412"/>
        <v>1.3075418383795605E-43</v>
      </c>
      <c r="HM129" s="82">
        <f t="shared" si="413"/>
        <v>1.2660230386616657E-41</v>
      </c>
      <c r="HN129" s="82">
        <f t="shared" si="414"/>
        <v>5.3954338785328231E-34</v>
      </c>
      <c r="HO129" s="82">
        <f t="shared" si="415"/>
        <v>8.935817907909741E-33</v>
      </c>
      <c r="HP129" s="82">
        <f t="shared" si="416"/>
        <v>2.340542103610811E-31</v>
      </c>
      <c r="HQ129" s="82">
        <f t="shared" si="417"/>
        <v>1.3099357476825196E-56</v>
      </c>
      <c r="HS129" s="82">
        <f t="shared" si="327"/>
        <v>0.40845538937158926</v>
      </c>
      <c r="HT129" s="82">
        <f t="shared" si="418"/>
        <v>2.3068219333818179E-2</v>
      </c>
      <c r="HU129" s="82">
        <f t="shared" si="419"/>
        <v>3.6075891658561717E-3</v>
      </c>
      <c r="HV129" s="82">
        <f t="shared" si="420"/>
        <v>2.4987695304260562E-2</v>
      </c>
      <c r="HW129" s="82">
        <f t="shared" si="421"/>
        <v>0.26147109749927883</v>
      </c>
      <c r="HX129" s="82">
        <f t="shared" si="422"/>
        <v>0.27034257174505938</v>
      </c>
      <c r="HY129" s="82">
        <f t="shared" si="423"/>
        <v>0.32762971813406949</v>
      </c>
      <c r="HZ129" s="82">
        <f t="shared" si="424"/>
        <v>0.25456783396806709</v>
      </c>
      <c r="IA129" s="82">
        <f t="shared" si="425"/>
        <v>0.10611294632145575</v>
      </c>
      <c r="IB129" s="82">
        <f t="shared" si="426"/>
        <v>5.022692607042327E-2</v>
      </c>
      <c r="IC129" s="82">
        <f t="shared" si="427"/>
        <v>2.6652340680757003E-2</v>
      </c>
      <c r="ID129" s="82">
        <f t="shared" si="428"/>
        <v>1.0815956169301944E-2</v>
      </c>
      <c r="IE129" s="82">
        <f t="shared" si="429"/>
        <v>1.1009313612223796E-2</v>
      </c>
      <c r="IF129" s="82">
        <f t="shared" si="430"/>
        <v>3.0282364853838232E-2</v>
      </c>
      <c r="IG129" s="82">
        <f t="shared" si="431"/>
        <v>0.10035141483213368</v>
      </c>
      <c r="II129" s="82">
        <f t="shared" si="328"/>
        <v>2.7406060307665259E-13</v>
      </c>
      <c r="IJ129" s="82">
        <f t="shared" si="329"/>
        <v>7.6099201723926751E-30</v>
      </c>
      <c r="IK129" s="82">
        <f t="shared" si="330"/>
        <v>5.4509126201501718E-36</v>
      </c>
      <c r="IL129" s="82">
        <f t="shared" si="331"/>
        <v>1.4787551500434427E-34</v>
      </c>
      <c r="IM129" s="82">
        <f t="shared" si="332"/>
        <v>5.7294010791987667E-26</v>
      </c>
      <c r="IN129" s="82">
        <f t="shared" si="333"/>
        <v>2.0050920601308159E-27</v>
      </c>
      <c r="IO129" s="82">
        <f t="shared" si="334"/>
        <v>5.0836294012186918E-27</v>
      </c>
      <c r="IP129" s="82">
        <f t="shared" si="335"/>
        <v>8.5737945826443242E-28</v>
      </c>
      <c r="IQ129" s="82">
        <f t="shared" si="336"/>
        <v>2.0846454527458448E-32</v>
      </c>
      <c r="IR129" s="82">
        <f t="shared" si="337"/>
        <v>5.2823543839479555E-34</v>
      </c>
      <c r="IS129" s="82">
        <f t="shared" si="338"/>
        <v>6.3209544487759663E-35</v>
      </c>
      <c r="IT129" s="82">
        <f t="shared" si="339"/>
        <v>4.4914419380163445E-39</v>
      </c>
      <c r="IU129" s="82">
        <f t="shared" si="340"/>
        <v>1.0020300538688409E-37</v>
      </c>
      <c r="IV129" s="82">
        <f t="shared" si="341"/>
        <v>1.0717717796324793E-21</v>
      </c>
      <c r="IW129" s="82">
        <f t="shared" si="342"/>
        <v>2.6527462420151814E-12</v>
      </c>
      <c r="IY129" s="82">
        <f t="shared" si="343"/>
        <v>0.40845538937186332</v>
      </c>
      <c r="IZ129" s="82">
        <f t="shared" si="344"/>
        <v>2.3068219333818179E-2</v>
      </c>
      <c r="JA129" s="82">
        <f t="shared" si="345"/>
        <v>3.6075891658561717E-3</v>
      </c>
      <c r="JB129" s="82">
        <f t="shared" si="346"/>
        <v>2.4987695304260562E-2</v>
      </c>
      <c r="JC129" s="82">
        <f t="shared" si="347"/>
        <v>0.26147109749927883</v>
      </c>
      <c r="JD129" s="82">
        <f t="shared" si="348"/>
        <v>0.27034257174505938</v>
      </c>
      <c r="JE129" s="82">
        <f t="shared" si="349"/>
        <v>0.32762971813406949</v>
      </c>
      <c r="JF129" s="82">
        <f t="shared" si="350"/>
        <v>0.25456783396806709</v>
      </c>
      <c r="JG129" s="82">
        <f t="shared" si="351"/>
        <v>0.10611294632145575</v>
      </c>
      <c r="JH129" s="82">
        <f t="shared" si="352"/>
        <v>5.022692607042327E-2</v>
      </c>
      <c r="JI129" s="82">
        <f t="shared" si="353"/>
        <v>2.6652340680757003E-2</v>
      </c>
      <c r="JJ129" s="82">
        <f t="shared" si="354"/>
        <v>1.0815956169301944E-2</v>
      </c>
      <c r="JK129" s="82">
        <f t="shared" si="355"/>
        <v>1.1009313612223796E-2</v>
      </c>
      <c r="JL129" s="82">
        <f t="shared" si="356"/>
        <v>3.0282364853838232E-2</v>
      </c>
      <c r="JM129" s="82">
        <f t="shared" si="357"/>
        <v>0.10035141483478643</v>
      </c>
    </row>
    <row r="130" spans="2:273" x14ac:dyDescent="0.25">
      <c r="B130" s="2">
        <v>103</v>
      </c>
      <c r="C130" s="37">
        <v>0.46210299999999999</v>
      </c>
      <c r="D130" s="37">
        <v>0.46531899999999998</v>
      </c>
      <c r="E130" s="37">
        <v>0.47004400000000002</v>
      </c>
      <c r="F130" s="37">
        <v>0.476829</v>
      </c>
      <c r="G130" s="37">
        <v>0.49574800000000002</v>
      </c>
      <c r="H130" s="37">
        <v>0.50093200000000004</v>
      </c>
      <c r="I130" s="37">
        <v>0.51014800000000005</v>
      </c>
      <c r="J130" s="37">
        <v>0.50936999999999999</v>
      </c>
      <c r="K130" s="37">
        <v>0.48992000000000002</v>
      </c>
      <c r="L130" s="37">
        <v>0.48255700000000001</v>
      </c>
      <c r="M130" s="37">
        <v>0.47308600000000001</v>
      </c>
      <c r="N130" s="37">
        <v>0.46579300000000001</v>
      </c>
      <c r="O130" s="37">
        <v>0.46200400000000003</v>
      </c>
      <c r="P130" s="37">
        <v>0.48246800000000001</v>
      </c>
      <c r="Q130" s="37">
        <v>0.58407299999999995</v>
      </c>
      <c r="S130" s="4">
        <f t="shared" si="229"/>
        <v>0.46198531854772434</v>
      </c>
      <c r="T130" s="4">
        <f t="shared" si="230"/>
        <v>0.46496611181242048</v>
      </c>
      <c r="U130" s="4">
        <f t="shared" si="231"/>
        <v>0.4681321696432873</v>
      </c>
      <c r="V130" s="4">
        <f t="shared" si="232"/>
        <v>0.47534144797993966</v>
      </c>
      <c r="W130" s="4">
        <f t="shared" si="233"/>
        <v>0.49718063035412885</v>
      </c>
      <c r="X130" s="4">
        <f t="shared" si="234"/>
        <v>0.50064653919847324</v>
      </c>
      <c r="Y130" s="4">
        <f t="shared" si="235"/>
        <v>0.50886718091325689</v>
      </c>
      <c r="Z130" s="4">
        <f t="shared" si="236"/>
        <v>0.511886966666661</v>
      </c>
      <c r="AA130" s="4">
        <f t="shared" si="237"/>
        <v>0.49516215919973466</v>
      </c>
      <c r="AB130" s="4">
        <f t="shared" si="238"/>
        <v>0.48505508936264169</v>
      </c>
      <c r="AC130" s="4">
        <f t="shared" si="239"/>
        <v>0.47680404953455341</v>
      </c>
      <c r="AD130" s="4">
        <f t="shared" si="240"/>
        <v>0.47027911469653971</v>
      </c>
      <c r="AE130" s="4">
        <f t="shared" si="241"/>
        <v>0.4647657343205216</v>
      </c>
      <c r="AF130" s="4">
        <f t="shared" si="242"/>
        <v>0.48755976768939951</v>
      </c>
      <c r="AG130" s="4">
        <f t="shared" si="243"/>
        <v>0.58456117917437767</v>
      </c>
      <c r="AI130" s="4">
        <f t="shared" si="244"/>
        <v>1.1768145227564197E-4</v>
      </c>
      <c r="AJ130" s="4">
        <f t="shared" si="245"/>
        <v>3.5288818757950313E-4</v>
      </c>
      <c r="AK130" s="4">
        <f t="shared" si="246"/>
        <v>1.9118303567127182E-3</v>
      </c>
      <c r="AL130" s="4">
        <f t="shared" si="247"/>
        <v>1.4875520200603454E-3</v>
      </c>
      <c r="AM130" s="4">
        <f t="shared" si="248"/>
        <v>-1.4326303541288277E-3</v>
      </c>
      <c r="AN130" s="4">
        <f t="shared" si="249"/>
        <v>2.8546080152680453E-4</v>
      </c>
      <c r="AO130" s="4">
        <f t="shared" si="250"/>
        <v>1.2808190867431568E-3</v>
      </c>
      <c r="AP130" s="4">
        <f t="shared" si="251"/>
        <v>-2.5169666666610135E-3</v>
      </c>
      <c r="AQ130" s="4">
        <f t="shared" si="252"/>
        <v>-5.2421591997346417E-3</v>
      </c>
      <c r="AR130" s="4">
        <f t="shared" si="253"/>
        <v>-2.4980893626416756E-3</v>
      </c>
      <c r="AS130" s="4">
        <f t="shared" si="254"/>
        <v>-3.7180495345534026E-3</v>
      </c>
      <c r="AT130" s="4">
        <f t="shared" si="255"/>
        <v>-4.4861146965397003E-3</v>
      </c>
      <c r="AU130" s="4">
        <f t="shared" si="256"/>
        <v>-2.7617343205215694E-3</v>
      </c>
      <c r="AV130" s="4">
        <f t="shared" si="432"/>
        <v>-5.0917676893995067E-3</v>
      </c>
      <c r="AW130" s="4">
        <f t="shared" si="432"/>
        <v>-4.8817917437771197E-4</v>
      </c>
      <c r="AY130" s="2">
        <f t="shared" si="308"/>
        <v>0.46005237064760796</v>
      </c>
      <c r="AZ130" s="2">
        <f t="shared" si="359"/>
        <v>0.46311680460152849</v>
      </c>
      <c r="BA130" s="2">
        <f t="shared" si="360"/>
        <v>0.46747298506369128</v>
      </c>
      <c r="BB130" s="2">
        <f t="shared" si="361"/>
        <v>0.47090820767438901</v>
      </c>
      <c r="BC130" s="2">
        <f t="shared" si="362"/>
        <v>0.4690584176919444</v>
      </c>
      <c r="BD130" s="2">
        <f t="shared" si="363"/>
        <v>0.46505818589797571</v>
      </c>
      <c r="BE130" s="2">
        <f t="shared" si="364"/>
        <v>0.46517879720644129</v>
      </c>
      <c r="BF130" s="2">
        <f t="shared" si="365"/>
        <v>0.46939166183691605</v>
      </c>
      <c r="BG130" s="2">
        <f t="shared" si="366"/>
        <v>0.46607654399599902</v>
      </c>
      <c r="BH130" s="2">
        <f t="shared" si="367"/>
        <v>0.46598336519127848</v>
      </c>
      <c r="BI130" s="2">
        <f t="shared" si="368"/>
        <v>0.46386992095301077</v>
      </c>
      <c r="BJ130" s="2">
        <f t="shared" si="369"/>
        <v>0.4638217219118837</v>
      </c>
      <c r="BK130" s="2">
        <f t="shared" si="370"/>
        <v>0.45738520613784189</v>
      </c>
      <c r="BL130" s="2">
        <f t="shared" si="371"/>
        <v>0.45923502001522143</v>
      </c>
      <c r="BM130" s="2">
        <f t="shared" si="372"/>
        <v>0.46476610615679848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>
        <f t="shared" si="311"/>
        <v>0.47004400000000002</v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>
        <f t="shared" si="275"/>
        <v>0.47004400000000002</v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0.56495287876299938</v>
      </c>
      <c r="DL130" s="2">
        <f t="shared" si="433"/>
        <v>0.5465190249045071</v>
      </c>
      <c r="DM130" s="2">
        <f t="shared" si="433"/>
        <v>0.54918586770981492</v>
      </c>
      <c r="DN130" s="2">
        <f t="shared" si="433"/>
        <v>0.55726804470184477</v>
      </c>
      <c r="DO130" s="2">
        <f t="shared" si="433"/>
        <v>0.58200056773618525</v>
      </c>
      <c r="DP130" s="2">
        <f t="shared" si="433"/>
        <v>0.55283437335043983</v>
      </c>
      <c r="DQ130" s="2">
        <f t="shared" si="433"/>
        <v>0.56546041037390027</v>
      </c>
      <c r="DR130" s="2">
        <f t="shared" si="433"/>
        <v>0.55497065909090915</v>
      </c>
      <c r="DS130" s="2">
        <f t="shared" si="433"/>
        <v>0.57075573707664873</v>
      </c>
      <c r="DT130" s="2">
        <f t="shared" si="433"/>
        <v>0.56059161420932002</v>
      </c>
      <c r="DU130" s="2">
        <f t="shared" si="433"/>
        <v>0.54900969258976318</v>
      </c>
      <c r="DV130" s="2">
        <f t="shared" si="433"/>
        <v>0.55198745210084021</v>
      </c>
      <c r="DW130" s="2">
        <f t="shared" si="433"/>
        <v>0.56275244110007649</v>
      </c>
      <c r="DX130" s="2">
        <f t="shared" si="433"/>
        <v>0.55006156639928694</v>
      </c>
      <c r="DY130" s="2">
        <f t="shared" si="433"/>
        <v>0.54924806836510265</v>
      </c>
      <c r="EA130" s="2">
        <f t="shared" si="228"/>
        <v>0.45991976320381189</v>
      </c>
      <c r="EB130" s="2">
        <f t="shared" si="290"/>
        <v>0.46296652444066627</v>
      </c>
      <c r="EC130" s="2">
        <f t="shared" si="291"/>
        <v>0.46726186334866099</v>
      </c>
      <c r="ED130" s="2">
        <f t="shared" si="292"/>
        <v>0.47072357509143281</v>
      </c>
      <c r="EE130" s="2">
        <f t="shared" si="293"/>
        <v>0.46886779425444769</v>
      </c>
      <c r="EF130" s="2">
        <f t="shared" si="294"/>
        <v>0.46493048033613454</v>
      </c>
      <c r="EG130" s="2">
        <f t="shared" si="295"/>
        <v>0.46500861710911506</v>
      </c>
      <c r="EH130" s="2">
        <f t="shared" si="296"/>
        <v>0.46925130126905673</v>
      </c>
      <c r="EI130" s="2">
        <f t="shared" si="297"/>
        <v>0.4659010148361436</v>
      </c>
      <c r="EJ130" s="2">
        <f t="shared" si="298"/>
        <v>0.46582164546427707</v>
      </c>
      <c r="EK130" s="2">
        <f t="shared" si="299"/>
        <v>0.46371696726406308</v>
      </c>
      <c r="EL130" s="2">
        <f t="shared" si="300"/>
        <v>0.4636583675885308</v>
      </c>
      <c r="EM130" s="2">
        <f t="shared" si="301"/>
        <v>0.45719624578040557</v>
      </c>
      <c r="EN130" s="2">
        <f t="shared" si="302"/>
        <v>0.45908697226382211</v>
      </c>
      <c r="EO130" s="2">
        <f t="shared" si="303"/>
        <v>0.46467090362832264</v>
      </c>
      <c r="EQ130" s="2">
        <f t="shared" si="304"/>
        <v>0.46017662209678994</v>
      </c>
      <c r="ER130" s="2">
        <f t="shared" si="434"/>
        <v>0.4629576053836339</v>
      </c>
      <c r="ES130" s="2">
        <f t="shared" si="434"/>
        <v>0.46725503624304005</v>
      </c>
      <c r="ET130" s="2">
        <f t="shared" si="434"/>
        <v>0.47077403422674952</v>
      </c>
      <c r="EU130" s="2">
        <f t="shared" si="434"/>
        <v>0.46911497538858021</v>
      </c>
      <c r="EV130" s="2">
        <f t="shared" si="434"/>
        <v>0.46491460832271203</v>
      </c>
      <c r="EW130" s="2">
        <f t="shared" si="434"/>
        <v>0.46533630511311719</v>
      </c>
      <c r="EX130" s="2">
        <f t="shared" si="434"/>
        <v>0.46948794813369321</v>
      </c>
      <c r="EY130" s="2">
        <f t="shared" si="434"/>
        <v>0.46610705010899234</v>
      </c>
      <c r="EZ130" s="2">
        <f t="shared" si="434"/>
        <v>0.46575652384070088</v>
      </c>
      <c r="FA130" s="2">
        <f t="shared" si="434"/>
        <v>0.46365831443470834</v>
      </c>
      <c r="FB130" s="2">
        <f t="shared" si="434"/>
        <v>0.46364949447183246</v>
      </c>
      <c r="FC130" s="2">
        <f t="shared" si="434"/>
        <v>0.45718983610373326</v>
      </c>
      <c r="FD130" s="2">
        <f t="shared" si="434"/>
        <v>0.45905812142867913</v>
      </c>
      <c r="FE130" s="2">
        <f t="shared" si="434"/>
        <v>0.46327776029204221</v>
      </c>
      <c r="FG130" s="2">
        <f t="shared" si="306"/>
        <v>0.99895671605832737</v>
      </c>
      <c r="FH130" s="2">
        <f t="shared" si="435"/>
        <v>0.99819816491827162</v>
      </c>
      <c r="FI130" s="2">
        <f t="shared" si="435"/>
        <v>0.997421000097651</v>
      </c>
      <c r="FJ130" s="2">
        <f t="shared" si="435"/>
        <v>0.99788709773878204</v>
      </c>
      <c r="FK130" s="2">
        <f t="shared" si="435"/>
        <v>0.9984275969446067</v>
      </c>
      <c r="FL130" s="2">
        <f t="shared" si="435"/>
        <v>0.9985371758391629</v>
      </c>
      <c r="FM130" s="2">
        <f t="shared" si="435"/>
        <v>0.9985023053428137</v>
      </c>
      <c r="FN130" s="2">
        <f t="shared" si="435"/>
        <v>0.99851226611083654</v>
      </c>
      <c r="FO130" s="2">
        <f t="shared" si="435"/>
        <v>0.99840920528448562</v>
      </c>
      <c r="FP130" s="2">
        <f t="shared" si="435"/>
        <v>0.99826956067262806</v>
      </c>
      <c r="FQ130" s="2">
        <f t="shared" si="435"/>
        <v>0.99818615259102383</v>
      </c>
      <c r="FR130" s="2">
        <f t="shared" si="435"/>
        <v>0.99814801696173927</v>
      </c>
      <c r="FS130" s="2">
        <f t="shared" si="435"/>
        <v>0.99820832090308509</v>
      </c>
      <c r="FT130" s="2">
        <f t="shared" si="435"/>
        <v>0.9983652966491543</v>
      </c>
      <c r="FU130" s="2">
        <f t="shared" si="435"/>
        <v>0.99850494131602707</v>
      </c>
      <c r="FW130" s="2">
        <f t="shared" si="324"/>
        <v>8.9652652171314517E-2</v>
      </c>
      <c r="FX130" s="2">
        <f t="shared" si="376"/>
        <v>3.0010531242436609E-2</v>
      </c>
      <c r="FY130" s="2">
        <f t="shared" si="377"/>
        <v>2.3477623766255885E-2</v>
      </c>
      <c r="FZ130" s="2">
        <f t="shared" si="378"/>
        <v>3.5128969399796588E-2</v>
      </c>
      <c r="GA130" s="2">
        <f t="shared" si="379"/>
        <v>5.1513311699719545E-2</v>
      </c>
      <c r="GB130" s="2">
        <f t="shared" si="380"/>
        <v>5.559324254383962E-2</v>
      </c>
      <c r="GC130" s="2">
        <f t="shared" si="381"/>
        <v>6.0221866555284699E-2</v>
      </c>
      <c r="GD130" s="2">
        <f t="shared" si="382"/>
        <v>5.4228372262963336E-2</v>
      </c>
      <c r="GE130" s="2">
        <f t="shared" si="383"/>
        <v>4.2355960209370803E-2</v>
      </c>
      <c r="GF130" s="2">
        <f t="shared" si="384"/>
        <v>3.4918569960917918E-2</v>
      </c>
      <c r="GG130" s="2">
        <f t="shared" si="385"/>
        <v>2.9909893660225378E-2</v>
      </c>
      <c r="GH130" s="2">
        <f t="shared" si="386"/>
        <v>2.5880753824342028E-2</v>
      </c>
      <c r="GI130" s="2">
        <f t="shared" si="387"/>
        <v>2.534781021682098E-2</v>
      </c>
      <c r="GJ130" s="2">
        <f t="shared" si="388"/>
        <v>2.3178617617815329E-2</v>
      </c>
      <c r="GK130" s="2">
        <f t="shared" si="389"/>
        <v>2.2427911985774724E-2</v>
      </c>
      <c r="GM130" s="82">
        <f t="shared" si="325"/>
        <v>2.7854305142962453E-55</v>
      </c>
      <c r="GN130" s="82">
        <f t="shared" si="390"/>
        <v>6.7658833870531493E-81</v>
      </c>
      <c r="GO130" s="82">
        <f t="shared" si="391"/>
        <v>1.0595519675213166E-74</v>
      </c>
      <c r="GP130" s="82">
        <f t="shared" si="392"/>
        <v>2.4195405739071379E-87</v>
      </c>
      <c r="GQ130" s="82">
        <f t="shared" si="393"/>
        <v>8.1366354109451363E-120</v>
      </c>
      <c r="GR130" s="82">
        <f t="shared" si="394"/>
        <v>3.492931302295129E-142</v>
      </c>
      <c r="GS130" s="82">
        <f t="shared" si="395"/>
        <v>4.3687365122678451E-158</v>
      </c>
      <c r="GT130" s="82">
        <f t="shared" si="396"/>
        <v>3.9624058328334431E-147</v>
      </c>
      <c r="GU130" s="82">
        <f t="shared" si="397"/>
        <v>2.1896670829349967E-131</v>
      </c>
      <c r="GV130" s="82">
        <f t="shared" si="398"/>
        <v>3.6778515194497501E-132</v>
      </c>
      <c r="GW130" s="82">
        <f t="shared" si="399"/>
        <v>3.1897432434199491E-110</v>
      </c>
      <c r="GX130" s="82">
        <f t="shared" si="400"/>
        <v>2.4915259828844364E-105</v>
      </c>
      <c r="GY130" s="82">
        <f t="shared" si="401"/>
        <v>1.9385717002573359E-93</v>
      </c>
      <c r="GZ130" s="82">
        <f t="shared" si="402"/>
        <v>5.1623720557808966E-97</v>
      </c>
      <c r="HA130" s="82">
        <f t="shared" si="403"/>
        <v>4.093298251892057E-120</v>
      </c>
      <c r="HC130" s="82">
        <f t="shared" si="326"/>
        <v>1.2434772748034758E-20</v>
      </c>
      <c r="HD130" s="82">
        <f t="shared" si="404"/>
        <v>1.4261240854379722E-28</v>
      </c>
      <c r="HE130" s="82">
        <f t="shared" si="405"/>
        <v>7.9761497661837607E-24</v>
      </c>
      <c r="HF130" s="82">
        <f t="shared" si="406"/>
        <v>2.2322993407701938E-31</v>
      </c>
      <c r="HG130" s="82">
        <f t="shared" si="407"/>
        <v>3.6642213459049608E-56</v>
      </c>
      <c r="HH130" s="82">
        <f t="shared" si="408"/>
        <v>9.1342033395426811E-67</v>
      </c>
      <c r="HI130" s="82">
        <f t="shared" si="409"/>
        <v>6.9486032884429902E-69</v>
      </c>
      <c r="HJ130" s="82">
        <f t="shared" si="410"/>
        <v>2.5034891737719447E-67</v>
      </c>
      <c r="HK130" s="82">
        <f t="shared" si="411"/>
        <v>3.9774926970095588E-51</v>
      </c>
      <c r="HL130" s="82">
        <f t="shared" si="412"/>
        <v>1.2101661566255151E-46</v>
      </c>
      <c r="HM130" s="82">
        <f t="shared" si="413"/>
        <v>1.2303301276661557E-44</v>
      </c>
      <c r="HN130" s="82">
        <f t="shared" si="414"/>
        <v>1.6012832088184541E-36</v>
      </c>
      <c r="HO130" s="82">
        <f t="shared" si="415"/>
        <v>3.1021909080562367E-35</v>
      </c>
      <c r="HP130" s="82">
        <f t="shared" si="416"/>
        <v>1.4762203240228681E-33</v>
      </c>
      <c r="HQ130" s="82">
        <f t="shared" si="417"/>
        <v>3.2453267794282376E-60</v>
      </c>
      <c r="HS130" s="82">
        <f t="shared" si="327"/>
        <v>0.30741497361155845</v>
      </c>
      <c r="HT130" s="82">
        <f t="shared" si="418"/>
        <v>3.8304066461593358E-2</v>
      </c>
      <c r="HU130" s="82">
        <f t="shared" si="419"/>
        <v>6.8587812974532768E-3</v>
      </c>
      <c r="HV130" s="82">
        <f t="shared" si="420"/>
        <v>4.3968992297840744E-2</v>
      </c>
      <c r="HW130" s="82">
        <f t="shared" si="421"/>
        <v>0.35356089863434786</v>
      </c>
      <c r="HX130" s="82">
        <f t="shared" si="422"/>
        <v>0.36864899260202943</v>
      </c>
      <c r="HY130" s="82">
        <f t="shared" si="423"/>
        <v>0.4285690301399247</v>
      </c>
      <c r="HZ130" s="82">
        <f t="shared" si="424"/>
        <v>0.35128901735192763</v>
      </c>
      <c r="IA130" s="82">
        <f t="shared" si="425"/>
        <v>0.16579237808232233</v>
      </c>
      <c r="IB130" s="82">
        <f t="shared" si="426"/>
        <v>8.3007934714438666E-2</v>
      </c>
      <c r="IC130" s="82">
        <f t="shared" si="427"/>
        <v>4.5636857611055515E-2</v>
      </c>
      <c r="ID130" s="82">
        <f t="shared" si="428"/>
        <v>1.9979891915229742E-2</v>
      </c>
      <c r="IE130" s="82">
        <f t="shared" si="429"/>
        <v>2.0027925363587714E-2</v>
      </c>
      <c r="IF130" s="82">
        <f t="shared" si="430"/>
        <v>4.8015040134065365E-2</v>
      </c>
      <c r="IG130" s="82">
        <f t="shared" si="431"/>
        <v>0.13523167016300974</v>
      </c>
      <c r="II130" s="82">
        <f t="shared" si="328"/>
        <v>2.1052897291488444E-12</v>
      </c>
      <c r="IJ130" s="82">
        <f t="shared" si="329"/>
        <v>2.077875355041706E-28</v>
      </c>
      <c r="IK130" s="82">
        <f t="shared" si="330"/>
        <v>2.3430356185437035E-34</v>
      </c>
      <c r="IL130" s="82">
        <f t="shared" si="331"/>
        <v>8.3860136216969736E-33</v>
      </c>
      <c r="IM130" s="82">
        <f t="shared" si="332"/>
        <v>1.6867743423361975E-24</v>
      </c>
      <c r="IN130" s="82">
        <f t="shared" si="333"/>
        <v>7.9506191230672214E-26</v>
      </c>
      <c r="IO130" s="82">
        <f t="shared" si="334"/>
        <v>2.1177307137554813E-25</v>
      </c>
      <c r="IP130" s="82">
        <f t="shared" si="335"/>
        <v>3.4666133966492843E-26</v>
      </c>
      <c r="IQ130" s="82">
        <f t="shared" si="336"/>
        <v>1.1395410687639432E-30</v>
      </c>
      <c r="IR130" s="82">
        <f t="shared" si="337"/>
        <v>2.7801370499018769E-32</v>
      </c>
      <c r="IS130" s="82">
        <f t="shared" si="338"/>
        <v>3.1084306995611612E-33</v>
      </c>
      <c r="IT130" s="82">
        <f t="shared" si="339"/>
        <v>3.0126497025156051E-37</v>
      </c>
      <c r="IU130" s="82">
        <f t="shared" si="340"/>
        <v>5.6487492830941453E-36</v>
      </c>
      <c r="IV130" s="82">
        <f t="shared" si="341"/>
        <v>9.6519418059657099E-21</v>
      </c>
      <c r="IW130" s="82">
        <f t="shared" si="342"/>
        <v>8.5878377634018755E-12</v>
      </c>
      <c r="IY130" s="82">
        <f t="shared" si="343"/>
        <v>0.30741497361366377</v>
      </c>
      <c r="IZ130" s="82">
        <f t="shared" si="344"/>
        <v>3.8304066461593358E-2</v>
      </c>
      <c r="JA130" s="82">
        <f t="shared" si="345"/>
        <v>6.8587812974532768E-3</v>
      </c>
      <c r="JB130" s="82">
        <f t="shared" si="346"/>
        <v>4.3968992297840744E-2</v>
      </c>
      <c r="JC130" s="82">
        <f t="shared" si="347"/>
        <v>0.35356089863434786</v>
      </c>
      <c r="JD130" s="82">
        <f t="shared" si="348"/>
        <v>0.36864899260202943</v>
      </c>
      <c r="JE130" s="82">
        <f t="shared" si="349"/>
        <v>0.4285690301399247</v>
      </c>
      <c r="JF130" s="82">
        <f t="shared" si="350"/>
        <v>0.35128901735192763</v>
      </c>
      <c r="JG130" s="82">
        <f t="shared" si="351"/>
        <v>0.16579237808232233</v>
      </c>
      <c r="JH130" s="82">
        <f t="shared" si="352"/>
        <v>8.3007934714438666E-2</v>
      </c>
      <c r="JI130" s="82">
        <f t="shared" si="353"/>
        <v>4.5636857611055515E-2</v>
      </c>
      <c r="JJ130" s="82">
        <f t="shared" si="354"/>
        <v>1.9979891915229742E-2</v>
      </c>
      <c r="JK130" s="82">
        <f t="shared" si="355"/>
        <v>2.0027925363587714E-2</v>
      </c>
      <c r="JL130" s="82">
        <f t="shared" si="356"/>
        <v>4.8015040134065365E-2</v>
      </c>
      <c r="JM130" s="82">
        <f t="shared" si="357"/>
        <v>0.13523167017159757</v>
      </c>
    </row>
    <row r="131" spans="2:273" x14ac:dyDescent="0.25">
      <c r="B131" s="2">
        <v>104</v>
      </c>
      <c r="C131" s="37">
        <v>0.46647</v>
      </c>
      <c r="D131" s="37">
        <v>0.46399400000000002</v>
      </c>
      <c r="E131" s="37">
        <v>0.46969699999999998</v>
      </c>
      <c r="F131" s="37">
        <v>0.47620699999999999</v>
      </c>
      <c r="G131" s="37">
        <v>0.49940499999999999</v>
      </c>
      <c r="H131" s="37">
        <v>0.50553599999999999</v>
      </c>
      <c r="I131" s="37">
        <v>0.51139800000000002</v>
      </c>
      <c r="J131" s="37">
        <v>0.51691600000000004</v>
      </c>
      <c r="K131" s="37">
        <v>0.50524000000000002</v>
      </c>
      <c r="L131" s="37">
        <v>0.49310300000000001</v>
      </c>
      <c r="M131" s="37">
        <v>0.48199700000000001</v>
      </c>
      <c r="N131" s="37">
        <v>0.47028199999999998</v>
      </c>
      <c r="O131" s="37">
        <v>0.46688600000000002</v>
      </c>
      <c r="P131" s="37">
        <v>0.49716199999999999</v>
      </c>
      <c r="Q131" s="37">
        <v>0.61953100000000005</v>
      </c>
      <c r="S131" s="4">
        <f t="shared" si="229"/>
        <v>0.46080819668446943</v>
      </c>
      <c r="T131" s="4">
        <f t="shared" si="230"/>
        <v>0.46566888340351636</v>
      </c>
      <c r="U131" s="4">
        <f t="shared" si="231"/>
        <v>0.46835263527576976</v>
      </c>
      <c r="V131" s="4">
        <f t="shared" si="232"/>
        <v>0.47747236481982153</v>
      </c>
      <c r="W131" s="4">
        <f t="shared" si="233"/>
        <v>0.50002443597310997</v>
      </c>
      <c r="X131" s="4">
        <f t="shared" si="234"/>
        <v>0.5037674485679996</v>
      </c>
      <c r="Y131" s="4">
        <f t="shared" si="235"/>
        <v>0.5096930166956577</v>
      </c>
      <c r="Z131" s="4">
        <f t="shared" si="236"/>
        <v>0.51661336669102265</v>
      </c>
      <c r="AA131" s="4">
        <f t="shared" si="237"/>
        <v>0.50433562786003616</v>
      </c>
      <c r="AB131" s="4">
        <f t="shared" si="238"/>
        <v>0.49311284339846884</v>
      </c>
      <c r="AC131" s="4">
        <f t="shared" si="239"/>
        <v>0.48317466332204201</v>
      </c>
      <c r="AD131" s="4">
        <f t="shared" si="240"/>
        <v>0.4741565840637747</v>
      </c>
      <c r="AE131" s="4">
        <f t="shared" si="241"/>
        <v>0.46904863473551067</v>
      </c>
      <c r="AF131" s="4">
        <f t="shared" si="242"/>
        <v>0.49938540600812009</v>
      </c>
      <c r="AG131" s="4">
        <f t="shared" si="243"/>
        <v>0.61261233844938046</v>
      </c>
      <c r="AI131" s="4">
        <f t="shared" si="244"/>
        <v>5.6618033155305669E-3</v>
      </c>
      <c r="AJ131" s="4">
        <f t="shared" si="245"/>
        <v>-1.6748834035163473E-3</v>
      </c>
      <c r="AK131" s="4">
        <f t="shared" si="246"/>
        <v>1.3443647242302181E-3</v>
      </c>
      <c r="AL131" s="4">
        <f t="shared" si="247"/>
        <v>-1.265364819821535E-3</v>
      </c>
      <c r="AM131" s="4">
        <f t="shared" si="248"/>
        <v>-6.19435973109983E-4</v>
      </c>
      <c r="AN131" s="4">
        <f t="shared" si="249"/>
        <v>1.768551432000387E-3</v>
      </c>
      <c r="AO131" s="4">
        <f t="shared" si="250"/>
        <v>1.7049833043423224E-3</v>
      </c>
      <c r="AP131" s="4">
        <f t="shared" si="251"/>
        <v>3.0263330897739582E-4</v>
      </c>
      <c r="AQ131" s="4">
        <f t="shared" si="252"/>
        <v>9.0437213996386046E-4</v>
      </c>
      <c r="AR131" s="4">
        <f t="shared" si="253"/>
        <v>-9.8433984688228726E-6</v>
      </c>
      <c r="AS131" s="4">
        <f t="shared" si="254"/>
        <v>-1.1776633220419996E-3</v>
      </c>
      <c r="AT131" s="4">
        <f t="shared" si="255"/>
        <v>-3.874584063774722E-3</v>
      </c>
      <c r="AU131" s="4">
        <f t="shared" si="256"/>
        <v>-2.162634735510649E-3</v>
      </c>
      <c r="AV131" s="4">
        <f t="shared" si="432"/>
        <v>-2.223406008120099E-3</v>
      </c>
      <c r="AW131" s="4">
        <f t="shared" si="432"/>
        <v>6.9186615506195981E-3</v>
      </c>
      <c r="AY131" s="2">
        <f t="shared" si="308"/>
        <v>0.45973136464366715</v>
      </c>
      <c r="AZ131" s="2">
        <f t="shared" si="359"/>
        <v>0.46292279033867734</v>
      </c>
      <c r="BA131" s="2">
        <f t="shared" si="360"/>
        <v>0.46722360494977339</v>
      </c>
      <c r="BB131" s="2">
        <f t="shared" si="361"/>
        <v>0.47064816835898782</v>
      </c>
      <c r="BC131" s="2">
        <f t="shared" si="362"/>
        <v>0.46882560561109776</v>
      </c>
      <c r="BD131" s="2">
        <f t="shared" si="363"/>
        <v>0.4647620907505195</v>
      </c>
      <c r="BE131" s="2">
        <f t="shared" si="364"/>
        <v>0.46495555099776575</v>
      </c>
      <c r="BF131" s="2">
        <f t="shared" si="365"/>
        <v>0.46921656607393708</v>
      </c>
      <c r="BG131" s="2">
        <f t="shared" si="366"/>
        <v>0.46582736111129913</v>
      </c>
      <c r="BH131" s="2">
        <f t="shared" si="367"/>
        <v>0.46573018955382095</v>
      </c>
      <c r="BI131" s="2">
        <f t="shared" si="368"/>
        <v>0.46366301715491465</v>
      </c>
      <c r="BJ131" s="2">
        <f t="shared" si="369"/>
        <v>0.46359989803696738</v>
      </c>
      <c r="BK131" s="2">
        <f t="shared" si="370"/>
        <v>0.45711873070175463</v>
      </c>
      <c r="BL131" s="2">
        <f t="shared" si="371"/>
        <v>0.45895378045713237</v>
      </c>
      <c r="BM131" s="2">
        <f t="shared" si="372"/>
        <v>0.46457646045900131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0.56582124931581823</v>
      </c>
      <c r="DL131" s="2">
        <f t="shared" si="433"/>
        <v>0.54719691978609619</v>
      </c>
      <c r="DM131" s="2">
        <f t="shared" si="433"/>
        <v>0.54992439993434716</v>
      </c>
      <c r="DN131" s="2">
        <f t="shared" si="433"/>
        <v>0.55805139772629775</v>
      </c>
      <c r="DO131" s="2">
        <f t="shared" si="433"/>
        <v>0.58301022281639925</v>
      </c>
      <c r="DP131" s="2">
        <f t="shared" si="433"/>
        <v>0.55354224761730209</v>
      </c>
      <c r="DQ131" s="2">
        <f t="shared" si="433"/>
        <v>0.56633084970674485</v>
      </c>
      <c r="DR131" s="2">
        <f t="shared" si="433"/>
        <v>0.55569559090909093</v>
      </c>
      <c r="DS131" s="2">
        <f t="shared" si="433"/>
        <v>0.5716774616755792</v>
      </c>
      <c r="DT131" s="2">
        <f t="shared" si="433"/>
        <v>0.56143240641711223</v>
      </c>
      <c r="DU131" s="2">
        <f t="shared" si="433"/>
        <v>0.54970648128342248</v>
      </c>
      <c r="DV131" s="2">
        <f t="shared" si="433"/>
        <v>0.55273987563025195</v>
      </c>
      <c r="DW131" s="2">
        <f t="shared" si="433"/>
        <v>0.56364764171122994</v>
      </c>
      <c r="DX131" s="2">
        <f t="shared" si="433"/>
        <v>0.55087925490196077</v>
      </c>
      <c r="DY131" s="2">
        <f t="shared" si="433"/>
        <v>0.55010202236070382</v>
      </c>
      <c r="EA131" s="2">
        <f t="shared" si="228"/>
        <v>0.45959746575733179</v>
      </c>
      <c r="EB131" s="2">
        <f t="shared" si="290"/>
        <v>0.46278479592719973</v>
      </c>
      <c r="EC131" s="2">
        <f t="shared" si="291"/>
        <v>0.4670280939139842</v>
      </c>
      <c r="ED131" s="2">
        <f t="shared" si="292"/>
        <v>0.47047658992897184</v>
      </c>
      <c r="EE131" s="2">
        <f t="shared" si="293"/>
        <v>0.46864610225584302</v>
      </c>
      <c r="EF131" s="2">
        <f t="shared" si="294"/>
        <v>0.46464448312124856</v>
      </c>
      <c r="EG131" s="2">
        <f t="shared" si="295"/>
        <v>0.46479305629644463</v>
      </c>
      <c r="EH131" s="2">
        <f t="shared" si="296"/>
        <v>0.46908369616734252</v>
      </c>
      <c r="EI131" s="2">
        <f t="shared" si="297"/>
        <v>0.46566256900989711</v>
      </c>
      <c r="EJ131" s="2">
        <f t="shared" si="298"/>
        <v>0.46558156100003451</v>
      </c>
      <c r="EK131" s="2">
        <f t="shared" si="299"/>
        <v>0.46352280406782009</v>
      </c>
      <c r="EL131" s="2">
        <f t="shared" si="300"/>
        <v>0.46344949592472506</v>
      </c>
      <c r="EM131" s="2">
        <f t="shared" si="301"/>
        <v>0.45694459660754017</v>
      </c>
      <c r="EN131" s="2">
        <f t="shared" si="302"/>
        <v>0.45881648254443685</v>
      </c>
      <c r="EO131" s="2">
        <f t="shared" si="303"/>
        <v>0.46449555268739567</v>
      </c>
      <c r="EQ131" s="2">
        <f t="shared" si="304"/>
        <v>0.45993421319361222</v>
      </c>
      <c r="ER131" s="2">
        <f t="shared" si="434"/>
        <v>0.46276219834698595</v>
      </c>
      <c r="ES131" s="2">
        <f t="shared" si="434"/>
        <v>0.46704710846527736</v>
      </c>
      <c r="ET131" s="2">
        <f t="shared" si="434"/>
        <v>0.4705493024649352</v>
      </c>
      <c r="EU131" s="2">
        <f t="shared" si="434"/>
        <v>0.46892147375995591</v>
      </c>
      <c r="EV131" s="2">
        <f t="shared" si="434"/>
        <v>0.46462787185868448</v>
      </c>
      <c r="EW131" s="2">
        <f t="shared" si="434"/>
        <v>0.46515534664651143</v>
      </c>
      <c r="EX131" s="2">
        <f t="shared" si="434"/>
        <v>0.46934298198354713</v>
      </c>
      <c r="EY131" s="2">
        <f t="shared" si="434"/>
        <v>0.46589956421396028</v>
      </c>
      <c r="EZ131" s="2">
        <f t="shared" si="434"/>
        <v>0.46551173943399615</v>
      </c>
      <c r="FA131" s="2">
        <f t="shared" si="434"/>
        <v>0.46345005779799825</v>
      </c>
      <c r="FB131" s="2">
        <f t="shared" si="434"/>
        <v>0.46343407666309416</v>
      </c>
      <c r="FC131" s="2">
        <f t="shared" si="434"/>
        <v>0.45693559931379618</v>
      </c>
      <c r="FD131" s="2">
        <f t="shared" si="434"/>
        <v>0.45881746063263412</v>
      </c>
      <c r="FE131" s="2">
        <f t="shared" si="434"/>
        <v>0.46303528964571006</v>
      </c>
      <c r="FG131" s="2">
        <f t="shared" si="306"/>
        <v>0.99904842638441982</v>
      </c>
      <c r="FH131" s="2">
        <f t="shared" si="435"/>
        <v>0.9983564463025133</v>
      </c>
      <c r="FI131" s="2">
        <f t="shared" si="435"/>
        <v>0.99764739027066329</v>
      </c>
      <c r="FJ131" s="2">
        <f t="shared" si="435"/>
        <v>0.99807265191717598</v>
      </c>
      <c r="FK131" s="2">
        <f t="shared" si="435"/>
        <v>0.99856575293521688</v>
      </c>
      <c r="FL131" s="2">
        <f t="shared" si="435"/>
        <v>0.99866571677008764</v>
      </c>
      <c r="FM131" s="2">
        <f t="shared" si="435"/>
        <v>0.99863390621353776</v>
      </c>
      <c r="FN131" s="2">
        <f t="shared" si="435"/>
        <v>0.99864299292873315</v>
      </c>
      <c r="FO131" s="2">
        <f t="shared" si="435"/>
        <v>0.99854897487236782</v>
      </c>
      <c r="FP131" s="2">
        <f t="shared" si="435"/>
        <v>0.99842158024654892</v>
      </c>
      <c r="FQ131" s="2">
        <f t="shared" si="435"/>
        <v>0.9983454874436738</v>
      </c>
      <c r="FR131" s="2">
        <f t="shared" si="435"/>
        <v>0.99831069611524603</v>
      </c>
      <c r="FS131" s="2">
        <f t="shared" si="435"/>
        <v>0.998365711600113</v>
      </c>
      <c r="FT131" s="2">
        <f t="shared" si="435"/>
        <v>0.99850891835341549</v>
      </c>
      <c r="FU131" s="2">
        <f t="shared" si="435"/>
        <v>0.99863631088286009</v>
      </c>
      <c r="FW131" s="2">
        <f t="shared" si="324"/>
        <v>9.7459202411373735E-2</v>
      </c>
      <c r="FX131" s="2">
        <f t="shared" si="376"/>
        <v>3.2810893749695702E-2</v>
      </c>
      <c r="FY131" s="2">
        <f t="shared" si="377"/>
        <v>2.5684525083935882E-2</v>
      </c>
      <c r="FZ131" s="2">
        <f t="shared" si="378"/>
        <v>3.8388045020787409E-2</v>
      </c>
      <c r="GA131" s="2">
        <f t="shared" si="379"/>
        <v>5.6203894713363324E-2</v>
      </c>
      <c r="GB131" s="2">
        <f t="shared" si="380"/>
        <v>6.0631578661979282E-2</v>
      </c>
      <c r="GC131" s="2">
        <f t="shared" si="381"/>
        <v>6.5650527671520631E-2</v>
      </c>
      <c r="GD131" s="2">
        <f t="shared" si="382"/>
        <v>5.9150759569778458E-2</v>
      </c>
      <c r="GE131" s="2">
        <f t="shared" si="383"/>
        <v>4.6253375819288373E-2</v>
      </c>
      <c r="GF131" s="2">
        <f t="shared" si="384"/>
        <v>3.815889783043621E-2</v>
      </c>
      <c r="GG131" s="2">
        <f t="shared" si="385"/>
        <v>3.2701181996965249E-2</v>
      </c>
      <c r="GH131" s="2">
        <f t="shared" si="386"/>
        <v>2.8307001710411013E-2</v>
      </c>
      <c r="GI131" s="2">
        <f t="shared" si="387"/>
        <v>2.7725518162908028E-2</v>
      </c>
      <c r="GJ131" s="2">
        <f t="shared" si="388"/>
        <v>2.5358142165562623E-2</v>
      </c>
      <c r="GK131" s="2">
        <f t="shared" si="389"/>
        <v>2.4538619701890647E-2</v>
      </c>
      <c r="GM131" s="82">
        <f t="shared" si="325"/>
        <v>2.2982408662034629E-57</v>
      </c>
      <c r="GN131" s="82">
        <f t="shared" si="390"/>
        <v>3.2351810667147255E-84</v>
      </c>
      <c r="GO131" s="82">
        <f t="shared" si="391"/>
        <v>5.0361518136030415E-78</v>
      </c>
      <c r="GP131" s="82">
        <f t="shared" si="392"/>
        <v>6.335368652532987E-91</v>
      </c>
      <c r="GQ131" s="82">
        <f t="shared" si="393"/>
        <v>2.6127314331692176E-124</v>
      </c>
      <c r="GR131" s="82">
        <f t="shared" si="394"/>
        <v>1.5249584722723828E-147</v>
      </c>
      <c r="GS131" s="82">
        <f t="shared" si="395"/>
        <v>4.6815313233264864E-164</v>
      </c>
      <c r="GT131" s="82">
        <f t="shared" si="396"/>
        <v>1.087705760518621E-152</v>
      </c>
      <c r="GU131" s="82">
        <f t="shared" si="397"/>
        <v>1.9498398203349428E-136</v>
      </c>
      <c r="GV131" s="82">
        <f t="shared" si="398"/>
        <v>2.6147089687789334E-137</v>
      </c>
      <c r="GW131" s="82">
        <f t="shared" si="399"/>
        <v>1.5222524986924679E-114</v>
      </c>
      <c r="GX131" s="82">
        <f t="shared" si="400"/>
        <v>1.636109844235523E-109</v>
      </c>
      <c r="GY131" s="82">
        <f t="shared" si="401"/>
        <v>3.8672745315360172E-97</v>
      </c>
      <c r="GZ131" s="82">
        <f t="shared" si="402"/>
        <v>1.0317903702061708E-100</v>
      </c>
      <c r="HA131" s="82">
        <f t="shared" si="403"/>
        <v>2.1138126803526759E-124</v>
      </c>
      <c r="HC131" s="82">
        <f t="shared" si="326"/>
        <v>6.0253905846443016E-22</v>
      </c>
      <c r="HD131" s="82">
        <f t="shared" si="404"/>
        <v>9.4368141226057385E-31</v>
      </c>
      <c r="HE131" s="82">
        <f t="shared" si="405"/>
        <v>6.6153808857562567E-26</v>
      </c>
      <c r="HF131" s="82">
        <f t="shared" si="406"/>
        <v>1.1050432999717912E-33</v>
      </c>
      <c r="HG131" s="82">
        <f t="shared" si="407"/>
        <v>1.1723990326777374E-59</v>
      </c>
      <c r="HH131" s="82">
        <f t="shared" si="408"/>
        <v>6.0923724353776206E-71</v>
      </c>
      <c r="HI131" s="82">
        <f t="shared" si="409"/>
        <v>3.796492840104792E-73</v>
      </c>
      <c r="HJ131" s="82">
        <f t="shared" si="410"/>
        <v>1.5122943921960416E-71</v>
      </c>
      <c r="HK131" s="82">
        <f t="shared" si="411"/>
        <v>1.9630090540442844E-54</v>
      </c>
      <c r="HL131" s="82">
        <f t="shared" si="412"/>
        <v>8.7926900745785434E-50</v>
      </c>
      <c r="HM131" s="82">
        <f t="shared" si="413"/>
        <v>9.3115418235699912E-48</v>
      </c>
      <c r="HN131" s="82">
        <f t="shared" si="414"/>
        <v>3.8269528603243492E-39</v>
      </c>
      <c r="HO131" s="82">
        <f t="shared" si="415"/>
        <v>8.7047086949459464E-38</v>
      </c>
      <c r="HP131" s="82">
        <f t="shared" si="416"/>
        <v>7.7868814314173102E-36</v>
      </c>
      <c r="HQ131" s="82">
        <f t="shared" si="417"/>
        <v>6.1832026251363832E-64</v>
      </c>
      <c r="HS131" s="82">
        <f t="shared" si="327"/>
        <v>0.20795183312265508</v>
      </c>
      <c r="HT131" s="82">
        <f t="shared" si="418"/>
        <v>6.1346471818993137E-2</v>
      </c>
      <c r="HU131" s="82">
        <f t="shared" si="419"/>
        <v>1.2536556683343658E-2</v>
      </c>
      <c r="HV131" s="82">
        <f t="shared" si="420"/>
        <v>7.3871639432836061E-2</v>
      </c>
      <c r="HW131" s="82">
        <f t="shared" si="421"/>
        <v>0.44531925395532979</v>
      </c>
      <c r="HX131" s="82">
        <f t="shared" si="422"/>
        <v>0.46314251677842844</v>
      </c>
      <c r="HY131" s="82">
        <f t="shared" si="423"/>
        <v>0.50886931563411275</v>
      </c>
      <c r="HZ131" s="82">
        <f t="shared" si="424"/>
        <v>0.44801799848801349</v>
      </c>
      <c r="IA131" s="82">
        <f t="shared" si="425"/>
        <v>0.24527662075492701</v>
      </c>
      <c r="IB131" s="82">
        <f t="shared" si="426"/>
        <v>0.13103055545775008</v>
      </c>
      <c r="IC131" s="82">
        <f t="shared" si="427"/>
        <v>7.4891418149800576E-2</v>
      </c>
      <c r="ID131" s="82">
        <f t="shared" si="428"/>
        <v>3.5300970206921488E-2</v>
      </c>
      <c r="IE131" s="82">
        <f t="shared" si="429"/>
        <v>3.4921106064494646E-2</v>
      </c>
      <c r="IF131" s="82">
        <f t="shared" si="430"/>
        <v>7.3746081541352121E-2</v>
      </c>
      <c r="IG131" s="82">
        <f t="shared" si="431"/>
        <v>0.17876458633881373</v>
      </c>
      <c r="II131" s="82">
        <f t="shared" si="328"/>
        <v>1.4980537910293516E-11</v>
      </c>
      <c r="IJ131" s="82">
        <f t="shared" si="329"/>
        <v>5.2105218120096584E-27</v>
      </c>
      <c r="IK131" s="82">
        <f t="shared" si="330"/>
        <v>9.198957004556357E-33</v>
      </c>
      <c r="IL131" s="82">
        <f t="shared" si="331"/>
        <v>4.2635819689889624E-31</v>
      </c>
      <c r="IM131" s="82">
        <f t="shared" si="332"/>
        <v>4.4782385189518052E-23</v>
      </c>
      <c r="IN131" s="82">
        <f t="shared" si="333"/>
        <v>2.808031694011558E-24</v>
      </c>
      <c r="IO131" s="82">
        <f t="shared" si="334"/>
        <v>7.8179954448084926E-24</v>
      </c>
      <c r="IP131" s="82">
        <f t="shared" si="335"/>
        <v>1.2489680349400395E-24</v>
      </c>
      <c r="IQ131" s="82">
        <f t="shared" si="336"/>
        <v>5.5536181000460226E-29</v>
      </c>
      <c r="IR131" s="82">
        <f t="shared" si="337"/>
        <v>1.3147349984683875E-30</v>
      </c>
      <c r="IS131" s="82">
        <f t="shared" si="338"/>
        <v>1.3825619817319035E-31</v>
      </c>
      <c r="IT131" s="82">
        <f t="shared" si="339"/>
        <v>1.8208006563990271E-35</v>
      </c>
      <c r="IU131" s="82">
        <f t="shared" si="340"/>
        <v>2.8834614641233338E-34</v>
      </c>
      <c r="IV131" s="82">
        <f t="shared" si="341"/>
        <v>8.249191329243395E-20</v>
      </c>
      <c r="IW131" s="82">
        <f t="shared" si="342"/>
        <v>2.7054936765291983E-11</v>
      </c>
      <c r="IY131" s="82">
        <f t="shared" si="343"/>
        <v>0.20795183313763563</v>
      </c>
      <c r="IZ131" s="82">
        <f t="shared" si="344"/>
        <v>6.1346471818993137E-2</v>
      </c>
      <c r="JA131" s="82">
        <f t="shared" si="345"/>
        <v>1.2536556683343658E-2</v>
      </c>
      <c r="JB131" s="82">
        <f t="shared" si="346"/>
        <v>7.3871639432836061E-2</v>
      </c>
      <c r="JC131" s="82">
        <f t="shared" si="347"/>
        <v>0.44531925395532979</v>
      </c>
      <c r="JD131" s="82">
        <f t="shared" si="348"/>
        <v>0.46314251677842844</v>
      </c>
      <c r="JE131" s="82">
        <f t="shared" si="349"/>
        <v>0.50886931563411275</v>
      </c>
      <c r="JF131" s="82">
        <f t="shared" si="350"/>
        <v>0.44801799848801349</v>
      </c>
      <c r="JG131" s="82">
        <f t="shared" si="351"/>
        <v>0.24527662075492701</v>
      </c>
      <c r="JH131" s="82">
        <f t="shared" si="352"/>
        <v>0.13103055545775008</v>
      </c>
      <c r="JI131" s="82">
        <f t="shared" si="353"/>
        <v>7.4891418149800576E-2</v>
      </c>
      <c r="JJ131" s="82">
        <f t="shared" si="354"/>
        <v>3.5300970206921488E-2</v>
      </c>
      <c r="JK131" s="82">
        <f t="shared" si="355"/>
        <v>3.4921106064494646E-2</v>
      </c>
      <c r="JL131" s="82">
        <f t="shared" si="356"/>
        <v>7.3746081541352121E-2</v>
      </c>
      <c r="JM131" s="82">
        <f t="shared" si="357"/>
        <v>0.17876458636586867</v>
      </c>
    </row>
    <row r="132" spans="2:273" x14ac:dyDescent="0.25">
      <c r="B132" s="2">
        <v>105</v>
      </c>
      <c r="C132" s="37">
        <v>0.45683400000000002</v>
      </c>
      <c r="D132" s="37">
        <v>0.46573799999999999</v>
      </c>
      <c r="E132" s="37">
        <v>0.47145199999999998</v>
      </c>
      <c r="F132" s="37">
        <v>0.47882599999999997</v>
      </c>
      <c r="G132" s="37">
        <v>0.50343199999999999</v>
      </c>
      <c r="H132" s="37">
        <v>0.50346199999999997</v>
      </c>
      <c r="I132" s="37">
        <v>0.505772</v>
      </c>
      <c r="J132" s="37">
        <v>0.51425399999999999</v>
      </c>
      <c r="K132" s="37">
        <v>0.51275899999999996</v>
      </c>
      <c r="L132" s="37">
        <v>0.50158000000000003</v>
      </c>
      <c r="M132" s="37">
        <v>0.487153</v>
      </c>
      <c r="N132" s="37">
        <v>0.47814299999999998</v>
      </c>
      <c r="O132" s="37">
        <v>0.47363</v>
      </c>
      <c r="P132" s="37">
        <v>0.51358499999999996</v>
      </c>
      <c r="Q132" s="37">
        <v>0.65443099999999998</v>
      </c>
      <c r="S132" s="4">
        <f t="shared" si="229"/>
        <v>0.45994005193997434</v>
      </c>
      <c r="T132" s="4">
        <f t="shared" si="230"/>
        <v>0.4666432284992858</v>
      </c>
      <c r="U132" s="4">
        <f t="shared" si="231"/>
        <v>0.46882822980734695</v>
      </c>
      <c r="V132" s="4">
        <f t="shared" si="232"/>
        <v>0.48034974066121972</v>
      </c>
      <c r="W132" s="4">
        <f t="shared" si="233"/>
        <v>0.49998191251805663</v>
      </c>
      <c r="X132" s="4">
        <f t="shared" si="234"/>
        <v>0.50262572617777468</v>
      </c>
      <c r="Y132" s="4">
        <f t="shared" si="235"/>
        <v>0.50487253429710854</v>
      </c>
      <c r="Z132" s="4">
        <f t="shared" si="236"/>
        <v>0.51641649089056385</v>
      </c>
      <c r="AA132" s="4">
        <f t="shared" si="237"/>
        <v>0.5129670063376337</v>
      </c>
      <c r="AB132" s="4">
        <f t="shared" si="238"/>
        <v>0.50265997142969931</v>
      </c>
      <c r="AC132" s="4">
        <f t="shared" si="239"/>
        <v>0.49148513127274623</v>
      </c>
      <c r="AD132" s="4">
        <f t="shared" si="240"/>
        <v>0.47980395452936386</v>
      </c>
      <c r="AE132" s="4">
        <f t="shared" si="241"/>
        <v>0.47524870006131681</v>
      </c>
      <c r="AF132" s="4">
        <f t="shared" si="242"/>
        <v>0.51432422491343166</v>
      </c>
      <c r="AG132" s="4">
        <f t="shared" si="243"/>
        <v>0.64313614552674037</v>
      </c>
      <c r="AI132" s="4">
        <f t="shared" si="244"/>
        <v>-3.1060519399743192E-3</v>
      </c>
      <c r="AJ132" s="4">
        <f t="shared" si="245"/>
        <v>-9.0522849928581506E-4</v>
      </c>
      <c r="AK132" s="4">
        <f t="shared" si="246"/>
        <v>2.6237701926530299E-3</v>
      </c>
      <c r="AL132" s="4">
        <f t="shared" si="247"/>
        <v>-1.5237406612197413E-3</v>
      </c>
      <c r="AM132" s="4">
        <f t="shared" si="248"/>
        <v>3.4500874819433647E-3</v>
      </c>
      <c r="AN132" s="4">
        <f t="shared" si="249"/>
        <v>8.3627382222528635E-4</v>
      </c>
      <c r="AO132" s="4">
        <f t="shared" si="250"/>
        <v>8.9946570289145544E-4</v>
      </c>
      <c r="AP132" s="4">
        <f t="shared" si="251"/>
        <v>-2.1624908905638618E-3</v>
      </c>
      <c r="AQ132" s="4">
        <f t="shared" si="252"/>
        <v>-2.080063376337371E-4</v>
      </c>
      <c r="AR132" s="4">
        <f t="shared" si="253"/>
        <v>-1.0799714296992891E-3</v>
      </c>
      <c r="AS132" s="4">
        <f t="shared" si="254"/>
        <v>-4.3321312727462313E-3</v>
      </c>
      <c r="AT132" s="4">
        <f t="shared" si="255"/>
        <v>-1.6609545293638783E-3</v>
      </c>
      <c r="AU132" s="4">
        <f t="shared" si="256"/>
        <v>-1.6187000613168134E-3</v>
      </c>
      <c r="AV132" s="4">
        <f t="shared" si="432"/>
        <v>-7.3922491343170194E-4</v>
      </c>
      <c r="AW132" s="4">
        <f t="shared" si="432"/>
        <v>1.1294854473259619E-2</v>
      </c>
      <c r="AY132" s="2">
        <f t="shared" si="308"/>
        <v>0.45941250303656644</v>
      </c>
      <c r="AZ132" s="2">
        <f t="shared" si="359"/>
        <v>0.46272960206365443</v>
      </c>
      <c r="BA132" s="2">
        <f t="shared" si="360"/>
        <v>0.46697557083062841</v>
      </c>
      <c r="BB132" s="2">
        <f t="shared" si="361"/>
        <v>0.47038936049607771</v>
      </c>
      <c r="BC132" s="2">
        <f t="shared" si="362"/>
        <v>0.46859424037803782</v>
      </c>
      <c r="BD132" s="2">
        <f t="shared" si="363"/>
        <v>0.46446673937858107</v>
      </c>
      <c r="BE132" s="2">
        <f t="shared" si="364"/>
        <v>0.46473375930484323</v>
      </c>
      <c r="BF132" s="2">
        <f t="shared" si="365"/>
        <v>0.4690425811190031</v>
      </c>
      <c r="BG132" s="2">
        <f t="shared" si="366"/>
        <v>0.46557950067354609</v>
      </c>
      <c r="BH132" s="2">
        <f t="shared" si="367"/>
        <v>0.46547792604118543</v>
      </c>
      <c r="BI132" s="2">
        <f t="shared" si="368"/>
        <v>0.463456945873429</v>
      </c>
      <c r="BJ132" s="2">
        <f t="shared" si="369"/>
        <v>0.46337901248354801</v>
      </c>
      <c r="BK132" s="2">
        <f t="shared" si="370"/>
        <v>0.45685336836042284</v>
      </c>
      <c r="BL132" s="2">
        <f t="shared" si="371"/>
        <v>0.45867353829355328</v>
      </c>
      <c r="BM132" s="2">
        <f t="shared" si="372"/>
        <v>0.46438696473342039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0.56668961986863697</v>
      </c>
      <c r="DL132" s="2">
        <f t="shared" si="433"/>
        <v>0.54787481466768517</v>
      </c>
      <c r="DM132" s="2">
        <f t="shared" si="433"/>
        <v>0.5506629321588794</v>
      </c>
      <c r="DN132" s="2">
        <f t="shared" si="433"/>
        <v>0.55883475075075073</v>
      </c>
      <c r="DO132" s="2">
        <f t="shared" si="433"/>
        <v>0.58401987789661314</v>
      </c>
      <c r="DP132" s="2">
        <f t="shared" si="433"/>
        <v>0.55425012188416423</v>
      </c>
      <c r="DQ132" s="2">
        <f t="shared" si="433"/>
        <v>0.56720128903958944</v>
      </c>
      <c r="DR132" s="2">
        <f t="shared" si="433"/>
        <v>0.55642052272727272</v>
      </c>
      <c r="DS132" s="2">
        <f t="shared" si="433"/>
        <v>0.57259918627450967</v>
      </c>
      <c r="DT132" s="2">
        <f t="shared" si="433"/>
        <v>0.56227319862490444</v>
      </c>
      <c r="DU132" s="2">
        <f t="shared" si="433"/>
        <v>0.55040326997708178</v>
      </c>
      <c r="DV132" s="2">
        <f t="shared" si="433"/>
        <v>0.5534922991596638</v>
      </c>
      <c r="DW132" s="2">
        <f t="shared" si="433"/>
        <v>0.5645428423223835</v>
      </c>
      <c r="DX132" s="2">
        <f t="shared" si="433"/>
        <v>0.55169694340463449</v>
      </c>
      <c r="DY132" s="2">
        <f t="shared" si="433"/>
        <v>0.550955976356305</v>
      </c>
      <c r="EA132" s="2">
        <f t="shared" si="228"/>
        <v>0.45927516831085169</v>
      </c>
      <c r="EB132" s="2">
        <f t="shared" si="290"/>
        <v>0.46260306741373325</v>
      </c>
      <c r="EC132" s="2">
        <f t="shared" si="291"/>
        <v>0.46679432447930747</v>
      </c>
      <c r="ED132" s="2">
        <f t="shared" si="292"/>
        <v>0.47022960476651088</v>
      </c>
      <c r="EE132" s="2">
        <f t="shared" si="293"/>
        <v>0.46842441025723841</v>
      </c>
      <c r="EF132" s="2">
        <f t="shared" si="294"/>
        <v>0.46435848590636264</v>
      </c>
      <c r="EG132" s="2">
        <f t="shared" si="295"/>
        <v>0.46457749548377419</v>
      </c>
      <c r="EH132" s="2">
        <f t="shared" si="296"/>
        <v>0.46891609106562832</v>
      </c>
      <c r="EI132" s="2">
        <f t="shared" si="297"/>
        <v>0.46542412318365062</v>
      </c>
      <c r="EJ132" s="2">
        <f t="shared" si="298"/>
        <v>0.465341476535792</v>
      </c>
      <c r="EK132" s="2">
        <f t="shared" si="299"/>
        <v>0.46332864087157716</v>
      </c>
      <c r="EL132" s="2">
        <f t="shared" si="300"/>
        <v>0.46324062426091939</v>
      </c>
      <c r="EM132" s="2">
        <f t="shared" si="301"/>
        <v>0.45669294743467476</v>
      </c>
      <c r="EN132" s="2">
        <f t="shared" si="302"/>
        <v>0.4585459928250516</v>
      </c>
      <c r="EO132" s="2">
        <f t="shared" si="303"/>
        <v>0.46432020174646876</v>
      </c>
      <c r="EQ132" s="2">
        <f t="shared" si="304"/>
        <v>0.45969180429043449</v>
      </c>
      <c r="ER132" s="2">
        <f t="shared" si="434"/>
        <v>0.46256679131033795</v>
      </c>
      <c r="ES132" s="2">
        <f t="shared" si="434"/>
        <v>0.46683918068751468</v>
      </c>
      <c r="ET132" s="2">
        <f t="shared" si="434"/>
        <v>0.47032457070312089</v>
      </c>
      <c r="EU132" s="2">
        <f t="shared" si="434"/>
        <v>0.4687279721313316</v>
      </c>
      <c r="EV132" s="2">
        <f t="shared" si="434"/>
        <v>0.46434113539465693</v>
      </c>
      <c r="EW132" s="2">
        <f t="shared" si="434"/>
        <v>0.46497438817990566</v>
      </c>
      <c r="EX132" s="2">
        <f t="shared" si="434"/>
        <v>0.46919801583340098</v>
      </c>
      <c r="EY132" s="2">
        <f t="shared" si="434"/>
        <v>0.46569207831892817</v>
      </c>
      <c r="EZ132" s="2">
        <f t="shared" si="434"/>
        <v>0.46526695502729143</v>
      </c>
      <c r="FA132" s="2">
        <f t="shared" si="434"/>
        <v>0.4632418011612881</v>
      </c>
      <c r="FB132" s="2">
        <f t="shared" si="434"/>
        <v>0.46321865885435587</v>
      </c>
      <c r="FC132" s="2">
        <f t="shared" si="434"/>
        <v>0.4566813625238591</v>
      </c>
      <c r="FD132" s="2">
        <f t="shared" si="434"/>
        <v>0.45857679983658917</v>
      </c>
      <c r="FE132" s="2">
        <f t="shared" si="434"/>
        <v>0.46279281899937785</v>
      </c>
      <c r="FG132" s="2">
        <f t="shared" si="306"/>
        <v>0.9991320818789553</v>
      </c>
      <c r="FH132" s="2">
        <f t="shared" si="435"/>
        <v>0.9985008444125778</v>
      </c>
      <c r="FI132" s="2">
        <f t="shared" si="435"/>
        <v>0.99785395018484135</v>
      </c>
      <c r="FJ132" s="2">
        <f t="shared" si="435"/>
        <v>0.99824193951526419</v>
      </c>
      <c r="FK132" s="2">
        <f t="shared" si="435"/>
        <v>0.99869178603636199</v>
      </c>
      <c r="FL132" s="2">
        <f t="shared" si="435"/>
        <v>0.99878297634997693</v>
      </c>
      <c r="FM132" s="2">
        <f t="shared" si="435"/>
        <v>0.99875395788310595</v>
      </c>
      <c r="FN132" s="2">
        <f t="shared" si="435"/>
        <v>0.9987622470518519</v>
      </c>
      <c r="FO132" s="2">
        <f t="shared" si="435"/>
        <v>0.99867648037573786</v>
      </c>
      <c r="FP132" s="2">
        <f t="shared" si="435"/>
        <v>0.99856026411976706</v>
      </c>
      <c r="FQ132" s="2">
        <f t="shared" si="435"/>
        <v>0.99849084691352463</v>
      </c>
      <c r="FR132" s="2">
        <f t="shared" si="435"/>
        <v>0.99845910750721434</v>
      </c>
      <c r="FS132" s="2">
        <f t="shared" si="435"/>
        <v>0.99850929690206403</v>
      </c>
      <c r="FT132" s="2">
        <f t="shared" si="435"/>
        <v>0.99863993893726832</v>
      </c>
      <c r="FU132" s="2">
        <f t="shared" si="435"/>
        <v>0.99875615149444774</v>
      </c>
      <c r="FW132" s="2">
        <f t="shared" si="324"/>
        <v>0.10586646114883864</v>
      </c>
      <c r="FX132" s="2">
        <f t="shared" si="376"/>
        <v>3.5862904283574894E-2</v>
      </c>
      <c r="FY132" s="2">
        <f t="shared" si="377"/>
        <v>2.809290760193316E-2</v>
      </c>
      <c r="FZ132" s="2">
        <f t="shared" si="378"/>
        <v>4.1936338542866491E-2</v>
      </c>
      <c r="GA132" s="2">
        <f t="shared" si="379"/>
        <v>6.1293981518267045E-2</v>
      </c>
      <c r="GB132" s="2">
        <f t="shared" si="380"/>
        <v>6.6094575497027838E-2</v>
      </c>
      <c r="GC132" s="2">
        <f t="shared" si="381"/>
        <v>7.1531304001718393E-2</v>
      </c>
      <c r="GD132" s="2">
        <f t="shared" si="382"/>
        <v>6.4489492190447736E-2</v>
      </c>
      <c r="GE132" s="2">
        <f t="shared" si="383"/>
        <v>5.049050711097415E-2</v>
      </c>
      <c r="GF132" s="2">
        <f t="shared" si="384"/>
        <v>4.1686928963022875E-2</v>
      </c>
      <c r="GG132" s="2">
        <f t="shared" si="385"/>
        <v>3.5743364482448817E-2</v>
      </c>
      <c r="GH132" s="2">
        <f t="shared" si="386"/>
        <v>3.0953475968815918E-2</v>
      </c>
      <c r="GI132" s="2">
        <f t="shared" si="387"/>
        <v>3.0319324738724077E-2</v>
      </c>
      <c r="GJ132" s="2">
        <f t="shared" si="388"/>
        <v>2.7736791701614243E-2</v>
      </c>
      <c r="GK132" s="2">
        <f t="shared" si="389"/>
        <v>2.6842513379329414E-2</v>
      </c>
      <c r="GM132" s="82">
        <f t="shared" si="325"/>
        <v>1.7313673677161859E-59</v>
      </c>
      <c r="GN132" s="82">
        <f t="shared" si="390"/>
        <v>1.322769463239484E-87</v>
      </c>
      <c r="GO132" s="82">
        <f t="shared" si="391"/>
        <v>2.0200606805034691E-81</v>
      </c>
      <c r="GP132" s="82">
        <f t="shared" si="392"/>
        <v>1.4015625521416727E-94</v>
      </c>
      <c r="GQ132" s="82">
        <f t="shared" si="393"/>
        <v>6.9178119986432505E-129</v>
      </c>
      <c r="GR132" s="82">
        <f t="shared" si="394"/>
        <v>5.2851748293875388E-153</v>
      </c>
      <c r="GS132" s="82">
        <f t="shared" si="395"/>
        <v>3.8784322774784253E-170</v>
      </c>
      <c r="GT132" s="82">
        <f t="shared" si="396"/>
        <v>2.3484609309695899E-158</v>
      </c>
      <c r="GU132" s="82">
        <f t="shared" si="397"/>
        <v>1.3907347979275087E-141</v>
      </c>
      <c r="GV132" s="82">
        <f t="shared" si="398"/>
        <v>1.4781782533496452E-142</v>
      </c>
      <c r="GW132" s="82">
        <f t="shared" si="399"/>
        <v>5.983863218739258E-119</v>
      </c>
      <c r="GX132" s="82">
        <f t="shared" si="400"/>
        <v>8.8828067868891191E-114</v>
      </c>
      <c r="GY132" s="82">
        <f t="shared" si="401"/>
        <v>6.5213437176184925E-101</v>
      </c>
      <c r="GZ132" s="82">
        <f t="shared" si="402"/>
        <v>1.7540742547135228E-104</v>
      </c>
      <c r="HA132" s="82">
        <f t="shared" si="403"/>
        <v>9.1606256914119753E-129</v>
      </c>
      <c r="HC132" s="82">
        <f t="shared" si="326"/>
        <v>2.6445842562605276E-23</v>
      </c>
      <c r="HD132" s="82">
        <f t="shared" si="404"/>
        <v>5.1507856731245673E-33</v>
      </c>
      <c r="HE132" s="82">
        <f t="shared" si="405"/>
        <v>4.4428235702676609E-28</v>
      </c>
      <c r="HF132" s="82">
        <f t="shared" si="406"/>
        <v>4.4975568763155778E-36</v>
      </c>
      <c r="HG132" s="82">
        <f t="shared" si="407"/>
        <v>2.9247411737029768E-63</v>
      </c>
      <c r="HH132" s="82">
        <f t="shared" si="408"/>
        <v>3.0168716627811714E-75</v>
      </c>
      <c r="HI132" s="82">
        <f t="shared" si="409"/>
        <v>1.5355904270591878E-77</v>
      </c>
      <c r="HJ132" s="82">
        <f t="shared" si="410"/>
        <v>6.7582126692250768E-76</v>
      </c>
      <c r="HK132" s="82">
        <f t="shared" si="411"/>
        <v>7.5833765649280758E-58</v>
      </c>
      <c r="HL132" s="82">
        <f t="shared" si="412"/>
        <v>5.0148078261765343E-53</v>
      </c>
      <c r="HM132" s="82">
        <f t="shared" si="413"/>
        <v>5.4879047432252266E-51</v>
      </c>
      <c r="HN132" s="82">
        <f t="shared" si="414"/>
        <v>7.3645034077508537E-42</v>
      </c>
      <c r="HO132" s="82">
        <f t="shared" si="415"/>
        <v>1.9740275556702124E-40</v>
      </c>
      <c r="HP132" s="82">
        <f t="shared" si="416"/>
        <v>3.4349517662230372E-38</v>
      </c>
      <c r="HQ132" s="82">
        <f t="shared" si="417"/>
        <v>9.0592152361015162E-68</v>
      </c>
      <c r="HS132" s="82">
        <f t="shared" si="327"/>
        <v>0.12606261045529002</v>
      </c>
      <c r="HT132" s="82">
        <f t="shared" si="418"/>
        <v>9.4762238266825186E-2</v>
      </c>
      <c r="HU132" s="82">
        <f t="shared" si="419"/>
        <v>2.2037401335945832E-2</v>
      </c>
      <c r="HV132" s="82">
        <f t="shared" si="420"/>
        <v>0.11846112076224105</v>
      </c>
      <c r="HW132" s="82">
        <f t="shared" si="421"/>
        <v>0.51474588957301259</v>
      </c>
      <c r="HX132" s="82">
        <f t="shared" si="422"/>
        <v>0.52655368674556435</v>
      </c>
      <c r="HY132" s="82">
        <f t="shared" si="423"/>
        <v>0.5377722108080446</v>
      </c>
      <c r="HZ132" s="82">
        <f t="shared" si="424"/>
        <v>0.51893366444397693</v>
      </c>
      <c r="IA132" s="82">
        <f t="shared" si="425"/>
        <v>0.34063944254824713</v>
      </c>
      <c r="IB132" s="82">
        <f t="shared" si="426"/>
        <v>0.19709451471367445</v>
      </c>
      <c r="IC132" s="82">
        <f t="shared" si="427"/>
        <v>0.11774491519466647</v>
      </c>
      <c r="ID132" s="82">
        <f t="shared" si="428"/>
        <v>5.9676564426020283E-2</v>
      </c>
      <c r="IE132" s="82">
        <f t="shared" si="429"/>
        <v>5.8380095409398924E-2</v>
      </c>
      <c r="IF132" s="82">
        <f t="shared" si="430"/>
        <v>0.10971930611321158</v>
      </c>
      <c r="IG132" s="82">
        <f t="shared" si="431"/>
        <v>0.23174860290557026</v>
      </c>
      <c r="II132" s="82">
        <f t="shared" si="328"/>
        <v>9.875037982188119E-11</v>
      </c>
      <c r="IJ132" s="82">
        <f t="shared" si="329"/>
        <v>1.1999981579319778E-25</v>
      </c>
      <c r="IK132" s="82">
        <f t="shared" si="330"/>
        <v>3.2988372519201927E-31</v>
      </c>
      <c r="IL132" s="82">
        <f t="shared" si="331"/>
        <v>1.9434410138034534E-29</v>
      </c>
      <c r="IM132" s="82">
        <f t="shared" si="332"/>
        <v>1.0722244746910883E-21</v>
      </c>
      <c r="IN132" s="82">
        <f t="shared" si="333"/>
        <v>8.8341696879155323E-23</v>
      </c>
      <c r="IO132" s="82">
        <f t="shared" si="334"/>
        <v>2.5578722950665523E-22</v>
      </c>
      <c r="IP132" s="82">
        <f t="shared" si="335"/>
        <v>4.0099440955546543E-23</v>
      </c>
      <c r="IQ132" s="82">
        <f t="shared" si="336"/>
        <v>2.4131911773460983E-27</v>
      </c>
      <c r="IR132" s="82">
        <f t="shared" si="337"/>
        <v>5.5867777773315746E-29</v>
      </c>
      <c r="IS132" s="82">
        <f t="shared" si="338"/>
        <v>5.5619668042268879E-30</v>
      </c>
      <c r="IT132" s="82">
        <f t="shared" si="339"/>
        <v>9.9160983422248771E-34</v>
      </c>
      <c r="IU132" s="82">
        <f t="shared" si="340"/>
        <v>1.3328453735068713E-32</v>
      </c>
      <c r="IV132" s="82">
        <f t="shared" si="341"/>
        <v>6.6912024111988495E-19</v>
      </c>
      <c r="IW132" s="82">
        <f t="shared" si="342"/>
        <v>8.2945754120294046E-11</v>
      </c>
      <c r="IY132" s="82">
        <f t="shared" si="343"/>
        <v>0.12606261055404039</v>
      </c>
      <c r="IZ132" s="82">
        <f t="shared" si="344"/>
        <v>9.4762238266825186E-2</v>
      </c>
      <c r="JA132" s="82">
        <f t="shared" si="345"/>
        <v>2.2037401335945832E-2</v>
      </c>
      <c r="JB132" s="82">
        <f t="shared" si="346"/>
        <v>0.11846112076224105</v>
      </c>
      <c r="JC132" s="82">
        <f t="shared" si="347"/>
        <v>0.51474588957301259</v>
      </c>
      <c r="JD132" s="82">
        <f t="shared" si="348"/>
        <v>0.52655368674556435</v>
      </c>
      <c r="JE132" s="82">
        <f t="shared" si="349"/>
        <v>0.5377722108080446</v>
      </c>
      <c r="JF132" s="82">
        <f t="shared" si="350"/>
        <v>0.51893366444397693</v>
      </c>
      <c r="JG132" s="82">
        <f t="shared" si="351"/>
        <v>0.34063944254824713</v>
      </c>
      <c r="JH132" s="82">
        <f t="shared" si="352"/>
        <v>0.19709451471367445</v>
      </c>
      <c r="JI132" s="82">
        <f t="shared" si="353"/>
        <v>0.11774491519466647</v>
      </c>
      <c r="JJ132" s="82">
        <f t="shared" si="354"/>
        <v>5.9676564426020283E-2</v>
      </c>
      <c r="JK132" s="82">
        <f t="shared" si="355"/>
        <v>5.8380095409398924E-2</v>
      </c>
      <c r="JL132" s="82">
        <f t="shared" si="356"/>
        <v>0.10971930611321158</v>
      </c>
      <c r="JM132" s="82">
        <f t="shared" si="357"/>
        <v>0.23174860298851602</v>
      </c>
    </row>
    <row r="133" spans="2:273" x14ac:dyDescent="0.25">
      <c r="B133" s="2">
        <v>106</v>
      </c>
      <c r="C133" s="37">
        <v>0.46529500000000001</v>
      </c>
      <c r="D133" s="37">
        <v>0.46515899999999999</v>
      </c>
      <c r="E133" s="37">
        <v>0.47054800000000002</v>
      </c>
      <c r="F133" s="37">
        <v>0.48272399999999999</v>
      </c>
      <c r="G133" s="37">
        <v>0.49664000000000003</v>
      </c>
      <c r="H133" s="37">
        <v>0.49632700000000002</v>
      </c>
      <c r="I133" s="37">
        <v>0.49704399999999999</v>
      </c>
      <c r="J133" s="37">
        <v>0.51502199999999998</v>
      </c>
      <c r="K133" s="37">
        <v>0.51660200000000001</v>
      </c>
      <c r="L133" s="37">
        <v>0.51315599999999995</v>
      </c>
      <c r="M133" s="37">
        <v>0.49553900000000001</v>
      </c>
      <c r="N133" s="37">
        <v>0.48146</v>
      </c>
      <c r="O133" s="37">
        <v>0.48445500000000002</v>
      </c>
      <c r="P133" s="37">
        <v>0.53517999999999999</v>
      </c>
      <c r="Q133" s="37">
        <v>0.68369400000000002</v>
      </c>
      <c r="S133" s="4">
        <f t="shared" si="229"/>
        <v>0.45932230737558705</v>
      </c>
      <c r="T133" s="4">
        <f t="shared" si="230"/>
        <v>0.46788337493696758</v>
      </c>
      <c r="U133" s="4">
        <f t="shared" si="231"/>
        <v>0.46964122391362906</v>
      </c>
      <c r="V133" s="4">
        <f t="shared" si="232"/>
        <v>0.4838784507866814</v>
      </c>
      <c r="W133" s="4">
        <f t="shared" si="233"/>
        <v>0.49650909615457106</v>
      </c>
      <c r="X133" s="4">
        <f t="shared" si="234"/>
        <v>0.49682213423750815</v>
      </c>
      <c r="Y133" s="4">
        <f t="shared" si="235"/>
        <v>0.49541796739363414</v>
      </c>
      <c r="Z133" s="4">
        <f t="shared" si="236"/>
        <v>0.51044970125600397</v>
      </c>
      <c r="AA133" s="4">
        <f t="shared" si="237"/>
        <v>0.51873225982212701</v>
      </c>
      <c r="AB133" s="4">
        <f t="shared" si="238"/>
        <v>0.51266770679660167</v>
      </c>
      <c r="AC133" s="4">
        <f t="shared" si="239"/>
        <v>0.5014976290105978</v>
      </c>
      <c r="AD133" s="4">
        <f t="shared" si="240"/>
        <v>0.48746460366767264</v>
      </c>
      <c r="AE133" s="4">
        <f t="shared" si="241"/>
        <v>0.48363172542444538</v>
      </c>
      <c r="AF133" s="4">
        <f t="shared" si="242"/>
        <v>0.53217567989388503</v>
      </c>
      <c r="AG133" s="4">
        <f t="shared" si="243"/>
        <v>0.67479367645482036</v>
      </c>
      <c r="AI133" s="4">
        <f t="shared" si="244"/>
        <v>5.9726926244129674E-3</v>
      </c>
      <c r="AJ133" s="4">
        <f t="shared" si="245"/>
        <v>-2.7243749369675885E-3</v>
      </c>
      <c r="AK133" s="4">
        <f t="shared" si="246"/>
        <v>9.0677608637096396E-4</v>
      </c>
      <c r="AL133" s="4">
        <f t="shared" si="247"/>
        <v>-1.1544507866814158E-3</v>
      </c>
      <c r="AM133" s="4">
        <f t="shared" si="248"/>
        <v>1.309038454289646E-4</v>
      </c>
      <c r="AN133" s="4">
        <f t="shared" si="249"/>
        <v>-4.9513423750813246E-4</v>
      </c>
      <c r="AO133" s="4">
        <f t="shared" si="250"/>
        <v>1.6260326063658459E-3</v>
      </c>
      <c r="AP133" s="4">
        <f t="shared" si="251"/>
        <v>4.5722987439960061E-3</v>
      </c>
      <c r="AQ133" s="4">
        <f t="shared" si="252"/>
        <v>-2.1302598221270008E-3</v>
      </c>
      <c r="AR133" s="4">
        <f t="shared" si="253"/>
        <v>4.882932033982712E-4</v>
      </c>
      <c r="AS133" s="4">
        <f t="shared" si="254"/>
        <v>-5.9586290105977935E-3</v>
      </c>
      <c r="AT133" s="4">
        <f t="shared" si="255"/>
        <v>-6.0046036676726366E-3</v>
      </c>
      <c r="AU133" s="4">
        <f t="shared" si="256"/>
        <v>8.2327457555464445E-4</v>
      </c>
      <c r="AV133" s="4">
        <f t="shared" si="432"/>
        <v>3.0043201061149549E-3</v>
      </c>
      <c r="AW133" s="4">
        <f t="shared" si="432"/>
        <v>8.900323545179667E-3</v>
      </c>
      <c r="AY133" s="2">
        <f t="shared" si="308"/>
        <v>0.45909589785284094</v>
      </c>
      <c r="AZ133" s="2">
        <f t="shared" si="359"/>
        <v>0.46253715963368841</v>
      </c>
      <c r="BA133" s="2">
        <f t="shared" si="360"/>
        <v>0.46672881062778632</v>
      </c>
      <c r="BB133" s="2">
        <f t="shared" si="361"/>
        <v>0.47013172899790706</v>
      </c>
      <c r="BC133" s="2">
        <f t="shared" si="362"/>
        <v>0.46836428616790315</v>
      </c>
      <c r="BD133" s="2">
        <f t="shared" si="363"/>
        <v>0.46417207416158557</v>
      </c>
      <c r="BE133" s="2">
        <f t="shared" si="364"/>
        <v>0.46451341509273292</v>
      </c>
      <c r="BF133" s="2">
        <f t="shared" si="365"/>
        <v>0.46886968616742614</v>
      </c>
      <c r="BG133" s="2">
        <f t="shared" si="366"/>
        <v>0.46533292841206497</v>
      </c>
      <c r="BH133" s="2">
        <f t="shared" si="367"/>
        <v>0.4652264976704425</v>
      </c>
      <c r="BI133" s="2">
        <f t="shared" si="368"/>
        <v>0.4632516242516595</v>
      </c>
      <c r="BJ133" s="2">
        <f t="shared" si="369"/>
        <v>0.46315898774202541</v>
      </c>
      <c r="BK133" s="2">
        <f t="shared" si="370"/>
        <v>0.4565890330661318</v>
      </c>
      <c r="BL133" s="2">
        <f t="shared" si="371"/>
        <v>0.4583942495958041</v>
      </c>
      <c r="BM133" s="2">
        <f t="shared" si="372"/>
        <v>0.46419750070497656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0.56755799042145583</v>
      </c>
      <c r="DL133" s="2">
        <f t="shared" si="433"/>
        <v>0.54855270954927415</v>
      </c>
      <c r="DM133" s="2">
        <f t="shared" si="433"/>
        <v>0.55140146438341164</v>
      </c>
      <c r="DN133" s="2">
        <f t="shared" si="433"/>
        <v>0.55961810377520382</v>
      </c>
      <c r="DO133" s="2">
        <f t="shared" si="433"/>
        <v>0.58502953297682703</v>
      </c>
      <c r="DP133" s="2">
        <f t="shared" si="433"/>
        <v>0.55495799615102637</v>
      </c>
      <c r="DQ133" s="2">
        <f t="shared" si="433"/>
        <v>0.56807172837243403</v>
      </c>
      <c r="DR133" s="2">
        <f t="shared" si="433"/>
        <v>0.55714545454545461</v>
      </c>
      <c r="DS133" s="2">
        <f t="shared" si="433"/>
        <v>0.57352091087344026</v>
      </c>
      <c r="DT133" s="2">
        <f t="shared" si="433"/>
        <v>0.56311399083269664</v>
      </c>
      <c r="DU133" s="2">
        <f t="shared" si="433"/>
        <v>0.55110005867074097</v>
      </c>
      <c r="DV133" s="2">
        <f t="shared" si="433"/>
        <v>0.55424472268907554</v>
      </c>
      <c r="DW133" s="2">
        <f t="shared" si="433"/>
        <v>0.56543804293353706</v>
      </c>
      <c r="DX133" s="2">
        <f t="shared" si="433"/>
        <v>0.55251463190730832</v>
      </c>
      <c r="DY133" s="2">
        <f t="shared" si="433"/>
        <v>0.55180993035190617</v>
      </c>
      <c r="EA133" s="2">
        <f t="shared" si="228"/>
        <v>0.45895287086437159</v>
      </c>
      <c r="EB133" s="2">
        <f t="shared" si="290"/>
        <v>0.46242133890026671</v>
      </c>
      <c r="EC133" s="2">
        <f t="shared" si="291"/>
        <v>0.46656055504463068</v>
      </c>
      <c r="ED133" s="2">
        <f t="shared" si="292"/>
        <v>0.46998261960404986</v>
      </c>
      <c r="EE133" s="2">
        <f t="shared" si="293"/>
        <v>0.46820271825863374</v>
      </c>
      <c r="EF133" s="2">
        <f t="shared" si="294"/>
        <v>0.46407248869147666</v>
      </c>
      <c r="EG133" s="2">
        <f t="shared" si="295"/>
        <v>0.4643619346711037</v>
      </c>
      <c r="EH133" s="2">
        <f t="shared" si="296"/>
        <v>0.46874848596391411</v>
      </c>
      <c r="EI133" s="2">
        <f t="shared" si="297"/>
        <v>0.46518567735740413</v>
      </c>
      <c r="EJ133" s="2">
        <f t="shared" si="298"/>
        <v>0.46510139207154944</v>
      </c>
      <c r="EK133" s="2">
        <f t="shared" si="299"/>
        <v>0.46313447767533417</v>
      </c>
      <c r="EL133" s="2">
        <f t="shared" si="300"/>
        <v>0.46303175259711365</v>
      </c>
      <c r="EM133" s="2">
        <f t="shared" si="301"/>
        <v>0.45644129826180935</v>
      </c>
      <c r="EN133" s="2">
        <f t="shared" si="302"/>
        <v>0.45827550310566639</v>
      </c>
      <c r="EO133" s="2">
        <f t="shared" si="303"/>
        <v>0.4641448508055418</v>
      </c>
      <c r="EQ133" s="2">
        <f t="shared" si="304"/>
        <v>0.45944939538725671</v>
      </c>
      <c r="ER133" s="2">
        <f t="shared" si="434"/>
        <v>0.46237138427368996</v>
      </c>
      <c r="ES133" s="2">
        <f t="shared" si="434"/>
        <v>0.46663125290975205</v>
      </c>
      <c r="ET133" s="2">
        <f t="shared" si="434"/>
        <v>0.47009983894130658</v>
      </c>
      <c r="EU133" s="2">
        <f t="shared" si="434"/>
        <v>0.46853447050270736</v>
      </c>
      <c r="EV133" s="2">
        <f t="shared" si="434"/>
        <v>0.46405439893062939</v>
      </c>
      <c r="EW133" s="2">
        <f t="shared" si="434"/>
        <v>0.4647934297132999</v>
      </c>
      <c r="EX133" s="2">
        <f t="shared" si="434"/>
        <v>0.4690530496832549</v>
      </c>
      <c r="EY133" s="2">
        <f t="shared" si="434"/>
        <v>0.46548459242389612</v>
      </c>
      <c r="EZ133" s="2">
        <f t="shared" si="434"/>
        <v>0.46502217062058671</v>
      </c>
      <c r="FA133" s="2">
        <f t="shared" si="434"/>
        <v>0.46303354452457796</v>
      </c>
      <c r="FB133" s="2">
        <f t="shared" si="434"/>
        <v>0.46300324104561752</v>
      </c>
      <c r="FC133" s="2">
        <f t="shared" si="434"/>
        <v>0.45642712573392197</v>
      </c>
      <c r="FD133" s="2">
        <f t="shared" si="434"/>
        <v>0.45833613904054415</v>
      </c>
      <c r="FE133" s="2">
        <f t="shared" si="434"/>
        <v>0.4625503483530457</v>
      </c>
      <c r="FG133" s="2">
        <f t="shared" si="306"/>
        <v>0.99920838881265595</v>
      </c>
      <c r="FH133" s="2">
        <f t="shared" si="435"/>
        <v>0.99863257347792067</v>
      </c>
      <c r="FI133" s="2">
        <f t="shared" si="435"/>
        <v>0.99804240965671187</v>
      </c>
      <c r="FJ133" s="2">
        <f t="shared" si="435"/>
        <v>0.99839638171753831</v>
      </c>
      <c r="FK133" s="2">
        <f t="shared" si="435"/>
        <v>0.99880675733241453</v>
      </c>
      <c r="FL133" s="2">
        <f t="shared" si="435"/>
        <v>0.99888994236902784</v>
      </c>
      <c r="FM133" s="2">
        <f t="shared" si="435"/>
        <v>0.99886347147615706</v>
      </c>
      <c r="FN133" s="2">
        <f t="shared" si="435"/>
        <v>0.99887103294034796</v>
      </c>
      <c r="FO133" s="2">
        <f t="shared" si="435"/>
        <v>0.99879279517107455</v>
      </c>
      <c r="FP133" s="2">
        <f t="shared" si="435"/>
        <v>0.99868677891105795</v>
      </c>
      <c r="FQ133" s="2">
        <f t="shared" si="435"/>
        <v>0.99862345323646284</v>
      </c>
      <c r="FR133" s="2">
        <f t="shared" si="435"/>
        <v>0.99859449878386042</v>
      </c>
      <c r="FS133" s="2">
        <f t="shared" si="435"/>
        <v>0.99864028426833573</v>
      </c>
      <c r="FT133" s="2">
        <f t="shared" si="435"/>
        <v>0.99875946111253089</v>
      </c>
      <c r="FU133" s="2">
        <f t="shared" si="435"/>
        <v>0.99886547251184776</v>
      </c>
      <c r="FW133" s="2">
        <f t="shared" si="324"/>
        <v>0.11490663239266899</v>
      </c>
      <c r="FX133" s="2">
        <f t="shared" si="376"/>
        <v>3.9187304980032228E-2</v>
      </c>
      <c r="FY133" s="2">
        <f t="shared" si="377"/>
        <v>3.0719998609861174E-2</v>
      </c>
      <c r="FZ133" s="2">
        <f t="shared" si="378"/>
        <v>4.5796988864082018E-2</v>
      </c>
      <c r="GA133" s="2">
        <f t="shared" si="379"/>
        <v>6.6812416872874578E-2</v>
      </c>
      <c r="GB133" s="2">
        <f t="shared" si="380"/>
        <v>7.2012062645978078E-2</v>
      </c>
      <c r="GC133" s="2">
        <f t="shared" si="381"/>
        <v>7.7894945709544819E-2</v>
      </c>
      <c r="GD133" s="2">
        <f t="shared" si="382"/>
        <v>7.0274088642894195E-2</v>
      </c>
      <c r="GE133" s="2">
        <f t="shared" si="383"/>
        <v>5.5093367526750467E-2</v>
      </c>
      <c r="GF133" s="2">
        <f t="shared" si="384"/>
        <v>4.5525709743863128E-2</v>
      </c>
      <c r="GG133" s="2">
        <f t="shared" si="385"/>
        <v>3.9057133033246046E-2</v>
      </c>
      <c r="GH133" s="2">
        <f t="shared" si="386"/>
        <v>3.3838757610645982E-2</v>
      </c>
      <c r="GI133" s="2">
        <f t="shared" si="387"/>
        <v>3.3147516914090465E-2</v>
      </c>
      <c r="GJ133" s="2">
        <f t="shared" si="388"/>
        <v>3.0331620049077905E-2</v>
      </c>
      <c r="GK133" s="2">
        <f t="shared" si="389"/>
        <v>2.9356206375461113E-2</v>
      </c>
      <c r="GM133" s="82">
        <f t="shared" si="325"/>
        <v>1.190879736802236E-61</v>
      </c>
      <c r="GN133" s="82">
        <f t="shared" si="390"/>
        <v>4.6246013003756617E-91</v>
      </c>
      <c r="GO133" s="82">
        <f t="shared" si="391"/>
        <v>6.8377045319491666E-85</v>
      </c>
      <c r="GP133" s="82">
        <f t="shared" si="392"/>
        <v>2.6196773638704076E-98</v>
      </c>
      <c r="GQ133" s="82">
        <f t="shared" si="393"/>
        <v>1.5102941398552747E-133</v>
      </c>
      <c r="GR133" s="82">
        <f t="shared" si="394"/>
        <v>1.4540814422721193E-158</v>
      </c>
      <c r="GS133" s="82">
        <f t="shared" si="395"/>
        <v>2.484021425827283E-176</v>
      </c>
      <c r="GT133" s="82">
        <f t="shared" si="396"/>
        <v>3.9881300687747078E-164</v>
      </c>
      <c r="GU133" s="82">
        <f t="shared" si="397"/>
        <v>7.9452687930818138E-147</v>
      </c>
      <c r="GV133" s="82">
        <f t="shared" si="398"/>
        <v>6.6450564502687583E-148</v>
      </c>
      <c r="GW133" s="82">
        <f t="shared" si="399"/>
        <v>1.9374682948243128E-123</v>
      </c>
      <c r="GX133" s="82">
        <f t="shared" si="400"/>
        <v>3.9872406953765712E-118</v>
      </c>
      <c r="GY133" s="82">
        <f t="shared" si="401"/>
        <v>9.2954821699682554E-105</v>
      </c>
      <c r="GZ133" s="82">
        <f t="shared" si="402"/>
        <v>2.5363737541015834E-108</v>
      </c>
      <c r="HA133" s="82">
        <f t="shared" si="403"/>
        <v>3.3315377408592121E-133</v>
      </c>
      <c r="HC133" s="82">
        <f t="shared" si="326"/>
        <v>1.0513068395850021E-24</v>
      </c>
      <c r="HD133" s="82">
        <f t="shared" si="404"/>
        <v>2.3188061893230462E-35</v>
      </c>
      <c r="HE133" s="82">
        <f t="shared" si="405"/>
        <v>2.4157991891216509E-30</v>
      </c>
      <c r="HF133" s="82">
        <f t="shared" si="406"/>
        <v>1.5048993113353727E-38</v>
      </c>
      <c r="HG133" s="82">
        <f t="shared" si="407"/>
        <v>5.6884598593458309E-67</v>
      </c>
      <c r="HH133" s="82">
        <f t="shared" si="408"/>
        <v>1.1090692951726012E-79</v>
      </c>
      <c r="HI133" s="82">
        <f t="shared" si="409"/>
        <v>4.5978361860150037E-82</v>
      </c>
      <c r="HJ133" s="82">
        <f t="shared" si="410"/>
        <v>2.2341327382220294E-80</v>
      </c>
      <c r="HK133" s="82">
        <f t="shared" si="411"/>
        <v>2.2930030665437577E-61</v>
      </c>
      <c r="HL133" s="82">
        <f t="shared" si="412"/>
        <v>2.2449869221295055E-56</v>
      </c>
      <c r="HM133" s="82">
        <f t="shared" si="413"/>
        <v>2.5185160992632885E-54</v>
      </c>
      <c r="HN133" s="82">
        <f t="shared" si="414"/>
        <v>1.1410501151084363E-44</v>
      </c>
      <c r="HO133" s="82">
        <f t="shared" si="415"/>
        <v>3.6176816804235708E-43</v>
      </c>
      <c r="HP133" s="82">
        <f t="shared" si="416"/>
        <v>1.2670461138493795E-40</v>
      </c>
      <c r="HQ133" s="82">
        <f t="shared" si="417"/>
        <v>1.020627503830603E-71</v>
      </c>
      <c r="HS133" s="82">
        <f t="shared" si="327"/>
        <v>6.8358808336529991E-2</v>
      </c>
      <c r="HT133" s="82">
        <f t="shared" si="418"/>
        <v>0.14108177147623316</v>
      </c>
      <c r="HU133" s="82">
        <f t="shared" si="419"/>
        <v>3.7268918622728443E-2</v>
      </c>
      <c r="HV133" s="82">
        <f t="shared" si="420"/>
        <v>0.18097704344385931</v>
      </c>
      <c r="HW133" s="82">
        <f t="shared" si="421"/>
        <v>0.5375965124795814</v>
      </c>
      <c r="HX133" s="82">
        <f t="shared" si="422"/>
        <v>0.53194193995446237</v>
      </c>
      <c r="HY133" s="82">
        <f t="shared" si="423"/>
        <v>0.49663787377985114</v>
      </c>
      <c r="HZ133" s="82">
        <f t="shared" si="424"/>
        <v>0.53600312535638739</v>
      </c>
      <c r="IA133" s="82">
        <f t="shared" si="425"/>
        <v>0.43816671212533953</v>
      </c>
      <c r="IB133" s="82">
        <f t="shared" si="426"/>
        <v>0.28097051807609463</v>
      </c>
      <c r="IC133" s="82">
        <f t="shared" si="427"/>
        <v>0.17706192618764077</v>
      </c>
      <c r="ID133" s="82">
        <f t="shared" si="428"/>
        <v>9.6527018556411576E-2</v>
      </c>
      <c r="IE133" s="82">
        <f t="shared" si="429"/>
        <v>9.3579204147007183E-2</v>
      </c>
      <c r="IF133" s="82">
        <f t="shared" si="430"/>
        <v>0.15803652874446586</v>
      </c>
      <c r="IG133" s="82">
        <f t="shared" si="431"/>
        <v>0.29431119431683367</v>
      </c>
      <c r="II133" s="82">
        <f t="shared" si="328"/>
        <v>6.0310919654801582E-10</v>
      </c>
      <c r="IJ133" s="82">
        <f t="shared" si="329"/>
        <v>2.5382482400290258E-24</v>
      </c>
      <c r="IK133" s="82">
        <f t="shared" si="330"/>
        <v>1.0805859333248622E-29</v>
      </c>
      <c r="IL133" s="82">
        <f t="shared" si="331"/>
        <v>7.9426468675672175E-28</v>
      </c>
      <c r="IM133" s="82">
        <f t="shared" si="332"/>
        <v>2.3153716562420012E-20</v>
      </c>
      <c r="IN133" s="82">
        <f t="shared" si="333"/>
        <v>2.4758434348534423E-21</v>
      </c>
      <c r="IO133" s="82">
        <f t="shared" si="334"/>
        <v>7.4174590690200582E-21</v>
      </c>
      <c r="IP133" s="82">
        <f t="shared" si="335"/>
        <v>1.1473517600876871E-21</v>
      </c>
      <c r="IQ133" s="82">
        <f t="shared" si="336"/>
        <v>9.3497606951346698E-26</v>
      </c>
      <c r="IR133" s="82">
        <f t="shared" si="337"/>
        <v>2.1333152254581242E-27</v>
      </c>
      <c r="IS133" s="82">
        <f t="shared" si="338"/>
        <v>2.0239009217136593E-28</v>
      </c>
      <c r="IT133" s="82">
        <f t="shared" si="339"/>
        <v>4.8662981352536602E-32</v>
      </c>
      <c r="IU133" s="82">
        <f t="shared" si="340"/>
        <v>5.5790935914436059E-31</v>
      </c>
      <c r="IV133" s="82">
        <f t="shared" si="341"/>
        <v>5.1511680793490149E-18</v>
      </c>
      <c r="IW133" s="82">
        <f t="shared" si="342"/>
        <v>2.4747869044463611E-10</v>
      </c>
      <c r="IY133" s="82">
        <f t="shared" si="343"/>
        <v>6.8358808939639193E-2</v>
      </c>
      <c r="IZ133" s="82">
        <f t="shared" si="344"/>
        <v>0.14108177147623316</v>
      </c>
      <c r="JA133" s="82">
        <f t="shared" si="345"/>
        <v>3.7268918622728443E-2</v>
      </c>
      <c r="JB133" s="82">
        <f t="shared" si="346"/>
        <v>0.18097704344385931</v>
      </c>
      <c r="JC133" s="82">
        <f t="shared" si="347"/>
        <v>0.5375965124795814</v>
      </c>
      <c r="JD133" s="82">
        <f t="shared" si="348"/>
        <v>0.53194193995446237</v>
      </c>
      <c r="JE133" s="82">
        <f t="shared" si="349"/>
        <v>0.49663787377985114</v>
      </c>
      <c r="JF133" s="82">
        <f t="shared" si="350"/>
        <v>0.53600312535638739</v>
      </c>
      <c r="JG133" s="82">
        <f t="shared" si="351"/>
        <v>0.43816671212533953</v>
      </c>
      <c r="JH133" s="82">
        <f t="shared" si="352"/>
        <v>0.28097051807609463</v>
      </c>
      <c r="JI133" s="82">
        <f t="shared" si="353"/>
        <v>0.17706192618764077</v>
      </c>
      <c r="JJ133" s="82">
        <f t="shared" si="354"/>
        <v>9.6527018556411576E-2</v>
      </c>
      <c r="JK133" s="82">
        <f t="shared" si="355"/>
        <v>9.3579204147007183E-2</v>
      </c>
      <c r="JL133" s="82">
        <f t="shared" si="356"/>
        <v>0.15803652874446586</v>
      </c>
      <c r="JM133" s="82">
        <f t="shared" si="357"/>
        <v>0.29431119456431237</v>
      </c>
    </row>
    <row r="134" spans="2:273" x14ac:dyDescent="0.25">
      <c r="B134" s="2">
        <v>107</v>
      </c>
      <c r="C134" s="37">
        <v>0.462198</v>
      </c>
      <c r="D134" s="37">
        <v>0.46848000000000001</v>
      </c>
      <c r="E134" s="37">
        <v>0.46981899999999999</v>
      </c>
      <c r="F134" s="37">
        <v>0.48797000000000001</v>
      </c>
      <c r="G134" s="37">
        <v>0.49222100000000002</v>
      </c>
      <c r="H134" s="37">
        <v>0.490703</v>
      </c>
      <c r="I134" s="37">
        <v>0.48675299999999999</v>
      </c>
      <c r="J134" s="37">
        <v>0.50092499999999995</v>
      </c>
      <c r="K134" s="37">
        <v>0.52207300000000001</v>
      </c>
      <c r="L134" s="37">
        <v>0.52051599999999998</v>
      </c>
      <c r="M134" s="37">
        <v>0.51242299999999996</v>
      </c>
      <c r="N134" s="37">
        <v>0.49596200000000001</v>
      </c>
      <c r="O134" s="37">
        <v>0.49429299999999998</v>
      </c>
      <c r="P134" s="37">
        <v>0.55464400000000003</v>
      </c>
      <c r="Q134" s="37">
        <v>0.70945599999999998</v>
      </c>
      <c r="S134" s="4">
        <f t="shared" si="229"/>
        <v>0.45886653710106268</v>
      </c>
      <c r="T134" s="4">
        <f t="shared" si="230"/>
        <v>0.46932679404232591</v>
      </c>
      <c r="U134" s="4">
        <f t="shared" si="231"/>
        <v>0.47086853681927737</v>
      </c>
      <c r="V134" s="4">
        <f t="shared" si="232"/>
        <v>0.48771141083260194</v>
      </c>
      <c r="W134" s="4">
        <f t="shared" si="233"/>
        <v>0.49026418712627634</v>
      </c>
      <c r="X134" s="4">
        <f t="shared" si="234"/>
        <v>0.48785933321513691</v>
      </c>
      <c r="Y134" s="4">
        <f t="shared" si="235"/>
        <v>0.48435169163003144</v>
      </c>
      <c r="Z134" s="4">
        <f t="shared" si="236"/>
        <v>0.50014156709365154</v>
      </c>
      <c r="AA134" s="4">
        <f t="shared" si="237"/>
        <v>0.519166127803531</v>
      </c>
      <c r="AB134" s="4">
        <f t="shared" si="238"/>
        <v>0.52124603329234276</v>
      </c>
      <c r="AC134" s="4">
        <f t="shared" si="239"/>
        <v>0.51237581052633996</v>
      </c>
      <c r="AD134" s="4">
        <f t="shared" si="240"/>
        <v>0.49708898320991796</v>
      </c>
      <c r="AE134" s="4">
        <f t="shared" si="241"/>
        <v>0.4941697885616031</v>
      </c>
      <c r="AF134" s="4">
        <f t="shared" si="242"/>
        <v>0.55211322176942568</v>
      </c>
      <c r="AG134" s="4">
        <f t="shared" si="243"/>
        <v>0.70535456930239249</v>
      </c>
      <c r="AI134" s="4">
        <f t="shared" si="244"/>
        <v>3.3314628989373207E-3</v>
      </c>
      <c r="AJ134" s="4">
        <f t="shared" si="245"/>
        <v>-8.4679404232590461E-4</v>
      </c>
      <c r="AK134" s="4">
        <f t="shared" si="246"/>
        <v>-1.0495368192773857E-3</v>
      </c>
      <c r="AL134" s="4">
        <f t="shared" si="247"/>
        <v>2.5858916739807114E-4</v>
      </c>
      <c r="AM134" s="4">
        <f t="shared" si="248"/>
        <v>1.956812873723679E-3</v>
      </c>
      <c r="AN134" s="4">
        <f t="shared" si="249"/>
        <v>2.8436667848630859E-3</v>
      </c>
      <c r="AO134" s="4">
        <f t="shared" si="250"/>
        <v>2.4013083699685467E-3</v>
      </c>
      <c r="AP134" s="4">
        <f t="shared" si="251"/>
        <v>7.8343290634841356E-4</v>
      </c>
      <c r="AQ134" s="4">
        <f t="shared" si="252"/>
        <v>2.9068721964690125E-3</v>
      </c>
      <c r="AR134" s="4">
        <f t="shared" si="253"/>
        <v>-7.3003329234277992E-4</v>
      </c>
      <c r="AS134" s="4">
        <f t="shared" si="254"/>
        <v>4.7189473660003145E-5</v>
      </c>
      <c r="AT134" s="4">
        <f t="shared" si="255"/>
        <v>-1.1269832099179422E-3</v>
      </c>
      <c r="AU134" s="4">
        <f t="shared" si="256"/>
        <v>1.2321143839688631E-4</v>
      </c>
      <c r="AV134" s="4">
        <f t="shared" si="432"/>
        <v>2.5307782305743487E-3</v>
      </c>
      <c r="AW134" s="4">
        <f t="shared" si="432"/>
        <v>4.1014306976074888E-3</v>
      </c>
      <c r="AY134" s="2">
        <f t="shared" si="308"/>
        <v>0.45878167439690892</v>
      </c>
      <c r="AZ134" s="2">
        <f t="shared" si="359"/>
        <v>0.46234538669696701</v>
      </c>
      <c r="BA134" s="2">
        <f t="shared" si="360"/>
        <v>0.46648326028132886</v>
      </c>
      <c r="BB134" s="2">
        <f t="shared" si="361"/>
        <v>0.46987522635426199</v>
      </c>
      <c r="BC134" s="2">
        <f t="shared" si="362"/>
        <v>0.4681357164960902</v>
      </c>
      <c r="BD134" s="2">
        <f t="shared" si="363"/>
        <v>0.46387804135607907</v>
      </c>
      <c r="BE134" s="2">
        <f t="shared" si="364"/>
        <v>0.46429452080821487</v>
      </c>
      <c r="BF134" s="2">
        <f t="shared" si="365"/>
        <v>0.46869786765721655</v>
      </c>
      <c r="BG134" s="2">
        <f t="shared" si="366"/>
        <v>0.46508761896557127</v>
      </c>
      <c r="BH134" s="2">
        <f t="shared" si="367"/>
        <v>0.46497583192589942</v>
      </c>
      <c r="BI134" s="2">
        <f t="shared" si="368"/>
        <v>0.46304697320029459</v>
      </c>
      <c r="BJ134" s="2">
        <f t="shared" si="369"/>
        <v>0.46293975097229462</v>
      </c>
      <c r="BK134" s="2">
        <f t="shared" si="370"/>
        <v>0.45632564458905567</v>
      </c>
      <c r="BL134" s="2">
        <f t="shared" si="371"/>
        <v>0.45811587693481515</v>
      </c>
      <c r="BM134" s="2">
        <f t="shared" si="372"/>
        <v>0.46400794725643224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0.56842636097427468</v>
      </c>
      <c r="DL134" s="2">
        <f t="shared" si="433"/>
        <v>0.54923060443086313</v>
      </c>
      <c r="DM134" s="2">
        <f t="shared" si="433"/>
        <v>0.55213999660794388</v>
      </c>
      <c r="DN134" s="2">
        <f t="shared" si="433"/>
        <v>0.56040145679965681</v>
      </c>
      <c r="DO134" s="2">
        <f t="shared" si="433"/>
        <v>0.58603918805704092</v>
      </c>
      <c r="DP134" s="2">
        <f t="shared" si="433"/>
        <v>0.55566587041788851</v>
      </c>
      <c r="DQ134" s="2">
        <f t="shared" si="433"/>
        <v>0.56894216770527861</v>
      </c>
      <c r="DR134" s="2">
        <f t="shared" si="433"/>
        <v>0.55787038636363639</v>
      </c>
      <c r="DS134" s="2">
        <f t="shared" si="433"/>
        <v>0.57444263547237073</v>
      </c>
      <c r="DT134" s="2">
        <f t="shared" si="433"/>
        <v>0.56395478304048885</v>
      </c>
      <c r="DU134" s="2">
        <f t="shared" si="433"/>
        <v>0.55179684736440027</v>
      </c>
      <c r="DV134" s="2">
        <f t="shared" si="433"/>
        <v>0.55499714621848728</v>
      </c>
      <c r="DW134" s="2">
        <f t="shared" si="433"/>
        <v>0.56633324354469061</v>
      </c>
      <c r="DX134" s="2">
        <f t="shared" si="433"/>
        <v>0.55333232040998215</v>
      </c>
      <c r="DY134" s="2">
        <f t="shared" si="433"/>
        <v>0.55266388434750735</v>
      </c>
      <c r="EA134" s="2">
        <f t="shared" si="228"/>
        <v>0.45863057341789149</v>
      </c>
      <c r="EB134" s="2">
        <f t="shared" si="290"/>
        <v>0.46223961038680017</v>
      </c>
      <c r="EC134" s="2">
        <f t="shared" si="291"/>
        <v>0.46632678560995394</v>
      </c>
      <c r="ED134" s="2">
        <f t="shared" si="292"/>
        <v>0.46973563444158889</v>
      </c>
      <c r="EE134" s="2">
        <f t="shared" si="293"/>
        <v>0.46798102626002913</v>
      </c>
      <c r="EF134" s="2">
        <f t="shared" si="294"/>
        <v>0.46378649147659073</v>
      </c>
      <c r="EG134" s="2">
        <f t="shared" si="295"/>
        <v>0.46414637385843327</v>
      </c>
      <c r="EH134" s="2">
        <f t="shared" si="296"/>
        <v>0.4685808808621999</v>
      </c>
      <c r="EI134" s="2">
        <f t="shared" si="297"/>
        <v>0.46494723153115763</v>
      </c>
      <c r="EJ134" s="2">
        <f t="shared" si="298"/>
        <v>0.46486130760730687</v>
      </c>
      <c r="EK134" s="2">
        <f t="shared" si="299"/>
        <v>0.46294031447909123</v>
      </c>
      <c r="EL134" s="2">
        <f t="shared" si="300"/>
        <v>0.46282288093330792</v>
      </c>
      <c r="EM134" s="2">
        <f t="shared" si="301"/>
        <v>0.45618964908894394</v>
      </c>
      <c r="EN134" s="2">
        <f t="shared" si="302"/>
        <v>0.45800501338628113</v>
      </c>
      <c r="EO134" s="2">
        <f t="shared" si="303"/>
        <v>0.46396949986461489</v>
      </c>
      <c r="EQ134" s="2">
        <f t="shared" si="304"/>
        <v>0.45920698648407898</v>
      </c>
      <c r="ER134" s="2">
        <f t="shared" si="434"/>
        <v>0.46217597723704201</v>
      </c>
      <c r="ES134" s="2">
        <f t="shared" si="434"/>
        <v>0.46642332513198936</v>
      </c>
      <c r="ET134" s="2">
        <f t="shared" si="434"/>
        <v>0.46987510717949227</v>
      </c>
      <c r="EU134" s="2">
        <f t="shared" si="434"/>
        <v>0.46834096887408305</v>
      </c>
      <c r="EV134" s="2">
        <f t="shared" si="434"/>
        <v>0.46376766246660184</v>
      </c>
      <c r="EW134" s="2">
        <f t="shared" si="434"/>
        <v>0.46461247124669414</v>
      </c>
      <c r="EX134" s="2">
        <f t="shared" si="434"/>
        <v>0.46890808353310875</v>
      </c>
      <c r="EY134" s="2">
        <f t="shared" si="434"/>
        <v>0.465277106528864</v>
      </c>
      <c r="EZ134" s="2">
        <f t="shared" si="434"/>
        <v>0.46477738621388198</v>
      </c>
      <c r="FA134" s="2">
        <f t="shared" si="434"/>
        <v>0.46282528788786786</v>
      </c>
      <c r="FB134" s="2">
        <f t="shared" si="434"/>
        <v>0.46278782323687923</v>
      </c>
      <c r="FC134" s="2">
        <f t="shared" si="434"/>
        <v>0.45617288894398489</v>
      </c>
      <c r="FD134" s="2">
        <f t="shared" si="434"/>
        <v>0.45809547824449914</v>
      </c>
      <c r="FE134" s="2">
        <f t="shared" si="434"/>
        <v>0.46230787770671355</v>
      </c>
      <c r="FG134" s="2">
        <f t="shared" si="306"/>
        <v>0.99927799172639731</v>
      </c>
      <c r="FH134" s="2">
        <f t="shared" si="435"/>
        <v>0.99875274212137954</v>
      </c>
      <c r="FI134" s="2">
        <f t="shared" si="435"/>
        <v>0.99821434881532323</v>
      </c>
      <c r="FJ134" s="2">
        <f t="shared" si="435"/>
        <v>0.9985372763523972</v>
      </c>
      <c r="FK134" s="2">
        <f t="shared" si="435"/>
        <v>0.99891163548315476</v>
      </c>
      <c r="FL134" s="2">
        <f t="shared" si="435"/>
        <v>0.99898751651590456</v>
      </c>
      <c r="FM134" s="2">
        <f t="shared" si="435"/>
        <v>0.99896337000174706</v>
      </c>
      <c r="FN134" s="2">
        <f t="shared" si="435"/>
        <v>0.9989702675139257</v>
      </c>
      <c r="FO134" s="2">
        <f t="shared" si="435"/>
        <v>0.99889889915073038</v>
      </c>
      <c r="FP134" s="2">
        <f t="shared" si="435"/>
        <v>0.99880218972636969</v>
      </c>
      <c r="FQ134" s="2">
        <f t="shared" si="435"/>
        <v>0.99874442235370975</v>
      </c>
      <c r="FR134" s="2">
        <f t="shared" si="435"/>
        <v>0.99871800911378561</v>
      </c>
      <c r="FS134" s="2">
        <f t="shared" si="435"/>
        <v>0.99875977613359102</v>
      </c>
      <c r="FT134" s="2">
        <f t="shared" si="435"/>
        <v>0.99886849157934332</v>
      </c>
      <c r="FU134" s="2">
        <f t="shared" si="435"/>
        <v>0.99896519533272155</v>
      </c>
      <c r="FW134" s="2">
        <f t="shared" si="324"/>
        <v>0.12461117939280573</v>
      </c>
      <c r="FX134" s="2">
        <f t="shared" si="376"/>
        <v>4.2806187246731277E-2</v>
      </c>
      <c r="FY134" s="2">
        <f t="shared" si="377"/>
        <v>3.358427126053079E-2</v>
      </c>
      <c r="FZ134" s="2">
        <f t="shared" si="378"/>
        <v>4.9994503480639288E-2</v>
      </c>
      <c r="GA134" s="2">
        <f t="shared" si="379"/>
        <v>7.2789163644968277E-2</v>
      </c>
      <c r="GB134" s="2">
        <f t="shared" si="380"/>
        <v>7.8414861933808047E-2</v>
      </c>
      <c r="GC134" s="2">
        <f t="shared" si="381"/>
        <v>8.4773026376928323E-2</v>
      </c>
      <c r="GD134" s="2">
        <f t="shared" si="382"/>
        <v>7.6535104272648924E-2</v>
      </c>
      <c r="GE134" s="2">
        <f t="shared" si="383"/>
        <v>6.0089283154549034E-2</v>
      </c>
      <c r="GF134" s="2">
        <f t="shared" si="384"/>
        <v>4.9699655365600663E-2</v>
      </c>
      <c r="GG134" s="2">
        <f t="shared" si="385"/>
        <v>4.266452793293888E-2</v>
      </c>
      <c r="GH134" s="2">
        <f t="shared" si="386"/>
        <v>3.6982722326230712E-2</v>
      </c>
      <c r="GI134" s="2">
        <f t="shared" si="387"/>
        <v>3.6229666620845626E-2</v>
      </c>
      <c r="GJ134" s="2">
        <f t="shared" si="388"/>
        <v>3.3160919911523014E-2</v>
      </c>
      <c r="GK134" s="2">
        <f t="shared" si="389"/>
        <v>3.2097532494566608E-2</v>
      </c>
      <c r="GM134" s="82">
        <f t="shared" si="325"/>
        <v>7.4787047243546434E-64</v>
      </c>
      <c r="GN134" s="82">
        <f t="shared" si="390"/>
        <v>1.3824915340917535E-94</v>
      </c>
      <c r="GO134" s="82">
        <f t="shared" si="391"/>
        <v>1.9531174326472506E-88</v>
      </c>
      <c r="GP134" s="82">
        <f t="shared" si="392"/>
        <v>4.1368651764209944E-102</v>
      </c>
      <c r="GQ134" s="82">
        <f t="shared" si="393"/>
        <v>2.7187427649058812E-138</v>
      </c>
      <c r="GR134" s="82">
        <f t="shared" si="394"/>
        <v>3.1757118140627044E-164</v>
      </c>
      <c r="GS134" s="82">
        <f t="shared" si="395"/>
        <v>1.2299295599048645E-182</v>
      </c>
      <c r="GT134" s="82">
        <f t="shared" si="396"/>
        <v>5.3267738838546513E-170</v>
      </c>
      <c r="GU134" s="82">
        <f t="shared" si="397"/>
        <v>3.6356863043321198E-152</v>
      </c>
      <c r="GV134" s="82">
        <f t="shared" si="398"/>
        <v>2.3753816630459588E-153</v>
      </c>
      <c r="GW134" s="82">
        <f t="shared" si="399"/>
        <v>5.1670165880254704E-128</v>
      </c>
      <c r="GX134" s="82">
        <f t="shared" si="400"/>
        <v>1.4796986391259047E-122</v>
      </c>
      <c r="GY134" s="82">
        <f t="shared" si="401"/>
        <v>1.119962881156125E-108</v>
      </c>
      <c r="GZ134" s="82">
        <f t="shared" si="402"/>
        <v>3.1194787579217463E-112</v>
      </c>
      <c r="HA134" s="82">
        <f t="shared" si="403"/>
        <v>1.0167658619031797E-137</v>
      </c>
      <c r="HC134" s="82">
        <f t="shared" si="326"/>
        <v>3.7851077742208111E-26</v>
      </c>
      <c r="HD134" s="82">
        <f t="shared" si="404"/>
        <v>8.6092142891168321E-38</v>
      </c>
      <c r="HE134" s="82">
        <f t="shared" si="405"/>
        <v>1.0634476844399933E-32</v>
      </c>
      <c r="HF134" s="82">
        <f t="shared" si="406"/>
        <v>4.1394044537183769E-41</v>
      </c>
      <c r="HG134" s="82">
        <f t="shared" si="407"/>
        <v>8.6253388113820979E-71</v>
      </c>
      <c r="HH134" s="82">
        <f t="shared" si="408"/>
        <v>3.0267095746314483E-84</v>
      </c>
      <c r="HI134" s="82">
        <f t="shared" si="409"/>
        <v>1.0190518507046669E-86</v>
      </c>
      <c r="HJ134" s="82">
        <f t="shared" si="410"/>
        <v>5.4631907217932422E-85</v>
      </c>
      <c r="HK134" s="82">
        <f t="shared" si="411"/>
        <v>5.4265628217230891E-65</v>
      </c>
      <c r="HL134" s="82">
        <f t="shared" si="412"/>
        <v>7.8881301875132636E-60</v>
      </c>
      <c r="HM134" s="82">
        <f t="shared" si="413"/>
        <v>8.9992652423376288E-58</v>
      </c>
      <c r="HN134" s="82">
        <f t="shared" si="414"/>
        <v>1.4233293854734447E-47</v>
      </c>
      <c r="HO134" s="82">
        <f t="shared" si="415"/>
        <v>5.3573939993025803E-46</v>
      </c>
      <c r="HP134" s="82">
        <f t="shared" si="416"/>
        <v>3.9079729021339547E-43</v>
      </c>
      <c r="HQ134" s="82">
        <f t="shared" si="417"/>
        <v>8.8414387255398278E-76</v>
      </c>
      <c r="HS134" s="82">
        <f t="shared" si="327"/>
        <v>3.3124805032897421E-2</v>
      </c>
      <c r="HT134" s="82">
        <f t="shared" si="418"/>
        <v>0.20202365357911684</v>
      </c>
      <c r="HU134" s="82">
        <f t="shared" si="419"/>
        <v>6.0653929408753582E-2</v>
      </c>
      <c r="HV134" s="82">
        <f t="shared" si="420"/>
        <v>0.26214561645216861</v>
      </c>
      <c r="HW134" s="82">
        <f t="shared" si="421"/>
        <v>0.50004432256082931</v>
      </c>
      <c r="HX134" s="82">
        <f t="shared" si="422"/>
        <v>0.46980193125736902</v>
      </c>
      <c r="HY134" s="82">
        <f t="shared" si="423"/>
        <v>0.3947998738391289</v>
      </c>
      <c r="HZ134" s="82">
        <f t="shared" si="424"/>
        <v>0.48554291654017456</v>
      </c>
      <c r="IA134" s="82">
        <f t="shared" si="425"/>
        <v>0.51319403456640089</v>
      </c>
      <c r="IB134" s="82">
        <f t="shared" si="426"/>
        <v>0.3759956987068987</v>
      </c>
      <c r="IC134" s="82">
        <f t="shared" si="427"/>
        <v>0.25363051642750284</v>
      </c>
      <c r="ID134" s="82">
        <f t="shared" si="428"/>
        <v>0.14924363239505706</v>
      </c>
      <c r="IE134" s="82">
        <f t="shared" si="429"/>
        <v>0.14370433785999823</v>
      </c>
      <c r="IF134" s="82">
        <f t="shared" si="430"/>
        <v>0.21997396283688042</v>
      </c>
      <c r="IG134" s="82">
        <f t="shared" si="431"/>
        <v>0.36514196094029844</v>
      </c>
      <c r="II134" s="82">
        <f t="shared" si="328"/>
        <v>3.4131343320035975E-9</v>
      </c>
      <c r="IJ134" s="82">
        <f t="shared" si="329"/>
        <v>4.9312796131483979E-23</v>
      </c>
      <c r="IK134" s="82">
        <f t="shared" si="330"/>
        <v>3.233317838663361E-28</v>
      </c>
      <c r="IL134" s="82">
        <f t="shared" si="331"/>
        <v>2.9105658412754097E-26</v>
      </c>
      <c r="IM134" s="82">
        <f t="shared" si="332"/>
        <v>4.5096539851373156E-19</v>
      </c>
      <c r="IN134" s="82">
        <f t="shared" si="333"/>
        <v>6.1817083987179086E-20</v>
      </c>
      <c r="IO134" s="82">
        <f t="shared" si="334"/>
        <v>1.9066105055267938E-19</v>
      </c>
      <c r="IP134" s="82">
        <f t="shared" si="335"/>
        <v>2.9258991997033214E-20</v>
      </c>
      <c r="IQ134" s="82">
        <f t="shared" si="336"/>
        <v>3.2301882586100826E-24</v>
      </c>
      <c r="IR134" s="82">
        <f t="shared" si="337"/>
        <v>7.3204893519100094E-26</v>
      </c>
      <c r="IS134" s="82">
        <f t="shared" si="338"/>
        <v>6.6617030008685396E-27</v>
      </c>
      <c r="IT134" s="82">
        <f t="shared" si="339"/>
        <v>2.1520484298286121E-30</v>
      </c>
      <c r="IU134" s="82">
        <f t="shared" si="340"/>
        <v>2.1148590177183011E-29</v>
      </c>
      <c r="IV134" s="82">
        <f t="shared" si="341"/>
        <v>3.7638267046127002E-17</v>
      </c>
      <c r="IW134" s="82">
        <f t="shared" si="342"/>
        <v>7.1860343642080045E-10</v>
      </c>
      <c r="IY134" s="82">
        <f t="shared" si="343"/>
        <v>3.3124808446031752E-2</v>
      </c>
      <c r="IZ134" s="82">
        <f t="shared" si="344"/>
        <v>0.20202365357911684</v>
      </c>
      <c r="JA134" s="82">
        <f t="shared" si="345"/>
        <v>6.0653929408753582E-2</v>
      </c>
      <c r="JB134" s="82">
        <f t="shared" si="346"/>
        <v>0.26214561645216861</v>
      </c>
      <c r="JC134" s="82">
        <f t="shared" si="347"/>
        <v>0.50004432256082931</v>
      </c>
      <c r="JD134" s="82">
        <f t="shared" si="348"/>
        <v>0.46980193125736902</v>
      </c>
      <c r="JE134" s="82">
        <f t="shared" si="349"/>
        <v>0.3947998738391289</v>
      </c>
      <c r="JF134" s="82">
        <f t="shared" si="350"/>
        <v>0.48554291654017456</v>
      </c>
      <c r="JG134" s="82">
        <f t="shared" si="351"/>
        <v>0.51319403456640089</v>
      </c>
      <c r="JH134" s="82">
        <f t="shared" si="352"/>
        <v>0.3759956987068987</v>
      </c>
      <c r="JI134" s="82">
        <f t="shared" si="353"/>
        <v>0.25363051642750284</v>
      </c>
      <c r="JJ134" s="82">
        <f t="shared" si="354"/>
        <v>0.14924363239505706</v>
      </c>
      <c r="JK134" s="82">
        <f t="shared" si="355"/>
        <v>0.14370433785999823</v>
      </c>
      <c r="JL134" s="82">
        <f t="shared" si="356"/>
        <v>0.21997396283688045</v>
      </c>
      <c r="JM134" s="82">
        <f t="shared" si="357"/>
        <v>0.36514196165890189</v>
      </c>
    </row>
    <row r="135" spans="2:273" x14ac:dyDescent="0.25">
      <c r="B135" s="2">
        <v>108</v>
      </c>
      <c r="C135" s="37">
        <v>0.45985300000000001</v>
      </c>
      <c r="D135" s="37">
        <v>0.46901100000000001</v>
      </c>
      <c r="E135" s="37">
        <v>0.47092800000000001</v>
      </c>
      <c r="F135" s="37">
        <v>0.49246800000000002</v>
      </c>
      <c r="G135" s="37">
        <v>0.48440699999999998</v>
      </c>
      <c r="H135" s="37">
        <v>0.47943599999999997</v>
      </c>
      <c r="I135" s="37">
        <v>0.47720000000000001</v>
      </c>
      <c r="J135" s="37">
        <v>0.491201</v>
      </c>
      <c r="K135" s="37">
        <v>0.51395999999999997</v>
      </c>
      <c r="L135" s="37">
        <v>0.52385099999999996</v>
      </c>
      <c r="M135" s="37">
        <v>0.519733</v>
      </c>
      <c r="N135" s="37">
        <v>0.51095000000000002</v>
      </c>
      <c r="O135" s="37">
        <v>0.50474300000000005</v>
      </c>
      <c r="P135" s="37">
        <v>0.57532899999999998</v>
      </c>
      <c r="Q135" s="37">
        <v>0.72904800000000003</v>
      </c>
      <c r="S135" s="4">
        <f t="shared" si="229"/>
        <v>0.45849768267325919</v>
      </c>
      <c r="T135" s="4">
        <f t="shared" si="230"/>
        <v>0.47082655953903679</v>
      </c>
      <c r="U135" s="4">
        <f t="shared" si="231"/>
        <v>0.47255989403827137</v>
      </c>
      <c r="V135" s="4">
        <f t="shared" si="232"/>
        <v>0.49115763469746748</v>
      </c>
      <c r="W135" s="4">
        <f t="shared" si="233"/>
        <v>0.48294847692906029</v>
      </c>
      <c r="X135" s="4">
        <f t="shared" si="234"/>
        <v>0.47846889246855112</v>
      </c>
      <c r="Y135" s="4">
        <f t="shared" si="235"/>
        <v>0.47489255396308655</v>
      </c>
      <c r="Z135" s="4">
        <f t="shared" si="236"/>
        <v>0.48868490392133784</v>
      </c>
      <c r="AA135" s="4">
        <f t="shared" si="237"/>
        <v>0.51308024420206377</v>
      </c>
      <c r="AB135" s="4">
        <f t="shared" si="238"/>
        <v>0.52585186606022305</v>
      </c>
      <c r="AC135" s="4">
        <f t="shared" si="239"/>
        <v>0.52246556684929568</v>
      </c>
      <c r="AD135" s="4">
        <f t="shared" si="240"/>
        <v>0.50809699726750102</v>
      </c>
      <c r="AE135" s="4">
        <f t="shared" si="241"/>
        <v>0.50630456370562937</v>
      </c>
      <c r="AF135" s="4">
        <f t="shared" si="242"/>
        <v>0.57239261580479206</v>
      </c>
      <c r="AG135" s="4">
        <f t="shared" si="243"/>
        <v>0.73132629780260994</v>
      </c>
      <c r="AI135" s="4">
        <f t="shared" si="244"/>
        <v>1.3553173267408236E-3</v>
      </c>
      <c r="AJ135" s="4">
        <f t="shared" si="245"/>
        <v>-1.8155595390367818E-3</v>
      </c>
      <c r="AK135" s="4">
        <f t="shared" si="246"/>
        <v>-1.6318940382713532E-3</v>
      </c>
      <c r="AL135" s="4">
        <f t="shared" si="247"/>
        <v>1.3103653025325346E-3</v>
      </c>
      <c r="AM135" s="4">
        <f t="shared" si="248"/>
        <v>1.4585230709396879E-3</v>
      </c>
      <c r="AN135" s="4">
        <f t="shared" si="249"/>
        <v>9.6710753144885198E-4</v>
      </c>
      <c r="AO135" s="4">
        <f t="shared" si="250"/>
        <v>2.3074460369134631E-3</v>
      </c>
      <c r="AP135" s="4">
        <f t="shared" si="251"/>
        <v>2.5160960786621556E-3</v>
      </c>
      <c r="AQ135" s="4">
        <f t="shared" si="252"/>
        <v>8.7975579793619918E-4</v>
      </c>
      <c r="AR135" s="4">
        <f t="shared" si="253"/>
        <v>-2.0008660602230943E-3</v>
      </c>
      <c r="AS135" s="4">
        <f t="shared" si="254"/>
        <v>-2.7325668492956812E-3</v>
      </c>
      <c r="AT135" s="4">
        <f t="shared" si="255"/>
        <v>2.8530027324989993E-3</v>
      </c>
      <c r="AU135" s="4">
        <f t="shared" si="256"/>
        <v>-1.5615637056293208E-3</v>
      </c>
      <c r="AV135" s="4">
        <f t="shared" si="432"/>
        <v>2.9363841952079195E-3</v>
      </c>
      <c r="AW135" s="4">
        <f t="shared" si="432"/>
        <v>-2.2782978026099077E-3</v>
      </c>
      <c r="AY135" s="2">
        <f t="shared" si="308"/>
        <v>0.45846997039104487</v>
      </c>
      <c r="AZ135" s="2">
        <f t="shared" si="359"/>
        <v>0.46215421025476044</v>
      </c>
      <c r="BA135" s="2">
        <f t="shared" si="360"/>
        <v>0.46623886353760008</v>
      </c>
      <c r="BB135" s="2">
        <f t="shared" si="361"/>
        <v>0.46961981244872508</v>
      </c>
      <c r="BC135" s="2">
        <f t="shared" si="362"/>
        <v>0.46790851393665067</v>
      </c>
      <c r="BD135" s="2">
        <f t="shared" si="363"/>
        <v>0.46358459083260417</v>
      </c>
      <c r="BE135" s="2">
        <f t="shared" si="364"/>
        <v>0.46407708807981951</v>
      </c>
      <c r="BF135" s="2">
        <f t="shared" si="365"/>
        <v>0.46852711903501226</v>
      </c>
      <c r="BG135" s="2">
        <f t="shared" si="366"/>
        <v>0.46484355571109226</v>
      </c>
      <c r="BH135" s="2">
        <f t="shared" si="367"/>
        <v>0.46472586040095998</v>
      </c>
      <c r="BI135" s="2">
        <f t="shared" si="368"/>
        <v>0.46284291695323176</v>
      </c>
      <c r="BJ135" s="2">
        <f t="shared" si="369"/>
        <v>0.46272123361258616</v>
      </c>
      <c r="BK135" s="2">
        <f t="shared" si="370"/>
        <v>0.45606312809639982</v>
      </c>
      <c r="BL135" s="2">
        <f t="shared" si="371"/>
        <v>0.457838389295737</v>
      </c>
      <c r="BM135" s="2">
        <f t="shared" si="372"/>
        <v>0.46381817970589961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0.56929473152709353</v>
      </c>
      <c r="DL135" s="2">
        <f t="shared" si="433"/>
        <v>0.54990849931245211</v>
      </c>
      <c r="DM135" s="2">
        <f t="shared" si="433"/>
        <v>0.55287852883247612</v>
      </c>
      <c r="DN135" s="2">
        <f t="shared" si="433"/>
        <v>0.5611848098241099</v>
      </c>
      <c r="DO135" s="2">
        <f t="shared" si="433"/>
        <v>0.58704884313725481</v>
      </c>
      <c r="DP135" s="2">
        <f t="shared" si="433"/>
        <v>0.55637374468475076</v>
      </c>
      <c r="DQ135" s="2">
        <f t="shared" si="433"/>
        <v>0.56981260703812309</v>
      </c>
      <c r="DR135" s="2">
        <f t="shared" si="433"/>
        <v>0.55859531818181818</v>
      </c>
      <c r="DS135" s="2">
        <f t="shared" si="433"/>
        <v>0.57536436007130121</v>
      </c>
      <c r="DT135" s="2">
        <f t="shared" si="433"/>
        <v>0.56479557524828106</v>
      </c>
      <c r="DU135" s="2">
        <f t="shared" si="433"/>
        <v>0.55249363605805957</v>
      </c>
      <c r="DV135" s="2">
        <f t="shared" si="433"/>
        <v>0.55574956974789902</v>
      </c>
      <c r="DW135" s="2">
        <f t="shared" si="433"/>
        <v>0.56722844415584417</v>
      </c>
      <c r="DX135" s="2">
        <f t="shared" si="433"/>
        <v>0.55415000891265587</v>
      </c>
      <c r="DY135" s="2">
        <f t="shared" si="433"/>
        <v>0.55351783834310853</v>
      </c>
      <c r="EA135" s="2">
        <f t="shared" si="228"/>
        <v>0.45830827597141138</v>
      </c>
      <c r="EB135" s="2">
        <f t="shared" si="290"/>
        <v>0.46205788187333369</v>
      </c>
      <c r="EC135" s="2">
        <f t="shared" si="291"/>
        <v>0.46609301617527715</v>
      </c>
      <c r="ED135" s="2">
        <f t="shared" si="292"/>
        <v>0.46948864927912787</v>
      </c>
      <c r="EE135" s="2">
        <f t="shared" si="293"/>
        <v>0.46775933426142452</v>
      </c>
      <c r="EF135" s="2">
        <f t="shared" si="294"/>
        <v>0.46350049426170475</v>
      </c>
      <c r="EG135" s="2">
        <f t="shared" si="295"/>
        <v>0.46393081304576284</v>
      </c>
      <c r="EH135" s="2">
        <f t="shared" si="296"/>
        <v>0.46841327576048569</v>
      </c>
      <c r="EI135" s="2">
        <f t="shared" si="297"/>
        <v>0.46470878570491114</v>
      </c>
      <c r="EJ135" s="2">
        <f t="shared" si="298"/>
        <v>0.46462122314306431</v>
      </c>
      <c r="EK135" s="2">
        <f t="shared" si="299"/>
        <v>0.46274615128284824</v>
      </c>
      <c r="EL135" s="2">
        <f t="shared" si="300"/>
        <v>0.46261400926950225</v>
      </c>
      <c r="EM135" s="2">
        <f t="shared" si="301"/>
        <v>0.45593799991607853</v>
      </c>
      <c r="EN135" s="2">
        <f t="shared" si="302"/>
        <v>0.45773452366689588</v>
      </c>
      <c r="EO135" s="2">
        <f t="shared" si="303"/>
        <v>0.46379414892368792</v>
      </c>
      <c r="EQ135" s="2">
        <f t="shared" si="304"/>
        <v>0.45896457758090126</v>
      </c>
      <c r="ER135" s="2">
        <f t="shared" si="434"/>
        <v>0.46198057020039401</v>
      </c>
      <c r="ES135" s="2">
        <f t="shared" si="434"/>
        <v>0.46621539735422668</v>
      </c>
      <c r="ET135" s="2">
        <f t="shared" si="434"/>
        <v>0.4696503754176779</v>
      </c>
      <c r="EU135" s="2">
        <f t="shared" si="434"/>
        <v>0.46814746724545875</v>
      </c>
      <c r="EV135" s="2">
        <f t="shared" si="434"/>
        <v>0.46348092600257429</v>
      </c>
      <c r="EW135" s="2">
        <f t="shared" si="434"/>
        <v>0.46443151278008843</v>
      </c>
      <c r="EX135" s="2">
        <f t="shared" si="434"/>
        <v>0.46876311738296267</v>
      </c>
      <c r="EY135" s="2">
        <f t="shared" si="434"/>
        <v>0.46506962063383195</v>
      </c>
      <c r="EZ135" s="2">
        <f t="shared" si="434"/>
        <v>0.46453260180717726</v>
      </c>
      <c r="FA135" s="2">
        <f t="shared" si="434"/>
        <v>0.46261703125115772</v>
      </c>
      <c r="FB135" s="2">
        <f t="shared" si="434"/>
        <v>0.46257240542814088</v>
      </c>
      <c r="FC135" s="2">
        <f t="shared" si="434"/>
        <v>0.45591865215404775</v>
      </c>
      <c r="FD135" s="2">
        <f t="shared" si="434"/>
        <v>0.45785481744845413</v>
      </c>
      <c r="FE135" s="2">
        <f t="shared" si="434"/>
        <v>0.46206540706038135</v>
      </c>
      <c r="FG135" s="2">
        <f t="shared" si="306"/>
        <v>0.99934147879324053</v>
      </c>
      <c r="FH135" s="2">
        <f t="shared" si="435"/>
        <v>0.99886236244499482</v>
      </c>
      <c r="FI135" s="2">
        <f t="shared" si="435"/>
        <v>0.99837121085225589</v>
      </c>
      <c r="FJ135" s="2">
        <f t="shared" si="435"/>
        <v>0.99866580846284858</v>
      </c>
      <c r="FK135" s="2">
        <f t="shared" si="435"/>
        <v>0.99900730469871568</v>
      </c>
      <c r="FL135" s="2">
        <f t="shared" si="435"/>
        <v>0.99907652181740714</v>
      </c>
      <c r="FM135" s="2">
        <f t="shared" si="435"/>
        <v>0.99905449596368534</v>
      </c>
      <c r="FN135" s="2">
        <f t="shared" si="435"/>
        <v>0.99906078771345497</v>
      </c>
      <c r="FO135" s="2">
        <f t="shared" si="435"/>
        <v>0.99899568678741724</v>
      </c>
      <c r="FP135" s="2">
        <f t="shared" si="435"/>
        <v>0.99890746890038429</v>
      </c>
      <c r="FQ135" s="2">
        <f t="shared" si="435"/>
        <v>0.99885477305543757</v>
      </c>
      <c r="FR135" s="2">
        <f t="shared" si="435"/>
        <v>0.99883067851483087</v>
      </c>
      <c r="FS135" s="2">
        <f t="shared" si="435"/>
        <v>0.99886877894468751</v>
      </c>
      <c r="FT135" s="2">
        <f t="shared" si="435"/>
        <v>0.99896794930407984</v>
      </c>
      <c r="FU135" s="2">
        <f t="shared" si="435"/>
        <v>0.99905616098877936</v>
      </c>
      <c r="FW135" s="2">
        <f t="shared" si="324"/>
        <v>0.13501031188377452</v>
      </c>
      <c r="FX135" s="2">
        <f t="shared" si="376"/>
        <v>4.6743008719751775E-2</v>
      </c>
      <c r="FY135" s="2">
        <f t="shared" si="377"/>
        <v>3.6705489880796464E-2</v>
      </c>
      <c r="FZ135" s="2">
        <f t="shared" si="378"/>
        <v>5.4554744755341902E-2</v>
      </c>
      <c r="GA135" s="2">
        <f t="shared" si="379"/>
        <v>7.9255156191332221E-2</v>
      </c>
      <c r="GB135" s="2">
        <f t="shared" si="380"/>
        <v>8.5334602411633417E-2</v>
      </c>
      <c r="GC135" s="2">
        <f t="shared" si="381"/>
        <v>9.2197713120142397E-2</v>
      </c>
      <c r="GD135" s="2">
        <f t="shared" si="382"/>
        <v>8.3303959238417158E-2</v>
      </c>
      <c r="GE135" s="2">
        <f t="shared" si="383"/>
        <v>6.550682571027637E-2</v>
      </c>
      <c r="GF135" s="2">
        <f t="shared" si="384"/>
        <v>5.4234537485335466E-2</v>
      </c>
      <c r="GG135" s="2">
        <f t="shared" si="385"/>
        <v>4.6588955323317992E-2</v>
      </c>
      <c r="GH135" s="2">
        <f t="shared" si="386"/>
        <v>4.0406576933980698E-2</v>
      </c>
      <c r="GI135" s="2">
        <f t="shared" si="387"/>
        <v>3.9586669332801458E-2</v>
      </c>
      <c r="GJ135" s="2">
        <f t="shared" si="388"/>
        <v>3.6244269148867955E-2</v>
      </c>
      <c r="GK135" s="2">
        <f t="shared" si="389"/>
        <v>3.508559454737431E-2</v>
      </c>
      <c r="GM135" s="82">
        <f t="shared" si="325"/>
        <v>4.2880491042455426E-66</v>
      </c>
      <c r="GN135" s="82">
        <f t="shared" si="390"/>
        <v>3.5338047898042382E-98</v>
      </c>
      <c r="GO135" s="82">
        <f t="shared" si="391"/>
        <v>4.7077217457619219E-92</v>
      </c>
      <c r="GP135" s="82">
        <f t="shared" si="392"/>
        <v>5.5192114964463271E-106</v>
      </c>
      <c r="GQ135" s="82">
        <f t="shared" si="393"/>
        <v>4.0353736997419105E-143</v>
      </c>
      <c r="GR135" s="82">
        <f t="shared" si="394"/>
        <v>5.5056883522337495E-170</v>
      </c>
      <c r="GS135" s="82">
        <f t="shared" si="395"/>
        <v>4.7078878859799636E-189</v>
      </c>
      <c r="GT135" s="82">
        <f t="shared" si="396"/>
        <v>5.5958151272750517E-176</v>
      </c>
      <c r="GU135" s="82">
        <f t="shared" si="397"/>
        <v>1.3325167707825006E-157</v>
      </c>
      <c r="GV135" s="82">
        <f t="shared" si="398"/>
        <v>6.7518957059074363E-159</v>
      </c>
      <c r="GW135" s="82">
        <f t="shared" si="399"/>
        <v>1.1349900059988098E-132</v>
      </c>
      <c r="GX135" s="82">
        <f t="shared" si="400"/>
        <v>4.539908538245992E-127</v>
      </c>
      <c r="GY135" s="82">
        <f t="shared" si="401"/>
        <v>1.1405823910644654E-112</v>
      </c>
      <c r="GZ135" s="82">
        <f t="shared" si="402"/>
        <v>3.2632423608510581E-116</v>
      </c>
      <c r="HA135" s="82">
        <f t="shared" si="403"/>
        <v>2.6040520893380211E-142</v>
      </c>
      <c r="HC135" s="82">
        <f t="shared" si="326"/>
        <v>1.2341904711646233E-27</v>
      </c>
      <c r="HD135" s="82">
        <f t="shared" si="404"/>
        <v>2.6359569465569965E-40</v>
      </c>
      <c r="HE135" s="82">
        <f t="shared" si="405"/>
        <v>3.7895084120691534E-35</v>
      </c>
      <c r="HF135" s="82">
        <f t="shared" si="406"/>
        <v>9.3591664406213484E-44</v>
      </c>
      <c r="HG135" s="82">
        <f t="shared" si="407"/>
        <v>1.0195592626223008E-74</v>
      </c>
      <c r="HH135" s="82">
        <f t="shared" si="408"/>
        <v>6.1315960675001029E-89</v>
      </c>
      <c r="HI135" s="82">
        <f t="shared" si="409"/>
        <v>1.6718019394816624E-91</v>
      </c>
      <c r="HJ135" s="82">
        <f t="shared" si="410"/>
        <v>9.8815353000156546E-90</v>
      </c>
      <c r="HK135" s="82">
        <f t="shared" si="411"/>
        <v>1.0050824255034858E-68</v>
      </c>
      <c r="HL135" s="82">
        <f t="shared" si="412"/>
        <v>2.1752593991175573E-63</v>
      </c>
      <c r="HM135" s="82">
        <f t="shared" si="413"/>
        <v>2.5036118437838772E-61</v>
      </c>
      <c r="HN135" s="82">
        <f t="shared" si="414"/>
        <v>1.429278531313969E-50</v>
      </c>
      <c r="HO135" s="82">
        <f t="shared" si="415"/>
        <v>6.4105252317738153E-49</v>
      </c>
      <c r="HP135" s="82">
        <f t="shared" si="416"/>
        <v>1.0077969152877083E-45</v>
      </c>
      <c r="HQ135" s="82">
        <f t="shared" si="417"/>
        <v>5.8889606834528615E-80</v>
      </c>
      <c r="HS135" s="82">
        <f t="shared" si="327"/>
        <v>1.4338383092479574E-2</v>
      </c>
      <c r="HT135" s="82">
        <f t="shared" si="418"/>
        <v>0.27708777668525236</v>
      </c>
      <c r="HU135" s="82">
        <f t="shared" si="419"/>
        <v>9.4992553169512661E-2</v>
      </c>
      <c r="HV135" s="82">
        <f t="shared" si="420"/>
        <v>0.35683362716726746</v>
      </c>
      <c r="HW135" s="82">
        <f t="shared" si="421"/>
        <v>0.40930291723362067</v>
      </c>
      <c r="HX135" s="82">
        <f t="shared" si="422"/>
        <v>0.35806024770799338</v>
      </c>
      <c r="HY135" s="82">
        <f t="shared" si="423"/>
        <v>0.2671366776221818</v>
      </c>
      <c r="HZ135" s="82">
        <f t="shared" si="424"/>
        <v>0.38055034845192476</v>
      </c>
      <c r="IA135" s="82">
        <f t="shared" si="425"/>
        <v>0.53743620562755101</v>
      </c>
      <c r="IB135" s="82">
        <f t="shared" si="426"/>
        <v>0.46597930373864532</v>
      </c>
      <c r="IC135" s="82">
        <f t="shared" si="427"/>
        <v>0.34347228656297285</v>
      </c>
      <c r="ID135" s="82">
        <f t="shared" si="428"/>
        <v>0.21989939392131388</v>
      </c>
      <c r="IE135" s="82">
        <f t="shared" si="429"/>
        <v>0.21086081456285602</v>
      </c>
      <c r="IF135" s="82">
        <f t="shared" si="430"/>
        <v>0.29473888088081951</v>
      </c>
      <c r="IG135" s="82">
        <f t="shared" si="431"/>
        <v>0.44022597026871196</v>
      </c>
      <c r="II135" s="82">
        <f t="shared" si="328"/>
        <v>1.7900683357474689E-8</v>
      </c>
      <c r="IJ135" s="82">
        <f t="shared" si="329"/>
        <v>8.7998759176392611E-22</v>
      </c>
      <c r="IK135" s="82">
        <f t="shared" si="330"/>
        <v>8.8377934703517305E-27</v>
      </c>
      <c r="IL135" s="82">
        <f t="shared" si="331"/>
        <v>9.5638094356538484E-25</v>
      </c>
      <c r="IM135" s="82">
        <f t="shared" si="332"/>
        <v>7.922958609521206E-18</v>
      </c>
      <c r="IN135" s="82">
        <f t="shared" si="333"/>
        <v>1.3751799190233581E-18</v>
      </c>
      <c r="IO135" s="82">
        <f t="shared" si="334"/>
        <v>4.3445127989670028E-18</v>
      </c>
      <c r="IP135" s="82">
        <f t="shared" si="335"/>
        <v>6.6506382364520095E-19</v>
      </c>
      <c r="IQ135" s="82">
        <f t="shared" si="336"/>
        <v>9.9518013625501256E-23</v>
      </c>
      <c r="IR135" s="82">
        <f t="shared" si="337"/>
        <v>2.2575609664479661E-24</v>
      </c>
      <c r="IS135" s="82">
        <f t="shared" si="338"/>
        <v>1.9835176415600761E-25</v>
      </c>
      <c r="IT135" s="82">
        <f t="shared" si="339"/>
        <v>8.5766578378531648E-29</v>
      </c>
      <c r="IU135" s="82">
        <f t="shared" si="340"/>
        <v>7.2602234555584566E-28</v>
      </c>
      <c r="IV135" s="82">
        <f t="shared" si="341"/>
        <v>2.6103002620449615E-16</v>
      </c>
      <c r="IW135" s="82">
        <f t="shared" si="342"/>
        <v>2.0307723333580136E-9</v>
      </c>
      <c r="IY135" s="82">
        <f t="shared" si="343"/>
        <v>1.4338400993162932E-2</v>
      </c>
      <c r="IZ135" s="82">
        <f t="shared" si="344"/>
        <v>0.27708777668525236</v>
      </c>
      <c r="JA135" s="82">
        <f t="shared" si="345"/>
        <v>9.4992553169512661E-2</v>
      </c>
      <c r="JB135" s="82">
        <f t="shared" si="346"/>
        <v>0.35683362716726746</v>
      </c>
      <c r="JC135" s="82">
        <f t="shared" si="347"/>
        <v>0.40930291723362067</v>
      </c>
      <c r="JD135" s="82">
        <f t="shared" si="348"/>
        <v>0.35806024770799338</v>
      </c>
      <c r="JE135" s="82">
        <f t="shared" si="349"/>
        <v>0.2671366776221818</v>
      </c>
      <c r="JF135" s="82">
        <f t="shared" si="350"/>
        <v>0.38055034845192476</v>
      </c>
      <c r="JG135" s="82">
        <f t="shared" si="351"/>
        <v>0.53743620562755101</v>
      </c>
      <c r="JH135" s="82">
        <f t="shared" si="352"/>
        <v>0.46597930373864532</v>
      </c>
      <c r="JI135" s="82">
        <f t="shared" si="353"/>
        <v>0.34347228656297285</v>
      </c>
      <c r="JJ135" s="82">
        <f t="shared" si="354"/>
        <v>0.21989939392131388</v>
      </c>
      <c r="JK135" s="82">
        <f t="shared" si="355"/>
        <v>0.21086081456285602</v>
      </c>
      <c r="JL135" s="82">
        <f t="shared" si="356"/>
        <v>0.29473888088081979</v>
      </c>
      <c r="JM135" s="82">
        <f t="shared" si="357"/>
        <v>0.44022597229948429</v>
      </c>
    </row>
    <row r="136" spans="2:273" x14ac:dyDescent="0.25">
      <c r="B136" s="2">
        <v>109</v>
      </c>
      <c r="C136" s="37">
        <v>0.45900299999999999</v>
      </c>
      <c r="D136" s="37">
        <v>0.47286</v>
      </c>
      <c r="E136" s="37">
        <v>0.47642699999999999</v>
      </c>
      <c r="F136" s="37">
        <v>0.49492399999999998</v>
      </c>
      <c r="G136" s="37">
        <v>0.47359499999999999</v>
      </c>
      <c r="H136" s="37">
        <v>0.46887499999999999</v>
      </c>
      <c r="I136" s="37">
        <v>0.46871200000000002</v>
      </c>
      <c r="J136" s="37">
        <v>0.480522</v>
      </c>
      <c r="K136" s="37">
        <v>0.50494700000000003</v>
      </c>
      <c r="L136" s="37">
        <v>0.52675799999999995</v>
      </c>
      <c r="M136" s="37">
        <v>0.53159199999999995</v>
      </c>
      <c r="N136" s="37">
        <v>0.51999600000000001</v>
      </c>
      <c r="O136" s="37">
        <v>0.52263700000000002</v>
      </c>
      <c r="P136" s="37">
        <v>0.59120600000000001</v>
      </c>
      <c r="Q136" s="37">
        <v>0.741178</v>
      </c>
      <c r="S136" s="4">
        <f t="shared" si="229"/>
        <v>0.45816880375303687</v>
      </c>
      <c r="T136" s="4">
        <f t="shared" si="230"/>
        <v>0.47213296959236578</v>
      </c>
      <c r="U136" s="4">
        <f t="shared" si="231"/>
        <v>0.47470560908279313</v>
      </c>
      <c r="V136" s="4">
        <f t="shared" si="232"/>
        <v>0.49321973104393313</v>
      </c>
      <c r="W136" s="4">
        <f t="shared" si="233"/>
        <v>0.47641697175760173</v>
      </c>
      <c r="X136" s="4">
        <f t="shared" si="234"/>
        <v>0.47100088497526005</v>
      </c>
      <c r="Y136" s="4">
        <f t="shared" si="235"/>
        <v>0.46865309838829528</v>
      </c>
      <c r="Z136" s="4">
        <f t="shared" si="236"/>
        <v>0.47917066439572575</v>
      </c>
      <c r="AA136" s="4">
        <f t="shared" si="237"/>
        <v>0.50178075192279747</v>
      </c>
      <c r="AB136" s="4">
        <f t="shared" si="238"/>
        <v>0.52422971947065478</v>
      </c>
      <c r="AC136" s="4">
        <f t="shared" si="239"/>
        <v>0.5293379357346194</v>
      </c>
      <c r="AD136" s="4">
        <f t="shared" si="240"/>
        <v>0.51910638775964513</v>
      </c>
      <c r="AE136" s="4">
        <f t="shared" si="241"/>
        <v>0.5186697975753839</v>
      </c>
      <c r="AF136" s="4">
        <f t="shared" si="242"/>
        <v>0.59013030741157046</v>
      </c>
      <c r="AG136" s="4">
        <f t="shared" si="243"/>
        <v>0.74784565998038222</v>
      </c>
      <c r="AI136" s="4">
        <f t="shared" si="244"/>
        <v>8.3419624696312589E-4</v>
      </c>
      <c r="AJ136" s="4">
        <f t="shared" si="245"/>
        <v>7.2703040763422155E-4</v>
      </c>
      <c r="AK136" s="4">
        <f t="shared" si="246"/>
        <v>1.7213909172068553E-3</v>
      </c>
      <c r="AL136" s="4">
        <f t="shared" si="247"/>
        <v>1.7042689560668456E-3</v>
      </c>
      <c r="AM136" s="4">
        <f t="shared" si="248"/>
        <v>-2.8219717576017378E-3</v>
      </c>
      <c r="AN136" s="4">
        <f t="shared" si="249"/>
        <v>-2.1258849752600617E-3</v>
      </c>
      <c r="AO136" s="4">
        <f t="shared" si="250"/>
        <v>5.8901611704742507E-5</v>
      </c>
      <c r="AP136" s="4">
        <f t="shared" si="251"/>
        <v>1.3513356042742508E-3</v>
      </c>
      <c r="AQ136" s="4">
        <f t="shared" si="252"/>
        <v>3.1662480772025603E-3</v>
      </c>
      <c r="AR136" s="4">
        <f t="shared" si="253"/>
        <v>2.5282805293451727E-3</v>
      </c>
      <c r="AS136" s="4">
        <f t="shared" si="254"/>
        <v>2.2540642653805509E-3</v>
      </c>
      <c r="AT136" s="4">
        <f t="shared" si="255"/>
        <v>8.8961224035488673E-4</v>
      </c>
      <c r="AU136" s="4">
        <f t="shared" si="256"/>
        <v>3.967202424616123E-3</v>
      </c>
      <c r="AV136" s="4">
        <f t="shared" si="432"/>
        <v>1.0756925884295443E-3</v>
      </c>
      <c r="AW136" s="4">
        <f t="shared" si="432"/>
        <v>-6.6676599803822123E-3</v>
      </c>
      <c r="AY136" s="2">
        <f t="shared" si="308"/>
        <v>0.45816093483482517</v>
      </c>
      <c r="AZ136" s="2">
        <f t="shared" si="359"/>
        <v>0.46196356024460239</v>
      </c>
      <c r="BA136" s="2">
        <f t="shared" si="360"/>
        <v>0.4659955717606632</v>
      </c>
      <c r="BB136" s="2">
        <f t="shared" si="361"/>
        <v>0.46936545438542626</v>
      </c>
      <c r="BC136" s="2">
        <f t="shared" si="362"/>
        <v>0.4676826698199521</v>
      </c>
      <c r="BD136" s="2">
        <f t="shared" si="363"/>
        <v>0.46329167582932912</v>
      </c>
      <c r="BE136" s="2">
        <f t="shared" si="364"/>
        <v>0.46386113736089568</v>
      </c>
      <c r="BF136" s="2">
        <f t="shared" si="365"/>
        <v>0.46835744049894368</v>
      </c>
      <c r="BG136" s="2">
        <f t="shared" si="366"/>
        <v>0.46460073058788548</v>
      </c>
      <c r="BH136" s="2">
        <f t="shared" si="367"/>
        <v>0.46447651846039678</v>
      </c>
      <c r="BI136" s="2">
        <f t="shared" si="368"/>
        <v>0.46263938264486781</v>
      </c>
      <c r="BJ136" s="2">
        <f t="shared" si="369"/>
        <v>0.46250337100739558</v>
      </c>
      <c r="BK136" s="2">
        <f t="shared" si="370"/>
        <v>0.45580141375455308</v>
      </c>
      <c r="BL136" s="2">
        <f t="shared" si="371"/>
        <v>0.45756176201386728</v>
      </c>
      <c r="BM136" s="2">
        <f t="shared" si="372"/>
        <v>0.46362806908880894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0.45900299999999999</v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>
        <f t="shared" si="273"/>
        <v>0.45900299999999999</v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0.57016310207991228</v>
      </c>
      <c r="DL136" s="2">
        <f t="shared" si="433"/>
        <v>0.5505863941940411</v>
      </c>
      <c r="DM136" s="2">
        <f t="shared" si="433"/>
        <v>0.55361706105700836</v>
      </c>
      <c r="DN136" s="2">
        <f t="shared" si="433"/>
        <v>0.56196816284856288</v>
      </c>
      <c r="DO136" s="2">
        <f t="shared" si="433"/>
        <v>0.58805849821746869</v>
      </c>
      <c r="DP136" s="2">
        <f t="shared" si="433"/>
        <v>0.5570816189516129</v>
      </c>
      <c r="DQ136" s="2">
        <f t="shared" si="433"/>
        <v>0.57068304637096778</v>
      </c>
      <c r="DR136" s="2">
        <f t="shared" si="433"/>
        <v>0.55932025000000007</v>
      </c>
      <c r="DS136" s="2">
        <f t="shared" si="433"/>
        <v>0.57628608467023168</v>
      </c>
      <c r="DT136" s="2">
        <f t="shared" si="433"/>
        <v>0.56563636745607326</v>
      </c>
      <c r="DU136" s="2">
        <f t="shared" si="433"/>
        <v>0.55319042475171887</v>
      </c>
      <c r="DV136" s="2">
        <f t="shared" si="433"/>
        <v>0.55650199327731076</v>
      </c>
      <c r="DW136" s="2">
        <f t="shared" si="433"/>
        <v>0.56812364476699773</v>
      </c>
      <c r="DX136" s="2">
        <f t="shared" si="433"/>
        <v>0.5549676974153297</v>
      </c>
      <c r="DY136" s="2">
        <f t="shared" si="433"/>
        <v>0.5543717923387097</v>
      </c>
      <c r="EA136" s="2">
        <f t="shared" si="228"/>
        <v>0.45798597852493128</v>
      </c>
      <c r="EB136" s="2">
        <f t="shared" si="290"/>
        <v>0.46187615335986715</v>
      </c>
      <c r="EC136" s="2">
        <f t="shared" si="291"/>
        <v>0.46585924674060042</v>
      </c>
      <c r="ED136" s="2">
        <f t="shared" si="292"/>
        <v>0.4692416641166669</v>
      </c>
      <c r="EE136" s="2">
        <f t="shared" si="293"/>
        <v>0.46753764226281985</v>
      </c>
      <c r="EF136" s="2">
        <f t="shared" si="294"/>
        <v>0.46321449704681883</v>
      </c>
      <c r="EG136" s="2">
        <f t="shared" si="295"/>
        <v>0.46371525223309235</v>
      </c>
      <c r="EH136" s="2">
        <f t="shared" si="296"/>
        <v>0.46824567065877148</v>
      </c>
      <c r="EI136" s="2">
        <f t="shared" si="297"/>
        <v>0.4644703398786646</v>
      </c>
      <c r="EJ136" s="2">
        <f t="shared" si="298"/>
        <v>0.4643811386788218</v>
      </c>
      <c r="EK136" s="2">
        <f t="shared" si="299"/>
        <v>0.4625519880866053</v>
      </c>
      <c r="EL136" s="2">
        <f t="shared" si="300"/>
        <v>0.46240513760569651</v>
      </c>
      <c r="EM136" s="2">
        <f t="shared" si="301"/>
        <v>0.45568635074321312</v>
      </c>
      <c r="EN136" s="2">
        <f t="shared" si="302"/>
        <v>0.45746403394751062</v>
      </c>
      <c r="EO136" s="2">
        <f t="shared" si="303"/>
        <v>0.46361879798276101</v>
      </c>
      <c r="EQ136" s="2">
        <f t="shared" si="304"/>
        <v>0.45872216867772353</v>
      </c>
      <c r="ER136" s="2">
        <f t="shared" si="434"/>
        <v>0.46178516316374602</v>
      </c>
      <c r="ES136" s="2">
        <f t="shared" si="434"/>
        <v>0.46600746957646405</v>
      </c>
      <c r="ET136" s="2">
        <f t="shared" si="434"/>
        <v>0.46942564365586359</v>
      </c>
      <c r="EU136" s="2">
        <f t="shared" si="434"/>
        <v>0.46795396561683444</v>
      </c>
      <c r="EV136" s="2">
        <f t="shared" si="434"/>
        <v>0.46319418953854674</v>
      </c>
      <c r="EW136" s="2">
        <f t="shared" si="434"/>
        <v>0.46425055431348267</v>
      </c>
      <c r="EX136" s="2">
        <f t="shared" si="434"/>
        <v>0.46861815123281653</v>
      </c>
      <c r="EY136" s="2">
        <f t="shared" si="434"/>
        <v>0.46486213473879984</v>
      </c>
      <c r="EZ136" s="2">
        <f t="shared" si="434"/>
        <v>0.46428781740047254</v>
      </c>
      <c r="FA136" s="2">
        <f t="shared" si="434"/>
        <v>0.46240877461444757</v>
      </c>
      <c r="FB136" s="2">
        <f t="shared" si="434"/>
        <v>0.46235698761940258</v>
      </c>
      <c r="FC136" s="2">
        <f t="shared" si="434"/>
        <v>0.45566441536411068</v>
      </c>
      <c r="FD136" s="2">
        <f t="shared" si="434"/>
        <v>0.45761415665240912</v>
      </c>
      <c r="FE136" s="2">
        <f t="shared" si="434"/>
        <v>0.4618229364140492</v>
      </c>
      <c r="FG136" s="2">
        <f t="shared" si="306"/>
        <v>0.99939938672031758</v>
      </c>
      <c r="FH136" s="2">
        <f t="shared" si="435"/>
        <v>0.99896235835088276</v>
      </c>
      <c r="FI136" s="2">
        <f t="shared" si="435"/>
        <v>0.99851431371992916</v>
      </c>
      <c r="FJ136" s="2">
        <f t="shared" si="435"/>
        <v>0.9987830599944072</v>
      </c>
      <c r="FK136" s="2">
        <f t="shared" si="435"/>
        <v>0.99909457203915431</v>
      </c>
      <c r="FL136" s="2">
        <f t="shared" si="435"/>
        <v>0.9991577094463463</v>
      </c>
      <c r="FM136" s="2">
        <f t="shared" si="435"/>
        <v>0.99913761832515335</v>
      </c>
      <c r="FN136" s="2">
        <f t="shared" si="435"/>
        <v>0.99914335742084304</v>
      </c>
      <c r="FO136" s="2">
        <f t="shared" si="435"/>
        <v>0.99908397451605646</v>
      </c>
      <c r="FP136" s="2">
        <f t="shared" si="435"/>
        <v>0.99900350400076532</v>
      </c>
      <c r="FQ136" s="2">
        <f t="shared" si="435"/>
        <v>0.99895543535480846</v>
      </c>
      <c r="FR136" s="2">
        <f t="shared" si="435"/>
        <v>0.99893345639670539</v>
      </c>
      <c r="FS136" s="2">
        <f t="shared" si="435"/>
        <v>0.99896821143657544</v>
      </c>
      <c r="FT136" s="2">
        <f t="shared" si="435"/>
        <v>0.99905867309734298</v>
      </c>
      <c r="FU136" s="2">
        <f t="shared" si="435"/>
        <v>0.99913913709855995</v>
      </c>
      <c r="FW136" s="2">
        <f t="shared" si="324"/>
        <v>0.14613240804991023</v>
      </c>
      <c r="FX136" s="2">
        <f t="shared" si="376"/>
        <v>5.1022594251126964E-2</v>
      </c>
      <c r="FY136" s="2">
        <f t="shared" si="377"/>
        <v>4.0104747215794621E-2</v>
      </c>
      <c r="FZ136" s="2">
        <f t="shared" si="378"/>
        <v>5.9504893434343682E-2</v>
      </c>
      <c r="GA136" s="2">
        <f t="shared" si="379"/>
        <v>8.6242109503563633E-2</v>
      </c>
      <c r="GB136" s="2">
        <f t="shared" si="380"/>
        <v>9.2803486451537145E-2</v>
      </c>
      <c r="GC136" s="2">
        <f t="shared" si="381"/>
        <v>0.10020148305973595</v>
      </c>
      <c r="GD136" s="2">
        <f t="shared" si="382"/>
        <v>9.0612719109508938E-2</v>
      </c>
      <c r="GE136" s="2">
        <f t="shared" si="383"/>
        <v>7.1375712984230039E-2</v>
      </c>
      <c r="GF136" s="2">
        <f t="shared" si="384"/>
        <v>5.9157449413970643E-2</v>
      </c>
      <c r="GG136" s="2">
        <f t="shared" si="385"/>
        <v>5.0855188856037944E-2</v>
      </c>
      <c r="GH136" s="2">
        <f t="shared" si="386"/>
        <v>4.4132884995368514E-2</v>
      </c>
      <c r="GI136" s="2">
        <f t="shared" si="387"/>
        <v>4.3240772441803084E-2</v>
      </c>
      <c r="GJ136" s="2">
        <f t="shared" si="388"/>
        <v>3.9602569316901245E-2</v>
      </c>
      <c r="GK136" s="2">
        <f t="shared" si="389"/>
        <v>3.8340805988236859E-2</v>
      </c>
      <c r="GM136" s="82">
        <f t="shared" si="325"/>
        <v>2.2447259417575335E-68</v>
      </c>
      <c r="GN136" s="82">
        <f t="shared" si="390"/>
        <v>7.7234031179093272E-102</v>
      </c>
      <c r="GO136" s="82">
        <f t="shared" si="391"/>
        <v>9.5752553663734325E-96</v>
      </c>
      <c r="GP136" s="82">
        <f t="shared" si="392"/>
        <v>6.2209831470151782E-110</v>
      </c>
      <c r="GQ136" s="82">
        <f t="shared" si="393"/>
        <v>4.9386012226385252E-148</v>
      </c>
      <c r="GR136" s="82">
        <f t="shared" si="394"/>
        <v>7.5769741189051564E-176</v>
      </c>
      <c r="GS136" s="82">
        <f t="shared" si="395"/>
        <v>1.3931195738280921E-195</v>
      </c>
      <c r="GT136" s="82">
        <f t="shared" si="396"/>
        <v>4.6234059066113849E-182</v>
      </c>
      <c r="GU136" s="82">
        <f t="shared" si="397"/>
        <v>3.9116737686071448E-163</v>
      </c>
      <c r="GV136" s="82">
        <f t="shared" si="398"/>
        <v>1.5260566981301633E-164</v>
      </c>
      <c r="GW136" s="82">
        <f t="shared" si="399"/>
        <v>2.0534591051233454E-137</v>
      </c>
      <c r="GX136" s="82">
        <f t="shared" si="400"/>
        <v>1.1515655467971891E-131</v>
      </c>
      <c r="GY136" s="82">
        <f t="shared" si="401"/>
        <v>9.8182880253690906E-117</v>
      </c>
      <c r="GZ136" s="82">
        <f t="shared" si="402"/>
        <v>2.9034236428165366E-120</v>
      </c>
      <c r="HA136" s="82">
        <f t="shared" si="403"/>
        <v>5.5966344759457106E-147</v>
      </c>
      <c r="HC136" s="82">
        <f t="shared" si="326"/>
        <v>3.6443611464083946E-29</v>
      </c>
      <c r="HD136" s="82">
        <f t="shared" si="404"/>
        <v>6.6551661071501982E-43</v>
      </c>
      <c r="HE136" s="82">
        <f t="shared" si="405"/>
        <v>1.0930031748873536E-37</v>
      </c>
      <c r="HF136" s="82">
        <f t="shared" si="406"/>
        <v>1.7393113712824468E-46</v>
      </c>
      <c r="HG136" s="82">
        <f t="shared" si="407"/>
        <v>9.3947622942400134E-79</v>
      </c>
      <c r="HH136" s="82">
        <f t="shared" si="408"/>
        <v>9.2203855856123644E-94</v>
      </c>
      <c r="HI136" s="82">
        <f t="shared" si="409"/>
        <v>2.0300263481178516E-96</v>
      </c>
      <c r="HJ136" s="82">
        <f t="shared" si="410"/>
        <v>1.3219807324917389E-94</v>
      </c>
      <c r="HK136" s="82">
        <f t="shared" si="411"/>
        <v>1.4568518250832854E-72</v>
      </c>
      <c r="HL136" s="82">
        <f t="shared" si="412"/>
        <v>4.7076349411227937E-67</v>
      </c>
      <c r="HM136" s="82">
        <f t="shared" si="413"/>
        <v>5.4225092520583451E-65</v>
      </c>
      <c r="HN136" s="82">
        <f t="shared" si="414"/>
        <v>1.1553481888080237E-53</v>
      </c>
      <c r="HO136" s="82">
        <f t="shared" si="415"/>
        <v>6.197601489139482E-52</v>
      </c>
      <c r="HP136" s="82">
        <f t="shared" si="416"/>
        <v>2.1728712400177869E-48</v>
      </c>
      <c r="HQ136" s="82">
        <f t="shared" si="417"/>
        <v>3.0157612051355138E-84</v>
      </c>
      <c r="HS136" s="82">
        <f t="shared" si="327"/>
        <v>5.5444468138328975E-3</v>
      </c>
      <c r="HT136" s="82">
        <f t="shared" si="418"/>
        <v>0.36153606498156343</v>
      </c>
      <c r="HU136" s="82">
        <f t="shared" si="419"/>
        <v>0.14305392324370381</v>
      </c>
      <c r="HV136" s="82">
        <f t="shared" si="420"/>
        <v>0.45046575524463034</v>
      </c>
      <c r="HW136" s="82">
        <f t="shared" si="421"/>
        <v>0.29214264727264144</v>
      </c>
      <c r="HX136" s="82">
        <f t="shared" si="422"/>
        <v>0.23328602560811534</v>
      </c>
      <c r="HY136" s="82">
        <f t="shared" si="423"/>
        <v>0.15268936223090093</v>
      </c>
      <c r="HZ136" s="82">
        <f t="shared" si="424"/>
        <v>0.2554894737467891</v>
      </c>
      <c r="IA136" s="82">
        <f t="shared" si="425"/>
        <v>0.49486091959573891</v>
      </c>
      <c r="IB136" s="82">
        <f t="shared" si="426"/>
        <v>0.52634808477674377</v>
      </c>
      <c r="IC136" s="82">
        <f t="shared" si="427"/>
        <v>0.43482577104497749</v>
      </c>
      <c r="ID136" s="82">
        <f t="shared" si="428"/>
        <v>0.30681899497865078</v>
      </c>
      <c r="IE136" s="82">
        <f t="shared" si="429"/>
        <v>0.29400648139381652</v>
      </c>
      <c r="IF136" s="82">
        <f t="shared" si="430"/>
        <v>0.37764086448801204</v>
      </c>
      <c r="IG136" s="82">
        <f t="shared" si="431"/>
        <v>0.51139089725789666</v>
      </c>
      <c r="II136" s="82">
        <f t="shared" si="328"/>
        <v>8.7017425202820806E-8</v>
      </c>
      <c r="IJ136" s="82">
        <f t="shared" si="329"/>
        <v>1.4424669914414645E-20</v>
      </c>
      <c r="IK136" s="82">
        <f t="shared" si="330"/>
        <v>2.2067981687762725E-25</v>
      </c>
      <c r="IL136" s="82">
        <f t="shared" si="331"/>
        <v>2.8180640259556143E-23</v>
      </c>
      <c r="IM136" s="82">
        <f t="shared" si="332"/>
        <v>1.2557145275787626E-16</v>
      </c>
      <c r="IN136" s="82">
        <f t="shared" si="333"/>
        <v>2.7259511311134384E-17</v>
      </c>
      <c r="IO136" s="82">
        <f t="shared" si="334"/>
        <v>8.7768543880095758E-17</v>
      </c>
      <c r="IP136" s="82">
        <f t="shared" si="335"/>
        <v>1.347563076030837E-17</v>
      </c>
      <c r="IQ136" s="82">
        <f t="shared" si="336"/>
        <v>2.7343417053460252E-21</v>
      </c>
      <c r="IR136" s="82">
        <f t="shared" si="337"/>
        <v>6.2571720652059283E-23</v>
      </c>
      <c r="IS136" s="82">
        <f t="shared" si="338"/>
        <v>5.3427269034534324E-24</v>
      </c>
      <c r="IT136" s="82">
        <f t="shared" si="339"/>
        <v>3.0804599083162443E-27</v>
      </c>
      <c r="IU136" s="82">
        <f t="shared" si="340"/>
        <v>2.2572914565843283E-26</v>
      </c>
      <c r="IV136" s="82">
        <f t="shared" si="341"/>
        <v>1.7183197881223958E-15</v>
      </c>
      <c r="IW136" s="82">
        <f t="shared" si="342"/>
        <v>5.585565937947905E-9</v>
      </c>
      <c r="IY136" s="82">
        <f t="shared" si="343"/>
        <v>5.5445338312581005E-3</v>
      </c>
      <c r="IZ136" s="82">
        <f t="shared" si="344"/>
        <v>0.36153606498156343</v>
      </c>
      <c r="JA136" s="82">
        <f t="shared" si="345"/>
        <v>0.14305392324370381</v>
      </c>
      <c r="JB136" s="82">
        <f t="shared" si="346"/>
        <v>0.45046575524463034</v>
      </c>
      <c r="JC136" s="82">
        <f t="shared" si="347"/>
        <v>0.29214264727264155</v>
      </c>
      <c r="JD136" s="82">
        <f t="shared" si="348"/>
        <v>0.23328602560811537</v>
      </c>
      <c r="JE136" s="82">
        <f t="shared" si="349"/>
        <v>0.15268936223090102</v>
      </c>
      <c r="JF136" s="82">
        <f t="shared" si="350"/>
        <v>0.2554894737467891</v>
      </c>
      <c r="JG136" s="82">
        <f t="shared" si="351"/>
        <v>0.49486091959573891</v>
      </c>
      <c r="JH136" s="82">
        <f t="shared" si="352"/>
        <v>0.52634808477674377</v>
      </c>
      <c r="JI136" s="82">
        <f t="shared" si="353"/>
        <v>0.43482577104497749</v>
      </c>
      <c r="JJ136" s="82">
        <f t="shared" si="354"/>
        <v>0.30681899497865078</v>
      </c>
      <c r="JK136" s="82">
        <f t="shared" si="355"/>
        <v>0.29400648139381652</v>
      </c>
      <c r="JL136" s="82">
        <f t="shared" si="356"/>
        <v>0.37764086448801376</v>
      </c>
      <c r="JM136" s="82">
        <f t="shared" si="357"/>
        <v>0.51139090284346256</v>
      </c>
    </row>
    <row r="137" spans="2:273" x14ac:dyDescent="0.25">
      <c r="B137" s="2">
        <v>110</v>
      </c>
      <c r="C137" s="37">
        <v>0.45879999999999999</v>
      </c>
      <c r="D137" s="37">
        <v>0.47291699999999998</v>
      </c>
      <c r="E137" s="37">
        <v>0.47666399999999998</v>
      </c>
      <c r="F137" s="37">
        <v>0.49302800000000002</v>
      </c>
      <c r="G137" s="37">
        <v>0.469802</v>
      </c>
      <c r="H137" s="37">
        <v>0.463003</v>
      </c>
      <c r="I137" s="37">
        <v>0.46382699999999999</v>
      </c>
      <c r="J137" s="37">
        <v>0.47296100000000002</v>
      </c>
      <c r="K137" s="37">
        <v>0.49121700000000001</v>
      </c>
      <c r="L137" s="37">
        <v>0.51355399999999995</v>
      </c>
      <c r="M137" s="37">
        <v>0.528918</v>
      </c>
      <c r="N137" s="37">
        <v>0.5262</v>
      </c>
      <c r="O137" s="37">
        <v>0.52925100000000003</v>
      </c>
      <c r="P137" s="37">
        <v>0.59850099999999995</v>
      </c>
      <c r="Q137" s="37">
        <v>0.73785900000000004</v>
      </c>
      <c r="S137" s="4">
        <f t="shared" si="229"/>
        <v>0.45785666637945527</v>
      </c>
      <c r="T137" s="4">
        <f t="shared" si="230"/>
        <v>0.47291413330170651</v>
      </c>
      <c r="U137" s="4">
        <f t="shared" si="231"/>
        <v>0.47719229670585445</v>
      </c>
      <c r="V137" s="4">
        <f t="shared" si="232"/>
        <v>0.49291772487701224</v>
      </c>
      <c r="W137" s="4">
        <f t="shared" si="233"/>
        <v>0.47175258755260574</v>
      </c>
      <c r="X137" s="4">
        <f t="shared" si="234"/>
        <v>0.46629932780817618</v>
      </c>
      <c r="Y137" s="4">
        <f t="shared" si="235"/>
        <v>0.46537658010799593</v>
      </c>
      <c r="Z137" s="4">
        <f t="shared" si="236"/>
        <v>0.47299380496400506</v>
      </c>
      <c r="AA137" s="4">
        <f t="shared" si="237"/>
        <v>0.48871951614783948</v>
      </c>
      <c r="AB137" s="4">
        <f t="shared" si="238"/>
        <v>0.51585047491240099</v>
      </c>
      <c r="AC137" s="4">
        <f t="shared" si="239"/>
        <v>0.53044208728202569</v>
      </c>
      <c r="AD137" s="4">
        <f t="shared" si="240"/>
        <v>0.52781361943546568</v>
      </c>
      <c r="AE137" s="4">
        <f t="shared" si="241"/>
        <v>0.52893571163637143</v>
      </c>
      <c r="AF137" s="4">
        <f t="shared" si="242"/>
        <v>0.60147735729055651</v>
      </c>
      <c r="AG137" s="4">
        <f t="shared" si="243"/>
        <v>0.74943617513334448</v>
      </c>
      <c r="AI137" s="4">
        <f t="shared" si="244"/>
        <v>9.4333362054471737E-4</v>
      </c>
      <c r="AJ137" s="4">
        <f t="shared" si="245"/>
        <v>2.8666982934688612E-6</v>
      </c>
      <c r="AK137" s="4">
        <f t="shared" si="246"/>
        <v>-5.2829670585446964E-4</v>
      </c>
      <c r="AL137" s="4">
        <f t="shared" si="247"/>
        <v>1.1027512298777964E-4</v>
      </c>
      <c r="AM137" s="4">
        <f t="shared" si="248"/>
        <v>-1.9505875526057426E-3</v>
      </c>
      <c r="AN137" s="4">
        <f t="shared" si="249"/>
        <v>-3.2963278081761804E-3</v>
      </c>
      <c r="AO137" s="4">
        <f t="shared" si="250"/>
        <v>-1.5495801079959404E-3</v>
      </c>
      <c r="AP137" s="4">
        <f t="shared" si="251"/>
        <v>-3.2804964005039849E-5</v>
      </c>
      <c r="AQ137" s="4">
        <f t="shared" si="252"/>
        <v>2.4974838521605314E-3</v>
      </c>
      <c r="AR137" s="4">
        <f t="shared" si="253"/>
        <v>-2.2964749124010364E-3</v>
      </c>
      <c r="AS137" s="4">
        <f t="shared" si="254"/>
        <v>-1.5240872820256879E-3</v>
      </c>
      <c r="AT137" s="4">
        <f t="shared" si="255"/>
        <v>-1.6136194354656741E-3</v>
      </c>
      <c r="AU137" s="4">
        <f t="shared" si="256"/>
        <v>3.1528836362859636E-4</v>
      </c>
      <c r="AV137" s="4">
        <f t="shared" si="432"/>
        <v>-2.9763572905565638E-3</v>
      </c>
      <c r="AW137" s="4">
        <f t="shared" si="432"/>
        <v>-1.1577175133344442E-2</v>
      </c>
      <c r="AY137" s="2">
        <f t="shared" si="308"/>
        <v>0.45785472654945369</v>
      </c>
      <c r="AZ137" s="2">
        <f t="shared" si="359"/>
        <v>0.4617733691455323</v>
      </c>
      <c r="BA137" s="2">
        <f t="shared" si="360"/>
        <v>0.46575334376557931</v>
      </c>
      <c r="BB137" s="2">
        <f t="shared" si="361"/>
        <v>0.46911212632165039</v>
      </c>
      <c r="BC137" s="2">
        <f t="shared" si="362"/>
        <v>0.46745818389762084</v>
      </c>
      <c r="BD137" s="2">
        <f t="shared" si="363"/>
        <v>0.46299925272227616</v>
      </c>
      <c r="BE137" s="2">
        <f t="shared" si="364"/>
        <v>0.4636466974992528</v>
      </c>
      <c r="BF137" s="2">
        <f t="shared" si="365"/>
        <v>0.46818883870804212</v>
      </c>
      <c r="BG137" s="2">
        <f t="shared" si="366"/>
        <v>0.46435914390639471</v>
      </c>
      <c r="BH137" s="2">
        <f t="shared" si="367"/>
        <v>0.46422774492368613</v>
      </c>
      <c r="BI137" s="2">
        <f t="shared" si="368"/>
        <v>0.46243629991032487</v>
      </c>
      <c r="BJ137" s="2">
        <f t="shared" si="369"/>
        <v>0.46228610205445453</v>
      </c>
      <c r="BK137" s="2">
        <f t="shared" si="370"/>
        <v>0.45554043635365343</v>
      </c>
      <c r="BL137" s="2">
        <f t="shared" si="371"/>
        <v>0.45728597672956312</v>
      </c>
      <c r="BM137" s="2">
        <f t="shared" si="372"/>
        <v>0.4634374814517575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0.45879999999999999</v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>
        <f t="shared" si="273"/>
        <v>0.45879999999999999</v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0.57103147263273113</v>
      </c>
      <c r="DL137" s="2">
        <f t="shared" si="433"/>
        <v>0.55126428907563008</v>
      </c>
      <c r="DM137" s="2">
        <f t="shared" si="433"/>
        <v>0.55435559328154049</v>
      </c>
      <c r="DN137" s="2">
        <f t="shared" si="433"/>
        <v>0.56275151587301586</v>
      </c>
      <c r="DO137" s="2">
        <f t="shared" si="433"/>
        <v>0.58906815329768258</v>
      </c>
      <c r="DP137" s="2">
        <f t="shared" si="433"/>
        <v>0.55778949321847504</v>
      </c>
      <c r="DQ137" s="2">
        <f t="shared" si="433"/>
        <v>0.57155348570381226</v>
      </c>
      <c r="DR137" s="2">
        <f t="shared" si="433"/>
        <v>0.56004518181818186</v>
      </c>
      <c r="DS137" s="2">
        <f t="shared" si="433"/>
        <v>0.57720780926916215</v>
      </c>
      <c r="DT137" s="2">
        <f t="shared" si="433"/>
        <v>0.56647715966386547</v>
      </c>
      <c r="DU137" s="2">
        <f t="shared" si="433"/>
        <v>0.55388721344537817</v>
      </c>
      <c r="DV137" s="2">
        <f t="shared" si="433"/>
        <v>0.55725441680672261</v>
      </c>
      <c r="DW137" s="2">
        <f t="shared" si="433"/>
        <v>0.56901884537815128</v>
      </c>
      <c r="DX137" s="2">
        <f t="shared" si="433"/>
        <v>0.55578538591800353</v>
      </c>
      <c r="DY137" s="2">
        <f t="shared" si="433"/>
        <v>0.55522574633431088</v>
      </c>
      <c r="EA137" s="2">
        <f t="shared" si="228"/>
        <v>0.45766368107845118</v>
      </c>
      <c r="EB137" s="2">
        <f t="shared" si="290"/>
        <v>0.46169442484640066</v>
      </c>
      <c r="EC137" s="2">
        <f t="shared" si="291"/>
        <v>0.46562547730592363</v>
      </c>
      <c r="ED137" s="2">
        <f t="shared" si="292"/>
        <v>0.46899467895420588</v>
      </c>
      <c r="EE137" s="2">
        <f t="shared" si="293"/>
        <v>0.46731595026421524</v>
      </c>
      <c r="EF137" s="2">
        <f t="shared" si="294"/>
        <v>0.46292849983193285</v>
      </c>
      <c r="EG137" s="2">
        <f t="shared" si="295"/>
        <v>0.46349969142042191</v>
      </c>
      <c r="EH137" s="2">
        <f t="shared" si="296"/>
        <v>0.46807806555705728</v>
      </c>
      <c r="EI137" s="2">
        <f t="shared" si="297"/>
        <v>0.4642318940524181</v>
      </c>
      <c r="EJ137" s="2">
        <f t="shared" si="298"/>
        <v>0.46414105421457924</v>
      </c>
      <c r="EK137" s="2">
        <f t="shared" si="299"/>
        <v>0.46235782489036231</v>
      </c>
      <c r="EL137" s="2">
        <f t="shared" si="300"/>
        <v>0.46219626594189084</v>
      </c>
      <c r="EM137" s="2">
        <f t="shared" si="301"/>
        <v>0.45543470157034771</v>
      </c>
      <c r="EN137" s="2">
        <f t="shared" si="302"/>
        <v>0.45719354422812536</v>
      </c>
      <c r="EO137" s="2">
        <f t="shared" si="303"/>
        <v>0.46344344704183404</v>
      </c>
      <c r="EQ137" s="2">
        <f t="shared" si="304"/>
        <v>0.4584797597745458</v>
      </c>
      <c r="ER137" s="2">
        <f t="shared" si="434"/>
        <v>0.46158975612709807</v>
      </c>
      <c r="ES137" s="2">
        <f t="shared" si="434"/>
        <v>0.46579954179870137</v>
      </c>
      <c r="ET137" s="2">
        <f t="shared" si="434"/>
        <v>0.46920091189404928</v>
      </c>
      <c r="EU137" s="2">
        <f t="shared" si="434"/>
        <v>0.4677604639882102</v>
      </c>
      <c r="EV137" s="2">
        <f t="shared" si="434"/>
        <v>0.46290745307451925</v>
      </c>
      <c r="EW137" s="2">
        <f t="shared" si="434"/>
        <v>0.4640695958468769</v>
      </c>
      <c r="EX137" s="2">
        <f t="shared" si="434"/>
        <v>0.46847318508267044</v>
      </c>
      <c r="EY137" s="2">
        <f t="shared" si="434"/>
        <v>0.46465464884376773</v>
      </c>
      <c r="EZ137" s="2">
        <f t="shared" si="434"/>
        <v>0.46404303299376781</v>
      </c>
      <c r="FA137" s="2">
        <f t="shared" si="434"/>
        <v>0.46220051797773748</v>
      </c>
      <c r="FB137" s="2">
        <f t="shared" si="434"/>
        <v>0.46214156981066429</v>
      </c>
      <c r="FC137" s="2">
        <f t="shared" si="434"/>
        <v>0.4554101785741736</v>
      </c>
      <c r="FD137" s="2">
        <f t="shared" si="434"/>
        <v>0.45737349585636411</v>
      </c>
      <c r="FE137" s="2">
        <f t="shared" si="434"/>
        <v>0.461580465767717</v>
      </c>
      <c r="FG137" s="2">
        <f t="shared" si="306"/>
        <v>0.99945220522910716</v>
      </c>
      <c r="FH137" s="2">
        <f t="shared" si="435"/>
        <v>0.9990535731587149</v>
      </c>
      <c r="FI137" s="2">
        <f t="shared" si="435"/>
        <v>0.99864486085909265</v>
      </c>
      <c r="FJ137" s="2">
        <f t="shared" si="435"/>
        <v>0.99889001866999472</v>
      </c>
      <c r="FK137" s="2">
        <f t="shared" si="435"/>
        <v>0.99917417409368148</v>
      </c>
      <c r="FL137" s="2">
        <f t="shared" si="435"/>
        <v>0.99923176494940746</v>
      </c>
      <c r="FM137" s="2">
        <f t="shared" si="435"/>
        <v>0.99921343888043157</v>
      </c>
      <c r="FN137" s="2">
        <f t="shared" si="435"/>
        <v>0.99921867378968765</v>
      </c>
      <c r="FO137" s="2">
        <f t="shared" si="435"/>
        <v>0.9991645074885589</v>
      </c>
      <c r="FP137" s="2">
        <f t="shared" si="435"/>
        <v>0.99909110515465371</v>
      </c>
      <c r="FQ137" s="2">
        <f t="shared" si="435"/>
        <v>0.99904725815432527</v>
      </c>
      <c r="FR137" s="2">
        <f t="shared" si="435"/>
        <v>0.99902720938231793</v>
      </c>
      <c r="FS137" s="2">
        <f t="shared" si="435"/>
        <v>0.99905891220843979</v>
      </c>
      <c r="FT137" s="2">
        <f t="shared" si="435"/>
        <v>0.99914142854887611</v>
      </c>
      <c r="FU137" s="2">
        <f t="shared" si="435"/>
        <v>0.99921482422828889</v>
      </c>
      <c r="FW137" s="2">
        <f t="shared" si="324"/>
        <v>0.158003374207039</v>
      </c>
      <c r="FX137" s="2">
        <f t="shared" si="376"/>
        <v>5.5671117254721493E-2</v>
      </c>
      <c r="FY137" s="2">
        <f t="shared" si="377"/>
        <v>4.3804491072279503E-2</v>
      </c>
      <c r="FZ137" s="2">
        <f t="shared" si="378"/>
        <v>6.4873384991108243E-2</v>
      </c>
      <c r="GA137" s="2">
        <f t="shared" si="379"/>
        <v>9.3782278789009535E-2</v>
      </c>
      <c r="GB137" s="2">
        <f t="shared" si="380"/>
        <v>0.10085400180706093</v>
      </c>
      <c r="GC137" s="2">
        <f t="shared" si="381"/>
        <v>0.108816781458508</v>
      </c>
      <c r="GD137" s="2">
        <f t="shared" si="382"/>
        <v>9.8493822857142838E-2</v>
      </c>
      <c r="GE137" s="2">
        <f t="shared" si="383"/>
        <v>7.7726671612436987E-2</v>
      </c>
      <c r="GF137" s="2">
        <f t="shared" si="384"/>
        <v>6.4496744444125884E-2</v>
      </c>
      <c r="GG137" s="2">
        <f t="shared" si="385"/>
        <v>5.5489351848522689E-2</v>
      </c>
      <c r="GH137" s="2">
        <f t="shared" si="386"/>
        <v>4.8185578627811983E-2</v>
      </c>
      <c r="GI137" s="2">
        <f t="shared" si="387"/>
        <v>4.7215590556849048E-2</v>
      </c>
      <c r="GJ137" s="2">
        <f t="shared" si="388"/>
        <v>4.3258073990776129E-2</v>
      </c>
      <c r="GK137" s="2">
        <f t="shared" si="389"/>
        <v>4.1884923287759689E-2</v>
      </c>
      <c r="GM137" s="82">
        <f t="shared" si="325"/>
        <v>1.0728343681057608E-70</v>
      </c>
      <c r="GN137" s="82">
        <f t="shared" si="390"/>
        <v>1.4432960452185792E-105</v>
      </c>
      <c r="GO137" s="82">
        <f t="shared" si="391"/>
        <v>1.6433885725521483E-99</v>
      </c>
      <c r="GP137" s="82">
        <f t="shared" si="392"/>
        <v>5.9239564012737069E-114</v>
      </c>
      <c r="GQ137" s="82">
        <f t="shared" si="393"/>
        <v>4.9833850457215053E-153</v>
      </c>
      <c r="GR137" s="82">
        <f t="shared" si="394"/>
        <v>8.2773115525974041E-182</v>
      </c>
      <c r="GS137" s="82">
        <f t="shared" si="395"/>
        <v>3.1868583042189028E-202</v>
      </c>
      <c r="GT137" s="82">
        <f t="shared" si="396"/>
        <v>3.0043872439149686E-188</v>
      </c>
      <c r="GU137" s="82">
        <f t="shared" si="397"/>
        <v>9.1971162577655018E-169</v>
      </c>
      <c r="GV137" s="82">
        <f t="shared" si="398"/>
        <v>2.7426065355291596E-170</v>
      </c>
      <c r="GW137" s="82">
        <f t="shared" si="399"/>
        <v>3.0599694554610115E-142</v>
      </c>
      <c r="GX137" s="82">
        <f t="shared" si="400"/>
        <v>2.4148655248389702E-136</v>
      </c>
      <c r="GY137" s="82">
        <f t="shared" si="401"/>
        <v>7.1437453942465031E-121</v>
      </c>
      <c r="GZ137" s="82">
        <f t="shared" si="402"/>
        <v>2.1971554046910908E-124</v>
      </c>
      <c r="HA137" s="82">
        <f t="shared" si="403"/>
        <v>1.0093668685148972E-151</v>
      </c>
      <c r="HC137" s="82">
        <f t="shared" si="326"/>
        <v>9.7449023263315933E-31</v>
      </c>
      <c r="HD137" s="82">
        <f t="shared" si="404"/>
        <v>1.3854717925488974E-45</v>
      </c>
      <c r="HE137" s="82">
        <f t="shared" si="405"/>
        <v>2.5514956573212806E-40</v>
      </c>
      <c r="HF137" s="82">
        <f t="shared" si="406"/>
        <v>2.6566403462389734E-49</v>
      </c>
      <c r="HG137" s="82">
        <f t="shared" si="407"/>
        <v>6.7480713538802428E-83</v>
      </c>
      <c r="HH137" s="82">
        <f t="shared" si="408"/>
        <v>1.0291550731800699E-98</v>
      </c>
      <c r="HI137" s="82">
        <f t="shared" si="409"/>
        <v>1.8244447748041161E-101</v>
      </c>
      <c r="HJ137" s="82">
        <f t="shared" si="410"/>
        <v>1.3080725020243137E-99</v>
      </c>
      <c r="HK137" s="82">
        <f t="shared" si="411"/>
        <v>1.6525238332310334E-76</v>
      </c>
      <c r="HL137" s="82">
        <f t="shared" si="412"/>
        <v>7.995194825850402E-71</v>
      </c>
      <c r="HM137" s="82">
        <f t="shared" si="413"/>
        <v>9.1429160529446075E-69</v>
      </c>
      <c r="HN137" s="82">
        <f t="shared" si="414"/>
        <v>7.517431995308673E-57</v>
      </c>
      <c r="HO137" s="82">
        <f t="shared" si="415"/>
        <v>4.8408227385460894E-55</v>
      </c>
      <c r="HP137" s="82">
        <f t="shared" si="416"/>
        <v>3.916638237165604E-51</v>
      </c>
      <c r="HQ137" s="82">
        <f t="shared" si="417"/>
        <v>1.1873580644812767E-88</v>
      </c>
      <c r="HS137" s="82">
        <f t="shared" si="327"/>
        <v>1.9158558914737123E-3</v>
      </c>
      <c r="HT137" s="82">
        <f t="shared" si="418"/>
        <v>0.4445504301997405</v>
      </c>
      <c r="HU137" s="82">
        <f t="shared" si="419"/>
        <v>0.20667570931766796</v>
      </c>
      <c r="HV137" s="82">
        <f t="shared" si="420"/>
        <v>0.51893651052154233</v>
      </c>
      <c r="HW137" s="82">
        <f t="shared" si="421"/>
        <v>0.18066092300903303</v>
      </c>
      <c r="HX137" s="82">
        <f t="shared" si="422"/>
        <v>0.12912053381640537</v>
      </c>
      <c r="HY137" s="82">
        <f t="shared" si="423"/>
        <v>7.3384531064457817E-2</v>
      </c>
      <c r="HZ137" s="82">
        <f t="shared" si="424"/>
        <v>0.14594010385240022</v>
      </c>
      <c r="IA137" s="82">
        <f t="shared" si="425"/>
        <v>0.39513767917542869</v>
      </c>
      <c r="IB137" s="82">
        <f t="shared" si="426"/>
        <v>0.53317079190959094</v>
      </c>
      <c r="IC137" s="82">
        <f t="shared" si="427"/>
        <v>0.5074626383898484</v>
      </c>
      <c r="ID137" s="82">
        <f t="shared" si="428"/>
        <v>0.40122102194280312</v>
      </c>
      <c r="IE137" s="82">
        <f t="shared" si="429"/>
        <v>0.38599677289450973</v>
      </c>
      <c r="IF137" s="82">
        <f t="shared" si="430"/>
        <v>0.45834338641786904</v>
      </c>
      <c r="IG137" s="82">
        <f t="shared" si="431"/>
        <v>0.56582957194626082</v>
      </c>
      <c r="II137" s="82">
        <f t="shared" si="328"/>
        <v>3.9212612025578993E-7</v>
      </c>
      <c r="IJ137" s="82">
        <f t="shared" si="329"/>
        <v>2.1720535276848294E-19</v>
      </c>
      <c r="IK137" s="82">
        <f t="shared" si="330"/>
        <v>5.0341140742159512E-24</v>
      </c>
      <c r="IL137" s="82">
        <f t="shared" si="331"/>
        <v>7.4467157574264138E-22</v>
      </c>
      <c r="IM137" s="82">
        <f t="shared" si="332"/>
        <v>1.795542045977627E-15</v>
      </c>
      <c r="IN137" s="82">
        <f t="shared" si="333"/>
        <v>4.8153815225509307E-16</v>
      </c>
      <c r="IO137" s="82">
        <f t="shared" si="334"/>
        <v>1.572198013140215E-15</v>
      </c>
      <c r="IP137" s="82">
        <f t="shared" si="335"/>
        <v>2.4342311759915119E-16</v>
      </c>
      <c r="IQ137" s="82">
        <f t="shared" si="336"/>
        <v>6.7006186380809439E-20</v>
      </c>
      <c r="IR137" s="82">
        <f t="shared" si="337"/>
        <v>1.5587743034933816E-21</v>
      </c>
      <c r="IS137" s="82">
        <f t="shared" si="338"/>
        <v>1.3019347545854987E-22</v>
      </c>
      <c r="IT137" s="82">
        <f t="shared" si="339"/>
        <v>9.9715986380689106E-26</v>
      </c>
      <c r="IU137" s="82">
        <f t="shared" si="340"/>
        <v>6.3564438798376799E-25</v>
      </c>
      <c r="IV137" s="82">
        <f t="shared" si="341"/>
        <v>1.0737103975157643E-14</v>
      </c>
      <c r="IW137" s="82">
        <f t="shared" si="342"/>
        <v>1.4952769118120625E-8</v>
      </c>
      <c r="IY137" s="82">
        <f t="shared" si="343"/>
        <v>1.9162480175939681E-3</v>
      </c>
      <c r="IZ137" s="82">
        <f t="shared" si="344"/>
        <v>0.4445504301997405</v>
      </c>
      <c r="JA137" s="82">
        <f t="shared" si="345"/>
        <v>0.20667570931766796</v>
      </c>
      <c r="JB137" s="82">
        <f t="shared" si="346"/>
        <v>0.51893651052154233</v>
      </c>
      <c r="JC137" s="82">
        <f t="shared" si="347"/>
        <v>0.18066092300903483</v>
      </c>
      <c r="JD137" s="82">
        <f t="shared" si="348"/>
        <v>0.12912053381640584</v>
      </c>
      <c r="JE137" s="82">
        <f t="shared" si="349"/>
        <v>7.3384531064459385E-2</v>
      </c>
      <c r="JF137" s="82">
        <f t="shared" si="350"/>
        <v>0.14594010385240047</v>
      </c>
      <c r="JG137" s="82">
        <f t="shared" si="351"/>
        <v>0.39513767917542869</v>
      </c>
      <c r="JH137" s="82">
        <f t="shared" si="352"/>
        <v>0.53317079190959094</v>
      </c>
      <c r="JI137" s="82">
        <f t="shared" si="353"/>
        <v>0.5074626383898484</v>
      </c>
      <c r="JJ137" s="82">
        <f t="shared" si="354"/>
        <v>0.40122102194280312</v>
      </c>
      <c r="JK137" s="82">
        <f t="shared" si="355"/>
        <v>0.38599677289450973</v>
      </c>
      <c r="JL137" s="82">
        <f t="shared" si="356"/>
        <v>0.45834338641787975</v>
      </c>
      <c r="JM137" s="82">
        <f t="shared" si="357"/>
        <v>0.56582958689902996</v>
      </c>
    </row>
    <row r="138" spans="2:273" x14ac:dyDescent="0.25">
      <c r="B138" s="2">
        <v>111</v>
      </c>
      <c r="C138" s="37">
        <v>0.45334400000000002</v>
      </c>
      <c r="D138" s="37">
        <v>0.47667100000000001</v>
      </c>
      <c r="E138" s="37">
        <v>0.478742</v>
      </c>
      <c r="F138" s="37">
        <v>0.48613299999999998</v>
      </c>
      <c r="G138" s="37">
        <v>0.46646199999999999</v>
      </c>
      <c r="H138" s="37">
        <v>0.46283200000000002</v>
      </c>
      <c r="I138" s="37">
        <v>0.46042</v>
      </c>
      <c r="J138" s="37">
        <v>0.470717</v>
      </c>
      <c r="K138" s="37">
        <v>0.48095100000000002</v>
      </c>
      <c r="L138" s="37">
        <v>0.50827900000000004</v>
      </c>
      <c r="M138" s="37">
        <v>0.52512000000000003</v>
      </c>
      <c r="N138" s="37">
        <v>0.53153300000000003</v>
      </c>
      <c r="O138" s="37">
        <v>0.53296399999999999</v>
      </c>
      <c r="P138" s="37">
        <v>0.59910200000000002</v>
      </c>
      <c r="Q138" s="37">
        <v>0.72580299999999998</v>
      </c>
      <c r="S138" s="4">
        <f t="shared" si="229"/>
        <v>0.45755192701139347</v>
      </c>
      <c r="T138" s="4">
        <f t="shared" si="230"/>
        <v>0.47284679832308907</v>
      </c>
      <c r="U138" s="4">
        <f t="shared" si="231"/>
        <v>0.47975132119693475</v>
      </c>
      <c r="V138" s="4">
        <f t="shared" si="232"/>
        <v>0.48986948600175584</v>
      </c>
      <c r="W138" s="4">
        <f t="shared" si="233"/>
        <v>0.4690099914500323</v>
      </c>
      <c r="X138" s="4">
        <f t="shared" si="234"/>
        <v>0.4638663001094635</v>
      </c>
      <c r="Y138" s="4">
        <f t="shared" si="235"/>
        <v>0.46393940791427574</v>
      </c>
      <c r="Z138" s="4">
        <f t="shared" si="236"/>
        <v>0.46977649261669813</v>
      </c>
      <c r="AA138" s="4">
        <f t="shared" si="237"/>
        <v>0.47750728209037208</v>
      </c>
      <c r="AB138" s="4">
        <f t="shared" si="238"/>
        <v>0.50274490927803606</v>
      </c>
      <c r="AC138" s="4">
        <f t="shared" si="239"/>
        <v>0.52439657379928872</v>
      </c>
      <c r="AD138" s="4">
        <f t="shared" si="240"/>
        <v>0.53140798674310186</v>
      </c>
      <c r="AE138" s="4">
        <f t="shared" si="241"/>
        <v>0.5341325568677372</v>
      </c>
      <c r="AF138" s="4">
        <f t="shared" si="242"/>
        <v>0.60258316979129034</v>
      </c>
      <c r="AG138" s="4">
        <f t="shared" si="243"/>
        <v>0.73202122979050099</v>
      </c>
      <c r="AI138" s="4">
        <f t="shared" si="244"/>
        <v>-4.2079270113934419E-3</v>
      </c>
      <c r="AJ138" s="4">
        <f t="shared" si="245"/>
        <v>3.8242016769109433E-3</v>
      </c>
      <c r="AK138" s="4">
        <f t="shared" si="246"/>
        <v>-1.0093211969347538E-3</v>
      </c>
      <c r="AL138" s="4">
        <f t="shared" si="247"/>
        <v>-3.7364860017558565E-3</v>
      </c>
      <c r="AM138" s="4">
        <f t="shared" si="248"/>
        <v>-2.5479914500323164E-3</v>
      </c>
      <c r="AN138" s="4">
        <f t="shared" si="249"/>
        <v>-1.0343001094634818E-3</v>
      </c>
      <c r="AO138" s="4">
        <f t="shared" si="250"/>
        <v>-3.5194079142757406E-3</v>
      </c>
      <c r="AP138" s="4">
        <f t="shared" si="251"/>
        <v>9.4050738330186956E-4</v>
      </c>
      <c r="AQ138" s="4">
        <f t="shared" si="252"/>
        <v>3.4437179096279413E-3</v>
      </c>
      <c r="AR138" s="4">
        <f t="shared" si="253"/>
        <v>5.5340907219639801E-3</v>
      </c>
      <c r="AS138" s="4">
        <f t="shared" si="254"/>
        <v>7.2342620071130792E-4</v>
      </c>
      <c r="AT138" s="4">
        <f t="shared" si="255"/>
        <v>1.2501325689817655E-4</v>
      </c>
      <c r="AU138" s="4">
        <f t="shared" si="256"/>
        <v>-1.1685568677372027E-3</v>
      </c>
      <c r="AV138" s="4">
        <f t="shared" si="432"/>
        <v>-3.4811697912903172E-3</v>
      </c>
      <c r="AW138" s="4">
        <f t="shared" si="432"/>
        <v>-6.2182297905010175E-3</v>
      </c>
      <c r="AY138" s="2">
        <f t="shared" si="308"/>
        <v>0.45755151237704061</v>
      </c>
      <c r="AZ138" s="2">
        <f t="shared" si="359"/>
        <v>0.46158357160683366</v>
      </c>
      <c r="BA138" s="2">
        <f t="shared" si="360"/>
        <v>0.46551214567082588</v>
      </c>
      <c r="BB138" s="2">
        <f t="shared" si="361"/>
        <v>0.46885980930068055</v>
      </c>
      <c r="BC138" s="2">
        <f t="shared" si="362"/>
        <v>0.46723506396167147</v>
      </c>
      <c r="BD138" s="2">
        <f t="shared" si="363"/>
        <v>0.46270728081197599</v>
      </c>
      <c r="BE138" s="2">
        <f t="shared" si="364"/>
        <v>0.46343380521608424</v>
      </c>
      <c r="BF138" s="2">
        <f t="shared" si="365"/>
        <v>0.46802132644701716</v>
      </c>
      <c r="BG138" s="2">
        <f t="shared" si="366"/>
        <v>0.46411880413088524</v>
      </c>
      <c r="BH138" s="2">
        <f t="shared" si="367"/>
        <v>0.46397948177019993</v>
      </c>
      <c r="BI138" s="2">
        <f t="shared" si="368"/>
        <v>0.46223360051034496</v>
      </c>
      <c r="BJ138" s="2">
        <f t="shared" si="369"/>
        <v>0.46206936887082961</v>
      </c>
      <c r="BK138" s="2">
        <f t="shared" si="370"/>
        <v>0.45528013495399211</v>
      </c>
      <c r="BL138" s="2">
        <f t="shared" si="371"/>
        <v>0.45701102135905364</v>
      </c>
      <c r="BM138" s="2">
        <f t="shared" si="372"/>
        <v>0.46324627716759409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0.45334400000000002</v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>
        <f t="shared" si="273"/>
        <v>0.45334400000000002</v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0.57189984318554998</v>
      </c>
      <c r="DL138" s="2">
        <f t="shared" si="433"/>
        <v>0.55194218395721917</v>
      </c>
      <c r="DM138" s="2">
        <f t="shared" si="433"/>
        <v>0.55509412550607273</v>
      </c>
      <c r="DN138" s="2">
        <f t="shared" si="433"/>
        <v>0.56353486889746895</v>
      </c>
      <c r="DO138" s="2">
        <f t="shared" si="433"/>
        <v>0.59007780837789658</v>
      </c>
      <c r="DP138" s="2">
        <f t="shared" si="433"/>
        <v>0.55849736748533729</v>
      </c>
      <c r="DQ138" s="2">
        <f t="shared" si="433"/>
        <v>0.57242392503665684</v>
      </c>
      <c r="DR138" s="2">
        <f t="shared" si="433"/>
        <v>0.56077011363636364</v>
      </c>
      <c r="DS138" s="2">
        <f t="shared" si="433"/>
        <v>0.57812953386809263</v>
      </c>
      <c r="DT138" s="2">
        <f t="shared" si="433"/>
        <v>0.56731795187165768</v>
      </c>
      <c r="DU138" s="2">
        <f t="shared" si="433"/>
        <v>0.55458400213903736</v>
      </c>
      <c r="DV138" s="2">
        <f t="shared" si="433"/>
        <v>0.55800684033613435</v>
      </c>
      <c r="DW138" s="2">
        <f t="shared" si="433"/>
        <v>0.56991404598930484</v>
      </c>
      <c r="DX138" s="2">
        <f t="shared" si="433"/>
        <v>0.55660307442067736</v>
      </c>
      <c r="DY138" s="2">
        <f t="shared" si="433"/>
        <v>0.55607970032991205</v>
      </c>
      <c r="EA138" s="2">
        <f t="shared" si="228"/>
        <v>0.45734138363197108</v>
      </c>
      <c r="EB138" s="2">
        <f t="shared" si="290"/>
        <v>0.46151269633293412</v>
      </c>
      <c r="EC138" s="2">
        <f t="shared" si="291"/>
        <v>0.46539170787124684</v>
      </c>
      <c r="ED138" s="2">
        <f t="shared" si="292"/>
        <v>0.46874769379174491</v>
      </c>
      <c r="EE138" s="2">
        <f t="shared" si="293"/>
        <v>0.46709425826561057</v>
      </c>
      <c r="EF138" s="2">
        <f t="shared" si="294"/>
        <v>0.46264250261704687</v>
      </c>
      <c r="EG138" s="2">
        <f t="shared" si="295"/>
        <v>0.46328413060775148</v>
      </c>
      <c r="EH138" s="2">
        <f t="shared" si="296"/>
        <v>0.46791046045534312</v>
      </c>
      <c r="EI138" s="2">
        <f t="shared" si="297"/>
        <v>0.46399344822617161</v>
      </c>
      <c r="EJ138" s="2">
        <f t="shared" si="298"/>
        <v>0.46390096975033668</v>
      </c>
      <c r="EK138" s="2">
        <f t="shared" si="299"/>
        <v>0.46216366169411938</v>
      </c>
      <c r="EL138" s="2">
        <f t="shared" si="300"/>
        <v>0.46198739427808511</v>
      </c>
      <c r="EM138" s="2">
        <f t="shared" si="301"/>
        <v>0.45518305239748236</v>
      </c>
      <c r="EN138" s="2">
        <f t="shared" si="302"/>
        <v>0.4569230545087401</v>
      </c>
      <c r="EO138" s="2">
        <f t="shared" si="303"/>
        <v>0.46326809610090713</v>
      </c>
      <c r="EQ138" s="2">
        <f t="shared" si="304"/>
        <v>0.45823735087136802</v>
      </c>
      <c r="ER138" s="2">
        <f t="shared" si="434"/>
        <v>0.46139434909045007</v>
      </c>
      <c r="ES138" s="2">
        <f t="shared" si="434"/>
        <v>0.46559161402093868</v>
      </c>
      <c r="ET138" s="2">
        <f t="shared" si="434"/>
        <v>0.46897618013223497</v>
      </c>
      <c r="EU138" s="2">
        <f t="shared" si="434"/>
        <v>0.46756696235958589</v>
      </c>
      <c r="EV138" s="2">
        <f t="shared" si="434"/>
        <v>0.4626207166104917</v>
      </c>
      <c r="EW138" s="2">
        <f t="shared" si="434"/>
        <v>0.4638886373802712</v>
      </c>
      <c r="EX138" s="2">
        <f t="shared" si="434"/>
        <v>0.4683282189325243</v>
      </c>
      <c r="EY138" s="2">
        <f t="shared" si="434"/>
        <v>0.46444716294873567</v>
      </c>
      <c r="EZ138" s="2">
        <f t="shared" si="434"/>
        <v>0.46379824858706309</v>
      </c>
      <c r="FA138" s="2">
        <f t="shared" si="434"/>
        <v>0.46199226134102733</v>
      </c>
      <c r="FB138" s="2">
        <f t="shared" si="434"/>
        <v>0.46192615200192594</v>
      </c>
      <c r="FC138" s="2">
        <f t="shared" si="434"/>
        <v>0.45515594178423646</v>
      </c>
      <c r="FD138" s="2">
        <f t="shared" si="434"/>
        <v>0.45713283506031915</v>
      </c>
      <c r="FE138" s="2">
        <f t="shared" si="434"/>
        <v>0.46133799512138485</v>
      </c>
      <c r="FG138" s="2">
        <f t="shared" si="306"/>
        <v>0.99950038114957362</v>
      </c>
      <c r="FH138" s="2">
        <f t="shared" si="435"/>
        <v>0.99913677657689814</v>
      </c>
      <c r="FI138" s="2">
        <f t="shared" si="435"/>
        <v>0.99876395103119953</v>
      </c>
      <c r="FJ138" s="2">
        <f t="shared" si="435"/>
        <v>0.9989875861168086</v>
      </c>
      <c r="FK138" s="2">
        <f t="shared" si="435"/>
        <v>0.99924678309046766</v>
      </c>
      <c r="FL138" s="2">
        <f t="shared" si="435"/>
        <v>0.99929931394286142</v>
      </c>
      <c r="FM138" s="2">
        <f t="shared" si="435"/>
        <v>0.99928259808257403</v>
      </c>
      <c r="FN138" s="2">
        <f t="shared" si="435"/>
        <v>0.99928737303527448</v>
      </c>
      <c r="FO138" s="2">
        <f t="shared" si="435"/>
        <v>0.99923796575296231</v>
      </c>
      <c r="FP138" s="2">
        <f t="shared" si="435"/>
        <v>0.9991710117526198</v>
      </c>
      <c r="FQ138" s="2">
        <f t="shared" si="435"/>
        <v>0.99913101626189982</v>
      </c>
      <c r="FR138" s="2">
        <f t="shared" si="435"/>
        <v>0.99911272846621668</v>
      </c>
      <c r="FS138" s="2">
        <f t="shared" si="435"/>
        <v>0.99914164665691252</v>
      </c>
      <c r="FT138" s="2">
        <f t="shared" si="435"/>
        <v>0.99921691437202431</v>
      </c>
      <c r="FU138" s="2">
        <f t="shared" si="435"/>
        <v>0.9992838617095845</v>
      </c>
      <c r="FW138" s="2">
        <f t="shared" si="324"/>
        <v>0.17064594828679422</v>
      </c>
      <c r="FX138" s="2">
        <f t="shared" si="376"/>
        <v>6.0716057307667264E-2</v>
      </c>
      <c r="FY138" s="2">
        <f t="shared" si="377"/>
        <v>4.7828537427784153E-2</v>
      </c>
      <c r="FZ138" s="2">
        <f t="shared" si="378"/>
        <v>7.0689813997262513E-2</v>
      </c>
      <c r="GA138" s="2">
        <f t="shared" si="379"/>
        <v>0.10190816440127323</v>
      </c>
      <c r="GB138" s="2">
        <f t="shared" si="380"/>
        <v>0.10951857500408269</v>
      </c>
      <c r="GC138" s="2">
        <f t="shared" si="381"/>
        <v>0.11807561765514703</v>
      </c>
      <c r="GD138" s="2">
        <f t="shared" si="382"/>
        <v>0.10697975343023054</v>
      </c>
      <c r="GE138" s="2">
        <f t="shared" si="383"/>
        <v>8.4591256846834356E-2</v>
      </c>
      <c r="GF138" s="2">
        <f t="shared" si="384"/>
        <v>7.0281942540137171E-2</v>
      </c>
      <c r="GG138" s="2">
        <f t="shared" si="385"/>
        <v>6.0518875857307516E-2</v>
      </c>
      <c r="GH138" s="2">
        <f t="shared" si="386"/>
        <v>5.2589953125088469E-2</v>
      </c>
      <c r="GI138" s="2">
        <f t="shared" si="387"/>
        <v>5.1536104435129938E-2</v>
      </c>
      <c r="GJ138" s="2">
        <f t="shared" si="388"/>
        <v>4.7234403997583711E-2</v>
      </c>
      <c r="GK138" s="2">
        <f t="shared" si="389"/>
        <v>4.5741066313641547E-2</v>
      </c>
      <c r="GM138" s="82">
        <f t="shared" si="325"/>
        <v>4.6812689050343792E-73</v>
      </c>
      <c r="GN138" s="82">
        <f t="shared" si="390"/>
        <v>2.3060966211919126E-109</v>
      </c>
      <c r="GO138" s="82">
        <f t="shared" si="391"/>
        <v>2.3799839834436915E-103</v>
      </c>
      <c r="GP138" s="82">
        <f t="shared" si="392"/>
        <v>4.7657398886860969E-118</v>
      </c>
      <c r="GQ138" s="82">
        <f t="shared" si="393"/>
        <v>4.146113138862311E-158</v>
      </c>
      <c r="GR138" s="82">
        <f t="shared" si="394"/>
        <v>7.1777447838634337E-188</v>
      </c>
      <c r="GS138" s="82">
        <f t="shared" si="395"/>
        <v>5.6356637478622854E-209</v>
      </c>
      <c r="GT138" s="82">
        <f t="shared" si="396"/>
        <v>1.5354683941864118E-194</v>
      </c>
      <c r="GU138" s="82">
        <f t="shared" si="397"/>
        <v>1.7319505896759553E-174</v>
      </c>
      <c r="GV138" s="82">
        <f t="shared" si="398"/>
        <v>3.9192209773574902E-176</v>
      </c>
      <c r="GW138" s="82">
        <f t="shared" si="399"/>
        <v>3.7556105998501165E-147</v>
      </c>
      <c r="GX138" s="82">
        <f t="shared" si="400"/>
        <v>4.1865398182908309E-141</v>
      </c>
      <c r="GY138" s="82">
        <f t="shared" si="401"/>
        <v>4.3933169734684872E-125</v>
      </c>
      <c r="GZ138" s="82">
        <f t="shared" si="402"/>
        <v>1.4141522203412145E-128</v>
      </c>
      <c r="HA138" s="82">
        <f t="shared" si="403"/>
        <v>1.5276097061406527E-156</v>
      </c>
      <c r="HC138" s="82">
        <f t="shared" si="326"/>
        <v>2.3595728304823714E-32</v>
      </c>
      <c r="HD138" s="82">
        <f t="shared" si="404"/>
        <v>2.3780955218923331E-48</v>
      </c>
      <c r="HE138" s="82">
        <f t="shared" si="405"/>
        <v>4.8202430710169635E-43</v>
      </c>
      <c r="HF138" s="82">
        <f t="shared" si="406"/>
        <v>3.3348786539237498E-52</v>
      </c>
      <c r="HG138" s="82">
        <f t="shared" si="407"/>
        <v>3.7781470669551064E-87</v>
      </c>
      <c r="HH138" s="82">
        <f t="shared" si="408"/>
        <v>8.5261589590037723E-104</v>
      </c>
      <c r="HI138" s="82">
        <f t="shared" si="409"/>
        <v>1.2135482849403712E-106</v>
      </c>
      <c r="HJ138" s="82">
        <f t="shared" si="410"/>
        <v>9.5725823728252438E-105</v>
      </c>
      <c r="HK138" s="82">
        <f t="shared" si="411"/>
        <v>1.4668372343253913E-80</v>
      </c>
      <c r="HL138" s="82">
        <f t="shared" si="412"/>
        <v>1.0655437767555035E-74</v>
      </c>
      <c r="HM138" s="82">
        <f t="shared" si="413"/>
        <v>1.200051481631301E-72</v>
      </c>
      <c r="HN138" s="82">
        <f t="shared" si="414"/>
        <v>3.9369941764608743E-60</v>
      </c>
      <c r="HO138" s="82">
        <f t="shared" si="415"/>
        <v>3.0546239489910956E-58</v>
      </c>
      <c r="HP138" s="82">
        <f t="shared" si="416"/>
        <v>5.9019038850671074E-54</v>
      </c>
      <c r="HQ138" s="82">
        <f t="shared" si="417"/>
        <v>3.5939994512744435E-93</v>
      </c>
      <c r="HS138" s="82">
        <f t="shared" si="327"/>
        <v>5.918354020979092E-4</v>
      </c>
      <c r="HT138" s="82">
        <f t="shared" si="418"/>
        <v>0.50941919984361161</v>
      </c>
      <c r="HU138" s="82">
        <f t="shared" si="419"/>
        <v>0.28510853056158941</v>
      </c>
      <c r="HV138" s="82">
        <f t="shared" si="420"/>
        <v>0.536430248968506</v>
      </c>
      <c r="HW138" s="82">
        <f t="shared" si="421"/>
        <v>9.6395486551417053E-2</v>
      </c>
      <c r="HX138" s="82">
        <f t="shared" si="422"/>
        <v>6.048882664010144E-2</v>
      </c>
      <c r="HY138" s="82">
        <f t="shared" si="423"/>
        <v>2.9587598939041167E-2</v>
      </c>
      <c r="HZ138" s="82">
        <f t="shared" si="424"/>
        <v>7.0638487698885769E-2</v>
      </c>
      <c r="IA138" s="82">
        <f t="shared" si="425"/>
        <v>0.27079089815179258</v>
      </c>
      <c r="IB138" s="82">
        <f t="shared" si="426"/>
        <v>0.47736651804920949</v>
      </c>
      <c r="IC138" s="82">
        <f t="shared" si="427"/>
        <v>0.53787912585355835</v>
      </c>
      <c r="ID138" s="82">
        <f t="shared" si="428"/>
        <v>0.4849848260548883</v>
      </c>
      <c r="IE138" s="82">
        <f t="shared" si="429"/>
        <v>0.47126842400272095</v>
      </c>
      <c r="IF138" s="82">
        <f t="shared" si="430"/>
        <v>0.52089707533241791</v>
      </c>
      <c r="IG138" s="82">
        <f t="shared" si="431"/>
        <v>0.58832662976645722</v>
      </c>
      <c r="II138" s="82">
        <f t="shared" si="328"/>
        <v>1.6382801904435712E-6</v>
      </c>
      <c r="IJ138" s="82">
        <f t="shared" si="329"/>
        <v>3.0046606980169485E-18</v>
      </c>
      <c r="IK138" s="82">
        <f t="shared" si="330"/>
        <v>1.0491680842750029E-22</v>
      </c>
      <c r="IL138" s="82">
        <f t="shared" si="331"/>
        <v>1.7648300191244694E-20</v>
      </c>
      <c r="IM138" s="82">
        <f t="shared" si="332"/>
        <v>2.3165824680805119E-14</v>
      </c>
      <c r="IN138" s="82">
        <f t="shared" si="333"/>
        <v>7.5813993522208531E-15</v>
      </c>
      <c r="IO138" s="82">
        <f t="shared" si="334"/>
        <v>2.497492376033969E-14</v>
      </c>
      <c r="IP138" s="82">
        <f t="shared" si="335"/>
        <v>3.9205931532861921E-15</v>
      </c>
      <c r="IQ138" s="82">
        <f t="shared" si="336"/>
        <v>1.4646214076551087E-18</v>
      </c>
      <c r="IR138" s="82">
        <f t="shared" si="337"/>
        <v>3.4904775722086665E-20</v>
      </c>
      <c r="IS138" s="82">
        <f t="shared" si="338"/>
        <v>2.8703850951903997E-21</v>
      </c>
      <c r="IT138" s="82">
        <f t="shared" si="339"/>
        <v>2.9092957925147629E-24</v>
      </c>
      <c r="IU138" s="82">
        <f t="shared" si="340"/>
        <v>1.6212548956436256E-23</v>
      </c>
      <c r="IV138" s="82">
        <f t="shared" si="341"/>
        <v>6.3688101509998259E-14</v>
      </c>
      <c r="IW138" s="82">
        <f t="shared" si="342"/>
        <v>3.8961901137989198E-8</v>
      </c>
      <c r="IY138" s="82">
        <f t="shared" si="343"/>
        <v>5.9347368228835273E-4</v>
      </c>
      <c r="IZ138" s="82">
        <f t="shared" si="344"/>
        <v>0.50941919984361161</v>
      </c>
      <c r="JA138" s="82">
        <f t="shared" si="345"/>
        <v>0.28510853056158941</v>
      </c>
      <c r="JB138" s="82">
        <f t="shared" si="346"/>
        <v>0.536430248968506</v>
      </c>
      <c r="JC138" s="82">
        <f t="shared" si="347"/>
        <v>9.6395486551440215E-2</v>
      </c>
      <c r="JD138" s="82">
        <f t="shared" si="348"/>
        <v>6.0488826640109024E-2</v>
      </c>
      <c r="JE138" s="82">
        <f t="shared" si="349"/>
        <v>2.9587598939066144E-2</v>
      </c>
      <c r="JF138" s="82">
        <f t="shared" si="350"/>
        <v>7.0638487698889696E-2</v>
      </c>
      <c r="JG138" s="82">
        <f t="shared" si="351"/>
        <v>0.27079089815179258</v>
      </c>
      <c r="JH138" s="82">
        <f t="shared" si="352"/>
        <v>0.47736651804920949</v>
      </c>
      <c r="JI138" s="82">
        <f t="shared" si="353"/>
        <v>0.53787912585355835</v>
      </c>
      <c r="JJ138" s="82">
        <f t="shared" si="354"/>
        <v>0.4849848260548883</v>
      </c>
      <c r="JK138" s="82">
        <f t="shared" si="355"/>
        <v>0.47126842400272095</v>
      </c>
      <c r="JL138" s="82">
        <f t="shared" si="356"/>
        <v>0.52089707533248164</v>
      </c>
      <c r="JM138" s="82">
        <f t="shared" si="357"/>
        <v>0.58832666872835837</v>
      </c>
    </row>
    <row r="139" spans="2:273" x14ac:dyDescent="0.25">
      <c r="B139" s="2">
        <v>112</v>
      </c>
      <c r="C139" s="37">
        <v>0.45430199999999998</v>
      </c>
      <c r="D139" s="37">
        <v>0.47200799999999998</v>
      </c>
      <c r="E139" s="37">
        <v>0.48097800000000002</v>
      </c>
      <c r="F139" s="37">
        <v>0.48590899999999998</v>
      </c>
      <c r="G139" s="37">
        <v>0.46657900000000002</v>
      </c>
      <c r="H139" s="37">
        <v>0.46344600000000002</v>
      </c>
      <c r="I139" s="37">
        <v>0.46216499999999999</v>
      </c>
      <c r="J139" s="37">
        <v>0.46636499999999997</v>
      </c>
      <c r="K139" s="37">
        <v>0.47069</v>
      </c>
      <c r="L139" s="37">
        <v>0.49082999999999999</v>
      </c>
      <c r="M139" s="37">
        <v>0.51486399999999999</v>
      </c>
      <c r="N139" s="37">
        <v>0.52696799999999999</v>
      </c>
      <c r="O139" s="37">
        <v>0.52857900000000002</v>
      </c>
      <c r="P139" s="37">
        <v>0.58989100000000005</v>
      </c>
      <c r="Q139" s="37">
        <v>0.70059000000000005</v>
      </c>
      <c r="S139" s="4">
        <f t="shared" si="229"/>
        <v>0.45725154177807015</v>
      </c>
      <c r="T139" s="4">
        <f t="shared" si="230"/>
        <v>0.47176746218642707</v>
      </c>
      <c r="U139" s="4">
        <f t="shared" si="231"/>
        <v>0.48192727729769269</v>
      </c>
      <c r="V139" s="4">
        <f t="shared" si="232"/>
        <v>0.48472178145371214</v>
      </c>
      <c r="W139" s="4">
        <f t="shared" si="233"/>
        <v>0.46762664901689521</v>
      </c>
      <c r="X139" s="4">
        <f t="shared" si="234"/>
        <v>0.46274785275874025</v>
      </c>
      <c r="Y139" s="4">
        <f t="shared" si="235"/>
        <v>0.46334158097667133</v>
      </c>
      <c r="Z139" s="4">
        <f t="shared" si="236"/>
        <v>0.46837891157598321</v>
      </c>
      <c r="AA139" s="4">
        <f t="shared" si="237"/>
        <v>0.46998866921949795</v>
      </c>
      <c r="AB139" s="4">
        <f t="shared" si="238"/>
        <v>0.48867953298025701</v>
      </c>
      <c r="AC139" s="4">
        <f t="shared" si="239"/>
        <v>0.5121728469271466</v>
      </c>
      <c r="AD139" s="4">
        <f t="shared" si="240"/>
        <v>0.52777376144796473</v>
      </c>
      <c r="AE139" s="4">
        <f t="shared" si="241"/>
        <v>0.53175614361842605</v>
      </c>
      <c r="AF139" s="4">
        <f t="shared" si="242"/>
        <v>0.59132801846702798</v>
      </c>
      <c r="AG139" s="4">
        <f t="shared" si="243"/>
        <v>0.69555989057866496</v>
      </c>
      <c r="AI139" s="4">
        <f t="shared" si="244"/>
        <v>-2.9495417780701638E-3</v>
      </c>
      <c r="AJ139" s="4">
        <f t="shared" si="245"/>
        <v>2.4053781357291637E-4</v>
      </c>
      <c r="AK139" s="4">
        <f t="shared" si="246"/>
        <v>-9.4927729769267444E-4</v>
      </c>
      <c r="AL139" s="4">
        <f t="shared" si="247"/>
        <v>1.1872185462878382E-3</v>
      </c>
      <c r="AM139" s="4">
        <f t="shared" si="248"/>
        <v>-1.0476490168951913E-3</v>
      </c>
      <c r="AN139" s="4">
        <f t="shared" si="249"/>
        <v>6.9814724125977223E-4</v>
      </c>
      <c r="AO139" s="4">
        <f t="shared" si="250"/>
        <v>-1.1765809766713375E-3</v>
      </c>
      <c r="AP139" s="4">
        <f t="shared" si="251"/>
        <v>-2.0139115759832404E-3</v>
      </c>
      <c r="AQ139" s="4">
        <f t="shared" si="252"/>
        <v>7.0133078050205189E-4</v>
      </c>
      <c r="AR139" s="4">
        <f t="shared" si="253"/>
        <v>2.1504670197429743E-3</v>
      </c>
      <c r="AS139" s="4">
        <f t="shared" si="254"/>
        <v>2.6911530728533917E-3</v>
      </c>
      <c r="AT139" s="4">
        <f t="shared" si="255"/>
        <v>-8.0576144796473681E-4</v>
      </c>
      <c r="AU139" s="4">
        <f t="shared" si="256"/>
        <v>-3.177143618426026E-3</v>
      </c>
      <c r="AV139" s="4">
        <f t="shared" ref="AV139:AW154" si="436">IF(OR($B139 &lt; P$230, $B139 &gt; P$233), 0, P139-AF139)</f>
        <v>-1.4370184670279285E-3</v>
      </c>
      <c r="AW139" s="4">
        <f t="shared" si="436"/>
        <v>5.0301094213350828E-3</v>
      </c>
      <c r="AY139" s="2">
        <f t="shared" si="308"/>
        <v>0.4572514650122918</v>
      </c>
      <c r="AZ139" s="2">
        <f t="shared" si="359"/>
        <v>0.46139410410220172</v>
      </c>
      <c r="BA139" s="2">
        <f t="shared" si="360"/>
        <v>0.46527195076633288</v>
      </c>
      <c r="BB139" s="2">
        <f t="shared" si="361"/>
        <v>0.46860849107822605</v>
      </c>
      <c r="BC139" s="2">
        <f t="shared" si="362"/>
        <v>0.46701332540381996</v>
      </c>
      <c r="BD139" s="2">
        <f t="shared" si="363"/>
        <v>0.46241572212636162</v>
      </c>
      <c r="BE139" s="2">
        <f t="shared" si="364"/>
        <v>0.4632225044765747</v>
      </c>
      <c r="BF139" s="2">
        <f t="shared" si="365"/>
        <v>0.46785492223468661</v>
      </c>
      <c r="BG139" s="2">
        <f t="shared" si="366"/>
        <v>0.46387972762304136</v>
      </c>
      <c r="BH139" s="2">
        <f t="shared" si="367"/>
        <v>0.46373167386721292</v>
      </c>
      <c r="BI139" s="2">
        <f t="shared" si="368"/>
        <v>0.4620312179831082</v>
      </c>
      <c r="BJ139" s="2">
        <f t="shared" si="369"/>
        <v>0.46185311647841021</v>
      </c>
      <c r="BK139" s="2">
        <f t="shared" si="370"/>
        <v>0.4550204525537262</v>
      </c>
      <c r="BL139" s="2">
        <f t="shared" si="371"/>
        <v>0.45673689007722562</v>
      </c>
      <c r="BM139" s="2">
        <f t="shared" si="372"/>
        <v>0.46305431028332839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0.45430199999999998</v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>
        <f t="shared" si="273"/>
        <v>0.45430199999999998</v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0.57276821373836884</v>
      </c>
      <c r="DL139" s="2">
        <f t="shared" ref="DL139:DY154" si="437">BP$228*$B139+BP$229</f>
        <v>0.55262007883880815</v>
      </c>
      <c r="DM139" s="2">
        <f t="shared" si="437"/>
        <v>0.55583265773060497</v>
      </c>
      <c r="DN139" s="2">
        <f t="shared" si="437"/>
        <v>0.56431822192192194</v>
      </c>
      <c r="DO139" s="2">
        <f t="shared" si="437"/>
        <v>0.59108746345811047</v>
      </c>
      <c r="DP139" s="2">
        <f t="shared" si="437"/>
        <v>0.55920524175219943</v>
      </c>
      <c r="DQ139" s="2">
        <f t="shared" si="437"/>
        <v>0.57329436436950143</v>
      </c>
      <c r="DR139" s="2">
        <f t="shared" si="437"/>
        <v>0.56149504545454554</v>
      </c>
      <c r="DS139" s="2">
        <f t="shared" si="437"/>
        <v>0.5790512584670231</v>
      </c>
      <c r="DT139" s="2">
        <f t="shared" si="437"/>
        <v>0.56815874407944988</v>
      </c>
      <c r="DU139" s="2">
        <f t="shared" si="437"/>
        <v>0.55528079083269666</v>
      </c>
      <c r="DV139" s="2">
        <f t="shared" si="437"/>
        <v>0.55875926386554609</v>
      </c>
      <c r="DW139" s="2">
        <f t="shared" si="437"/>
        <v>0.5708092466004584</v>
      </c>
      <c r="DX139" s="2">
        <f t="shared" si="437"/>
        <v>0.55742076292335108</v>
      </c>
      <c r="DY139" s="2">
        <f t="shared" si="437"/>
        <v>0.55693365432551323</v>
      </c>
      <c r="EA139" s="2">
        <f t="shared" si="228"/>
        <v>0.45701908618549097</v>
      </c>
      <c r="EB139" s="2">
        <f t="shared" si="290"/>
        <v>0.46133096781946759</v>
      </c>
      <c r="EC139" s="2">
        <f t="shared" si="291"/>
        <v>0.46515793843657011</v>
      </c>
      <c r="ED139" s="2">
        <f t="shared" si="292"/>
        <v>0.46850070862928389</v>
      </c>
      <c r="EE139" s="2">
        <f t="shared" si="293"/>
        <v>0.46687256626700596</v>
      </c>
      <c r="EF139" s="2">
        <f t="shared" si="294"/>
        <v>0.46235650540216094</v>
      </c>
      <c r="EG139" s="2">
        <f t="shared" si="295"/>
        <v>0.46306856979508099</v>
      </c>
      <c r="EH139" s="2">
        <f t="shared" si="296"/>
        <v>0.46774285535362892</v>
      </c>
      <c r="EI139" s="2">
        <f t="shared" si="297"/>
        <v>0.46375500239992512</v>
      </c>
      <c r="EJ139" s="2">
        <f t="shared" si="298"/>
        <v>0.46366088528609412</v>
      </c>
      <c r="EK139" s="2">
        <f t="shared" si="299"/>
        <v>0.46196949849787639</v>
      </c>
      <c r="EL139" s="2">
        <f t="shared" si="300"/>
        <v>0.46177852261427937</v>
      </c>
      <c r="EM139" s="2">
        <f t="shared" si="301"/>
        <v>0.45493140322461689</v>
      </c>
      <c r="EN139" s="2">
        <f t="shared" si="302"/>
        <v>0.4566525647893549</v>
      </c>
      <c r="EO139" s="2">
        <f t="shared" si="303"/>
        <v>0.46309274515998022</v>
      </c>
      <c r="EQ139" s="2">
        <f t="shared" si="304"/>
        <v>0.45799494196819029</v>
      </c>
      <c r="ER139" s="2">
        <f t="shared" ref="ER139:FE154" si="438">CV$228*$B139+CV$229</f>
        <v>0.46119894205380207</v>
      </c>
      <c r="ES139" s="2">
        <f t="shared" si="438"/>
        <v>0.46538368624317605</v>
      </c>
      <c r="ET139" s="2">
        <f t="shared" si="438"/>
        <v>0.46875144837042065</v>
      </c>
      <c r="EU139" s="2">
        <f t="shared" si="438"/>
        <v>0.46737346073096159</v>
      </c>
      <c r="EV139" s="2">
        <f t="shared" si="438"/>
        <v>0.46233398014646415</v>
      </c>
      <c r="EW139" s="2">
        <f t="shared" si="438"/>
        <v>0.46370767891366543</v>
      </c>
      <c r="EX139" s="2">
        <f t="shared" si="438"/>
        <v>0.46818325278237816</v>
      </c>
      <c r="EY139" s="2">
        <f t="shared" si="438"/>
        <v>0.46423967705370356</v>
      </c>
      <c r="EZ139" s="2">
        <f t="shared" si="438"/>
        <v>0.46355346418035837</v>
      </c>
      <c r="FA139" s="2">
        <f t="shared" si="438"/>
        <v>0.46178400470431724</v>
      </c>
      <c r="FB139" s="2">
        <f t="shared" si="438"/>
        <v>0.46171073419318764</v>
      </c>
      <c r="FC139" s="2">
        <f t="shared" si="438"/>
        <v>0.45490170499429938</v>
      </c>
      <c r="FD139" s="2">
        <f t="shared" si="438"/>
        <v>0.45689217426427414</v>
      </c>
      <c r="FE139" s="2">
        <f t="shared" si="438"/>
        <v>0.46109552447505264</v>
      </c>
      <c r="FG139" s="2">
        <f t="shared" si="306"/>
        <v>0.99954432216079137</v>
      </c>
      <c r="FH139" s="2">
        <f t="shared" ref="FH139:FU154" si="439">POWER(10,($B139-D$231)/D$229)/(1+POWER(10,($B139-D$231)/D$229))</f>
        <v>0.99921267108032474</v>
      </c>
      <c r="FI139" s="2">
        <f t="shared" si="439"/>
        <v>0.99887258732630424</v>
      </c>
      <c r="FJ139" s="2">
        <f t="shared" si="439"/>
        <v>0.99907658530549714</v>
      </c>
      <c r="FK139" s="2">
        <f t="shared" si="439"/>
        <v>0.99931301248407522</v>
      </c>
      <c r="FL139" s="2">
        <f t="shared" si="439"/>
        <v>0.99936092732029802</v>
      </c>
      <c r="FM139" s="2">
        <f t="shared" si="439"/>
        <v>0.99934568037212723</v>
      </c>
      <c r="FN139" s="2">
        <f t="shared" si="439"/>
        <v>0.99935003572875181</v>
      </c>
      <c r="FO139" s="2">
        <f t="shared" si="439"/>
        <v>0.99930496990444939</v>
      </c>
      <c r="FP139" s="2">
        <f t="shared" si="439"/>
        <v>0.99924389858115592</v>
      </c>
      <c r="FQ139" s="2">
        <f t="shared" si="439"/>
        <v>0.99920741680980663</v>
      </c>
      <c r="FR139" s="2">
        <f t="shared" si="439"/>
        <v>0.99919073556423865</v>
      </c>
      <c r="FS139" s="2">
        <f t="shared" si="439"/>
        <v>0.99921711331897156</v>
      </c>
      <c r="FT139" s="2">
        <f t="shared" si="439"/>
        <v>0.99928576820639547</v>
      </c>
      <c r="FU139" s="2">
        <f t="shared" si="439"/>
        <v>0.99934683295903581</v>
      </c>
      <c r="FW139" s="2">
        <f t="shared" si="324"/>
        <v>0.18407895680076158</v>
      </c>
      <c r="FX139" s="2">
        <f t="shared" si="376"/>
        <v>6.6186129493541537E-2</v>
      </c>
      <c r="FY139" s="2">
        <f t="shared" si="377"/>
        <v>5.2202066651610216E-2</v>
      </c>
      <c r="FZ139" s="2">
        <f t="shared" si="378"/>
        <v>7.698480141019752E-2</v>
      </c>
      <c r="GA139" s="2">
        <f t="shared" si="379"/>
        <v>0.11065215757049494</v>
      </c>
      <c r="GB139" s="2">
        <f t="shared" si="380"/>
        <v>0.11882916226980339</v>
      </c>
      <c r="GC139" s="2">
        <f t="shared" si="381"/>
        <v>0.12800909614150505</v>
      </c>
      <c r="GD139" s="2">
        <f t="shared" si="382"/>
        <v>0.11610264684338656</v>
      </c>
      <c r="GE139" s="2">
        <f t="shared" si="383"/>
        <v>9.2001623971281879E-2</v>
      </c>
      <c r="GF139" s="2">
        <f t="shared" si="384"/>
        <v>7.6543600298011313E-2</v>
      </c>
      <c r="GG139" s="2">
        <f t="shared" si="385"/>
        <v>6.5972431169824014E-2</v>
      </c>
      <c r="GH139" s="2">
        <f t="shared" si="386"/>
        <v>5.7372640562868303E-2</v>
      </c>
      <c r="GI139" s="2">
        <f t="shared" si="387"/>
        <v>5.6228639822878367E-2</v>
      </c>
      <c r="GJ139" s="2">
        <f t="shared" si="388"/>
        <v>5.155654626492566E-2</v>
      </c>
      <c r="GK139" s="2">
        <f t="shared" si="389"/>
        <v>4.9933723581732786E-2</v>
      </c>
      <c r="GM139" s="82">
        <f t="shared" si="325"/>
        <v>1.8648849630499461E-75</v>
      </c>
      <c r="GN139" s="82">
        <f t="shared" si="390"/>
        <v>3.1504311844637755E-113</v>
      </c>
      <c r="GO139" s="82">
        <f t="shared" si="391"/>
        <v>2.9083428102401849E-107</v>
      </c>
      <c r="GP139" s="82">
        <f t="shared" si="392"/>
        <v>3.2389895900867407E-122</v>
      </c>
      <c r="GQ139" s="82">
        <f t="shared" si="393"/>
        <v>2.8441349778896305E-163</v>
      </c>
      <c r="GR139" s="82">
        <f t="shared" si="394"/>
        <v>4.9406947900420201E-194</v>
      </c>
      <c r="GS139" s="82">
        <f t="shared" si="395"/>
        <v>7.7042689037102091E-216</v>
      </c>
      <c r="GT139" s="82">
        <f t="shared" si="396"/>
        <v>6.1718165174566476E-201</v>
      </c>
      <c r="GU139" s="82">
        <f t="shared" si="397"/>
        <v>2.612221351756522E-180</v>
      </c>
      <c r="GV139" s="82">
        <f t="shared" si="398"/>
        <v>4.4532301481974116E-182</v>
      </c>
      <c r="GW139" s="82">
        <f t="shared" si="399"/>
        <v>3.7964011966303805E-152</v>
      </c>
      <c r="GX139" s="82">
        <f t="shared" si="400"/>
        <v>6.0002726429152062E-146</v>
      </c>
      <c r="GY139" s="82">
        <f t="shared" si="401"/>
        <v>2.2836576409768445E-129</v>
      </c>
      <c r="GZ139" s="82">
        <f t="shared" si="402"/>
        <v>7.7412750863173097E-133</v>
      </c>
      <c r="HA139" s="82">
        <f t="shared" si="403"/>
        <v>1.9400531852383327E-161</v>
      </c>
      <c r="HC139" s="82">
        <f t="shared" si="326"/>
        <v>5.1733670938439284E-34</v>
      </c>
      <c r="HD139" s="82">
        <f t="shared" si="404"/>
        <v>3.3653511017319932E-51</v>
      </c>
      <c r="HE139" s="82">
        <f t="shared" si="405"/>
        <v>7.3690633198867338E-46</v>
      </c>
      <c r="HF139" s="82">
        <f t="shared" si="406"/>
        <v>3.4403108141506951E-55</v>
      </c>
      <c r="HG139" s="82">
        <f t="shared" si="407"/>
        <v>1.6488048862082917E-91</v>
      </c>
      <c r="HH139" s="82">
        <f t="shared" si="408"/>
        <v>5.2426722536196436E-109</v>
      </c>
      <c r="HI139" s="82">
        <f t="shared" si="409"/>
        <v>5.9740227681379874E-112</v>
      </c>
      <c r="HJ139" s="82">
        <f t="shared" si="410"/>
        <v>5.180870792974941E-110</v>
      </c>
      <c r="HK139" s="82">
        <f t="shared" si="411"/>
        <v>1.0188316606414156E-84</v>
      </c>
      <c r="HL139" s="82">
        <f t="shared" si="412"/>
        <v>1.1143263124744451E-78</v>
      </c>
      <c r="HM139" s="82">
        <f t="shared" si="413"/>
        <v>1.2261030118100294E-76</v>
      </c>
      <c r="HN139" s="82">
        <f t="shared" si="414"/>
        <v>1.6595048067989036E-63</v>
      </c>
      <c r="HO139" s="82">
        <f t="shared" si="415"/>
        <v>1.5571080283083215E-61</v>
      </c>
      <c r="HP139" s="82">
        <f t="shared" si="416"/>
        <v>7.4345079503124474E-57</v>
      </c>
      <c r="HQ139" s="82">
        <f t="shared" si="417"/>
        <v>8.3631911153055382E-98</v>
      </c>
      <c r="HS139" s="82">
        <f t="shared" si="327"/>
        <v>1.6351755354355562E-4</v>
      </c>
      <c r="HT139" s="82">
        <f t="shared" si="418"/>
        <v>0.53770395956530936</v>
      </c>
      <c r="HU139" s="82">
        <f t="shared" si="419"/>
        <v>0.37265469362857601</v>
      </c>
      <c r="HV139" s="82">
        <f t="shared" si="420"/>
        <v>0.48999266273873326</v>
      </c>
      <c r="HW139" s="82">
        <f t="shared" si="421"/>
        <v>4.4275328396243749E-2</v>
      </c>
      <c r="HX139" s="82">
        <f t="shared" si="422"/>
        <v>2.3942075288894589E-2</v>
      </c>
      <c r="HY139" s="82">
        <f t="shared" si="423"/>
        <v>1.000006163277942E-2</v>
      </c>
      <c r="HZ139" s="82">
        <f t="shared" si="424"/>
        <v>2.8911909749791388E-2</v>
      </c>
      <c r="IA139" s="82">
        <f t="shared" si="425"/>
        <v>0.15815066382009463</v>
      </c>
      <c r="IB139" s="82">
        <f t="shared" si="426"/>
        <v>0.3733728769188922</v>
      </c>
      <c r="IC139" s="82">
        <f t="shared" si="427"/>
        <v>0.5105961017426236</v>
      </c>
      <c r="ID139" s="82">
        <f t="shared" si="428"/>
        <v>0.53350571212528419</v>
      </c>
      <c r="IE139" s="82">
        <f t="shared" si="429"/>
        <v>0.52743187458428753</v>
      </c>
      <c r="IF139" s="82">
        <f t="shared" si="430"/>
        <v>0.54749728899303274</v>
      </c>
      <c r="IG139" s="82">
        <f t="shared" si="431"/>
        <v>0.56691090417889345</v>
      </c>
      <c r="II139" s="82">
        <f t="shared" si="328"/>
        <v>6.3466631122375544E-6</v>
      </c>
      <c r="IJ139" s="82">
        <f t="shared" si="329"/>
        <v>3.818633003238367E-17</v>
      </c>
      <c r="IK139" s="82">
        <f t="shared" si="330"/>
        <v>1.9977921942298779E-21</v>
      </c>
      <c r="IL139" s="82">
        <f t="shared" si="331"/>
        <v>3.7514435172317346E-19</v>
      </c>
      <c r="IM139" s="82">
        <f t="shared" si="332"/>
        <v>2.6971131423184889E-13</v>
      </c>
      <c r="IN139" s="82">
        <f t="shared" si="333"/>
        <v>1.0639769715797515E-13</v>
      </c>
      <c r="IO139" s="82">
        <f t="shared" si="334"/>
        <v>3.5188025431099394E-13</v>
      </c>
      <c r="IP139" s="82">
        <f t="shared" si="335"/>
        <v>5.6308664080881053E-14</v>
      </c>
      <c r="IQ139" s="82">
        <f t="shared" si="336"/>
        <v>2.8557854764489238E-17</v>
      </c>
      <c r="IR139" s="82">
        <f t="shared" si="337"/>
        <v>7.0261251564070991E-19</v>
      </c>
      <c r="IS139" s="82">
        <f t="shared" si="338"/>
        <v>5.7258975811870764E-20</v>
      </c>
      <c r="IT139" s="82">
        <f t="shared" si="339"/>
        <v>7.6508367980230927E-23</v>
      </c>
      <c r="IU139" s="82">
        <f t="shared" si="340"/>
        <v>3.7456086359656474E-22</v>
      </c>
      <c r="IV139" s="82">
        <f t="shared" si="341"/>
        <v>3.5862228552846858E-13</v>
      </c>
      <c r="IW139" s="82">
        <f t="shared" si="342"/>
        <v>9.8818772877954282E-8</v>
      </c>
      <c r="IY139" s="82">
        <f t="shared" si="343"/>
        <v>1.6986421665579317E-4</v>
      </c>
      <c r="IZ139" s="82">
        <f t="shared" si="344"/>
        <v>0.53770395956530936</v>
      </c>
      <c r="JA139" s="82">
        <f t="shared" si="345"/>
        <v>0.37265469362857601</v>
      </c>
      <c r="JB139" s="82">
        <f t="shared" si="346"/>
        <v>0.48999266273873326</v>
      </c>
      <c r="JC139" s="82">
        <f t="shared" si="347"/>
        <v>4.4275328396513457E-2</v>
      </c>
      <c r="JD139" s="82">
        <f t="shared" si="348"/>
        <v>2.3942075289000986E-2</v>
      </c>
      <c r="JE139" s="82">
        <f t="shared" si="349"/>
        <v>1.00000616331313E-2</v>
      </c>
      <c r="JF139" s="82">
        <f t="shared" si="350"/>
        <v>2.8911909749847697E-2</v>
      </c>
      <c r="JG139" s="82">
        <f t="shared" si="351"/>
        <v>0.15815066382009466</v>
      </c>
      <c r="JH139" s="82">
        <f t="shared" si="352"/>
        <v>0.3733728769188922</v>
      </c>
      <c r="JI139" s="82">
        <f t="shared" si="353"/>
        <v>0.5105961017426236</v>
      </c>
      <c r="JJ139" s="82">
        <f t="shared" si="354"/>
        <v>0.53350571212528419</v>
      </c>
      <c r="JK139" s="82">
        <f t="shared" si="355"/>
        <v>0.52743187458428753</v>
      </c>
      <c r="JL139" s="82">
        <f t="shared" si="356"/>
        <v>0.54749728899339134</v>
      </c>
      <c r="JM139" s="82">
        <f t="shared" si="357"/>
        <v>0.56691100299766628</v>
      </c>
    </row>
    <row r="140" spans="2:273" x14ac:dyDescent="0.25">
      <c r="B140" s="2">
        <v>113</v>
      </c>
      <c r="C140" s="37">
        <v>0.451067</v>
      </c>
      <c r="D140" s="37">
        <v>0.46768599999999999</v>
      </c>
      <c r="E140" s="37">
        <v>0.48160599999999998</v>
      </c>
      <c r="F140" s="37">
        <v>0.48325200000000001</v>
      </c>
      <c r="G140" s="37">
        <v>0.46531600000000001</v>
      </c>
      <c r="H140" s="37">
        <v>0.45857199999999998</v>
      </c>
      <c r="I140" s="37">
        <v>0.45836500000000002</v>
      </c>
      <c r="J140" s="37">
        <v>0.460285</v>
      </c>
      <c r="K140" s="37">
        <v>0.463167</v>
      </c>
      <c r="L140" s="37">
        <v>0.47956199999999999</v>
      </c>
      <c r="M140" s="37">
        <v>0.50232200000000005</v>
      </c>
      <c r="N140" s="37">
        <v>0.51870400000000005</v>
      </c>
      <c r="O140" s="37">
        <v>0.52342599999999995</v>
      </c>
      <c r="P140" s="37">
        <v>0.57070399999999999</v>
      </c>
      <c r="Q140" s="37">
        <v>0.65767699999999996</v>
      </c>
      <c r="S140" s="4">
        <f t="shared" si="229"/>
        <v>0.45695477275427898</v>
      </c>
      <c r="T140" s="4">
        <f t="shared" si="230"/>
        <v>0.46980094057329003</v>
      </c>
      <c r="U140" s="4">
        <f t="shared" si="231"/>
        <v>0.48312660680889008</v>
      </c>
      <c r="V140" s="4">
        <f t="shared" si="232"/>
        <v>0.47893718136388397</v>
      </c>
      <c r="W140" s="4">
        <f t="shared" si="233"/>
        <v>0.4669694360331294</v>
      </c>
      <c r="X140" s="4">
        <f t="shared" si="234"/>
        <v>0.46220187319389056</v>
      </c>
      <c r="Y140" s="4">
        <f t="shared" si="235"/>
        <v>0.46303536227606978</v>
      </c>
      <c r="Z140" s="4">
        <f t="shared" si="236"/>
        <v>0.4678169407232618</v>
      </c>
      <c r="AA140" s="4">
        <f t="shared" si="237"/>
        <v>0.46593793091602526</v>
      </c>
      <c r="AB140" s="4">
        <f t="shared" si="238"/>
        <v>0.47708804799938631</v>
      </c>
      <c r="AC140" s="4">
        <f t="shared" si="239"/>
        <v>0.49702522020967715</v>
      </c>
      <c r="AD140" s="4">
        <f t="shared" si="240"/>
        <v>0.51698736052629524</v>
      </c>
      <c r="AE140" s="4">
        <f t="shared" si="241"/>
        <v>0.52132228552178606</v>
      </c>
      <c r="AF140" s="4">
        <f t="shared" si="242"/>
        <v>0.56894377023841591</v>
      </c>
      <c r="AG140" s="4">
        <f t="shared" si="243"/>
        <v>0.64550223408298091</v>
      </c>
      <c r="AI140" s="4">
        <f t="shared" si="244"/>
        <v>-5.8877727542789859E-3</v>
      </c>
      <c r="AJ140" s="4">
        <f t="shared" si="245"/>
        <v>-2.1149405732900362E-3</v>
      </c>
      <c r="AK140" s="4">
        <f t="shared" si="246"/>
        <v>-1.5206068088901015E-3</v>
      </c>
      <c r="AL140" s="4">
        <f t="shared" si="247"/>
        <v>4.3148186361160468E-3</v>
      </c>
      <c r="AM140" s="4">
        <f t="shared" si="248"/>
        <v>-1.6534360331293962E-3</v>
      </c>
      <c r="AN140" s="4">
        <f t="shared" si="249"/>
        <v>-3.6298731938905759E-3</v>
      </c>
      <c r="AO140" s="4">
        <f t="shared" si="250"/>
        <v>-4.6703622760697616E-3</v>
      </c>
      <c r="AP140" s="4">
        <f t="shared" si="251"/>
        <v>-7.5319407232617985E-3</v>
      </c>
      <c r="AQ140" s="4">
        <f t="shared" si="252"/>
        <v>-2.7709309160252604E-3</v>
      </c>
      <c r="AR140" s="4">
        <f t="shared" si="253"/>
        <v>2.4739520006136773E-3</v>
      </c>
      <c r="AS140" s="4">
        <f t="shared" si="254"/>
        <v>5.2967797903228919E-3</v>
      </c>
      <c r="AT140" s="4">
        <f t="shared" si="255"/>
        <v>1.7166394737048174E-3</v>
      </c>
      <c r="AU140" s="4">
        <f t="shared" si="256"/>
        <v>2.1037144782138917E-3</v>
      </c>
      <c r="AV140" s="4">
        <f t="shared" si="436"/>
        <v>1.7602297615840756E-3</v>
      </c>
      <c r="AW140" s="4">
        <f t="shared" si="436"/>
        <v>1.2174765917019048E-2</v>
      </c>
      <c r="AY140" s="2">
        <f t="shared" si="308"/>
        <v>0.45695476045447947</v>
      </c>
      <c r="AZ140" s="2">
        <f t="shared" si="359"/>
        <v>0.46120490461182284</v>
      </c>
      <c r="BA140" s="2">
        <f t="shared" si="360"/>
        <v>0.46503273939271472</v>
      </c>
      <c r="BB140" s="2">
        <f t="shared" si="361"/>
        <v>0.46835816593475232</v>
      </c>
      <c r="BC140" s="2">
        <f t="shared" si="362"/>
        <v>0.46679299070042091</v>
      </c>
      <c r="BD140" s="2">
        <f t="shared" si="363"/>
        <v>0.46212454123969304</v>
      </c>
      <c r="BE140" s="2">
        <f t="shared" si="364"/>
        <v>0.4630128457349969</v>
      </c>
      <c r="BF140" s="2">
        <f t="shared" si="365"/>
        <v>0.46768964986413536</v>
      </c>
      <c r="BG140" s="2">
        <f t="shared" si="366"/>
        <v>0.46364193833256379</v>
      </c>
      <c r="BH140" s="2">
        <f t="shared" si="367"/>
        <v>0.46348426872187004</v>
      </c>
      <c r="BI140" s="2">
        <f t="shared" si="368"/>
        <v>0.46182908732580896</v>
      </c>
      <c r="BJ140" s="2">
        <f t="shared" si="369"/>
        <v>0.461637292509258</v>
      </c>
      <c r="BK140" s="2">
        <f t="shared" si="370"/>
        <v>0.45476133577744676</v>
      </c>
      <c r="BL140" s="2">
        <f t="shared" si="371"/>
        <v>0.45646358330750963</v>
      </c>
      <c r="BM140" s="2">
        <f t="shared" si="372"/>
        <v>0.46286142791498525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0.451067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>
        <f t="shared" si="314"/>
        <v>0.45857199999999998</v>
      </c>
      <c r="CK140" s="2">
        <f t="shared" si="315"/>
        <v>0.45836500000000002</v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>
        <f t="shared" si="273"/>
        <v>0.451067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>
        <f t="shared" si="278"/>
        <v>0.45857199999999998</v>
      </c>
      <c r="DA140" s="2">
        <f t="shared" si="279"/>
        <v>0.45836500000000002</v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0.57363658429118769</v>
      </c>
      <c r="DL140" s="2">
        <f t="shared" si="437"/>
        <v>0.55329797372039713</v>
      </c>
      <c r="DM140" s="2">
        <f t="shared" si="437"/>
        <v>0.55657118995513721</v>
      </c>
      <c r="DN140" s="2">
        <f t="shared" si="437"/>
        <v>0.56510157494637503</v>
      </c>
      <c r="DO140" s="2">
        <f t="shared" si="437"/>
        <v>0.59209711853832436</v>
      </c>
      <c r="DP140" s="2">
        <f t="shared" si="437"/>
        <v>0.55991311601906157</v>
      </c>
      <c r="DQ140" s="2">
        <f t="shared" si="437"/>
        <v>0.57416480370234602</v>
      </c>
      <c r="DR140" s="2">
        <f t="shared" si="437"/>
        <v>0.56221997727272732</v>
      </c>
      <c r="DS140" s="2">
        <f t="shared" si="437"/>
        <v>0.57997298306595357</v>
      </c>
      <c r="DT140" s="2">
        <f t="shared" si="437"/>
        <v>0.56899953628724209</v>
      </c>
      <c r="DU140" s="2">
        <f t="shared" si="437"/>
        <v>0.55597757952635596</v>
      </c>
      <c r="DV140" s="2">
        <f t="shared" si="437"/>
        <v>0.55951168739495782</v>
      </c>
      <c r="DW140" s="2">
        <f t="shared" si="437"/>
        <v>0.57170444721161195</v>
      </c>
      <c r="DX140" s="2">
        <f t="shared" si="437"/>
        <v>0.55823845142602491</v>
      </c>
      <c r="DY140" s="2">
        <f t="shared" si="437"/>
        <v>0.5577876083211144</v>
      </c>
      <c r="EA140" s="2">
        <f t="shared" si="228"/>
        <v>0.45669678873901087</v>
      </c>
      <c r="EB140" s="2">
        <f t="shared" si="290"/>
        <v>0.4611492393060011</v>
      </c>
      <c r="EC140" s="2">
        <f t="shared" si="291"/>
        <v>0.46492416900189332</v>
      </c>
      <c r="ED140" s="2">
        <f t="shared" si="292"/>
        <v>0.46825372346682292</v>
      </c>
      <c r="EE140" s="2">
        <f t="shared" si="293"/>
        <v>0.46665087426840135</v>
      </c>
      <c r="EF140" s="2">
        <f t="shared" si="294"/>
        <v>0.46207050818727496</v>
      </c>
      <c r="EG140" s="2">
        <f t="shared" si="295"/>
        <v>0.46285300898241055</v>
      </c>
      <c r="EH140" s="2">
        <f t="shared" si="296"/>
        <v>0.46757525025191471</v>
      </c>
      <c r="EI140" s="2">
        <f t="shared" si="297"/>
        <v>0.46351655657367863</v>
      </c>
      <c r="EJ140" s="2">
        <f t="shared" si="298"/>
        <v>0.46342080082185161</v>
      </c>
      <c r="EK140" s="2">
        <f t="shared" si="299"/>
        <v>0.46177533530163339</v>
      </c>
      <c r="EL140" s="2">
        <f t="shared" si="300"/>
        <v>0.4615696509504737</v>
      </c>
      <c r="EM140" s="2">
        <f t="shared" si="301"/>
        <v>0.45467975405175154</v>
      </c>
      <c r="EN140" s="2">
        <f t="shared" si="302"/>
        <v>0.45638207506996964</v>
      </c>
      <c r="EO140" s="2">
        <f t="shared" si="303"/>
        <v>0.46291739421905326</v>
      </c>
      <c r="EQ140" s="2">
        <f t="shared" si="304"/>
        <v>0.45775253306501257</v>
      </c>
      <c r="ER140" s="2">
        <f t="shared" si="438"/>
        <v>0.46100353501715408</v>
      </c>
      <c r="ES140" s="2">
        <f t="shared" si="438"/>
        <v>0.46517575846541337</v>
      </c>
      <c r="ET140" s="2">
        <f t="shared" si="438"/>
        <v>0.46852671660860629</v>
      </c>
      <c r="EU140" s="2">
        <f t="shared" si="438"/>
        <v>0.46717995910233728</v>
      </c>
      <c r="EV140" s="2">
        <f t="shared" si="438"/>
        <v>0.4620472436824366</v>
      </c>
      <c r="EW140" s="2">
        <f t="shared" si="438"/>
        <v>0.46352672044705967</v>
      </c>
      <c r="EX140" s="2">
        <f t="shared" si="438"/>
        <v>0.46803828663223207</v>
      </c>
      <c r="EY140" s="2">
        <f t="shared" si="438"/>
        <v>0.4640321911586715</v>
      </c>
      <c r="EZ140" s="2">
        <f t="shared" si="438"/>
        <v>0.46330867977365364</v>
      </c>
      <c r="FA140" s="2">
        <f t="shared" si="438"/>
        <v>0.46157574806760709</v>
      </c>
      <c r="FB140" s="2">
        <f t="shared" si="438"/>
        <v>0.46149531638444929</v>
      </c>
      <c r="FC140" s="2">
        <f t="shared" si="438"/>
        <v>0.45464746820436225</v>
      </c>
      <c r="FD140" s="2">
        <f t="shared" si="438"/>
        <v>0.45665151346822913</v>
      </c>
      <c r="FE140" s="2">
        <f t="shared" si="438"/>
        <v>0.46085305382872049</v>
      </c>
      <c r="FG140" s="2">
        <f t="shared" si="306"/>
        <v>0.99958440020803407</v>
      </c>
      <c r="FH140" s="2">
        <f t="shared" si="439"/>
        <v>0.9992818977435709</v>
      </c>
      <c r="FI140" s="2">
        <f t="shared" si="439"/>
        <v>0.99897168541225767</v>
      </c>
      <c r="FJ140" s="2">
        <f t="shared" si="439"/>
        <v>0.9991577673575831</v>
      </c>
      <c r="FK140" s="2">
        <f t="shared" si="439"/>
        <v>0.99937342206393287</v>
      </c>
      <c r="FL140" s="2">
        <f t="shared" si="439"/>
        <v>0.99941712601311528</v>
      </c>
      <c r="FM140" s="2">
        <f t="shared" si="439"/>
        <v>0.99940321904848617</v>
      </c>
      <c r="FN140" s="2">
        <f t="shared" si="439"/>
        <v>0.99940719163682956</v>
      </c>
      <c r="FO140" s="2">
        <f t="shared" si="439"/>
        <v>0.99936608625211132</v>
      </c>
      <c r="FP140" s="2">
        <f t="shared" si="439"/>
        <v>0.99931038143091477</v>
      </c>
      <c r="FQ140" s="2">
        <f t="shared" si="439"/>
        <v>0.99927710512568213</v>
      </c>
      <c r="FR140" s="2">
        <f t="shared" si="439"/>
        <v>0.99926188950441652</v>
      </c>
      <c r="FS140" s="2">
        <f t="shared" si="439"/>
        <v>0.99928594967317097</v>
      </c>
      <c r="FT140" s="2">
        <f t="shared" si="439"/>
        <v>0.99934857192364668</v>
      </c>
      <c r="FU140" s="2">
        <f t="shared" si="439"/>
        <v>0.99940427034118218</v>
      </c>
      <c r="FW140" s="2">
        <f t="shared" si="324"/>
        <v>0.19831653896500001</v>
      </c>
      <c r="FX140" s="2">
        <f t="shared" si="376"/>
        <v>7.2111180607372455E-2</v>
      </c>
      <c r="FY140" s="2">
        <f t="shared" si="377"/>
        <v>5.6951599051908983E-2</v>
      </c>
      <c r="FZ140" s="2">
        <f t="shared" si="378"/>
        <v>8.3789819465369508E-2</v>
      </c>
      <c r="GA140" s="2">
        <f t="shared" si="379"/>
        <v>0.12004612327486817</v>
      </c>
      <c r="GB140" s="2">
        <f t="shared" si="380"/>
        <v>0.12881677546241935</v>
      </c>
      <c r="GC140" s="2">
        <f t="shared" si="381"/>
        <v>0.13864688181800922</v>
      </c>
      <c r="GD140" s="2">
        <f t="shared" si="382"/>
        <v>0.12589383683578886</v>
      </c>
      <c r="GE140" s="2">
        <f t="shared" si="383"/>
        <v>9.9990246198190455E-2</v>
      </c>
      <c r="GF140" s="2">
        <f t="shared" si="384"/>
        <v>8.3313138872634418E-2</v>
      </c>
      <c r="GG140" s="2">
        <f t="shared" si="385"/>
        <v>7.1879824347299615E-2</v>
      </c>
      <c r="GH140" s="2">
        <f t="shared" si="386"/>
        <v>6.2561558140835707E-2</v>
      </c>
      <c r="GI140" s="2">
        <f t="shared" si="387"/>
        <v>6.132082205474014E-2</v>
      </c>
      <c r="GJ140" s="2">
        <f t="shared" si="388"/>
        <v>5.6250832561414665E-2</v>
      </c>
      <c r="GK140" s="2">
        <f t="shared" si="389"/>
        <v>5.4488738811567128E-2</v>
      </c>
      <c r="GM140" s="82">
        <f t="shared" si="325"/>
        <v>6.782569175154549E-78</v>
      </c>
      <c r="GN140" s="82">
        <f t="shared" si="390"/>
        <v>3.6798340231692721E-117</v>
      </c>
      <c r="GO140" s="82">
        <f t="shared" si="391"/>
        <v>2.9988117049974621E-111</v>
      </c>
      <c r="GP140" s="82">
        <f t="shared" si="392"/>
        <v>1.8597083442179694E-126</v>
      </c>
      <c r="GQ140" s="82">
        <f t="shared" si="393"/>
        <v>1.6085994765168124E-168</v>
      </c>
      <c r="GR140" s="82">
        <f t="shared" si="394"/>
        <v>2.699514240183026E-200</v>
      </c>
      <c r="GS140" s="82">
        <f t="shared" si="395"/>
        <v>8.1417563553347991E-223</v>
      </c>
      <c r="GT140" s="82">
        <f t="shared" si="396"/>
        <v>1.951050628370274E-207</v>
      </c>
      <c r="GU140" s="82">
        <f t="shared" si="397"/>
        <v>3.1555218313985118E-186</v>
      </c>
      <c r="GV140" s="82">
        <f t="shared" si="398"/>
        <v>4.0233296925312054E-188</v>
      </c>
      <c r="GW140" s="82">
        <f t="shared" si="399"/>
        <v>3.1607314049564427E-157</v>
      </c>
      <c r="GX140" s="82">
        <f t="shared" si="400"/>
        <v>7.1094490892545067E-151</v>
      </c>
      <c r="GY140" s="82">
        <f t="shared" si="401"/>
        <v>1.0033144829945967E-133</v>
      </c>
      <c r="GZ140" s="82">
        <f t="shared" si="402"/>
        <v>3.6041755193383229E-137</v>
      </c>
      <c r="HA140" s="82">
        <f t="shared" si="403"/>
        <v>2.0675188697693318E-166</v>
      </c>
      <c r="HC140" s="82">
        <f t="shared" si="326"/>
        <v>1.0270286515188903E-35</v>
      </c>
      <c r="HD140" s="82">
        <f t="shared" si="404"/>
        <v>3.9262637900261178E-54</v>
      </c>
      <c r="HE140" s="82">
        <f t="shared" si="405"/>
        <v>9.1158255453421478E-49</v>
      </c>
      <c r="HF140" s="82">
        <f t="shared" si="406"/>
        <v>2.9165267771900202E-58</v>
      </c>
      <c r="HG140" s="82">
        <f t="shared" si="407"/>
        <v>5.6083845918533089E-96</v>
      </c>
      <c r="HH140" s="82">
        <f t="shared" si="408"/>
        <v>2.3925746485354759E-114</v>
      </c>
      <c r="HI140" s="82">
        <f t="shared" si="409"/>
        <v>2.1764431465956146E-117</v>
      </c>
      <c r="HJ140" s="82">
        <f t="shared" si="410"/>
        <v>2.0736694878071572E-115</v>
      </c>
      <c r="HK140" s="82">
        <f t="shared" si="411"/>
        <v>5.5372593671363439E-89</v>
      </c>
      <c r="HL140" s="82">
        <f t="shared" si="412"/>
        <v>9.1440057264421533E-83</v>
      </c>
      <c r="HM140" s="82">
        <f t="shared" si="413"/>
        <v>9.7509889968392584E-81</v>
      </c>
      <c r="HN140" s="82">
        <f t="shared" si="414"/>
        <v>5.6297897453101178E-67</v>
      </c>
      <c r="HO140" s="82">
        <f t="shared" si="415"/>
        <v>6.4118474892742754E-65</v>
      </c>
      <c r="HP140" s="82">
        <f t="shared" si="416"/>
        <v>7.8284779738683787E-60</v>
      </c>
      <c r="HQ140" s="82">
        <f t="shared" si="417"/>
        <v>1.4960665287094343E-102</v>
      </c>
      <c r="HS140" s="82">
        <f t="shared" si="327"/>
        <v>4.0422016189522603E-5</v>
      </c>
      <c r="HT140" s="82">
        <f t="shared" si="418"/>
        <v>0.51708334683633639</v>
      </c>
      <c r="HU140" s="82">
        <f t="shared" si="419"/>
        <v>0.4566538790158764</v>
      </c>
      <c r="HV140" s="82">
        <f t="shared" si="420"/>
        <v>0.39055137207771973</v>
      </c>
      <c r="HW140" s="82">
        <f t="shared" si="421"/>
        <v>1.7488233635984021E-2</v>
      </c>
      <c r="HX140" s="82">
        <f t="shared" si="422"/>
        <v>8.0031799539794207E-3</v>
      </c>
      <c r="HY140" s="82">
        <f t="shared" si="423"/>
        <v>2.8339420711961678E-3</v>
      </c>
      <c r="HZ140" s="82">
        <f t="shared" si="424"/>
        <v>1.0000000312955479E-2</v>
      </c>
      <c r="IA140" s="82">
        <f t="shared" si="425"/>
        <v>7.8373727710592658E-2</v>
      </c>
      <c r="IB140" s="82">
        <f t="shared" si="426"/>
        <v>0.25291128085682157</v>
      </c>
      <c r="IC140" s="82">
        <f t="shared" si="427"/>
        <v>0.42897921557470636</v>
      </c>
      <c r="ID140" s="82">
        <f t="shared" si="428"/>
        <v>0.52598550398765609</v>
      </c>
      <c r="IE140" s="82">
        <f t="shared" si="429"/>
        <v>0.53334410569599033</v>
      </c>
      <c r="IF140" s="82">
        <f t="shared" si="430"/>
        <v>0.52592348742099615</v>
      </c>
      <c r="IG140" s="82">
        <f t="shared" si="431"/>
        <v>0.49975049758289891</v>
      </c>
      <c r="II140" s="82">
        <f t="shared" si="328"/>
        <v>2.2799972324234975E-5</v>
      </c>
      <c r="IJ140" s="82">
        <f t="shared" si="329"/>
        <v>4.4590044181529016E-16</v>
      </c>
      <c r="IK140" s="82">
        <f t="shared" si="330"/>
        <v>3.4758606188346596E-20</v>
      </c>
      <c r="IL140" s="82">
        <f t="shared" si="331"/>
        <v>7.1529971473334485E-18</v>
      </c>
      <c r="IM140" s="82">
        <f t="shared" si="332"/>
        <v>2.834049940081619E-12</v>
      </c>
      <c r="IN140" s="82">
        <f t="shared" si="333"/>
        <v>1.3312037964328391E-12</v>
      </c>
      <c r="IO140" s="82">
        <f t="shared" si="334"/>
        <v>4.3979765141001674E-12</v>
      </c>
      <c r="IP140" s="82">
        <f t="shared" si="335"/>
        <v>7.2126566584508854E-13</v>
      </c>
      <c r="IQ140" s="82">
        <f t="shared" si="336"/>
        <v>4.9677700586235021E-16</v>
      </c>
      <c r="IR140" s="82">
        <f t="shared" si="337"/>
        <v>1.2714891851730631E-17</v>
      </c>
      <c r="IS140" s="82">
        <f t="shared" si="338"/>
        <v>1.0335462490009981E-18</v>
      </c>
      <c r="IT140" s="82">
        <f t="shared" si="339"/>
        <v>1.813653514364342E-21</v>
      </c>
      <c r="IU140" s="82">
        <f t="shared" si="340"/>
        <v>7.8388650040296318E-21</v>
      </c>
      <c r="IV140" s="82">
        <f t="shared" si="341"/>
        <v>1.917103685827117E-12</v>
      </c>
      <c r="IW140" s="82">
        <f t="shared" si="342"/>
        <v>2.4397065620377371E-7</v>
      </c>
      <c r="IY140" s="82">
        <f t="shared" si="343"/>
        <v>6.3221988513757581E-5</v>
      </c>
      <c r="IZ140" s="82">
        <f t="shared" si="344"/>
        <v>0.51708334683633683</v>
      </c>
      <c r="JA140" s="82">
        <f t="shared" si="345"/>
        <v>0.4566538790158764</v>
      </c>
      <c r="JB140" s="82">
        <f t="shared" si="346"/>
        <v>0.39055137207771973</v>
      </c>
      <c r="JC140" s="82">
        <f t="shared" si="347"/>
        <v>1.748823363881807E-2</v>
      </c>
      <c r="JD140" s="82">
        <f t="shared" si="348"/>
        <v>8.0031799553106249E-3</v>
      </c>
      <c r="JE140" s="82">
        <f t="shared" si="349"/>
        <v>2.8339420755941441E-3</v>
      </c>
      <c r="JF140" s="82">
        <f t="shared" si="350"/>
        <v>1.0000000313676745E-2</v>
      </c>
      <c r="JG140" s="82">
        <f t="shared" si="351"/>
        <v>7.8373727710593158E-2</v>
      </c>
      <c r="JH140" s="82">
        <f t="shared" si="352"/>
        <v>0.25291128085682157</v>
      </c>
      <c r="JI140" s="82">
        <f t="shared" si="353"/>
        <v>0.42897921557470636</v>
      </c>
      <c r="JJ140" s="82">
        <f t="shared" si="354"/>
        <v>0.52598550398765609</v>
      </c>
      <c r="JK140" s="82">
        <f t="shared" si="355"/>
        <v>0.53334410569599033</v>
      </c>
      <c r="JL140" s="82">
        <f t="shared" si="356"/>
        <v>0.52592348742291328</v>
      </c>
      <c r="JM140" s="82">
        <f t="shared" si="357"/>
        <v>0.49975074155355509</v>
      </c>
    </row>
    <row r="141" spans="2:273" x14ac:dyDescent="0.25">
      <c r="B141" s="2">
        <v>114</v>
      </c>
      <c r="C141" s="37">
        <v>0.45992300000000003</v>
      </c>
      <c r="D141" s="37">
        <v>0.46410699999999999</v>
      </c>
      <c r="E141" s="37">
        <v>0.48423300000000002</v>
      </c>
      <c r="F141" s="37">
        <v>0.47153099999999998</v>
      </c>
      <c r="G141" s="37">
        <v>0.46470899999999998</v>
      </c>
      <c r="H141" s="37">
        <v>0.45993499999999998</v>
      </c>
      <c r="I141" s="37">
        <v>0.46037899999999998</v>
      </c>
      <c r="J141" s="37">
        <v>0.46826200000000001</v>
      </c>
      <c r="K141" s="37">
        <v>0.46214899999999998</v>
      </c>
      <c r="L141" s="37">
        <v>0.46959800000000002</v>
      </c>
      <c r="M141" s="37">
        <v>0.48848200000000003</v>
      </c>
      <c r="N141" s="37">
        <v>0.50327299999999997</v>
      </c>
      <c r="O141" s="37">
        <v>0.50422900000000004</v>
      </c>
      <c r="P141" s="37">
        <v>0.54288999999999998</v>
      </c>
      <c r="Q141" s="37">
        <v>0.59866900000000001</v>
      </c>
      <c r="S141" s="4">
        <f t="shared" si="229"/>
        <v>0.45666157678545805</v>
      </c>
      <c r="T141" s="4">
        <f t="shared" si="230"/>
        <v>0.46735463608048677</v>
      </c>
      <c r="U141" s="4">
        <f t="shared" si="231"/>
        <v>0.48280390492231323</v>
      </c>
      <c r="V141" s="4">
        <f t="shared" si="232"/>
        <v>0.47398258373166902</v>
      </c>
      <c r="W141" s="4">
        <f t="shared" si="233"/>
        <v>0.46661621371107498</v>
      </c>
      <c r="X141" s="4">
        <f t="shared" si="234"/>
        <v>0.46184828825687857</v>
      </c>
      <c r="Y141" s="4">
        <f t="shared" si="235"/>
        <v>0.46280829414303171</v>
      </c>
      <c r="Z141" s="4">
        <f t="shared" si="236"/>
        <v>0.46755061563611333</v>
      </c>
      <c r="AA141" s="4">
        <f t="shared" si="237"/>
        <v>0.46411204407538748</v>
      </c>
      <c r="AB141" s="4">
        <f t="shared" si="238"/>
        <v>0.46946684634978431</v>
      </c>
      <c r="AC141" s="4">
        <f t="shared" si="239"/>
        <v>0.48287960004039626</v>
      </c>
      <c r="AD141" s="4">
        <f t="shared" si="240"/>
        <v>0.50183746973564414</v>
      </c>
      <c r="AE141" s="4">
        <f t="shared" si="241"/>
        <v>0.50520664774549728</v>
      </c>
      <c r="AF141" s="4">
        <f t="shared" si="242"/>
        <v>0.54016738407018949</v>
      </c>
      <c r="AG141" s="4">
        <f t="shared" si="243"/>
        <v>0.59141549246213321</v>
      </c>
      <c r="AI141" s="4">
        <f t="shared" si="244"/>
        <v>3.2614232145419808E-3</v>
      </c>
      <c r="AJ141" s="4">
        <f t="shared" si="245"/>
        <v>-3.2476360804867821E-3</v>
      </c>
      <c r="AK141" s="4">
        <f t="shared" si="246"/>
        <v>1.4290950776867928E-3</v>
      </c>
      <c r="AL141" s="4">
        <f t="shared" si="247"/>
        <v>-2.4515837316690381E-3</v>
      </c>
      <c r="AM141" s="4">
        <f t="shared" si="248"/>
        <v>-1.9072137110749954E-3</v>
      </c>
      <c r="AN141" s="4">
        <f t="shared" si="249"/>
        <v>-1.9132882568785869E-3</v>
      </c>
      <c r="AO141" s="4">
        <f t="shared" si="250"/>
        <v>-2.4292941430317239E-3</v>
      </c>
      <c r="AP141" s="4">
        <f t="shared" si="251"/>
        <v>7.1138436388668014E-4</v>
      </c>
      <c r="AQ141" s="4">
        <f t="shared" si="252"/>
        <v>-1.9630440753874989E-3</v>
      </c>
      <c r="AR141" s="4">
        <f t="shared" si="253"/>
        <v>1.3115365021570957E-4</v>
      </c>
      <c r="AS141" s="4">
        <f t="shared" si="254"/>
        <v>5.6023999596037655E-3</v>
      </c>
      <c r="AT141" s="4">
        <f t="shared" si="255"/>
        <v>1.4355302643558332E-3</v>
      </c>
      <c r="AU141" s="4">
        <f t="shared" si="256"/>
        <v>-9.7764774549724542E-4</v>
      </c>
      <c r="AV141" s="4">
        <f t="shared" si="436"/>
        <v>2.7226159298104902E-3</v>
      </c>
      <c r="AW141" s="4">
        <f t="shared" si="436"/>
        <v>7.253507537866799E-3</v>
      </c>
      <c r="AY141" s="2">
        <f t="shared" si="308"/>
        <v>0.45666157508115551</v>
      </c>
      <c r="AZ141" s="2">
        <f t="shared" si="359"/>
        <v>0.46101591233544115</v>
      </c>
      <c r="BA141" s="2">
        <f t="shared" si="360"/>
        <v>0.46479449882629303</v>
      </c>
      <c r="BB141" s="2">
        <f t="shared" si="361"/>
        <v>0.46810883446501306</v>
      </c>
      <c r="BC141" s="2">
        <f t="shared" si="362"/>
        <v>0.46657408880837398</v>
      </c>
      <c r="BD141" s="2">
        <f t="shared" si="363"/>
        <v>0.46183370510727473</v>
      </c>
      <c r="BE141" s="2">
        <f t="shared" si="364"/>
        <v>0.46280488503839556</v>
      </c>
      <c r="BF141" s="2">
        <f t="shared" si="365"/>
        <v>0.4675255378629376</v>
      </c>
      <c r="BG141" s="2">
        <f t="shared" si="366"/>
        <v>0.46340546741977306</v>
      </c>
      <c r="BH141" s="2">
        <f t="shared" si="367"/>
        <v>0.4632372162584415</v>
      </c>
      <c r="BI141" s="2">
        <f t="shared" si="368"/>
        <v>0.46162714470944488</v>
      </c>
      <c r="BJ141" s="2">
        <f t="shared" si="369"/>
        <v>0.46142184693153965</v>
      </c>
      <c r="BK141" s="2">
        <f t="shared" si="370"/>
        <v>0.45450273458523738</v>
      </c>
      <c r="BL141" s="2">
        <f t="shared" si="371"/>
        <v>0.45619110771294424</v>
      </c>
      <c r="BM141" s="2">
        <f t="shared" si="372"/>
        <v>0.46266746970632816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0.45992300000000003</v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>
        <f t="shared" si="313"/>
        <v>0.46470899999999998</v>
      </c>
      <c r="CJ141" s="2">
        <f t="shared" si="314"/>
        <v>0.45993499999999998</v>
      </c>
      <c r="CK141" s="2">
        <f t="shared" si="315"/>
        <v>0.46037899999999998</v>
      </c>
      <c r="CL141" s="2">
        <f t="shared" si="316"/>
        <v>0.46826200000000001</v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>
        <f t="shared" si="273"/>
        <v>0.45992300000000003</v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>
        <f t="shared" si="277"/>
        <v>0.46470899999999998</v>
      </c>
      <c r="CZ141" s="2">
        <f t="shared" si="278"/>
        <v>0.45993499999999998</v>
      </c>
      <c r="DA141" s="2">
        <f t="shared" si="279"/>
        <v>0.46037899999999998</v>
      </c>
      <c r="DB141" s="2">
        <f t="shared" si="280"/>
        <v>0.46826200000000001</v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0.57450495484400643</v>
      </c>
      <c r="DL141" s="2">
        <f t="shared" si="437"/>
        <v>0.55397586860198611</v>
      </c>
      <c r="DM141" s="2">
        <f t="shared" si="437"/>
        <v>0.55730972217966945</v>
      </c>
      <c r="DN141" s="2">
        <f t="shared" si="437"/>
        <v>0.56588492797082801</v>
      </c>
      <c r="DO141" s="2">
        <f t="shared" si="437"/>
        <v>0.59310677361853825</v>
      </c>
      <c r="DP141" s="2">
        <f t="shared" si="437"/>
        <v>0.56062099028592371</v>
      </c>
      <c r="DQ141" s="2">
        <f t="shared" si="437"/>
        <v>0.5750352430351906</v>
      </c>
      <c r="DR141" s="2">
        <f t="shared" si="437"/>
        <v>0.56294490909090911</v>
      </c>
      <c r="DS141" s="2">
        <f t="shared" si="437"/>
        <v>0.58089470766488405</v>
      </c>
      <c r="DT141" s="2">
        <f t="shared" si="437"/>
        <v>0.5698403284950343</v>
      </c>
      <c r="DU141" s="2">
        <f t="shared" si="437"/>
        <v>0.55667436822001526</v>
      </c>
      <c r="DV141" s="2">
        <f t="shared" si="437"/>
        <v>0.56026411092436967</v>
      </c>
      <c r="DW141" s="2">
        <f t="shared" si="437"/>
        <v>0.57259964782276551</v>
      </c>
      <c r="DX141" s="2">
        <f t="shared" si="437"/>
        <v>0.55905613992869874</v>
      </c>
      <c r="DY141" s="2">
        <f t="shared" si="437"/>
        <v>0.55864156231671558</v>
      </c>
      <c r="EA141" s="2">
        <f t="shared" si="228"/>
        <v>0.45637449129253077</v>
      </c>
      <c r="EB141" s="2">
        <f t="shared" si="290"/>
        <v>0.46096751079253456</v>
      </c>
      <c r="EC141" s="2">
        <f t="shared" si="291"/>
        <v>0.46469039956721658</v>
      </c>
      <c r="ED141" s="2">
        <f t="shared" si="292"/>
        <v>0.46800673830436196</v>
      </c>
      <c r="EE141" s="2">
        <f t="shared" si="293"/>
        <v>0.46642918226979668</v>
      </c>
      <c r="EF141" s="2">
        <f t="shared" si="294"/>
        <v>0.46178451097238904</v>
      </c>
      <c r="EG141" s="2">
        <f t="shared" si="295"/>
        <v>0.46263744816974012</v>
      </c>
      <c r="EH141" s="2">
        <f t="shared" si="296"/>
        <v>0.4674076451502005</v>
      </c>
      <c r="EI141" s="2">
        <f t="shared" si="297"/>
        <v>0.46327811074743208</v>
      </c>
      <c r="EJ141" s="2">
        <f t="shared" si="298"/>
        <v>0.46318071635760905</v>
      </c>
      <c r="EK141" s="2">
        <f t="shared" si="299"/>
        <v>0.46158117210539046</v>
      </c>
      <c r="EL141" s="2">
        <f t="shared" si="300"/>
        <v>0.46136077928666797</v>
      </c>
      <c r="EM141" s="2">
        <f t="shared" si="301"/>
        <v>0.45442810487888613</v>
      </c>
      <c r="EN141" s="2">
        <f t="shared" si="302"/>
        <v>0.45611158535058438</v>
      </c>
      <c r="EO141" s="2">
        <f t="shared" si="303"/>
        <v>0.46274204327812635</v>
      </c>
      <c r="EQ141" s="2">
        <f t="shared" si="304"/>
        <v>0.45751012416183484</v>
      </c>
      <c r="ER141" s="2">
        <f t="shared" si="438"/>
        <v>0.46080812798050613</v>
      </c>
      <c r="ES141" s="2">
        <f t="shared" si="438"/>
        <v>0.46496783068765069</v>
      </c>
      <c r="ET141" s="2">
        <f t="shared" si="438"/>
        <v>0.46830198484679197</v>
      </c>
      <c r="EU141" s="2">
        <f t="shared" si="438"/>
        <v>0.46698645747371303</v>
      </c>
      <c r="EV141" s="2">
        <f t="shared" si="438"/>
        <v>0.46176050721840906</v>
      </c>
      <c r="EW141" s="2">
        <f t="shared" si="438"/>
        <v>0.46334576198045391</v>
      </c>
      <c r="EX141" s="2">
        <f t="shared" si="438"/>
        <v>0.46789332048208593</v>
      </c>
      <c r="EY141" s="2">
        <f t="shared" si="438"/>
        <v>0.46382470526363939</v>
      </c>
      <c r="EZ141" s="2">
        <f t="shared" si="438"/>
        <v>0.46306389536694897</v>
      </c>
      <c r="FA141" s="2">
        <f t="shared" si="438"/>
        <v>0.46136749143089695</v>
      </c>
      <c r="FB141" s="2">
        <f t="shared" si="438"/>
        <v>0.461279898575711</v>
      </c>
      <c r="FC141" s="2">
        <f t="shared" si="438"/>
        <v>0.45439323141442517</v>
      </c>
      <c r="FD141" s="2">
        <f t="shared" si="438"/>
        <v>0.45641085267218412</v>
      </c>
      <c r="FE141" s="2">
        <f t="shared" si="438"/>
        <v>0.46061058318238829</v>
      </c>
      <c r="FG141" s="2">
        <f t="shared" si="306"/>
        <v>0.99962095462385681</v>
      </c>
      <c r="FH141" s="2">
        <f t="shared" si="439"/>
        <v>0.99934504157468185</v>
      </c>
      <c r="FI141" s="2">
        <f t="shared" si="439"/>
        <v>0.99906208108630379</v>
      </c>
      <c r="FJ141" s="2">
        <f t="shared" si="439"/>
        <v>0.99923181777291237</v>
      </c>
      <c r="FK141" s="2">
        <f t="shared" si="439"/>
        <v>0.99942852262387671</v>
      </c>
      <c r="FL141" s="2">
        <f t="shared" si="439"/>
        <v>0.99946838534127791</v>
      </c>
      <c r="FM141" s="2">
        <f t="shared" si="439"/>
        <v>0.99945570072220447</v>
      </c>
      <c r="FN141" s="2">
        <f t="shared" si="439"/>
        <v>0.99945932414509109</v>
      </c>
      <c r="FO141" s="2">
        <f t="shared" si="439"/>
        <v>0.99942183154189534</v>
      </c>
      <c r="FP141" s="2">
        <f t="shared" si="439"/>
        <v>0.99937102222425644</v>
      </c>
      <c r="FQ141" s="2">
        <f t="shared" si="439"/>
        <v>0.99934067010096761</v>
      </c>
      <c r="FR141" s="2">
        <f t="shared" si="439"/>
        <v>0.99932679150537307</v>
      </c>
      <c r="FS141" s="2">
        <f t="shared" si="439"/>
        <v>0.99934873744411379</v>
      </c>
      <c r="FT141" s="2">
        <f t="shared" si="439"/>
        <v>0.99940585647782432</v>
      </c>
      <c r="FU141" s="2">
        <f t="shared" si="439"/>
        <v>0.99945665961315033</v>
      </c>
      <c r="FW141" s="2">
        <f t="shared" si="324"/>
        <v>0.21336735593288458</v>
      </c>
      <c r="FX141" s="2">
        <f t="shared" si="376"/>
        <v>7.8522047054118263E-2</v>
      </c>
      <c r="FY141" s="2">
        <f t="shared" si="377"/>
        <v>6.2104945535745699E-2</v>
      </c>
      <c r="FZ141" s="2">
        <f t="shared" si="378"/>
        <v>9.1136968813657612E-2</v>
      </c>
      <c r="GA141" s="2">
        <f t="shared" si="379"/>
        <v>0.13012091790578625</v>
      </c>
      <c r="GB141" s="2">
        <f t="shared" si="380"/>
        <v>0.13951094218929716</v>
      </c>
      <c r="GC141" s="2">
        <f t="shared" si="381"/>
        <v>0.15001660066078976</v>
      </c>
      <c r="GD141" s="2">
        <f t="shared" si="382"/>
        <v>0.13638333374508962</v>
      </c>
      <c r="GE141" s="2">
        <f t="shared" si="383"/>
        <v>0.10858957434399902</v>
      </c>
      <c r="GF141" s="2">
        <f t="shared" si="384"/>
        <v>9.0622624509890906E-2</v>
      </c>
      <c r="GG141" s="2">
        <f t="shared" si="385"/>
        <v>7.8271857659404198E-2</v>
      </c>
      <c r="GH141" s="2">
        <f t="shared" si="386"/>
        <v>6.8185826614151027E-2</v>
      </c>
      <c r="GI141" s="2">
        <f t="shared" si="387"/>
        <v>6.6841501853063451E-2</v>
      </c>
      <c r="GJ141" s="2">
        <f t="shared" si="388"/>
        <v>6.1344893975895431E-2</v>
      </c>
      <c r="GK141" s="2">
        <f t="shared" si="389"/>
        <v>5.9433274788782804E-2</v>
      </c>
      <c r="GM141" s="82">
        <f t="shared" si="325"/>
        <v>2.2520939408176234E-80</v>
      </c>
      <c r="GN141" s="82">
        <f t="shared" si="390"/>
        <v>3.6749188106578074E-121</v>
      </c>
      <c r="GO141" s="82">
        <f t="shared" si="391"/>
        <v>2.6090319499261332E-115</v>
      </c>
      <c r="GP141" s="82">
        <f t="shared" si="392"/>
        <v>9.0205240245886066E-131</v>
      </c>
      <c r="GQ141" s="82">
        <f t="shared" si="393"/>
        <v>7.5012008651009541E-174</v>
      </c>
      <c r="GR141" s="82">
        <f t="shared" si="394"/>
        <v>1.1707852838623969E-206</v>
      </c>
      <c r="GS141" s="82">
        <f t="shared" si="395"/>
        <v>6.6512232447034318E-230</v>
      </c>
      <c r="GT141" s="82">
        <f t="shared" si="396"/>
        <v>4.8506943621672141E-214</v>
      </c>
      <c r="GU141" s="82">
        <f t="shared" si="397"/>
        <v>3.0529198994395632E-192</v>
      </c>
      <c r="GV141" s="82">
        <f t="shared" si="398"/>
        <v>2.8901962897100414E-194</v>
      </c>
      <c r="GW141" s="82">
        <f t="shared" si="399"/>
        <v>2.1673202598534254E-162</v>
      </c>
      <c r="GX141" s="82">
        <f t="shared" si="400"/>
        <v>6.9637961641332865E-156</v>
      </c>
      <c r="GY141" s="82">
        <f t="shared" si="401"/>
        <v>3.7256902193850846E-138</v>
      </c>
      <c r="GZ141" s="82">
        <f t="shared" si="402"/>
        <v>1.427160359660151E-141</v>
      </c>
      <c r="HA141" s="82">
        <f t="shared" si="403"/>
        <v>1.8489145868130964E-171</v>
      </c>
      <c r="HC141" s="82">
        <f t="shared" si="326"/>
        <v>1.8460674139052365E-37</v>
      </c>
      <c r="HD141" s="82">
        <f t="shared" si="404"/>
        <v>3.7762158665082671E-57</v>
      </c>
      <c r="HE141" s="82">
        <f t="shared" si="405"/>
        <v>9.1241750214684924E-52</v>
      </c>
      <c r="HF141" s="82">
        <f t="shared" si="406"/>
        <v>2.0317334450556223E-61</v>
      </c>
      <c r="HG141" s="82">
        <f t="shared" si="407"/>
        <v>1.4868674090779548E-100</v>
      </c>
      <c r="HH141" s="82">
        <f t="shared" si="408"/>
        <v>8.1036288486480303E-120</v>
      </c>
      <c r="HI141" s="82">
        <f t="shared" si="409"/>
        <v>5.8679510466901689E-123</v>
      </c>
      <c r="HJ141" s="82">
        <f t="shared" si="410"/>
        <v>6.1380036689522923E-121</v>
      </c>
      <c r="HK141" s="82">
        <f t="shared" si="411"/>
        <v>2.3547558185517752E-93</v>
      </c>
      <c r="HL141" s="82">
        <f t="shared" si="412"/>
        <v>5.8874733599026547E-87</v>
      </c>
      <c r="HM141" s="82">
        <f t="shared" si="413"/>
        <v>6.0359968948890344E-85</v>
      </c>
      <c r="HN141" s="82">
        <f t="shared" si="414"/>
        <v>1.5370522786310827E-70</v>
      </c>
      <c r="HO141" s="82">
        <f t="shared" si="415"/>
        <v>2.1327187366301181E-68</v>
      </c>
      <c r="HP141" s="82">
        <f t="shared" si="416"/>
        <v>6.8905240508285397E-63</v>
      </c>
      <c r="HQ141" s="82">
        <f t="shared" si="417"/>
        <v>2.0573240912917275E-107</v>
      </c>
      <c r="HS141" s="82">
        <f t="shared" si="327"/>
        <v>8.9429635508961336E-6</v>
      </c>
      <c r="HT141" s="82">
        <f t="shared" si="418"/>
        <v>0.44877637441102886</v>
      </c>
      <c r="HU141" s="82">
        <f t="shared" si="419"/>
        <v>0.51816648373510921</v>
      </c>
      <c r="HV141" s="82">
        <f t="shared" si="420"/>
        <v>0.2690831996179241</v>
      </c>
      <c r="HW141" s="82">
        <f t="shared" si="421"/>
        <v>5.9397142982898932E-3</v>
      </c>
      <c r="HX141" s="82">
        <f t="shared" si="422"/>
        <v>2.2601318383306313E-3</v>
      </c>
      <c r="HY141" s="82">
        <f t="shared" si="423"/>
        <v>6.739026281358492E-4</v>
      </c>
      <c r="HZ141" s="82">
        <f t="shared" si="424"/>
        <v>2.9235861884503852E-3</v>
      </c>
      <c r="IA141" s="82">
        <f t="shared" si="425"/>
        <v>3.2881176766433616E-2</v>
      </c>
      <c r="IB141" s="82">
        <f t="shared" si="426"/>
        <v>0.14748899835752061</v>
      </c>
      <c r="IC141" s="82">
        <f t="shared" si="427"/>
        <v>0.31605652767394599</v>
      </c>
      <c r="ID141" s="82">
        <f t="shared" si="428"/>
        <v>0.45859828925071133</v>
      </c>
      <c r="IE141" s="82">
        <f t="shared" si="429"/>
        <v>0.48103854977421734</v>
      </c>
      <c r="IF141" s="82">
        <f t="shared" si="430"/>
        <v>0.45693442724355038</v>
      </c>
      <c r="IG141" s="82">
        <f t="shared" si="431"/>
        <v>0.39856097341849783</v>
      </c>
      <c r="II141" s="82">
        <f t="shared" si="328"/>
        <v>7.5956906670751961E-5</v>
      </c>
      <c r="IJ141" s="82">
        <f t="shared" si="329"/>
        <v>4.7842983861302471E-15</v>
      </c>
      <c r="IK141" s="82">
        <f t="shared" si="330"/>
        <v>5.5259498535858905E-19</v>
      </c>
      <c r="IL141" s="82">
        <f t="shared" si="331"/>
        <v>1.2235237776802254E-16</v>
      </c>
      <c r="IM141" s="82">
        <f t="shared" si="332"/>
        <v>2.6880496946127166E-11</v>
      </c>
      <c r="IN141" s="82">
        <f t="shared" si="333"/>
        <v>1.4851139050609961E-11</v>
      </c>
      <c r="IO141" s="82">
        <f t="shared" si="334"/>
        <v>4.8770935660682881E-11</v>
      </c>
      <c r="IP141" s="82">
        <f t="shared" si="335"/>
        <v>8.2410551759083167E-12</v>
      </c>
      <c r="IQ141" s="82">
        <f t="shared" si="336"/>
        <v>7.7105323799885282E-15</v>
      </c>
      <c r="IR141" s="82">
        <f t="shared" si="337"/>
        <v>2.0687853648891736E-16</v>
      </c>
      <c r="IS141" s="82">
        <f t="shared" si="338"/>
        <v>1.6882342628647168E-17</v>
      </c>
      <c r="IT141" s="82">
        <f t="shared" si="339"/>
        <v>3.8757246245504348E-20</v>
      </c>
      <c r="IU141" s="82">
        <f t="shared" si="340"/>
        <v>1.4861812480570066E-19</v>
      </c>
      <c r="IV141" s="82">
        <f t="shared" si="341"/>
        <v>9.7298621793632747E-12</v>
      </c>
      <c r="IW141" s="82">
        <f t="shared" si="342"/>
        <v>5.8634601620745696E-7</v>
      </c>
      <c r="IY141" s="82">
        <f t="shared" si="343"/>
        <v>8.4899870221648093E-5</v>
      </c>
      <c r="IZ141" s="82">
        <f t="shared" si="344"/>
        <v>0.44877637441103363</v>
      </c>
      <c r="JA141" s="82">
        <f t="shared" si="345"/>
        <v>0.51816648373510921</v>
      </c>
      <c r="JB141" s="82">
        <f t="shared" si="346"/>
        <v>0.26908319961792421</v>
      </c>
      <c r="JC141" s="82">
        <f t="shared" si="347"/>
        <v>5.9397143251703902E-3</v>
      </c>
      <c r="JD141" s="82">
        <f t="shared" si="348"/>
        <v>2.2601318531817703E-3</v>
      </c>
      <c r="JE141" s="82">
        <f t="shared" si="349"/>
        <v>6.7390267690678484E-4</v>
      </c>
      <c r="JF141" s="82">
        <f t="shared" si="350"/>
        <v>2.9235861966914402E-3</v>
      </c>
      <c r="JG141" s="82">
        <f t="shared" si="351"/>
        <v>3.2881176766441325E-2</v>
      </c>
      <c r="JH141" s="82">
        <f t="shared" si="352"/>
        <v>0.1474889983575208</v>
      </c>
      <c r="JI141" s="82">
        <f t="shared" si="353"/>
        <v>0.31605652767394599</v>
      </c>
      <c r="JJ141" s="82">
        <f t="shared" si="354"/>
        <v>0.45859828925071133</v>
      </c>
      <c r="JK141" s="82">
        <f t="shared" si="355"/>
        <v>0.48103854977421734</v>
      </c>
      <c r="JL141" s="82">
        <f t="shared" si="356"/>
        <v>0.45693442725328026</v>
      </c>
      <c r="JM141" s="82">
        <f t="shared" si="357"/>
        <v>0.39856155976451402</v>
      </c>
    </row>
    <row r="142" spans="2:273" x14ac:dyDescent="0.25">
      <c r="B142" s="2">
        <v>115</v>
      </c>
      <c r="C142" s="37">
        <v>0.45373599999999997</v>
      </c>
      <c r="D142" s="37">
        <v>0.468169</v>
      </c>
      <c r="E142" s="37">
        <v>0.48232700000000001</v>
      </c>
      <c r="F142" s="37">
        <v>0.467802</v>
      </c>
      <c r="G142" s="37">
        <v>0.46531400000000001</v>
      </c>
      <c r="H142" s="37">
        <v>0.46001199999999998</v>
      </c>
      <c r="I142" s="37">
        <v>0.46153300000000003</v>
      </c>
      <c r="J142" s="37">
        <v>0.46554699999999999</v>
      </c>
      <c r="K142" s="37">
        <v>0.46127699999999999</v>
      </c>
      <c r="L142" s="37">
        <v>0.46196599999999999</v>
      </c>
      <c r="M142" s="37">
        <v>0.47262199999999999</v>
      </c>
      <c r="N142" s="37">
        <v>0.48973499999999998</v>
      </c>
      <c r="O142" s="37">
        <v>0.49098399999999998</v>
      </c>
      <c r="P142" s="37">
        <v>0.51465399999999994</v>
      </c>
      <c r="Q142" s="37">
        <v>0.54222599999999999</v>
      </c>
      <c r="S142" s="4">
        <f t="shared" si="229"/>
        <v>0.45637208256589989</v>
      </c>
      <c r="T142" s="4">
        <f t="shared" si="230"/>
        <v>0.46494782904191073</v>
      </c>
      <c r="U142" s="4">
        <f t="shared" si="231"/>
        <v>0.48074966244645201</v>
      </c>
      <c r="V142" s="4">
        <f t="shared" si="232"/>
        <v>0.4705923963019174</v>
      </c>
      <c r="W142" s="4">
        <f t="shared" si="233"/>
        <v>0.46636497953441181</v>
      </c>
      <c r="X142" s="4">
        <f t="shared" si="234"/>
        <v>0.46154540480424594</v>
      </c>
      <c r="Y142" s="4">
        <f t="shared" si="235"/>
        <v>0.46259909553999273</v>
      </c>
      <c r="Z142" s="4">
        <f t="shared" si="236"/>
        <v>0.46736661537958551</v>
      </c>
      <c r="AA142" s="4">
        <f t="shared" si="237"/>
        <v>0.46334759777759393</v>
      </c>
      <c r="AB142" s="4">
        <f t="shared" si="238"/>
        <v>0.46536992040912623</v>
      </c>
      <c r="AC142" s="4">
        <f t="shared" si="239"/>
        <v>0.47236357499354992</v>
      </c>
      <c r="AD142" s="4">
        <f t="shared" si="240"/>
        <v>0.48653890705817765</v>
      </c>
      <c r="AE142" s="4">
        <f t="shared" si="241"/>
        <v>0.48773772806384486</v>
      </c>
      <c r="AF142" s="4">
        <f t="shared" si="242"/>
        <v>0.51137330869134989</v>
      </c>
      <c r="AG142" s="4">
        <f t="shared" si="243"/>
        <v>0.54312281093835768</v>
      </c>
      <c r="AI142" s="4">
        <f t="shared" si="244"/>
        <v>-2.6360825658999221E-3</v>
      </c>
      <c r="AJ142" s="4">
        <f t="shared" si="245"/>
        <v>3.22117095808927E-3</v>
      </c>
      <c r="AK142" s="4">
        <f t="shared" si="246"/>
        <v>1.5773375535479972E-3</v>
      </c>
      <c r="AL142" s="4">
        <f t="shared" si="247"/>
        <v>-2.7903963019174083E-3</v>
      </c>
      <c r="AM142" s="4">
        <f t="shared" si="248"/>
        <v>-1.0509795344118E-3</v>
      </c>
      <c r="AN142" s="4">
        <f t="shared" si="249"/>
        <v>-1.5334048042459636E-3</v>
      </c>
      <c r="AO142" s="4">
        <f t="shared" si="250"/>
        <v>-1.0660955399927063E-3</v>
      </c>
      <c r="AP142" s="4">
        <f t="shared" si="251"/>
        <v>-1.8196153795855263E-3</v>
      </c>
      <c r="AQ142" s="4">
        <f t="shared" si="252"/>
        <v>-2.070597777593941E-3</v>
      </c>
      <c r="AR142" s="4">
        <f t="shared" si="253"/>
        <v>-3.4039204091262376E-3</v>
      </c>
      <c r="AS142" s="4">
        <f t="shared" si="254"/>
        <v>2.5842500645006927E-4</v>
      </c>
      <c r="AT142" s="4">
        <f t="shared" si="255"/>
        <v>3.1960929418223261E-3</v>
      </c>
      <c r="AU142" s="4">
        <f t="shared" si="256"/>
        <v>3.2462719361551207E-3</v>
      </c>
      <c r="AV142" s="4">
        <f t="shared" si="436"/>
        <v>3.2806913086500522E-3</v>
      </c>
      <c r="AW142" s="4">
        <f t="shared" si="436"/>
        <v>-8.9681093835769499E-4</v>
      </c>
      <c r="AY142" s="2">
        <f t="shared" si="308"/>
        <v>0.45637208236179461</v>
      </c>
      <c r="AZ142" s="2">
        <f t="shared" si="359"/>
        <v>0.46082706744010299</v>
      </c>
      <c r="BA142" s="2">
        <f t="shared" si="360"/>
        <v>0.46455722316345238</v>
      </c>
      <c r="BB142" s="2">
        <f t="shared" si="361"/>
        <v>0.46786050333514712</v>
      </c>
      <c r="BC142" s="2">
        <f t="shared" si="362"/>
        <v>0.46635665445787422</v>
      </c>
      <c r="BD142" s="2">
        <f t="shared" si="363"/>
        <v>0.46154318291567076</v>
      </c>
      <c r="BE142" s="2">
        <f t="shared" si="364"/>
        <v>0.46259868297534951</v>
      </c>
      <c r="BF142" s="2">
        <f t="shared" si="365"/>
        <v>0.46736261886260944</v>
      </c>
      <c r="BG142" s="2">
        <f t="shared" si="366"/>
        <v>0.46317035279453378</v>
      </c>
      <c r="BH142" s="2">
        <f t="shared" si="367"/>
        <v>0.46299046862237075</v>
      </c>
      <c r="BI142" s="2">
        <f t="shared" si="368"/>
        <v>0.46142532723090668</v>
      </c>
      <c r="BJ142" s="2">
        <f t="shared" si="369"/>
        <v>0.46120673179703969</v>
      </c>
      <c r="BK142" s="2">
        <f t="shared" si="370"/>
        <v>0.45424460200197952</v>
      </c>
      <c r="BL142" s="2">
        <f t="shared" si="371"/>
        <v>0.45591947618135009</v>
      </c>
      <c r="BM142" s="2">
        <f t="shared" si="372"/>
        <v>0.46247226737142338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0.45373599999999997</v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>
        <f t="shared" si="313"/>
        <v>0.46531400000000001</v>
      </c>
      <c r="CJ142" s="2">
        <f t="shared" si="314"/>
        <v>0.46001199999999998</v>
      </c>
      <c r="CK142" s="2">
        <f t="shared" si="315"/>
        <v>0.46153300000000003</v>
      </c>
      <c r="CL142" s="2">
        <f t="shared" si="316"/>
        <v>0.46554699999999999</v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>
        <f t="shared" si="273"/>
        <v>0.45373599999999997</v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>
        <f t="shared" si="277"/>
        <v>0.46531400000000001</v>
      </c>
      <c r="CZ142" s="2">
        <f t="shared" si="278"/>
        <v>0.46001199999999998</v>
      </c>
      <c r="DA142" s="2">
        <f t="shared" si="279"/>
        <v>0.46153300000000003</v>
      </c>
      <c r="DB142" s="2">
        <f t="shared" si="280"/>
        <v>0.46554699999999999</v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0.57537332539682529</v>
      </c>
      <c r="DL142" s="2">
        <f t="shared" si="437"/>
        <v>0.55465376348357509</v>
      </c>
      <c r="DM142" s="2">
        <f t="shared" si="437"/>
        <v>0.55804825440420169</v>
      </c>
      <c r="DN142" s="2">
        <f t="shared" si="437"/>
        <v>0.56666828099528099</v>
      </c>
      <c r="DO142" s="2">
        <f t="shared" si="437"/>
        <v>0.59411642869875214</v>
      </c>
      <c r="DP142" s="2">
        <f t="shared" si="437"/>
        <v>0.56132886455278586</v>
      </c>
      <c r="DQ142" s="2">
        <f t="shared" si="437"/>
        <v>0.57590568236803519</v>
      </c>
      <c r="DR142" s="2">
        <f t="shared" si="437"/>
        <v>0.56366984090909089</v>
      </c>
      <c r="DS142" s="2">
        <f t="shared" si="437"/>
        <v>0.58181643226381452</v>
      </c>
      <c r="DT142" s="2">
        <f t="shared" si="437"/>
        <v>0.57068112070282651</v>
      </c>
      <c r="DU142" s="2">
        <f t="shared" si="437"/>
        <v>0.55737115691367456</v>
      </c>
      <c r="DV142" s="2">
        <f t="shared" si="437"/>
        <v>0.56101653445378141</v>
      </c>
      <c r="DW142" s="2">
        <f t="shared" si="437"/>
        <v>0.57349484843391907</v>
      </c>
      <c r="DX142" s="2">
        <f t="shared" si="437"/>
        <v>0.55987382843137246</v>
      </c>
      <c r="DY142" s="2">
        <f t="shared" si="437"/>
        <v>0.55949551631231675</v>
      </c>
      <c r="EA142" s="2">
        <f t="shared" si="228"/>
        <v>0.45605219384605067</v>
      </c>
      <c r="EB142" s="2">
        <f t="shared" si="290"/>
        <v>0.46078578227906808</v>
      </c>
      <c r="EC142" s="2">
        <f t="shared" si="291"/>
        <v>0.46445663013253979</v>
      </c>
      <c r="ED142" s="2">
        <f t="shared" si="292"/>
        <v>0.46775975314190094</v>
      </c>
      <c r="EE142" s="2">
        <f t="shared" si="293"/>
        <v>0.46620749027119207</v>
      </c>
      <c r="EF142" s="2">
        <f t="shared" si="294"/>
        <v>0.46149851375750306</v>
      </c>
      <c r="EG142" s="2">
        <f t="shared" si="295"/>
        <v>0.46242188735706963</v>
      </c>
      <c r="EH142" s="2">
        <f t="shared" si="296"/>
        <v>0.46724004004848629</v>
      </c>
      <c r="EI142" s="2">
        <f t="shared" si="297"/>
        <v>0.46303966492118559</v>
      </c>
      <c r="EJ142" s="2">
        <f t="shared" si="298"/>
        <v>0.46294063189336648</v>
      </c>
      <c r="EK142" s="2">
        <f t="shared" si="299"/>
        <v>0.46138700890914752</v>
      </c>
      <c r="EL142" s="2">
        <f t="shared" si="300"/>
        <v>0.46115190762286229</v>
      </c>
      <c r="EM142" s="2">
        <f t="shared" si="301"/>
        <v>0.45417645570602072</v>
      </c>
      <c r="EN142" s="2">
        <f t="shared" si="302"/>
        <v>0.45584109563119912</v>
      </c>
      <c r="EO142" s="2">
        <f t="shared" si="303"/>
        <v>0.46256669233719938</v>
      </c>
      <c r="EQ142" s="2">
        <f t="shared" si="304"/>
        <v>0.45726771525865706</v>
      </c>
      <c r="ER142" s="2">
        <f t="shared" si="438"/>
        <v>0.46061272094385813</v>
      </c>
      <c r="ES142" s="2">
        <f t="shared" si="438"/>
        <v>0.464759902909888</v>
      </c>
      <c r="ET142" s="2">
        <f t="shared" si="438"/>
        <v>0.46807725308497766</v>
      </c>
      <c r="EU142" s="2">
        <f t="shared" si="438"/>
        <v>0.46679295584508873</v>
      </c>
      <c r="EV142" s="2">
        <f t="shared" si="438"/>
        <v>0.46147377075438151</v>
      </c>
      <c r="EW142" s="2">
        <f t="shared" si="438"/>
        <v>0.46316480351384814</v>
      </c>
      <c r="EX142" s="2">
        <f t="shared" si="438"/>
        <v>0.46774835433193984</v>
      </c>
      <c r="EY142" s="2">
        <f t="shared" si="438"/>
        <v>0.46361721936860728</v>
      </c>
      <c r="EZ142" s="2">
        <f t="shared" si="438"/>
        <v>0.46281911096024425</v>
      </c>
      <c r="FA142" s="2">
        <f t="shared" si="438"/>
        <v>0.46115923479418686</v>
      </c>
      <c r="FB142" s="2">
        <f t="shared" si="438"/>
        <v>0.46106448076697271</v>
      </c>
      <c r="FC142" s="2">
        <f t="shared" si="438"/>
        <v>0.45413899462448809</v>
      </c>
      <c r="FD142" s="2">
        <f t="shared" si="438"/>
        <v>0.45617019187613911</v>
      </c>
      <c r="FE142" s="2">
        <f t="shared" si="438"/>
        <v>0.46036811253605614</v>
      </c>
      <c r="FG142" s="2">
        <f t="shared" si="306"/>
        <v>0.99965429497843572</v>
      </c>
      <c r="FH142" s="2">
        <f t="shared" si="439"/>
        <v>0.99940263639117033</v>
      </c>
      <c r="FI142" s="2">
        <f t="shared" si="439"/>
        <v>0.9991445371857508</v>
      </c>
      <c r="FJ142" s="2">
        <f t="shared" si="439"/>
        <v>0.99929936212498394</v>
      </c>
      <c r="FK142" s="2">
        <f t="shared" si="439"/>
        <v>0.99947878022961056</v>
      </c>
      <c r="FL142" s="2">
        <f t="shared" si="439"/>
        <v>0.99951513898886746</v>
      </c>
      <c r="FM142" s="2">
        <f t="shared" si="439"/>
        <v>0.99950356938352503</v>
      </c>
      <c r="FN142" s="2">
        <f t="shared" si="439"/>
        <v>0.99950687429997298</v>
      </c>
      <c r="FO142" s="2">
        <f t="shared" si="439"/>
        <v>0.99947267727297917</v>
      </c>
      <c r="FP142" s="2">
        <f t="shared" si="439"/>
        <v>0.99942633370226408</v>
      </c>
      <c r="FQ142" s="2">
        <f t="shared" si="439"/>
        <v>0.99939864909866938</v>
      </c>
      <c r="FR142" s="2">
        <f t="shared" si="439"/>
        <v>0.99938599018485141</v>
      </c>
      <c r="FS142" s="2">
        <f t="shared" si="439"/>
        <v>0.99940600745158903</v>
      </c>
      <c r="FT142" s="2">
        <f t="shared" si="439"/>
        <v>0.99945810633842302</v>
      </c>
      <c r="FU142" s="2">
        <f t="shared" si="439"/>
        <v>0.99950444398615934</v>
      </c>
      <c r="FW142" s="2">
        <f t="shared" si="324"/>
        <v>0.22923380740009411</v>
      </c>
      <c r="FX142" s="2">
        <f t="shared" si="376"/>
        <v>8.5450369101855564E-2</v>
      </c>
      <c r="FY142" s="2">
        <f t="shared" si="377"/>
        <v>6.7691128767009168E-2</v>
      </c>
      <c r="FZ142" s="2">
        <f t="shared" si="378"/>
        <v>9.9058702704746357E-2</v>
      </c>
      <c r="GA142" s="2">
        <f t="shared" si="379"/>
        <v>0.1409058411669048</v>
      </c>
      <c r="GB142" s="2">
        <f t="shared" si="380"/>
        <v>0.15093910154208734</v>
      </c>
      <c r="GC142" s="2">
        <f t="shared" si="381"/>
        <v>0.16214317977009463</v>
      </c>
      <c r="GD142" s="2">
        <f t="shared" si="382"/>
        <v>0.14759923833056887</v>
      </c>
      <c r="GE142" s="2">
        <f t="shared" si="383"/>
        <v>0.11783163438562883</v>
      </c>
      <c r="GF142" s="2">
        <f t="shared" si="384"/>
        <v>9.8504496466047239E-2</v>
      </c>
      <c r="GG142" s="2">
        <f t="shared" si="385"/>
        <v>8.5180145075603564E-2</v>
      </c>
      <c r="GH142" s="2">
        <f t="shared" si="386"/>
        <v>7.4275653823729429E-2</v>
      </c>
      <c r="GI142" s="2">
        <f t="shared" si="387"/>
        <v>7.2820647409503864E-2</v>
      </c>
      <c r="GJ142" s="2">
        <f t="shared" si="388"/>
        <v>6.6867586575022703E-2</v>
      </c>
      <c r="GK142" s="2">
        <f t="shared" si="389"/>
        <v>6.4795750118934944E-2</v>
      </c>
      <c r="GM142" s="82">
        <f t="shared" si="325"/>
        <v>6.8269289993579712E-83</v>
      </c>
      <c r="GN142" s="82">
        <f t="shared" si="390"/>
        <v>3.1377932462974291E-125</v>
      </c>
      <c r="GO142" s="82">
        <f t="shared" si="391"/>
        <v>1.9152745762207235E-119</v>
      </c>
      <c r="GP142" s="82">
        <f t="shared" si="392"/>
        <v>3.6962907492403625E-135</v>
      </c>
      <c r="GQ142" s="82">
        <f t="shared" si="393"/>
        <v>2.8840014118693136E-179</v>
      </c>
      <c r="GR142" s="82">
        <f t="shared" si="394"/>
        <v>4.0305057061334352E-213</v>
      </c>
      <c r="GS142" s="82">
        <f t="shared" si="395"/>
        <v>4.2002806639342227E-237</v>
      </c>
      <c r="GT142" s="82">
        <f t="shared" si="396"/>
        <v>9.4845279034426226E-221</v>
      </c>
      <c r="GU142" s="82">
        <f t="shared" si="397"/>
        <v>2.3655878507009422E-198</v>
      </c>
      <c r="GV142" s="82">
        <f t="shared" si="398"/>
        <v>1.6508081983448085E-200</v>
      </c>
      <c r="GW142" s="82">
        <f t="shared" si="399"/>
        <v>1.2239814946554087E-167</v>
      </c>
      <c r="GX142" s="82">
        <f t="shared" si="400"/>
        <v>5.6389392874512422E-161</v>
      </c>
      <c r="GY142" s="82">
        <f t="shared" si="401"/>
        <v>1.1693273851088314E-142</v>
      </c>
      <c r="GZ142" s="82">
        <f t="shared" si="402"/>
        <v>4.8062849644247305E-146</v>
      </c>
      <c r="HA142" s="82">
        <f t="shared" si="403"/>
        <v>1.3874354132231387E-176</v>
      </c>
      <c r="HC142" s="82">
        <f t="shared" si="326"/>
        <v>3.0043852054596637E-39</v>
      </c>
      <c r="HD142" s="82">
        <f t="shared" si="404"/>
        <v>2.9939474316168896E-60</v>
      </c>
      <c r="HE142" s="82">
        <f t="shared" si="405"/>
        <v>7.3889173094864141E-55</v>
      </c>
      <c r="HF142" s="82">
        <f t="shared" si="406"/>
        <v>1.1630093310896314E-64</v>
      </c>
      <c r="HG142" s="82">
        <f t="shared" si="407"/>
        <v>3.0722834498957611E-105</v>
      </c>
      <c r="HH142" s="82">
        <f t="shared" si="408"/>
        <v>2.0369643907492858E-125</v>
      </c>
      <c r="HI142" s="82">
        <f t="shared" si="409"/>
        <v>1.1707743866590589E-128</v>
      </c>
      <c r="HJ142" s="82">
        <f t="shared" si="410"/>
        <v>1.3435509137896867E-126</v>
      </c>
      <c r="HK142" s="82">
        <f t="shared" si="411"/>
        <v>7.8350732222015236E-98</v>
      </c>
      <c r="HL142" s="82">
        <f t="shared" si="412"/>
        <v>2.974241238234632E-91</v>
      </c>
      <c r="HM142" s="82">
        <f t="shared" si="413"/>
        <v>2.9081257527525601E-89</v>
      </c>
      <c r="HN142" s="82">
        <f t="shared" si="414"/>
        <v>3.377163507785247E-74</v>
      </c>
      <c r="HO142" s="82">
        <f t="shared" si="415"/>
        <v>5.7299890595770133E-72</v>
      </c>
      <c r="HP142" s="82">
        <f t="shared" si="416"/>
        <v>5.0694740598274993E-66</v>
      </c>
      <c r="HQ142" s="82">
        <f t="shared" si="417"/>
        <v>2.1747848512143808E-112</v>
      </c>
      <c r="HS142" s="82">
        <f t="shared" si="327"/>
        <v>1.7710202899766255E-6</v>
      </c>
      <c r="HT142" s="82">
        <f t="shared" si="418"/>
        <v>0.34888271589142528</v>
      </c>
      <c r="HU142" s="82">
        <f t="shared" si="419"/>
        <v>0.537555191149232</v>
      </c>
      <c r="HV142" s="82">
        <f t="shared" si="420"/>
        <v>0.15922126714263185</v>
      </c>
      <c r="HW142" s="82">
        <f t="shared" si="421"/>
        <v>1.7354291956648506E-3</v>
      </c>
      <c r="HX142" s="82">
        <f t="shared" si="422"/>
        <v>5.3963081810977874E-4</v>
      </c>
      <c r="HY142" s="82">
        <f t="shared" si="423"/>
        <v>1.3458469888082613E-4</v>
      </c>
      <c r="HZ142" s="82">
        <f t="shared" si="424"/>
        <v>7.2297728071272029E-4</v>
      </c>
      <c r="IA142" s="82">
        <f t="shared" si="425"/>
        <v>1.1669625996737206E-2</v>
      </c>
      <c r="IB142" s="82">
        <f t="shared" si="426"/>
        <v>7.3780009540691832E-2</v>
      </c>
      <c r="IC142" s="82">
        <f t="shared" si="427"/>
        <v>0.20285851197198987</v>
      </c>
      <c r="ID142" s="82">
        <f t="shared" si="428"/>
        <v>0.34987125665225099</v>
      </c>
      <c r="IE142" s="82">
        <f t="shared" si="429"/>
        <v>0.38292324367220398</v>
      </c>
      <c r="IF142" s="82">
        <f t="shared" si="430"/>
        <v>0.35603546030226835</v>
      </c>
      <c r="IG142" s="82">
        <f t="shared" si="431"/>
        <v>0.28497670526903862</v>
      </c>
      <c r="II142" s="82">
        <f t="shared" si="328"/>
        <v>2.346510616509825E-4</v>
      </c>
      <c r="IJ142" s="82">
        <f t="shared" si="329"/>
        <v>4.7172099048980901E-14</v>
      </c>
      <c r="IK142" s="82">
        <f t="shared" si="330"/>
        <v>8.0280903667477857E-18</v>
      </c>
      <c r="IL142" s="82">
        <f t="shared" si="331"/>
        <v>1.8776584534240856E-15</v>
      </c>
      <c r="IM142" s="82">
        <f t="shared" si="332"/>
        <v>2.3017629716011249E-10</v>
      </c>
      <c r="IN142" s="82">
        <f t="shared" si="333"/>
        <v>1.4776121629529052E-10</v>
      </c>
      <c r="IO142" s="82">
        <f t="shared" si="334"/>
        <v>4.7996851287196739E-10</v>
      </c>
      <c r="IP142" s="82">
        <f t="shared" si="335"/>
        <v>8.4007429799484859E-11</v>
      </c>
      <c r="IQ142" s="82">
        <f t="shared" si="336"/>
        <v>1.0679516383544675E-13</v>
      </c>
      <c r="IR142" s="82">
        <f t="shared" si="337"/>
        <v>3.0266960899478661E-15</v>
      </c>
      <c r="IS142" s="82">
        <f t="shared" si="338"/>
        <v>2.4956803236327102E-16</v>
      </c>
      <c r="IT142" s="82">
        <f t="shared" si="339"/>
        <v>7.4668331288851679E-19</v>
      </c>
      <c r="IU142" s="82">
        <f t="shared" si="340"/>
        <v>2.5527544100355659E-18</v>
      </c>
      <c r="IV142" s="82">
        <f t="shared" si="341"/>
        <v>4.6886306292645081E-11</v>
      </c>
      <c r="IW142" s="82">
        <f t="shared" si="342"/>
        <v>1.3718593454668458E-6</v>
      </c>
      <c r="IY142" s="82">
        <f t="shared" si="343"/>
        <v>2.3642208194095911E-4</v>
      </c>
      <c r="IZ142" s="82">
        <f t="shared" si="344"/>
        <v>0.34888271589147246</v>
      </c>
      <c r="JA142" s="82">
        <f t="shared" si="345"/>
        <v>0.537555191149232</v>
      </c>
      <c r="JB142" s="82">
        <f t="shared" si="346"/>
        <v>0.15922126714263374</v>
      </c>
      <c r="JC142" s="82">
        <f t="shared" si="347"/>
        <v>1.7354294258411476E-3</v>
      </c>
      <c r="JD142" s="82">
        <f t="shared" si="348"/>
        <v>5.3963096587099509E-4</v>
      </c>
      <c r="JE142" s="82">
        <f t="shared" si="349"/>
        <v>1.3458517884933901E-4</v>
      </c>
      <c r="JF142" s="82">
        <f t="shared" si="350"/>
        <v>7.229773647201501E-4</v>
      </c>
      <c r="JG142" s="82">
        <f t="shared" si="351"/>
        <v>1.1669625996844001E-2</v>
      </c>
      <c r="JH142" s="82">
        <f t="shared" si="352"/>
        <v>7.3780009540694858E-2</v>
      </c>
      <c r="JI142" s="82">
        <f t="shared" si="353"/>
        <v>0.20285851197199012</v>
      </c>
      <c r="JJ142" s="82">
        <f t="shared" si="354"/>
        <v>0.34987125665225099</v>
      </c>
      <c r="JK142" s="82">
        <f t="shared" si="355"/>
        <v>0.38292324367220398</v>
      </c>
      <c r="JL142" s="82">
        <f t="shared" si="356"/>
        <v>0.35603546034915468</v>
      </c>
      <c r="JM142" s="82">
        <f t="shared" si="357"/>
        <v>0.28497807712838408</v>
      </c>
    </row>
    <row r="143" spans="2:273" x14ac:dyDescent="0.25">
      <c r="B143" s="2">
        <v>116</v>
      </c>
      <c r="C143" s="37">
        <v>0.45655699999999999</v>
      </c>
      <c r="D143" s="37">
        <v>0.466281</v>
      </c>
      <c r="E143" s="37">
        <v>0.47730899999999998</v>
      </c>
      <c r="F143" s="37">
        <v>0.46786</v>
      </c>
      <c r="G143" s="37">
        <v>0.46643200000000001</v>
      </c>
      <c r="H143" s="37">
        <v>0.46173700000000001</v>
      </c>
      <c r="I143" s="37">
        <v>0.46123799999999998</v>
      </c>
      <c r="J143" s="37">
        <v>0.466445</v>
      </c>
      <c r="K143" s="37">
        <v>0.45965</v>
      </c>
      <c r="L143" s="37">
        <v>0.46193000000000001</v>
      </c>
      <c r="M143" s="37">
        <v>0.46768300000000002</v>
      </c>
      <c r="N143" s="37">
        <v>0.47532400000000002</v>
      </c>
      <c r="O143" s="37">
        <v>0.47369299999999998</v>
      </c>
      <c r="P143" s="37">
        <v>0.48728100000000002</v>
      </c>
      <c r="Q143" s="37">
        <v>0.50053199999999998</v>
      </c>
      <c r="S143" s="4">
        <f t="shared" si="229"/>
        <v>0.45608644927019687</v>
      </c>
      <c r="T143" s="4">
        <f t="shared" si="230"/>
        <v>0.46298211475947393</v>
      </c>
      <c r="U143" s="4">
        <f t="shared" si="231"/>
        <v>0.47729810558451014</v>
      </c>
      <c r="V143" s="4">
        <f t="shared" si="232"/>
        <v>0.46866981327685181</v>
      </c>
      <c r="W143" s="4">
        <f t="shared" si="233"/>
        <v>0.46614208700802007</v>
      </c>
      <c r="X143" s="4">
        <f t="shared" si="234"/>
        <v>0.4612532193015324</v>
      </c>
      <c r="Y143" s="4">
        <f t="shared" si="235"/>
        <v>0.46239434470635504</v>
      </c>
      <c r="Z143" s="4">
        <f t="shared" si="236"/>
        <v>0.46720144333546326</v>
      </c>
      <c r="AA143" s="4">
        <f t="shared" si="237"/>
        <v>0.46297275634806195</v>
      </c>
      <c r="AB143" s="4">
        <f t="shared" si="238"/>
        <v>0.46349809890230603</v>
      </c>
      <c r="AC143" s="4">
        <f t="shared" si="239"/>
        <v>0.46598787614193848</v>
      </c>
      <c r="AD143" s="4">
        <f t="shared" si="240"/>
        <v>0.47448044190528815</v>
      </c>
      <c r="AE143" s="4">
        <f t="shared" si="241"/>
        <v>0.47297498545914335</v>
      </c>
      <c r="AF143" s="4">
        <f t="shared" si="242"/>
        <v>0.48777570020534011</v>
      </c>
      <c r="AG143" s="4">
        <f t="shared" si="243"/>
        <v>0.50682111203388658</v>
      </c>
      <c r="AI143" s="4">
        <f t="shared" si="244"/>
        <v>4.7055072980312085E-4</v>
      </c>
      <c r="AJ143" s="4">
        <f t="shared" si="245"/>
        <v>3.2988852405260727E-3</v>
      </c>
      <c r="AK143" s="4">
        <f t="shared" si="246"/>
        <v>1.0894415489848264E-5</v>
      </c>
      <c r="AL143" s="4">
        <f t="shared" si="247"/>
        <v>-8.0981327685181181E-4</v>
      </c>
      <c r="AM143" s="4">
        <f t="shared" si="248"/>
        <v>2.8991299197994591E-4</v>
      </c>
      <c r="AN143" s="4">
        <f t="shared" si="249"/>
        <v>4.837806984676063E-4</v>
      </c>
      <c r="AO143" s="4">
        <f t="shared" si="250"/>
        <v>-1.1563447063550614E-3</v>
      </c>
      <c r="AP143" s="4">
        <f t="shared" si="251"/>
        <v>-7.5644333546326381E-4</v>
      </c>
      <c r="AQ143" s="4">
        <f t="shared" si="252"/>
        <v>-3.3227563480619504E-3</v>
      </c>
      <c r="AR143" s="4">
        <f t="shared" si="253"/>
        <v>-1.5680989023060254E-3</v>
      </c>
      <c r="AS143" s="4">
        <f t="shared" si="254"/>
        <v>1.6951238580615313E-3</v>
      </c>
      <c r="AT143" s="4">
        <f t="shared" si="255"/>
        <v>8.4355809471187149E-4</v>
      </c>
      <c r="AU143" s="4">
        <f t="shared" si="256"/>
        <v>7.180145408566263E-4</v>
      </c>
      <c r="AV143" s="4">
        <f t="shared" si="436"/>
        <v>-4.9470020534009285E-4</v>
      </c>
      <c r="AW143" s="4">
        <f t="shared" si="436"/>
        <v>-6.2891120338866013E-3</v>
      </c>
      <c r="AY143" s="2">
        <f t="shared" si="308"/>
        <v>0.45608644924908132</v>
      </c>
      <c r="AZ143" s="2">
        <f t="shared" si="359"/>
        <v>0.46063831084687612</v>
      </c>
      <c r="BA143" s="2">
        <f t="shared" si="360"/>
        <v>0.46432091319676094</v>
      </c>
      <c r="BB143" s="2">
        <f t="shared" si="361"/>
        <v>0.46761318499689108</v>
      </c>
      <c r="BC143" s="2">
        <f t="shared" si="362"/>
        <v>0.4661407273291871</v>
      </c>
      <c r="BD143" s="2">
        <f t="shared" si="363"/>
        <v>0.46125294594805849</v>
      </c>
      <c r="BE143" s="2">
        <f t="shared" si="364"/>
        <v>0.46239430345995336</v>
      </c>
      <c r="BF143" s="2">
        <f t="shared" si="365"/>
        <v>0.46720092886801268</v>
      </c>
      <c r="BG143" s="2">
        <f t="shared" si="366"/>
        <v>0.46293663855559042</v>
      </c>
      <c r="BH143" s="2">
        <f t="shared" si="367"/>
        <v>0.46274398001276096</v>
      </c>
      <c r="BI143" s="2">
        <f t="shared" si="368"/>
        <v>0.46122357270708458</v>
      </c>
      <c r="BJ143" s="2">
        <f t="shared" si="369"/>
        <v>0.46099190101154303</v>
      </c>
      <c r="BK143" s="2">
        <f t="shared" si="370"/>
        <v>0.45398689386677893</v>
      </c>
      <c r="BL143" s="2">
        <f t="shared" si="371"/>
        <v>0.45564870779631866</v>
      </c>
      <c r="BM143" s="2">
        <f t="shared" si="372"/>
        <v>0.46227564434423574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0.45655699999999999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>
        <f t="shared" si="313"/>
        <v>0.46643200000000001</v>
      </c>
      <c r="CJ143" s="2">
        <f t="shared" si="314"/>
        <v>0.46173700000000001</v>
      </c>
      <c r="CK143" s="2">
        <f t="shared" si="315"/>
        <v>0.46123799999999998</v>
      </c>
      <c r="CL143" s="2">
        <f t="shared" si="316"/>
        <v>0.466445</v>
      </c>
      <c r="CM143" s="2">
        <f t="shared" si="317"/>
        <v>0.45965</v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>
        <f t="shared" si="273"/>
        <v>0.45655699999999999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>
        <f t="shared" si="277"/>
        <v>0.46643200000000001</v>
      </c>
      <c r="CZ143" s="2">
        <f t="shared" si="278"/>
        <v>0.46173700000000001</v>
      </c>
      <c r="DA143" s="2">
        <f t="shared" si="279"/>
        <v>0.46123799999999998</v>
      </c>
      <c r="DB143" s="2">
        <f t="shared" si="280"/>
        <v>0.466445</v>
      </c>
      <c r="DC143" s="2">
        <f t="shared" si="281"/>
        <v>0.45965</v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0.57624169594964414</v>
      </c>
      <c r="DL143" s="2">
        <f t="shared" si="437"/>
        <v>0.55533165836516418</v>
      </c>
      <c r="DM143" s="2">
        <f t="shared" si="437"/>
        <v>0.55878678662873393</v>
      </c>
      <c r="DN143" s="2">
        <f t="shared" si="437"/>
        <v>0.56745163401973409</v>
      </c>
      <c r="DO143" s="2">
        <f t="shared" si="437"/>
        <v>0.59512608377896603</v>
      </c>
      <c r="DP143" s="2">
        <f t="shared" si="437"/>
        <v>0.56203673881964811</v>
      </c>
      <c r="DQ143" s="2">
        <f t="shared" si="437"/>
        <v>0.57677612170087977</v>
      </c>
      <c r="DR143" s="2">
        <f t="shared" si="437"/>
        <v>0.56439477272727279</v>
      </c>
      <c r="DS143" s="2">
        <f t="shared" si="437"/>
        <v>0.58273815686274499</v>
      </c>
      <c r="DT143" s="2">
        <f t="shared" si="437"/>
        <v>0.57152191291061871</v>
      </c>
      <c r="DU143" s="2">
        <f t="shared" si="437"/>
        <v>0.55806794560733386</v>
      </c>
      <c r="DV143" s="2">
        <f t="shared" si="437"/>
        <v>0.56176895798319315</v>
      </c>
      <c r="DW143" s="2">
        <f t="shared" si="437"/>
        <v>0.57439004904507263</v>
      </c>
      <c r="DX143" s="2">
        <f t="shared" si="437"/>
        <v>0.56069151693404629</v>
      </c>
      <c r="DY143" s="2">
        <f t="shared" si="437"/>
        <v>0.56034947030791793</v>
      </c>
      <c r="EA143" s="2">
        <f t="shared" si="228"/>
        <v>0.45572989639957057</v>
      </c>
      <c r="EB143" s="2">
        <f t="shared" si="290"/>
        <v>0.46060405376560154</v>
      </c>
      <c r="EC143" s="2">
        <f t="shared" si="291"/>
        <v>0.46422286069786306</v>
      </c>
      <c r="ED143" s="2">
        <f t="shared" si="292"/>
        <v>0.46751276797943997</v>
      </c>
      <c r="EE143" s="2">
        <f t="shared" si="293"/>
        <v>0.46598579827258746</v>
      </c>
      <c r="EF143" s="2">
        <f t="shared" si="294"/>
        <v>0.46121251654261713</v>
      </c>
      <c r="EG143" s="2">
        <f t="shared" si="295"/>
        <v>0.46220632654439919</v>
      </c>
      <c r="EH143" s="2">
        <f t="shared" si="296"/>
        <v>0.46707243494677209</v>
      </c>
      <c r="EI143" s="2">
        <f t="shared" si="297"/>
        <v>0.4628012190949391</v>
      </c>
      <c r="EJ143" s="2">
        <f t="shared" si="298"/>
        <v>0.46270054742912392</v>
      </c>
      <c r="EK143" s="2">
        <f t="shared" si="299"/>
        <v>0.46119284571290453</v>
      </c>
      <c r="EL143" s="2">
        <f t="shared" si="300"/>
        <v>0.46094303595905656</v>
      </c>
      <c r="EM143" s="2">
        <f t="shared" si="301"/>
        <v>0.45392480653315531</v>
      </c>
      <c r="EN143" s="2">
        <f t="shared" si="302"/>
        <v>0.45557060591181386</v>
      </c>
      <c r="EO143" s="2">
        <f t="shared" si="303"/>
        <v>0.46239134139627247</v>
      </c>
      <c r="EQ143" s="2">
        <f t="shared" si="304"/>
        <v>0.45702530635547933</v>
      </c>
      <c r="ER143" s="2">
        <f t="shared" si="438"/>
        <v>0.46041731390721014</v>
      </c>
      <c r="ES143" s="2">
        <f t="shared" si="438"/>
        <v>0.46455197513212537</v>
      </c>
      <c r="ET143" s="2">
        <f t="shared" si="438"/>
        <v>0.46785252132316335</v>
      </c>
      <c r="EU143" s="2">
        <f t="shared" si="438"/>
        <v>0.46659945421646443</v>
      </c>
      <c r="EV143" s="2">
        <f t="shared" si="438"/>
        <v>0.46118703429035396</v>
      </c>
      <c r="EW143" s="2">
        <f t="shared" si="438"/>
        <v>0.46298384504724244</v>
      </c>
      <c r="EX143" s="2">
        <f t="shared" si="438"/>
        <v>0.4676033881817937</v>
      </c>
      <c r="EY143" s="2">
        <f t="shared" si="438"/>
        <v>0.46340973347357522</v>
      </c>
      <c r="EZ143" s="2">
        <f t="shared" si="438"/>
        <v>0.46257432655353953</v>
      </c>
      <c r="FA143" s="2">
        <f t="shared" si="438"/>
        <v>0.46095097815747671</v>
      </c>
      <c r="FB143" s="2">
        <f t="shared" si="438"/>
        <v>0.46084906295823436</v>
      </c>
      <c r="FC143" s="2">
        <f t="shared" si="438"/>
        <v>0.45388475783455096</v>
      </c>
      <c r="FD143" s="2">
        <f t="shared" si="438"/>
        <v>0.4559295310800941</v>
      </c>
      <c r="FE143" s="2">
        <f t="shared" si="438"/>
        <v>0.46012564188972399</v>
      </c>
      <c r="FG143" s="2">
        <f t="shared" si="306"/>
        <v>0.99968470368233731</v>
      </c>
      <c r="FH143" s="2">
        <f t="shared" si="439"/>
        <v>0.99945516927657829</v>
      </c>
      <c r="FI143" s="2">
        <f t="shared" si="439"/>
        <v>0.99921974991017937</v>
      </c>
      <c r="FJ143" s="2">
        <f t="shared" si="439"/>
        <v>0.99936097126833467</v>
      </c>
      <c r="FK143" s="2">
        <f t="shared" si="439"/>
        <v>0.99952462011799337</v>
      </c>
      <c r="FL143" s="2">
        <f t="shared" si="439"/>
        <v>0.99955778263616191</v>
      </c>
      <c r="FM143" s="2">
        <f t="shared" si="439"/>
        <v>0.99954723011956592</v>
      </c>
      <c r="FN143" s="2">
        <f t="shared" si="439"/>
        <v>0.99955024450164687</v>
      </c>
      <c r="FO143" s="2">
        <f t="shared" si="439"/>
        <v>0.99951905364184013</v>
      </c>
      <c r="FP143" s="2">
        <f t="shared" si="439"/>
        <v>0.99947678370820847</v>
      </c>
      <c r="FQ143" s="2">
        <f t="shared" si="439"/>
        <v>0.99945153243901641</v>
      </c>
      <c r="FR143" s="2">
        <f t="shared" si="439"/>
        <v>0.99943998613768803</v>
      </c>
      <c r="FS143" s="2">
        <f t="shared" si="439"/>
        <v>0.99945824404252848</v>
      </c>
      <c r="FT143" s="2">
        <f t="shared" si="439"/>
        <v>0.99950576354128939</v>
      </c>
      <c r="FU143" s="2">
        <f t="shared" si="439"/>
        <v>0.99954802783627505</v>
      </c>
      <c r="FW143" s="2">
        <f t="shared" si="324"/>
        <v>0.24591128192638728</v>
      </c>
      <c r="FX143" s="2">
        <f t="shared" si="376"/>
        <v>9.2928356146705068E-2</v>
      </c>
      <c r="FY143" s="2">
        <f t="shared" si="377"/>
        <v>7.37402698577838E-2</v>
      </c>
      <c r="FZ143" s="2">
        <f t="shared" si="378"/>
        <v>0.10758749344663869</v>
      </c>
      <c r="GA143" s="2">
        <f t="shared" si="379"/>
        <v>0.15242802395492625</v>
      </c>
      <c r="GB143" s="2">
        <f t="shared" si="380"/>
        <v>0.16312593965542263</v>
      </c>
      <c r="GC143" s="2">
        <f t="shared" si="381"/>
        <v>0.17504813403428604</v>
      </c>
      <c r="GD143" s="2">
        <f t="shared" si="382"/>
        <v>0.15956709390388935</v>
      </c>
      <c r="GE143" s="2">
        <f t="shared" si="383"/>
        <v>0.12774756020926153</v>
      </c>
      <c r="GF143" s="2">
        <f t="shared" si="384"/>
        <v>0.10699123750574398</v>
      </c>
      <c r="GG143" s="2">
        <f t="shared" si="385"/>
        <v>9.2636879466763938E-2</v>
      </c>
      <c r="GH143" s="2">
        <f t="shared" si="386"/>
        <v>8.0862178082295927E-2</v>
      </c>
      <c r="GI143" s="2">
        <f t="shared" si="387"/>
        <v>7.9289197554234483E-2</v>
      </c>
      <c r="GJ143" s="2">
        <f t="shared" si="388"/>
        <v>7.284888332012189E-2</v>
      </c>
      <c r="GK143" s="2">
        <f t="shared" si="389"/>
        <v>7.0605744077262458E-2</v>
      </c>
      <c r="GM143" s="82">
        <f t="shared" si="325"/>
        <v>1.8893289119422574E-85</v>
      </c>
      <c r="GN143" s="82">
        <f t="shared" si="390"/>
        <v>2.2906246717649615E-129</v>
      </c>
      <c r="GO143" s="82">
        <f t="shared" si="391"/>
        <v>1.1863128965216772E-123</v>
      </c>
      <c r="GP143" s="82">
        <f t="shared" si="392"/>
        <v>1.2795106596984708E-139</v>
      </c>
      <c r="GQ143" s="82">
        <f t="shared" si="393"/>
        <v>9.1419479697658085E-185</v>
      </c>
      <c r="GR143" s="82">
        <f t="shared" si="394"/>
        <v>1.1013598760085233E-219</v>
      </c>
      <c r="GS143" s="82">
        <f t="shared" si="395"/>
        <v>2.0504313056739577E-244</v>
      </c>
      <c r="GT143" s="82">
        <f t="shared" si="396"/>
        <v>1.4584807924631675E-227</v>
      </c>
      <c r="GU143" s="82">
        <f t="shared" si="397"/>
        <v>1.4680431209027844E-204</v>
      </c>
      <c r="GV143" s="82">
        <f t="shared" si="398"/>
        <v>7.4970421738344977E-207</v>
      </c>
      <c r="GW143" s="82">
        <f t="shared" si="399"/>
        <v>5.692975354768339E-173</v>
      </c>
      <c r="GX143" s="82">
        <f t="shared" si="400"/>
        <v>3.7747341119425403E-166</v>
      </c>
      <c r="GY143" s="82">
        <f t="shared" si="401"/>
        <v>3.1018553770730366E-147</v>
      </c>
      <c r="GZ143" s="82">
        <f t="shared" si="402"/>
        <v>1.3766159937075144E-150</v>
      </c>
      <c r="HA143" s="82">
        <f t="shared" si="403"/>
        <v>8.7364386119478666E-182</v>
      </c>
      <c r="HC143" s="82">
        <f t="shared" si="326"/>
        <v>4.4268512231006215E-41</v>
      </c>
      <c r="HD143" s="82">
        <f t="shared" si="404"/>
        <v>1.9567021454410568E-63</v>
      </c>
      <c r="HE143" s="82">
        <f t="shared" si="405"/>
        <v>4.8410025095297224E-58</v>
      </c>
      <c r="HF143" s="82">
        <f t="shared" si="406"/>
        <v>5.4701580341969468E-68</v>
      </c>
      <c r="HG143" s="82">
        <f t="shared" si="407"/>
        <v>4.9475969821629214E-110</v>
      </c>
      <c r="HH143" s="82">
        <f t="shared" si="408"/>
        <v>3.7998507645755153E-131</v>
      </c>
      <c r="HI143" s="82">
        <f t="shared" si="409"/>
        <v>1.7286104474977272E-134</v>
      </c>
      <c r="HJ143" s="82">
        <f t="shared" si="410"/>
        <v>2.1747523581942391E-132</v>
      </c>
      <c r="HK143" s="82">
        <f t="shared" si="411"/>
        <v>2.0397401904862111E-102</v>
      </c>
      <c r="HL143" s="82">
        <f t="shared" si="412"/>
        <v>1.1788690537898577E-95</v>
      </c>
      <c r="HM143" s="82">
        <f t="shared" si="413"/>
        <v>1.0905045077299545E-93</v>
      </c>
      <c r="HN143" s="82">
        <f t="shared" si="414"/>
        <v>5.9712860525197011E-78</v>
      </c>
      <c r="HO143" s="82">
        <f t="shared" si="415"/>
        <v>1.2434515262173739E-75</v>
      </c>
      <c r="HP143" s="82">
        <f t="shared" si="416"/>
        <v>3.1174264297084442E-69</v>
      </c>
      <c r="HQ143" s="82">
        <f t="shared" si="417"/>
        <v>1.7671819742191697E-117</v>
      </c>
      <c r="HS143" s="82">
        <f t="shared" si="327"/>
        <v>3.139531331095038E-7</v>
      </c>
      <c r="HT143" s="82">
        <f t="shared" si="418"/>
        <v>0.24158177692039473</v>
      </c>
      <c r="HU143" s="82">
        <f t="shared" si="419"/>
        <v>0.50391578447004048</v>
      </c>
      <c r="HV143" s="82">
        <f t="shared" si="420"/>
        <v>8.0588389094538013E-2</v>
      </c>
      <c r="HW143" s="82">
        <f t="shared" si="421"/>
        <v>4.3647220390989616E-4</v>
      </c>
      <c r="HX143" s="82">
        <f t="shared" si="422"/>
        <v>1.090184884497569E-4</v>
      </c>
      <c r="HY143" s="82">
        <f t="shared" si="423"/>
        <v>2.2589406961106846E-5</v>
      </c>
      <c r="HZ143" s="82">
        <f t="shared" si="424"/>
        <v>1.5134784133633098E-4</v>
      </c>
      <c r="IA143" s="82">
        <f t="shared" si="425"/>
        <v>3.5039970264104498E-3</v>
      </c>
      <c r="IB143" s="82">
        <f t="shared" si="426"/>
        <v>3.1599851549546309E-2</v>
      </c>
      <c r="IC143" s="82">
        <f t="shared" si="427"/>
        <v>0.11293479845805801</v>
      </c>
      <c r="ID143" s="82">
        <f t="shared" si="428"/>
        <v>0.23175631504095734</v>
      </c>
      <c r="IE143" s="82">
        <f t="shared" si="429"/>
        <v>0.26691072135114591</v>
      </c>
      <c r="IF143" s="82">
        <f t="shared" si="430"/>
        <v>0.24718170563994293</v>
      </c>
      <c r="IG143" s="82">
        <f t="shared" si="431"/>
        <v>0.18140010817718247</v>
      </c>
      <c r="II143" s="82">
        <f t="shared" si="328"/>
        <v>6.7210118934577813E-4</v>
      </c>
      <c r="IJ143" s="82">
        <f t="shared" si="329"/>
        <v>4.2744349516548641E-13</v>
      </c>
      <c r="IK143" s="82">
        <f t="shared" si="330"/>
        <v>1.0658822182919158E-16</v>
      </c>
      <c r="IL143" s="82">
        <f t="shared" si="331"/>
        <v>2.5855375061877602E-14</v>
      </c>
      <c r="IM143" s="82">
        <f t="shared" si="332"/>
        <v>1.7797435824357724E-9</v>
      </c>
      <c r="IN143" s="82">
        <f t="shared" si="333"/>
        <v>1.3114117681386885E-9</v>
      </c>
      <c r="IO143" s="82">
        <f t="shared" si="334"/>
        <v>4.1928765645677832E-9</v>
      </c>
      <c r="IP143" s="82">
        <f t="shared" si="335"/>
        <v>7.6416886438665774E-10</v>
      </c>
      <c r="IQ143" s="82">
        <f t="shared" si="336"/>
        <v>1.3201628883237892E-12</v>
      </c>
      <c r="IR143" s="82">
        <f t="shared" si="337"/>
        <v>3.9821949332108431E-14</v>
      </c>
      <c r="IS143" s="82">
        <f t="shared" si="338"/>
        <v>3.3391781670600865E-15</v>
      </c>
      <c r="IT143" s="82">
        <f t="shared" si="339"/>
        <v>1.2969997482247282E-17</v>
      </c>
      <c r="IU143" s="82">
        <f t="shared" si="340"/>
        <v>3.9728203747433383E-17</v>
      </c>
      <c r="IV143" s="82">
        <f t="shared" si="341"/>
        <v>2.1453167115718838E-10</v>
      </c>
      <c r="IW143" s="82">
        <f t="shared" si="342"/>
        <v>3.1248350902266899E-6</v>
      </c>
      <c r="IY143" s="82">
        <f t="shared" si="343"/>
        <v>6.7241514247888762E-4</v>
      </c>
      <c r="IZ143" s="82">
        <f t="shared" si="344"/>
        <v>0.24158177692082217</v>
      </c>
      <c r="JA143" s="82">
        <f t="shared" si="345"/>
        <v>0.5039157844700406</v>
      </c>
      <c r="JB143" s="82">
        <f t="shared" si="346"/>
        <v>8.0588389094563867E-2</v>
      </c>
      <c r="JC143" s="82">
        <f t="shared" si="347"/>
        <v>4.364739836534786E-4</v>
      </c>
      <c r="JD143" s="82">
        <f t="shared" si="348"/>
        <v>1.0901979986152503E-4</v>
      </c>
      <c r="JE143" s="82">
        <f t="shared" si="349"/>
        <v>2.2593599837671414E-5</v>
      </c>
      <c r="JF143" s="82">
        <f t="shared" si="350"/>
        <v>1.5134860550519537E-4</v>
      </c>
      <c r="JG143" s="82">
        <f t="shared" si="351"/>
        <v>3.5039970277306125E-3</v>
      </c>
      <c r="JH143" s="82">
        <f t="shared" si="352"/>
        <v>3.1599851549586132E-2</v>
      </c>
      <c r="JI143" s="82">
        <f t="shared" si="353"/>
        <v>0.11293479845806136</v>
      </c>
      <c r="JJ143" s="82">
        <f t="shared" si="354"/>
        <v>0.23175631504095734</v>
      </c>
      <c r="JK143" s="82">
        <f t="shared" si="355"/>
        <v>0.26691072135114596</v>
      </c>
      <c r="JL143" s="82">
        <f t="shared" si="356"/>
        <v>0.2471817058544746</v>
      </c>
      <c r="JM143" s="82">
        <f t="shared" si="357"/>
        <v>0.18140323301227271</v>
      </c>
    </row>
    <row r="144" spans="2:273" x14ac:dyDescent="0.25">
      <c r="B144" s="2">
        <v>117</v>
      </c>
      <c r="C144" s="37">
        <v>0.45870300000000003</v>
      </c>
      <c r="D144" s="37">
        <v>0.46379500000000001</v>
      </c>
      <c r="E144" s="37">
        <v>0.473389</v>
      </c>
      <c r="F144" s="37">
        <v>0.46326200000000001</v>
      </c>
      <c r="G144" s="37">
        <v>0.46351399999999998</v>
      </c>
      <c r="H144" s="37">
        <v>0.45562799999999998</v>
      </c>
      <c r="I144" s="37">
        <v>0.461391</v>
      </c>
      <c r="J144" s="37">
        <v>0.46759600000000001</v>
      </c>
      <c r="K144" s="37">
        <v>0.46066000000000001</v>
      </c>
      <c r="L144" s="37">
        <v>0.45967599999999997</v>
      </c>
      <c r="M144" s="37">
        <v>0.46299800000000002</v>
      </c>
      <c r="N144" s="37">
        <v>0.46770400000000001</v>
      </c>
      <c r="O144" s="37">
        <v>0.45912199999999997</v>
      </c>
      <c r="P144" s="37">
        <v>0.46823700000000001</v>
      </c>
      <c r="Q144" s="37">
        <v>0.47291100000000003</v>
      </c>
      <c r="S144" s="4">
        <f t="shared" si="229"/>
        <v>0.45580483230910762</v>
      </c>
      <c r="T144" s="4">
        <f t="shared" si="230"/>
        <v>0.46160888808330386</v>
      </c>
      <c r="U144" s="4">
        <f t="shared" si="231"/>
        <v>0.4732485333169652</v>
      </c>
      <c r="V144" s="4">
        <f t="shared" si="232"/>
        <v>0.46770486736180122</v>
      </c>
      <c r="W144" s="4">
        <f t="shared" si="233"/>
        <v>0.46592653713284465</v>
      </c>
      <c r="X144" s="4">
        <f t="shared" si="234"/>
        <v>0.46096299737016633</v>
      </c>
      <c r="Y144" s="4">
        <f t="shared" si="235"/>
        <v>0.46219182606113512</v>
      </c>
      <c r="Z144" s="4">
        <f t="shared" si="236"/>
        <v>0.46704056216413431</v>
      </c>
      <c r="AA144" s="4">
        <f t="shared" si="237"/>
        <v>0.46271033713809567</v>
      </c>
      <c r="AB144" s="4">
        <f t="shared" si="238"/>
        <v>0.46269523020154862</v>
      </c>
      <c r="AC144" s="4">
        <f t="shared" si="239"/>
        <v>0.46276830051038309</v>
      </c>
      <c r="AD144" s="4">
        <f t="shared" si="240"/>
        <v>0.46682933056664616</v>
      </c>
      <c r="AE144" s="4">
        <f t="shared" si="241"/>
        <v>0.46289353394792732</v>
      </c>
      <c r="AF144" s="4">
        <f t="shared" si="242"/>
        <v>0.4716028484134368</v>
      </c>
      <c r="AG144" s="4">
        <f t="shared" si="243"/>
        <v>0.48364148341154156</v>
      </c>
      <c r="AI144" s="4">
        <f t="shared" si="244"/>
        <v>2.8981676908924059E-3</v>
      </c>
      <c r="AJ144" s="4">
        <f t="shared" si="245"/>
        <v>2.186111916696154E-3</v>
      </c>
      <c r="AK144" s="4">
        <f t="shared" si="246"/>
        <v>1.4046668303480114E-4</v>
      </c>
      <c r="AL144" s="4">
        <f t="shared" si="247"/>
        <v>-4.4428673618012171E-3</v>
      </c>
      <c r="AM144" s="4">
        <f t="shared" si="248"/>
        <v>-2.4125371328446721E-3</v>
      </c>
      <c r="AN144" s="4">
        <f t="shared" si="249"/>
        <v>-5.33499737016635E-3</v>
      </c>
      <c r="AO144" s="4">
        <f t="shared" si="250"/>
        <v>-8.0082606113512922E-4</v>
      </c>
      <c r="AP144" s="4">
        <f t="shared" si="251"/>
        <v>5.5543783586570195E-4</v>
      </c>
      <c r="AQ144" s="4">
        <f t="shared" si="252"/>
        <v>-2.0503371380956592E-3</v>
      </c>
      <c r="AR144" s="4">
        <f t="shared" si="253"/>
        <v>-3.0192302015486505E-3</v>
      </c>
      <c r="AS144" s="4">
        <f t="shared" si="254"/>
        <v>2.2969948961693021E-4</v>
      </c>
      <c r="AT144" s="4">
        <f t="shared" si="255"/>
        <v>8.7466943335384739E-4</v>
      </c>
      <c r="AU144" s="4">
        <f t="shared" si="256"/>
        <v>-3.7715339479273413E-3</v>
      </c>
      <c r="AV144" s="4">
        <f t="shared" si="436"/>
        <v>-3.3658484134367894E-3</v>
      </c>
      <c r="AW144" s="4">
        <f t="shared" si="436"/>
        <v>-1.0730483411541536E-2</v>
      </c>
      <c r="AY144" s="2">
        <f t="shared" si="308"/>
        <v>0.45580483230722135</v>
      </c>
      <c r="AZ144" s="2">
        <f t="shared" si="359"/>
        <v>0.46044958406141268</v>
      </c>
      <c r="BA144" s="2">
        <f t="shared" si="360"/>
        <v>0.46408557627413549</v>
      </c>
      <c r="BB144" s="2">
        <f t="shared" si="361"/>
        <v>0.46736689734787318</v>
      </c>
      <c r="BC144" s="2">
        <f t="shared" si="362"/>
        <v>0.4659263511028755</v>
      </c>
      <c r="BD144" s="2">
        <f t="shared" si="363"/>
        <v>0.46096296746425336</v>
      </c>
      <c r="BE144" s="2">
        <f t="shared" si="364"/>
        <v>0.46219181234622753</v>
      </c>
      <c r="BF144" s="2">
        <f t="shared" si="365"/>
        <v>0.46704050641981265</v>
      </c>
      <c r="BG144" s="2">
        <f t="shared" si="366"/>
        <v>0.46270437431483064</v>
      </c>
      <c r="BH144" s="2">
        <f t="shared" si="367"/>
        <v>0.46249770654503586</v>
      </c>
      <c r="BI144" s="2">
        <f t="shared" si="368"/>
        <v>0.46102181951628035</v>
      </c>
      <c r="BJ144" s="2">
        <f t="shared" si="369"/>
        <v>0.46077731012968104</v>
      </c>
      <c r="BK144" s="2">
        <f t="shared" si="370"/>
        <v>0.45372956860252517</v>
      </c>
      <c r="BL144" s="2">
        <f t="shared" si="371"/>
        <v>0.45537882778442729</v>
      </c>
      <c r="BM144" s="2">
        <f t="shared" si="372"/>
        <v>0.4620774155617397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0.45870300000000003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>
        <f t="shared" si="313"/>
        <v>0.46351399999999998</v>
      </c>
      <c r="CJ144" s="2">
        <f t="shared" si="314"/>
        <v>0.45562799999999998</v>
      </c>
      <c r="CK144" s="2">
        <f t="shared" si="315"/>
        <v>0.461391</v>
      </c>
      <c r="CL144" s="2">
        <f t="shared" si="316"/>
        <v>0.46759600000000001</v>
      </c>
      <c r="CM144" s="2">
        <f t="shared" si="317"/>
        <v>0.46066000000000001</v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>
        <f t="shared" si="273"/>
        <v>0.45870300000000003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>
        <f t="shared" si="277"/>
        <v>0.46351399999999998</v>
      </c>
      <c r="CZ144" s="2">
        <f t="shared" si="278"/>
        <v>0.45562799999999998</v>
      </c>
      <c r="DA144" s="2">
        <f t="shared" si="279"/>
        <v>0.461391</v>
      </c>
      <c r="DB144" s="2">
        <f t="shared" si="280"/>
        <v>0.46759600000000001</v>
      </c>
      <c r="DC144" s="2">
        <f t="shared" si="281"/>
        <v>0.46066000000000001</v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0.57711006650246299</v>
      </c>
      <c r="DL144" s="2">
        <f t="shared" si="437"/>
        <v>0.55600955324675316</v>
      </c>
      <c r="DM144" s="2">
        <f t="shared" si="437"/>
        <v>0.55952531885326606</v>
      </c>
      <c r="DN144" s="2">
        <f t="shared" si="437"/>
        <v>0.56823498704418707</v>
      </c>
      <c r="DO144" s="2">
        <f t="shared" si="437"/>
        <v>0.59613573885917992</v>
      </c>
      <c r="DP144" s="2">
        <f t="shared" si="437"/>
        <v>0.56274461308651025</v>
      </c>
      <c r="DQ144" s="2">
        <f t="shared" si="437"/>
        <v>0.57764656103372436</v>
      </c>
      <c r="DR144" s="2">
        <f t="shared" si="437"/>
        <v>0.56511970454545457</v>
      </c>
      <c r="DS144" s="2">
        <f t="shared" si="437"/>
        <v>0.58365988146167547</v>
      </c>
      <c r="DT144" s="2">
        <f t="shared" si="437"/>
        <v>0.57236270511841092</v>
      </c>
      <c r="DU144" s="2">
        <f t="shared" si="437"/>
        <v>0.55876473430099316</v>
      </c>
      <c r="DV144" s="2">
        <f t="shared" si="437"/>
        <v>0.56252138151260489</v>
      </c>
      <c r="DW144" s="2">
        <f t="shared" si="437"/>
        <v>0.57528524965622618</v>
      </c>
      <c r="DX144" s="2">
        <f t="shared" si="437"/>
        <v>0.56150920543672012</v>
      </c>
      <c r="DY144" s="2">
        <f t="shared" si="437"/>
        <v>0.56120342430351911</v>
      </c>
      <c r="EA144" s="2">
        <f t="shared" si="228"/>
        <v>0.45540759895309046</v>
      </c>
      <c r="EB144" s="2">
        <f t="shared" si="290"/>
        <v>0.460422325252135</v>
      </c>
      <c r="EC144" s="2">
        <f t="shared" si="291"/>
        <v>0.46398909126318627</v>
      </c>
      <c r="ED144" s="2">
        <f t="shared" si="292"/>
        <v>0.46726578281697895</v>
      </c>
      <c r="EE144" s="2">
        <f t="shared" si="293"/>
        <v>0.46576410627398279</v>
      </c>
      <c r="EF144" s="2">
        <f t="shared" si="294"/>
        <v>0.46092651932773115</v>
      </c>
      <c r="EG144" s="2">
        <f t="shared" si="295"/>
        <v>0.46199076573172876</v>
      </c>
      <c r="EH144" s="2">
        <f t="shared" si="296"/>
        <v>0.46690482984505788</v>
      </c>
      <c r="EI144" s="2">
        <f t="shared" si="297"/>
        <v>0.46256277326869261</v>
      </c>
      <c r="EJ144" s="2">
        <f t="shared" si="298"/>
        <v>0.46246046296488141</v>
      </c>
      <c r="EK144" s="2">
        <f t="shared" si="299"/>
        <v>0.46099868251666154</v>
      </c>
      <c r="EL144" s="2">
        <f t="shared" si="300"/>
        <v>0.46073416429525083</v>
      </c>
      <c r="EM144" s="2">
        <f t="shared" si="301"/>
        <v>0.4536731573602899</v>
      </c>
      <c r="EN144" s="2">
        <f t="shared" si="302"/>
        <v>0.45530011619242861</v>
      </c>
      <c r="EO144" s="2">
        <f t="shared" si="303"/>
        <v>0.4622159904553455</v>
      </c>
      <c r="EQ144" s="2">
        <f t="shared" si="304"/>
        <v>0.45678289745230161</v>
      </c>
      <c r="ER144" s="2">
        <f t="shared" si="438"/>
        <v>0.46022190687056219</v>
      </c>
      <c r="ES144" s="2">
        <f t="shared" si="438"/>
        <v>0.46434404735436269</v>
      </c>
      <c r="ET144" s="2">
        <f t="shared" si="438"/>
        <v>0.46762778956134904</v>
      </c>
      <c r="EU144" s="2">
        <f t="shared" si="438"/>
        <v>0.46640595258784012</v>
      </c>
      <c r="EV144" s="2">
        <f t="shared" si="438"/>
        <v>0.46090029782632641</v>
      </c>
      <c r="EW144" s="2">
        <f t="shared" si="438"/>
        <v>0.46280288658063667</v>
      </c>
      <c r="EX144" s="2">
        <f t="shared" si="438"/>
        <v>0.46745842203164761</v>
      </c>
      <c r="EY144" s="2">
        <f t="shared" si="438"/>
        <v>0.46320224757854311</v>
      </c>
      <c r="EZ144" s="2">
        <f t="shared" si="438"/>
        <v>0.4623295421468348</v>
      </c>
      <c r="FA144" s="2">
        <f t="shared" si="438"/>
        <v>0.46074272152076656</v>
      </c>
      <c r="FB144" s="2">
        <f t="shared" si="438"/>
        <v>0.46063364514949606</v>
      </c>
      <c r="FC144" s="2">
        <f t="shared" si="438"/>
        <v>0.45363052104461388</v>
      </c>
      <c r="FD144" s="2">
        <f t="shared" si="438"/>
        <v>0.45568887028404914</v>
      </c>
      <c r="FE144" s="2">
        <f t="shared" si="438"/>
        <v>0.45988317124339179</v>
      </c>
      <c r="FG144" s="2">
        <f t="shared" si="306"/>
        <v>0.99971243836295831</v>
      </c>
      <c r="FH144" s="2">
        <f t="shared" si="439"/>
        <v>0.99950308465290205</v>
      </c>
      <c r="FI144" s="2">
        <f t="shared" si="439"/>
        <v>0.99928835460369192</v>
      </c>
      <c r="FJ144" s="2">
        <f t="shared" si="439"/>
        <v>0.9994171660987089</v>
      </c>
      <c r="FK144" s="2">
        <f t="shared" si="439"/>
        <v>0.99956643025932312</v>
      </c>
      <c r="FL144" s="2">
        <f t="shared" si="439"/>
        <v>0.99959667727740609</v>
      </c>
      <c r="FM144" s="2">
        <f t="shared" si="439"/>
        <v>0.99958705250996049</v>
      </c>
      <c r="FN144" s="2">
        <f t="shared" si="439"/>
        <v>0.99958980187742197</v>
      </c>
      <c r="FO144" s="2">
        <f t="shared" si="439"/>
        <v>0.99956135314552275</v>
      </c>
      <c r="FP144" s="2">
        <f t="shared" si="439"/>
        <v>0.99952279910148778</v>
      </c>
      <c r="FQ144" s="2">
        <f t="shared" si="439"/>
        <v>0.99949976749852731</v>
      </c>
      <c r="FR144" s="2">
        <f t="shared" si="439"/>
        <v>0.99948923611941531</v>
      </c>
      <c r="FS144" s="2">
        <f t="shared" si="439"/>
        <v>0.99950588914090177</v>
      </c>
      <c r="FT144" s="2">
        <f t="shared" si="439"/>
        <v>0.99954923138967311</v>
      </c>
      <c r="FU144" s="2">
        <f t="shared" si="439"/>
        <v>0.99958778009416593</v>
      </c>
      <c r="FW144" s="2">
        <f t="shared" si="324"/>
        <v>0.26338747082042679</v>
      </c>
      <c r="FX144" s="2">
        <f t="shared" si="376"/>
        <v>0.10098849786405241</v>
      </c>
      <c r="FY144" s="2">
        <f t="shared" si="377"/>
        <v>8.0283435367025327E-2</v>
      </c>
      <c r="FZ144" s="2">
        <f t="shared" si="378"/>
        <v>0.11675543713359461</v>
      </c>
      <c r="GA144" s="2">
        <f t="shared" si="379"/>
        <v>0.16471175681568115</v>
      </c>
      <c r="GB144" s="2">
        <f t="shared" si="380"/>
        <v>0.17609267260044753</v>
      </c>
      <c r="GC144" s="2">
        <f t="shared" si="381"/>
        <v>0.18874881038513988</v>
      </c>
      <c r="GD144" s="2">
        <f t="shared" si="382"/>
        <v>0.17230918328362932</v>
      </c>
      <c r="GE144" s="2">
        <f t="shared" si="383"/>
        <v>0.13836706053680195</v>
      </c>
      <c r="GF144" s="2">
        <f t="shared" si="384"/>
        <v>0.11611498290754431</v>
      </c>
      <c r="GG144" s="2">
        <f t="shared" si="385"/>
        <v>0.10067454587866065</v>
      </c>
      <c r="GH144" s="2">
        <f t="shared" si="386"/>
        <v>8.7977266054502318E-2</v>
      </c>
      <c r="GI144" s="2">
        <f t="shared" si="387"/>
        <v>8.6278870664097604E-2</v>
      </c>
      <c r="GJ144" s="2">
        <f t="shared" si="388"/>
        <v>7.9319727047610672E-2</v>
      </c>
      <c r="GK144" s="2">
        <f t="shared" si="389"/>
        <v>7.6893864447928825E-2</v>
      </c>
      <c r="GM144" s="82">
        <f t="shared" si="325"/>
        <v>4.7734226647053042E-88</v>
      </c>
      <c r="GN144" s="82">
        <f t="shared" si="390"/>
        <v>1.429659948299851E-133</v>
      </c>
      <c r="GO144" s="82">
        <f t="shared" si="391"/>
        <v>6.1998243633853566E-128</v>
      </c>
      <c r="GP144" s="82">
        <f t="shared" si="392"/>
        <v>3.7416340053030376E-144</v>
      </c>
      <c r="GQ144" s="82">
        <f t="shared" si="393"/>
        <v>2.3892278538425172E-190</v>
      </c>
      <c r="GR144" s="82">
        <f t="shared" si="394"/>
        <v>2.388819315537043E-226</v>
      </c>
      <c r="GS144" s="82">
        <f t="shared" si="395"/>
        <v>7.7374734705840663E-252</v>
      </c>
      <c r="GT144" s="82">
        <f t="shared" si="396"/>
        <v>1.7638262255445214E-234</v>
      </c>
      <c r="GU144" s="82">
        <f t="shared" si="397"/>
        <v>7.2964459088246213E-211</v>
      </c>
      <c r="GV144" s="82">
        <f t="shared" si="398"/>
        <v>2.7070981946329653E-213</v>
      </c>
      <c r="GW144" s="82">
        <f t="shared" si="399"/>
        <v>2.1807859530404189E-178</v>
      </c>
      <c r="GX144" s="82">
        <f t="shared" si="400"/>
        <v>2.0888602087137276E-171</v>
      </c>
      <c r="GY144" s="82">
        <f t="shared" si="401"/>
        <v>6.9543975376245447E-152</v>
      </c>
      <c r="GZ144" s="82">
        <f t="shared" si="402"/>
        <v>3.3533544543557879E-155</v>
      </c>
      <c r="HA144" s="82">
        <f t="shared" si="403"/>
        <v>4.616141377451689E-187</v>
      </c>
      <c r="HC144" s="82">
        <f t="shared" si="326"/>
        <v>5.9054700707568137E-43</v>
      </c>
      <c r="HD144" s="82">
        <f t="shared" si="404"/>
        <v>1.0541026360640707E-66</v>
      </c>
      <c r="HE144" s="82">
        <f t="shared" si="405"/>
        <v>2.5658816491490092E-61</v>
      </c>
      <c r="HF144" s="82">
        <f t="shared" si="406"/>
        <v>2.113987375652043E-71</v>
      </c>
      <c r="HG144" s="82">
        <f t="shared" si="407"/>
        <v>6.2095688996395397E-115</v>
      </c>
      <c r="HH144" s="82">
        <f t="shared" si="408"/>
        <v>5.2604017036291351E-137</v>
      </c>
      <c r="HI144" s="82">
        <f t="shared" si="409"/>
        <v>1.8886371846122548E-140</v>
      </c>
      <c r="HJ144" s="82">
        <f t="shared" si="410"/>
        <v>2.6030601854448718E-138</v>
      </c>
      <c r="HK144" s="82">
        <f t="shared" si="411"/>
        <v>4.1546121010314328E-107</v>
      </c>
      <c r="HL144" s="82">
        <f t="shared" si="412"/>
        <v>3.6659397941423405E-100</v>
      </c>
      <c r="HM144" s="82">
        <f t="shared" si="413"/>
        <v>3.1825783620172266E-98</v>
      </c>
      <c r="HN144" s="82">
        <f t="shared" si="414"/>
        <v>8.4961548468111467E-82</v>
      </c>
      <c r="HO144" s="82">
        <f t="shared" si="415"/>
        <v>2.1794400340379914E-79</v>
      </c>
      <c r="HP144" s="82">
        <f t="shared" si="416"/>
        <v>1.6022858992326588E-72</v>
      </c>
      <c r="HQ144" s="82">
        <f t="shared" si="417"/>
        <v>1.1037937076423535E-122</v>
      </c>
      <c r="HS144" s="82">
        <f t="shared" si="327"/>
        <v>4.9818009005393353E-8</v>
      </c>
      <c r="HT144" s="82">
        <f t="shared" si="418"/>
        <v>0.14841538951551592</v>
      </c>
      <c r="HU144" s="82">
        <f t="shared" si="419"/>
        <v>0.42266166857021636</v>
      </c>
      <c r="HV144" s="82">
        <f t="shared" si="420"/>
        <v>3.4815428910242696E-2</v>
      </c>
      <c r="HW144" s="82">
        <f t="shared" si="421"/>
        <v>9.4559570555316467E-5</v>
      </c>
      <c r="HX144" s="82">
        <f t="shared" si="422"/>
        <v>1.8647927376419048E-5</v>
      </c>
      <c r="HY144" s="82">
        <f t="shared" si="423"/>
        <v>3.1880977009506557E-6</v>
      </c>
      <c r="HZ144" s="82">
        <f t="shared" si="424"/>
        <v>2.6839381099373665E-5</v>
      </c>
      <c r="IA144" s="82">
        <f t="shared" si="425"/>
        <v>8.9073460977163359E-4</v>
      </c>
      <c r="IB144" s="82">
        <f t="shared" si="426"/>
        <v>1.1580240749851391E-2</v>
      </c>
      <c r="IC144" s="82">
        <f t="shared" si="427"/>
        <v>5.4394581330565593E-2</v>
      </c>
      <c r="ID144" s="82">
        <f t="shared" si="428"/>
        <v>0.1325975569795923</v>
      </c>
      <c r="IE144" s="82">
        <f t="shared" si="429"/>
        <v>0.16201385898332737</v>
      </c>
      <c r="IF144" s="82">
        <f t="shared" si="430"/>
        <v>0.15218575382194099</v>
      </c>
      <c r="IG144" s="82">
        <f t="shared" si="431"/>
        <v>0.10225194577191465</v>
      </c>
      <c r="II144" s="82">
        <f t="shared" si="328"/>
        <v>1.7843822318178821E-3</v>
      </c>
      <c r="IJ144" s="82">
        <f t="shared" si="329"/>
        <v>3.559942608004068E-12</v>
      </c>
      <c r="IK144" s="82">
        <f t="shared" si="330"/>
        <v>1.2933970296737421E-15</v>
      </c>
      <c r="IL144" s="82">
        <f t="shared" si="331"/>
        <v>3.1950031185232705E-13</v>
      </c>
      <c r="IM144" s="82">
        <f t="shared" si="332"/>
        <v>1.2428410176896844E-8</v>
      </c>
      <c r="IN144" s="82">
        <f t="shared" si="333"/>
        <v>1.0384794712342454E-8</v>
      </c>
      <c r="IO144" s="82">
        <f t="shared" si="334"/>
        <v>3.2521706909118858E-8</v>
      </c>
      <c r="IP144" s="82">
        <f t="shared" si="335"/>
        <v>6.2043613610891881E-9</v>
      </c>
      <c r="IQ144" s="82">
        <f t="shared" si="336"/>
        <v>1.4567483468582529E-11</v>
      </c>
      <c r="IR144" s="82">
        <f t="shared" si="337"/>
        <v>4.7122902702857901E-13</v>
      </c>
      <c r="IS144" s="82">
        <f t="shared" si="338"/>
        <v>4.0441761514217108E-14</v>
      </c>
      <c r="IT144" s="82">
        <f t="shared" si="339"/>
        <v>2.0314301594509657E-16</v>
      </c>
      <c r="IU144" s="82">
        <f t="shared" si="340"/>
        <v>5.6024625059580827E-16</v>
      </c>
      <c r="IV144" s="82">
        <f t="shared" si="341"/>
        <v>9.3212317908258617E-10</v>
      </c>
      <c r="IW144" s="82">
        <f t="shared" si="342"/>
        <v>6.929966022009028E-6</v>
      </c>
      <c r="IY144" s="82">
        <f t="shared" si="343"/>
        <v>1.7844320498268875E-3</v>
      </c>
      <c r="IZ144" s="82">
        <f t="shared" si="344"/>
        <v>0.14841538951907585</v>
      </c>
      <c r="JA144" s="82">
        <f t="shared" si="345"/>
        <v>0.42266166857021764</v>
      </c>
      <c r="JB144" s="82">
        <f t="shared" si="346"/>
        <v>3.4815428910562198E-2</v>
      </c>
      <c r="JC144" s="82">
        <f t="shared" si="347"/>
        <v>9.4571998965493361E-5</v>
      </c>
      <c r="JD144" s="82">
        <f t="shared" si="348"/>
        <v>1.8658312171131389E-5</v>
      </c>
      <c r="JE144" s="82">
        <f t="shared" si="349"/>
        <v>3.2206194078597748E-6</v>
      </c>
      <c r="JF144" s="82">
        <f t="shared" si="350"/>
        <v>2.6845585460734754E-5</v>
      </c>
      <c r="JG144" s="82">
        <f t="shared" si="351"/>
        <v>8.9073462433911709E-4</v>
      </c>
      <c r="JH144" s="82">
        <f t="shared" si="352"/>
        <v>1.158024075032262E-2</v>
      </c>
      <c r="JI144" s="82">
        <f t="shared" si="353"/>
        <v>5.4394581330606033E-2</v>
      </c>
      <c r="JJ144" s="82">
        <f t="shared" si="354"/>
        <v>0.1325975569795925</v>
      </c>
      <c r="JK144" s="82">
        <f t="shared" si="355"/>
        <v>0.16201385898332793</v>
      </c>
      <c r="JL144" s="82">
        <f t="shared" si="356"/>
        <v>0.15218575475406418</v>
      </c>
      <c r="JM144" s="82">
        <f t="shared" si="357"/>
        <v>0.10225887573793667</v>
      </c>
    </row>
    <row r="145" spans="2:273" x14ac:dyDescent="0.25">
      <c r="B145" s="2">
        <v>118</v>
      </c>
      <c r="C145" s="37">
        <v>0.45626899999999998</v>
      </c>
      <c r="D145" s="37">
        <v>0.46111400000000002</v>
      </c>
      <c r="E145" s="37">
        <v>0.46810800000000002</v>
      </c>
      <c r="F145" s="37">
        <v>0.46492699999999998</v>
      </c>
      <c r="G145" s="37">
        <v>0.46686699999999998</v>
      </c>
      <c r="H145" s="37">
        <v>0.461424</v>
      </c>
      <c r="I145" s="37">
        <v>0.45849299999999998</v>
      </c>
      <c r="J145" s="37">
        <v>0.46281299999999997</v>
      </c>
      <c r="K145" s="37">
        <v>0.45783200000000002</v>
      </c>
      <c r="L145" s="37">
        <v>0.459229</v>
      </c>
      <c r="M145" s="37">
        <v>0.46265499999999998</v>
      </c>
      <c r="N145" s="37">
        <v>0.46382800000000002</v>
      </c>
      <c r="O145" s="37">
        <v>0.45510299999999998</v>
      </c>
      <c r="P145" s="37">
        <v>0.45637800000000001</v>
      </c>
      <c r="Q145" s="37">
        <v>0.45998800000000001</v>
      </c>
      <c r="S145" s="4">
        <f t="shared" si="229"/>
        <v>0.45552737365958351</v>
      </c>
      <c r="T145" s="4">
        <f t="shared" si="230"/>
        <v>0.46075710855714425</v>
      </c>
      <c r="U145" s="4">
        <f t="shared" si="231"/>
        <v>0.46949619751746546</v>
      </c>
      <c r="V145" s="4">
        <f t="shared" si="232"/>
        <v>0.46721068413108957</v>
      </c>
      <c r="W145" s="4">
        <f t="shared" si="233"/>
        <v>0.46571361044169224</v>
      </c>
      <c r="X145" s="4">
        <f t="shared" si="234"/>
        <v>0.46067324411588001</v>
      </c>
      <c r="Y145" s="4">
        <f t="shared" si="235"/>
        <v>0.46199134510639456</v>
      </c>
      <c r="Z145" s="4">
        <f t="shared" si="236"/>
        <v>0.46688141273426592</v>
      </c>
      <c r="AA145" s="4">
        <f t="shared" si="237"/>
        <v>0.46247441038286824</v>
      </c>
      <c r="AB145" s="4">
        <f t="shared" si="238"/>
        <v>0.46229423280814441</v>
      </c>
      <c r="AC145" s="4">
        <f t="shared" si="239"/>
        <v>0.46135653485544392</v>
      </c>
      <c r="AD145" s="4">
        <f t="shared" si="240"/>
        <v>0.46283678946724732</v>
      </c>
      <c r="AE145" s="4">
        <f t="shared" si="241"/>
        <v>0.45721385184730146</v>
      </c>
      <c r="AF145" s="4">
        <f t="shared" si="242"/>
        <v>0.46221517322487954</v>
      </c>
      <c r="AG145" s="4">
        <f t="shared" si="243"/>
        <v>0.47099222427824522</v>
      </c>
      <c r="AI145" s="4">
        <f t="shared" si="244"/>
        <v>7.4162634041646802E-4</v>
      </c>
      <c r="AJ145" s="4">
        <f t="shared" si="245"/>
        <v>3.568914428557779E-4</v>
      </c>
      <c r="AK145" s="4">
        <f t="shared" si="246"/>
        <v>-1.3881975174654393E-3</v>
      </c>
      <c r="AL145" s="4">
        <f t="shared" si="247"/>
        <v>-2.2836841310895917E-3</v>
      </c>
      <c r="AM145" s="4">
        <f t="shared" si="248"/>
        <v>1.153389558307738E-3</v>
      </c>
      <c r="AN145" s="4">
        <f t="shared" si="249"/>
        <v>7.5075588411999128E-4</v>
      </c>
      <c r="AO145" s="4">
        <f t="shared" si="250"/>
        <v>-3.4983451063945736E-3</v>
      </c>
      <c r="AP145" s="4">
        <f t="shared" si="251"/>
        <v>-4.0684127342659471E-3</v>
      </c>
      <c r="AQ145" s="4">
        <f t="shared" si="252"/>
        <v>-4.6424103828682228E-3</v>
      </c>
      <c r="AR145" s="4">
        <f t="shared" si="253"/>
        <v>-3.0652328081444136E-3</v>
      </c>
      <c r="AS145" s="4">
        <f t="shared" si="254"/>
        <v>1.2984651445560602E-3</v>
      </c>
      <c r="AT145" s="4">
        <f t="shared" si="255"/>
        <v>9.9121053275269544E-4</v>
      </c>
      <c r="AU145" s="4">
        <f t="shared" si="256"/>
        <v>-2.1108518473014759E-3</v>
      </c>
      <c r="AV145" s="4">
        <f t="shared" si="436"/>
        <v>-5.8371732248795327E-3</v>
      </c>
      <c r="AW145" s="4">
        <f t="shared" si="436"/>
        <v>-1.1004224278245212E-2</v>
      </c>
      <c r="AY145" s="2">
        <f t="shared" si="308"/>
        <v>0.45552737365943807</v>
      </c>
      <c r="AZ145" s="2">
        <f t="shared" si="359"/>
        <v>0.46026082905370708</v>
      </c>
      <c r="BA145" s="2">
        <f t="shared" si="360"/>
        <v>0.46385122613118479</v>
      </c>
      <c r="BB145" s="2">
        <f t="shared" si="361"/>
        <v>0.46712166332667782</v>
      </c>
      <c r="BC145" s="2">
        <f t="shared" si="362"/>
        <v>0.46571357237622096</v>
      </c>
      <c r="BD145" s="2">
        <f t="shared" si="363"/>
        <v>0.46067322259480692</v>
      </c>
      <c r="BE145" s="2">
        <f t="shared" si="364"/>
        <v>0.46199127587470767</v>
      </c>
      <c r="BF145" s="2">
        <f t="shared" si="365"/>
        <v>0.46688139164640385</v>
      </c>
      <c r="BG145" s="2">
        <f t="shared" si="366"/>
        <v>0.46247361439222545</v>
      </c>
      <c r="BH145" s="2">
        <f t="shared" si="367"/>
        <v>0.46225160614552163</v>
      </c>
      <c r="BI145" s="2">
        <f t="shared" si="368"/>
        <v>0.46082000649268934</v>
      </c>
      <c r="BJ145" s="2">
        <f t="shared" si="369"/>
        <v>0.46056291617612521</v>
      </c>
      <c r="BK145" s="2">
        <f t="shared" si="370"/>
        <v>0.45347258700573101</v>
      </c>
      <c r="BL145" s="2">
        <f t="shared" si="371"/>
        <v>0.45510986742779558</v>
      </c>
      <c r="BM145" s="2">
        <f t="shared" si="372"/>
        <v>0.46187738741025847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0.45626899999999998</v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>
        <f t="shared" si="313"/>
        <v>0.46686699999999998</v>
      </c>
      <c r="CJ145" s="2">
        <f t="shared" si="314"/>
        <v>0.461424</v>
      </c>
      <c r="CK145" s="2">
        <f t="shared" si="315"/>
        <v>0.45849299999999998</v>
      </c>
      <c r="CL145" s="2">
        <f t="shared" si="316"/>
        <v>0.46281299999999997</v>
      </c>
      <c r="CM145" s="2">
        <f t="shared" si="317"/>
        <v>0.45783200000000002</v>
      </c>
      <c r="CN145" s="2">
        <f t="shared" si="318"/>
        <v>0.459229</v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>
        <f t="shared" si="273"/>
        <v>0.45626899999999998</v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>
        <f t="shared" si="277"/>
        <v>0.46686699999999998</v>
      </c>
      <c r="CZ145" s="2">
        <f t="shared" si="278"/>
        <v>0.461424</v>
      </c>
      <c r="DA145" s="2">
        <f t="shared" si="279"/>
        <v>0.45849299999999998</v>
      </c>
      <c r="DB145" s="2">
        <f t="shared" si="280"/>
        <v>0.46281299999999997</v>
      </c>
      <c r="DC145" s="2">
        <f t="shared" si="281"/>
        <v>0.45783200000000002</v>
      </c>
      <c r="DD145" s="2">
        <f t="shared" si="282"/>
        <v>0.459229</v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0.57797843705528174</v>
      </c>
      <c r="DL145" s="2">
        <f t="shared" si="437"/>
        <v>0.55668744812834214</v>
      </c>
      <c r="DM145" s="2">
        <f t="shared" si="437"/>
        <v>0.5602638510777983</v>
      </c>
      <c r="DN145" s="2">
        <f t="shared" si="437"/>
        <v>0.56901834006864016</v>
      </c>
      <c r="DO145" s="2">
        <f t="shared" si="437"/>
        <v>0.59714539393939381</v>
      </c>
      <c r="DP145" s="2">
        <f t="shared" si="437"/>
        <v>0.56345248735337239</v>
      </c>
      <c r="DQ145" s="2">
        <f t="shared" si="437"/>
        <v>0.57851700036656895</v>
      </c>
      <c r="DR145" s="2">
        <f t="shared" si="437"/>
        <v>0.56584463636363636</v>
      </c>
      <c r="DS145" s="2">
        <f t="shared" si="437"/>
        <v>0.58458160606060594</v>
      </c>
      <c r="DT145" s="2">
        <f t="shared" si="437"/>
        <v>0.57320349732620313</v>
      </c>
      <c r="DU145" s="2">
        <f t="shared" si="437"/>
        <v>0.55946152299465235</v>
      </c>
      <c r="DV145" s="2">
        <f t="shared" si="437"/>
        <v>0.56327380504201674</v>
      </c>
      <c r="DW145" s="2">
        <f t="shared" si="437"/>
        <v>0.57618045026737974</v>
      </c>
      <c r="DX145" s="2">
        <f t="shared" si="437"/>
        <v>0.56232689393939383</v>
      </c>
      <c r="DY145" s="2">
        <f t="shared" si="437"/>
        <v>0.56205737829912028</v>
      </c>
      <c r="EA145" s="2">
        <f t="shared" si="228"/>
        <v>0.45508530150661036</v>
      </c>
      <c r="EB145" s="2">
        <f t="shared" si="290"/>
        <v>0.46024059673866852</v>
      </c>
      <c r="EC145" s="2">
        <f t="shared" si="291"/>
        <v>0.46375532182850948</v>
      </c>
      <c r="ED145" s="2">
        <f t="shared" si="292"/>
        <v>0.46701879765451798</v>
      </c>
      <c r="EE145" s="2">
        <f t="shared" si="293"/>
        <v>0.46554241427537818</v>
      </c>
      <c r="EF145" s="2">
        <f t="shared" si="294"/>
        <v>0.46064052211284523</v>
      </c>
      <c r="EG145" s="2">
        <f t="shared" si="295"/>
        <v>0.46177520491905827</v>
      </c>
      <c r="EH145" s="2">
        <f t="shared" si="296"/>
        <v>0.46673722474334367</v>
      </c>
      <c r="EI145" s="2">
        <f t="shared" si="297"/>
        <v>0.46232432744244611</v>
      </c>
      <c r="EJ145" s="2">
        <f t="shared" si="298"/>
        <v>0.46222037850063885</v>
      </c>
      <c r="EK145" s="2">
        <f t="shared" si="299"/>
        <v>0.4608045193204186</v>
      </c>
      <c r="EL145" s="2">
        <f t="shared" si="300"/>
        <v>0.46052529263144515</v>
      </c>
      <c r="EM145" s="2">
        <f t="shared" si="301"/>
        <v>0.45342150818742449</v>
      </c>
      <c r="EN145" s="2">
        <f t="shared" si="302"/>
        <v>0.45502962647304335</v>
      </c>
      <c r="EO145" s="2">
        <f t="shared" si="303"/>
        <v>0.46204063951441859</v>
      </c>
      <c r="EQ145" s="2">
        <f t="shared" si="304"/>
        <v>0.45654048854912388</v>
      </c>
      <c r="ER145" s="2">
        <f t="shared" si="438"/>
        <v>0.46002649983391419</v>
      </c>
      <c r="ES145" s="2">
        <f t="shared" si="438"/>
        <v>0.4641361195766</v>
      </c>
      <c r="ET145" s="2">
        <f t="shared" si="438"/>
        <v>0.46740305779953473</v>
      </c>
      <c r="EU145" s="2">
        <f t="shared" si="438"/>
        <v>0.46621245095921582</v>
      </c>
      <c r="EV145" s="2">
        <f t="shared" si="438"/>
        <v>0.46061356136229886</v>
      </c>
      <c r="EW145" s="2">
        <f t="shared" si="438"/>
        <v>0.46262192811403091</v>
      </c>
      <c r="EX145" s="2">
        <f t="shared" si="438"/>
        <v>0.46731345588150147</v>
      </c>
      <c r="EY145" s="2">
        <f t="shared" si="438"/>
        <v>0.46299476168351106</v>
      </c>
      <c r="EZ145" s="2">
        <f t="shared" si="438"/>
        <v>0.46208475774013008</v>
      </c>
      <c r="FA145" s="2">
        <f t="shared" si="438"/>
        <v>0.46053446488405647</v>
      </c>
      <c r="FB145" s="2">
        <f t="shared" si="438"/>
        <v>0.46041822734075777</v>
      </c>
      <c r="FC145" s="2">
        <f t="shared" si="438"/>
        <v>0.45337628425467674</v>
      </c>
      <c r="FD145" s="2">
        <f t="shared" si="438"/>
        <v>0.45544820948800413</v>
      </c>
      <c r="FE145" s="2">
        <f t="shared" si="438"/>
        <v>0.45964070059705964</v>
      </c>
      <c r="FG145" s="2">
        <f t="shared" si="306"/>
        <v>0.99973773403410104</v>
      </c>
      <c r="FH145" s="2">
        <f t="shared" si="439"/>
        <v>0.99954678800134167</v>
      </c>
      <c r="FI145" s="2">
        <f t="shared" si="439"/>
        <v>0.9993509310419858</v>
      </c>
      <c r="FJ145" s="2">
        <f t="shared" si="439"/>
        <v>0.99946842190352392</v>
      </c>
      <c r="FK145" s="2">
        <f t="shared" si="439"/>
        <v>0.99960456461124825</v>
      </c>
      <c r="FL145" s="2">
        <f t="shared" si="439"/>
        <v>0.99963215225104474</v>
      </c>
      <c r="FM145" s="2">
        <f t="shared" si="439"/>
        <v>0.99962337372832011</v>
      </c>
      <c r="FN145" s="2">
        <f t="shared" si="439"/>
        <v>0.99962588136286568</v>
      </c>
      <c r="FO145" s="2">
        <f t="shared" si="439"/>
        <v>0.99959993387304769</v>
      </c>
      <c r="FP145" s="2">
        <f t="shared" si="439"/>
        <v>0.99956476933332084</v>
      </c>
      <c r="FQ145" s="2">
        <f t="shared" si="439"/>
        <v>0.99954376245514598</v>
      </c>
      <c r="FR145" s="2">
        <f t="shared" si="439"/>
        <v>0.99953415686877989</v>
      </c>
      <c r="FS145" s="2">
        <f t="shared" si="439"/>
        <v>0.99954934594784317</v>
      </c>
      <c r="FT145" s="2">
        <f t="shared" si="439"/>
        <v>0.99958887783510408</v>
      </c>
      <c r="FU145" s="2">
        <f t="shared" si="439"/>
        <v>0.99962403734118332</v>
      </c>
      <c r="FW145" s="2">
        <f t="shared" si="324"/>
        <v>0.28164177796881945</v>
      </c>
      <c r="FX145" s="2">
        <f t="shared" si="376"/>
        <v>0.10966321662142946</v>
      </c>
      <c r="FY145" s="2">
        <f t="shared" si="377"/>
        <v>8.7352439248487984E-2</v>
      </c>
      <c r="FZ145" s="2">
        <f t="shared" si="378"/>
        <v>0.12659379379512822</v>
      </c>
      <c r="GA145" s="2">
        <f t="shared" si="379"/>
        <v>0.17777776693690159</v>
      </c>
      <c r="GB145" s="2">
        <f t="shared" si="380"/>
        <v>0.1898562878994684</v>
      </c>
      <c r="GC145" s="2">
        <f t="shared" si="381"/>
        <v>0.20325760473154408</v>
      </c>
      <c r="GD145" s="2">
        <f t="shared" si="382"/>
        <v>0.18584378073922778</v>
      </c>
      <c r="GE145" s="2">
        <f t="shared" si="383"/>
        <v>0.14971782120099641</v>
      </c>
      <c r="GF145" s="2">
        <f t="shared" si="384"/>
        <v>0.12590706503742527</v>
      </c>
      <c r="GG145" s="2">
        <f t="shared" si="385"/>
        <v>0.10932557622803799</v>
      </c>
      <c r="GH145" s="2">
        <f t="shared" si="386"/>
        <v>9.5653259835375579E-2</v>
      </c>
      <c r="GI145" s="2">
        <f t="shared" si="387"/>
        <v>9.382192397929251E-2</v>
      </c>
      <c r="GJ145" s="2">
        <f t="shared" si="388"/>
        <v>8.6311839163971588E-2</v>
      </c>
      <c r="GK145" s="2">
        <f t="shared" si="389"/>
        <v>8.3691573042554909E-2</v>
      </c>
      <c r="GM145" s="82">
        <f t="shared" si="325"/>
        <v>1.1010050809178135E-90</v>
      </c>
      <c r="GN145" s="82">
        <f t="shared" si="390"/>
        <v>7.6288157522158058E-138</v>
      </c>
      <c r="GO145" s="82">
        <f t="shared" si="391"/>
        <v>2.7338019339699706E-132</v>
      </c>
      <c r="GP145" s="82">
        <f t="shared" si="392"/>
        <v>9.2430367490770093E-149</v>
      </c>
      <c r="GQ145" s="82">
        <f t="shared" si="393"/>
        <v>5.1481242434108501E-196</v>
      </c>
      <c r="GR145" s="82">
        <f t="shared" si="394"/>
        <v>4.1126215586537427E-233</v>
      </c>
      <c r="GS145" s="82">
        <f t="shared" si="395"/>
        <v>2.2570293374956666E-259</v>
      </c>
      <c r="GT145" s="82">
        <f t="shared" si="396"/>
        <v>1.6775597564725955E-241</v>
      </c>
      <c r="GU145" s="82">
        <f t="shared" si="397"/>
        <v>2.9043814541172673E-217</v>
      </c>
      <c r="GV145" s="82">
        <f t="shared" si="398"/>
        <v>7.7720501434535009E-220</v>
      </c>
      <c r="GW145" s="82">
        <f t="shared" si="399"/>
        <v>6.8800693171867087E-184</v>
      </c>
      <c r="GX145" s="82">
        <f t="shared" si="400"/>
        <v>9.5557130402900727E-177</v>
      </c>
      <c r="GY145" s="82">
        <f t="shared" si="401"/>
        <v>1.3177914430750645E-156</v>
      </c>
      <c r="GZ145" s="82">
        <f t="shared" si="402"/>
        <v>6.94714581600443E-160</v>
      </c>
      <c r="HA145" s="82">
        <f t="shared" si="403"/>
        <v>2.0466529006260545E-192</v>
      </c>
      <c r="HC145" s="82">
        <f t="shared" si="326"/>
        <v>7.132207273873059E-45</v>
      </c>
      <c r="HD145" s="82">
        <f t="shared" si="404"/>
        <v>4.6806296884784372E-70</v>
      </c>
      <c r="HE145" s="82">
        <f t="shared" si="405"/>
        <v>1.1001854092675682E-64</v>
      </c>
      <c r="HF145" s="82">
        <f t="shared" si="406"/>
        <v>6.712393625538359E-75</v>
      </c>
      <c r="HG145" s="82">
        <f t="shared" si="407"/>
        <v>6.0737012042393748E-120</v>
      </c>
      <c r="HH145" s="82">
        <f t="shared" si="408"/>
        <v>5.4041978610939901E-143</v>
      </c>
      <c r="HI145" s="82">
        <f t="shared" si="409"/>
        <v>1.5269271999733233E-146</v>
      </c>
      <c r="HJ145" s="82">
        <f t="shared" si="410"/>
        <v>2.3039231509383892E-144</v>
      </c>
      <c r="HK145" s="82">
        <f t="shared" si="411"/>
        <v>6.6206385221290621E-112</v>
      </c>
      <c r="HL145" s="82">
        <f t="shared" si="412"/>
        <v>8.9438501259965681E-105</v>
      </c>
      <c r="HM145" s="82">
        <f t="shared" si="413"/>
        <v>7.2286340405677393E-103</v>
      </c>
      <c r="HN145" s="82">
        <f t="shared" si="414"/>
        <v>9.7275414548565062E-86</v>
      </c>
      <c r="HO145" s="82">
        <f t="shared" si="415"/>
        <v>3.085241117583741E-83</v>
      </c>
      <c r="HP145" s="82">
        <f t="shared" si="416"/>
        <v>6.8830822865475081E-76</v>
      </c>
      <c r="HQ145" s="82">
        <f t="shared" si="417"/>
        <v>5.2994051445976573E-128</v>
      </c>
      <c r="HS145" s="82">
        <f t="shared" si="327"/>
        <v>7.075227828485356E-9</v>
      </c>
      <c r="HT145" s="82">
        <f t="shared" si="418"/>
        <v>8.0692438775174541E-2</v>
      </c>
      <c r="HU145" s="82">
        <f t="shared" si="419"/>
        <v>0.31476838763558851</v>
      </c>
      <c r="HV145" s="82">
        <f t="shared" si="420"/>
        <v>1.2827947842480295E-2</v>
      </c>
      <c r="HW145" s="82">
        <f t="shared" si="421"/>
        <v>1.7655796482371142E-5</v>
      </c>
      <c r="HX145" s="82">
        <f t="shared" si="422"/>
        <v>2.7018986729983674E-6</v>
      </c>
      <c r="HY145" s="82">
        <f t="shared" si="423"/>
        <v>3.7840844692418032E-7</v>
      </c>
      <c r="HZ145" s="82">
        <f t="shared" si="424"/>
        <v>4.0338130589011473E-6</v>
      </c>
      <c r="IA145" s="82">
        <f t="shared" si="425"/>
        <v>1.918481838169349E-4</v>
      </c>
      <c r="IB145" s="82">
        <f t="shared" si="426"/>
        <v>3.6316368712691325E-3</v>
      </c>
      <c r="IC145" s="82">
        <f t="shared" si="427"/>
        <v>2.2638601038123294E-2</v>
      </c>
      <c r="ID145" s="82">
        <f t="shared" si="428"/>
        <v>6.5320645065712876E-2</v>
      </c>
      <c r="IE145" s="82">
        <f t="shared" si="429"/>
        <v>8.5340334644326291E-2</v>
      </c>
      <c r="IF145" s="82">
        <f t="shared" si="430"/>
        <v>8.2825850469967974E-2</v>
      </c>
      <c r="IG145" s="82">
        <f t="shared" si="431"/>
        <v>5.0841093462766905E-2</v>
      </c>
      <c r="II145" s="82">
        <f t="shared" si="328"/>
        <v>4.3894930764810892E-3</v>
      </c>
      <c r="IJ145" s="82">
        <f t="shared" si="329"/>
        <v>2.7253793940812641E-11</v>
      </c>
      <c r="IK145" s="82">
        <f t="shared" si="330"/>
        <v>1.4345566865418294E-14</v>
      </c>
      <c r="IL145" s="82">
        <f t="shared" si="331"/>
        <v>3.5435682852290461E-12</v>
      </c>
      <c r="IM145" s="82">
        <f t="shared" si="332"/>
        <v>7.8402347389996711E-8</v>
      </c>
      <c r="IN145" s="82">
        <f t="shared" si="333"/>
        <v>7.3391792088498068E-8</v>
      </c>
      <c r="IO145" s="82">
        <f t="shared" si="334"/>
        <v>2.2403583436735545E-7</v>
      </c>
      <c r="IP145" s="82">
        <f t="shared" si="335"/>
        <v>4.4972709730963571E-8</v>
      </c>
      <c r="IQ145" s="82">
        <f t="shared" si="336"/>
        <v>1.4351720366859647E-10</v>
      </c>
      <c r="IR145" s="82">
        <f t="shared" si="337"/>
        <v>5.0160225784710039E-12</v>
      </c>
      <c r="IS145" s="82">
        <f t="shared" si="338"/>
        <v>4.4341557346842578E-13</v>
      </c>
      <c r="IT145" s="82">
        <f t="shared" si="339"/>
        <v>2.8692295427668456E-15</v>
      </c>
      <c r="IU145" s="82">
        <f t="shared" si="340"/>
        <v>7.1596309151688073E-15</v>
      </c>
      <c r="IV145" s="82">
        <f t="shared" si="341"/>
        <v>3.8461398039735789E-9</v>
      </c>
      <c r="IW145" s="82">
        <f t="shared" si="342"/>
        <v>1.496401935769564E-5</v>
      </c>
      <c r="IY145" s="82">
        <f t="shared" si="343"/>
        <v>4.3895001517089173E-3</v>
      </c>
      <c r="IZ145" s="82">
        <f t="shared" si="344"/>
        <v>8.0692438802428337E-2</v>
      </c>
      <c r="JA145" s="82">
        <f t="shared" si="345"/>
        <v>0.31476838763560283</v>
      </c>
      <c r="JB145" s="82">
        <f t="shared" si="346"/>
        <v>1.2827947846023863E-2</v>
      </c>
      <c r="JC145" s="82">
        <f t="shared" si="347"/>
        <v>1.7734198829761137E-5</v>
      </c>
      <c r="JD145" s="82">
        <f t="shared" si="348"/>
        <v>2.7752904650868653E-6</v>
      </c>
      <c r="JE145" s="82">
        <f t="shared" si="349"/>
        <v>6.0244428129153578E-7</v>
      </c>
      <c r="JF145" s="82">
        <f t="shared" si="350"/>
        <v>4.0787857686321109E-6</v>
      </c>
      <c r="JG145" s="82">
        <f t="shared" si="351"/>
        <v>1.9184832733413855E-4</v>
      </c>
      <c r="JH145" s="82">
        <f t="shared" si="352"/>
        <v>3.6316368762851553E-3</v>
      </c>
      <c r="JI145" s="82">
        <f t="shared" si="353"/>
        <v>2.263860103856671E-2</v>
      </c>
      <c r="JJ145" s="82">
        <f t="shared" si="354"/>
        <v>6.5320645065715749E-2</v>
      </c>
      <c r="JK145" s="82">
        <f t="shared" si="355"/>
        <v>8.5340334644333452E-2</v>
      </c>
      <c r="JL145" s="82">
        <f t="shared" si="356"/>
        <v>8.2825854316107783E-2</v>
      </c>
      <c r="JM145" s="82">
        <f t="shared" si="357"/>
        <v>5.08560574821246E-2</v>
      </c>
    </row>
    <row r="146" spans="2:273" x14ac:dyDescent="0.25">
      <c r="B146" s="2">
        <v>119</v>
      </c>
      <c r="C146" s="37">
        <v>0.45632499999999998</v>
      </c>
      <c r="D146" s="37">
        <v>0.45980399999999999</v>
      </c>
      <c r="E146" s="37">
        <v>0.46797100000000003</v>
      </c>
      <c r="F146" s="37">
        <v>0.46669899999999997</v>
      </c>
      <c r="G146" s="37">
        <v>0.46401500000000001</v>
      </c>
      <c r="H146" s="37">
        <v>0.46093200000000001</v>
      </c>
      <c r="I146" s="37">
        <v>0.46240100000000001</v>
      </c>
      <c r="J146" s="37">
        <v>0.46649200000000002</v>
      </c>
      <c r="K146" s="37">
        <v>0.45886900000000003</v>
      </c>
      <c r="L146" s="37">
        <v>0.46016800000000002</v>
      </c>
      <c r="M146" s="37">
        <v>0.459818</v>
      </c>
      <c r="N146" s="37">
        <v>0.46034900000000001</v>
      </c>
      <c r="O146" s="37">
        <v>0.45474900000000001</v>
      </c>
      <c r="P146" s="37">
        <v>0.45166600000000001</v>
      </c>
      <c r="Q146" s="37">
        <v>0.45844099999999999</v>
      </c>
      <c r="S146" s="4">
        <f t="shared" si="229"/>
        <v>0.45525419685932783</v>
      </c>
      <c r="T146" s="4">
        <f t="shared" si="230"/>
        <v>0.46025516651923631</v>
      </c>
      <c r="U146" s="4">
        <f t="shared" si="231"/>
        <v>0.46662859552176639</v>
      </c>
      <c r="V146" s="4">
        <f t="shared" si="232"/>
        <v>0.46689675688402371</v>
      </c>
      <c r="W146" s="4">
        <f t="shared" si="233"/>
        <v>0.4655025367864557</v>
      </c>
      <c r="X146" s="4">
        <f t="shared" si="234"/>
        <v>0.46038380332505124</v>
      </c>
      <c r="Y146" s="4">
        <f t="shared" si="235"/>
        <v>0.46179315489089429</v>
      </c>
      <c r="Z146" s="4">
        <f t="shared" si="236"/>
        <v>0.46672372688489655</v>
      </c>
      <c r="AA146" s="4">
        <f t="shared" si="237"/>
        <v>0.46224450321356692</v>
      </c>
      <c r="AB146" s="4">
        <f t="shared" si="238"/>
        <v>0.46201319969743238</v>
      </c>
      <c r="AC146" s="4">
        <f t="shared" si="239"/>
        <v>0.46075574850447887</v>
      </c>
      <c r="AD146" s="4">
        <f t="shared" si="240"/>
        <v>0.4610606839507857</v>
      </c>
      <c r="AE146" s="4">
        <f t="shared" si="241"/>
        <v>0.45450170144480734</v>
      </c>
      <c r="AF146" s="4">
        <f t="shared" si="242"/>
        <v>0.45752974402021934</v>
      </c>
      <c r="AG146" s="4">
        <f t="shared" si="243"/>
        <v>0.46504750078020979</v>
      </c>
      <c r="AI146" s="4">
        <f t="shared" si="244"/>
        <v>1.0708031406721497E-3</v>
      </c>
      <c r="AJ146" s="4">
        <f t="shared" si="245"/>
        <v>-4.5116651923632345E-4</v>
      </c>
      <c r="AK146" s="4">
        <f t="shared" si="246"/>
        <v>1.3424044782336386E-3</v>
      </c>
      <c r="AL146" s="4">
        <f t="shared" si="247"/>
        <v>-1.9775688402373648E-4</v>
      </c>
      <c r="AM146" s="4">
        <f t="shared" si="248"/>
        <v>-1.4875367864556899E-3</v>
      </c>
      <c r="AN146" s="4">
        <f t="shared" si="249"/>
        <v>5.4819667494876434E-4</v>
      </c>
      <c r="AO146" s="4">
        <f t="shared" si="250"/>
        <v>6.078451091057202E-4</v>
      </c>
      <c r="AP146" s="4">
        <f t="shared" si="251"/>
        <v>-2.3172688489653259E-4</v>
      </c>
      <c r="AQ146" s="4">
        <f t="shared" si="252"/>
        <v>-3.3755032135668883E-3</v>
      </c>
      <c r="AR146" s="4">
        <f t="shared" si="253"/>
        <v>-1.8451996974323537E-3</v>
      </c>
      <c r="AS146" s="4">
        <f t="shared" si="254"/>
        <v>-9.377485044788636E-4</v>
      </c>
      <c r="AT146" s="4">
        <f t="shared" si="255"/>
        <v>-7.1168395078569091E-4</v>
      </c>
      <c r="AU146" s="4">
        <f t="shared" si="256"/>
        <v>2.4729855519267652E-4</v>
      </c>
      <c r="AV146" s="4">
        <f t="shared" si="436"/>
        <v>-5.8637440202193303E-3</v>
      </c>
      <c r="AW146" s="4">
        <f t="shared" si="436"/>
        <v>-6.6065007802098008E-3</v>
      </c>
      <c r="AY146" s="2">
        <f t="shared" si="308"/>
        <v>0.45525419685931817</v>
      </c>
      <c r="AZ146" s="2">
        <f t="shared" si="359"/>
        <v>0.46007198819274714</v>
      </c>
      <c r="BA146" s="2">
        <f t="shared" si="360"/>
        <v>0.46361788268576853</v>
      </c>
      <c r="BB146" s="2">
        <f t="shared" si="361"/>
        <v>0.46687751043151882</v>
      </c>
      <c r="BC146" s="2">
        <f t="shared" si="362"/>
        <v>0.46550243944308389</v>
      </c>
      <c r="BD146" s="2">
        <f t="shared" si="363"/>
        <v>0.46038368824841785</v>
      </c>
      <c r="BE146" s="2">
        <f t="shared" si="364"/>
        <v>0.46179275896096977</v>
      </c>
      <c r="BF146" s="2">
        <f t="shared" si="365"/>
        <v>0.46672362520601296</v>
      </c>
      <c r="BG146" s="2">
        <f t="shared" si="366"/>
        <v>0.46224441686941875</v>
      </c>
      <c r="BH146" s="2">
        <f t="shared" si="367"/>
        <v>0.46200563847959952</v>
      </c>
      <c r="BI146" s="2">
        <f t="shared" si="368"/>
        <v>0.46061807288003537</v>
      </c>
      <c r="BJ146" s="2">
        <f t="shared" si="369"/>
        <v>0.46034867749528119</v>
      </c>
      <c r="BK146" s="2">
        <f t="shared" si="370"/>
        <v>0.4532159120569228</v>
      </c>
      <c r="BL146" s="2">
        <f t="shared" si="371"/>
        <v>0.45484186392982789</v>
      </c>
      <c r="BM146" s="2">
        <f t="shared" si="372"/>
        <v>0.46167535786772335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0.45632499999999998</v>
      </c>
      <c r="CF146" s="2" t="str">
        <f t="shared" si="310"/>
        <v/>
      </c>
      <c r="CG146" s="2" t="str">
        <f t="shared" si="311"/>
        <v/>
      </c>
      <c r="CH146" s="2">
        <f t="shared" si="312"/>
        <v>0.46669899999999997</v>
      </c>
      <c r="CI146" s="2">
        <f t="shared" si="313"/>
        <v>0.46401500000000001</v>
      </c>
      <c r="CJ146" s="2">
        <f t="shared" si="314"/>
        <v>0.46093200000000001</v>
      </c>
      <c r="CK146" s="2">
        <f t="shared" si="315"/>
        <v>0.46240100000000001</v>
      </c>
      <c r="CL146" s="2">
        <f t="shared" si="316"/>
        <v>0.46649200000000002</v>
      </c>
      <c r="CM146" s="2">
        <f t="shared" si="317"/>
        <v>0.45886900000000003</v>
      </c>
      <c r="CN146" s="2">
        <f t="shared" si="318"/>
        <v>0.46016800000000002</v>
      </c>
      <c r="CO146" s="2">
        <f t="shared" si="319"/>
        <v>0.459818</v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>
        <f t="shared" si="273"/>
        <v>0.45632499999999998</v>
      </c>
      <c r="CV146" s="2" t="str">
        <f t="shared" si="274"/>
        <v/>
      </c>
      <c r="CW146" s="2" t="str">
        <f t="shared" si="275"/>
        <v/>
      </c>
      <c r="CX146" s="2">
        <f t="shared" si="276"/>
        <v>0.46669899999999997</v>
      </c>
      <c r="CY146" s="2">
        <f t="shared" si="277"/>
        <v>0.46401500000000001</v>
      </c>
      <c r="CZ146" s="2">
        <f t="shared" si="278"/>
        <v>0.46093200000000001</v>
      </c>
      <c r="DA146" s="2">
        <f t="shared" si="279"/>
        <v>0.46240100000000001</v>
      </c>
      <c r="DB146" s="2">
        <f t="shared" si="280"/>
        <v>0.46649200000000002</v>
      </c>
      <c r="DC146" s="2">
        <f t="shared" si="281"/>
        <v>0.45886900000000003</v>
      </c>
      <c r="DD146" s="2">
        <f t="shared" si="282"/>
        <v>0.46016800000000002</v>
      </c>
      <c r="DE146" s="2">
        <f t="shared" si="283"/>
        <v>0.459818</v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0.57884680760810059</v>
      </c>
      <c r="DL146" s="2">
        <f t="shared" si="437"/>
        <v>0.55736534300993112</v>
      </c>
      <c r="DM146" s="2">
        <f t="shared" si="437"/>
        <v>0.56100238330233054</v>
      </c>
      <c r="DN146" s="2">
        <f t="shared" si="437"/>
        <v>0.56980169309309314</v>
      </c>
      <c r="DO146" s="2">
        <f t="shared" si="437"/>
        <v>0.59815504901960781</v>
      </c>
      <c r="DP146" s="2">
        <f t="shared" si="437"/>
        <v>0.56416036162023464</v>
      </c>
      <c r="DQ146" s="2">
        <f t="shared" si="437"/>
        <v>0.57938743969941342</v>
      </c>
      <c r="DR146" s="2">
        <f t="shared" si="437"/>
        <v>0.56656956818181825</v>
      </c>
      <c r="DS146" s="2">
        <f t="shared" si="437"/>
        <v>0.58550333065953653</v>
      </c>
      <c r="DT146" s="2">
        <f t="shared" si="437"/>
        <v>0.57404428953399533</v>
      </c>
      <c r="DU146" s="2">
        <f t="shared" si="437"/>
        <v>0.56015831168831165</v>
      </c>
      <c r="DV146" s="2">
        <f t="shared" si="437"/>
        <v>0.56402622857142848</v>
      </c>
      <c r="DW146" s="2">
        <f t="shared" si="437"/>
        <v>0.5770756508785333</v>
      </c>
      <c r="DX146" s="2">
        <f t="shared" si="437"/>
        <v>0.56314458244206766</v>
      </c>
      <c r="DY146" s="2">
        <f t="shared" si="437"/>
        <v>0.56291133229472146</v>
      </c>
      <c r="EA146" s="2">
        <f t="shared" si="228"/>
        <v>0.45476300406013026</v>
      </c>
      <c r="EB146" s="2">
        <f t="shared" si="290"/>
        <v>0.46005886822520198</v>
      </c>
      <c r="EC146" s="2">
        <f t="shared" si="291"/>
        <v>0.46352155239383275</v>
      </c>
      <c r="ED146" s="2">
        <f t="shared" si="292"/>
        <v>0.46677181249205696</v>
      </c>
      <c r="EE146" s="2">
        <f t="shared" si="293"/>
        <v>0.46532072227677351</v>
      </c>
      <c r="EF146" s="2">
        <f t="shared" si="294"/>
        <v>0.46035452489795925</v>
      </c>
      <c r="EG146" s="2">
        <f t="shared" si="295"/>
        <v>0.46155964410638783</v>
      </c>
      <c r="EH146" s="2">
        <f t="shared" si="296"/>
        <v>0.46656961964162946</v>
      </c>
      <c r="EI146" s="2">
        <f t="shared" si="297"/>
        <v>0.46208588161619962</v>
      </c>
      <c r="EJ146" s="2">
        <f t="shared" si="298"/>
        <v>0.46198029403639629</v>
      </c>
      <c r="EK146" s="2">
        <f t="shared" si="299"/>
        <v>0.46061035612417561</v>
      </c>
      <c r="EL146" s="2">
        <f t="shared" si="300"/>
        <v>0.46031642096763942</v>
      </c>
      <c r="EM146" s="2">
        <f t="shared" si="301"/>
        <v>0.45316985901455908</v>
      </c>
      <c r="EN146" s="2">
        <f t="shared" si="302"/>
        <v>0.45475913675365814</v>
      </c>
      <c r="EO146" s="2">
        <f t="shared" si="303"/>
        <v>0.46186528857349163</v>
      </c>
      <c r="EQ146" s="2">
        <f t="shared" si="304"/>
        <v>0.4562980796459461</v>
      </c>
      <c r="ER146" s="2">
        <f t="shared" si="438"/>
        <v>0.45983109279726619</v>
      </c>
      <c r="ES146" s="2">
        <f t="shared" si="438"/>
        <v>0.46392819179883737</v>
      </c>
      <c r="ET146" s="2">
        <f t="shared" si="438"/>
        <v>0.46717832603772036</v>
      </c>
      <c r="EU146" s="2">
        <f t="shared" si="438"/>
        <v>0.46601894933059157</v>
      </c>
      <c r="EV146" s="2">
        <f t="shared" si="438"/>
        <v>0.46032682489827137</v>
      </c>
      <c r="EW146" s="2">
        <f t="shared" si="438"/>
        <v>0.46244096964742515</v>
      </c>
      <c r="EX146" s="2">
        <f t="shared" si="438"/>
        <v>0.46716848973135539</v>
      </c>
      <c r="EY146" s="2">
        <f t="shared" si="438"/>
        <v>0.46278727578847895</v>
      </c>
      <c r="EZ146" s="2">
        <f t="shared" si="438"/>
        <v>0.46183997333342536</v>
      </c>
      <c r="FA146" s="2">
        <f t="shared" si="438"/>
        <v>0.46032620824734632</v>
      </c>
      <c r="FB146" s="2">
        <f t="shared" si="438"/>
        <v>0.46020280953201942</v>
      </c>
      <c r="FC146" s="2">
        <f t="shared" si="438"/>
        <v>0.45312204746473966</v>
      </c>
      <c r="FD146" s="2">
        <f t="shared" si="438"/>
        <v>0.45520754869195912</v>
      </c>
      <c r="FE146" s="2">
        <f t="shared" si="438"/>
        <v>0.45939822995072743</v>
      </c>
      <c r="FG146" s="2">
        <f t="shared" si="306"/>
        <v>0.99976080507650944</v>
      </c>
      <c r="FH146" s="2">
        <f t="shared" si="439"/>
        <v>0.99958664926120278</v>
      </c>
      <c r="FI146" s="2">
        <f t="shared" si="439"/>
        <v>0.99940800826554221</v>
      </c>
      <c r="FJ146" s="2">
        <f t="shared" si="439"/>
        <v>0.99951517233715181</v>
      </c>
      <c r="FK146" s="2">
        <f t="shared" si="439"/>
        <v>0.99963934609059135</v>
      </c>
      <c r="FL146" s="2">
        <f t="shared" si="439"/>
        <v>0.99966450800698003</v>
      </c>
      <c r="FM146" s="2">
        <f t="shared" si="439"/>
        <v>0.99965650137463069</v>
      </c>
      <c r="FN146" s="2">
        <f t="shared" si="439"/>
        <v>0.99965878851559753</v>
      </c>
      <c r="FO146" s="2">
        <f t="shared" si="439"/>
        <v>0.99963512251153175</v>
      </c>
      <c r="FP146" s="2">
        <f t="shared" si="439"/>
        <v>0.99960304971292657</v>
      </c>
      <c r="FQ146" s="2">
        <f t="shared" si="439"/>
        <v>0.99958388970945777</v>
      </c>
      <c r="FR146" s="2">
        <f t="shared" si="439"/>
        <v>0.99957512859977193</v>
      </c>
      <c r="FS146" s="2">
        <f t="shared" si="439"/>
        <v>0.99958898232168425</v>
      </c>
      <c r="FT146" s="2">
        <f t="shared" si="439"/>
        <v>0.99962503856535023</v>
      </c>
      <c r="FU146" s="2">
        <f t="shared" si="439"/>
        <v>0.9996571066368346</v>
      </c>
      <c r="FW146" s="2">
        <f t="shared" si="324"/>
        <v>0.30064485915626066</v>
      </c>
      <c r="FX146" s="2">
        <f t="shared" si="376"/>
        <v>0.11898445737754457</v>
      </c>
      <c r="FY146" s="2">
        <f t="shared" si="377"/>
        <v>9.4979594438017984E-2</v>
      </c>
      <c r="FZ146" s="2">
        <f t="shared" si="378"/>
        <v>0.13713246173760496</v>
      </c>
      <c r="GA146" s="2">
        <f t="shared" si="379"/>
        <v>0.19164245546660125</v>
      </c>
      <c r="GB146" s="2">
        <f t="shared" si="380"/>
        <v>0.20442876008205071</v>
      </c>
      <c r="GC146" s="2">
        <f t="shared" si="381"/>
        <v>0.21858117096970373</v>
      </c>
      <c r="GD146" s="2">
        <f t="shared" si="382"/>
        <v>0.20018437313647611</v>
      </c>
      <c r="GE146" s="2">
        <f t="shared" si="383"/>
        <v>0.16182484666243913</v>
      </c>
      <c r="GF146" s="2">
        <f t="shared" si="384"/>
        <v>0.1363974921368018</v>
      </c>
      <c r="GG146" s="2">
        <f t="shared" si="385"/>
        <v>0.11862194160670815</v>
      </c>
      <c r="GH146" s="2">
        <f t="shared" si="386"/>
        <v>0.10392266823982695</v>
      </c>
      <c r="GI146" s="2">
        <f t="shared" si="387"/>
        <v>0.10195085824497191</v>
      </c>
      <c r="GJ146" s="2">
        <f t="shared" si="388"/>
        <v>9.3857478725429253E-2</v>
      </c>
      <c r="GK146" s="2">
        <f t="shared" si="389"/>
        <v>9.1030963537767962E-2</v>
      </c>
      <c r="GM146" s="82">
        <f t="shared" si="325"/>
        <v>2.3183712132046241E-93</v>
      </c>
      <c r="GN146" s="82">
        <f t="shared" si="390"/>
        <v>3.4803553067787379E-142</v>
      </c>
      <c r="GO146" s="82">
        <f t="shared" si="391"/>
        <v>1.0170868700973462E-136</v>
      </c>
      <c r="GP146" s="82">
        <f t="shared" si="392"/>
        <v>1.928859402967566E-153</v>
      </c>
      <c r="GQ146" s="82">
        <f t="shared" si="393"/>
        <v>9.1455599780317422E-202</v>
      </c>
      <c r="GR146" s="82">
        <f t="shared" si="394"/>
        <v>5.6199541091401975E-240</v>
      </c>
      <c r="GS146" s="82">
        <f t="shared" si="395"/>
        <v>5.0892817268007665E-267</v>
      </c>
      <c r="GT146" s="82">
        <f t="shared" si="396"/>
        <v>1.2547710490419036E-248</v>
      </c>
      <c r="GU146" s="82">
        <f t="shared" si="397"/>
        <v>9.258970945248258E-224</v>
      </c>
      <c r="GV146" s="82">
        <f t="shared" si="398"/>
        <v>1.7741145657690607E-226</v>
      </c>
      <c r="GW146" s="82">
        <f t="shared" si="399"/>
        <v>1.7876212880127159E-189</v>
      </c>
      <c r="GX146" s="82">
        <f t="shared" si="400"/>
        <v>3.6136354023001968E-182</v>
      </c>
      <c r="GY146" s="82">
        <f t="shared" si="401"/>
        <v>2.1104733222843832E-161</v>
      </c>
      <c r="GZ146" s="82">
        <f t="shared" si="402"/>
        <v>1.2240263055685451E-164</v>
      </c>
      <c r="HA146" s="82">
        <f t="shared" si="403"/>
        <v>7.6142516235071834E-198</v>
      </c>
      <c r="HC146" s="82">
        <f t="shared" si="326"/>
        <v>7.7981886831185357E-47</v>
      </c>
      <c r="HD146" s="82">
        <f t="shared" si="404"/>
        <v>1.7130714809078038E-73</v>
      </c>
      <c r="HE146" s="82">
        <f t="shared" si="405"/>
        <v>3.8159764945618086E-68</v>
      </c>
      <c r="HF146" s="82">
        <f t="shared" si="406"/>
        <v>1.7511064942023327E-78</v>
      </c>
      <c r="HG146" s="82">
        <f t="shared" si="407"/>
        <v>4.629792790557348E-125</v>
      </c>
      <c r="HH146" s="82">
        <f t="shared" si="408"/>
        <v>4.119977241761101E-149</v>
      </c>
      <c r="HI146" s="82">
        <f t="shared" si="409"/>
        <v>9.1347780302586675E-153</v>
      </c>
      <c r="HJ146" s="82">
        <f t="shared" si="410"/>
        <v>1.5078300677113208E-150</v>
      </c>
      <c r="HK146" s="82">
        <f t="shared" si="411"/>
        <v>8.2541739751250859E-117</v>
      </c>
      <c r="HL146" s="82">
        <f t="shared" si="412"/>
        <v>1.7118782980909196E-109</v>
      </c>
      <c r="HM146" s="82">
        <f t="shared" si="413"/>
        <v>1.2777556300916687E-107</v>
      </c>
      <c r="HN146" s="82">
        <f t="shared" si="414"/>
        <v>8.9618596246466825E-90</v>
      </c>
      <c r="HO146" s="82">
        <f t="shared" si="415"/>
        <v>3.5273571808973556E-87</v>
      </c>
      <c r="HP146" s="82">
        <f t="shared" si="416"/>
        <v>2.4712374954946225E-79</v>
      </c>
      <c r="HQ146" s="82">
        <f t="shared" si="417"/>
        <v>1.9556465636210803E-133</v>
      </c>
      <c r="HS146" s="82">
        <f t="shared" si="327"/>
        <v>8.9920985713537566E-10</v>
      </c>
      <c r="HT146" s="82">
        <f t="shared" si="418"/>
        <v>3.8771893983169575E-2</v>
      </c>
      <c r="HU146" s="82">
        <f t="shared" si="419"/>
        <v>0.2069801379843059</v>
      </c>
      <c r="HV146" s="82">
        <f t="shared" si="420"/>
        <v>4.0315179326292352E-3</v>
      </c>
      <c r="HW146" s="82">
        <f t="shared" si="421"/>
        <v>2.8421669737380723E-6</v>
      </c>
      <c r="HX146" s="82">
        <f t="shared" si="422"/>
        <v>3.3165385470289381E-7</v>
      </c>
      <c r="HY146" s="82">
        <f t="shared" si="423"/>
        <v>3.7772250989137867E-8</v>
      </c>
      <c r="HZ146" s="82">
        <f t="shared" si="424"/>
        <v>5.1392102362256275E-7</v>
      </c>
      <c r="IA146" s="82">
        <f t="shared" si="425"/>
        <v>3.5034993126518391E-5</v>
      </c>
      <c r="IB146" s="82">
        <f t="shared" si="426"/>
        <v>9.7519571758877799E-4</v>
      </c>
      <c r="IC146" s="82">
        <f t="shared" si="427"/>
        <v>8.1393472756782666E-3</v>
      </c>
      <c r="ID146" s="82">
        <f t="shared" si="428"/>
        <v>2.7662258800834366E-2</v>
      </c>
      <c r="IE146" s="82">
        <f t="shared" si="429"/>
        <v>3.8934873609968224E-2</v>
      </c>
      <c r="IF146" s="82">
        <f t="shared" si="430"/>
        <v>3.9765513393011057E-2</v>
      </c>
      <c r="IG146" s="82">
        <f t="shared" si="431"/>
        <v>2.2235662651611705E-2</v>
      </c>
      <c r="II146" s="82">
        <f t="shared" si="328"/>
        <v>9.9999990915490607E-3</v>
      </c>
      <c r="IJ146" s="82">
        <f t="shared" si="329"/>
        <v>1.9181593269958583E-10</v>
      </c>
      <c r="IK146" s="82">
        <f t="shared" si="330"/>
        <v>1.4544818052517661E-13</v>
      </c>
      <c r="IL146" s="82">
        <f t="shared" si="331"/>
        <v>3.5280107698306355E-11</v>
      </c>
      <c r="IM146" s="82">
        <f t="shared" si="332"/>
        <v>4.4688372459167178E-7</v>
      </c>
      <c r="IN146" s="82">
        <f t="shared" si="333"/>
        <v>4.6302249178397792E-7</v>
      </c>
      <c r="IO146" s="82">
        <f t="shared" si="334"/>
        <v>1.3710860651238265E-6</v>
      </c>
      <c r="IP146" s="82">
        <f t="shared" si="335"/>
        <v>2.9111097998841447E-7</v>
      </c>
      <c r="IQ146" s="82">
        <f t="shared" si="336"/>
        <v>1.2626320989040525E-9</v>
      </c>
      <c r="IR146" s="82">
        <f t="shared" si="337"/>
        <v>4.8036838647704514E-11</v>
      </c>
      <c r="IS146" s="82">
        <f t="shared" si="338"/>
        <v>4.4018843132598598E-12</v>
      </c>
      <c r="IT146" s="82">
        <f t="shared" si="339"/>
        <v>3.6549186027741879E-14</v>
      </c>
      <c r="IU146" s="82">
        <f t="shared" si="340"/>
        <v>8.2923961621990345E-14</v>
      </c>
      <c r="IV146" s="82">
        <f t="shared" si="341"/>
        <v>1.5072433425178518E-8</v>
      </c>
      <c r="IW146" s="82">
        <f t="shared" si="342"/>
        <v>3.1463538165060753E-5</v>
      </c>
      <c r="IY146" s="82">
        <f t="shared" si="343"/>
        <v>9.9999999907589184E-3</v>
      </c>
      <c r="IZ146" s="82">
        <f t="shared" si="344"/>
        <v>3.8771894174985506E-2</v>
      </c>
      <c r="JA146" s="82">
        <f t="shared" si="345"/>
        <v>0.20698013798445133</v>
      </c>
      <c r="JB146" s="82">
        <f t="shared" si="346"/>
        <v>4.031517967909343E-3</v>
      </c>
      <c r="JC146" s="82">
        <f t="shared" si="347"/>
        <v>3.2890506983297441E-6</v>
      </c>
      <c r="JD146" s="82">
        <f t="shared" si="348"/>
        <v>7.9467634648687173E-7</v>
      </c>
      <c r="JE146" s="82">
        <f t="shared" si="349"/>
        <v>1.4088583161129643E-6</v>
      </c>
      <c r="JF146" s="82">
        <f t="shared" si="350"/>
        <v>8.0503200361097722E-7</v>
      </c>
      <c r="JG146" s="82">
        <f t="shared" si="351"/>
        <v>3.5036255758617296E-5</v>
      </c>
      <c r="JH146" s="82">
        <f t="shared" si="352"/>
        <v>9.7519576562561661E-4</v>
      </c>
      <c r="JI146" s="82">
        <f t="shared" si="353"/>
        <v>8.1393472800801517E-3</v>
      </c>
      <c r="JJ146" s="82">
        <f t="shared" si="354"/>
        <v>2.7662258800870917E-2</v>
      </c>
      <c r="JK146" s="82">
        <f t="shared" si="355"/>
        <v>3.893487361005115E-2</v>
      </c>
      <c r="JL146" s="82">
        <f t="shared" si="356"/>
        <v>3.9765528465444483E-2</v>
      </c>
      <c r="JM146" s="82">
        <f t="shared" si="357"/>
        <v>2.2267126189776765E-2</v>
      </c>
    </row>
    <row r="147" spans="2:273" x14ac:dyDescent="0.25">
      <c r="B147" s="2">
        <v>120</v>
      </c>
      <c r="C147" s="37">
        <v>0.45205800000000002</v>
      </c>
      <c r="D147" s="37">
        <v>0.45867400000000003</v>
      </c>
      <c r="E147" s="37">
        <v>0.46571099999999999</v>
      </c>
      <c r="F147" s="37">
        <v>0.465167</v>
      </c>
      <c r="G147" s="37">
        <v>0.46674399999999999</v>
      </c>
      <c r="H147" s="37">
        <v>0.45945999999999998</v>
      </c>
      <c r="I147" s="37">
        <v>0.46309899999999998</v>
      </c>
      <c r="J147" s="37">
        <v>0.46399099999999999</v>
      </c>
      <c r="K147" s="37">
        <v>0.46104200000000001</v>
      </c>
      <c r="L147" s="37">
        <v>0.46143899999999999</v>
      </c>
      <c r="M147" s="37">
        <v>0.457789</v>
      </c>
      <c r="N147" s="37">
        <v>0.45884999999999998</v>
      </c>
      <c r="O147" s="37">
        <v>0.45069100000000001</v>
      </c>
      <c r="P147" s="37">
        <v>0.45603399999999999</v>
      </c>
      <c r="Q147" s="37">
        <v>0.45774399999999998</v>
      </c>
      <c r="S147" s="4">
        <f t="shared" si="229"/>
        <v>0.45498540281118754</v>
      </c>
      <c r="T147" s="4">
        <f t="shared" si="230"/>
        <v>0.45994112817026228</v>
      </c>
      <c r="U147" s="4">
        <f t="shared" si="231"/>
        <v>0.46476718032283343</v>
      </c>
      <c r="V147" s="4">
        <f t="shared" si="232"/>
        <v>0.46663787713673838</v>
      </c>
      <c r="W147" s="4">
        <f t="shared" si="233"/>
        <v>0.46529346363238133</v>
      </c>
      <c r="X147" s="4">
        <f t="shared" si="234"/>
        <v>0.46009494964940695</v>
      </c>
      <c r="Y147" s="4">
        <f t="shared" si="235"/>
        <v>0.46159833225181335</v>
      </c>
      <c r="Z147" s="4">
        <f t="shared" si="236"/>
        <v>0.46656779693088568</v>
      </c>
      <c r="AA147" s="4">
        <f t="shared" si="237"/>
        <v>0.46201685430846301</v>
      </c>
      <c r="AB147" s="4">
        <f t="shared" si="238"/>
        <v>0.46176086547380496</v>
      </c>
      <c r="AC147" s="4">
        <f t="shared" si="239"/>
        <v>0.46044539205319474</v>
      </c>
      <c r="AD147" s="4">
        <f t="shared" si="240"/>
        <v>0.46031967480506392</v>
      </c>
      <c r="AE147" s="4">
        <f t="shared" si="241"/>
        <v>0.4533301070625041</v>
      </c>
      <c r="AF147" s="4">
        <f t="shared" si="242"/>
        <v>0.45545044485141983</v>
      </c>
      <c r="AG147" s="4">
        <f t="shared" si="243"/>
        <v>0.46260344523513386</v>
      </c>
      <c r="AI147" s="4">
        <f t="shared" si="244"/>
        <v>-2.9274028111875294E-3</v>
      </c>
      <c r="AJ147" s="4">
        <f t="shared" si="245"/>
        <v>-1.267128170262255E-3</v>
      </c>
      <c r="AK147" s="4">
        <f t="shared" si="246"/>
        <v>9.4381967716655746E-4</v>
      </c>
      <c r="AL147" s="4">
        <f t="shared" si="247"/>
        <v>-1.4708771367383799E-3</v>
      </c>
      <c r="AM147" s="4">
        <f t="shared" si="248"/>
        <v>1.45053636761866E-3</v>
      </c>
      <c r="AN147" s="4">
        <f t="shared" si="249"/>
        <v>-6.3494964940696841E-4</v>
      </c>
      <c r="AO147" s="4">
        <f t="shared" si="250"/>
        <v>1.5006677481866348E-3</v>
      </c>
      <c r="AP147" s="4">
        <f t="shared" si="251"/>
        <v>-2.5767969308856942E-3</v>
      </c>
      <c r="AQ147" s="4">
        <f t="shared" si="252"/>
        <v>-9.7485430846300236E-4</v>
      </c>
      <c r="AR147" s="4">
        <f t="shared" si="253"/>
        <v>-3.2186547380497199E-4</v>
      </c>
      <c r="AS147" s="4">
        <f t="shared" si="254"/>
        <v>-2.6563920531947338E-3</v>
      </c>
      <c r="AT147" s="4">
        <f t="shared" si="255"/>
        <v>-1.4696748050639363E-3</v>
      </c>
      <c r="AU147" s="4">
        <f t="shared" si="256"/>
        <v>-2.6391070625040869E-3</v>
      </c>
      <c r="AV147" s="4">
        <f t="shared" si="436"/>
        <v>5.8355514858016155E-4</v>
      </c>
      <c r="AW147" s="4">
        <f t="shared" si="436"/>
        <v>-4.8594452351338746E-3</v>
      </c>
      <c r="AY147" s="2">
        <f t="shared" si="308"/>
        <v>0.45498540281118699</v>
      </c>
      <c r="AZ147" s="2">
        <f t="shared" si="359"/>
        <v>0.45988300424189915</v>
      </c>
      <c r="BA147" s="2">
        <f t="shared" si="360"/>
        <v>0.46338557178282974</v>
      </c>
      <c r="BB147" s="2">
        <f t="shared" si="361"/>
        <v>0.46663447015205967</v>
      </c>
      <c r="BC147" s="2">
        <f t="shared" si="362"/>
        <v>0.46529300094016257</v>
      </c>
      <c r="BD147" s="2">
        <f t="shared" si="363"/>
        <v>0.46009434303169511</v>
      </c>
      <c r="BE147" s="2">
        <f t="shared" si="364"/>
        <v>0.46159632334515849</v>
      </c>
      <c r="BF147" s="2">
        <f t="shared" si="365"/>
        <v>0.46656724712495645</v>
      </c>
      <c r="BG147" s="2">
        <f t="shared" si="366"/>
        <v>0.46201684249331137</v>
      </c>
      <c r="BH147" s="2">
        <f t="shared" si="367"/>
        <v>0.46175976491484216</v>
      </c>
      <c r="BI147" s="2">
        <f t="shared" si="368"/>
        <v>0.4604159583505319</v>
      </c>
      <c r="BJ147" s="2">
        <f t="shared" si="369"/>
        <v>0.46013455363184769</v>
      </c>
      <c r="BK147" s="2">
        <f t="shared" si="370"/>
        <v>0.45295950875196433</v>
      </c>
      <c r="BL147" s="2">
        <f t="shared" si="371"/>
        <v>0.45457486022084781</v>
      </c>
      <c r="BM147" s="2">
        <f t="shared" si="372"/>
        <v>0.4614711168770278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>
        <f t="shared" si="312"/>
        <v>0.465167</v>
      </c>
      <c r="CI147" s="2">
        <f t="shared" si="313"/>
        <v>0.46674399999999999</v>
      </c>
      <c r="CJ147" s="2">
        <f t="shared" si="314"/>
        <v>0.45945999999999998</v>
      </c>
      <c r="CK147" s="2">
        <f t="shared" si="315"/>
        <v>0.46309899999999998</v>
      </c>
      <c r="CL147" s="2">
        <f t="shared" si="316"/>
        <v>0.46399099999999999</v>
      </c>
      <c r="CM147" s="2">
        <f t="shared" si="317"/>
        <v>0.46104200000000001</v>
      </c>
      <c r="CN147" s="2">
        <f t="shared" si="318"/>
        <v>0.46143899999999999</v>
      </c>
      <c r="CO147" s="2">
        <f t="shared" si="319"/>
        <v>0.457789</v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>
        <f t="shared" si="323"/>
        <v>0.45774399999999998</v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>
        <f t="shared" si="276"/>
        <v>0.465167</v>
      </c>
      <c r="CY147" s="2">
        <f t="shared" si="277"/>
        <v>0.46674399999999999</v>
      </c>
      <c r="CZ147" s="2">
        <f t="shared" si="278"/>
        <v>0.45945999999999998</v>
      </c>
      <c r="DA147" s="2">
        <f t="shared" si="279"/>
        <v>0.46309899999999998</v>
      </c>
      <c r="DB147" s="2">
        <f t="shared" si="280"/>
        <v>0.46399099999999999</v>
      </c>
      <c r="DC147" s="2">
        <f t="shared" si="281"/>
        <v>0.46104200000000001</v>
      </c>
      <c r="DD147" s="2">
        <f t="shared" si="282"/>
        <v>0.46143899999999999</v>
      </c>
      <c r="DE147" s="2">
        <f t="shared" si="283"/>
        <v>0.457789</v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>
        <f t="shared" si="287"/>
        <v>0.45774399999999998</v>
      </c>
      <c r="DK147" s="2">
        <f t="shared" si="288"/>
        <v>0.57971517816091944</v>
      </c>
      <c r="DL147" s="2">
        <f t="shared" si="437"/>
        <v>0.55804323789152011</v>
      </c>
      <c r="DM147" s="2">
        <f t="shared" si="437"/>
        <v>0.56174091552686278</v>
      </c>
      <c r="DN147" s="2">
        <f t="shared" si="437"/>
        <v>0.57058504611754612</v>
      </c>
      <c r="DO147" s="2">
        <f t="shared" si="437"/>
        <v>0.5991647040998217</v>
      </c>
      <c r="DP147" s="2">
        <f t="shared" si="437"/>
        <v>0.56486823588709678</v>
      </c>
      <c r="DQ147" s="2">
        <f t="shared" si="437"/>
        <v>0.58025787903225801</v>
      </c>
      <c r="DR147" s="2">
        <f t="shared" si="437"/>
        <v>0.56729450000000003</v>
      </c>
      <c r="DS147" s="2">
        <f t="shared" si="437"/>
        <v>0.58642505525846689</v>
      </c>
      <c r="DT147" s="2">
        <f t="shared" si="437"/>
        <v>0.57488508174178754</v>
      </c>
      <c r="DU147" s="2">
        <f t="shared" si="437"/>
        <v>0.56085510038197095</v>
      </c>
      <c r="DV147" s="2">
        <f t="shared" si="437"/>
        <v>0.56477865210084022</v>
      </c>
      <c r="DW147" s="2">
        <f t="shared" si="437"/>
        <v>0.57797085148968685</v>
      </c>
      <c r="DX147" s="2">
        <f t="shared" si="437"/>
        <v>0.56396227094474149</v>
      </c>
      <c r="DY147" s="2">
        <f t="shared" si="437"/>
        <v>0.56376528629032263</v>
      </c>
      <c r="EA147" s="2">
        <f t="shared" si="228"/>
        <v>0.45444070661365016</v>
      </c>
      <c r="EB147" s="2">
        <f t="shared" si="290"/>
        <v>0.45987713971173549</v>
      </c>
      <c r="EC147" s="2">
        <f t="shared" si="291"/>
        <v>0.46328778295915596</v>
      </c>
      <c r="ED147" s="2">
        <f t="shared" si="292"/>
        <v>0.46652482732959599</v>
      </c>
      <c r="EE147" s="2">
        <f t="shared" si="293"/>
        <v>0.4650990302781689</v>
      </c>
      <c r="EF147" s="2">
        <f t="shared" si="294"/>
        <v>0.46006852768307333</v>
      </c>
      <c r="EG147" s="2">
        <f t="shared" si="295"/>
        <v>0.4613440832937174</v>
      </c>
      <c r="EH147" s="2">
        <f t="shared" si="296"/>
        <v>0.46640201453991526</v>
      </c>
      <c r="EI147" s="2">
        <f t="shared" si="297"/>
        <v>0.46184743578995308</v>
      </c>
      <c r="EJ147" s="2">
        <f t="shared" si="298"/>
        <v>0.46174020957215373</v>
      </c>
      <c r="EK147" s="2">
        <f t="shared" si="299"/>
        <v>0.46041619292793268</v>
      </c>
      <c r="EL147" s="2">
        <f t="shared" si="300"/>
        <v>0.46010754930383374</v>
      </c>
      <c r="EM147" s="2">
        <f t="shared" si="301"/>
        <v>0.45291820984169368</v>
      </c>
      <c r="EN147" s="2">
        <f t="shared" si="302"/>
        <v>0.45448864703427289</v>
      </c>
      <c r="EO147" s="2">
        <f t="shared" si="303"/>
        <v>0.46168993763256472</v>
      </c>
      <c r="EQ147" s="2">
        <f t="shared" si="304"/>
        <v>0.45605567074276837</v>
      </c>
      <c r="ER147" s="2">
        <f t="shared" si="438"/>
        <v>0.4596356857606182</v>
      </c>
      <c r="ES147" s="2">
        <f t="shared" si="438"/>
        <v>0.46372026402107469</v>
      </c>
      <c r="ET147" s="2">
        <f t="shared" si="438"/>
        <v>0.46695359427590605</v>
      </c>
      <c r="EU147" s="2">
        <f t="shared" si="438"/>
        <v>0.46582544770196727</v>
      </c>
      <c r="EV147" s="2">
        <f t="shared" si="438"/>
        <v>0.46004008843424382</v>
      </c>
      <c r="EW147" s="2">
        <f t="shared" si="438"/>
        <v>0.46226001118081944</v>
      </c>
      <c r="EX147" s="2">
        <f t="shared" si="438"/>
        <v>0.46702352358120924</v>
      </c>
      <c r="EY147" s="2">
        <f t="shared" si="438"/>
        <v>0.46257978989344689</v>
      </c>
      <c r="EZ147" s="2">
        <f t="shared" si="438"/>
        <v>0.46159518892672063</v>
      </c>
      <c r="FA147" s="2">
        <f t="shared" si="438"/>
        <v>0.46011795161063618</v>
      </c>
      <c r="FB147" s="2">
        <f t="shared" si="438"/>
        <v>0.45998739172328112</v>
      </c>
      <c r="FC147" s="2">
        <f t="shared" si="438"/>
        <v>0.45286781067480258</v>
      </c>
      <c r="FD147" s="2">
        <f t="shared" si="438"/>
        <v>0.45496688789591411</v>
      </c>
      <c r="FE147" s="2">
        <f t="shared" si="438"/>
        <v>0.45915575930439528</v>
      </c>
      <c r="FG147" s="2">
        <f t="shared" si="306"/>
        <v>0.9997818470456884</v>
      </c>
      <c r="FH147" s="2">
        <f t="shared" si="439"/>
        <v>0.99962300593434195</v>
      </c>
      <c r="FI147" s="2">
        <f t="shared" si="439"/>
        <v>0.99946006899697715</v>
      </c>
      <c r="FJ147" s="2">
        <f t="shared" si="439"/>
        <v>0.99955781305275371</v>
      </c>
      <c r="FK147" s="2">
        <f t="shared" si="439"/>
        <v>0.99967106928719607</v>
      </c>
      <c r="FL147" s="2">
        <f t="shared" si="439"/>
        <v>0.99969401863338314</v>
      </c>
      <c r="FM147" s="2">
        <f t="shared" si="439"/>
        <v>0.99968671606161674</v>
      </c>
      <c r="FN147" s="2">
        <f t="shared" si="439"/>
        <v>0.99968880208464461</v>
      </c>
      <c r="FO147" s="2">
        <f t="shared" si="439"/>
        <v>0.99966721709139694</v>
      </c>
      <c r="FP147" s="2">
        <f t="shared" si="439"/>
        <v>0.99963796439056907</v>
      </c>
      <c r="FQ147" s="2">
        <f t="shared" si="439"/>
        <v>0.99962048900954792</v>
      </c>
      <c r="FR147" s="2">
        <f t="shared" si="439"/>
        <v>0.99961249819126186</v>
      </c>
      <c r="FS147" s="2">
        <f t="shared" si="439"/>
        <v>0.99962513386513763</v>
      </c>
      <c r="FT147" s="2">
        <f t="shared" si="439"/>
        <v>0.99965801982446367</v>
      </c>
      <c r="FU147" s="2">
        <f t="shared" si="439"/>
        <v>0.99968726810064734</v>
      </c>
      <c r="FW147" s="2">
        <f t="shared" si="324"/>
        <v>0.32035832384179014</v>
      </c>
      <c r="FX147" s="2">
        <f t="shared" si="376"/>
        <v>0.12898321255393669</v>
      </c>
      <c r="FY147" s="2">
        <f t="shared" si="377"/>
        <v>0.10319740905582951</v>
      </c>
      <c r="FZ147" s="2">
        <f t="shared" si="378"/>
        <v>0.14839938697610688</v>
      </c>
      <c r="GA147" s="2">
        <f t="shared" si="379"/>
        <v>0.20631711111408962</v>
      </c>
      <c r="GB147" s="2">
        <f t="shared" si="380"/>
        <v>0.21981626002035803</v>
      </c>
      <c r="GC147" s="2">
        <f t="shared" si="381"/>
        <v>0.23471964574004109</v>
      </c>
      <c r="GD147" s="2">
        <f t="shared" si="382"/>
        <v>0.21533886878365238</v>
      </c>
      <c r="GE147" s="2">
        <f t="shared" si="383"/>
        <v>0.17470974791339511</v>
      </c>
      <c r="GF147" s="2">
        <f t="shared" si="384"/>
        <v>0.14761436206234888</v>
      </c>
      <c r="GG147" s="2">
        <f t="shared" si="385"/>
        <v>0.12859467962452595</v>
      </c>
      <c r="GH147" s="2">
        <f t="shared" si="386"/>
        <v>0.11281779792999796</v>
      </c>
      <c r="GI147" s="2">
        <f t="shared" si="387"/>
        <v>0.11069806313151355</v>
      </c>
      <c r="GJ147" s="2">
        <f t="shared" si="388"/>
        <v>0.10198914682043857</v>
      </c>
      <c r="GK147" s="2">
        <f t="shared" si="389"/>
        <v>9.8944486428807335E-2</v>
      </c>
      <c r="GM147" s="82">
        <f t="shared" si="325"/>
        <v>4.4566454087043402E-96</v>
      </c>
      <c r="GN147" s="82">
        <f t="shared" si="390"/>
        <v>1.3574655077795795E-146</v>
      </c>
      <c r="GO147" s="82">
        <f t="shared" si="391"/>
        <v>3.1926286815952725E-141</v>
      </c>
      <c r="GP147" s="82">
        <f t="shared" si="392"/>
        <v>3.400287804508012E-158</v>
      </c>
      <c r="GQ147" s="82">
        <f t="shared" si="393"/>
        <v>1.3394877402763123E-207</v>
      </c>
      <c r="GR147" s="82">
        <f t="shared" si="394"/>
        <v>6.0956871427557827E-247</v>
      </c>
      <c r="GS147" s="82">
        <f t="shared" si="395"/>
        <v>8.8706273507664216E-275</v>
      </c>
      <c r="GT147" s="82">
        <f t="shared" si="396"/>
        <v>7.3809549551899458E-256</v>
      </c>
      <c r="GU147" s="82">
        <f t="shared" si="397"/>
        <v>2.3639361449953866E-230</v>
      </c>
      <c r="GV147" s="82">
        <f t="shared" si="398"/>
        <v>3.2198771340524278E-233</v>
      </c>
      <c r="GW147" s="82">
        <f t="shared" si="399"/>
        <v>3.8252355807542126E-195</v>
      </c>
      <c r="GX147" s="82">
        <f t="shared" si="400"/>
        <v>1.1296658975520038E-187</v>
      </c>
      <c r="GY147" s="82">
        <f t="shared" si="401"/>
        <v>2.8566433123621166E-166</v>
      </c>
      <c r="GZ147" s="82">
        <f t="shared" si="402"/>
        <v>1.8341281632412079E-169</v>
      </c>
      <c r="HA147" s="82">
        <f t="shared" si="403"/>
        <v>2.3769815179513982E-203</v>
      </c>
      <c r="HC147" s="82">
        <f t="shared" si="326"/>
        <v>7.7188889136766889E-49</v>
      </c>
      <c r="HD147" s="82">
        <f t="shared" si="404"/>
        <v>5.1675425200816634E-77</v>
      </c>
      <c r="HE147" s="82">
        <f t="shared" si="405"/>
        <v>1.0706313976946829E-71</v>
      </c>
      <c r="HF147" s="82">
        <f t="shared" si="406"/>
        <v>3.7531530254757889E-82</v>
      </c>
      <c r="HG147" s="82">
        <f t="shared" si="407"/>
        <v>2.7502849883621064E-130</v>
      </c>
      <c r="HH147" s="82">
        <f t="shared" si="408"/>
        <v>2.3307809343474529E-155</v>
      </c>
      <c r="HI147" s="82">
        <f t="shared" si="409"/>
        <v>4.0437056842929506E-159</v>
      </c>
      <c r="HJ147" s="82">
        <f t="shared" si="410"/>
        <v>7.2967460673763589E-157</v>
      </c>
      <c r="HK147" s="82">
        <f t="shared" si="411"/>
        <v>8.0508712575030304E-122</v>
      </c>
      <c r="HL147" s="82">
        <f t="shared" si="412"/>
        <v>2.5705193398310044E-114</v>
      </c>
      <c r="HM147" s="82">
        <f t="shared" si="413"/>
        <v>1.7576948233521466E-112</v>
      </c>
      <c r="HN147" s="82">
        <f t="shared" si="414"/>
        <v>6.6434948147297007E-94</v>
      </c>
      <c r="HO147" s="82">
        <f t="shared" si="415"/>
        <v>3.2569773763684389E-91</v>
      </c>
      <c r="HP147" s="82">
        <f t="shared" si="416"/>
        <v>7.4152310972338595E-83</v>
      </c>
      <c r="HQ147" s="82">
        <f t="shared" si="417"/>
        <v>5.5471466023386063E-139</v>
      </c>
      <c r="HS147" s="82">
        <f t="shared" si="327"/>
        <v>1.0225228502569789E-10</v>
      </c>
      <c r="HT147" s="82">
        <f t="shared" si="418"/>
        <v>1.6454314071372933E-2</v>
      </c>
      <c r="HU147" s="82">
        <f t="shared" si="419"/>
        <v>0.1197221328645275</v>
      </c>
      <c r="HV147" s="82">
        <f t="shared" si="420"/>
        <v>1.0813204300919382E-3</v>
      </c>
      <c r="HW147" s="82">
        <f t="shared" si="421"/>
        <v>3.9450321829669025E-7</v>
      </c>
      <c r="HX147" s="82">
        <f t="shared" si="422"/>
        <v>3.4486905683360641E-8</v>
      </c>
      <c r="HY147" s="82">
        <f t="shared" si="423"/>
        <v>3.1701148420261218E-9</v>
      </c>
      <c r="HZ147" s="82">
        <f t="shared" si="424"/>
        <v>5.5501768826238396E-8</v>
      </c>
      <c r="IA147" s="82">
        <f t="shared" si="425"/>
        <v>5.4274761046808339E-6</v>
      </c>
      <c r="IB147" s="82">
        <f t="shared" si="426"/>
        <v>2.243872526366183E-4</v>
      </c>
      <c r="IC147" s="82">
        <f t="shared" si="427"/>
        <v>2.5287627157693838E-3</v>
      </c>
      <c r="ID147" s="82">
        <f t="shared" si="428"/>
        <v>1.0065574144325412E-2</v>
      </c>
      <c r="IE147" s="82">
        <f t="shared" si="429"/>
        <v>1.5373389190114604E-2</v>
      </c>
      <c r="IF147" s="82">
        <f t="shared" si="430"/>
        <v>1.6822920812010193E-2</v>
      </c>
      <c r="IG147" s="82">
        <f t="shared" si="431"/>
        <v>8.5374289908048216E-3</v>
      </c>
      <c r="II147" s="82">
        <f t="shared" si="328"/>
        <v>2.1086229756099424E-2</v>
      </c>
      <c r="IJ147" s="82">
        <f t="shared" si="329"/>
        <v>1.2412966459891751E-9</v>
      </c>
      <c r="IK147" s="82">
        <f t="shared" si="330"/>
        <v>1.3481853473231148E-12</v>
      </c>
      <c r="IL147" s="82">
        <f t="shared" si="331"/>
        <v>3.1536790986371063E-10</v>
      </c>
      <c r="IM147" s="82">
        <f t="shared" si="332"/>
        <v>2.3019947244787541E-6</v>
      </c>
      <c r="IN147" s="82">
        <f t="shared" si="333"/>
        <v>2.6083801549814919E-6</v>
      </c>
      <c r="IO147" s="82">
        <f t="shared" si="334"/>
        <v>7.4562560971684507E-6</v>
      </c>
      <c r="IP147" s="82">
        <f t="shared" si="335"/>
        <v>1.6832038280190241E-6</v>
      </c>
      <c r="IQ147" s="82">
        <f t="shared" si="336"/>
        <v>9.9221046178308026E-9</v>
      </c>
      <c r="IR147" s="82">
        <f t="shared" si="337"/>
        <v>4.1395637773808841E-10</v>
      </c>
      <c r="IS147" s="82">
        <f t="shared" si="338"/>
        <v>3.9570911206137766E-11</v>
      </c>
      <c r="IT147" s="82">
        <f t="shared" si="339"/>
        <v>4.1994482855097059E-13</v>
      </c>
      <c r="IU147" s="82">
        <f t="shared" si="340"/>
        <v>8.7055952350998448E-13</v>
      </c>
      <c r="IV147" s="82">
        <f t="shared" si="341"/>
        <v>5.6103332303476079E-8</v>
      </c>
      <c r="IW147" s="82">
        <f t="shared" si="342"/>
        <v>6.4422943147135519E-5</v>
      </c>
      <c r="IY147" s="82">
        <f t="shared" si="343"/>
        <v>2.1086229858351711E-2</v>
      </c>
      <c r="IZ147" s="82">
        <f t="shared" si="344"/>
        <v>1.6454315312669578E-2</v>
      </c>
      <c r="JA147" s="82">
        <f t="shared" si="345"/>
        <v>0.11972213286587569</v>
      </c>
      <c r="JB147" s="82">
        <f t="shared" si="346"/>
        <v>1.0813207454598481E-3</v>
      </c>
      <c r="JC147" s="82">
        <f t="shared" si="347"/>
        <v>2.6964979427754441E-6</v>
      </c>
      <c r="JD147" s="82">
        <f t="shared" si="348"/>
        <v>2.6428670606648523E-6</v>
      </c>
      <c r="JE147" s="82">
        <f t="shared" si="349"/>
        <v>7.4594262120104768E-6</v>
      </c>
      <c r="JF147" s="82">
        <f t="shared" si="350"/>
        <v>1.7387055968452626E-6</v>
      </c>
      <c r="JG147" s="82">
        <f t="shared" si="351"/>
        <v>5.4373982092986651E-6</v>
      </c>
      <c r="JH147" s="82">
        <f t="shared" si="352"/>
        <v>2.2438766659299604E-4</v>
      </c>
      <c r="JI147" s="82">
        <f t="shared" si="353"/>
        <v>2.528762755340295E-3</v>
      </c>
      <c r="JJ147" s="82">
        <f t="shared" si="354"/>
        <v>1.0065574144745357E-2</v>
      </c>
      <c r="JK147" s="82">
        <f t="shared" si="355"/>
        <v>1.5373389190985163E-2</v>
      </c>
      <c r="JL147" s="82">
        <f t="shared" si="356"/>
        <v>1.6822976915342496E-2</v>
      </c>
      <c r="JM147" s="82">
        <f t="shared" si="357"/>
        <v>8.6018519339519563E-3</v>
      </c>
    </row>
    <row r="148" spans="2:273" x14ac:dyDescent="0.25">
      <c r="B148" s="2">
        <v>121</v>
      </c>
      <c r="C148" s="37">
        <v>0.45476800000000001</v>
      </c>
      <c r="D148" s="37">
        <v>0.45965499999999998</v>
      </c>
      <c r="E148" s="37">
        <v>0.46536300000000003</v>
      </c>
      <c r="F148" s="37">
        <v>0.46559499999999998</v>
      </c>
      <c r="G148" s="37">
        <v>0.46462500000000001</v>
      </c>
      <c r="H148" s="37">
        <v>0.45908900000000002</v>
      </c>
      <c r="I148" s="37">
        <v>0.46129500000000001</v>
      </c>
      <c r="J148" s="37">
        <v>0.463895</v>
      </c>
      <c r="K148" s="37">
        <v>0.459621</v>
      </c>
      <c r="L148" s="37">
        <v>0.45750400000000002</v>
      </c>
      <c r="M148" s="37">
        <v>0.46106200000000003</v>
      </c>
      <c r="N148" s="37">
        <v>0.458347</v>
      </c>
      <c r="O148" s="37">
        <v>0.45199099999999998</v>
      </c>
      <c r="P148" s="37">
        <v>0.45172499999999999</v>
      </c>
      <c r="Q148" s="37">
        <v>0.45849299999999998</v>
      </c>
      <c r="S148" s="4">
        <f t="shared" si="229"/>
        <v>0.45472106588131678</v>
      </c>
      <c r="T148" s="4">
        <f t="shared" si="230"/>
        <v>0.45970963879217747</v>
      </c>
      <c r="U148" s="4">
        <f t="shared" si="231"/>
        <v>0.46369722421194787</v>
      </c>
      <c r="V148" s="4">
        <f t="shared" si="232"/>
        <v>0.46639307057859319</v>
      </c>
      <c r="W148" s="4">
        <f t="shared" si="233"/>
        <v>0.46508732211078851</v>
      </c>
      <c r="X148" s="4">
        <f t="shared" si="234"/>
        <v>0.45980801437112578</v>
      </c>
      <c r="Y148" s="4">
        <f t="shared" si="235"/>
        <v>0.46141104170421415</v>
      </c>
      <c r="Z148" s="4">
        <f t="shared" si="236"/>
        <v>0.46641494849007914</v>
      </c>
      <c r="AA148" s="4">
        <f t="shared" si="237"/>
        <v>0.46179098288209547</v>
      </c>
      <c r="AB148" s="4">
        <f t="shared" si="238"/>
        <v>0.46151408120183479</v>
      </c>
      <c r="AC148" s="4">
        <f t="shared" si="239"/>
        <v>0.46021883542375441</v>
      </c>
      <c r="AD148" s="4">
        <f t="shared" si="240"/>
        <v>0.4599603569660749</v>
      </c>
      <c r="AE148" s="4">
        <f t="shared" si="241"/>
        <v>0.45279266440261245</v>
      </c>
      <c r="AF148" s="4">
        <f t="shared" si="242"/>
        <v>0.45455404171035863</v>
      </c>
      <c r="AG148" s="4">
        <f t="shared" si="243"/>
        <v>0.46169557130937561</v>
      </c>
      <c r="AI148" s="4">
        <f t="shared" si="244"/>
        <v>4.6934118683228387E-5</v>
      </c>
      <c r="AJ148" s="4">
        <f t="shared" si="245"/>
        <v>-5.4638792177486017E-5</v>
      </c>
      <c r="AK148" s="4">
        <f t="shared" si="246"/>
        <v>1.6657757880521595E-3</v>
      </c>
      <c r="AL148" s="4">
        <f t="shared" si="247"/>
        <v>-7.9807057859321295E-4</v>
      </c>
      <c r="AM148" s="4">
        <f t="shared" si="248"/>
        <v>-4.6232211078850449E-4</v>
      </c>
      <c r="AN148" s="4">
        <f t="shared" si="249"/>
        <v>-7.1901437112575906E-4</v>
      </c>
      <c r="AO148" s="4">
        <f t="shared" si="250"/>
        <v>-1.1604170421414262E-4</v>
      </c>
      <c r="AP148" s="4">
        <f t="shared" si="251"/>
        <v>-2.519948490079138E-3</v>
      </c>
      <c r="AQ148" s="4">
        <f t="shared" si="252"/>
        <v>-2.169982882095467E-3</v>
      </c>
      <c r="AR148" s="4">
        <f t="shared" si="253"/>
        <v>-4.0100812018347698E-3</v>
      </c>
      <c r="AS148" s="4">
        <f t="shared" si="254"/>
        <v>8.4316457624561414E-4</v>
      </c>
      <c r="AT148" s="4">
        <f t="shared" si="255"/>
        <v>-1.613356966074897E-3</v>
      </c>
      <c r="AU148" s="4">
        <f t="shared" si="256"/>
        <v>-8.0166440261247862E-4</v>
      </c>
      <c r="AV148" s="4">
        <f t="shared" si="436"/>
        <v>-2.8290417103586374E-3</v>
      </c>
      <c r="AW148" s="4">
        <f t="shared" si="436"/>
        <v>-3.2025713093756236E-3</v>
      </c>
      <c r="AY148" s="2">
        <f t="shared" si="308"/>
        <v>0.45472106588131678</v>
      </c>
      <c r="AZ148" s="2">
        <f t="shared" si="359"/>
        <v>0.45969382042073403</v>
      </c>
      <c r="BA148" s="2">
        <f t="shared" si="360"/>
        <v>0.46315432487680108</v>
      </c>
      <c r="BB148" s="2">
        <f t="shared" si="361"/>
        <v>0.46639257730528688</v>
      </c>
      <c r="BC148" s="2">
        <f t="shared" si="362"/>
        <v>0.46508530436950835</v>
      </c>
      <c r="BD148" s="2">
        <f t="shared" si="363"/>
        <v>0.45980516718009579</v>
      </c>
      <c r="BE148" s="2">
        <f t="shared" si="364"/>
        <v>0.4614020256319018</v>
      </c>
      <c r="BF148" s="2">
        <f t="shared" si="365"/>
        <v>0.46641229554418351</v>
      </c>
      <c r="BG148" s="2">
        <f t="shared" si="366"/>
        <v>0.46179095342563037</v>
      </c>
      <c r="BH148" s="2">
        <f t="shared" si="367"/>
        <v>0.46151394852014949</v>
      </c>
      <c r="BI148" s="2">
        <f t="shared" si="368"/>
        <v>0.46021360309513015</v>
      </c>
      <c r="BJ148" s="2">
        <f t="shared" si="369"/>
        <v>0.45992050524473505</v>
      </c>
      <c r="BK148" s="2">
        <f t="shared" si="370"/>
        <v>0.45270334395477596</v>
      </c>
      <c r="BL148" s="2">
        <f t="shared" si="371"/>
        <v>0.45430890468939877</v>
      </c>
      <c r="BM148" s="2">
        <f t="shared" si="372"/>
        <v>0.46126444698734809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0.45965499999999998</v>
      </c>
      <c r="CG148" s="2" t="str">
        <f t="shared" si="311"/>
        <v/>
      </c>
      <c r="CH148" s="2">
        <f t="shared" si="312"/>
        <v>0.46559499999999998</v>
      </c>
      <c r="CI148" s="2">
        <f t="shared" si="313"/>
        <v>0.46462500000000001</v>
      </c>
      <c r="CJ148" s="2">
        <f t="shared" si="314"/>
        <v>0.45908900000000002</v>
      </c>
      <c r="CK148" s="2">
        <f t="shared" si="315"/>
        <v>0.46129500000000001</v>
      </c>
      <c r="CL148" s="2">
        <f t="shared" si="316"/>
        <v>0.463895</v>
      </c>
      <c r="CM148" s="2">
        <f t="shared" si="317"/>
        <v>0.459621</v>
      </c>
      <c r="CN148" s="2">
        <f t="shared" si="318"/>
        <v>0.45750400000000002</v>
      </c>
      <c r="CO148" s="2">
        <f t="shared" si="319"/>
        <v>0.46106200000000003</v>
      </c>
      <c r="CP148" s="2">
        <f t="shared" si="320"/>
        <v>0.458347</v>
      </c>
      <c r="CQ148" s="2">
        <f t="shared" si="321"/>
        <v>0.45199099999999998</v>
      </c>
      <c r="CR148" s="2">
        <f t="shared" si="322"/>
        <v>0.45172499999999999</v>
      </c>
      <c r="CS148" s="2">
        <f t="shared" si="323"/>
        <v>0.45849299999999998</v>
      </c>
      <c r="CU148" s="2" t="str">
        <f t="shared" si="273"/>
        <v/>
      </c>
      <c r="CV148" s="2">
        <f t="shared" si="274"/>
        <v>0.45965499999999998</v>
      </c>
      <c r="CW148" s="2" t="str">
        <f t="shared" si="275"/>
        <v/>
      </c>
      <c r="CX148" s="2">
        <f t="shared" si="276"/>
        <v>0.46559499999999998</v>
      </c>
      <c r="CY148" s="2">
        <f t="shared" si="277"/>
        <v>0.46462500000000001</v>
      </c>
      <c r="CZ148" s="2">
        <f t="shared" si="278"/>
        <v>0.45908900000000002</v>
      </c>
      <c r="DA148" s="2">
        <f t="shared" si="279"/>
        <v>0.46129500000000001</v>
      </c>
      <c r="DB148" s="2">
        <f t="shared" si="280"/>
        <v>0.463895</v>
      </c>
      <c r="DC148" s="2">
        <f t="shared" si="281"/>
        <v>0.459621</v>
      </c>
      <c r="DD148" s="2">
        <f t="shared" si="282"/>
        <v>0.45750400000000002</v>
      </c>
      <c r="DE148" s="2">
        <f t="shared" si="283"/>
        <v>0.46106200000000003</v>
      </c>
      <c r="DF148" s="2">
        <f t="shared" si="284"/>
        <v>0.458347</v>
      </c>
      <c r="DG148" s="2">
        <f t="shared" si="285"/>
        <v>0.45199099999999998</v>
      </c>
      <c r="DH148" s="2">
        <f t="shared" si="286"/>
        <v>0.45172499999999999</v>
      </c>
      <c r="DI148" s="2">
        <f t="shared" si="287"/>
        <v>0.45849299999999998</v>
      </c>
      <c r="DK148" s="2">
        <f t="shared" si="288"/>
        <v>0.5805835487137383</v>
      </c>
      <c r="DL148" s="2">
        <f t="shared" si="437"/>
        <v>0.55872113277310909</v>
      </c>
      <c r="DM148" s="2">
        <f t="shared" si="437"/>
        <v>0.56247944775139502</v>
      </c>
      <c r="DN148" s="2">
        <f t="shared" si="437"/>
        <v>0.57136839914199922</v>
      </c>
      <c r="DO148" s="2">
        <f t="shared" si="437"/>
        <v>0.60017435918003559</v>
      </c>
      <c r="DP148" s="2">
        <f t="shared" si="437"/>
        <v>0.56557611015395892</v>
      </c>
      <c r="DQ148" s="2">
        <f t="shared" si="437"/>
        <v>0.58112831836510259</v>
      </c>
      <c r="DR148" s="2">
        <f t="shared" si="437"/>
        <v>0.56801943181818182</v>
      </c>
      <c r="DS148" s="2">
        <f t="shared" si="437"/>
        <v>0.58734677985739747</v>
      </c>
      <c r="DT148" s="2">
        <f t="shared" si="437"/>
        <v>0.57572587394957975</v>
      </c>
      <c r="DU148" s="2">
        <f t="shared" si="437"/>
        <v>0.56155188907563025</v>
      </c>
      <c r="DV148" s="2">
        <f t="shared" si="437"/>
        <v>0.56553107563025196</v>
      </c>
      <c r="DW148" s="2">
        <f t="shared" si="437"/>
        <v>0.57886605210084041</v>
      </c>
      <c r="DX148" s="2">
        <f t="shared" si="437"/>
        <v>0.56477995944741521</v>
      </c>
      <c r="DY148" s="2">
        <f t="shared" si="437"/>
        <v>0.56461924028592381</v>
      </c>
      <c r="EA148" s="2">
        <f t="shared" si="228"/>
        <v>0.45411840916717006</v>
      </c>
      <c r="EB148" s="2">
        <f t="shared" si="290"/>
        <v>0.45969541119826896</v>
      </c>
      <c r="EC148" s="2">
        <f t="shared" si="291"/>
        <v>0.46305401352447922</v>
      </c>
      <c r="ED148" s="2">
        <f t="shared" si="292"/>
        <v>0.46627784216713497</v>
      </c>
      <c r="EE148" s="2">
        <f t="shared" si="293"/>
        <v>0.46487733827956429</v>
      </c>
      <c r="EF148" s="2">
        <f t="shared" si="294"/>
        <v>0.45978253046818734</v>
      </c>
      <c r="EG148" s="2">
        <f t="shared" si="295"/>
        <v>0.46112852248104691</v>
      </c>
      <c r="EH148" s="2">
        <f t="shared" si="296"/>
        <v>0.46623440943820105</v>
      </c>
      <c r="EI148" s="2">
        <f t="shared" si="297"/>
        <v>0.46160898996370658</v>
      </c>
      <c r="EJ148" s="2">
        <f t="shared" si="298"/>
        <v>0.46150012510791116</v>
      </c>
      <c r="EK148" s="2">
        <f t="shared" si="299"/>
        <v>0.46022202973168969</v>
      </c>
      <c r="EL148" s="2">
        <f t="shared" si="300"/>
        <v>0.45989867764002801</v>
      </c>
      <c r="EM148" s="2">
        <f t="shared" si="301"/>
        <v>0.45266656066882827</v>
      </c>
      <c r="EN148" s="2">
        <f t="shared" si="302"/>
        <v>0.45421815731488763</v>
      </c>
      <c r="EO148" s="2">
        <f t="shared" si="303"/>
        <v>0.46151458669163775</v>
      </c>
      <c r="EQ148" s="2">
        <f t="shared" si="304"/>
        <v>0.45581326183959064</v>
      </c>
      <c r="ER148" s="2">
        <f t="shared" si="438"/>
        <v>0.45944027872397025</v>
      </c>
      <c r="ES148" s="2">
        <f t="shared" si="438"/>
        <v>0.46351233624331201</v>
      </c>
      <c r="ET148" s="2">
        <f t="shared" si="438"/>
        <v>0.46672886251409174</v>
      </c>
      <c r="EU148" s="2">
        <f t="shared" si="438"/>
        <v>0.46563194607334296</v>
      </c>
      <c r="EV148" s="2">
        <f t="shared" si="438"/>
        <v>0.45975335197021627</v>
      </c>
      <c r="EW148" s="2">
        <f t="shared" si="438"/>
        <v>0.46207905271421368</v>
      </c>
      <c r="EX148" s="2">
        <f t="shared" si="438"/>
        <v>0.46687855743106316</v>
      </c>
      <c r="EY148" s="2">
        <f t="shared" si="438"/>
        <v>0.46237230399841478</v>
      </c>
      <c r="EZ148" s="2">
        <f t="shared" si="438"/>
        <v>0.46135040452001591</v>
      </c>
      <c r="FA148" s="2">
        <f t="shared" si="438"/>
        <v>0.45990969497392609</v>
      </c>
      <c r="FB148" s="2">
        <f t="shared" si="438"/>
        <v>0.45977197391454278</v>
      </c>
      <c r="FC148" s="2">
        <f t="shared" si="438"/>
        <v>0.45261357388486545</v>
      </c>
      <c r="FD148" s="2">
        <f t="shared" si="438"/>
        <v>0.4547262270998691</v>
      </c>
      <c r="FE148" s="2">
        <f t="shared" si="438"/>
        <v>0.45891328865806308</v>
      </c>
      <c r="FG148" s="2">
        <f t="shared" si="306"/>
        <v>0.99980103832194189</v>
      </c>
      <c r="FH148" s="2">
        <f t="shared" si="439"/>
        <v>0.99965616592029216</v>
      </c>
      <c r="FI148" s="2">
        <f t="shared" si="439"/>
        <v>0.99950755367756172</v>
      </c>
      <c r="FJ148" s="2">
        <f t="shared" si="439"/>
        <v>0.99959670501982645</v>
      </c>
      <c r="FK148" s="2">
        <f t="shared" si="439"/>
        <v>0.99970000294190975</v>
      </c>
      <c r="FL148" s="2">
        <f t="shared" si="439"/>
        <v>0.99972093416370278</v>
      </c>
      <c r="FM148" s="2">
        <f t="shared" si="439"/>
        <v>0.99971427377618627</v>
      </c>
      <c r="FN148" s="2">
        <f t="shared" si="439"/>
        <v>0.99971617635633958</v>
      </c>
      <c r="FO148" s="2">
        <f t="shared" si="439"/>
        <v>0.99969648949302281</v>
      </c>
      <c r="FP148" s="2">
        <f t="shared" si="439"/>
        <v>0.99966980908166536</v>
      </c>
      <c r="FQ148" s="2">
        <f t="shared" si="439"/>
        <v>0.9996538703047948</v>
      </c>
      <c r="FR148" s="2">
        <f t="shared" si="439"/>
        <v>0.99964658210003854</v>
      </c>
      <c r="FS148" s="2">
        <f t="shared" si="439"/>
        <v>0.9996581067446374</v>
      </c>
      <c r="FT148" s="2">
        <f t="shared" si="439"/>
        <v>0.99968810098785366</v>
      </c>
      <c r="FU148" s="2">
        <f t="shared" si="439"/>
        <v>0.9997147772694992</v>
      </c>
      <c r="FW148" s="2">
        <f t="shared" si="324"/>
        <v>0.34073462971970681</v>
      </c>
      <c r="FX148" s="2">
        <f t="shared" si="376"/>
        <v>0.13968898109895389</v>
      </c>
      <c r="FY148" s="2">
        <f t="shared" si="377"/>
        <v>0.11203822278497319</v>
      </c>
      <c r="FZ148" s="2">
        <f t="shared" si="378"/>
        <v>0.16041991131559541</v>
      </c>
      <c r="GA148" s="2">
        <f t="shared" si="379"/>
        <v>0.22180712031533004</v>
      </c>
      <c r="GB148" s="2">
        <f t="shared" si="380"/>
        <v>0.23601838203848838</v>
      </c>
      <c r="GC148" s="2">
        <f t="shared" si="381"/>
        <v>0.2516659165290609</v>
      </c>
      <c r="GD148" s="2">
        <f t="shared" si="382"/>
        <v>0.2313088167804899</v>
      </c>
      <c r="GE148" s="2">
        <f t="shared" si="383"/>
        <v>0.18838998764373049</v>
      </c>
      <c r="GF148" s="2">
        <f t="shared" si="384"/>
        <v>0.15958321433975692</v>
      </c>
      <c r="GG148" s="2">
        <f t="shared" si="385"/>
        <v>0.13927335593666362</v>
      </c>
      <c r="GH148" s="2">
        <f t="shared" si="386"/>
        <v>0.12237032099224805</v>
      </c>
      <c r="GI148" s="2">
        <f t="shared" si="387"/>
        <v>0.12009539978045707</v>
      </c>
      <c r="GJ148" s="2">
        <f t="shared" si="388"/>
        <v>0.11073923171195259</v>
      </c>
      <c r="GK148" s="2">
        <f t="shared" si="389"/>
        <v>0.10746461632119599</v>
      </c>
      <c r="GM148" s="82">
        <f t="shared" si="325"/>
        <v>7.8209946658273758E-99</v>
      </c>
      <c r="GN148" s="82">
        <f t="shared" si="390"/>
        <v>4.5265739424525963E-151</v>
      </c>
      <c r="GO148" s="82">
        <f t="shared" si="391"/>
        <v>8.4554036704534426E-146</v>
      </c>
      <c r="GP148" s="82">
        <f t="shared" si="392"/>
        <v>5.0635702594816748E-163</v>
      </c>
      <c r="GQ148" s="82">
        <f t="shared" si="393"/>
        <v>1.6174534123309038E-213</v>
      </c>
      <c r="GR148" s="82">
        <f t="shared" si="394"/>
        <v>5.2479037830618842E-254</v>
      </c>
      <c r="GS148" s="82">
        <f t="shared" si="395"/>
        <v>1.1951657607419574E-282</v>
      </c>
      <c r="GT148" s="82">
        <f t="shared" si="396"/>
        <v>3.4144408764110594E-263</v>
      </c>
      <c r="GU148" s="82">
        <f t="shared" si="397"/>
        <v>4.833592241115016E-237</v>
      </c>
      <c r="GV148" s="82">
        <f t="shared" si="398"/>
        <v>4.6462836930841509E-240</v>
      </c>
      <c r="GW148" s="82">
        <f t="shared" si="399"/>
        <v>6.7412119746118814E-201</v>
      </c>
      <c r="GX148" s="82">
        <f t="shared" si="400"/>
        <v>2.9192899696513531E-193</v>
      </c>
      <c r="GY148" s="82">
        <f t="shared" si="401"/>
        <v>3.267926047947995E-171</v>
      </c>
      <c r="GZ148" s="82">
        <f t="shared" si="402"/>
        <v>2.3373326533863654E-174</v>
      </c>
      <c r="HA148" s="82">
        <f t="shared" si="403"/>
        <v>6.2264090554390823E-209</v>
      </c>
      <c r="HC148" s="82">
        <f t="shared" si="326"/>
        <v>6.9166951813934862E-51</v>
      </c>
      <c r="HD148" s="82">
        <f t="shared" si="404"/>
        <v>1.2847493665879013E-80</v>
      </c>
      <c r="HE148" s="82">
        <f t="shared" si="405"/>
        <v>2.4297067180963386E-75</v>
      </c>
      <c r="HF148" s="82">
        <f t="shared" si="406"/>
        <v>6.6087266186524306E-86</v>
      </c>
      <c r="HG148" s="82">
        <f t="shared" si="407"/>
        <v>1.2731928774987258E-135</v>
      </c>
      <c r="HH148" s="82">
        <f t="shared" si="408"/>
        <v>9.784608987424324E-162</v>
      </c>
      <c r="HI148" s="82">
        <f t="shared" si="409"/>
        <v>1.3245105801998147E-165</v>
      </c>
      <c r="HJ148" s="82">
        <f t="shared" si="410"/>
        <v>2.6109032392646532E-163</v>
      </c>
      <c r="HK148" s="82">
        <f t="shared" si="411"/>
        <v>6.143266951250051E-127</v>
      </c>
      <c r="HL148" s="82">
        <f t="shared" si="412"/>
        <v>3.0280254157084806E-119</v>
      </c>
      <c r="HM148" s="82">
        <f t="shared" si="413"/>
        <v>1.8816272530931118E-117</v>
      </c>
      <c r="HN148" s="82">
        <f t="shared" si="414"/>
        <v>3.9626730935508291E-98</v>
      </c>
      <c r="HO148" s="82">
        <f t="shared" si="415"/>
        <v>2.4287040474024102E-95</v>
      </c>
      <c r="HP148" s="82">
        <f t="shared" si="416"/>
        <v>1.8595348437496693E-86</v>
      </c>
      <c r="HQ148" s="82">
        <f t="shared" si="417"/>
        <v>1.2093650634396719E-144</v>
      </c>
      <c r="HS148" s="82">
        <f t="shared" si="327"/>
        <v>1.0401559313848619E-11</v>
      </c>
      <c r="HT148" s="82">
        <f t="shared" si="418"/>
        <v>6.1675810718766107E-3</v>
      </c>
      <c r="HU148" s="82">
        <f t="shared" si="419"/>
        <v>6.077699763507053E-2</v>
      </c>
      <c r="HV148" s="82">
        <f t="shared" si="420"/>
        <v>2.4770546737859815E-4</v>
      </c>
      <c r="HW148" s="82">
        <f t="shared" si="421"/>
        <v>4.7214231398263423E-8</v>
      </c>
      <c r="HX148" s="82">
        <f t="shared" si="422"/>
        <v>3.0372947433483101E-9</v>
      </c>
      <c r="HY148" s="82">
        <f t="shared" si="423"/>
        <v>2.2363151857572408E-10</v>
      </c>
      <c r="HZ148" s="82">
        <f t="shared" si="424"/>
        <v>5.0800585848182185E-9</v>
      </c>
      <c r="IA148" s="82">
        <f t="shared" si="425"/>
        <v>7.1342949322316816E-7</v>
      </c>
      <c r="IB148" s="82">
        <f t="shared" si="426"/>
        <v>4.4269653245803404E-5</v>
      </c>
      <c r="IC148" s="82">
        <f t="shared" si="427"/>
        <v>6.7930116962777373E-4</v>
      </c>
      <c r="ID148" s="82">
        <f t="shared" si="428"/>
        <v>3.1477453771260205E-3</v>
      </c>
      <c r="IE148" s="82">
        <f t="shared" si="429"/>
        <v>5.253452641580573E-3</v>
      </c>
      <c r="IF148" s="82">
        <f t="shared" si="430"/>
        <v>6.2681244176486387E-3</v>
      </c>
      <c r="IG148" s="82">
        <f t="shared" si="431"/>
        <v>2.8739067977936062E-3</v>
      </c>
      <c r="II148" s="82">
        <f t="shared" si="328"/>
        <v>4.1129952399855438E-2</v>
      </c>
      <c r="IJ148" s="82">
        <f t="shared" si="329"/>
        <v>7.3869378844604472E-9</v>
      </c>
      <c r="IK148" s="82">
        <f t="shared" si="330"/>
        <v>1.1425960051000117E-11</v>
      </c>
      <c r="IL148" s="82">
        <f t="shared" si="331"/>
        <v>2.5315784697617944E-9</v>
      </c>
      <c r="IM148" s="82">
        <f t="shared" si="332"/>
        <v>1.071853199116981E-5</v>
      </c>
      <c r="IN148" s="82">
        <f t="shared" si="333"/>
        <v>1.3123306254132232E-5</v>
      </c>
      <c r="IO148" s="82">
        <f t="shared" si="334"/>
        <v>3.6037648753107083E-5</v>
      </c>
      <c r="IP148" s="82">
        <f t="shared" si="335"/>
        <v>8.6951920273278451E-6</v>
      </c>
      <c r="IQ148" s="82">
        <f t="shared" si="336"/>
        <v>6.9661639781118888E-8</v>
      </c>
      <c r="IR148" s="82">
        <f t="shared" si="337"/>
        <v>3.2106001515439178E-9</v>
      </c>
      <c r="IS148" s="82">
        <f t="shared" si="338"/>
        <v>3.2217611222322627E-10</v>
      </c>
      <c r="IT148" s="82">
        <f t="shared" si="339"/>
        <v>4.3527948803554412E-12</v>
      </c>
      <c r="IU148" s="82">
        <f t="shared" si="340"/>
        <v>8.2852020589050459E-12</v>
      </c>
      <c r="IV148" s="82">
        <f t="shared" si="341"/>
        <v>1.9837438201277348E-7</v>
      </c>
      <c r="IW148" s="82">
        <f t="shared" si="342"/>
        <v>1.2846407729399055E-4</v>
      </c>
      <c r="IY148" s="82">
        <f t="shared" si="343"/>
        <v>4.1129952410256999E-2</v>
      </c>
      <c r="IZ148" s="82">
        <f t="shared" si="344"/>
        <v>6.167588458814495E-3</v>
      </c>
      <c r="JA148" s="82">
        <f t="shared" si="345"/>
        <v>6.0776997646496488E-2</v>
      </c>
      <c r="JB148" s="82">
        <f t="shared" si="346"/>
        <v>2.477079989570679E-4</v>
      </c>
      <c r="JC148" s="82">
        <f t="shared" si="347"/>
        <v>1.0765746222568073E-5</v>
      </c>
      <c r="JD148" s="82">
        <f t="shared" si="348"/>
        <v>1.3126343548875581E-5</v>
      </c>
      <c r="JE148" s="82">
        <f t="shared" si="349"/>
        <v>3.603787238462566E-5</v>
      </c>
      <c r="JF148" s="82">
        <f t="shared" si="350"/>
        <v>8.7002720859126634E-6</v>
      </c>
      <c r="JG148" s="82">
        <f t="shared" si="351"/>
        <v>7.8309113300428703E-7</v>
      </c>
      <c r="JH148" s="82">
        <f t="shared" si="352"/>
        <v>4.4272863845954945E-5</v>
      </c>
      <c r="JI148" s="82">
        <f t="shared" si="353"/>
        <v>6.7930149180388591E-4</v>
      </c>
      <c r="JJ148" s="82">
        <f t="shared" si="354"/>
        <v>3.1477453814788155E-3</v>
      </c>
      <c r="JK148" s="82">
        <f t="shared" si="355"/>
        <v>5.2534526498657754E-3</v>
      </c>
      <c r="JL148" s="82">
        <f t="shared" si="356"/>
        <v>6.2683227920306518E-3</v>
      </c>
      <c r="JM148" s="82">
        <f t="shared" si="357"/>
        <v>3.0023708750875969E-3</v>
      </c>
    </row>
    <row r="149" spans="2:273" x14ac:dyDescent="0.25">
      <c r="B149" s="2">
        <v>122</v>
      </c>
      <c r="C149" s="37">
        <v>0.45602399999999998</v>
      </c>
      <c r="D149" s="37">
        <v>0.45926299999999998</v>
      </c>
      <c r="E149" s="37">
        <v>0.46649000000000002</v>
      </c>
      <c r="F149" s="37">
        <v>0.46453100000000003</v>
      </c>
      <c r="G149" s="37">
        <v>0.46656999999999998</v>
      </c>
      <c r="H149" s="37">
        <v>0.45927000000000001</v>
      </c>
      <c r="I149" s="37">
        <v>0.45969199999999999</v>
      </c>
      <c r="J149" s="37">
        <v>0.46518399999999999</v>
      </c>
      <c r="K149" s="37">
        <v>0.45939099999999999</v>
      </c>
      <c r="L149" s="37">
        <v>0.45986700000000003</v>
      </c>
      <c r="M149" s="37">
        <v>0.45940700000000001</v>
      </c>
      <c r="N149" s="37">
        <v>0.457013</v>
      </c>
      <c r="O149" s="37">
        <v>0.448548</v>
      </c>
      <c r="P149" s="37">
        <v>0.45162200000000002</v>
      </c>
      <c r="Q149" s="37">
        <v>0.45569500000000002</v>
      </c>
      <c r="S149" s="4">
        <f t="shared" si="229"/>
        <v>0.45446123035251917</v>
      </c>
      <c r="T149" s="4">
        <f t="shared" si="230"/>
        <v>0.45950806780560793</v>
      </c>
      <c r="U149" s="4">
        <f t="shared" si="231"/>
        <v>0.46310616640612429</v>
      </c>
      <c r="V149" s="4">
        <f t="shared" si="232"/>
        <v>0.46615193065013988</v>
      </c>
      <c r="W149" s="4">
        <f t="shared" si="233"/>
        <v>0.46488731785415849</v>
      </c>
      <c r="X149" s="4">
        <f t="shared" si="234"/>
        <v>0.45952802205352561</v>
      </c>
      <c r="Y149" s="4">
        <f t="shared" si="235"/>
        <v>0.46124568427074636</v>
      </c>
      <c r="Z149" s="4">
        <f t="shared" si="236"/>
        <v>0.46627019172126477</v>
      </c>
      <c r="AA149" s="4">
        <f t="shared" si="237"/>
        <v>0.46156698266665941</v>
      </c>
      <c r="AB149" s="4">
        <f t="shared" si="238"/>
        <v>0.46126817683918608</v>
      </c>
      <c r="AC149" s="4">
        <f t="shared" si="239"/>
        <v>0.46001172123662559</v>
      </c>
      <c r="AD149" s="4">
        <f t="shared" si="240"/>
        <v>0.45971358156686354</v>
      </c>
      <c r="AE149" s="4">
        <f t="shared" si="241"/>
        <v>0.45246534687679174</v>
      </c>
      <c r="AF149" s="4">
        <f t="shared" si="242"/>
        <v>0.45410335527385798</v>
      </c>
      <c r="AG149" s="4">
        <f t="shared" si="243"/>
        <v>0.46138606769635671</v>
      </c>
      <c r="AI149" s="4">
        <f t="shared" si="244"/>
        <v>1.5627696474808106E-3</v>
      </c>
      <c r="AJ149" s="4">
        <f t="shared" si="245"/>
        <v>-2.4506780560795693E-4</v>
      </c>
      <c r="AK149" s="4">
        <f t="shared" si="246"/>
        <v>3.3838335938757291E-3</v>
      </c>
      <c r="AL149" s="4">
        <f t="shared" si="247"/>
        <v>-1.6209306501398513E-3</v>
      </c>
      <c r="AM149" s="4">
        <f t="shared" si="248"/>
        <v>1.6826821458414964E-3</v>
      </c>
      <c r="AN149" s="4">
        <f t="shared" si="249"/>
        <v>-2.5802205352559726E-4</v>
      </c>
      <c r="AO149" s="4">
        <f t="shared" si="250"/>
        <v>-1.5536842707463694E-3</v>
      </c>
      <c r="AP149" s="4">
        <f t="shared" si="251"/>
        <v>-1.0861917212647842E-3</v>
      </c>
      <c r="AQ149" s="4">
        <f t="shared" si="252"/>
        <v>-2.1759826666594151E-3</v>
      </c>
      <c r="AR149" s="4">
        <f t="shared" si="253"/>
        <v>-1.401176839186058E-3</v>
      </c>
      <c r="AS149" s="4">
        <f t="shared" si="254"/>
        <v>-6.0472123662558275E-4</v>
      </c>
      <c r="AT149" s="4">
        <f t="shared" si="255"/>
        <v>-2.7005815668635358E-3</v>
      </c>
      <c r="AU149" s="4">
        <f t="shared" si="256"/>
        <v>-3.9173468767917385E-3</v>
      </c>
      <c r="AV149" s="4">
        <f t="shared" si="436"/>
        <v>-2.4813552738579547E-3</v>
      </c>
      <c r="AW149" s="4">
        <f t="shared" si="436"/>
        <v>-5.6910676963566886E-3</v>
      </c>
      <c r="AY149" s="2">
        <f t="shared" si="308"/>
        <v>0.45446123035251917</v>
      </c>
      <c r="AZ149" s="2">
        <f t="shared" si="359"/>
        <v>0.45950438053851989</v>
      </c>
      <c r="BA149" s="2">
        <f t="shared" si="360"/>
        <v>0.46292417863843099</v>
      </c>
      <c r="BB149" s="2">
        <f t="shared" si="361"/>
        <v>0.46615186926850227</v>
      </c>
      <c r="BC149" s="2">
        <f t="shared" si="362"/>
        <v>0.46487939451507171</v>
      </c>
      <c r="BD149" s="2">
        <f t="shared" si="363"/>
        <v>0.45951614249861961</v>
      </c>
      <c r="BE149" s="2">
        <f t="shared" si="364"/>
        <v>0.46120991526084243</v>
      </c>
      <c r="BF149" s="2">
        <f t="shared" si="365"/>
        <v>0.46625880539307973</v>
      </c>
      <c r="BG149" s="2">
        <f t="shared" si="366"/>
        <v>0.46156681184045556</v>
      </c>
      <c r="BH149" s="2">
        <f t="shared" si="367"/>
        <v>0.46126815410130739</v>
      </c>
      <c r="BI149" s="2">
        <f t="shared" si="368"/>
        <v>0.46001094799041797</v>
      </c>
      <c r="BJ149" s="2">
        <f t="shared" si="369"/>
        <v>0.45970649405686104</v>
      </c>
      <c r="BK149" s="2">
        <f t="shared" si="370"/>
        <v>0.45244738627194825</v>
      </c>
      <c r="BL149" s="2">
        <f t="shared" si="371"/>
        <v>0.45404405082439825</v>
      </c>
      <c r="BM149" s="2">
        <f t="shared" si="372"/>
        <v>0.46105512430086032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0.45926299999999998</v>
      </c>
      <c r="CG149" s="2" t="str">
        <f t="shared" si="311"/>
        <v/>
      </c>
      <c r="CH149" s="2">
        <f t="shared" si="312"/>
        <v>0.46453100000000003</v>
      </c>
      <c r="CI149" s="2">
        <f t="shared" si="313"/>
        <v>0.46656999999999998</v>
      </c>
      <c r="CJ149" s="2">
        <f t="shared" si="314"/>
        <v>0.45927000000000001</v>
      </c>
      <c r="CK149" s="2">
        <f t="shared" si="315"/>
        <v>0.45969199999999999</v>
      </c>
      <c r="CL149" s="2">
        <f t="shared" si="316"/>
        <v>0.46518399999999999</v>
      </c>
      <c r="CM149" s="2">
        <f t="shared" si="317"/>
        <v>0.45939099999999999</v>
      </c>
      <c r="CN149" s="2">
        <f t="shared" si="318"/>
        <v>0.45986700000000003</v>
      </c>
      <c r="CO149" s="2">
        <f t="shared" si="319"/>
        <v>0.45940700000000001</v>
      </c>
      <c r="CP149" s="2">
        <f t="shared" si="320"/>
        <v>0.457013</v>
      </c>
      <c r="CQ149" s="2">
        <f t="shared" si="321"/>
        <v>0.448548</v>
      </c>
      <c r="CR149" s="2">
        <f t="shared" si="322"/>
        <v>0.45162200000000002</v>
      </c>
      <c r="CS149" s="2">
        <f t="shared" si="323"/>
        <v>0.45569500000000002</v>
      </c>
      <c r="CU149" s="2" t="str">
        <f t="shared" si="273"/>
        <v/>
      </c>
      <c r="CV149" s="2">
        <f t="shared" si="274"/>
        <v>0.45926299999999998</v>
      </c>
      <c r="CW149" s="2" t="str">
        <f t="shared" si="275"/>
        <v/>
      </c>
      <c r="CX149" s="2">
        <f t="shared" si="276"/>
        <v>0.46453100000000003</v>
      </c>
      <c r="CY149" s="2">
        <f t="shared" si="277"/>
        <v>0.46656999999999998</v>
      </c>
      <c r="CZ149" s="2">
        <f t="shared" si="278"/>
        <v>0.45927000000000001</v>
      </c>
      <c r="DA149" s="2">
        <f t="shared" si="279"/>
        <v>0.45969199999999999</v>
      </c>
      <c r="DB149" s="2">
        <f t="shared" si="280"/>
        <v>0.46518399999999999</v>
      </c>
      <c r="DC149" s="2">
        <f t="shared" si="281"/>
        <v>0.45939099999999999</v>
      </c>
      <c r="DD149" s="2">
        <f t="shared" si="282"/>
        <v>0.45986700000000003</v>
      </c>
      <c r="DE149" s="2">
        <f t="shared" si="283"/>
        <v>0.45940700000000001</v>
      </c>
      <c r="DF149" s="2">
        <f t="shared" si="284"/>
        <v>0.457013</v>
      </c>
      <c r="DG149" s="2">
        <f t="shared" si="285"/>
        <v>0.448548</v>
      </c>
      <c r="DH149" s="2">
        <f t="shared" si="286"/>
        <v>0.45162200000000002</v>
      </c>
      <c r="DI149" s="2">
        <f t="shared" si="287"/>
        <v>0.45569500000000002</v>
      </c>
      <c r="DK149" s="2">
        <f t="shared" si="288"/>
        <v>0.58145191926655704</v>
      </c>
      <c r="DL149" s="2">
        <f t="shared" si="437"/>
        <v>0.55939902765469807</v>
      </c>
      <c r="DM149" s="2">
        <f t="shared" si="437"/>
        <v>0.56321797997592726</v>
      </c>
      <c r="DN149" s="2">
        <f t="shared" si="437"/>
        <v>0.5721517521664522</v>
      </c>
      <c r="DO149" s="2">
        <f t="shared" si="437"/>
        <v>0.60118401426024948</v>
      </c>
      <c r="DP149" s="2">
        <f t="shared" si="437"/>
        <v>0.56628398442082106</v>
      </c>
      <c r="DQ149" s="2">
        <f t="shared" si="437"/>
        <v>0.58199875769794718</v>
      </c>
      <c r="DR149" s="2">
        <f t="shared" si="437"/>
        <v>0.5687443636363636</v>
      </c>
      <c r="DS149" s="2">
        <f t="shared" si="437"/>
        <v>0.58826850445632795</v>
      </c>
      <c r="DT149" s="2">
        <f t="shared" si="437"/>
        <v>0.57656666615737195</v>
      </c>
      <c r="DU149" s="2">
        <f t="shared" si="437"/>
        <v>0.56224867776928955</v>
      </c>
      <c r="DV149" s="2">
        <f t="shared" si="437"/>
        <v>0.56628349915966369</v>
      </c>
      <c r="DW149" s="2">
        <f t="shared" si="437"/>
        <v>0.57976125271199397</v>
      </c>
      <c r="DX149" s="2">
        <f t="shared" si="437"/>
        <v>0.56559764795008904</v>
      </c>
      <c r="DY149" s="2">
        <f t="shared" si="437"/>
        <v>0.56547319428152498</v>
      </c>
      <c r="EA149" s="2">
        <f t="shared" ref="EA149:EA212" si="440">CE$228*$B149+CE$229</f>
        <v>0.45379611172068995</v>
      </c>
      <c r="EB149" s="2">
        <f t="shared" si="290"/>
        <v>0.45951368268480242</v>
      </c>
      <c r="EC149" s="2">
        <f t="shared" si="291"/>
        <v>0.46282024408980244</v>
      </c>
      <c r="ED149" s="2">
        <f t="shared" si="292"/>
        <v>0.466030857004674</v>
      </c>
      <c r="EE149" s="2">
        <f t="shared" si="293"/>
        <v>0.46465564628095962</v>
      </c>
      <c r="EF149" s="2">
        <f t="shared" si="294"/>
        <v>0.45949653325330142</v>
      </c>
      <c r="EG149" s="2">
        <f t="shared" si="295"/>
        <v>0.46091296166837648</v>
      </c>
      <c r="EH149" s="2">
        <f t="shared" si="296"/>
        <v>0.46606680433648684</v>
      </c>
      <c r="EI149" s="2">
        <f t="shared" si="297"/>
        <v>0.46137054413746009</v>
      </c>
      <c r="EJ149" s="2">
        <f t="shared" si="298"/>
        <v>0.46126004064366866</v>
      </c>
      <c r="EK149" s="2">
        <f t="shared" si="299"/>
        <v>0.46002786653544675</v>
      </c>
      <c r="EL149" s="2">
        <f t="shared" si="300"/>
        <v>0.45968980597622233</v>
      </c>
      <c r="EM149" s="2">
        <f t="shared" si="301"/>
        <v>0.45241491149596286</v>
      </c>
      <c r="EN149" s="2">
        <f t="shared" si="302"/>
        <v>0.45394766759550237</v>
      </c>
      <c r="EO149" s="2">
        <f t="shared" si="303"/>
        <v>0.46133923575071084</v>
      </c>
      <c r="EQ149" s="2">
        <f t="shared" si="304"/>
        <v>0.45557085293641292</v>
      </c>
      <c r="ER149" s="2">
        <f t="shared" si="438"/>
        <v>0.45924487168732225</v>
      </c>
      <c r="ES149" s="2">
        <f t="shared" si="438"/>
        <v>0.46330440846554938</v>
      </c>
      <c r="ET149" s="2">
        <f t="shared" si="438"/>
        <v>0.46650413075227742</v>
      </c>
      <c r="EU149" s="2">
        <f t="shared" si="438"/>
        <v>0.46543844444471866</v>
      </c>
      <c r="EV149" s="2">
        <f t="shared" si="438"/>
        <v>0.45946661550618872</v>
      </c>
      <c r="EW149" s="2">
        <f t="shared" si="438"/>
        <v>0.46189809424760792</v>
      </c>
      <c r="EX149" s="2">
        <f t="shared" si="438"/>
        <v>0.46673359128091702</v>
      </c>
      <c r="EY149" s="2">
        <f t="shared" si="438"/>
        <v>0.46216481810338267</v>
      </c>
      <c r="EZ149" s="2">
        <f t="shared" si="438"/>
        <v>0.46110562011331119</v>
      </c>
      <c r="FA149" s="2">
        <f t="shared" si="438"/>
        <v>0.45970143833721594</v>
      </c>
      <c r="FB149" s="2">
        <f t="shared" si="438"/>
        <v>0.45955655610580448</v>
      </c>
      <c r="FC149" s="2">
        <f t="shared" si="438"/>
        <v>0.45235933709492837</v>
      </c>
      <c r="FD149" s="2">
        <f t="shared" si="438"/>
        <v>0.45448556630382408</v>
      </c>
      <c r="FE149" s="2">
        <f t="shared" si="438"/>
        <v>0.45867081801173093</v>
      </c>
      <c r="FG149" s="2">
        <f t="shared" si="306"/>
        <v>0.99981854161629868</v>
      </c>
      <c r="FH149" s="2">
        <f t="shared" si="439"/>
        <v>0.99968641010512072</v>
      </c>
      <c r="FI149" s="2">
        <f t="shared" si="439"/>
        <v>0.99955086415510674</v>
      </c>
      <c r="FJ149" s="2">
        <f t="shared" si="439"/>
        <v>0.99963217755422851</v>
      </c>
      <c r="FK149" s="2">
        <f t="shared" si="439"/>
        <v>0.99972639220896165</v>
      </c>
      <c r="FL149" s="2">
        <f t="shared" si="439"/>
        <v>0.99974548268278918</v>
      </c>
      <c r="FM149" s="2">
        <f t="shared" si="439"/>
        <v>0.99973940803530037</v>
      </c>
      <c r="FN149" s="2">
        <f t="shared" si="439"/>
        <v>0.99974114329598307</v>
      </c>
      <c r="FO149" s="2">
        <f t="shared" si="439"/>
        <v>0.99972318773533109</v>
      </c>
      <c r="FP149" s="2">
        <f t="shared" si="439"/>
        <v>0.99969885355414745</v>
      </c>
      <c r="FQ149" s="2">
        <f t="shared" si="439"/>
        <v>0.99968431635179567</v>
      </c>
      <c r="FR149" s="2">
        <f t="shared" si="439"/>
        <v>0.99967766902090427</v>
      </c>
      <c r="FS149" s="2">
        <f t="shared" si="439"/>
        <v>0.99968818026476458</v>
      </c>
      <c r="FT149" s="2">
        <f t="shared" si="439"/>
        <v>0.99971553691340942</v>
      </c>
      <c r="FU149" s="2">
        <f t="shared" si="439"/>
        <v>0.99973986724972874</v>
      </c>
      <c r="FW149" s="2">
        <f t="shared" si="324"/>
        <v>0.36171719551821752</v>
      </c>
      <c r="FX149" s="2">
        <f t="shared" si="376"/>
        <v>0.1511291632129276</v>
      </c>
      <c r="FY149" s="2">
        <f t="shared" si="377"/>
        <v>0.12153377993824971</v>
      </c>
      <c r="FZ149" s="2">
        <f t="shared" si="378"/>
        <v>0.1732160658339793</v>
      </c>
      <c r="GA149" s="2">
        <f t="shared" si="379"/>
        <v>0.23811119847306994</v>
      </c>
      <c r="GB149" s="2">
        <f t="shared" si="380"/>
        <v>0.25302741667705358</v>
      </c>
      <c r="GC149" s="2">
        <f t="shared" si="381"/>
        <v>0.26940496393743113</v>
      </c>
      <c r="GD149" s="2">
        <f t="shared" si="382"/>
        <v>0.24808866369958549</v>
      </c>
      <c r="GE149" s="2">
        <f t="shared" si="383"/>
        <v>0.20287809764802545</v>
      </c>
      <c r="GF149" s="2">
        <f t="shared" si="384"/>
        <v>0.17232632705205508</v>
      </c>
      <c r="GG149" s="2">
        <f t="shared" si="385"/>
        <v>0.15068546132981442</v>
      </c>
      <c r="GH149" s="2">
        <f t="shared" si="386"/>
        <v>0.1326107769947483</v>
      </c>
      <c r="GI149" s="2">
        <f t="shared" si="387"/>
        <v>0.13017371813630865</v>
      </c>
      <c r="GJ149" s="2">
        <f t="shared" si="388"/>
        <v>0.12013959109142436</v>
      </c>
      <c r="GK149" s="2">
        <f t="shared" si="389"/>
        <v>0.11662345753959563</v>
      </c>
      <c r="GM149" s="82">
        <f t="shared" si="325"/>
        <v>1.2529742998604298E-101</v>
      </c>
      <c r="GN149" s="82">
        <f t="shared" si="390"/>
        <v>1.2904554122150896E-155</v>
      </c>
      <c r="GO149" s="82">
        <f t="shared" si="391"/>
        <v>1.8893492396225847E-150</v>
      </c>
      <c r="GP149" s="82">
        <f t="shared" si="392"/>
        <v>6.3697303170857233E-168</v>
      </c>
      <c r="GQ149" s="82">
        <f t="shared" si="393"/>
        <v>1.6102264634317201E-219</v>
      </c>
      <c r="GR149" s="82">
        <f t="shared" si="394"/>
        <v>3.5860792160369744E-261</v>
      </c>
      <c r="GS149" s="82">
        <f t="shared" si="395"/>
        <v>1.2447307986108125E-290</v>
      </c>
      <c r="GT149" s="82">
        <f t="shared" si="396"/>
        <v>1.2421759808184003E-270</v>
      </c>
      <c r="GU149" s="82">
        <f t="shared" si="397"/>
        <v>7.9152191037841973E-244</v>
      </c>
      <c r="GV149" s="82">
        <f t="shared" si="398"/>
        <v>5.3306266432015021E-247</v>
      </c>
      <c r="GW149" s="82">
        <f t="shared" si="399"/>
        <v>9.7839042409416802E-207</v>
      </c>
      <c r="GX149" s="82">
        <f t="shared" si="400"/>
        <v>6.2362452564443599E-199</v>
      </c>
      <c r="GY149" s="82">
        <f t="shared" si="401"/>
        <v>3.1595533311319602E-176</v>
      </c>
      <c r="GZ149" s="82">
        <f t="shared" si="402"/>
        <v>2.5331489762357097E-179</v>
      </c>
      <c r="HA149" s="82">
        <f t="shared" si="403"/>
        <v>1.3685496615134708E-214</v>
      </c>
      <c r="HC149" s="82">
        <f t="shared" si="326"/>
        <v>5.6107034434847971E-53</v>
      </c>
      <c r="HD149" s="82">
        <f t="shared" si="404"/>
        <v>2.6324960736910691E-84</v>
      </c>
      <c r="HE149" s="82">
        <f t="shared" si="405"/>
        <v>4.4599863370419152E-79</v>
      </c>
      <c r="HF149" s="82">
        <f t="shared" si="406"/>
        <v>9.5602013940833084E-90</v>
      </c>
      <c r="HG149" s="82">
        <f t="shared" si="407"/>
        <v>4.5930783985235165E-141</v>
      </c>
      <c r="HH149" s="82">
        <f t="shared" si="408"/>
        <v>3.0479907250702412E-168</v>
      </c>
      <c r="HI149" s="82">
        <f t="shared" si="409"/>
        <v>3.2101002980251568E-172</v>
      </c>
      <c r="HJ149" s="82">
        <f t="shared" si="410"/>
        <v>6.9076413102053226E-170</v>
      </c>
      <c r="HK149" s="82">
        <f t="shared" si="411"/>
        <v>3.6672064368554407E-132</v>
      </c>
      <c r="HL149" s="82">
        <f t="shared" si="412"/>
        <v>2.7982106119953394E-124</v>
      </c>
      <c r="HM149" s="82">
        <f t="shared" si="413"/>
        <v>1.5675056873645982E-122</v>
      </c>
      <c r="HN149" s="82">
        <f t="shared" si="414"/>
        <v>1.9017941276024482E-102</v>
      </c>
      <c r="HO149" s="82">
        <f t="shared" si="415"/>
        <v>1.4625787433930403E-99</v>
      </c>
      <c r="HP149" s="82">
        <f t="shared" si="416"/>
        <v>3.8971282361167148E-90</v>
      </c>
      <c r="HQ149" s="82">
        <f t="shared" si="417"/>
        <v>2.0264999986693708E-150</v>
      </c>
      <c r="HS149" s="82">
        <f t="shared" si="327"/>
        <v>9.4637064794865217E-13</v>
      </c>
      <c r="HT149" s="82">
        <f t="shared" si="418"/>
        <v>2.0425139087676888E-3</v>
      </c>
      <c r="HU149" s="82">
        <f t="shared" si="419"/>
        <v>2.7047296600373087E-2</v>
      </c>
      <c r="HV149" s="82">
        <f t="shared" si="420"/>
        <v>4.8496408421773233E-5</v>
      </c>
      <c r="HW149" s="82">
        <f t="shared" si="421"/>
        <v>4.8713053162017385E-9</v>
      </c>
      <c r="HX149" s="82">
        <f t="shared" si="422"/>
        <v>2.2649392972060855E-10</v>
      </c>
      <c r="HY149" s="82">
        <f t="shared" si="423"/>
        <v>1.3255515210237E-11</v>
      </c>
      <c r="HZ149" s="82">
        <f t="shared" si="424"/>
        <v>3.9396861451377028E-10</v>
      </c>
      <c r="IA149" s="82">
        <f t="shared" si="425"/>
        <v>7.9573270714436392E-8</v>
      </c>
      <c r="IB149" s="82">
        <f t="shared" si="426"/>
        <v>7.4924105621658876E-6</v>
      </c>
      <c r="IC149" s="82">
        <f t="shared" si="427"/>
        <v>1.5788345039359405E-4</v>
      </c>
      <c r="ID149" s="82">
        <f t="shared" si="428"/>
        <v>8.4649814060746339E-4</v>
      </c>
      <c r="IE149" s="82">
        <f t="shared" si="429"/>
        <v>1.5543760057078299E-3</v>
      </c>
      <c r="IF149" s="82">
        <f t="shared" si="430"/>
        <v>2.0567992741700554E-3</v>
      </c>
      <c r="IG149" s="82">
        <f t="shared" si="431"/>
        <v>8.474586471068767E-4</v>
      </c>
      <c r="II149" s="82">
        <f t="shared" si="328"/>
        <v>7.4173799982459612E-2</v>
      </c>
      <c r="IJ149" s="82">
        <f t="shared" si="329"/>
        <v>4.0431568371728968E-8</v>
      </c>
      <c r="IK149" s="82">
        <f t="shared" si="330"/>
        <v>8.8551155904457979E-11</v>
      </c>
      <c r="IL149" s="82">
        <f t="shared" si="331"/>
        <v>1.8253571279668106E-8</v>
      </c>
      <c r="IM149" s="82">
        <f t="shared" si="332"/>
        <v>4.5116270419874867E-5</v>
      </c>
      <c r="IN149" s="82">
        <f t="shared" si="333"/>
        <v>5.8974961548206232E-5</v>
      </c>
      <c r="IO149" s="82">
        <f t="shared" si="334"/>
        <v>1.5480316311619296E-4</v>
      </c>
      <c r="IP149" s="82">
        <f t="shared" si="335"/>
        <v>4.0137205691429064E-5</v>
      </c>
      <c r="IQ149" s="82">
        <f t="shared" si="336"/>
        <v>4.3707819445767134E-7</v>
      </c>
      <c r="IR149" s="82">
        <f t="shared" si="337"/>
        <v>2.2416282849829024E-8</v>
      </c>
      <c r="IS149" s="82">
        <f t="shared" si="338"/>
        <v>2.3761185576157657E-9</v>
      </c>
      <c r="IT149" s="82">
        <f t="shared" si="339"/>
        <v>4.0707266549949033E-11</v>
      </c>
      <c r="IU149" s="82">
        <f t="shared" si="340"/>
        <v>7.1492042551838404E-11</v>
      </c>
      <c r="IV149" s="82">
        <f t="shared" si="341"/>
        <v>6.6638262165053967E-7</v>
      </c>
      <c r="IW149" s="82">
        <f t="shared" si="342"/>
        <v>2.4949888472882071E-4</v>
      </c>
      <c r="IY149" s="82">
        <f t="shared" si="343"/>
        <v>7.417379998340598E-2</v>
      </c>
      <c r="IZ149" s="82">
        <f t="shared" si="344"/>
        <v>2.0425543403360604E-3</v>
      </c>
      <c r="JA149" s="82">
        <f t="shared" si="345"/>
        <v>2.7047296688924242E-2</v>
      </c>
      <c r="JB149" s="82">
        <f t="shared" si="346"/>
        <v>4.8514661993052901E-5</v>
      </c>
      <c r="JC149" s="82">
        <f t="shared" si="347"/>
        <v>4.5121141725191069E-5</v>
      </c>
      <c r="JD149" s="82">
        <f t="shared" si="348"/>
        <v>5.897518804213595E-5</v>
      </c>
      <c r="JE149" s="82">
        <f t="shared" si="349"/>
        <v>1.5480317637170816E-4</v>
      </c>
      <c r="JF149" s="82">
        <f t="shared" si="350"/>
        <v>4.0137599660043577E-5</v>
      </c>
      <c r="JG149" s="82">
        <f t="shared" si="351"/>
        <v>5.1665146517210776E-7</v>
      </c>
      <c r="JH149" s="82">
        <f t="shared" si="352"/>
        <v>7.514826845015717E-6</v>
      </c>
      <c r="JI149" s="82">
        <f t="shared" si="353"/>
        <v>1.5788582651215166E-4</v>
      </c>
      <c r="JJ149" s="82">
        <f t="shared" si="354"/>
        <v>8.4649818131472994E-4</v>
      </c>
      <c r="JK149" s="82">
        <f t="shared" si="355"/>
        <v>1.5543760771998725E-3</v>
      </c>
      <c r="JL149" s="82">
        <f t="shared" si="356"/>
        <v>2.0574656567917057E-3</v>
      </c>
      <c r="JM149" s="82">
        <f t="shared" si="357"/>
        <v>1.0969575318356974E-3</v>
      </c>
    </row>
    <row r="150" spans="2:273" x14ac:dyDescent="0.25">
      <c r="B150" s="2">
        <v>123</v>
      </c>
      <c r="C150" s="37">
        <v>0.45337699999999997</v>
      </c>
      <c r="D150" s="37">
        <v>0.45925700000000003</v>
      </c>
      <c r="E150" s="37">
        <v>0.46224999999999999</v>
      </c>
      <c r="F150" s="37">
        <v>0.46646500000000002</v>
      </c>
      <c r="G150" s="37">
        <v>0.46235900000000002</v>
      </c>
      <c r="H150" s="37">
        <v>0.45710000000000001</v>
      </c>
      <c r="I150" s="37">
        <v>0.46320299999999998</v>
      </c>
      <c r="J150" s="37">
        <v>0.46629999999999999</v>
      </c>
      <c r="K150" s="37">
        <v>0.45847100000000002</v>
      </c>
      <c r="L150" s="37">
        <v>0.45899699999999999</v>
      </c>
      <c r="M150" s="37">
        <v>0.45881699999999997</v>
      </c>
      <c r="N150" s="37">
        <v>0.45715499999999998</v>
      </c>
      <c r="O150" s="37">
        <v>0.45047199999999998</v>
      </c>
      <c r="P150" s="37">
        <v>0.45049699999999998</v>
      </c>
      <c r="Q150" s="37">
        <v>0.45881100000000002</v>
      </c>
      <c r="S150" s="4">
        <f t="shared" si="229"/>
        <v>0.45420590737774075</v>
      </c>
      <c r="T150" s="4">
        <f t="shared" si="230"/>
        <v>0.45931537328201827</v>
      </c>
      <c r="U150" s="4">
        <f t="shared" si="231"/>
        <v>0.46274706391947795</v>
      </c>
      <c r="V150" s="4">
        <f t="shared" si="232"/>
        <v>0.4659124104255028</v>
      </c>
      <c r="W150" s="4">
        <f t="shared" si="233"/>
        <v>0.464703305391372</v>
      </c>
      <c r="X150" s="4">
        <f t="shared" si="234"/>
        <v>0.45927128352186813</v>
      </c>
      <c r="Y150" s="4">
        <f t="shared" si="235"/>
        <v>0.461145347873895</v>
      </c>
      <c r="Z150" s="4">
        <f t="shared" si="236"/>
        <v>0.46615024775617642</v>
      </c>
      <c r="AA150" s="4">
        <f t="shared" si="237"/>
        <v>0.46134537621716598</v>
      </c>
      <c r="AB150" s="4">
        <f t="shared" si="238"/>
        <v>0.46102240833700747</v>
      </c>
      <c r="AC150" s="4">
        <f t="shared" si="239"/>
        <v>0.45980803657320868</v>
      </c>
      <c r="AD150" s="4">
        <f t="shared" si="240"/>
        <v>0.4594935225523844</v>
      </c>
      <c r="AE150" s="4">
        <f t="shared" si="241"/>
        <v>0.45219461394561505</v>
      </c>
      <c r="AF150" s="4">
        <f t="shared" si="242"/>
        <v>0.45379409144505317</v>
      </c>
      <c r="AG150" s="4">
        <f t="shared" si="243"/>
        <v>0.46133283309119061</v>
      </c>
      <c r="AI150" s="4">
        <f t="shared" si="244"/>
        <v>-8.2890737774077294E-4</v>
      </c>
      <c r="AJ150" s="4">
        <f t="shared" si="245"/>
        <v>-5.8373282018242545E-5</v>
      </c>
      <c r="AK150" s="4">
        <f t="shared" si="246"/>
        <v>-4.9706391947795803E-4</v>
      </c>
      <c r="AL150" s="4">
        <f t="shared" si="247"/>
        <v>5.5258957449721979E-4</v>
      </c>
      <c r="AM150" s="4">
        <f t="shared" si="248"/>
        <v>-2.3443053913719814E-3</v>
      </c>
      <c r="AN150" s="4">
        <f t="shared" si="249"/>
        <v>-2.1712835218681281E-3</v>
      </c>
      <c r="AO150" s="4">
        <f t="shared" si="250"/>
        <v>2.0576521261049807E-3</v>
      </c>
      <c r="AP150" s="4">
        <f t="shared" si="251"/>
        <v>1.4975224382357544E-4</v>
      </c>
      <c r="AQ150" s="4">
        <f t="shared" si="252"/>
        <v>-2.8743762171659637E-3</v>
      </c>
      <c r="AR150" s="4">
        <f t="shared" si="253"/>
        <v>-2.0254083370074838E-3</v>
      </c>
      <c r="AS150" s="4">
        <f t="shared" si="254"/>
        <v>-9.9103657320870342E-4</v>
      </c>
      <c r="AT150" s="4">
        <f t="shared" si="255"/>
        <v>-2.3385225523844255E-3</v>
      </c>
      <c r="AU150" s="4">
        <f t="shared" si="256"/>
        <v>-1.7226139456150702E-3</v>
      </c>
      <c r="AV150" s="4">
        <f t="shared" si="436"/>
        <v>-3.2970914450531907E-3</v>
      </c>
      <c r="AW150" s="4">
        <f t="shared" si="436"/>
        <v>-2.521833091190584E-3</v>
      </c>
      <c r="AY150" s="2">
        <f t="shared" si="308"/>
        <v>0.45420590737774075</v>
      </c>
      <c r="AZ150" s="2">
        <f t="shared" si="359"/>
        <v>0.45931462920369126</v>
      </c>
      <c r="BA150" s="2">
        <f t="shared" si="360"/>
        <v>0.46269517447287806</v>
      </c>
      <c r="BB150" s="2">
        <f t="shared" si="361"/>
        <v>0.46591238510553878</v>
      </c>
      <c r="BC150" s="2">
        <f t="shared" si="362"/>
        <v>0.46467531177971183</v>
      </c>
      <c r="BD150" s="2">
        <f t="shared" si="363"/>
        <v>0.45922725231060402</v>
      </c>
      <c r="BE150" s="2">
        <f t="shared" si="364"/>
        <v>0.46102003245874051</v>
      </c>
      <c r="BF150" s="2">
        <f t="shared" si="365"/>
        <v>0.46610680701674478</v>
      </c>
      <c r="BG150" s="2">
        <f t="shared" si="366"/>
        <v>0.4613444783789728</v>
      </c>
      <c r="BH150" s="2">
        <f t="shared" si="367"/>
        <v>0.46102234827258926</v>
      </c>
      <c r="BI150" s="2">
        <f t="shared" si="368"/>
        <v>0.45980793484646915</v>
      </c>
      <c r="BJ150" s="2">
        <f t="shared" si="369"/>
        <v>0.4594924828431991</v>
      </c>
      <c r="BK150" s="2">
        <f t="shared" si="370"/>
        <v>0.45219160594972735</v>
      </c>
      <c r="BL150" s="2">
        <f t="shared" si="371"/>
        <v>0.45378035675322359</v>
      </c>
      <c r="BM150" s="2">
        <f t="shared" si="372"/>
        <v>0.46084291976129216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0.45925700000000003</v>
      </c>
      <c r="CG150" s="2" t="str">
        <f t="shared" si="311"/>
        <v/>
      </c>
      <c r="CH150" s="2">
        <f t="shared" si="312"/>
        <v>0.46646500000000002</v>
      </c>
      <c r="CI150" s="2">
        <f t="shared" si="313"/>
        <v>0.46235900000000002</v>
      </c>
      <c r="CJ150" s="2">
        <f t="shared" si="314"/>
        <v>0.45710000000000001</v>
      </c>
      <c r="CK150" s="2">
        <f t="shared" si="315"/>
        <v>0.46320299999999998</v>
      </c>
      <c r="CL150" s="2">
        <f t="shared" si="316"/>
        <v>0.46629999999999999</v>
      </c>
      <c r="CM150" s="2">
        <f t="shared" si="317"/>
        <v>0.45847100000000002</v>
      </c>
      <c r="CN150" s="2">
        <f t="shared" si="318"/>
        <v>0.45899699999999999</v>
      </c>
      <c r="CO150" s="2">
        <f t="shared" si="319"/>
        <v>0.45881699999999997</v>
      </c>
      <c r="CP150" s="2">
        <f t="shared" si="320"/>
        <v>0.45715499999999998</v>
      </c>
      <c r="CQ150" s="2">
        <f t="shared" si="321"/>
        <v>0.45047199999999998</v>
      </c>
      <c r="CR150" s="2">
        <f t="shared" si="322"/>
        <v>0.45049699999999998</v>
      </c>
      <c r="CS150" s="2">
        <f t="shared" si="323"/>
        <v>0.45881100000000002</v>
      </c>
      <c r="CU150" s="2" t="str">
        <f t="shared" si="273"/>
        <v/>
      </c>
      <c r="CV150" s="2">
        <f t="shared" si="274"/>
        <v>0.45925700000000003</v>
      </c>
      <c r="CW150" s="2" t="str">
        <f t="shared" si="275"/>
        <v/>
      </c>
      <c r="CX150" s="2">
        <f t="shared" si="276"/>
        <v>0.46646500000000002</v>
      </c>
      <c r="CY150" s="2">
        <f t="shared" si="277"/>
        <v>0.46235900000000002</v>
      </c>
      <c r="CZ150" s="2">
        <f t="shared" si="278"/>
        <v>0.45710000000000001</v>
      </c>
      <c r="DA150" s="2">
        <f t="shared" si="279"/>
        <v>0.46320299999999998</v>
      </c>
      <c r="DB150" s="2">
        <f t="shared" si="280"/>
        <v>0.46629999999999999</v>
      </c>
      <c r="DC150" s="2">
        <f t="shared" si="281"/>
        <v>0.45847100000000002</v>
      </c>
      <c r="DD150" s="2">
        <f t="shared" si="282"/>
        <v>0.45899699999999999</v>
      </c>
      <c r="DE150" s="2">
        <f t="shared" si="283"/>
        <v>0.45881699999999997</v>
      </c>
      <c r="DF150" s="2">
        <f t="shared" si="284"/>
        <v>0.45715499999999998</v>
      </c>
      <c r="DG150" s="2">
        <f t="shared" si="285"/>
        <v>0.45047199999999998</v>
      </c>
      <c r="DH150" s="2">
        <f t="shared" si="286"/>
        <v>0.45049699999999998</v>
      </c>
      <c r="DI150" s="2">
        <f t="shared" si="287"/>
        <v>0.45881100000000002</v>
      </c>
      <c r="DK150" s="2">
        <f t="shared" si="288"/>
        <v>0.58232028981937589</v>
      </c>
      <c r="DL150" s="2">
        <f t="shared" si="437"/>
        <v>0.56007692253628716</v>
      </c>
      <c r="DM150" s="2">
        <f t="shared" si="437"/>
        <v>0.5639565122004595</v>
      </c>
      <c r="DN150" s="2">
        <f t="shared" si="437"/>
        <v>0.57293510519090529</v>
      </c>
      <c r="DO150" s="2">
        <f t="shared" si="437"/>
        <v>0.60219366934046337</v>
      </c>
      <c r="DP150" s="2">
        <f t="shared" si="437"/>
        <v>0.56699185868768331</v>
      </c>
      <c r="DQ150" s="2">
        <f t="shared" si="437"/>
        <v>0.58286919703079176</v>
      </c>
      <c r="DR150" s="2">
        <f t="shared" si="437"/>
        <v>0.5694692954545455</v>
      </c>
      <c r="DS150" s="2">
        <f t="shared" si="437"/>
        <v>0.58919022905525842</v>
      </c>
      <c r="DT150" s="2">
        <f t="shared" si="437"/>
        <v>0.57740745836516416</v>
      </c>
      <c r="DU150" s="2">
        <f t="shared" si="437"/>
        <v>0.56294546646294874</v>
      </c>
      <c r="DV150" s="2">
        <f t="shared" si="437"/>
        <v>0.56703592268907554</v>
      </c>
      <c r="DW150" s="2">
        <f t="shared" si="437"/>
        <v>0.58065645332314753</v>
      </c>
      <c r="DX150" s="2">
        <f t="shared" si="437"/>
        <v>0.56641533645276287</v>
      </c>
      <c r="DY150" s="2">
        <f t="shared" si="437"/>
        <v>0.56632714827712616</v>
      </c>
      <c r="EA150" s="2">
        <f t="shared" si="440"/>
        <v>0.45347381427420985</v>
      </c>
      <c r="EB150" s="2">
        <f t="shared" si="290"/>
        <v>0.45933195417133593</v>
      </c>
      <c r="EC150" s="2">
        <f t="shared" si="291"/>
        <v>0.4625864746551257</v>
      </c>
      <c r="ED150" s="2">
        <f t="shared" si="292"/>
        <v>0.46578387184221304</v>
      </c>
      <c r="EE150" s="2">
        <f t="shared" si="293"/>
        <v>0.46443395428235501</v>
      </c>
      <c r="EF150" s="2">
        <f t="shared" si="294"/>
        <v>0.45921053603841544</v>
      </c>
      <c r="EG150" s="2">
        <f t="shared" si="295"/>
        <v>0.46069740085570604</v>
      </c>
      <c r="EH150" s="2">
        <f t="shared" si="296"/>
        <v>0.46589919923477263</v>
      </c>
      <c r="EI150" s="2">
        <f t="shared" si="297"/>
        <v>0.4611320983112136</v>
      </c>
      <c r="EJ150" s="2">
        <f t="shared" si="298"/>
        <v>0.46101995617942609</v>
      </c>
      <c r="EK150" s="2">
        <f t="shared" si="299"/>
        <v>0.45983370333920376</v>
      </c>
      <c r="EL150" s="2">
        <f t="shared" si="300"/>
        <v>0.4594809343124166</v>
      </c>
      <c r="EM150" s="2">
        <f t="shared" si="301"/>
        <v>0.45216326232309745</v>
      </c>
      <c r="EN150" s="2">
        <f t="shared" si="302"/>
        <v>0.45367717787611711</v>
      </c>
      <c r="EO150" s="2">
        <f t="shared" si="303"/>
        <v>0.46116388480978387</v>
      </c>
      <c r="EQ150" s="2">
        <f t="shared" si="304"/>
        <v>0.45532844403323514</v>
      </c>
      <c r="ER150" s="2">
        <f t="shared" si="438"/>
        <v>0.45904946465067425</v>
      </c>
      <c r="ES150" s="2">
        <f t="shared" si="438"/>
        <v>0.46309648068778669</v>
      </c>
      <c r="ET150" s="2">
        <f t="shared" si="438"/>
        <v>0.46627939899046311</v>
      </c>
      <c r="EU150" s="2">
        <f t="shared" si="438"/>
        <v>0.46524494281609441</v>
      </c>
      <c r="EV150" s="2">
        <f t="shared" si="438"/>
        <v>0.45917987904216118</v>
      </c>
      <c r="EW150" s="2">
        <f t="shared" si="438"/>
        <v>0.46171713578100215</v>
      </c>
      <c r="EX150" s="2">
        <f t="shared" si="438"/>
        <v>0.46658862513077093</v>
      </c>
      <c r="EY150" s="2">
        <f t="shared" si="438"/>
        <v>0.46195733220835061</v>
      </c>
      <c r="EZ150" s="2">
        <f t="shared" si="438"/>
        <v>0.46086083570660646</v>
      </c>
      <c r="FA150" s="2">
        <f t="shared" si="438"/>
        <v>0.45949318170050579</v>
      </c>
      <c r="FB150" s="2">
        <f t="shared" si="438"/>
        <v>0.45934113829706619</v>
      </c>
      <c r="FC150" s="2">
        <f t="shared" si="438"/>
        <v>0.45210510030499124</v>
      </c>
      <c r="FD150" s="2">
        <f t="shared" si="438"/>
        <v>0.45424490550777913</v>
      </c>
      <c r="FE150" s="2">
        <f t="shared" si="438"/>
        <v>0.45842834736539873</v>
      </c>
      <c r="FG150" s="2">
        <f t="shared" si="306"/>
        <v>0.99983450534482332</v>
      </c>
      <c r="FH150" s="2">
        <f t="shared" si="439"/>
        <v>0.99971399472515377</v>
      </c>
      <c r="FI150" s="2">
        <f t="shared" si="439"/>
        <v>0.99959036705279436</v>
      </c>
      <c r="FJ150" s="2">
        <f t="shared" si="439"/>
        <v>0.99966453108525177</v>
      </c>
      <c r="FK150" s="2">
        <f t="shared" si="439"/>
        <v>0.99975046072130247</v>
      </c>
      <c r="FL150" s="2">
        <f t="shared" si="439"/>
        <v>0.99976787224945352</v>
      </c>
      <c r="FM150" s="2">
        <f t="shared" si="439"/>
        <v>0.99976233185398822</v>
      </c>
      <c r="FN150" s="2">
        <f t="shared" si="439"/>
        <v>0.99976391450287549</v>
      </c>
      <c r="FO150" s="2">
        <f t="shared" si="439"/>
        <v>0.99974753806507155</v>
      </c>
      <c r="FP150" s="2">
        <f t="shared" si="439"/>
        <v>0.99972534389941514</v>
      </c>
      <c r="FQ150" s="2">
        <f t="shared" si="439"/>
        <v>0.99971208509369291</v>
      </c>
      <c r="FR150" s="2">
        <f t="shared" si="439"/>
        <v>0.99970602231551753</v>
      </c>
      <c r="FS150" s="2">
        <f t="shared" si="439"/>
        <v>0.99971560921877956</v>
      </c>
      <c r="FT150" s="2">
        <f t="shared" si="439"/>
        <v>0.99974056008793777</v>
      </c>
      <c r="FU150" s="2">
        <f t="shared" si="439"/>
        <v>0.99976275068171416</v>
      </c>
      <c r="FW150" s="2">
        <f t="shared" si="324"/>
        <v>0.38324075036053984</v>
      </c>
      <c r="FX150" s="2">
        <f t="shared" si="376"/>
        <v>0.16332839499028814</v>
      </c>
      <c r="FY150" s="2">
        <f t="shared" si="377"/>
        <v>0.13171473710586751</v>
      </c>
      <c r="FZ150" s="2">
        <f t="shared" si="378"/>
        <v>0.18680582020020631</v>
      </c>
      <c r="GA150" s="2">
        <f t="shared" si="379"/>
        <v>0.25522067059726733</v>
      </c>
      <c r="GB150" s="2">
        <f t="shared" si="380"/>
        <v>0.27082770014551061</v>
      </c>
      <c r="GC150" s="2">
        <f t="shared" si="381"/>
        <v>0.28791331105718021</v>
      </c>
      <c r="GD150" s="2">
        <f t="shared" si="382"/>
        <v>0.26566507783072441</v>
      </c>
      <c r="GE150" s="2">
        <f t="shared" si="383"/>
        <v>0.21818088776153866</v>
      </c>
      <c r="GF150" s="2">
        <f t="shared" si="384"/>
        <v>0.18586196873318564</v>
      </c>
      <c r="GG150" s="2">
        <f t="shared" si="385"/>
        <v>0.16285574850858214</v>
      </c>
      <c r="GH150" s="2">
        <f t="shared" si="386"/>
        <v>0.14356800946451515</v>
      </c>
      <c r="GI150" s="2">
        <f t="shared" si="387"/>
        <v>0.14096230851484851</v>
      </c>
      <c r="GJ150" s="2">
        <f t="shared" si="388"/>
        <v>0.13022106911175779</v>
      </c>
      <c r="GK150" s="2">
        <f t="shared" si="389"/>
        <v>0.12645228518733409</v>
      </c>
      <c r="GM150" s="82">
        <f t="shared" si="325"/>
        <v>1.8325092171692094E-104</v>
      </c>
      <c r="GN150" s="82">
        <f t="shared" si="390"/>
        <v>3.1451840339915869E-160</v>
      </c>
      <c r="GO150" s="82">
        <f t="shared" si="391"/>
        <v>3.5618748766280867E-155</v>
      </c>
      <c r="GP150" s="82">
        <f t="shared" si="392"/>
        <v>6.7687022533787231E-173</v>
      </c>
      <c r="GQ150" s="82">
        <f t="shared" si="393"/>
        <v>1.3216057733328092E-225</v>
      </c>
      <c r="GR150" s="82">
        <f t="shared" si="394"/>
        <v>1.9450122486059483E-268</v>
      </c>
      <c r="GS150" s="82">
        <f t="shared" si="395"/>
        <v>1.0020602503634838E-298</v>
      </c>
      <c r="GT150" s="82">
        <f t="shared" si="396"/>
        <v>3.553863638337069E-278</v>
      </c>
      <c r="GU150" s="82">
        <f t="shared" si="397"/>
        <v>1.0380351302330818E-250</v>
      </c>
      <c r="GV150" s="82">
        <f t="shared" si="398"/>
        <v>4.8624413125517623E-254</v>
      </c>
      <c r="GW150" s="82">
        <f t="shared" si="399"/>
        <v>1.1694407328904273E-212</v>
      </c>
      <c r="GX150" s="82">
        <f t="shared" si="400"/>
        <v>1.1012481632186987E-204</v>
      </c>
      <c r="GY150" s="82">
        <f t="shared" si="401"/>
        <v>2.5817474712243841E-181</v>
      </c>
      <c r="GZ150" s="82">
        <f t="shared" si="402"/>
        <v>2.3347900940777617E-184</v>
      </c>
      <c r="HA150" s="82">
        <f t="shared" si="403"/>
        <v>2.5240179201561666E-220</v>
      </c>
      <c r="HC150" s="82">
        <f t="shared" si="326"/>
        <v>4.1200580359466345E-55</v>
      </c>
      <c r="HD150" s="82">
        <f t="shared" si="404"/>
        <v>4.4455133246089719E-88</v>
      </c>
      <c r="HE150" s="82">
        <f t="shared" si="405"/>
        <v>6.6216493158516805E-83</v>
      </c>
      <c r="HF150" s="82">
        <f t="shared" si="406"/>
        <v>1.1361472455223271E-93</v>
      </c>
      <c r="HG150" s="82">
        <f t="shared" si="407"/>
        <v>1.2912189400978303E-146</v>
      </c>
      <c r="HH150" s="82">
        <f t="shared" si="408"/>
        <v>7.0453917266476785E-175</v>
      </c>
      <c r="HI150" s="82">
        <f t="shared" si="409"/>
        <v>5.7565513221251248E-179</v>
      </c>
      <c r="HJ150" s="82">
        <f t="shared" si="410"/>
        <v>1.3512615017478159E-176</v>
      </c>
      <c r="HK150" s="82">
        <f t="shared" si="411"/>
        <v>1.7125508592192546E-137</v>
      </c>
      <c r="HL150" s="82">
        <f t="shared" si="412"/>
        <v>2.0285028824107088E-129</v>
      </c>
      <c r="HM150" s="82">
        <f t="shared" si="413"/>
        <v>1.0161588123667491E-127</v>
      </c>
      <c r="HN150" s="82">
        <f t="shared" si="414"/>
        <v>7.3436742274264592E-107</v>
      </c>
      <c r="HO150" s="82">
        <f t="shared" si="415"/>
        <v>7.1127836588537499E-104</v>
      </c>
      <c r="HP150" s="82">
        <f t="shared" si="416"/>
        <v>6.8255503191504907E-94</v>
      </c>
      <c r="HQ150" s="82">
        <f t="shared" si="417"/>
        <v>2.6099400724898162E-156</v>
      </c>
      <c r="HS150" s="82">
        <f t="shared" si="327"/>
        <v>7.6999825125684235E-14</v>
      </c>
      <c r="HT150" s="82">
        <f t="shared" si="418"/>
        <v>5.9791951671530708E-4</v>
      </c>
      <c r="HU150" s="82">
        <f t="shared" si="419"/>
        <v>1.0548222827631548E-2</v>
      </c>
      <c r="HV150" s="82">
        <f t="shared" si="420"/>
        <v>8.1188464045265778E-6</v>
      </c>
      <c r="HW150" s="82">
        <f t="shared" si="421"/>
        <v>4.3317581557484153E-10</v>
      </c>
      <c r="HX150" s="82">
        <f t="shared" si="422"/>
        <v>1.429624896234224E-11</v>
      </c>
      <c r="HY150" s="82">
        <f t="shared" si="423"/>
        <v>6.5995776320534441E-13</v>
      </c>
      <c r="HZ150" s="82">
        <f t="shared" si="424"/>
        <v>2.5878958309704688E-11</v>
      </c>
      <c r="IA150" s="82">
        <f t="shared" si="425"/>
        <v>7.5296998802222643E-9</v>
      </c>
      <c r="IB150" s="82">
        <f t="shared" si="426"/>
        <v>1.0880636081515093E-6</v>
      </c>
      <c r="IC150" s="82">
        <f t="shared" si="427"/>
        <v>3.1766952821021871E-5</v>
      </c>
      <c r="ID150" s="82">
        <f t="shared" si="428"/>
        <v>1.9589279070329294E-4</v>
      </c>
      <c r="IE150" s="82">
        <f t="shared" si="429"/>
        <v>3.984520600124408E-4</v>
      </c>
      <c r="IF150" s="82">
        <f t="shared" si="430"/>
        <v>5.9450271178940043E-4</v>
      </c>
      <c r="IG150" s="82">
        <f t="shared" si="431"/>
        <v>2.1879872309751565E-4</v>
      </c>
      <c r="II150" s="82">
        <f t="shared" si="328"/>
        <v>0.12362750544202585</v>
      </c>
      <c r="IJ150" s="82">
        <f t="shared" si="329"/>
        <v>2.0357104238021444E-7</v>
      </c>
      <c r="IK150" s="82">
        <f t="shared" si="330"/>
        <v>6.2764901738945632E-10</v>
      </c>
      <c r="IL150" s="82">
        <f t="shared" si="331"/>
        <v>1.1824683997242038E-7</v>
      </c>
      <c r="IM150" s="82">
        <f t="shared" si="332"/>
        <v>1.7166946564985732E-4</v>
      </c>
      <c r="IN150" s="82">
        <f t="shared" si="333"/>
        <v>2.3671491799593671E-4</v>
      </c>
      <c r="IO150" s="82">
        <f t="shared" si="334"/>
        <v>5.9089024087051164E-4</v>
      </c>
      <c r="IP150" s="82">
        <f t="shared" si="335"/>
        <v>1.6555500884860046E-4</v>
      </c>
      <c r="IQ150" s="82">
        <f t="shared" si="336"/>
        <v>2.4513656989302864E-6</v>
      </c>
      <c r="IR150" s="82">
        <f t="shared" si="337"/>
        <v>1.4092457920061788E-7</v>
      </c>
      <c r="IS150" s="82">
        <f t="shared" si="338"/>
        <v>1.5877610749674596E-8</v>
      </c>
      <c r="IT150" s="82">
        <f t="shared" si="339"/>
        <v>3.4354014827814935E-10</v>
      </c>
      <c r="IU150" s="82">
        <f t="shared" si="340"/>
        <v>5.5941379764257124E-10</v>
      </c>
      <c r="IV150" s="82">
        <f t="shared" si="341"/>
        <v>2.1269530058170889E-6</v>
      </c>
      <c r="IW150" s="82">
        <f t="shared" si="342"/>
        <v>4.7200052533427021E-4</v>
      </c>
      <c r="IY150" s="82">
        <f t="shared" si="343"/>
        <v>0.12362750544210284</v>
      </c>
      <c r="IZ150" s="82">
        <f t="shared" si="344"/>
        <v>5.9812308775768729E-4</v>
      </c>
      <c r="JA150" s="82">
        <f t="shared" si="345"/>
        <v>1.0548223455280566E-2</v>
      </c>
      <c r="JB150" s="82">
        <f t="shared" si="346"/>
        <v>8.2370932444989981E-6</v>
      </c>
      <c r="JC150" s="82">
        <f t="shared" si="347"/>
        <v>1.7166989882567291E-4</v>
      </c>
      <c r="JD150" s="82">
        <f t="shared" si="348"/>
        <v>2.3671493229218568E-4</v>
      </c>
      <c r="JE150" s="82">
        <f t="shared" si="349"/>
        <v>5.908902415304694E-4</v>
      </c>
      <c r="JF150" s="82">
        <f t="shared" si="350"/>
        <v>1.6555503472755878E-4</v>
      </c>
      <c r="JG150" s="82">
        <f t="shared" si="351"/>
        <v>2.4588953988105088E-6</v>
      </c>
      <c r="JH150" s="82">
        <f t="shared" si="352"/>
        <v>1.2289881873521273E-6</v>
      </c>
      <c r="JI150" s="82">
        <f t="shared" si="353"/>
        <v>3.1782830431771547E-5</v>
      </c>
      <c r="JJ150" s="82">
        <f t="shared" si="354"/>
        <v>1.9589313424344122E-4</v>
      </c>
      <c r="JK150" s="82">
        <f t="shared" si="355"/>
        <v>3.9845261942623842E-4</v>
      </c>
      <c r="JL150" s="82">
        <f t="shared" si="356"/>
        <v>5.9662966479521757E-4</v>
      </c>
      <c r="JM150" s="82">
        <f t="shared" si="357"/>
        <v>6.9079924843178586E-4</v>
      </c>
    </row>
    <row r="151" spans="2:273" x14ac:dyDescent="0.25">
      <c r="B151" s="2">
        <v>124</v>
      </c>
      <c r="C151" s="37">
        <v>0.45359100000000002</v>
      </c>
      <c r="D151" s="37">
        <v>0.458368</v>
      </c>
      <c r="E151" s="37">
        <v>0.46154499999999998</v>
      </c>
      <c r="F151" s="37">
        <v>0.46001500000000001</v>
      </c>
      <c r="G151" s="37">
        <v>0.46390500000000001</v>
      </c>
      <c r="H151" s="37">
        <v>0.45839999999999997</v>
      </c>
      <c r="I151" s="37">
        <v>0.46083600000000002</v>
      </c>
      <c r="J151" s="37">
        <v>0.465839</v>
      </c>
      <c r="K151" s="37">
        <v>0.45895399999999997</v>
      </c>
      <c r="L151" s="37">
        <v>0.45852300000000001</v>
      </c>
      <c r="M151" s="37">
        <v>0.45670100000000002</v>
      </c>
      <c r="N151" s="37">
        <v>0.46093099999999998</v>
      </c>
      <c r="O151" s="37">
        <v>0.451652</v>
      </c>
      <c r="P151" s="37">
        <v>0.45242500000000002</v>
      </c>
      <c r="Q151" s="37">
        <v>0.46183400000000002</v>
      </c>
      <c r="S151" s="4">
        <f t="shared" si="229"/>
        <v>0.45395507258223844</v>
      </c>
      <c r="T151" s="4">
        <f t="shared" si="230"/>
        <v>0.45912468173084808</v>
      </c>
      <c r="U151" s="4">
        <f t="shared" si="231"/>
        <v>0.46247991384285037</v>
      </c>
      <c r="V151" s="4">
        <f t="shared" si="232"/>
        <v>0.46567427312599413</v>
      </c>
      <c r="W151" s="4">
        <f t="shared" si="233"/>
        <v>0.46456200353375521</v>
      </c>
      <c r="X151" s="4">
        <f t="shared" si="234"/>
        <v>0.45908330799230129</v>
      </c>
      <c r="Y151" s="4">
        <f t="shared" si="235"/>
        <v>0.46121957255665857</v>
      </c>
      <c r="Z151" s="4">
        <f t="shared" si="236"/>
        <v>0.46610351009498902</v>
      </c>
      <c r="AA151" s="4">
        <f t="shared" si="237"/>
        <v>0.46112821266226639</v>
      </c>
      <c r="AB151" s="4">
        <f t="shared" si="238"/>
        <v>0.46077681441331575</v>
      </c>
      <c r="AC151" s="4">
        <f t="shared" si="239"/>
        <v>0.45960455795254512</v>
      </c>
      <c r="AD151" s="4">
        <f t="shared" si="240"/>
        <v>0.45927856242585541</v>
      </c>
      <c r="AE151" s="4">
        <f t="shared" si="241"/>
        <v>0.45193639599614349</v>
      </c>
      <c r="AF151" s="4">
        <f t="shared" si="242"/>
        <v>0.45352484508751173</v>
      </c>
      <c r="AG151" s="4">
        <f t="shared" si="243"/>
        <v>0.46147037767330962</v>
      </c>
      <c r="AI151" s="4">
        <f t="shared" si="244"/>
        <v>-3.6407258223841721E-4</v>
      </c>
      <c r="AJ151" s="4">
        <f t="shared" si="245"/>
        <v>-7.5668173084808554E-4</v>
      </c>
      <c r="AK151" s="4">
        <f t="shared" si="246"/>
        <v>-9.3491384285038226E-4</v>
      </c>
      <c r="AL151" s="4">
        <f t="shared" si="247"/>
        <v>-5.6592731259941242E-3</v>
      </c>
      <c r="AM151" s="4">
        <f t="shared" si="248"/>
        <v>-6.5700353375519605E-4</v>
      </c>
      <c r="AN151" s="4">
        <f t="shared" si="249"/>
        <v>-6.8330799230131856E-4</v>
      </c>
      <c r="AO151" s="4">
        <f t="shared" si="250"/>
        <v>-3.8357255665855128E-4</v>
      </c>
      <c r="AP151" s="4">
        <f t="shared" si="251"/>
        <v>-2.6451009498901223E-4</v>
      </c>
      <c r="AQ151" s="4">
        <f t="shared" si="252"/>
        <v>-2.1742126622664171E-3</v>
      </c>
      <c r="AR151" s="4">
        <f t="shared" si="253"/>
        <v>-2.2538144133157356E-3</v>
      </c>
      <c r="AS151" s="4">
        <f t="shared" si="254"/>
        <v>-2.9035579525450994E-3</v>
      </c>
      <c r="AT151" s="4">
        <f t="shared" si="255"/>
        <v>1.6524375741445718E-3</v>
      </c>
      <c r="AU151" s="4">
        <f t="shared" si="256"/>
        <v>-2.8439599614349387E-4</v>
      </c>
      <c r="AV151" s="4">
        <f t="shared" si="436"/>
        <v>-1.0998450875117083E-3</v>
      </c>
      <c r="AW151" s="4">
        <f t="shared" si="436"/>
        <v>3.6362232669040484E-4</v>
      </c>
      <c r="AY151" s="2">
        <f t="shared" si="308"/>
        <v>0.45395507258223844</v>
      </c>
      <c r="AZ151" s="2">
        <f t="shared" si="359"/>
        <v>0.45912451211219346</v>
      </c>
      <c r="BA151" s="2">
        <f t="shared" si="360"/>
        <v>0.4624673579365014</v>
      </c>
      <c r="BB151" s="2">
        <f t="shared" si="361"/>
        <v>0.46567416458629207</v>
      </c>
      <c r="BC151" s="2">
        <f t="shared" si="362"/>
        <v>0.46447309047806662</v>
      </c>
      <c r="BD151" s="2">
        <f t="shared" si="363"/>
        <v>0.45893848141273658</v>
      </c>
      <c r="BE151" s="2">
        <f t="shared" si="364"/>
        <v>0.46083240623390775</v>
      </c>
      <c r="BF151" s="2">
        <f t="shared" si="365"/>
        <v>0.46595632479015281</v>
      </c>
      <c r="BG151" s="2">
        <f t="shared" si="366"/>
        <v>0.46112401047919038</v>
      </c>
      <c r="BH151" s="2">
        <f t="shared" si="367"/>
        <v>0.46077649956300082</v>
      </c>
      <c r="BI151" s="2">
        <f t="shared" si="368"/>
        <v>0.45960450673834297</v>
      </c>
      <c r="BJ151" s="2">
        <f t="shared" si="369"/>
        <v>0.4592784354591411</v>
      </c>
      <c r="BK151" s="2">
        <f t="shared" si="370"/>
        <v>0.45193597479375935</v>
      </c>
      <c r="BL151" s="2">
        <f t="shared" si="371"/>
        <v>0.45351788466134046</v>
      </c>
      <c r="BM151" s="2">
        <f t="shared" si="372"/>
        <v>0.46062760081778698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0.458368</v>
      </c>
      <c r="CG151" s="2">
        <f t="shared" si="311"/>
        <v>0.46154499999999998</v>
      </c>
      <c r="CH151" s="2">
        <f t="shared" si="312"/>
        <v>0.46001500000000001</v>
      </c>
      <c r="CI151" s="2">
        <f t="shared" si="313"/>
        <v>0.46390500000000001</v>
      </c>
      <c r="CJ151" s="2">
        <f t="shared" si="314"/>
        <v>0.45839999999999997</v>
      </c>
      <c r="CK151" s="2">
        <f t="shared" si="315"/>
        <v>0.46083600000000002</v>
      </c>
      <c r="CL151" s="2">
        <f t="shared" si="316"/>
        <v>0.465839</v>
      </c>
      <c r="CM151" s="2">
        <f t="shared" si="317"/>
        <v>0.45895399999999997</v>
      </c>
      <c r="CN151" s="2">
        <f t="shared" si="318"/>
        <v>0.45852300000000001</v>
      </c>
      <c r="CO151" s="2">
        <f t="shared" si="319"/>
        <v>0.45670100000000002</v>
      </c>
      <c r="CP151" s="2">
        <f t="shared" si="320"/>
        <v>0.46093099999999998</v>
      </c>
      <c r="CQ151" s="2">
        <f t="shared" si="321"/>
        <v>0.451652</v>
      </c>
      <c r="CR151" s="2">
        <f t="shared" si="322"/>
        <v>0.45242500000000002</v>
      </c>
      <c r="CS151" s="2">
        <f t="shared" si="323"/>
        <v>0.46183400000000002</v>
      </c>
      <c r="CU151" s="2" t="str">
        <f t="shared" si="273"/>
        <v/>
      </c>
      <c r="CV151" s="2">
        <f t="shared" si="274"/>
        <v>0.458368</v>
      </c>
      <c r="CW151" s="2">
        <f t="shared" si="275"/>
        <v>0.46154499999999998</v>
      </c>
      <c r="CX151" s="2">
        <f t="shared" si="276"/>
        <v>0.46001500000000001</v>
      </c>
      <c r="CY151" s="2">
        <f t="shared" si="277"/>
        <v>0.46390500000000001</v>
      </c>
      <c r="CZ151" s="2">
        <f t="shared" si="278"/>
        <v>0.45839999999999997</v>
      </c>
      <c r="DA151" s="2">
        <f t="shared" si="279"/>
        <v>0.46083600000000002</v>
      </c>
      <c r="DB151" s="2">
        <f t="shared" si="280"/>
        <v>0.465839</v>
      </c>
      <c r="DC151" s="2">
        <f t="shared" si="281"/>
        <v>0.45895399999999997</v>
      </c>
      <c r="DD151" s="2">
        <f t="shared" si="282"/>
        <v>0.45852300000000001</v>
      </c>
      <c r="DE151" s="2">
        <f t="shared" si="283"/>
        <v>0.45670100000000002</v>
      </c>
      <c r="DF151" s="2">
        <f t="shared" si="284"/>
        <v>0.46093099999999998</v>
      </c>
      <c r="DG151" s="2">
        <f t="shared" si="285"/>
        <v>0.451652</v>
      </c>
      <c r="DH151" s="2">
        <f t="shared" si="286"/>
        <v>0.45242500000000002</v>
      </c>
      <c r="DI151" s="2">
        <f t="shared" si="287"/>
        <v>0.46183400000000002</v>
      </c>
      <c r="DK151" s="2">
        <f t="shared" si="288"/>
        <v>0.58318866037219474</v>
      </c>
      <c r="DL151" s="2">
        <f t="shared" si="437"/>
        <v>0.56075481741787614</v>
      </c>
      <c r="DM151" s="2">
        <f t="shared" si="437"/>
        <v>0.56469504442499163</v>
      </c>
      <c r="DN151" s="2">
        <f t="shared" si="437"/>
        <v>0.57371845821535827</v>
      </c>
      <c r="DO151" s="2">
        <f t="shared" si="437"/>
        <v>0.60320332442067726</v>
      </c>
      <c r="DP151" s="2">
        <f t="shared" si="437"/>
        <v>0.56769973295454546</v>
      </c>
      <c r="DQ151" s="2">
        <f t="shared" si="437"/>
        <v>0.58373963636363635</v>
      </c>
      <c r="DR151" s="2">
        <f t="shared" si="437"/>
        <v>0.57019422727272728</v>
      </c>
      <c r="DS151" s="2">
        <f t="shared" si="437"/>
        <v>0.59011195365418889</v>
      </c>
      <c r="DT151" s="2">
        <f t="shared" si="437"/>
        <v>0.57824825057295637</v>
      </c>
      <c r="DU151" s="2">
        <f t="shared" si="437"/>
        <v>0.56364225515660804</v>
      </c>
      <c r="DV151" s="2">
        <f t="shared" si="437"/>
        <v>0.56778834621848728</v>
      </c>
      <c r="DW151" s="2">
        <f t="shared" si="437"/>
        <v>0.58155165393430108</v>
      </c>
      <c r="DX151" s="2">
        <f t="shared" si="437"/>
        <v>0.5672330249554367</v>
      </c>
      <c r="DY151" s="2">
        <f t="shared" si="437"/>
        <v>0.56718110227272733</v>
      </c>
      <c r="EA151" s="2">
        <f t="shared" si="440"/>
        <v>0.45315151682772975</v>
      </c>
      <c r="EB151" s="2">
        <f t="shared" si="290"/>
        <v>0.45915022565786939</v>
      </c>
      <c r="EC151" s="2">
        <f t="shared" si="291"/>
        <v>0.46235270522044891</v>
      </c>
      <c r="ED151" s="2">
        <f t="shared" si="292"/>
        <v>0.46553688667975202</v>
      </c>
      <c r="EE151" s="2">
        <f t="shared" si="293"/>
        <v>0.46421226228375034</v>
      </c>
      <c r="EF151" s="2">
        <f t="shared" si="294"/>
        <v>0.45892453882352946</v>
      </c>
      <c r="EG151" s="2">
        <f t="shared" si="295"/>
        <v>0.46048184004303555</v>
      </c>
      <c r="EH151" s="2">
        <f t="shared" si="296"/>
        <v>0.46573159413305842</v>
      </c>
      <c r="EI151" s="2">
        <f t="shared" si="297"/>
        <v>0.46089365248496711</v>
      </c>
      <c r="EJ151" s="2">
        <f t="shared" si="298"/>
        <v>0.46077987171518353</v>
      </c>
      <c r="EK151" s="2">
        <f t="shared" si="299"/>
        <v>0.45963954014296082</v>
      </c>
      <c r="EL151" s="2">
        <f t="shared" si="300"/>
        <v>0.45927206264861087</v>
      </c>
      <c r="EM151" s="2">
        <f t="shared" si="301"/>
        <v>0.45191161315023204</v>
      </c>
      <c r="EN151" s="2">
        <f t="shared" si="302"/>
        <v>0.45340668815673185</v>
      </c>
      <c r="EO151" s="2">
        <f t="shared" si="303"/>
        <v>0.46098853386885696</v>
      </c>
      <c r="EQ151" s="2">
        <f t="shared" si="304"/>
        <v>0.45508603513005741</v>
      </c>
      <c r="ER151" s="2">
        <f t="shared" si="438"/>
        <v>0.45885405761402631</v>
      </c>
      <c r="ES151" s="2">
        <f t="shared" si="438"/>
        <v>0.46288855291002401</v>
      </c>
      <c r="ET151" s="2">
        <f t="shared" si="438"/>
        <v>0.46605466722864874</v>
      </c>
      <c r="EU151" s="2">
        <f t="shared" si="438"/>
        <v>0.4650514411874701</v>
      </c>
      <c r="EV151" s="2">
        <f t="shared" si="438"/>
        <v>0.45889314257813363</v>
      </c>
      <c r="EW151" s="2">
        <f t="shared" si="438"/>
        <v>0.46153617731439645</v>
      </c>
      <c r="EX151" s="2">
        <f t="shared" si="438"/>
        <v>0.46644365898062479</v>
      </c>
      <c r="EY151" s="2">
        <f t="shared" si="438"/>
        <v>0.4617498463133185</v>
      </c>
      <c r="EZ151" s="2">
        <f t="shared" si="438"/>
        <v>0.46061605129990174</v>
      </c>
      <c r="FA151" s="2">
        <f t="shared" si="438"/>
        <v>0.4592849250637957</v>
      </c>
      <c r="FB151" s="2">
        <f t="shared" si="438"/>
        <v>0.45912572048832784</v>
      </c>
      <c r="FC151" s="2">
        <f t="shared" si="438"/>
        <v>0.45185086351505416</v>
      </c>
      <c r="FD151" s="2">
        <f t="shared" si="438"/>
        <v>0.45400424471173412</v>
      </c>
      <c r="FE151" s="2">
        <f t="shared" si="438"/>
        <v>0.45818587671906658</v>
      </c>
      <c r="FG151" s="2">
        <f t="shared" si="306"/>
        <v>0.99984906488274605</v>
      </c>
      <c r="FH151" s="2">
        <f t="shared" si="439"/>
        <v>0.9997391535249307</v>
      </c>
      <c r="FI151" s="2">
        <f t="shared" si="439"/>
        <v>0.99962639684611587</v>
      </c>
      <c r="FJ151" s="2">
        <f t="shared" si="439"/>
        <v>0.99969403968225978</v>
      </c>
      <c r="FK151" s="2">
        <f t="shared" si="439"/>
        <v>0.99977241247589999</v>
      </c>
      <c r="FL151" s="2">
        <f t="shared" si="439"/>
        <v>0.99978829265132163</v>
      </c>
      <c r="FM151" s="2">
        <f t="shared" si="439"/>
        <v>0.9997832395417251</v>
      </c>
      <c r="FN151" s="2">
        <f t="shared" si="439"/>
        <v>0.99978468299483514</v>
      </c>
      <c r="FO151" s="2">
        <f t="shared" si="439"/>
        <v>0.99976974686399722</v>
      </c>
      <c r="FP151" s="2">
        <f t="shared" si="439"/>
        <v>0.99974950460550938</v>
      </c>
      <c r="FQ151" s="2">
        <f t="shared" si="439"/>
        <v>0.99973741183238707</v>
      </c>
      <c r="FR151" s="2">
        <f t="shared" si="439"/>
        <v>0.99973188222986109</v>
      </c>
      <c r="FS151" s="2">
        <f t="shared" si="439"/>
        <v>0.99974062603451985</v>
      </c>
      <c r="FT151" s="2">
        <f t="shared" si="439"/>
        <v>0.99976338258655906</v>
      </c>
      <c r="FU151" s="2">
        <f t="shared" si="439"/>
        <v>0.99978362153311329</v>
      </c>
      <c r="FW151" s="2">
        <f t="shared" si="324"/>
        <v>0.40523192882546671</v>
      </c>
      <c r="FX151" s="2">
        <f t="shared" si="376"/>
        <v>0.17630783054711674</v>
      </c>
      <c r="FY151" s="2">
        <f t="shared" si="377"/>
        <v>0.14261010514079531</v>
      </c>
      <c r="FZ151" s="2">
        <f t="shared" si="378"/>
        <v>0.20120230232933858</v>
      </c>
      <c r="GA151" s="2">
        <f t="shared" si="379"/>
        <v>0.27311883270246495</v>
      </c>
      <c r="GB151" s="2">
        <f t="shared" si="380"/>
        <v>0.28939507351302518</v>
      </c>
      <c r="GC151" s="2">
        <f t="shared" si="381"/>
        <v>0.30715861352198259</v>
      </c>
      <c r="GD151" s="2">
        <f t="shared" si="382"/>
        <v>0.28401637360172144</v>
      </c>
      <c r="GE151" s="2">
        <f t="shared" si="383"/>
        <v>0.23429866988928336</v>
      </c>
      <c r="GF151" s="2">
        <f t="shared" si="384"/>
        <v>0.20020361948444301</v>
      </c>
      <c r="GG151" s="2">
        <f t="shared" si="385"/>
        <v>0.17580551601700212</v>
      </c>
      <c r="GH151" s="2">
        <f t="shared" si="386"/>
        <v>0.15526853915718838</v>
      </c>
      <c r="GI151" s="2">
        <f t="shared" si="387"/>
        <v>0.15248828916879853</v>
      </c>
      <c r="GJ151" s="2">
        <f t="shared" si="388"/>
        <v>0.14101294765913014</v>
      </c>
      <c r="GK151" s="2">
        <f t="shared" si="389"/>
        <v>0.1369810204022566</v>
      </c>
      <c r="GM151" s="82">
        <f t="shared" si="325"/>
        <v>2.4466489992735188E-107</v>
      </c>
      <c r="GN151" s="82">
        <f t="shared" si="390"/>
        <v>6.5535410965924571E-165</v>
      </c>
      <c r="GO151" s="82">
        <f t="shared" si="391"/>
        <v>5.6653964920485209E-160</v>
      </c>
      <c r="GP151" s="82">
        <f t="shared" si="392"/>
        <v>6.0758518728329761E-178</v>
      </c>
      <c r="GQ151" s="82">
        <f t="shared" si="393"/>
        <v>8.9428186539370473E-232</v>
      </c>
      <c r="GR151" s="82">
        <f t="shared" si="394"/>
        <v>8.3731905112879006E-276</v>
      </c>
      <c r="GS151" s="82">
        <f t="shared" si="395"/>
        <v>6.2356403680388087E-307</v>
      </c>
      <c r="GT151" s="82">
        <f t="shared" si="396"/>
        <v>7.9959525101163498E-286</v>
      </c>
      <c r="GU151" s="82">
        <f t="shared" si="397"/>
        <v>1.0902220549890338E-257</v>
      </c>
      <c r="GV151" s="82">
        <f t="shared" si="398"/>
        <v>3.5264001957690918E-261</v>
      </c>
      <c r="GW151" s="82">
        <f t="shared" si="399"/>
        <v>1.151154359549324E-218</v>
      </c>
      <c r="GX151" s="82">
        <f t="shared" si="400"/>
        <v>1.6075359853302096E-210</v>
      </c>
      <c r="GY151" s="82">
        <f t="shared" si="401"/>
        <v>1.7829282858049337E-186</v>
      </c>
      <c r="GZ151" s="82">
        <f t="shared" si="402"/>
        <v>1.8301197363962682E-189</v>
      </c>
      <c r="HA151" s="82">
        <f t="shared" si="403"/>
        <v>3.9059910187674594E-226</v>
      </c>
      <c r="HC151" s="82">
        <f t="shared" si="326"/>
        <v>2.7387326525048658E-57</v>
      </c>
      <c r="HD151" s="82">
        <f t="shared" si="404"/>
        <v>6.1868774418447663E-92</v>
      </c>
      <c r="HE151" s="82">
        <f t="shared" si="405"/>
        <v>7.9513316682198438E-87</v>
      </c>
      <c r="HF151" s="82">
        <f t="shared" si="406"/>
        <v>1.1092047002119998E-97</v>
      </c>
      <c r="HG151" s="82">
        <f t="shared" si="407"/>
        <v>2.8286283541374796E-152</v>
      </c>
      <c r="HH151" s="82">
        <f t="shared" si="408"/>
        <v>1.2084023612660938E-181</v>
      </c>
      <c r="HI151" s="82">
        <f t="shared" si="409"/>
        <v>7.6380145009558991E-186</v>
      </c>
      <c r="HJ151" s="82">
        <f t="shared" si="410"/>
        <v>1.9543989095225519E-183</v>
      </c>
      <c r="HK151" s="82">
        <f t="shared" si="411"/>
        <v>6.2562898018985774E-143</v>
      </c>
      <c r="HL151" s="82">
        <f t="shared" si="412"/>
        <v>1.1535536054552305E-134</v>
      </c>
      <c r="HM151" s="82">
        <f t="shared" si="413"/>
        <v>5.1260521766526724E-133</v>
      </c>
      <c r="HN151" s="82">
        <f t="shared" si="414"/>
        <v>2.2815476309343408E-111</v>
      </c>
      <c r="HO151" s="82">
        <f t="shared" si="415"/>
        <v>2.7933610188634313E-108</v>
      </c>
      <c r="HP151" s="82">
        <f t="shared" si="416"/>
        <v>9.9902324347176549E-98</v>
      </c>
      <c r="HQ151" s="82">
        <f t="shared" si="417"/>
        <v>2.5834669096839362E-162</v>
      </c>
      <c r="HS151" s="82">
        <f t="shared" si="327"/>
        <v>5.6016729765608808E-15</v>
      </c>
      <c r="HT151" s="82">
        <f t="shared" si="418"/>
        <v>1.5479948703705143E-4</v>
      </c>
      <c r="HU151" s="82">
        <f t="shared" si="419"/>
        <v>3.6056529994982099E-3</v>
      </c>
      <c r="HV151" s="82">
        <f t="shared" si="420"/>
        <v>1.1625399704980546E-6</v>
      </c>
      <c r="HW151" s="82">
        <f t="shared" si="421"/>
        <v>3.3190325457837746E-11</v>
      </c>
      <c r="HX151" s="82">
        <f t="shared" si="422"/>
        <v>7.6355993026975068E-13</v>
      </c>
      <c r="HY151" s="82">
        <f t="shared" si="423"/>
        <v>2.7590006840088953E-14</v>
      </c>
      <c r="HZ151" s="82">
        <f t="shared" si="424"/>
        <v>1.4394068653077897E-12</v>
      </c>
      <c r="IA151" s="82">
        <f t="shared" si="425"/>
        <v>6.0432129439497758E-10</v>
      </c>
      <c r="IB151" s="82">
        <f t="shared" si="426"/>
        <v>1.3558895724412134E-7</v>
      </c>
      <c r="IC151" s="82">
        <f t="shared" si="427"/>
        <v>5.5353959345636795E-6</v>
      </c>
      <c r="ID151" s="82">
        <f t="shared" si="428"/>
        <v>3.9034132559674954E-5</v>
      </c>
      <c r="IE151" s="82">
        <f t="shared" si="429"/>
        <v>8.8547272101500475E-5</v>
      </c>
      <c r="IF151" s="82">
        <f t="shared" si="430"/>
        <v>1.5141362238277898E-4</v>
      </c>
      <c r="IG151" s="82">
        <f t="shared" si="431"/>
        <v>4.9446506671265091E-5</v>
      </c>
      <c r="II151" s="82">
        <f t="shared" si="328"/>
        <v>0.19041610466071343</v>
      </c>
      <c r="IJ151" s="82">
        <f t="shared" si="329"/>
        <v>9.4302206290489207E-7</v>
      </c>
      <c r="IK151" s="82">
        <f t="shared" si="330"/>
        <v>4.0693899683594087E-9</v>
      </c>
      <c r="IL151" s="82">
        <f t="shared" si="331"/>
        <v>6.8836818569178795E-7</v>
      </c>
      <c r="IM151" s="82">
        <f t="shared" si="332"/>
        <v>5.9039013472769492E-4</v>
      </c>
      <c r="IN151" s="82">
        <f t="shared" si="333"/>
        <v>8.4840938138829828E-4</v>
      </c>
      <c r="IO151" s="82">
        <f t="shared" si="334"/>
        <v>2.0032546848088523E-3</v>
      </c>
      <c r="IP151" s="82">
        <f t="shared" si="335"/>
        <v>6.1007113928565702E-4</v>
      </c>
      <c r="IQ151" s="82">
        <f t="shared" si="336"/>
        <v>1.2292202035147598E-5</v>
      </c>
      <c r="IR151" s="82">
        <f t="shared" si="337"/>
        <v>7.9791489481221782E-7</v>
      </c>
      <c r="IS151" s="82">
        <f t="shared" si="338"/>
        <v>9.6146793084929569E-8</v>
      </c>
      <c r="IT151" s="82">
        <f t="shared" si="339"/>
        <v>2.6167786525559481E-9</v>
      </c>
      <c r="IU151" s="82">
        <f t="shared" si="340"/>
        <v>3.9701574969953209E-9</v>
      </c>
      <c r="IV151" s="82">
        <f t="shared" si="341"/>
        <v>6.4513350458597413E-6</v>
      </c>
      <c r="IW151" s="82">
        <f t="shared" si="342"/>
        <v>8.6985831204142671E-4</v>
      </c>
      <c r="IY151" s="82">
        <f t="shared" si="343"/>
        <v>0.19041610466071904</v>
      </c>
      <c r="IZ151" s="82">
        <f t="shared" si="344"/>
        <v>1.5574250909995631E-4</v>
      </c>
      <c r="JA151" s="82">
        <f t="shared" si="345"/>
        <v>3.6056570688881781E-3</v>
      </c>
      <c r="JB151" s="82">
        <f t="shared" si="346"/>
        <v>1.8509081561898424E-6</v>
      </c>
      <c r="JC151" s="82">
        <f t="shared" si="347"/>
        <v>5.9039016791802041E-4</v>
      </c>
      <c r="JD151" s="82">
        <f t="shared" si="348"/>
        <v>8.4840938215185817E-4</v>
      </c>
      <c r="JE151" s="82">
        <f t="shared" si="349"/>
        <v>2.0032546848364422E-3</v>
      </c>
      <c r="JF151" s="82">
        <f t="shared" si="350"/>
        <v>6.1007114072506388E-4</v>
      </c>
      <c r="JG151" s="82">
        <f t="shared" si="351"/>
        <v>1.2292806356441993E-5</v>
      </c>
      <c r="JH151" s="82">
        <f t="shared" si="352"/>
        <v>9.3350385205633916E-7</v>
      </c>
      <c r="JI151" s="82">
        <f t="shared" si="353"/>
        <v>5.6315427276486094E-6</v>
      </c>
      <c r="JJ151" s="82">
        <f t="shared" si="354"/>
        <v>3.903674933832751E-5</v>
      </c>
      <c r="JK151" s="82">
        <f t="shared" si="355"/>
        <v>8.8551242258997476E-5</v>
      </c>
      <c r="JL151" s="82">
        <f t="shared" si="356"/>
        <v>1.5786495742863872E-4</v>
      </c>
      <c r="JM151" s="82">
        <f t="shared" si="357"/>
        <v>9.1930481871269184E-4</v>
      </c>
    </row>
    <row r="152" spans="2:273" x14ac:dyDescent="0.25">
      <c r="B152" s="2">
        <v>125</v>
      </c>
      <c r="C152" s="37">
        <v>0.45081300000000002</v>
      </c>
      <c r="D152" s="37">
        <v>0.45933400000000002</v>
      </c>
      <c r="E152" s="37">
        <v>0.46457900000000002</v>
      </c>
      <c r="F152" s="37">
        <v>0.46459099999999998</v>
      </c>
      <c r="G152" s="37">
        <v>0.46594799999999997</v>
      </c>
      <c r="H152" s="37">
        <v>0.45997900000000003</v>
      </c>
      <c r="I152" s="37">
        <v>0.46244200000000002</v>
      </c>
      <c r="J152" s="37">
        <v>0.46713900000000003</v>
      </c>
      <c r="K152" s="37">
        <v>0.462982</v>
      </c>
      <c r="L152" s="37">
        <v>0.46215200000000001</v>
      </c>
      <c r="M152" s="37">
        <v>0.458762</v>
      </c>
      <c r="N152" s="37">
        <v>0.45791799999999999</v>
      </c>
      <c r="O152" s="37">
        <v>0.45471299999999998</v>
      </c>
      <c r="P152" s="37">
        <v>0.45041100000000001</v>
      </c>
      <c r="Q152" s="37">
        <v>0.459424</v>
      </c>
      <c r="S152" s="4">
        <f t="shared" si="229"/>
        <v>0.45370866444795671</v>
      </c>
      <c r="T152" s="4">
        <f t="shared" si="230"/>
        <v>0.45893417508695517</v>
      </c>
      <c r="U152" s="4">
        <f t="shared" si="231"/>
        <v>0.46224335538774697</v>
      </c>
      <c r="V152" s="4">
        <f t="shared" si="232"/>
        <v>0.46543777765233008</v>
      </c>
      <c r="W152" s="4">
        <f t="shared" si="233"/>
        <v>0.46452635019676852</v>
      </c>
      <c r="X152" s="4">
        <f t="shared" si="234"/>
        <v>0.45907193091217297</v>
      </c>
      <c r="Y152" s="4">
        <f t="shared" si="235"/>
        <v>0.46169987874266744</v>
      </c>
      <c r="Z152" s="4">
        <f t="shared" si="236"/>
        <v>0.46624966618230834</v>
      </c>
      <c r="AA152" s="4">
        <f t="shared" si="237"/>
        <v>0.46092296433914159</v>
      </c>
      <c r="AB152" s="4">
        <f t="shared" si="238"/>
        <v>0.46053208489658432</v>
      </c>
      <c r="AC152" s="4">
        <f t="shared" si="239"/>
        <v>0.4594008250054411</v>
      </c>
      <c r="AD152" s="4">
        <f t="shared" si="240"/>
        <v>0.45906433855088535</v>
      </c>
      <c r="AE152" s="4">
        <f t="shared" si="241"/>
        <v>0.45168052900517125</v>
      </c>
      <c r="AF152" s="4">
        <f t="shared" si="242"/>
        <v>0.45327032645577714</v>
      </c>
      <c r="AG152" s="4">
        <f t="shared" si="243"/>
        <v>0.46185252948707295</v>
      </c>
      <c r="AI152" s="4">
        <f t="shared" si="244"/>
        <v>-2.8956644479566918E-3</v>
      </c>
      <c r="AJ152" s="4">
        <f t="shared" si="245"/>
        <v>3.9982491304485501E-4</v>
      </c>
      <c r="AK152" s="4">
        <f t="shared" si="246"/>
        <v>2.3356446122530516E-3</v>
      </c>
      <c r="AL152" s="4">
        <f t="shared" si="247"/>
        <v>-8.4677765233009961E-4</v>
      </c>
      <c r="AM152" s="4">
        <f t="shared" si="248"/>
        <v>1.4216498032314506E-3</v>
      </c>
      <c r="AN152" s="4">
        <f t="shared" si="249"/>
        <v>9.0706908782706153E-4</v>
      </c>
      <c r="AO152" s="4">
        <f t="shared" si="250"/>
        <v>7.4212125733258416E-4</v>
      </c>
      <c r="AP152" s="4">
        <f t="shared" si="251"/>
        <v>8.8933381769168429E-4</v>
      </c>
      <c r="AQ152" s="4">
        <f t="shared" si="252"/>
        <v>2.0590356608584104E-3</v>
      </c>
      <c r="AR152" s="4">
        <f t="shared" si="253"/>
        <v>1.6199151034156922E-3</v>
      </c>
      <c r="AS152" s="4">
        <f t="shared" si="254"/>
        <v>-6.3882500544110155E-4</v>
      </c>
      <c r="AT152" s="4">
        <f t="shared" si="255"/>
        <v>-1.1463385508853619E-3</v>
      </c>
      <c r="AU152" s="4">
        <f t="shared" si="256"/>
        <v>3.0324709948287287E-3</v>
      </c>
      <c r="AV152" s="4">
        <f t="shared" si="436"/>
        <v>-2.8593264557771336E-3</v>
      </c>
      <c r="AW152" s="4">
        <f t="shared" si="436"/>
        <v>-2.4285294870729501E-3</v>
      </c>
      <c r="AY152" s="2">
        <f t="shared" si="308"/>
        <v>0.45370866444795671</v>
      </c>
      <c r="AZ152" s="2">
        <f t="shared" si="359"/>
        <v>0.45893397641563582</v>
      </c>
      <c r="BA152" s="2">
        <f t="shared" si="360"/>
        <v>0.46224077804108532</v>
      </c>
      <c r="BB152" s="2">
        <f t="shared" si="361"/>
        <v>0.46543724710457485</v>
      </c>
      <c r="BC152" s="2">
        <f t="shared" si="362"/>
        <v>0.46427275712938981</v>
      </c>
      <c r="BD152" s="2">
        <f t="shared" si="363"/>
        <v>0.4586498160342134</v>
      </c>
      <c r="BE152" s="2">
        <f t="shared" si="364"/>
        <v>0.4606470524817049</v>
      </c>
      <c r="BF152" s="2">
        <f t="shared" si="365"/>
        <v>0.46580737575925341</v>
      </c>
      <c r="BG152" s="2">
        <f t="shared" si="366"/>
        <v>0.46090546060771848</v>
      </c>
      <c r="BH152" s="2">
        <f t="shared" si="367"/>
        <v>0.46053057855453711</v>
      </c>
      <c r="BI152" s="2">
        <f t="shared" si="368"/>
        <v>0.45940060842173769</v>
      </c>
      <c r="BJ152" s="2">
        <f t="shared" si="369"/>
        <v>0.45906431691067795</v>
      </c>
      <c r="BK152" s="2">
        <f t="shared" si="370"/>
        <v>0.45168046611179374</v>
      </c>
      <c r="BL152" s="2">
        <f t="shared" si="371"/>
        <v>0.45325670008042196</v>
      </c>
      <c r="BM152" s="2">
        <f t="shared" si="372"/>
        <v>0.46040893349215833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0.45933400000000002</v>
      </c>
      <c r="CG152" s="2">
        <f t="shared" si="311"/>
        <v>0.46457900000000002</v>
      </c>
      <c r="CH152" s="2">
        <f t="shared" si="312"/>
        <v>0.46459099999999998</v>
      </c>
      <c r="CI152" s="2">
        <f t="shared" si="313"/>
        <v>0.46594799999999997</v>
      </c>
      <c r="CJ152" s="2">
        <f t="shared" si="314"/>
        <v>0.45997900000000003</v>
      </c>
      <c r="CK152" s="2">
        <f t="shared" si="315"/>
        <v>0.46244200000000002</v>
      </c>
      <c r="CL152" s="2">
        <f t="shared" si="316"/>
        <v>0.46713900000000003</v>
      </c>
      <c r="CM152" s="2">
        <f t="shared" si="317"/>
        <v>0.462982</v>
      </c>
      <c r="CN152" s="2">
        <f t="shared" si="318"/>
        <v>0.46215200000000001</v>
      </c>
      <c r="CO152" s="2">
        <f t="shared" si="319"/>
        <v>0.458762</v>
      </c>
      <c r="CP152" s="2">
        <f t="shared" si="320"/>
        <v>0.45791799999999999</v>
      </c>
      <c r="CQ152" s="2">
        <f t="shared" si="321"/>
        <v>0.45471299999999998</v>
      </c>
      <c r="CR152" s="2">
        <f t="shared" si="322"/>
        <v>0.45041100000000001</v>
      </c>
      <c r="CS152" s="2">
        <f t="shared" si="323"/>
        <v>0.459424</v>
      </c>
      <c r="CU152" s="2" t="str">
        <f t="shared" si="273"/>
        <v/>
      </c>
      <c r="CV152" s="2">
        <f t="shared" si="274"/>
        <v>0.45933400000000002</v>
      </c>
      <c r="CW152" s="2">
        <f t="shared" si="275"/>
        <v>0.46457900000000002</v>
      </c>
      <c r="CX152" s="2">
        <f t="shared" si="276"/>
        <v>0.46459099999999998</v>
      </c>
      <c r="CY152" s="2">
        <f t="shared" si="277"/>
        <v>0.46594799999999997</v>
      </c>
      <c r="CZ152" s="2">
        <f t="shared" si="278"/>
        <v>0.45997900000000003</v>
      </c>
      <c r="DA152" s="2">
        <f t="shared" si="279"/>
        <v>0.46244200000000002</v>
      </c>
      <c r="DB152" s="2">
        <f t="shared" si="280"/>
        <v>0.46713900000000003</v>
      </c>
      <c r="DC152" s="2">
        <f t="shared" si="281"/>
        <v>0.462982</v>
      </c>
      <c r="DD152" s="2">
        <f t="shared" si="282"/>
        <v>0.46215200000000001</v>
      </c>
      <c r="DE152" s="2">
        <f t="shared" si="283"/>
        <v>0.458762</v>
      </c>
      <c r="DF152" s="2">
        <f t="shared" si="284"/>
        <v>0.45791799999999999</v>
      </c>
      <c r="DG152" s="2">
        <f t="shared" si="285"/>
        <v>0.45471299999999998</v>
      </c>
      <c r="DH152" s="2">
        <f t="shared" si="286"/>
        <v>0.45041100000000001</v>
      </c>
      <c r="DI152" s="2">
        <f t="shared" si="287"/>
        <v>0.459424</v>
      </c>
      <c r="DK152" s="2">
        <f t="shared" si="288"/>
        <v>0.5840570309250136</v>
      </c>
      <c r="DL152" s="2">
        <f t="shared" si="437"/>
        <v>0.56143271229946512</v>
      </c>
      <c r="DM152" s="2">
        <f t="shared" si="437"/>
        <v>0.56543357664952387</v>
      </c>
      <c r="DN152" s="2">
        <f t="shared" si="437"/>
        <v>0.57450181123981126</v>
      </c>
      <c r="DO152" s="2">
        <f t="shared" si="437"/>
        <v>0.60421297950089115</v>
      </c>
      <c r="DP152" s="2">
        <f t="shared" si="437"/>
        <v>0.5684076072214076</v>
      </c>
      <c r="DQ152" s="2">
        <f t="shared" si="437"/>
        <v>0.58461007569648094</v>
      </c>
      <c r="DR152" s="2">
        <f t="shared" si="437"/>
        <v>0.57091915909090907</v>
      </c>
      <c r="DS152" s="2">
        <f t="shared" si="437"/>
        <v>0.59103367825311937</v>
      </c>
      <c r="DT152" s="2">
        <f t="shared" si="437"/>
        <v>0.57908904278074858</v>
      </c>
      <c r="DU152" s="2">
        <f t="shared" si="437"/>
        <v>0.56433904385026734</v>
      </c>
      <c r="DV152" s="2">
        <f t="shared" si="437"/>
        <v>0.56854076974789902</v>
      </c>
      <c r="DW152" s="2">
        <f t="shared" si="437"/>
        <v>0.58244685454545464</v>
      </c>
      <c r="DX152" s="2">
        <f t="shared" si="437"/>
        <v>0.56805071345811042</v>
      </c>
      <c r="DY152" s="2">
        <f t="shared" si="437"/>
        <v>0.56803505626832851</v>
      </c>
      <c r="EA152" s="2">
        <f t="shared" si="440"/>
        <v>0.45282921938124965</v>
      </c>
      <c r="EB152" s="2">
        <f t="shared" si="290"/>
        <v>0.45896849714440291</v>
      </c>
      <c r="EC152" s="2">
        <f t="shared" si="291"/>
        <v>0.46211893578577212</v>
      </c>
      <c r="ED152" s="2">
        <f t="shared" si="292"/>
        <v>0.46528990151729105</v>
      </c>
      <c r="EE152" s="2">
        <f t="shared" si="293"/>
        <v>0.46399057028514573</v>
      </c>
      <c r="EF152" s="2">
        <f t="shared" si="294"/>
        <v>0.45863854160864354</v>
      </c>
      <c r="EG152" s="2">
        <f t="shared" si="295"/>
        <v>0.46026627923036512</v>
      </c>
      <c r="EH152" s="2">
        <f t="shared" si="296"/>
        <v>0.46556398903134422</v>
      </c>
      <c r="EI152" s="2">
        <f t="shared" si="297"/>
        <v>0.46065520665872062</v>
      </c>
      <c r="EJ152" s="2">
        <f t="shared" si="298"/>
        <v>0.46053978725094097</v>
      </c>
      <c r="EK152" s="2">
        <f t="shared" si="299"/>
        <v>0.45944537694671783</v>
      </c>
      <c r="EL152" s="2">
        <f t="shared" si="300"/>
        <v>0.45906319098480519</v>
      </c>
      <c r="EM152" s="2">
        <f t="shared" si="301"/>
        <v>0.45165996397736663</v>
      </c>
      <c r="EN152" s="2">
        <f t="shared" si="302"/>
        <v>0.45313619843734665</v>
      </c>
      <c r="EO152" s="2">
        <f t="shared" si="303"/>
        <v>0.46081318292793</v>
      </c>
      <c r="EQ152" s="2">
        <f t="shared" si="304"/>
        <v>0.45484362622687968</v>
      </c>
      <c r="ER152" s="2">
        <f t="shared" si="438"/>
        <v>0.45865865057737831</v>
      </c>
      <c r="ES152" s="2">
        <f t="shared" si="438"/>
        <v>0.46268062513226138</v>
      </c>
      <c r="ET152" s="2">
        <f t="shared" si="438"/>
        <v>0.46582993546683443</v>
      </c>
      <c r="EU152" s="2">
        <f t="shared" si="438"/>
        <v>0.4648579395588458</v>
      </c>
      <c r="EV152" s="2">
        <f t="shared" si="438"/>
        <v>0.45860640611410608</v>
      </c>
      <c r="EW152" s="2">
        <f t="shared" si="438"/>
        <v>0.46135521884779068</v>
      </c>
      <c r="EX152" s="2">
        <f t="shared" si="438"/>
        <v>0.4662986928304787</v>
      </c>
      <c r="EY152" s="2">
        <f t="shared" si="438"/>
        <v>0.46154236041828645</v>
      </c>
      <c r="EZ152" s="2">
        <f t="shared" si="438"/>
        <v>0.46037126689319702</v>
      </c>
      <c r="FA152" s="2">
        <f t="shared" si="438"/>
        <v>0.45907666842708555</v>
      </c>
      <c r="FB152" s="2">
        <f t="shared" si="438"/>
        <v>0.45891030267958954</v>
      </c>
      <c r="FC152" s="2">
        <f t="shared" si="438"/>
        <v>0.45159662672511708</v>
      </c>
      <c r="FD152" s="2">
        <f t="shared" si="438"/>
        <v>0.45376358391568911</v>
      </c>
      <c r="FE152" s="2">
        <f t="shared" si="438"/>
        <v>0.45794340607273443</v>
      </c>
      <c r="FG152" s="2">
        <f t="shared" si="306"/>
        <v>0.9998623437088594</v>
      </c>
      <c r="FH152" s="2">
        <f t="shared" si="439"/>
        <v>0.99976209972712227</v>
      </c>
      <c r="FI152" s="2">
        <f t="shared" si="439"/>
        <v>0.999659258672841</v>
      </c>
      <c r="FJ152" s="2">
        <f t="shared" si="439"/>
        <v>0.9997209533615401</v>
      </c>
      <c r="FK152" s="2">
        <f t="shared" si="439"/>
        <v>0.99979243355455172</v>
      </c>
      <c r="FL152" s="2">
        <f t="shared" si="439"/>
        <v>0.99980691700649338</v>
      </c>
      <c r="FM152" s="2">
        <f t="shared" si="439"/>
        <v>0.99980230834202133</v>
      </c>
      <c r="FN152" s="2">
        <f t="shared" si="439"/>
        <v>0.99980362483695406</v>
      </c>
      <c r="FO152" s="2">
        <f t="shared" si="439"/>
        <v>0.99979000238966431</v>
      </c>
      <c r="FP152" s="2">
        <f t="shared" si="439"/>
        <v>0.9997715404495664</v>
      </c>
      <c r="FQ152" s="2">
        <f t="shared" si="439"/>
        <v>0.99976051121148291</v>
      </c>
      <c r="FR152" s="2">
        <f t="shared" si="439"/>
        <v>0.9997554679185412</v>
      </c>
      <c r="FS152" s="2">
        <f t="shared" si="439"/>
        <v>0.99976344273330242</v>
      </c>
      <c r="FT152" s="2">
        <f t="shared" si="439"/>
        <v>0.99978419786121109</v>
      </c>
      <c r="FU152" s="2">
        <f t="shared" si="439"/>
        <v>0.99980265673558566</v>
      </c>
      <c r="FW152" s="2">
        <f t="shared" si="324"/>
        <v>0.42761011001531973</v>
      </c>
      <c r="FX152" s="2">
        <f t="shared" si="376"/>
        <v>0.19008438298449554</v>
      </c>
      <c r="FY152" s="2">
        <f t="shared" si="377"/>
        <v>0.15424662762767674</v>
      </c>
      <c r="FZ152" s="2">
        <f t="shared" si="378"/>
        <v>0.2164130071726281</v>
      </c>
      <c r="GA152" s="2">
        <f t="shared" si="379"/>
        <v>0.29178042716614172</v>
      </c>
      <c r="GB152" s="2">
        <f t="shared" si="380"/>
        <v>0.3086964851761092</v>
      </c>
      <c r="GC152" s="2">
        <f t="shared" si="381"/>
        <v>0.32709942255488178</v>
      </c>
      <c r="GD152" s="2">
        <f t="shared" si="382"/>
        <v>0.30311206975296018</v>
      </c>
      <c r="GE152" s="2">
        <f t="shared" si="383"/>
        <v>0.25122452463359241</v>
      </c>
      <c r="GF152" s="2">
        <f t="shared" si="384"/>
        <v>0.21535917981853467</v>
      </c>
      <c r="GG152" s="2">
        <f t="shared" si="385"/>
        <v>0.18955185049602358</v>
      </c>
      <c r="GH152" s="2">
        <f t="shared" si="386"/>
        <v>0.16773587946530547</v>
      </c>
      <c r="GI152" s="2">
        <f t="shared" si="387"/>
        <v>0.16477593446019451</v>
      </c>
      <c r="GJ152" s="2">
        <f t="shared" si="388"/>
        <v>0.15254233363625563</v>
      </c>
      <c r="GK152" s="2">
        <f t="shared" si="389"/>
        <v>0.14823764067337705</v>
      </c>
      <c r="GM152" s="82">
        <f t="shared" si="325"/>
        <v>2.9820603408269203E-110</v>
      </c>
      <c r="GN152" s="82">
        <f t="shared" si="390"/>
        <v>1.167428381280682E-169</v>
      </c>
      <c r="GO152" s="82">
        <f t="shared" si="391"/>
        <v>7.6026335215568193E-165</v>
      </c>
      <c r="GP152" s="82">
        <f t="shared" si="392"/>
        <v>4.6070582762131064E-183</v>
      </c>
      <c r="GQ152" s="82">
        <f t="shared" si="393"/>
        <v>4.988871092318233E-238</v>
      </c>
      <c r="GR152" s="82">
        <f t="shared" si="394"/>
        <v>2.8610377594081816E-283</v>
      </c>
      <c r="GS152" s="82">
        <f t="shared" si="395"/>
        <v>0</v>
      </c>
      <c r="GT152" s="82">
        <f t="shared" si="396"/>
        <v>1.4147811637623241E-293</v>
      </c>
      <c r="GU152" s="82">
        <f t="shared" si="397"/>
        <v>9.1700012565088647E-265</v>
      </c>
      <c r="GV152" s="82">
        <f t="shared" si="398"/>
        <v>2.0333287043127278E-268</v>
      </c>
      <c r="GW152" s="82">
        <f t="shared" si="399"/>
        <v>9.3320239118538145E-225</v>
      </c>
      <c r="GX152" s="82">
        <f t="shared" si="400"/>
        <v>1.9397566524900937E-216</v>
      </c>
      <c r="GY152" s="82">
        <f t="shared" si="401"/>
        <v>1.0405994353955101E-191</v>
      </c>
      <c r="GZ152" s="82">
        <f t="shared" si="402"/>
        <v>1.2199821088471572E-194</v>
      </c>
      <c r="HA152" s="82">
        <f t="shared" si="403"/>
        <v>5.0719508091845995E-232</v>
      </c>
      <c r="HC152" s="82">
        <f t="shared" si="326"/>
        <v>1.6479710604719415E-59</v>
      </c>
      <c r="HD152" s="82">
        <f t="shared" si="404"/>
        <v>7.0959029395002106E-96</v>
      </c>
      <c r="HE152" s="82">
        <f t="shared" si="405"/>
        <v>7.7222433820421009E-91</v>
      </c>
      <c r="HF152" s="82">
        <f t="shared" si="406"/>
        <v>8.8959023626756151E-102</v>
      </c>
      <c r="HG152" s="82">
        <f t="shared" si="407"/>
        <v>4.828651091409335E-158</v>
      </c>
      <c r="HH152" s="82">
        <f t="shared" si="408"/>
        <v>1.5378955470599803E-188</v>
      </c>
      <c r="HI152" s="82">
        <f t="shared" si="409"/>
        <v>7.498371518113721E-193</v>
      </c>
      <c r="HJ152" s="82">
        <f t="shared" si="410"/>
        <v>2.08999439334061E-190</v>
      </c>
      <c r="HK152" s="82">
        <f t="shared" si="411"/>
        <v>1.7879237866279861E-148</v>
      </c>
      <c r="HL152" s="82">
        <f t="shared" si="412"/>
        <v>5.1458824896379297E-140</v>
      </c>
      <c r="HM152" s="82">
        <f t="shared" si="413"/>
        <v>2.0121759118655385E-138</v>
      </c>
      <c r="HN152" s="82">
        <f t="shared" si="414"/>
        <v>5.7030084562499148E-116</v>
      </c>
      <c r="HO152" s="82">
        <f t="shared" si="415"/>
        <v>8.8587741985735117E-113</v>
      </c>
      <c r="HP152" s="82">
        <f t="shared" si="416"/>
        <v>1.2219438563433772E-101</v>
      </c>
      <c r="HQ152" s="82">
        <f t="shared" si="417"/>
        <v>1.9654308245745333E-168</v>
      </c>
      <c r="HS152" s="82">
        <f t="shared" si="327"/>
        <v>3.6432175890628257E-16</v>
      </c>
      <c r="HT152" s="82">
        <f t="shared" si="418"/>
        <v>3.5459670407103679E-5</v>
      </c>
      <c r="HU152" s="82">
        <f t="shared" si="419"/>
        <v>1.0807871125398357E-3</v>
      </c>
      <c r="HV152" s="82">
        <f t="shared" si="420"/>
        <v>1.4238827471569234E-7</v>
      </c>
      <c r="HW152" s="82">
        <f t="shared" si="421"/>
        <v>2.1906223170247647E-12</v>
      </c>
      <c r="HX152" s="82">
        <f t="shared" si="422"/>
        <v>3.449754291256099E-14</v>
      </c>
      <c r="HY152" s="82">
        <f t="shared" si="423"/>
        <v>9.6822775193675821E-16</v>
      </c>
      <c r="HZ152" s="82">
        <f t="shared" si="424"/>
        <v>6.777022154350636E-14</v>
      </c>
      <c r="IA152" s="82">
        <f t="shared" si="425"/>
        <v>4.1124630595857719E-11</v>
      </c>
      <c r="IB152" s="82">
        <f t="shared" si="426"/>
        <v>1.4497131499988197E-8</v>
      </c>
      <c r="IC152" s="82">
        <f t="shared" si="427"/>
        <v>8.3548814570303213E-7</v>
      </c>
      <c r="ID152" s="82">
        <f t="shared" si="428"/>
        <v>6.7003077857482856E-6</v>
      </c>
      <c r="IE152" s="82">
        <f t="shared" si="429"/>
        <v>1.7067453477675357E-5</v>
      </c>
      <c r="IF152" s="82">
        <f t="shared" si="430"/>
        <v>3.3991759084726392E-5</v>
      </c>
      <c r="IG152" s="82">
        <f t="shared" si="431"/>
        <v>9.780120368433475E-6</v>
      </c>
      <c r="II152" s="82">
        <f t="shared" si="328"/>
        <v>0.27110026813891347</v>
      </c>
      <c r="IJ152" s="82">
        <f t="shared" si="329"/>
        <v>4.0197848160605078E-6</v>
      </c>
      <c r="IK152" s="82">
        <f t="shared" si="330"/>
        <v>2.4138257669991365E-8</v>
      </c>
      <c r="IL152" s="82">
        <f t="shared" si="331"/>
        <v>3.6019580322131921E-6</v>
      </c>
      <c r="IM152" s="82">
        <f t="shared" si="332"/>
        <v>1.8344607684211286E-3</v>
      </c>
      <c r="IN152" s="82">
        <f t="shared" si="333"/>
        <v>2.7138347595716786E-3</v>
      </c>
      <c r="IO152" s="82">
        <f t="shared" si="334"/>
        <v>6.0275490377405747E-3</v>
      </c>
      <c r="IP152" s="82">
        <f t="shared" si="335"/>
        <v>2.0075657736070745E-3</v>
      </c>
      <c r="IQ152" s="82">
        <f t="shared" si="336"/>
        <v>5.5115497953734246E-5</v>
      </c>
      <c r="IR152" s="82">
        <f t="shared" si="337"/>
        <v>4.0697334993724072E-6</v>
      </c>
      <c r="IS152" s="82">
        <f t="shared" si="338"/>
        <v>5.2772686802191517E-7</v>
      </c>
      <c r="IT152" s="82">
        <f t="shared" si="339"/>
        <v>1.7994102288976667E-8</v>
      </c>
      <c r="IU152" s="82">
        <f t="shared" si="340"/>
        <v>2.5560322906198283E-8</v>
      </c>
      <c r="IV152" s="82">
        <f t="shared" si="341"/>
        <v>1.8598046244046014E-5</v>
      </c>
      <c r="IW152" s="82">
        <f t="shared" si="342"/>
        <v>1.5618394577586723E-3</v>
      </c>
      <c r="IY152" s="82">
        <f t="shared" si="343"/>
        <v>0.27110026813891386</v>
      </c>
      <c r="IZ152" s="82">
        <f t="shared" si="344"/>
        <v>3.9479455223164183E-5</v>
      </c>
      <c r="JA152" s="82">
        <f t="shared" si="345"/>
        <v>1.0808112507975057E-3</v>
      </c>
      <c r="JB152" s="82">
        <f t="shared" si="346"/>
        <v>3.7443463069288842E-6</v>
      </c>
      <c r="JC152" s="82">
        <f t="shared" si="347"/>
        <v>1.8344607706117508E-3</v>
      </c>
      <c r="JD152" s="82">
        <f t="shared" si="348"/>
        <v>2.7138347596061762E-3</v>
      </c>
      <c r="JE152" s="82">
        <f t="shared" si="349"/>
        <v>6.0275490377415426E-3</v>
      </c>
      <c r="JF152" s="82">
        <f t="shared" si="350"/>
        <v>2.0075657736748445E-3</v>
      </c>
      <c r="JG152" s="82">
        <f t="shared" si="351"/>
        <v>5.5115539078364843E-5</v>
      </c>
      <c r="JH152" s="82">
        <f t="shared" si="352"/>
        <v>4.0842306308723958E-6</v>
      </c>
      <c r="JI152" s="82">
        <f t="shared" si="353"/>
        <v>1.3632150137249472E-6</v>
      </c>
      <c r="JJ152" s="82">
        <f t="shared" si="354"/>
        <v>6.7183018880372624E-6</v>
      </c>
      <c r="JK152" s="82">
        <f t="shared" si="355"/>
        <v>1.7093013800581555E-5</v>
      </c>
      <c r="JL152" s="82">
        <f t="shared" si="356"/>
        <v>5.2589805328772406E-5</v>
      </c>
      <c r="JM152" s="82">
        <f t="shared" si="357"/>
        <v>1.5716195781271059E-3</v>
      </c>
    </row>
    <row r="153" spans="2:273" x14ac:dyDescent="0.25">
      <c r="B153" s="2">
        <v>126</v>
      </c>
      <c r="C153" s="37">
        <v>0.45338499999999998</v>
      </c>
      <c r="D153" s="37">
        <v>0.45713100000000001</v>
      </c>
      <c r="E153" s="37">
        <v>0.46250599999999997</v>
      </c>
      <c r="F153" s="37">
        <v>0.46742899999999998</v>
      </c>
      <c r="G153" s="37">
        <v>0.46192100000000003</v>
      </c>
      <c r="H153" s="37">
        <v>0.46171699999999999</v>
      </c>
      <c r="I153" s="37">
        <v>0.46391100000000002</v>
      </c>
      <c r="J153" s="37">
        <v>0.46844999999999998</v>
      </c>
      <c r="K153" s="37">
        <v>0.45980500000000002</v>
      </c>
      <c r="L153" s="37">
        <v>0.458343</v>
      </c>
      <c r="M153" s="37">
        <v>0.46285599999999999</v>
      </c>
      <c r="N153" s="37">
        <v>0.45669599999999999</v>
      </c>
      <c r="O153" s="37">
        <v>0.451959</v>
      </c>
      <c r="P153" s="37">
        <v>0.45136399999999999</v>
      </c>
      <c r="Q153" s="37">
        <v>0.46207999999999999</v>
      </c>
      <c r="S153" s="4">
        <f t="shared" si="229"/>
        <v>0.45346658358787562</v>
      </c>
      <c r="T153" s="4">
        <f t="shared" si="230"/>
        <v>0.45874364035175319</v>
      </c>
      <c r="U153" s="4">
        <f t="shared" si="231"/>
        <v>0.46201595367886539</v>
      </c>
      <c r="V153" s="4">
        <f t="shared" si="232"/>
        <v>0.4652040016041899</v>
      </c>
      <c r="W153" s="4">
        <f t="shared" si="233"/>
        <v>0.4647228505498564</v>
      </c>
      <c r="X153" s="4">
        <f t="shared" si="234"/>
        <v>0.45944935189184044</v>
      </c>
      <c r="Y153" s="4">
        <f t="shared" si="235"/>
        <v>0.46297775792184631</v>
      </c>
      <c r="Z153" s="4">
        <f t="shared" si="236"/>
        <v>0.46683662698404271</v>
      </c>
      <c r="AA153" s="4">
        <f t="shared" si="237"/>
        <v>0.46075371909773</v>
      </c>
      <c r="AB153" s="4">
        <f t="shared" si="238"/>
        <v>0.46029102637965291</v>
      </c>
      <c r="AC153" s="4">
        <f t="shared" si="239"/>
        <v>0.45919719724726554</v>
      </c>
      <c r="AD153" s="4">
        <f t="shared" si="240"/>
        <v>0.4588501482991989</v>
      </c>
      <c r="AE153" s="4">
        <f t="shared" si="241"/>
        <v>0.45142513920061617</v>
      </c>
      <c r="AF153" s="4">
        <f t="shared" si="242"/>
        <v>0.45303160014743737</v>
      </c>
      <c r="AG153" s="4">
        <f t="shared" si="243"/>
        <v>0.46259758608296586</v>
      </c>
      <c r="AI153" s="4">
        <f t="shared" si="244"/>
        <v>-8.1583587875633246E-5</v>
      </c>
      <c r="AJ153" s="4">
        <f t="shared" si="245"/>
        <v>-1.6126403517531807E-3</v>
      </c>
      <c r="AK153" s="4">
        <f t="shared" si="246"/>
        <v>4.9004632113458513E-4</v>
      </c>
      <c r="AL153" s="4">
        <f t="shared" si="247"/>
        <v>2.224998395810085E-3</v>
      </c>
      <c r="AM153" s="4">
        <f t="shared" si="248"/>
        <v>-2.8018505498563773E-3</v>
      </c>
      <c r="AN153" s="4">
        <f t="shared" si="249"/>
        <v>2.2676481081595479E-3</v>
      </c>
      <c r="AO153" s="4">
        <f t="shared" si="250"/>
        <v>9.3324207815370652E-4</v>
      </c>
      <c r="AP153" s="4">
        <f t="shared" si="251"/>
        <v>1.6133730159572646E-3</v>
      </c>
      <c r="AQ153" s="4">
        <f t="shared" si="252"/>
        <v>-9.4871909772997753E-4</v>
      </c>
      <c r="AR153" s="4">
        <f t="shared" si="253"/>
        <v>-1.9480263796529118E-3</v>
      </c>
      <c r="AS153" s="4">
        <f t="shared" si="254"/>
        <v>3.6588027527344469E-3</v>
      </c>
      <c r="AT153" s="4">
        <f t="shared" si="255"/>
        <v>-2.1541482991989103E-3</v>
      </c>
      <c r="AU153" s="4">
        <f t="shared" si="256"/>
        <v>5.3386079938383402E-4</v>
      </c>
      <c r="AV153" s="4">
        <f t="shared" si="436"/>
        <v>-1.6676001474373869E-3</v>
      </c>
      <c r="AW153" s="4">
        <f t="shared" si="436"/>
        <v>-5.1758608296587072E-4</v>
      </c>
      <c r="AY153" s="2">
        <f t="shared" si="308"/>
        <v>0.45346658358787562</v>
      </c>
      <c r="AZ153" s="2">
        <f t="shared" si="359"/>
        <v>0.45874297116763596</v>
      </c>
      <c r="BA153" s="2">
        <f t="shared" si="360"/>
        <v>0.46201548643642409</v>
      </c>
      <c r="BB153" s="2">
        <f t="shared" si="361"/>
        <v>0.46520167050508798</v>
      </c>
      <c r="BC153" s="2">
        <f t="shared" si="362"/>
        <v>0.46407432880222454</v>
      </c>
      <c r="BD153" s="2">
        <f t="shared" si="363"/>
        <v>0.45836124379784093</v>
      </c>
      <c r="BE153" s="2">
        <f t="shared" si="364"/>
        <v>0.46046397227502295</v>
      </c>
      <c r="BF153" s="2">
        <f t="shared" si="365"/>
        <v>0.46565996835455203</v>
      </c>
      <c r="BG153" s="2">
        <f t="shared" si="366"/>
        <v>0.46068887443053413</v>
      </c>
      <c r="BH153" s="2">
        <f t="shared" si="367"/>
        <v>0.46028455804840201</v>
      </c>
      <c r="BI153" s="2">
        <f t="shared" si="368"/>
        <v>0.45919618683049396</v>
      </c>
      <c r="BJ153" s="2">
        <f t="shared" si="369"/>
        <v>0.45885009346710398</v>
      </c>
      <c r="BK153" s="2">
        <f t="shared" si="370"/>
        <v>0.45142505467926952</v>
      </c>
      <c r="BL153" s="2">
        <f t="shared" si="371"/>
        <v>0.45299687103422326</v>
      </c>
      <c r="BM153" s="2">
        <f t="shared" si="372"/>
        <v>0.46018668486937708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0.45713100000000001</v>
      </c>
      <c r="CG153" s="2">
        <f t="shared" si="311"/>
        <v>0.46250599999999997</v>
      </c>
      <c r="CH153" s="2">
        <f t="shared" si="312"/>
        <v>0.46742899999999998</v>
      </c>
      <c r="CI153" s="2">
        <f t="shared" si="313"/>
        <v>0.46192100000000003</v>
      </c>
      <c r="CJ153" s="2">
        <f t="shared" si="314"/>
        <v>0.46171699999999999</v>
      </c>
      <c r="CK153" s="2" t="str">
        <f t="shared" si="315"/>
        <v/>
      </c>
      <c r="CL153" s="2">
        <f t="shared" si="316"/>
        <v>0.46844999999999998</v>
      </c>
      <c r="CM153" s="2">
        <f t="shared" si="317"/>
        <v>0.45980500000000002</v>
      </c>
      <c r="CN153" s="2">
        <f t="shared" si="318"/>
        <v>0.458343</v>
      </c>
      <c r="CO153" s="2">
        <f t="shared" si="319"/>
        <v>0.46285599999999999</v>
      </c>
      <c r="CP153" s="2">
        <f t="shared" si="320"/>
        <v>0.45669599999999999</v>
      </c>
      <c r="CQ153" s="2">
        <f t="shared" si="321"/>
        <v>0.451959</v>
      </c>
      <c r="CR153" s="2">
        <f t="shared" si="322"/>
        <v>0.45136399999999999</v>
      </c>
      <c r="CS153" s="2">
        <f t="shared" si="323"/>
        <v>0.46207999999999999</v>
      </c>
      <c r="CU153" s="2" t="str">
        <f t="shared" si="273"/>
        <v/>
      </c>
      <c r="CV153" s="2">
        <f t="shared" si="274"/>
        <v>0.45713100000000001</v>
      </c>
      <c r="CW153" s="2">
        <f t="shared" si="275"/>
        <v>0.46250599999999997</v>
      </c>
      <c r="CX153" s="2">
        <f t="shared" si="276"/>
        <v>0.46742899999999998</v>
      </c>
      <c r="CY153" s="2">
        <f t="shared" si="277"/>
        <v>0.46192100000000003</v>
      </c>
      <c r="CZ153" s="2">
        <f t="shared" si="278"/>
        <v>0.46171699999999999</v>
      </c>
      <c r="DA153" s="2" t="str">
        <f t="shared" si="279"/>
        <v/>
      </c>
      <c r="DB153" s="2">
        <f t="shared" si="280"/>
        <v>0.46844999999999998</v>
      </c>
      <c r="DC153" s="2">
        <f t="shared" si="281"/>
        <v>0.45980500000000002</v>
      </c>
      <c r="DD153" s="2">
        <f t="shared" si="282"/>
        <v>0.458343</v>
      </c>
      <c r="DE153" s="2">
        <f t="shared" si="283"/>
        <v>0.46285599999999999</v>
      </c>
      <c r="DF153" s="2">
        <f t="shared" si="284"/>
        <v>0.45669599999999999</v>
      </c>
      <c r="DG153" s="2">
        <f t="shared" si="285"/>
        <v>0.451959</v>
      </c>
      <c r="DH153" s="2">
        <f t="shared" si="286"/>
        <v>0.45136399999999999</v>
      </c>
      <c r="DI153" s="2">
        <f t="shared" si="287"/>
        <v>0.46207999999999999</v>
      </c>
      <c r="DK153" s="2">
        <f t="shared" si="288"/>
        <v>0.58492540147783245</v>
      </c>
      <c r="DL153" s="2">
        <f t="shared" si="437"/>
        <v>0.5621106071810541</v>
      </c>
      <c r="DM153" s="2">
        <f t="shared" si="437"/>
        <v>0.56617210887405611</v>
      </c>
      <c r="DN153" s="2">
        <f t="shared" si="437"/>
        <v>0.57528516426426435</v>
      </c>
      <c r="DO153" s="2">
        <f t="shared" si="437"/>
        <v>0.60522263458110515</v>
      </c>
      <c r="DP153" s="2">
        <f t="shared" si="437"/>
        <v>0.56911548148826974</v>
      </c>
      <c r="DQ153" s="2">
        <f t="shared" si="437"/>
        <v>0.58548051502932552</v>
      </c>
      <c r="DR153" s="2">
        <f t="shared" si="437"/>
        <v>0.57164409090909096</v>
      </c>
      <c r="DS153" s="2">
        <f t="shared" si="437"/>
        <v>0.59195540285204984</v>
      </c>
      <c r="DT153" s="2">
        <f t="shared" si="437"/>
        <v>0.57992983498854078</v>
      </c>
      <c r="DU153" s="2">
        <f t="shared" si="437"/>
        <v>0.56503583254392664</v>
      </c>
      <c r="DV153" s="2">
        <f t="shared" si="437"/>
        <v>0.56929319327731076</v>
      </c>
      <c r="DW153" s="2">
        <f t="shared" si="437"/>
        <v>0.5833420551566082</v>
      </c>
      <c r="DX153" s="2">
        <f t="shared" si="437"/>
        <v>0.56886840196078425</v>
      </c>
      <c r="DY153" s="2">
        <f t="shared" si="437"/>
        <v>0.56888901026392968</v>
      </c>
      <c r="EA153" s="2">
        <f t="shared" si="440"/>
        <v>0.45250692193476955</v>
      </c>
      <c r="EB153" s="2">
        <f t="shared" si="290"/>
        <v>0.45878676863093637</v>
      </c>
      <c r="EC153" s="2">
        <f t="shared" si="291"/>
        <v>0.46188516635109539</v>
      </c>
      <c r="ED153" s="2">
        <f t="shared" si="292"/>
        <v>0.46504291635483003</v>
      </c>
      <c r="EE153" s="2">
        <f t="shared" si="293"/>
        <v>0.46376887828654112</v>
      </c>
      <c r="EF153" s="2">
        <f t="shared" si="294"/>
        <v>0.45835254439375761</v>
      </c>
      <c r="EG153" s="2">
        <f t="shared" si="295"/>
        <v>0.46005071841769468</v>
      </c>
      <c r="EH153" s="2">
        <f t="shared" si="296"/>
        <v>0.46539638392963001</v>
      </c>
      <c r="EI153" s="2">
        <f t="shared" si="297"/>
        <v>0.46041676083247407</v>
      </c>
      <c r="EJ153" s="2">
        <f t="shared" si="298"/>
        <v>0.46029970278669846</v>
      </c>
      <c r="EK153" s="2">
        <f t="shared" si="299"/>
        <v>0.4592512137504749</v>
      </c>
      <c r="EL153" s="2">
        <f t="shared" si="300"/>
        <v>0.45885431932099946</v>
      </c>
      <c r="EM153" s="2">
        <f t="shared" si="301"/>
        <v>0.45140831480450122</v>
      </c>
      <c r="EN153" s="2">
        <f t="shared" si="302"/>
        <v>0.45286570871796139</v>
      </c>
      <c r="EO153" s="2">
        <f t="shared" si="303"/>
        <v>0.46063783198700309</v>
      </c>
      <c r="EQ153" s="2">
        <f t="shared" si="304"/>
        <v>0.45460121732370196</v>
      </c>
      <c r="ER153" s="2">
        <f t="shared" si="438"/>
        <v>0.45846324354073031</v>
      </c>
      <c r="ES153" s="2">
        <f t="shared" si="438"/>
        <v>0.4624726973544987</v>
      </c>
      <c r="ET153" s="2">
        <f t="shared" si="438"/>
        <v>0.46560520370502012</v>
      </c>
      <c r="EU153" s="2">
        <f t="shared" si="438"/>
        <v>0.4646644379302215</v>
      </c>
      <c r="EV153" s="2">
        <f t="shared" si="438"/>
        <v>0.45831966965007853</v>
      </c>
      <c r="EW153" s="2">
        <f t="shared" si="438"/>
        <v>0.46117426038118492</v>
      </c>
      <c r="EX153" s="2">
        <f t="shared" si="438"/>
        <v>0.46615372668033256</v>
      </c>
      <c r="EY153" s="2">
        <f t="shared" si="438"/>
        <v>0.46133487452325433</v>
      </c>
      <c r="EZ153" s="2">
        <f t="shared" si="438"/>
        <v>0.46012648248649229</v>
      </c>
      <c r="FA153" s="2">
        <f t="shared" si="438"/>
        <v>0.45886841179037546</v>
      </c>
      <c r="FB153" s="2">
        <f t="shared" si="438"/>
        <v>0.45869488487085119</v>
      </c>
      <c r="FC153" s="2">
        <f t="shared" si="438"/>
        <v>0.45134238993517994</v>
      </c>
      <c r="FD153" s="2">
        <f t="shared" si="438"/>
        <v>0.45352292311964409</v>
      </c>
      <c r="FE153" s="2">
        <f t="shared" si="438"/>
        <v>0.45770093542640222</v>
      </c>
      <c r="FG153" s="2">
        <f t="shared" si="306"/>
        <v>0.99987445444973366</v>
      </c>
      <c r="FH153" s="2">
        <f t="shared" si="439"/>
        <v>0.99978302783064832</v>
      </c>
      <c r="FI153" s="2">
        <f t="shared" si="439"/>
        <v>0.99968923089887718</v>
      </c>
      <c r="FJ153" s="2">
        <f t="shared" si="439"/>
        <v>0.99974550019228481</v>
      </c>
      <c r="FK153" s="2">
        <f t="shared" si="439"/>
        <v>0.99981069369445053</v>
      </c>
      <c r="FL153" s="2">
        <f t="shared" si="439"/>
        <v>0.99982390322528147</v>
      </c>
      <c r="FM153" s="2">
        <f t="shared" si="439"/>
        <v>0.99981969992880348</v>
      </c>
      <c r="FN153" s="2">
        <f t="shared" si="439"/>
        <v>0.99982090062808426</v>
      </c>
      <c r="FO153" s="2">
        <f t="shared" si="439"/>
        <v>0.99980847636425452</v>
      </c>
      <c r="FP153" s="2">
        <f t="shared" si="439"/>
        <v>0.99979163822516925</v>
      </c>
      <c r="FQ153" s="2">
        <f t="shared" si="439"/>
        <v>0.99978157902631026</v>
      </c>
      <c r="FR153" s="2">
        <f t="shared" si="439"/>
        <v>0.99977697929258724</v>
      </c>
      <c r="FS153" s="2">
        <f t="shared" si="439"/>
        <v>0.99978425271797688</v>
      </c>
      <c r="FT153" s="2">
        <f t="shared" si="439"/>
        <v>0.99980318237304622</v>
      </c>
      <c r="FU153" s="2">
        <f t="shared" si="439"/>
        <v>0.999820017678555</v>
      </c>
      <c r="FW153" s="2">
        <f t="shared" si="324"/>
        <v>0.45028848710169544</v>
      </c>
      <c r="FX153" s="2">
        <f t="shared" si="376"/>
        <v>0.20466993967657476</v>
      </c>
      <c r="FY153" s="2">
        <f t="shared" si="377"/>
        <v>0.16664810090840068</v>
      </c>
      <c r="FZ153" s="2">
        <f t="shared" si="378"/>
        <v>0.23243901773481707</v>
      </c>
      <c r="GA153" s="2">
        <f t="shared" si="379"/>
        <v>0.31117126552069008</v>
      </c>
      <c r="GB153" s="2">
        <f t="shared" si="380"/>
        <v>0.32868976874288597</v>
      </c>
      <c r="GC153" s="2">
        <f t="shared" si="381"/>
        <v>0.3476851499657922</v>
      </c>
      <c r="GD153" s="2">
        <f t="shared" si="382"/>
        <v>0.3229126140147548</v>
      </c>
      <c r="GE153" s="2">
        <f t="shared" si="383"/>
        <v>0.2689436412713046</v>
      </c>
      <c r="GF153" s="2">
        <f t="shared" si="384"/>
        <v>0.2313301900389631</v>
      </c>
      <c r="GG153" s="2">
        <f t="shared" si="385"/>
        <v>0.20410684260570666</v>
      </c>
      <c r="GH153" s="2">
        <f t="shared" si="386"/>
        <v>0.18098980279514332</v>
      </c>
      <c r="GI153" s="2">
        <f t="shared" si="387"/>
        <v>0.17784595161915828</v>
      </c>
      <c r="GJ153" s="2">
        <f t="shared" si="388"/>
        <v>0.16483348688058611</v>
      </c>
      <c r="GK153" s="2">
        <f t="shared" si="389"/>
        <v>0.16024752873666004</v>
      </c>
      <c r="GM153" s="82">
        <f t="shared" si="325"/>
        <v>3.3180145787475525E-113</v>
      </c>
      <c r="GN153" s="82">
        <f t="shared" si="390"/>
        <v>1.7778953059606412E-174</v>
      </c>
      <c r="GO153" s="82">
        <f t="shared" si="391"/>
        <v>8.6074974405773301E-170</v>
      </c>
      <c r="GP153" s="82">
        <f t="shared" si="392"/>
        <v>2.9508862339774916E-188</v>
      </c>
      <c r="GQ153" s="82">
        <f t="shared" si="393"/>
        <v>2.2944754721432437E-244</v>
      </c>
      <c r="GR153" s="82">
        <f t="shared" si="394"/>
        <v>7.7592204821092468E-291</v>
      </c>
      <c r="GS153" s="82">
        <f t="shared" si="395"/>
        <v>0</v>
      </c>
      <c r="GT153" s="82">
        <f t="shared" si="396"/>
        <v>1.9685925590065076E-301</v>
      </c>
      <c r="GU153" s="82">
        <f t="shared" si="397"/>
        <v>6.1769367828226568E-272</v>
      </c>
      <c r="GV153" s="82">
        <f t="shared" si="398"/>
        <v>9.321377674914128E-276</v>
      </c>
      <c r="GW153" s="82">
        <f t="shared" si="399"/>
        <v>6.2302111693178063E-231</v>
      </c>
      <c r="GX153" s="82">
        <f t="shared" si="400"/>
        <v>1.9348285230876891E-222</v>
      </c>
      <c r="GY153" s="82">
        <f t="shared" si="401"/>
        <v>5.1328733070841658E-197</v>
      </c>
      <c r="GZ153" s="82">
        <f t="shared" si="402"/>
        <v>6.9162000434769187E-200</v>
      </c>
      <c r="HA153" s="82">
        <f t="shared" si="403"/>
        <v>5.5261406966546974E-238</v>
      </c>
      <c r="HC153" s="82">
        <f t="shared" si="326"/>
        <v>8.9762900711474045E-62</v>
      </c>
      <c r="HD153" s="82">
        <f t="shared" si="404"/>
        <v>6.7069036570169973E-100</v>
      </c>
      <c r="HE153" s="82">
        <f t="shared" si="405"/>
        <v>6.0655004885337844E-95</v>
      </c>
      <c r="HF153" s="82">
        <f t="shared" si="406"/>
        <v>5.8608656019795126E-106</v>
      </c>
      <c r="HG153" s="82">
        <f t="shared" si="407"/>
        <v>6.4230896381108262E-164</v>
      </c>
      <c r="HH153" s="82">
        <f t="shared" si="408"/>
        <v>1.452262886209952E-195</v>
      </c>
      <c r="HI153" s="82">
        <f t="shared" si="409"/>
        <v>5.4464835022336232E-200</v>
      </c>
      <c r="HJ153" s="82">
        <f t="shared" si="410"/>
        <v>1.6524540255484249E-197</v>
      </c>
      <c r="HK153" s="82">
        <f t="shared" si="411"/>
        <v>3.9969966187158418E-154</v>
      </c>
      <c r="HL153" s="82">
        <f t="shared" si="412"/>
        <v>1.8006748192381923E-145</v>
      </c>
      <c r="HM153" s="82">
        <f t="shared" si="413"/>
        <v>6.1461522387799955E-144</v>
      </c>
      <c r="HN153" s="82">
        <f t="shared" si="414"/>
        <v>1.146910170732845E-120</v>
      </c>
      <c r="HO153" s="82">
        <f t="shared" si="415"/>
        <v>2.2686721554819126E-117</v>
      </c>
      <c r="HP153" s="82">
        <f t="shared" si="416"/>
        <v>1.2489868430363143E-105</v>
      </c>
      <c r="HQ153" s="82">
        <f t="shared" si="417"/>
        <v>1.1491837898877512E-174</v>
      </c>
      <c r="HS153" s="82">
        <f t="shared" si="327"/>
        <v>2.1180558269226374E-17</v>
      </c>
      <c r="HT153" s="82">
        <f t="shared" si="418"/>
        <v>7.1890693776882131E-6</v>
      </c>
      <c r="HU153" s="82">
        <f t="shared" si="419"/>
        <v>2.8424470764645159E-4</v>
      </c>
      <c r="HV153" s="82">
        <f t="shared" si="420"/>
        <v>1.4915709074285434E-8</v>
      </c>
      <c r="HW153" s="82">
        <f t="shared" si="421"/>
        <v>1.2451397971903628E-13</v>
      </c>
      <c r="HX153" s="82">
        <f t="shared" si="422"/>
        <v>1.3180692541745993E-15</v>
      </c>
      <c r="HY153" s="82">
        <f t="shared" si="423"/>
        <v>2.8515539225323296E-17</v>
      </c>
      <c r="HZ153" s="82">
        <f t="shared" si="424"/>
        <v>2.7001737117539158E-15</v>
      </c>
      <c r="IA153" s="82">
        <f t="shared" si="425"/>
        <v>2.3721388098097107E-12</v>
      </c>
      <c r="IB153" s="82">
        <f t="shared" si="426"/>
        <v>1.329635166463455E-9</v>
      </c>
      <c r="IC153" s="82">
        <f t="shared" si="427"/>
        <v>1.0923399891133396E-7</v>
      </c>
      <c r="ID153" s="82">
        <f t="shared" si="428"/>
        <v>9.9098767765211309E-7</v>
      </c>
      <c r="IE153" s="82">
        <f t="shared" si="429"/>
        <v>2.8542520589045722E-6</v>
      </c>
      <c r="IF153" s="82">
        <f t="shared" si="430"/>
        <v>6.7282968232026192E-6</v>
      </c>
      <c r="IG153" s="82">
        <f t="shared" si="431"/>
        <v>1.6930341856824679E-6</v>
      </c>
      <c r="II153" s="82">
        <f t="shared" si="328"/>
        <v>0.35704280590430854</v>
      </c>
      <c r="IJ153" s="82">
        <f t="shared" si="329"/>
        <v>1.5769167244718045E-5</v>
      </c>
      <c r="IK153" s="82">
        <f t="shared" si="330"/>
        <v>1.3101616859039693E-7</v>
      </c>
      <c r="IL153" s="82">
        <f t="shared" si="331"/>
        <v>1.6944117060145562E-5</v>
      </c>
      <c r="IM153" s="82">
        <f t="shared" si="332"/>
        <v>5.1468971069642683E-3</v>
      </c>
      <c r="IN153" s="82">
        <f t="shared" si="333"/>
        <v>7.7414415287476281E-3</v>
      </c>
      <c r="IO153" s="82">
        <f t="shared" si="334"/>
        <v>1.6079983925976975E-2</v>
      </c>
      <c r="IP153" s="82">
        <f t="shared" si="335"/>
        <v>5.8952694924676273E-3</v>
      </c>
      <c r="IQ153" s="82">
        <f t="shared" si="336"/>
        <v>2.2096605680559683E-4</v>
      </c>
      <c r="IR153" s="82">
        <f t="shared" si="337"/>
        <v>1.8701914544165539E-5</v>
      </c>
      <c r="IS153" s="82">
        <f t="shared" si="338"/>
        <v>2.6260046747666065E-6</v>
      </c>
      <c r="IT153" s="82">
        <f t="shared" si="339"/>
        <v>1.1172816608945414E-7</v>
      </c>
      <c r="IU153" s="82">
        <f t="shared" si="340"/>
        <v>1.4931333858997032E-7</v>
      </c>
      <c r="IV153" s="82">
        <f t="shared" si="341"/>
        <v>5.0966866992260488E-5</v>
      </c>
      <c r="IW153" s="82">
        <f t="shared" si="342"/>
        <v>2.7325039781784062E-3</v>
      </c>
      <c r="IY153" s="82">
        <f t="shared" si="343"/>
        <v>0.35704280590430854</v>
      </c>
      <c r="IZ153" s="82">
        <f t="shared" si="344"/>
        <v>2.2958236622406259E-5</v>
      </c>
      <c r="JA153" s="82">
        <f t="shared" si="345"/>
        <v>2.8437572381504199E-4</v>
      </c>
      <c r="JB153" s="82">
        <f t="shared" si="346"/>
        <v>1.6959032769219848E-5</v>
      </c>
      <c r="JC153" s="82">
        <f t="shared" si="347"/>
        <v>5.1468971070887824E-3</v>
      </c>
      <c r="JD153" s="82">
        <f t="shared" si="348"/>
        <v>7.7414415287489465E-3</v>
      </c>
      <c r="JE153" s="82">
        <f t="shared" si="349"/>
        <v>1.6079983925977002E-2</v>
      </c>
      <c r="JF153" s="82">
        <f t="shared" si="350"/>
        <v>5.8952694924703274E-3</v>
      </c>
      <c r="JG153" s="82">
        <f t="shared" si="351"/>
        <v>2.2096605917773564E-4</v>
      </c>
      <c r="JH153" s="82">
        <f t="shared" si="352"/>
        <v>1.8703244179332001E-5</v>
      </c>
      <c r="JI153" s="82">
        <f t="shared" si="353"/>
        <v>2.7352386736779403E-6</v>
      </c>
      <c r="JJ153" s="82">
        <f t="shared" si="354"/>
        <v>1.1027158437415672E-6</v>
      </c>
      <c r="JK153" s="82">
        <f t="shared" si="355"/>
        <v>3.0035653974945424E-6</v>
      </c>
      <c r="JL153" s="82">
        <f t="shared" si="356"/>
        <v>5.7695163815463109E-5</v>
      </c>
      <c r="JM153" s="82">
        <f t="shared" si="357"/>
        <v>2.7341970123640888E-3</v>
      </c>
    </row>
    <row r="154" spans="2:273" x14ac:dyDescent="0.25">
      <c r="B154" s="2">
        <v>127</v>
      </c>
      <c r="C154" s="37">
        <v>0.45576800000000001</v>
      </c>
      <c r="D154" s="37">
        <v>0.45628800000000003</v>
      </c>
      <c r="E154" s="37">
        <v>0.457343</v>
      </c>
      <c r="F154" s="37">
        <v>0.46705000000000002</v>
      </c>
      <c r="G154" s="37">
        <v>0.463787</v>
      </c>
      <c r="H154" s="37">
        <v>0.45809800000000001</v>
      </c>
      <c r="I154" s="37">
        <v>0.468194</v>
      </c>
      <c r="J154" s="37">
        <v>0.472908</v>
      </c>
      <c r="K154" s="37">
        <v>0.461783</v>
      </c>
      <c r="L154" s="37">
        <v>0.46039099999999999</v>
      </c>
      <c r="M154" s="37">
        <v>0.45501000000000003</v>
      </c>
      <c r="N154" s="37">
        <v>0.45803700000000003</v>
      </c>
      <c r="O154" s="37">
        <v>0.44918200000000003</v>
      </c>
      <c r="P154" s="37">
        <v>0.45273200000000002</v>
      </c>
      <c r="Q154" s="37">
        <v>0.46326600000000001</v>
      </c>
      <c r="S154" s="4">
        <f t="shared" si="229"/>
        <v>0.4532286929832956</v>
      </c>
      <c r="T154" s="4">
        <f t="shared" si="230"/>
        <v>0.45855370709466697</v>
      </c>
      <c r="U154" s="4">
        <f t="shared" si="231"/>
        <v>0.46179170128860808</v>
      </c>
      <c r="V154" s="4">
        <f t="shared" si="232"/>
        <v>0.46497663672634842</v>
      </c>
      <c r="W154" s="4">
        <f t="shared" si="233"/>
        <v>0.46536207895941473</v>
      </c>
      <c r="X154" s="4">
        <f t="shared" si="234"/>
        <v>0.46054751301229818</v>
      </c>
      <c r="Y154" s="4">
        <f t="shared" si="235"/>
        <v>0.46553791422374341</v>
      </c>
      <c r="Z154" s="4">
        <f t="shared" si="236"/>
        <v>0.46827921468329986</v>
      </c>
      <c r="AA154" s="4">
        <f t="shared" si="237"/>
        <v>0.46068772647300149</v>
      </c>
      <c r="AB154" s="4">
        <f t="shared" si="238"/>
        <v>0.46006332666758154</v>
      </c>
      <c r="AC154" s="4">
        <f t="shared" si="239"/>
        <v>0.458995465618042</v>
      </c>
      <c r="AD154" s="4">
        <f t="shared" si="240"/>
        <v>0.45863601740136806</v>
      </c>
      <c r="AE154" s="4">
        <f t="shared" si="241"/>
        <v>0.45117011667518236</v>
      </c>
      <c r="AF154" s="4">
        <f t="shared" si="242"/>
        <v>0.45282422677556528</v>
      </c>
      <c r="AG154" s="4">
        <f t="shared" si="243"/>
        <v>0.46387761673167849</v>
      </c>
      <c r="AI154" s="4">
        <f t="shared" si="244"/>
        <v>2.5393070167044063E-3</v>
      </c>
      <c r="AJ154" s="4">
        <f t="shared" si="245"/>
        <v>-2.2657070946669466E-3</v>
      </c>
      <c r="AK154" s="4">
        <f t="shared" si="246"/>
        <v>-4.4487012886080812E-3</v>
      </c>
      <c r="AL154" s="4">
        <f t="shared" si="247"/>
        <v>2.0733632736515961E-3</v>
      </c>
      <c r="AM154" s="4">
        <f t="shared" si="248"/>
        <v>-1.5750789594147219E-3</v>
      </c>
      <c r="AN154" s="4">
        <f t="shared" si="249"/>
        <v>-2.4495130122981768E-3</v>
      </c>
      <c r="AO154" s="4">
        <f t="shared" si="250"/>
        <v>2.6560857762565893E-3</v>
      </c>
      <c r="AP154" s="4">
        <f t="shared" si="251"/>
        <v>4.6287853167001347E-3</v>
      </c>
      <c r="AQ154" s="4">
        <f t="shared" si="252"/>
        <v>1.0952735269985081E-3</v>
      </c>
      <c r="AR154" s="4">
        <f t="shared" si="253"/>
        <v>3.2767333241845442E-4</v>
      </c>
      <c r="AS154" s="4">
        <f t="shared" si="254"/>
        <v>-3.9854656180419723E-3</v>
      </c>
      <c r="AT154" s="4">
        <f t="shared" si="255"/>
        <v>-5.9901740136802939E-4</v>
      </c>
      <c r="AU154" s="4">
        <f t="shared" si="256"/>
        <v>-1.9881166751823387E-3</v>
      </c>
      <c r="AV154" s="4">
        <f t="shared" si="436"/>
        <v>-9.2226775565251717E-5</v>
      </c>
      <c r="AW154" s="4">
        <f t="shared" si="436"/>
        <v>-6.1161673167847708E-4</v>
      </c>
      <c r="AY154" s="2">
        <f t="shared" si="308"/>
        <v>0.4532286929832956</v>
      </c>
      <c r="AZ154" s="2">
        <f t="shared" si="359"/>
        <v>0.45855144784362328</v>
      </c>
      <c r="BA154" s="2">
        <f t="shared" si="360"/>
        <v>0.46179153646537163</v>
      </c>
      <c r="BB154" s="2">
        <f t="shared" si="361"/>
        <v>0.46496746983676757</v>
      </c>
      <c r="BC154" s="2">
        <f t="shared" si="362"/>
        <v>0.46387781156883301</v>
      </c>
      <c r="BD154" s="2">
        <f t="shared" si="363"/>
        <v>0.45807275368082878</v>
      </c>
      <c r="BE154" s="2">
        <f t="shared" si="364"/>
        <v>0.46028315041518197</v>
      </c>
      <c r="BF154" s="2">
        <f t="shared" si="365"/>
        <v>0.46551410122639059</v>
      </c>
      <c r="BG154" s="2">
        <f t="shared" si="366"/>
        <v>0.46047428896934522</v>
      </c>
      <c r="BH154" s="2">
        <f t="shared" si="367"/>
        <v>0.46003841325359529</v>
      </c>
      <c r="BI154" s="2">
        <f t="shared" si="368"/>
        <v>0.45899119165023061</v>
      </c>
      <c r="BJ154" s="2">
        <f t="shared" si="369"/>
        <v>0.45863573281586256</v>
      </c>
      <c r="BK154" s="2">
        <f t="shared" si="370"/>
        <v>0.45116971672730855</v>
      </c>
      <c r="BL154" s="2">
        <f t="shared" si="371"/>
        <v>0.45273846703491805</v>
      </c>
      <c r="BM154" s="2">
        <f t="shared" si="372"/>
        <v>0.45996062601967846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0.45628800000000003</v>
      </c>
      <c r="CG154" s="2">
        <f t="shared" si="311"/>
        <v>0.457343</v>
      </c>
      <c r="CH154" s="2">
        <f t="shared" si="312"/>
        <v>0.46705000000000002</v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>
        <f t="shared" si="317"/>
        <v>0.461783</v>
      </c>
      <c r="CN154" s="2">
        <f t="shared" si="318"/>
        <v>0.46039099999999999</v>
      </c>
      <c r="CO154" s="2">
        <f t="shared" si="319"/>
        <v>0.45501000000000003</v>
      </c>
      <c r="CP154" s="2">
        <f t="shared" si="320"/>
        <v>0.45803700000000003</v>
      </c>
      <c r="CQ154" s="2">
        <f t="shared" si="321"/>
        <v>0.44918200000000003</v>
      </c>
      <c r="CR154" s="2">
        <f t="shared" si="322"/>
        <v>0.45273200000000002</v>
      </c>
      <c r="CS154" s="2">
        <f t="shared" si="323"/>
        <v>0.46326600000000001</v>
      </c>
      <c r="CU154" s="2" t="str">
        <f t="shared" si="273"/>
        <v/>
      </c>
      <c r="CV154" s="2">
        <f t="shared" si="274"/>
        <v>0.45628800000000003</v>
      </c>
      <c r="CW154" s="2">
        <f t="shared" si="275"/>
        <v>0.457343</v>
      </c>
      <c r="CX154" s="2">
        <f t="shared" si="276"/>
        <v>0.46705000000000002</v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>
        <f t="shared" si="281"/>
        <v>0.461783</v>
      </c>
      <c r="DD154" s="2">
        <f t="shared" si="282"/>
        <v>0.46039099999999999</v>
      </c>
      <c r="DE154" s="2">
        <f t="shared" si="283"/>
        <v>0.45501000000000003</v>
      </c>
      <c r="DF154" s="2">
        <f t="shared" si="284"/>
        <v>0.45803700000000003</v>
      </c>
      <c r="DG154" s="2">
        <f t="shared" si="285"/>
        <v>0.44918200000000003</v>
      </c>
      <c r="DH154" s="2">
        <f t="shared" si="286"/>
        <v>0.45273200000000002</v>
      </c>
      <c r="DI154" s="2">
        <f t="shared" si="287"/>
        <v>0.46326600000000001</v>
      </c>
      <c r="DK154" s="2">
        <f t="shared" si="288"/>
        <v>0.58579377203065119</v>
      </c>
      <c r="DL154" s="2">
        <f t="shared" si="437"/>
        <v>0.56278850206264308</v>
      </c>
      <c r="DM154" s="2">
        <f t="shared" si="437"/>
        <v>0.56691064109858835</v>
      </c>
      <c r="DN154" s="2">
        <f t="shared" si="437"/>
        <v>0.57606851728871733</v>
      </c>
      <c r="DO154" s="2">
        <f t="shared" si="437"/>
        <v>0.60623228966131903</v>
      </c>
      <c r="DP154" s="2">
        <f t="shared" si="437"/>
        <v>0.56982335575513199</v>
      </c>
      <c r="DQ154" s="2">
        <f t="shared" si="437"/>
        <v>0.58635095436217011</v>
      </c>
      <c r="DR154" s="2">
        <f t="shared" si="437"/>
        <v>0.57236902272727275</v>
      </c>
      <c r="DS154" s="2">
        <f t="shared" si="437"/>
        <v>0.59287712745098031</v>
      </c>
      <c r="DT154" s="2">
        <f t="shared" si="437"/>
        <v>0.58077062719633299</v>
      </c>
      <c r="DU154" s="2">
        <f t="shared" si="437"/>
        <v>0.56573262123758594</v>
      </c>
      <c r="DV154" s="2">
        <f t="shared" si="437"/>
        <v>0.57004561680672261</v>
      </c>
      <c r="DW154" s="2">
        <f t="shared" si="437"/>
        <v>0.58423725576776175</v>
      </c>
      <c r="DX154" s="2">
        <f t="shared" si="437"/>
        <v>0.56968609046345808</v>
      </c>
      <c r="DY154" s="2">
        <f t="shared" si="437"/>
        <v>0.56974296425953086</v>
      </c>
      <c r="EA154" s="2">
        <f t="shared" si="440"/>
        <v>0.45218462448828944</v>
      </c>
      <c r="EB154" s="2">
        <f t="shared" si="290"/>
        <v>0.45860504011746983</v>
      </c>
      <c r="EC154" s="2">
        <f t="shared" si="291"/>
        <v>0.4616513969164186</v>
      </c>
      <c r="ED154" s="2">
        <f t="shared" si="292"/>
        <v>0.46479593119236906</v>
      </c>
      <c r="EE154" s="2">
        <f t="shared" si="293"/>
        <v>0.46354718628793645</v>
      </c>
      <c r="EF154" s="2">
        <f t="shared" si="294"/>
        <v>0.45806654717887163</v>
      </c>
      <c r="EG154" s="2">
        <f t="shared" si="295"/>
        <v>0.45983515760502419</v>
      </c>
      <c r="EH154" s="2">
        <f t="shared" si="296"/>
        <v>0.4652287788279158</v>
      </c>
      <c r="EI154" s="2">
        <f t="shared" si="297"/>
        <v>0.46017831500622758</v>
      </c>
      <c r="EJ154" s="2">
        <f t="shared" si="298"/>
        <v>0.4600596183224559</v>
      </c>
      <c r="EK154" s="2">
        <f t="shared" si="299"/>
        <v>0.4590570505542319</v>
      </c>
      <c r="EL154" s="2">
        <f t="shared" si="300"/>
        <v>0.45864544765719378</v>
      </c>
      <c r="EM154" s="2">
        <f t="shared" si="301"/>
        <v>0.45115666563163581</v>
      </c>
      <c r="EN154" s="2">
        <f t="shared" si="302"/>
        <v>0.45259521899857613</v>
      </c>
      <c r="EO154" s="2">
        <f t="shared" si="303"/>
        <v>0.46046248104607612</v>
      </c>
      <c r="EQ154" s="2">
        <f t="shared" si="304"/>
        <v>0.45435880842052423</v>
      </c>
      <c r="ER154" s="2">
        <f t="shared" si="438"/>
        <v>0.45826783650408232</v>
      </c>
      <c r="ES154" s="2">
        <f t="shared" si="438"/>
        <v>0.46226476957673601</v>
      </c>
      <c r="ET154" s="2">
        <f t="shared" si="438"/>
        <v>0.46538047194320581</v>
      </c>
      <c r="EU154" s="2">
        <f t="shared" si="438"/>
        <v>0.46447093630159725</v>
      </c>
      <c r="EV154" s="2">
        <f t="shared" si="438"/>
        <v>0.45803293318605098</v>
      </c>
      <c r="EW154" s="2">
        <f t="shared" si="438"/>
        <v>0.46099330191457916</v>
      </c>
      <c r="EX154" s="2">
        <f t="shared" si="438"/>
        <v>0.46600876053018647</v>
      </c>
      <c r="EY154" s="2">
        <f t="shared" si="438"/>
        <v>0.46112738862822222</v>
      </c>
      <c r="EZ154" s="2">
        <f t="shared" si="438"/>
        <v>0.45988169807978757</v>
      </c>
      <c r="FA154" s="2">
        <f t="shared" si="438"/>
        <v>0.45866015515366532</v>
      </c>
      <c r="FB154" s="2">
        <f t="shared" si="438"/>
        <v>0.4584794670621129</v>
      </c>
      <c r="FC154" s="2">
        <f t="shared" si="438"/>
        <v>0.45108815314524286</v>
      </c>
      <c r="FD154" s="2">
        <f t="shared" si="438"/>
        <v>0.45328226232359908</v>
      </c>
      <c r="FE154" s="2">
        <f t="shared" si="438"/>
        <v>0.45745846478007007</v>
      </c>
      <c r="FG154" s="2">
        <f t="shared" si="306"/>
        <v>0.99988549983248121</v>
      </c>
      <c r="FH154" s="2">
        <f t="shared" si="439"/>
        <v>0.99980211525185558</v>
      </c>
      <c r="FI154" s="2">
        <f t="shared" si="439"/>
        <v>0.99971656746097115</v>
      </c>
      <c r="FJ154" s="2">
        <f t="shared" si="439"/>
        <v>0.99976788821901852</v>
      </c>
      <c r="FK154" s="2">
        <f t="shared" si="439"/>
        <v>0.99982734772152815</v>
      </c>
      <c r="FL154" s="2">
        <f t="shared" si="439"/>
        <v>0.99983939534417499</v>
      </c>
      <c r="FM154" s="2">
        <f t="shared" si="439"/>
        <v>0.99983556177200972</v>
      </c>
      <c r="FN154" s="2">
        <f t="shared" si="439"/>
        <v>0.99983665685739853</v>
      </c>
      <c r="FO154" s="2">
        <f t="shared" si="439"/>
        <v>0.99982532542459057</v>
      </c>
      <c r="FP154" s="2">
        <f t="shared" si="439"/>
        <v>0.99980996831888636</v>
      </c>
      <c r="FQ154" s="2">
        <f t="shared" si="439"/>
        <v>0.99980079387597387</v>
      </c>
      <c r="FR154" s="2">
        <f t="shared" si="439"/>
        <v>0.99979659870601278</v>
      </c>
      <c r="FS154" s="2">
        <f t="shared" si="439"/>
        <v>0.99980323240491098</v>
      </c>
      <c r="FT154" s="2">
        <f t="shared" si="439"/>
        <v>0.99982049708224308</v>
      </c>
      <c r="FU154" s="2">
        <f t="shared" si="439"/>
        <v>0.99983585157241417</v>
      </c>
      <c r="FW154" s="2">
        <f t="shared" si="324"/>
        <v>0.47317534178127052</v>
      </c>
      <c r="FX154" s="2">
        <f t="shared" si="376"/>
        <v>0.22007057169088864</v>
      </c>
      <c r="FY154" s="2">
        <f t="shared" si="377"/>
        <v>0.17983464418047232</v>
      </c>
      <c r="FZ154" s="2">
        <f t="shared" si="378"/>
        <v>0.24927426540697531</v>
      </c>
      <c r="GA154" s="2">
        <f t="shared" si="379"/>
        <v>0.3312480304953298</v>
      </c>
      <c r="GB154" s="2">
        <f t="shared" si="380"/>
        <v>0.34932362492702768</v>
      </c>
      <c r="GC154" s="2">
        <f t="shared" si="381"/>
        <v>0.36885625841434183</v>
      </c>
      <c r="GD154" s="2">
        <f t="shared" si="382"/>
        <v>0.34336930412272432</v>
      </c>
      <c r="GE154" s="2">
        <f t="shared" si="383"/>
        <v>0.28743276398641976</v>
      </c>
      <c r="GF154" s="2">
        <f t="shared" si="384"/>
        <v>0.24811108698926157</v>
      </c>
      <c r="GG154" s="2">
        <f t="shared" si="385"/>
        <v>0.21947679625673008</v>
      </c>
      <c r="GH154" s="2">
        <f t="shared" si="386"/>
        <v>0.19504557066348577</v>
      </c>
      <c r="GI154" s="2">
        <f t="shared" si="387"/>
        <v>0.19171471789835898</v>
      </c>
      <c r="GJ154" s="2">
        <f t="shared" si="388"/>
        <v>0.17790709671355692</v>
      </c>
      <c r="GK154" s="2">
        <f t="shared" si="389"/>
        <v>0.17303276675464563</v>
      </c>
      <c r="GM154" s="82">
        <f t="shared" si="325"/>
        <v>3.3701962490893259E-116</v>
      </c>
      <c r="GN154" s="82">
        <f t="shared" si="390"/>
        <v>2.314735656913124E-179</v>
      </c>
      <c r="GO154" s="82">
        <f t="shared" si="391"/>
        <v>8.2217824479182223E-175</v>
      </c>
      <c r="GP154" s="82">
        <f t="shared" si="392"/>
        <v>1.5965812862095829E-193</v>
      </c>
      <c r="GQ154" s="82">
        <f t="shared" si="393"/>
        <v>8.699931517796273E-251</v>
      </c>
      <c r="GR154" s="82">
        <f t="shared" si="394"/>
        <v>1.6702153295078694E-298</v>
      </c>
      <c r="GS154" s="82">
        <f t="shared" si="395"/>
        <v>0</v>
      </c>
      <c r="GT154" s="82">
        <f t="shared" si="396"/>
        <v>0</v>
      </c>
      <c r="GU154" s="82">
        <f t="shared" si="397"/>
        <v>3.3321469396995263E-279</v>
      </c>
      <c r="GV154" s="82">
        <f t="shared" si="398"/>
        <v>3.3974022833993053E-283</v>
      </c>
      <c r="GW154" s="82">
        <f t="shared" si="399"/>
        <v>3.4254066475179222E-237</v>
      </c>
      <c r="GX154" s="82">
        <f t="shared" si="400"/>
        <v>1.5953065091045823E-228</v>
      </c>
      <c r="GY154" s="82">
        <f t="shared" si="401"/>
        <v>2.1397473576262499E-202</v>
      </c>
      <c r="GZ154" s="82">
        <f t="shared" si="402"/>
        <v>3.3344151944480975E-205</v>
      </c>
      <c r="HA154" s="82">
        <f t="shared" si="403"/>
        <v>5.0520792281206207E-244</v>
      </c>
      <c r="HC154" s="82">
        <f t="shared" si="326"/>
        <v>4.4257369695438644E-64</v>
      </c>
      <c r="HD154" s="82">
        <f t="shared" si="404"/>
        <v>5.2240450298971105E-104</v>
      </c>
      <c r="HE154" s="82">
        <f t="shared" si="405"/>
        <v>3.8530055292090883E-99</v>
      </c>
      <c r="HF154" s="82">
        <f t="shared" si="406"/>
        <v>3.1719011938290988E-110</v>
      </c>
      <c r="HG154" s="82">
        <f t="shared" si="407"/>
        <v>6.6577113388488618E-170</v>
      </c>
      <c r="HH154" s="82">
        <f t="shared" si="408"/>
        <v>1.0175630852406361E-202</v>
      </c>
      <c r="HI154" s="82">
        <f t="shared" si="409"/>
        <v>2.9270010488176719E-207</v>
      </c>
      <c r="HJ154" s="82">
        <f t="shared" si="410"/>
        <v>9.6596317156178128E-205</v>
      </c>
      <c r="HK154" s="82">
        <f t="shared" si="411"/>
        <v>6.989810481063318E-160</v>
      </c>
      <c r="HL154" s="82">
        <f t="shared" si="412"/>
        <v>4.9426270819652615E-151</v>
      </c>
      <c r="HM154" s="82">
        <f t="shared" si="413"/>
        <v>1.4607923547985354E-149</v>
      </c>
      <c r="HN154" s="82">
        <f t="shared" si="414"/>
        <v>1.8556613133217674E-125</v>
      </c>
      <c r="HO154" s="82">
        <f t="shared" si="415"/>
        <v>4.6915277372624481E-122</v>
      </c>
      <c r="HP154" s="82">
        <f t="shared" si="416"/>
        <v>1.0668147813903489E-109</v>
      </c>
      <c r="HQ154" s="82">
        <f t="shared" si="417"/>
        <v>5.1640776810376302E-181</v>
      </c>
      <c r="HS154" s="82">
        <f t="shared" si="327"/>
        <v>1.1005900311584223E-18</v>
      </c>
      <c r="HT154" s="82">
        <f t="shared" si="418"/>
        <v>1.2901973510132044E-6</v>
      </c>
      <c r="HU154" s="82">
        <f t="shared" si="419"/>
        <v>6.5624804397394648E-5</v>
      </c>
      <c r="HV154" s="82">
        <f t="shared" si="420"/>
        <v>1.3360402557666323E-9</v>
      </c>
      <c r="HW154" s="82">
        <f t="shared" si="421"/>
        <v>6.0933849528681897E-15</v>
      </c>
      <c r="HX154" s="82">
        <f t="shared" si="422"/>
        <v>4.2578226664088317E-17</v>
      </c>
      <c r="HY154" s="82">
        <f t="shared" si="423"/>
        <v>7.046374950145072E-19</v>
      </c>
      <c r="HZ154" s="82">
        <f t="shared" si="424"/>
        <v>9.1019407947770657E-17</v>
      </c>
      <c r="IA154" s="82">
        <f t="shared" si="425"/>
        <v>1.1594408985512858E-13</v>
      </c>
      <c r="IB154" s="82">
        <f t="shared" si="426"/>
        <v>1.045819734544526E-10</v>
      </c>
      <c r="IC154" s="82">
        <f t="shared" si="427"/>
        <v>1.2369443452325365E-8</v>
      </c>
      <c r="ID154" s="82">
        <f t="shared" si="428"/>
        <v>1.2629323415619622E-7</v>
      </c>
      <c r="IE154" s="82">
        <f t="shared" si="429"/>
        <v>4.1419015607725424E-7</v>
      </c>
      <c r="IF154" s="82">
        <f t="shared" si="430"/>
        <v>1.1744789948964664E-6</v>
      </c>
      <c r="IG154" s="82">
        <f t="shared" si="431"/>
        <v>2.5651745939878991E-7</v>
      </c>
      <c r="II154" s="82">
        <f t="shared" si="328"/>
        <v>0.43557526470093499</v>
      </c>
      <c r="IJ154" s="82">
        <f t="shared" si="329"/>
        <v>5.6933008532329511E-5</v>
      </c>
      <c r="IK154" s="82">
        <f t="shared" si="330"/>
        <v>6.5082609099164589E-7</v>
      </c>
      <c r="IL154" s="82">
        <f t="shared" si="331"/>
        <v>7.1663331867109851E-5</v>
      </c>
      <c r="IM154" s="82">
        <f t="shared" si="332"/>
        <v>1.3029064904909226E-2</v>
      </c>
      <c r="IN154" s="82">
        <f t="shared" si="333"/>
        <v>1.967403783995849E-2</v>
      </c>
      <c r="IO154" s="82">
        <f t="shared" si="334"/>
        <v>3.7990955454315592E-2</v>
      </c>
      <c r="IP154" s="82">
        <f t="shared" si="335"/>
        <v>1.5433952768127836E-2</v>
      </c>
      <c r="IQ154" s="82">
        <f t="shared" si="336"/>
        <v>7.9191791198512365E-4</v>
      </c>
      <c r="IR154" s="82">
        <f t="shared" si="337"/>
        <v>7.743682593748855E-5</v>
      </c>
      <c r="IS154" s="82">
        <f t="shared" si="338"/>
        <v>1.1848545927156724E-5</v>
      </c>
      <c r="IT154" s="82">
        <f t="shared" si="339"/>
        <v>6.265584181438821E-7</v>
      </c>
      <c r="IU154" s="82">
        <f t="shared" si="340"/>
        <v>7.9157952712566997E-7</v>
      </c>
      <c r="IV154" s="82">
        <f t="shared" si="341"/>
        <v>1.3279992148653162E-4</v>
      </c>
      <c r="IW154" s="82">
        <f t="shared" si="342"/>
        <v>4.6588862921741921E-3</v>
      </c>
      <c r="IY154" s="82">
        <f t="shared" si="343"/>
        <v>0.43557526470093499</v>
      </c>
      <c r="IZ154" s="82">
        <f t="shared" si="344"/>
        <v>5.8223205883342718E-5</v>
      </c>
      <c r="JA154" s="82">
        <f t="shared" si="345"/>
        <v>6.6275630488386297E-5</v>
      </c>
      <c r="JB154" s="82">
        <f t="shared" si="346"/>
        <v>7.1664667907365615E-5</v>
      </c>
      <c r="JC154" s="82">
        <f t="shared" si="347"/>
        <v>1.302906490491532E-2</v>
      </c>
      <c r="JD154" s="82">
        <f t="shared" si="348"/>
        <v>1.9674037839958532E-2</v>
      </c>
      <c r="JE154" s="82">
        <f t="shared" si="349"/>
        <v>3.7990955454315592E-2</v>
      </c>
      <c r="JF154" s="82">
        <f t="shared" si="350"/>
        <v>1.5433952768127927E-2</v>
      </c>
      <c r="JG154" s="82">
        <f t="shared" si="351"/>
        <v>7.9191791210106769E-4</v>
      </c>
      <c r="JH154" s="82">
        <f t="shared" si="352"/>
        <v>7.7436930519462002E-5</v>
      </c>
      <c r="JI154" s="82">
        <f t="shared" si="353"/>
        <v>1.186091537060905E-5</v>
      </c>
      <c r="JJ154" s="82">
        <f t="shared" si="354"/>
        <v>7.5285165230007834E-7</v>
      </c>
      <c r="JK154" s="82">
        <f t="shared" si="355"/>
        <v>1.2057696832029243E-6</v>
      </c>
      <c r="JL154" s="82">
        <f t="shared" si="356"/>
        <v>1.3397440048142808E-4</v>
      </c>
      <c r="JM154" s="82">
        <f t="shared" si="357"/>
        <v>4.6591428096335909E-3</v>
      </c>
    </row>
    <row r="155" spans="2:273" x14ac:dyDescent="0.25">
      <c r="B155" s="2">
        <v>128</v>
      </c>
      <c r="C155" s="37">
        <v>0.45161800000000002</v>
      </c>
      <c r="D155" s="37">
        <v>0.45885199999999998</v>
      </c>
      <c r="E155" s="37">
        <v>0.46045999999999998</v>
      </c>
      <c r="F155" s="37">
        <v>0.46825800000000001</v>
      </c>
      <c r="G155" s="37">
        <v>0.46837699999999999</v>
      </c>
      <c r="H155" s="37">
        <v>0.46281699999999998</v>
      </c>
      <c r="I155" s="37">
        <v>0.47197800000000001</v>
      </c>
      <c r="J155" s="37">
        <v>0.47699599999999998</v>
      </c>
      <c r="K155" s="37">
        <v>0.464003</v>
      </c>
      <c r="L155" s="37">
        <v>0.46135999999999999</v>
      </c>
      <c r="M155" s="37">
        <v>0.45505099999999998</v>
      </c>
      <c r="N155" s="37">
        <v>0.45755200000000001</v>
      </c>
      <c r="O155" s="37">
        <v>0.44982100000000003</v>
      </c>
      <c r="P155" s="37">
        <v>0.45282499999999998</v>
      </c>
      <c r="Q155" s="37">
        <v>0.46333800000000003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0.45299481921517826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0.45836637479493236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0.46156941703270959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0.46476691595413155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0.46671660884500915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0.46273648139553197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0.46968997761260395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0.47109412101332421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0.46088504512769779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0.45987813314153819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0.45880190374262203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0.45842255847194402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0.45091623844500495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0.45268264010565185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0.46592034807848126</v>
      </c>
      <c r="AI155" s="4">
        <f t="shared" ref="AI155:AI218" si="456">IF(OR($B155 &lt; C$230, $B155 &gt; C$233), 0, C155-S155)</f>
        <v>-1.3768192151782377E-3</v>
      </c>
      <c r="AJ155" s="4">
        <f t="shared" ref="AJ155:AJ218" si="457">IF(OR($B155 &lt; D$230, $B155 &gt; D$233), 0, D155-T155)</f>
        <v>4.8562520506761908E-4</v>
      </c>
      <c r="AK155" s="4">
        <f t="shared" ref="AK155:AK218" si="458">IF(OR($B155 &lt; E$230, $B155 &gt; E$233), 0, E155-U155)</f>
        <v>-1.1094170327096142E-3</v>
      </c>
      <c r="AL155" s="4">
        <f t="shared" ref="AL155:AL218" si="459">IF(OR($B155 &lt; F$230, $B155 &gt; F$233), 0, F155-V155)</f>
        <v>3.4910840458684533E-3</v>
      </c>
      <c r="AM155" s="4">
        <f t="shared" ref="AM155:AM218" si="460">IF(OR($B155 &lt; G$230, $B155 &gt; G$233), 0, G155-W155)</f>
        <v>1.6603911549908368E-3</v>
      </c>
      <c r="AN155" s="4">
        <f t="shared" ref="AN155:AN218" si="461">IF(OR($B155 &lt; H$230, $B155 &gt; H$233), 0, H155-X155)</f>
        <v>8.0518604468005073E-5</v>
      </c>
      <c r="AO155" s="4">
        <f t="shared" ref="AO155:AO218" si="462">IF(OR($B155 &lt; I$230, $B155 &gt; I$233), 0, I155-Y155)</f>
        <v>2.2880223873960603E-3</v>
      </c>
      <c r="AP155" s="4">
        <f t="shared" ref="AP155:AP218" si="463">IF(OR($B155 &lt; J$230, $B155 &gt; J$233), 0, J155-Z155)</f>
        <v>5.9018789866757682E-3</v>
      </c>
      <c r="AQ155" s="4">
        <f t="shared" ref="AQ155:AQ218" si="464">IF(OR($B155 &lt; K$230, $B155 &gt; K$233), 0, K155-AA155)</f>
        <v>3.1179548723022088E-3</v>
      </c>
      <c r="AR155" s="4">
        <f t="shared" ref="AR155:AR218" si="465">IF(OR($B155 &lt; L$230, $B155 &gt; L$233), 0, L155-AB155)</f>
        <v>1.4818668584618E-3</v>
      </c>
      <c r="AS155" s="4">
        <f t="shared" ref="AS155:AS218" si="466">IF(OR($B155 &lt; M$230, $B155 &gt; M$233), 0, M155-AC155)</f>
        <v>-3.7509037426220471E-3</v>
      </c>
      <c r="AT155" s="4">
        <f t="shared" ref="AT155:AT218" si="467">IF(OR($B155 &lt; N$230, $B155 &gt; N$233), 0, N155-AD155)</f>
        <v>-8.7055847194400515E-4</v>
      </c>
      <c r="AU155" s="4">
        <f t="shared" ref="AU155:AU218" si="468">IF(OR($B155 &lt; O$230, $B155 &gt; O$233), 0, O155-AE155)</f>
        <v>-1.0952384450049202E-3</v>
      </c>
      <c r="AV155" s="4">
        <f t="shared" ref="AV155:AW170" si="469">IF(OR($B155 &lt; P$230, $B155 &gt; P$233), 0, P155-AF155)</f>
        <v>1.423598943481319E-4</v>
      </c>
      <c r="AW155" s="4">
        <f t="shared" si="469"/>
        <v>-2.5823480784812336E-3</v>
      </c>
      <c r="AY155" s="2">
        <f t="shared" si="308"/>
        <v>0.45299481921517826</v>
      </c>
      <c r="AZ155" s="2">
        <f t="shared" si="359"/>
        <v>0.4583593609257326</v>
      </c>
      <c r="BA155" s="2">
        <f t="shared" si="360"/>
        <v>0.46156898208973735</v>
      </c>
      <c r="BB155" s="2">
        <f t="shared" si="361"/>
        <v>0.46473467605664237</v>
      </c>
      <c r="BC155" s="2">
        <f t="shared" si="362"/>
        <v>0.4636831991308652</v>
      </c>
      <c r="BD155" s="2">
        <f t="shared" si="363"/>
        <v>0.45778433597307189</v>
      </c>
      <c r="BE155" s="2">
        <f t="shared" si="364"/>
        <v>0.46010455431580533</v>
      </c>
      <c r="BF155" s="2">
        <f t="shared" si="365"/>
        <v>0.46536976225243831</v>
      </c>
      <c r="BG155" s="2">
        <f t="shared" si="366"/>
        <v>0.46026173079899324</v>
      </c>
      <c r="BH155" s="2">
        <f t="shared" si="367"/>
        <v>0.45979212199066472</v>
      </c>
      <c r="BI155" s="2">
        <f t="shared" si="368"/>
        <v>0.45878557595846325</v>
      </c>
      <c r="BJ155" s="2">
        <f t="shared" si="369"/>
        <v>0.45842120425778071</v>
      </c>
      <c r="BK155" s="2">
        <f t="shared" si="370"/>
        <v>0.45091442995213715</v>
      </c>
      <c r="BL155" s="2">
        <f t="shared" si="371"/>
        <v>0.45248155792726996</v>
      </c>
      <c r="BM155" s="2">
        <f t="shared" si="372"/>
        <v>0.45973053534581504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0.45885199999999998</v>
      </c>
      <c r="CG155" s="2">
        <f t="shared" si="311"/>
        <v>0.46045999999999998</v>
      </c>
      <c r="CH155" s="2">
        <f t="shared" si="312"/>
        <v>0.46825800000000001</v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>
        <f t="shared" si="317"/>
        <v>0.464003</v>
      </c>
      <c r="CN155" s="2">
        <f t="shared" si="318"/>
        <v>0.46135999999999999</v>
      </c>
      <c r="CO155" s="2">
        <f t="shared" si="319"/>
        <v>0.45505099999999998</v>
      </c>
      <c r="CP155" s="2">
        <f t="shared" si="320"/>
        <v>0.45755200000000001</v>
      </c>
      <c r="CQ155" s="2">
        <f t="shared" si="321"/>
        <v>0.44982100000000003</v>
      </c>
      <c r="CR155" s="2">
        <f t="shared" si="322"/>
        <v>0.45282499999999998</v>
      </c>
      <c r="CS155" s="2">
        <f t="shared" si="323"/>
        <v>0.46333800000000003</v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0.45885199999999998</v>
      </c>
      <c r="CW155" s="2">
        <f t="shared" ref="CW155:CW218" si="487">IF(AND(JA155 &lt; $DI$22, $B155 &gt; E$7, $B155 &lt; E$233), E155, "")</f>
        <v>0.46045999999999998</v>
      </c>
      <c r="CX155" s="2">
        <f t="shared" ref="CX155:CX218" si="488">IF(AND(JB155 &lt; $DI$22, $B155 &gt; F$7, $B155 &lt; F$233), F155, "")</f>
        <v>0.46825800000000001</v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>
        <f t="shared" ref="DC155:DC218" si="493">IF(AND(JG155 &lt; $DI$22, $B155 &gt; K$7, $B155 &lt; K$233), K155, "")</f>
        <v>0.464003</v>
      </c>
      <c r="DD155" s="2">
        <f t="shared" ref="DD155:DD218" si="494">IF(AND(JH155 &lt; $DI$22, $B155 &gt; L$7, $B155 &lt; L$233), L155, "")</f>
        <v>0.46135999999999999</v>
      </c>
      <c r="DE155" s="2">
        <f t="shared" ref="DE155:DE218" si="495">IF(AND(JI155 &lt; $DI$22, $B155 &gt; M$7, $B155 &lt; M$233), M155, "")</f>
        <v>0.45505099999999998</v>
      </c>
      <c r="DF155" s="2">
        <f t="shared" ref="DF155:DF218" si="496">IF(AND(JJ155 &lt; $DI$22, $B155 &gt; N$7, $B155 &lt; N$233), N155, "")</f>
        <v>0.45755200000000001</v>
      </c>
      <c r="DG155" s="2">
        <f t="shared" ref="DG155:DG218" si="497">IF(AND(JK155 &lt; $DI$22, $B155 &gt; O$7, $B155 &lt; O$233), O155, "")</f>
        <v>0.44982100000000003</v>
      </c>
      <c r="DH155" s="2">
        <f t="shared" ref="DH155:DH218" si="498">IF(AND(JL155 &lt; $DI$22, $B155 &gt; P$7, $B155 &lt; P$233), P155, "")</f>
        <v>0.45282499999999998</v>
      </c>
      <c r="DI155" s="2">
        <f t="shared" ref="DI155:DI218" si="499">IF(AND(JM155 &lt; $DI$22, $B155 &gt; Q$7, $B155 &lt; Q$233), Q155, "")</f>
        <v>0.46333800000000003</v>
      </c>
      <c r="DK155" s="2">
        <f t="shared" ref="DK155:DK218" si="500">BO$228*$B155+BO$229</f>
        <v>0.58666214258347005</v>
      </c>
      <c r="DL155" s="2">
        <f t="shared" ref="DL155:DY170" si="501">BP$228*$B155+BP$229</f>
        <v>0.56346639694423217</v>
      </c>
      <c r="DM155" s="2">
        <f t="shared" si="501"/>
        <v>0.56764917332312059</v>
      </c>
      <c r="DN155" s="2">
        <f t="shared" si="501"/>
        <v>0.57685187031317031</v>
      </c>
      <c r="DO155" s="2">
        <f t="shared" si="501"/>
        <v>0.60724194474153292</v>
      </c>
      <c r="DP155" s="2">
        <f t="shared" si="501"/>
        <v>0.57053123002199413</v>
      </c>
      <c r="DQ155" s="2">
        <f t="shared" si="501"/>
        <v>0.58722139369501469</v>
      </c>
      <c r="DR155" s="2">
        <f t="shared" si="501"/>
        <v>0.57309395454545453</v>
      </c>
      <c r="DS155" s="2">
        <f t="shared" si="501"/>
        <v>0.59379885204991079</v>
      </c>
      <c r="DT155" s="2">
        <f t="shared" si="501"/>
        <v>0.5816114194041252</v>
      </c>
      <c r="DU155" s="2">
        <f t="shared" si="501"/>
        <v>0.56642940993124524</v>
      </c>
      <c r="DV155" s="2">
        <f t="shared" si="501"/>
        <v>0.57079804033613435</v>
      </c>
      <c r="DW155" s="2">
        <f t="shared" si="501"/>
        <v>0.58513245637891531</v>
      </c>
      <c r="DX155" s="2">
        <f t="shared" si="501"/>
        <v>0.5705037789661318</v>
      </c>
      <c r="DY155" s="2">
        <f t="shared" si="501"/>
        <v>0.57059691825513204</v>
      </c>
      <c r="EA155" s="2">
        <f t="shared" si="440"/>
        <v>0.45186232704180934</v>
      </c>
      <c r="EB155" s="2">
        <f t="shared" ref="EB155:EB218" si="502">CF$228*$B155+CF$229</f>
        <v>0.45842331160400335</v>
      </c>
      <c r="EC155" s="2">
        <f t="shared" ref="EC155:EC218" si="503">CG$228*$B155+CG$229</f>
        <v>0.46141762748174187</v>
      </c>
      <c r="ED155" s="2">
        <f t="shared" ref="ED155:ED218" si="504">CH$228*$B155+CH$229</f>
        <v>0.46454894602990804</v>
      </c>
      <c r="EE155" s="2">
        <f t="shared" ref="EE155:EE218" si="505">CI$228*$B155+CI$229</f>
        <v>0.46332549428933184</v>
      </c>
      <c r="EF155" s="2">
        <f t="shared" ref="EF155:EF218" si="506">CJ$228*$B155+CJ$229</f>
        <v>0.45778054996398565</v>
      </c>
      <c r="EG155" s="2">
        <f t="shared" ref="EG155:EG218" si="507">CK$228*$B155+CK$229</f>
        <v>0.45961959679235376</v>
      </c>
      <c r="EH155" s="2">
        <f t="shared" ref="EH155:EH218" si="508">CL$228*$B155+CL$229</f>
        <v>0.46506117372620159</v>
      </c>
      <c r="EI155" s="2">
        <f t="shared" ref="EI155:EI218" si="509">CM$228*$B155+CM$229</f>
        <v>0.45993986917998109</v>
      </c>
      <c r="EJ155" s="2">
        <f t="shared" ref="EJ155:EJ218" si="510">CN$228*$B155+CN$229</f>
        <v>0.45981953385821334</v>
      </c>
      <c r="EK155" s="2">
        <f t="shared" ref="EK155:EK218" si="511">CO$228*$B155+CO$229</f>
        <v>0.45886288735798897</v>
      </c>
      <c r="EL155" s="2">
        <f t="shared" ref="EL155:EL218" si="512">CP$228*$B155+CP$229</f>
        <v>0.45843657599338805</v>
      </c>
      <c r="EM155" s="2">
        <f t="shared" ref="EM155:EM218" si="513">CQ$228*$B155+CQ$229</f>
        <v>0.4509050164587704</v>
      </c>
      <c r="EN155" s="2">
        <f t="shared" ref="EN155:EN218" si="514">CR$228*$B155+CR$229</f>
        <v>0.45232472927919087</v>
      </c>
      <c r="EO155" s="2">
        <f t="shared" ref="EO155:EO218" si="515">CS$228*$B155+CS$229</f>
        <v>0.46028713010514921</v>
      </c>
      <c r="EQ155" s="2">
        <f t="shared" ref="EQ155:EQ218" si="516">CU$228*$B155+CU$229</f>
        <v>0.45411639951734645</v>
      </c>
      <c r="ER155" s="2">
        <f t="shared" ref="ER155:FE170" si="517">CV$228*$B155+CV$229</f>
        <v>0.45807242946743437</v>
      </c>
      <c r="ES155" s="2">
        <f t="shared" si="517"/>
        <v>0.46205684179897338</v>
      </c>
      <c r="ET155" s="2">
        <f t="shared" si="517"/>
        <v>0.4651557401813915</v>
      </c>
      <c r="EU155" s="2">
        <f t="shared" si="517"/>
        <v>0.46427743467297294</v>
      </c>
      <c r="EV155" s="2">
        <f t="shared" si="517"/>
        <v>0.45774619672202344</v>
      </c>
      <c r="EW155" s="2">
        <f t="shared" si="517"/>
        <v>0.46081234344797345</v>
      </c>
      <c r="EX155" s="2">
        <f t="shared" si="517"/>
        <v>0.46586379438004033</v>
      </c>
      <c r="EY155" s="2">
        <f t="shared" si="517"/>
        <v>0.46091990273319017</v>
      </c>
      <c r="EZ155" s="2">
        <f t="shared" si="517"/>
        <v>0.45963691367308285</v>
      </c>
      <c r="FA155" s="2">
        <f t="shared" si="517"/>
        <v>0.45845189851695517</v>
      </c>
      <c r="FB155" s="2">
        <f t="shared" si="517"/>
        <v>0.45826404925337461</v>
      </c>
      <c r="FC155" s="2">
        <f t="shared" si="517"/>
        <v>0.45083391635530573</v>
      </c>
      <c r="FD155" s="2">
        <f t="shared" si="517"/>
        <v>0.45304160152755407</v>
      </c>
      <c r="FE155" s="2">
        <f t="shared" si="517"/>
        <v>0.45721599413373787</v>
      </c>
      <c r="FG155" s="2">
        <f t="shared" ref="FG155:FG218" si="518">POWER(10,($B155-C$231)/C$229)/(1+POWER(10,($B155-C$231)/C$229))</f>
        <v>0.99989557355404202</v>
      </c>
      <c r="FH155" s="2">
        <f t="shared" ref="FH155:FU170" si="519">POWER(10,($B155-D$231)/D$229)/(1+POWER(10,($B155-D$231)/D$229))</f>
        <v>0.99981952382234973</v>
      </c>
      <c r="FI155" s="2">
        <f t="shared" si="519"/>
        <v>0.99974150000545048</v>
      </c>
      <c r="FJ155" s="2">
        <f t="shared" si="519"/>
        <v>0.99978830721633305</v>
      </c>
      <c r="FK155" s="2">
        <f t="shared" si="519"/>
        <v>0.99984253685848834</v>
      </c>
      <c r="FL155" s="2">
        <f t="shared" si="519"/>
        <v>0.99985352474312605</v>
      </c>
      <c r="FM155" s="2">
        <f t="shared" si="519"/>
        <v>0.9998500283837618</v>
      </c>
      <c r="FN155" s="2">
        <f t="shared" si="519"/>
        <v>0.99985102714231155</v>
      </c>
      <c r="FO155" s="2">
        <f t="shared" si="519"/>
        <v>0.9998406924453942</v>
      </c>
      <c r="FP155" s="2">
        <f t="shared" si="519"/>
        <v>0.99982668614906955</v>
      </c>
      <c r="FQ155" s="2">
        <f t="shared" si="519"/>
        <v>0.99981831867111548</v>
      </c>
      <c r="FR155" s="2">
        <f t="shared" si="519"/>
        <v>0.99981449249509657</v>
      </c>
      <c r="FS155" s="2">
        <f t="shared" si="519"/>
        <v>0.99982054271342624</v>
      </c>
      <c r="FT155" s="2">
        <f t="shared" si="519"/>
        <v>0.99983628880760411</v>
      </c>
      <c r="FU155" s="2">
        <f t="shared" si="519"/>
        <v>0.99985029269251358</v>
      </c>
      <c r="FW155" s="2">
        <f t="shared" si="324"/>
        <v>0.49617548674854522</v>
      </c>
      <c r="FX155" s="2">
        <f t="shared" si="376"/>
        <v>0.23628576140206875</v>
      </c>
      <c r="FY155" s="2">
        <f t="shared" si="377"/>
        <v>0.19382193207286014</v>
      </c>
      <c r="FZ155" s="2">
        <f t="shared" si="378"/>
        <v>0.26690486004679742</v>
      </c>
      <c r="GA155" s="2">
        <f t="shared" si="379"/>
        <v>0.35195828529561096</v>
      </c>
      <c r="GB155" s="2">
        <f t="shared" si="380"/>
        <v>0.3705378302297308</v>
      </c>
      <c r="GC155" s="2">
        <f t="shared" si="381"/>
        <v>0.39054469240425382</v>
      </c>
      <c r="GD155" s="2">
        <f t="shared" si="382"/>
        <v>0.3644244298412756</v>
      </c>
      <c r="GE155" s="2">
        <f t="shared" si="383"/>
        <v>0.30665977792808147</v>
      </c>
      <c r="GF155" s="2">
        <f t="shared" si="384"/>
        <v>0.26568852840642238</v>
      </c>
      <c r="GG155" s="2">
        <f t="shared" si="385"/>
        <v>0.23566145505710565</v>
      </c>
      <c r="GH155" s="2">
        <f t="shared" si="386"/>
        <v>0.20991314449005452</v>
      </c>
      <c r="GI155" s="2">
        <f t="shared" si="387"/>
        <v>0.20639349410188054</v>
      </c>
      <c r="GJ155" s="2">
        <f t="shared" si="388"/>
        <v>0.1917795189484427</v>
      </c>
      <c r="GK155" s="2">
        <f t="shared" si="389"/>
        <v>0.18661138615890843</v>
      </c>
      <c r="GM155" s="82">
        <f t="shared" si="325"/>
        <v>3.12496489553812E-119</v>
      </c>
      <c r="GN155" s="82">
        <f t="shared" si="390"/>
        <v>2.5764016479200449E-184</v>
      </c>
      <c r="GO155" s="82">
        <f t="shared" si="391"/>
        <v>6.6256509013159865E-180</v>
      </c>
      <c r="GP155" s="82">
        <f t="shared" si="392"/>
        <v>7.2968779949400756E-199</v>
      </c>
      <c r="GQ155" s="82">
        <f t="shared" si="393"/>
        <v>2.7195534677308324E-257</v>
      </c>
      <c r="GR155" s="82">
        <f t="shared" si="394"/>
        <v>2.8535452821700968E-306</v>
      </c>
      <c r="GS155" s="82">
        <f t="shared" si="395"/>
        <v>0</v>
      </c>
      <c r="GT155" s="82">
        <f t="shared" si="396"/>
        <v>0</v>
      </c>
      <c r="GU155" s="82">
        <f t="shared" si="397"/>
        <v>1.4395287328696181E-286</v>
      </c>
      <c r="GV155" s="82">
        <f t="shared" si="398"/>
        <v>9.8447824616358198E-291</v>
      </c>
      <c r="GW155" s="82">
        <f t="shared" si="399"/>
        <v>1.5509644337439155E-243</v>
      </c>
      <c r="GX155" s="82">
        <f t="shared" si="400"/>
        <v>1.0873016545749661E-234</v>
      </c>
      <c r="GY155" s="82">
        <f t="shared" si="401"/>
        <v>7.5385407102775468E-208</v>
      </c>
      <c r="GZ155" s="82">
        <f t="shared" si="402"/>
        <v>1.3671238225221864E-210</v>
      </c>
      <c r="HA155" s="82">
        <f t="shared" si="403"/>
        <v>3.8754125474578456E-250</v>
      </c>
      <c r="HC155" s="82">
        <f t="shared" si="326"/>
        <v>1.9751957002934529E-66</v>
      </c>
      <c r="HD155" s="82">
        <f t="shared" si="404"/>
        <v>3.3531644733596808E-108</v>
      </c>
      <c r="HE155" s="82">
        <f t="shared" si="405"/>
        <v>1.9793990883634192E-103</v>
      </c>
      <c r="HF155" s="82">
        <f t="shared" si="406"/>
        <v>1.4101223028706815E-114</v>
      </c>
      <c r="HG155" s="82">
        <f t="shared" si="407"/>
        <v>5.377292301152107E-176</v>
      </c>
      <c r="HH155" s="82">
        <f t="shared" si="408"/>
        <v>5.290174785813736E-210</v>
      </c>
      <c r="HI155" s="82">
        <f t="shared" si="409"/>
        <v>1.1638097107241714E-214</v>
      </c>
      <c r="HJ155" s="82">
        <f t="shared" si="410"/>
        <v>4.1747793225637167E-212</v>
      </c>
      <c r="HK155" s="82">
        <f t="shared" si="411"/>
        <v>9.5617719660013856E-166</v>
      </c>
      <c r="HL155" s="82">
        <f t="shared" si="412"/>
        <v>1.0641960697141026E-156</v>
      </c>
      <c r="HM155" s="82">
        <f t="shared" si="413"/>
        <v>2.7015636489932441E-155</v>
      </c>
      <c r="HN155" s="82">
        <f t="shared" si="414"/>
        <v>2.4154906138139329E-130</v>
      </c>
      <c r="HO155" s="82">
        <f t="shared" si="415"/>
        <v>7.834198631000023E-127</v>
      </c>
      <c r="HP155" s="82">
        <f t="shared" si="416"/>
        <v>7.6144526421436974E-114</v>
      </c>
      <c r="HQ155" s="82">
        <f t="shared" si="417"/>
        <v>1.7834566085566972E-187</v>
      </c>
      <c r="HS155" s="82">
        <f t="shared" si="327"/>
        <v>5.110994432263982E-20</v>
      </c>
      <c r="HT155" s="82">
        <f t="shared" si="418"/>
        <v>2.0497495688126474E-7</v>
      </c>
      <c r="HU155" s="82">
        <f t="shared" si="419"/>
        <v>1.3305814702204698E-5</v>
      </c>
      <c r="HV155" s="82">
        <f t="shared" si="420"/>
        <v>1.0230075432198844E-10</v>
      </c>
      <c r="HW155" s="82">
        <f t="shared" si="421"/>
        <v>2.566816623231898E-16</v>
      </c>
      <c r="HX155" s="82">
        <f t="shared" si="422"/>
        <v>1.1626336489373192E-18</v>
      </c>
      <c r="HY155" s="82">
        <f t="shared" si="423"/>
        <v>1.4606417655914491E-20</v>
      </c>
      <c r="HZ155" s="82">
        <f t="shared" si="424"/>
        <v>2.5951977265892655E-18</v>
      </c>
      <c r="IA155" s="82">
        <f t="shared" si="425"/>
        <v>4.800708952056334E-15</v>
      </c>
      <c r="IB155" s="82">
        <f t="shared" si="426"/>
        <v>7.0522717563162684E-12</v>
      </c>
      <c r="IC155" s="82">
        <f t="shared" si="427"/>
        <v>1.2129088979731916E-9</v>
      </c>
      <c r="ID155" s="82">
        <f t="shared" si="428"/>
        <v>1.3866932340536101E-8</v>
      </c>
      <c r="IE155" s="82">
        <f t="shared" si="429"/>
        <v>5.2152554222508244E-8</v>
      </c>
      <c r="IF155" s="82">
        <f t="shared" si="430"/>
        <v>1.8081538880823691E-7</v>
      </c>
      <c r="IG155" s="82">
        <f t="shared" si="431"/>
        <v>3.4018980246833767E-8</v>
      </c>
      <c r="II155" s="82">
        <f t="shared" si="328"/>
        <v>0.49323514396768597</v>
      </c>
      <c r="IJ155" s="82">
        <f t="shared" si="329"/>
        <v>1.8917138922122087E-4</v>
      </c>
      <c r="IK155" s="82">
        <f t="shared" si="330"/>
        <v>2.9593715519894203E-6</v>
      </c>
      <c r="IL155" s="82">
        <f t="shared" si="331"/>
        <v>2.7248635629790378E-4</v>
      </c>
      <c r="IM155" s="82">
        <f t="shared" si="332"/>
        <v>2.9732121405552078E-2</v>
      </c>
      <c r="IN155" s="82">
        <f t="shared" si="333"/>
        <v>4.4497603977415014E-2</v>
      </c>
      <c r="IO155" s="82">
        <f t="shared" si="334"/>
        <v>7.940835825431973E-2</v>
      </c>
      <c r="IP155" s="82">
        <f t="shared" si="335"/>
        <v>3.598596364029942E-2</v>
      </c>
      <c r="IQ155" s="82">
        <f t="shared" si="336"/>
        <v>2.5358478221827168E-3</v>
      </c>
      <c r="IR155" s="82">
        <f t="shared" si="337"/>
        <v>2.8888086565225537E-4</v>
      </c>
      <c r="IS155" s="82">
        <f t="shared" si="338"/>
        <v>4.8479552230941986E-5</v>
      </c>
      <c r="IT155" s="82">
        <f t="shared" si="339"/>
        <v>3.1740793790739842E-6</v>
      </c>
      <c r="IU155" s="82">
        <f t="shared" si="340"/>
        <v>3.8092286315288341E-6</v>
      </c>
      <c r="IV155" s="82">
        <f t="shared" si="341"/>
        <v>3.2907435271319557E-4</v>
      </c>
      <c r="IW155" s="82">
        <f t="shared" si="342"/>
        <v>7.7422471154841637E-3</v>
      </c>
      <c r="IY155" s="82">
        <f t="shared" si="343"/>
        <v>0.49323514396768597</v>
      </c>
      <c r="IZ155" s="82">
        <f t="shared" si="344"/>
        <v>1.8937636417810214E-4</v>
      </c>
      <c r="JA155" s="82">
        <f t="shared" si="345"/>
        <v>1.626518625419412E-5</v>
      </c>
      <c r="JB155" s="82">
        <f t="shared" si="346"/>
        <v>2.7248645859865813E-4</v>
      </c>
      <c r="JC155" s="82">
        <f t="shared" si="347"/>
        <v>2.9732121405552335E-2</v>
      </c>
      <c r="JD155" s="82">
        <f t="shared" si="348"/>
        <v>4.4497603977415014E-2</v>
      </c>
      <c r="JE155" s="82">
        <f t="shared" si="349"/>
        <v>7.940835825431973E-2</v>
      </c>
      <c r="JF155" s="82">
        <f t="shared" si="350"/>
        <v>3.598596364029942E-2</v>
      </c>
      <c r="JG155" s="82">
        <f t="shared" si="351"/>
        <v>2.5358478221875176E-3</v>
      </c>
      <c r="JH155" s="82">
        <f t="shared" si="352"/>
        <v>2.8888087270452712E-4</v>
      </c>
      <c r="JI155" s="82">
        <f t="shared" si="353"/>
        <v>4.8480765139839958E-5</v>
      </c>
      <c r="JJ155" s="82">
        <f t="shared" si="354"/>
        <v>3.1879463114145201E-6</v>
      </c>
      <c r="JK155" s="82">
        <f t="shared" si="355"/>
        <v>3.8613811857513426E-6</v>
      </c>
      <c r="JL155" s="82">
        <f t="shared" si="356"/>
        <v>3.2925516810200381E-4</v>
      </c>
      <c r="JM155" s="82">
        <f t="shared" si="357"/>
        <v>7.7422811344644103E-3</v>
      </c>
    </row>
    <row r="156" spans="2:273" x14ac:dyDescent="0.25">
      <c r="B156" s="2">
        <v>129</v>
      </c>
      <c r="C156" s="37">
        <v>0.451351</v>
      </c>
      <c r="D156" s="37">
        <v>0.45963500000000002</v>
      </c>
      <c r="E156" s="37">
        <v>0.46077699999999999</v>
      </c>
      <c r="F156" s="37">
        <v>0.46227800000000002</v>
      </c>
      <c r="G156" s="37">
        <v>0.46818100000000001</v>
      </c>
      <c r="H156" s="37">
        <v>0.47041899999999998</v>
      </c>
      <c r="I156" s="37">
        <v>0.47809200000000002</v>
      </c>
      <c r="J156" s="37">
        <v>0.47800700000000002</v>
      </c>
      <c r="K156" s="37">
        <v>0.46521800000000002</v>
      </c>
      <c r="L156" s="37">
        <v>0.45986500000000002</v>
      </c>
      <c r="M156" s="37">
        <v>0.45842899999999998</v>
      </c>
      <c r="N156" s="37">
        <v>0.45528000000000002</v>
      </c>
      <c r="O156" s="37">
        <v>0.447965</v>
      </c>
      <c r="P156" s="37">
        <v>0.44820399999999999</v>
      </c>
      <c r="Q156" s="37">
        <v>0.463702</v>
      </c>
      <c r="S156" s="4">
        <f t="shared" si="441"/>
        <v>0.45276475467449123</v>
      </c>
      <c r="T156" s="4">
        <f t="shared" si="442"/>
        <v>0.45818661798747801</v>
      </c>
      <c r="U156" s="4">
        <f t="shared" si="443"/>
        <v>0.46134954859394089</v>
      </c>
      <c r="V156" s="4">
        <f t="shared" si="444"/>
        <v>0.46460462319191648</v>
      </c>
      <c r="W156" s="4">
        <f t="shared" si="445"/>
        <v>0.46901232732440395</v>
      </c>
      <c r="X156" s="4">
        <f t="shared" si="446"/>
        <v>0.46618752031472077</v>
      </c>
      <c r="Y156" s="4">
        <f t="shared" si="447"/>
        <v>0.47513299078328169</v>
      </c>
      <c r="Z156" s="4">
        <f t="shared" si="448"/>
        <v>0.47563510868696213</v>
      </c>
      <c r="AA156" s="4">
        <f t="shared" si="449"/>
        <v>0.46166323897327205</v>
      </c>
      <c r="AB156" s="4">
        <f t="shared" si="450"/>
        <v>0.45981157373366527</v>
      </c>
      <c r="AC156" s="4">
        <f t="shared" si="451"/>
        <v>0.45863560030767031</v>
      </c>
      <c r="AD156" s="4">
        <f t="shared" si="452"/>
        <v>0.45821228017267018</v>
      </c>
      <c r="AE156" s="4">
        <f t="shared" si="453"/>
        <v>0.45066657668516436</v>
      </c>
      <c r="AF156" s="4">
        <f t="shared" si="454"/>
        <v>0.45267342986868947</v>
      </c>
      <c r="AG156" s="4">
        <f t="shared" si="455"/>
        <v>0.46900985425084801</v>
      </c>
      <c r="AI156" s="4">
        <f t="shared" si="456"/>
        <v>-1.4137546744912299E-3</v>
      </c>
      <c r="AJ156" s="4">
        <f t="shared" si="457"/>
        <v>1.4483820125220093E-3</v>
      </c>
      <c r="AK156" s="4">
        <f t="shared" si="458"/>
        <v>-5.7254859394090252E-4</v>
      </c>
      <c r="AL156" s="4">
        <f t="shared" si="459"/>
        <v>-2.3266231919164548E-3</v>
      </c>
      <c r="AM156" s="4">
        <f t="shared" si="460"/>
        <v>-8.3132732440394097E-4</v>
      </c>
      <c r="AN156" s="4">
        <f t="shared" si="461"/>
        <v>4.2314796852792047E-3</v>
      </c>
      <c r="AO156" s="4">
        <f t="shared" si="462"/>
        <v>2.9590092167183224E-3</v>
      </c>
      <c r="AP156" s="4">
        <f t="shared" si="463"/>
        <v>2.3718913130378882E-3</v>
      </c>
      <c r="AQ156" s="4">
        <f t="shared" si="464"/>
        <v>3.5547610267279706E-3</v>
      </c>
      <c r="AR156" s="4">
        <f t="shared" si="465"/>
        <v>5.3426266334755113E-5</v>
      </c>
      <c r="AS156" s="4">
        <f t="shared" si="466"/>
        <v>-2.0660030767033488E-4</v>
      </c>
      <c r="AT156" s="4">
        <f t="shared" si="467"/>
        <v>-2.9322801726701653E-3</v>
      </c>
      <c r="AU156" s="4">
        <f t="shared" si="468"/>
        <v>-2.701576685164353E-3</v>
      </c>
      <c r="AV156" s="4">
        <f t="shared" si="469"/>
        <v>-4.4694298686894784E-3</v>
      </c>
      <c r="AW156" s="4">
        <f t="shared" si="469"/>
        <v>-5.3078542508480098E-3</v>
      </c>
      <c r="AY156" s="2">
        <f t="shared" ref="AY156:AY219" si="520">IF(OR($B156 &lt; C$230, $B156 &gt; C$233), #N/A, ((1-FG156)*DK156) + (FG156 - FW156)*EA156 + (FW156*EQ156))</f>
        <v>0.45276475467449123</v>
      </c>
      <c r="AZ156" s="2">
        <f t="shared" si="359"/>
        <v>0.45816666854041083</v>
      </c>
      <c r="BA156" s="2">
        <f t="shared" si="360"/>
        <v>0.46134787669078647</v>
      </c>
      <c r="BB156" s="2">
        <f t="shared" si="361"/>
        <v>0.46450331471521944</v>
      </c>
      <c r="BC156" s="2">
        <f t="shared" si="362"/>
        <v>0.46349047167811586</v>
      </c>
      <c r="BD156" s="2">
        <f t="shared" si="363"/>
        <v>0.457495982230889</v>
      </c>
      <c r="BE156" s="2">
        <f t="shared" si="364"/>
        <v>0.45992813328450732</v>
      </c>
      <c r="BF156" s="2">
        <f t="shared" si="365"/>
        <v>0.4652269277662805</v>
      </c>
      <c r="BG156" s="2">
        <f t="shared" si="366"/>
        <v>0.46005121434848034</v>
      </c>
      <c r="BH156" s="2">
        <f t="shared" si="367"/>
        <v>0.45954566490186199</v>
      </c>
      <c r="BI156" s="2">
        <f t="shared" si="368"/>
        <v>0.45857929691722932</v>
      </c>
      <c r="BJ156" s="2">
        <f t="shared" si="369"/>
        <v>0.45820647893930944</v>
      </c>
      <c r="BK156" s="2">
        <f t="shared" si="370"/>
        <v>0.45065917354433671</v>
      </c>
      <c r="BL156" s="2">
        <f t="shared" si="371"/>
        <v>0.45222621258397344</v>
      </c>
      <c r="BM156" s="2">
        <f t="shared" si="372"/>
        <v>0.45949620233066102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0.45963500000000002</v>
      </c>
      <c r="CG156" s="2">
        <f t="shared" ref="CG156:CG219" si="523">IF(AND(JA156 &lt; $CS$22, $B156 &gt; E$231, $B156 &lt; E$232), E156, "")</f>
        <v>0.46077699999999999</v>
      </c>
      <c r="CH156" s="2">
        <f t="shared" ref="CH156:CH219" si="524">IF(AND(JB156 &lt; $CS$22, $B156 &gt; F$231, $B156 &lt; F$232), F156, "")</f>
        <v>0.46227800000000002</v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>
        <f t="shared" ref="CM156:CM219" si="529">IF(AND(JG156 &lt; $CS$22, $B156 &gt; K$231, $B156 &lt; K$232), K156, "")</f>
        <v>0.46521800000000002</v>
      </c>
      <c r="CN156" s="2">
        <f t="shared" ref="CN156:CN219" si="530">IF(AND(JH156 &lt; $CS$22, $B156 &gt; L$231, $B156 &lt; L$232), L156, "")</f>
        <v>0.45986500000000002</v>
      </c>
      <c r="CO156" s="2">
        <f t="shared" ref="CO156:CO219" si="531">IF(AND(JI156 &lt; $CS$22, $B156 &gt; M$231, $B156 &lt; M$232), M156, "")</f>
        <v>0.45842899999999998</v>
      </c>
      <c r="CP156" s="2">
        <f t="shared" ref="CP156:CP219" si="532">IF(AND(JJ156 &lt; $CS$22, $B156 &gt; N$231, $B156 &lt; N$232), N156, "")</f>
        <v>0.45528000000000002</v>
      </c>
      <c r="CQ156" s="2">
        <f t="shared" ref="CQ156:CQ219" si="533">IF(AND(JK156 &lt; $CS$22, $B156 &gt; O$231, $B156 &lt; O$232), O156, "")</f>
        <v>0.447965</v>
      </c>
      <c r="CR156" s="2">
        <f t="shared" ref="CR156:CR219" si="534">IF(AND(JL156 &lt; $CS$22, $B156 &gt; P$231, $B156 &lt; P$232), P156, "")</f>
        <v>0.44820399999999999</v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>
        <f t="shared" si="486"/>
        <v>0.45963500000000002</v>
      </c>
      <c r="CW156" s="2">
        <f t="shared" si="487"/>
        <v>0.46077699999999999</v>
      </c>
      <c r="CX156" s="2">
        <f t="shared" si="488"/>
        <v>0.46227800000000002</v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>
        <f t="shared" si="493"/>
        <v>0.46521800000000002</v>
      </c>
      <c r="DD156" s="2">
        <f t="shared" si="494"/>
        <v>0.45986500000000002</v>
      </c>
      <c r="DE156" s="2">
        <f t="shared" si="495"/>
        <v>0.45842899999999998</v>
      </c>
      <c r="DF156" s="2">
        <f t="shared" si="496"/>
        <v>0.45528000000000002</v>
      </c>
      <c r="DG156" s="2">
        <f t="shared" si="497"/>
        <v>0.447965</v>
      </c>
      <c r="DH156" s="2">
        <f t="shared" si="498"/>
        <v>0.44820399999999999</v>
      </c>
      <c r="DI156" s="2" t="str">
        <f t="shared" si="499"/>
        <v/>
      </c>
      <c r="DK156" s="2">
        <f t="shared" si="500"/>
        <v>0.5875305131362889</v>
      </c>
      <c r="DL156" s="2">
        <f t="shared" si="501"/>
        <v>0.56414429182582115</v>
      </c>
      <c r="DM156" s="2">
        <f t="shared" si="501"/>
        <v>0.56838770554765283</v>
      </c>
      <c r="DN156" s="2">
        <f t="shared" si="501"/>
        <v>0.5776352233376234</v>
      </c>
      <c r="DO156" s="2">
        <f t="shared" si="501"/>
        <v>0.60825159982174681</v>
      </c>
      <c r="DP156" s="2">
        <f t="shared" si="501"/>
        <v>0.57123910428885627</v>
      </c>
      <c r="DQ156" s="2">
        <f t="shared" si="501"/>
        <v>0.58809183302785928</v>
      </c>
      <c r="DR156" s="2">
        <f t="shared" si="501"/>
        <v>0.57381888636363643</v>
      </c>
      <c r="DS156" s="2">
        <f t="shared" si="501"/>
        <v>0.59472057664884126</v>
      </c>
      <c r="DT156" s="2">
        <f t="shared" si="501"/>
        <v>0.5824522116119174</v>
      </c>
      <c r="DU156" s="2">
        <f t="shared" si="501"/>
        <v>0.56712619862490454</v>
      </c>
      <c r="DV156" s="2">
        <f t="shared" si="501"/>
        <v>0.57155046386554609</v>
      </c>
      <c r="DW156" s="2">
        <f t="shared" si="501"/>
        <v>0.58602765699006887</v>
      </c>
      <c r="DX156" s="2">
        <f t="shared" si="501"/>
        <v>0.57132146746880563</v>
      </c>
      <c r="DY156" s="2">
        <f t="shared" si="501"/>
        <v>0.57145087225073321</v>
      </c>
      <c r="EA156" s="2">
        <f t="shared" si="440"/>
        <v>0.45154002959532924</v>
      </c>
      <c r="EB156" s="2">
        <f t="shared" si="502"/>
        <v>0.45824158309053681</v>
      </c>
      <c r="EC156" s="2">
        <f t="shared" si="503"/>
        <v>0.46118385804706508</v>
      </c>
      <c r="ED156" s="2">
        <f t="shared" si="504"/>
        <v>0.46430196086744707</v>
      </c>
      <c r="EE156" s="2">
        <f t="shared" si="505"/>
        <v>0.46310380229072723</v>
      </c>
      <c r="EF156" s="2">
        <f t="shared" si="506"/>
        <v>0.45749455274909973</v>
      </c>
      <c r="EG156" s="2">
        <f t="shared" si="507"/>
        <v>0.45940403597968332</v>
      </c>
      <c r="EH156" s="2">
        <f t="shared" si="508"/>
        <v>0.46489356862448744</v>
      </c>
      <c r="EI156" s="2">
        <f t="shared" si="509"/>
        <v>0.4597014233537346</v>
      </c>
      <c r="EJ156" s="2">
        <f t="shared" si="510"/>
        <v>0.45957944939397077</v>
      </c>
      <c r="EK156" s="2">
        <f t="shared" si="511"/>
        <v>0.45866872416174598</v>
      </c>
      <c r="EL156" s="2">
        <f t="shared" si="512"/>
        <v>0.45822770432958232</v>
      </c>
      <c r="EM156" s="2">
        <f t="shared" si="513"/>
        <v>0.45065336728590499</v>
      </c>
      <c r="EN156" s="2">
        <f t="shared" si="514"/>
        <v>0.45205423955980562</v>
      </c>
      <c r="EO156" s="2">
        <f t="shared" si="515"/>
        <v>0.46011177916422225</v>
      </c>
      <c r="EQ156" s="2">
        <f t="shared" si="516"/>
        <v>0.45387399061416872</v>
      </c>
      <c r="ER156" s="2">
        <f t="shared" si="517"/>
        <v>0.45787702243078637</v>
      </c>
      <c r="ES156" s="2">
        <f t="shared" si="517"/>
        <v>0.4618489140212107</v>
      </c>
      <c r="ET156" s="2">
        <f t="shared" si="517"/>
        <v>0.46493100841957713</v>
      </c>
      <c r="EU156" s="2">
        <f t="shared" si="517"/>
        <v>0.46408393304434864</v>
      </c>
      <c r="EV156" s="2">
        <f t="shared" si="517"/>
        <v>0.45745946025799589</v>
      </c>
      <c r="EW156" s="2">
        <f t="shared" si="517"/>
        <v>0.46063138498136769</v>
      </c>
      <c r="EX156" s="2">
        <f t="shared" si="517"/>
        <v>0.46571882822989419</v>
      </c>
      <c r="EY156" s="2">
        <f t="shared" si="517"/>
        <v>0.46071241683815806</v>
      </c>
      <c r="EZ156" s="2">
        <f t="shared" si="517"/>
        <v>0.45939212926637812</v>
      </c>
      <c r="FA156" s="2">
        <f t="shared" si="517"/>
        <v>0.45824364188024508</v>
      </c>
      <c r="FB156" s="2">
        <f t="shared" si="517"/>
        <v>0.45804863144463626</v>
      </c>
      <c r="FC156" s="2">
        <f t="shared" si="517"/>
        <v>0.45057967956536865</v>
      </c>
      <c r="FD156" s="2">
        <f t="shared" si="517"/>
        <v>0.45280094073150912</v>
      </c>
      <c r="FE156" s="2">
        <f t="shared" si="517"/>
        <v>0.45697352348740572</v>
      </c>
      <c r="FG156" s="2">
        <f t="shared" si="518"/>
        <v>0.99990476107427795</v>
      </c>
      <c r="FH156" s="2">
        <f t="shared" si="519"/>
        <v>0.9998354011559164</v>
      </c>
      <c r="FI156" s="2">
        <f t="shared" si="519"/>
        <v>0.99976423984058593</v>
      </c>
      <c r="FJ156" s="2">
        <f t="shared" si="519"/>
        <v>0.99980693029043644</v>
      </c>
      <c r="FK156" s="2">
        <f t="shared" si="519"/>
        <v>0.99985638991841752</v>
      </c>
      <c r="FL156" s="2">
        <f t="shared" si="519"/>
        <v>0.99986641125631037</v>
      </c>
      <c r="FM156" s="2">
        <f t="shared" si="519"/>
        <v>0.99986322245549542</v>
      </c>
      <c r="FN156" s="2">
        <f t="shared" si="519"/>
        <v>0.99986413335807889</v>
      </c>
      <c r="FO156" s="2">
        <f t="shared" si="519"/>
        <v>0.99985470774679752</v>
      </c>
      <c r="FP156" s="2">
        <f t="shared" si="519"/>
        <v>0.99984193347886752</v>
      </c>
      <c r="FQ156" s="2">
        <f t="shared" si="519"/>
        <v>0.99983430200990275</v>
      </c>
      <c r="FR156" s="2">
        <f t="shared" si="519"/>
        <v>0.99983081238315608</v>
      </c>
      <c r="FS156" s="2">
        <f t="shared" si="519"/>
        <v>0.99983633042505238</v>
      </c>
      <c r="FT156" s="2">
        <f t="shared" si="519"/>
        <v>0.99985069146725003</v>
      </c>
      <c r="FU156" s="2">
        <f t="shared" si="519"/>
        <v>0.99986346351429833</v>
      </c>
      <c r="FW156" s="2">
        <f t="shared" ref="FW156:FW219" si="536">POWER(10,($B156-C$232)/C$229)/(1+POWER(10,($B156-C$232)/C$229))</f>
        <v>0.51919182960632704</v>
      </c>
      <c r="FX156" s="2">
        <f t="shared" si="376"/>
        <v>0.25330767623777689</v>
      </c>
      <c r="FY156" s="2">
        <f t="shared" si="377"/>
        <v>0.20862040630947043</v>
      </c>
      <c r="FZ156" s="2">
        <f t="shared" si="378"/>
        <v>0.28530852253639938</v>
      </c>
      <c r="GA156" s="2">
        <f t="shared" si="379"/>
        <v>0.3732407120091209</v>
      </c>
      <c r="GB156" s="2">
        <f t="shared" si="380"/>
        <v>0.39226368717376525</v>
      </c>
      <c r="GC156" s="2">
        <f t="shared" si="381"/>
        <v>0.41267455568137379</v>
      </c>
      <c r="GD156" s="2">
        <f t="shared" si="382"/>
        <v>0.38601165325983688</v>
      </c>
      <c r="GE156" s="2">
        <f t="shared" si="383"/>
        <v>0.32658346747535028</v>
      </c>
      <c r="GF156" s="2">
        <f t="shared" si="384"/>
        <v>0.28404081749438559</v>
      </c>
      <c r="GG156" s="2">
        <f t="shared" si="385"/>
        <v>0.25265327377812463</v>
      </c>
      <c r="GH156" s="2">
        <f t="shared" si="386"/>
        <v>0.22559639838865747</v>
      </c>
      <c r="GI156" s="2">
        <f t="shared" si="387"/>
        <v>0.22188763479210213</v>
      </c>
      <c r="GJ156" s="2">
        <f t="shared" si="388"/>
        <v>0.20646198935498819</v>
      </c>
      <c r="GK156" s="2">
        <f t="shared" si="389"/>
        <v>0.20099658759873792</v>
      </c>
      <c r="GM156" s="82">
        <f t="shared" ref="GM156:GM219" si="537" xml:space="preserve"> _xlfn.NORM.DIST($B156, C$7, ABS(C$11), TRUE) * _xlfn.NORM.DIST(($B156 - C$7)*C$15, 0, ABS(C$11), TRUE) * 2</f>
        <v>2.6451252138407102E-122</v>
      </c>
      <c r="GN156" s="82">
        <f t="shared" si="390"/>
        <v>2.4515482382265621E-189</v>
      </c>
      <c r="GO156" s="82">
        <f t="shared" si="391"/>
        <v>4.5046596371204532E-185</v>
      </c>
      <c r="GP156" s="82">
        <f t="shared" si="392"/>
        <v>2.8170099810678093E-204</v>
      </c>
      <c r="GQ156" s="82">
        <f t="shared" si="393"/>
        <v>7.0085289406312747E-264</v>
      </c>
      <c r="GR156" s="82">
        <f t="shared" si="394"/>
        <v>0</v>
      </c>
      <c r="GS156" s="82">
        <f t="shared" si="395"/>
        <v>0</v>
      </c>
      <c r="GT156" s="82">
        <f t="shared" si="396"/>
        <v>0</v>
      </c>
      <c r="GU156" s="82">
        <f t="shared" si="397"/>
        <v>4.9803491863560809E-294</v>
      </c>
      <c r="GV156" s="82">
        <f t="shared" si="398"/>
        <v>2.2680653206617205E-298</v>
      </c>
      <c r="GW156" s="82">
        <f t="shared" si="399"/>
        <v>5.7832217623167474E-250</v>
      </c>
      <c r="GX156" s="82">
        <f t="shared" si="400"/>
        <v>6.1257339748259623E-241</v>
      </c>
      <c r="GY156" s="82">
        <f t="shared" si="401"/>
        <v>2.2445682958878761E-213</v>
      </c>
      <c r="GZ156" s="82">
        <f t="shared" si="402"/>
        <v>4.7668352992977837E-216</v>
      </c>
      <c r="HA156" s="82">
        <f t="shared" si="403"/>
        <v>2.4943858310273347E-256</v>
      </c>
      <c r="HC156" s="82">
        <f t="shared" ref="HC156:HC219" si="538" xml:space="preserve"> _xlfn.NORM.DIST($B156, C$8, ABS(C$12), TRUE) * _xlfn.NORM.DIST(($B156 - C$8)*C$16, 0, ABS(C$12), TRUE) * 2</f>
        <v>7.9793067551156487E-69</v>
      </c>
      <c r="HD156" s="82">
        <f t="shared" si="404"/>
        <v>1.7736135034879078E-112</v>
      </c>
      <c r="HE156" s="82">
        <f t="shared" si="405"/>
        <v>8.2235496691698234E-108</v>
      </c>
      <c r="HF156" s="82">
        <f t="shared" si="406"/>
        <v>5.1495189383927523E-119</v>
      </c>
      <c r="HG156" s="82">
        <f t="shared" si="407"/>
        <v>3.3841934702202478E-182</v>
      </c>
      <c r="HH156" s="82">
        <f t="shared" si="408"/>
        <v>2.0406400570194926E-217</v>
      </c>
      <c r="HI156" s="82">
        <f t="shared" si="409"/>
        <v>3.4236449074760137E-222</v>
      </c>
      <c r="HJ156" s="82">
        <f t="shared" si="410"/>
        <v>1.3339617341795089E-219</v>
      </c>
      <c r="HK156" s="82">
        <f t="shared" si="411"/>
        <v>1.0231693869606855E-171</v>
      </c>
      <c r="HL156" s="82">
        <f t="shared" si="412"/>
        <v>1.7973024082269084E-162</v>
      </c>
      <c r="HM156" s="82">
        <f t="shared" si="413"/>
        <v>3.8875639655355442E-161</v>
      </c>
      <c r="HN156" s="82">
        <f t="shared" si="414"/>
        <v>2.529549058864236E-135</v>
      </c>
      <c r="HO156" s="82">
        <f t="shared" si="415"/>
        <v>1.0563462494900272E-131</v>
      </c>
      <c r="HP156" s="82">
        <f t="shared" si="416"/>
        <v>4.5415191062172517E-118</v>
      </c>
      <c r="HQ156" s="82">
        <f t="shared" si="417"/>
        <v>4.7336272221565496E-194</v>
      </c>
      <c r="HS156" s="82">
        <f t="shared" ref="HS156:HS219" si="539" xml:space="preserve"> _xlfn.NORM.DIST($B156, C$9, ABS(C$13), TRUE) * _xlfn.NORM.DIST(($B156 - C$9)*C$17, 0, ABS(C$13), TRUE) * 2</f>
        <v>2.1209820441926643E-21</v>
      </c>
      <c r="HT156" s="82">
        <f t="shared" si="418"/>
        <v>2.8825496637938567E-8</v>
      </c>
      <c r="HU156" s="82">
        <f t="shared" si="419"/>
        <v>2.369839114401635E-6</v>
      </c>
      <c r="HV156" s="82">
        <f t="shared" si="420"/>
        <v>6.6940936678826839E-12</v>
      </c>
      <c r="HW156" s="82">
        <f t="shared" si="421"/>
        <v>9.3055696064901758E-18</v>
      </c>
      <c r="HX156" s="82">
        <f t="shared" si="422"/>
        <v>2.6830083165303422E-20</v>
      </c>
      <c r="HY156" s="82">
        <f t="shared" si="423"/>
        <v>2.5394492662037046E-22</v>
      </c>
      <c r="HZ156" s="82">
        <f t="shared" si="424"/>
        <v>6.2577331553455218E-20</v>
      </c>
      <c r="IA156" s="82">
        <f t="shared" si="425"/>
        <v>1.6834535313517992E-16</v>
      </c>
      <c r="IB156" s="82">
        <f t="shared" si="426"/>
        <v>4.0759249066650909E-13</v>
      </c>
      <c r="IC156" s="82">
        <f t="shared" si="427"/>
        <v>1.0296347078792922E-10</v>
      </c>
      <c r="ID156" s="82">
        <f t="shared" si="428"/>
        <v>1.3115264545997157E-9</v>
      </c>
      <c r="IE156" s="82">
        <f t="shared" si="429"/>
        <v>5.6971046484446754E-9</v>
      </c>
      <c r="IF156" s="82">
        <f t="shared" si="430"/>
        <v>2.4551371222034373E-8</v>
      </c>
      <c r="IG156" s="82">
        <f t="shared" si="431"/>
        <v>3.9491088024883448E-9</v>
      </c>
      <c r="II156" s="82">
        <f t="shared" ref="II156:II219" si="540" xml:space="preserve"> _xlfn.NORM.DIST($B156, C$10, ABS(C$14), TRUE) * _xlfn.NORM.DIST(($B156 - C$10)*C$18, 0, ABS(C$14), TRUE) * 2</f>
        <v>0.51991061618623502</v>
      </c>
      <c r="IJ156" s="82">
        <f t="shared" ref="IJ156:IJ219" si="541" xml:space="preserve"> _xlfn.NORM.DIST($B156, D$10, ABS(D$14), TRUE) * _xlfn.NORM.DIST(($B156 - D$10)*D$18, 0, ABS(D$14), TRUE) * 2</f>
        <v>5.7838766680901618E-4</v>
      </c>
      <c r="IK156" s="82">
        <f t="shared" ref="IK156:IK219" si="542" xml:space="preserve"> _xlfn.NORM.DIST($B156, E$10, ABS(E$14), TRUE) * _xlfn.NORM.DIST(($B156 - E$10)*E$18, 0, ABS(E$14), TRUE) * 2</f>
        <v>1.2319349888669036E-5</v>
      </c>
      <c r="IL156" s="82">
        <f t="shared" ref="IL156:IL219" si="543" xml:space="preserve"> _xlfn.NORM.DIST($B156, F$10, ABS(F$14), TRUE) * _xlfn.NORM.DIST(($B156 - F$10)*F$18, 0, ABS(F$14), TRUE) * 2</f>
        <v>9.3121198971598932E-4</v>
      </c>
      <c r="IM156" s="82">
        <f t="shared" ref="IM156:IM219" si="544" xml:space="preserve"> _xlfn.NORM.DIST($B156, G$10, ABS(G$14), TRUE) * _xlfn.NORM.DIST(($B156 - G$10)*G$18, 0, ABS(G$14), TRUE) * 2</f>
        <v>6.1108835073481624E-2</v>
      </c>
      <c r="IN156" s="82">
        <f t="shared" ref="IN156:IN219" si="545" xml:space="preserve"> _xlfn.NORM.DIST($B156, H$10, ABS(H$14), TRUE) * _xlfn.NORM.DIST(($B156 - H$10)*H$18, 0, ABS(H$14), TRUE) * 2</f>
        <v>8.9483038321998512E-2</v>
      </c>
      <c r="IO156" s="82">
        <f t="shared" ref="IO156:IO219" si="546" xml:space="preserve"> _xlfn.NORM.DIST($B156, I$10, ABS(I$14), TRUE) * _xlfn.NORM.DIST(($B156 - I$10)*I$18, 0, ABS(I$14), TRUE) * 2</f>
        <v>0.14673566882113234</v>
      </c>
      <c r="IP156" s="82">
        <f t="shared" ref="IP156:IP219" si="547" xml:space="preserve"> _xlfn.NORM.DIST($B156, J$10, ABS(J$14), TRUE) * _xlfn.NORM.DIST(($B156 - J$10)*J$18, 0, ABS(J$14), TRUE) * 2</f>
        <v>7.4651632264911019E-2</v>
      </c>
      <c r="IQ156" s="82">
        <f t="shared" ref="IQ156:IQ219" si="548" xml:space="preserve"> _xlfn.NORM.DIST($B156, K$10, ABS(K$14), TRUE) * _xlfn.NORM.DIST(($B156 - K$10)*K$18, 0, ABS(K$14), TRUE) * 2</f>
        <v>7.2498340892389245E-3</v>
      </c>
      <c r="IR156" s="82">
        <f t="shared" ref="IR156:IR219" si="549" xml:space="preserve"> _xlfn.NORM.DIST($B156, L$10, ABS(L$14), TRUE) * _xlfn.NORM.DIST(($B156 - L$10)*L$18, 0, ABS(L$14), TRUE) * 2</f>
        <v>9.7069969373682493E-4</v>
      </c>
      <c r="IS156" s="82">
        <f t="shared" ref="IS156:IS219" si="550" xml:space="preserve"> _xlfn.NORM.DIST($B156, M$10, ABS(M$14), TRUE) * _xlfn.NORM.DIST(($B156 - M$10)*M$18, 0, ABS(M$14), TRUE) * 2</f>
        <v>1.7987383868930197E-4</v>
      </c>
      <c r="IT156" s="82">
        <f t="shared" ref="IT156:IT219" si="551" xml:space="preserve"> _xlfn.NORM.DIST($B156, N$10, ABS(N$14), TRUE) * _xlfn.NORM.DIST(($B156 - N$10)*N$18, 0, ABS(N$14), TRUE) * 2</f>
        <v>1.4527931837684277E-5</v>
      </c>
      <c r="IU156" s="82">
        <f t="shared" ref="IU156:IU219" si="552" xml:space="preserve"> _xlfn.NORM.DIST($B156, O$10, ABS(O$14), TRUE) * _xlfn.NORM.DIST(($B156 - O$10)*O$18, 0, ABS(O$14), TRUE) * 2</f>
        <v>1.664141824719969E-5</v>
      </c>
      <c r="IV156" s="82">
        <f t="shared" ref="IV156:IV219" si="553" xml:space="preserve"> _xlfn.NORM.DIST($B156, P$10, ABS(P$14), TRUE) * _xlfn.NORM.DIST(($B156 - P$10)*P$18, 0, ABS(P$14), TRUE) * 2</f>
        <v>7.7568439238551948E-4</v>
      </c>
      <c r="IW156" s="82">
        <f t="shared" ref="IW156:IW219" si="554" xml:space="preserve"> _xlfn.NORM.DIST($B156, Q$10, ABS(Q$14), TRUE) * _xlfn.NORM.DIST(($B156 - Q$10)*Q$18, 0, ABS(Q$14), TRUE) * 2</f>
        <v>1.2542652741508332E-2</v>
      </c>
      <c r="IY156" s="82">
        <f t="shared" ref="IY156:IY219" si="555">GM156+HC156+HS156+II156</f>
        <v>0.51991061618623502</v>
      </c>
      <c r="IZ156" s="82">
        <f t="shared" ref="IZ156:IZ219" si="556">GN156+HD156+HT156+IJ156</f>
        <v>5.7841649230565414E-4</v>
      </c>
      <c r="JA156" s="82">
        <f t="shared" ref="JA156:JA219" si="557">GO156+HE156+HU156+IK156</f>
        <v>1.4689189003070672E-5</v>
      </c>
      <c r="JB156" s="82">
        <f t="shared" ref="JB156:JB219" si="558">GP156+HF156+HV156+IL156</f>
        <v>9.3121199641008295E-4</v>
      </c>
      <c r="JC156" s="82">
        <f t="shared" ref="JC156:JC219" si="559">GQ156+HG156+HW156+IM156</f>
        <v>6.1108835073481631E-2</v>
      </c>
      <c r="JD156" s="82">
        <f t="shared" ref="JD156:JD219" si="560">GR156+HH156+HX156+IN156</f>
        <v>8.9483038321998512E-2</v>
      </c>
      <c r="JE156" s="82">
        <f t="shared" ref="JE156:JE219" si="561">GS156+HI156+HY156+IO156</f>
        <v>0.14673566882113234</v>
      </c>
      <c r="JF156" s="82">
        <f t="shared" ref="JF156:JF219" si="562">GT156+HJ156+HZ156+IP156</f>
        <v>7.4651632264911019E-2</v>
      </c>
      <c r="JG156" s="82">
        <f t="shared" ref="JG156:JG219" si="563">GU156+HK156+IA156+IQ156</f>
        <v>7.2498340892390928E-3</v>
      </c>
      <c r="JH156" s="82">
        <f t="shared" ref="JH156:JH219" si="564">GV156+HL156+IB156+IR156</f>
        <v>9.706996941444174E-4</v>
      </c>
      <c r="JI156" s="82">
        <f t="shared" ref="JI156:JI219" si="565">GW156+HM156+IC156+IS156</f>
        <v>1.7987394165277276E-4</v>
      </c>
      <c r="JJ156" s="82">
        <f t="shared" ref="JJ156:JJ219" si="566">GX156+HN156+ID156+IT156</f>
        <v>1.4529243364138877E-5</v>
      </c>
      <c r="JK156" s="82">
        <f t="shared" ref="JK156:JK219" si="567">GY156+HO156+IE156+IU156</f>
        <v>1.6647115351848135E-5</v>
      </c>
      <c r="JL156" s="82">
        <f t="shared" ref="JL156:JL219" si="568">GZ156+HP156+IF156+IV156</f>
        <v>7.7570894375674155E-4</v>
      </c>
      <c r="JM156" s="82">
        <f t="shared" ref="JM156:JM219" si="569">HA156+HQ156+IG156+IW156</f>
        <v>1.2542656690617134E-2</v>
      </c>
    </row>
    <row r="157" spans="2:273" x14ac:dyDescent="0.25">
      <c r="B157" s="2">
        <v>130</v>
      </c>
      <c r="C157" s="37">
        <v>0.45110099999999997</v>
      </c>
      <c r="D157" s="37">
        <v>0.45959899999999998</v>
      </c>
      <c r="E157" s="37">
        <v>0.45837899999999998</v>
      </c>
      <c r="F157" s="37">
        <v>0.46307999999999999</v>
      </c>
      <c r="G157" s="37">
        <v>0.46845900000000001</v>
      </c>
      <c r="H157" s="37">
        <v>0.46932499999999999</v>
      </c>
      <c r="I157" s="37">
        <v>0.48018</v>
      </c>
      <c r="J157" s="37">
        <v>0.48150700000000002</v>
      </c>
      <c r="K157" s="37">
        <v>0.469669</v>
      </c>
      <c r="L157" s="37">
        <v>0.460899</v>
      </c>
      <c r="M157" s="37">
        <v>0.45797700000000002</v>
      </c>
      <c r="N157" s="37">
        <v>0.45497100000000001</v>
      </c>
      <c r="O157" s="37">
        <v>0.44730700000000001</v>
      </c>
      <c r="P157" s="37">
        <v>0.45046000000000003</v>
      </c>
      <c r="Q157" s="37">
        <v>0.47087099999999998</v>
      </c>
      <c r="S157" s="4">
        <f t="shared" si="441"/>
        <v>0.4525382606893491</v>
      </c>
      <c r="T157" s="4">
        <f t="shared" si="442"/>
        <v>0.45802526974824054</v>
      </c>
      <c r="U157" s="4">
        <f t="shared" si="443"/>
        <v>0.46113423896622441</v>
      </c>
      <c r="V157" s="4">
        <f t="shared" si="444"/>
        <v>0.46455744750122591</v>
      </c>
      <c r="W157" s="4">
        <f t="shared" si="445"/>
        <v>0.47222833297173433</v>
      </c>
      <c r="X157" s="4">
        <f t="shared" si="446"/>
        <v>0.47054310678297556</v>
      </c>
      <c r="Y157" s="4">
        <f t="shared" si="447"/>
        <v>0.48065225663157657</v>
      </c>
      <c r="Z157" s="4">
        <f t="shared" si="448"/>
        <v>0.48165258666083799</v>
      </c>
      <c r="AA157" s="4">
        <f t="shared" si="449"/>
        <v>0.46352616864134477</v>
      </c>
      <c r="AB157" s="4">
        <f t="shared" si="450"/>
        <v>0.46003418917420652</v>
      </c>
      <c r="AC157" s="4">
        <f t="shared" si="451"/>
        <v>0.45854742748555177</v>
      </c>
      <c r="AD157" s="4">
        <f t="shared" si="452"/>
        <v>0.45801388867732251</v>
      </c>
      <c r="AE157" s="4">
        <f t="shared" si="453"/>
        <v>0.45043132839833516</v>
      </c>
      <c r="AF157" s="4">
        <f t="shared" si="454"/>
        <v>0.45291588770529695</v>
      </c>
      <c r="AG157" s="4">
        <f t="shared" si="455"/>
        <v>0.4734794409471893</v>
      </c>
      <c r="AI157" s="4">
        <f t="shared" si="456"/>
        <v>-1.4372606893491291E-3</v>
      </c>
      <c r="AJ157" s="4">
        <f t="shared" si="457"/>
        <v>1.573730251759442E-3</v>
      </c>
      <c r="AK157" s="4">
        <f t="shared" si="458"/>
        <v>-2.755238966224427E-3</v>
      </c>
      <c r="AL157" s="4">
        <f t="shared" si="459"/>
        <v>-1.4774475012259147E-3</v>
      </c>
      <c r="AM157" s="4">
        <f t="shared" si="460"/>
        <v>-3.7693329717343182E-3</v>
      </c>
      <c r="AN157" s="4">
        <f t="shared" si="461"/>
        <v>-1.2181067829755698E-3</v>
      </c>
      <c r="AO157" s="4">
        <f t="shared" si="462"/>
        <v>-4.7225663157657305E-4</v>
      </c>
      <c r="AP157" s="4">
        <f t="shared" si="463"/>
        <v>-1.4558666083797078E-4</v>
      </c>
      <c r="AQ157" s="4">
        <f t="shared" si="464"/>
        <v>6.1428313586552319E-3</v>
      </c>
      <c r="AR157" s="4">
        <f t="shared" si="465"/>
        <v>8.6481082579348278E-4</v>
      </c>
      <c r="AS157" s="4">
        <f t="shared" si="466"/>
        <v>-5.7042748555174994E-4</v>
      </c>
      <c r="AT157" s="4">
        <f t="shared" si="467"/>
        <v>-3.0428886773224972E-3</v>
      </c>
      <c r="AU157" s="4">
        <f t="shared" si="468"/>
        <v>-3.1243283983351522E-3</v>
      </c>
      <c r="AV157" s="4">
        <f t="shared" si="469"/>
        <v>-2.4558877052969219E-3</v>
      </c>
      <c r="AW157" s="4">
        <f t="shared" si="469"/>
        <v>-2.6084409471893166E-3</v>
      </c>
      <c r="AY157" s="2">
        <f t="shared" si="520"/>
        <v>0.4525382606893491</v>
      </c>
      <c r="AZ157" s="2">
        <f t="shared" si="359"/>
        <v>0.45797333313213706</v>
      </c>
      <c r="BA157" s="2">
        <f t="shared" si="360"/>
        <v>0.46112827175455912</v>
      </c>
      <c r="BB157" s="2">
        <f t="shared" si="361"/>
        <v>0.46427340466081912</v>
      </c>
      <c r="BC157" s="2">
        <f t="shared" si="362"/>
        <v>0.46329959503883766</v>
      </c>
      <c r="BD157" s="2">
        <f t="shared" si="363"/>
        <v>0.45720768522446992</v>
      </c>
      <c r="BE157" s="2">
        <f t="shared" si="364"/>
        <v>0.45975381825464462</v>
      </c>
      <c r="BF157" s="2">
        <f t="shared" si="365"/>
        <v>0.46508556205115392</v>
      </c>
      <c r="BG157" s="2">
        <f t="shared" si="366"/>
        <v>0.45984274037279271</v>
      </c>
      <c r="BH157" s="2">
        <f t="shared" si="367"/>
        <v>0.45929902565755498</v>
      </c>
      <c r="BI157" s="2">
        <f t="shared" si="368"/>
        <v>0.45837231649974514</v>
      </c>
      <c r="BJ157" s="2">
        <f t="shared" si="369"/>
        <v>0.45799153011652005</v>
      </c>
      <c r="BK157" s="2">
        <f t="shared" si="370"/>
        <v>0.45040392823561493</v>
      </c>
      <c r="BL157" s="2">
        <f t="shared" si="371"/>
        <v>0.45197249746269202</v>
      </c>
      <c r="BM157" s="2">
        <f t="shared" si="372"/>
        <v>0.45925743163887461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0.45959899999999998</v>
      </c>
      <c r="CG157" s="2">
        <f t="shared" si="523"/>
        <v>0.45837899999999998</v>
      </c>
      <c r="CH157" s="2">
        <f t="shared" si="524"/>
        <v>0.46307999999999999</v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>
        <f t="shared" si="530"/>
        <v>0.460899</v>
      </c>
      <c r="CO157" s="2">
        <f t="shared" si="531"/>
        <v>0.45797700000000002</v>
      </c>
      <c r="CP157" s="2">
        <f t="shared" si="532"/>
        <v>0.45497100000000001</v>
      </c>
      <c r="CQ157" s="2">
        <f t="shared" si="533"/>
        <v>0.44730700000000001</v>
      </c>
      <c r="CR157" s="2">
        <f t="shared" si="534"/>
        <v>0.45046000000000003</v>
      </c>
      <c r="CS157" s="2" t="str">
        <f t="shared" si="535"/>
        <v/>
      </c>
      <c r="CU157" s="2" t="str">
        <f t="shared" si="485"/>
        <v/>
      </c>
      <c r="CV157" s="2">
        <f t="shared" si="486"/>
        <v>0.45959899999999998</v>
      </c>
      <c r="CW157" s="2">
        <f t="shared" si="487"/>
        <v>0.45837899999999998</v>
      </c>
      <c r="CX157" s="2">
        <f t="shared" si="488"/>
        <v>0.46307999999999999</v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>
        <f t="shared" si="494"/>
        <v>0.460899</v>
      </c>
      <c r="DE157" s="2">
        <f t="shared" si="495"/>
        <v>0.45797700000000002</v>
      </c>
      <c r="DF157" s="2">
        <f t="shared" si="496"/>
        <v>0.45497100000000001</v>
      </c>
      <c r="DG157" s="2">
        <f t="shared" si="497"/>
        <v>0.44730700000000001</v>
      </c>
      <c r="DH157" s="2">
        <f t="shared" si="498"/>
        <v>0.45046000000000003</v>
      </c>
      <c r="DI157" s="2" t="str">
        <f t="shared" si="499"/>
        <v/>
      </c>
      <c r="DK157" s="2">
        <f t="shared" si="500"/>
        <v>0.58839888368910775</v>
      </c>
      <c r="DL157" s="2">
        <f t="shared" si="501"/>
        <v>0.56482218670741013</v>
      </c>
      <c r="DM157" s="2">
        <f t="shared" si="501"/>
        <v>0.56912623777218507</v>
      </c>
      <c r="DN157" s="2">
        <f t="shared" si="501"/>
        <v>0.57841857636207639</v>
      </c>
      <c r="DO157" s="2">
        <f t="shared" si="501"/>
        <v>0.6092612549019607</v>
      </c>
      <c r="DP157" s="2">
        <f t="shared" si="501"/>
        <v>0.57194697855571852</v>
      </c>
      <c r="DQ157" s="2">
        <f t="shared" si="501"/>
        <v>0.58896227236070375</v>
      </c>
      <c r="DR157" s="2">
        <f t="shared" si="501"/>
        <v>0.57454381818181821</v>
      </c>
      <c r="DS157" s="2">
        <f t="shared" si="501"/>
        <v>0.59564230124777173</v>
      </c>
      <c r="DT157" s="2">
        <f t="shared" si="501"/>
        <v>0.58329300381970961</v>
      </c>
      <c r="DU157" s="2">
        <f t="shared" si="501"/>
        <v>0.56782298731856373</v>
      </c>
      <c r="DV157" s="2">
        <f t="shared" si="501"/>
        <v>0.57230288739495783</v>
      </c>
      <c r="DW157" s="2">
        <f t="shared" si="501"/>
        <v>0.58692285760122231</v>
      </c>
      <c r="DX157" s="2">
        <f t="shared" si="501"/>
        <v>0.57213915597147946</v>
      </c>
      <c r="DY157" s="2">
        <f t="shared" si="501"/>
        <v>0.57230482624633439</v>
      </c>
      <c r="EA157" s="2">
        <f t="shared" si="440"/>
        <v>0.45121773214884914</v>
      </c>
      <c r="EB157" s="2">
        <f t="shared" si="502"/>
        <v>0.45805985457707032</v>
      </c>
      <c r="EC157" s="2">
        <f t="shared" si="503"/>
        <v>0.46095008861238834</v>
      </c>
      <c r="ED157" s="2">
        <f t="shared" si="504"/>
        <v>0.46405497570498611</v>
      </c>
      <c r="EE157" s="2">
        <f t="shared" si="505"/>
        <v>0.46288211029212256</v>
      </c>
      <c r="EF157" s="2">
        <f t="shared" si="506"/>
        <v>0.45720855553421375</v>
      </c>
      <c r="EG157" s="2">
        <f t="shared" si="507"/>
        <v>0.45918847516701283</v>
      </c>
      <c r="EH157" s="2">
        <f t="shared" si="508"/>
        <v>0.46472596352277323</v>
      </c>
      <c r="EI157" s="2">
        <f t="shared" si="509"/>
        <v>0.4594629775274881</v>
      </c>
      <c r="EJ157" s="2">
        <f t="shared" si="510"/>
        <v>0.45933936492972827</v>
      </c>
      <c r="EK157" s="2">
        <f t="shared" si="511"/>
        <v>0.45847456096550304</v>
      </c>
      <c r="EL157" s="2">
        <f t="shared" si="512"/>
        <v>0.45801883266577664</v>
      </c>
      <c r="EM157" s="2">
        <f t="shared" si="513"/>
        <v>0.45040171811303958</v>
      </c>
      <c r="EN157" s="2">
        <f t="shared" si="514"/>
        <v>0.45178374984042036</v>
      </c>
      <c r="EO157" s="2">
        <f t="shared" si="515"/>
        <v>0.45993642822329533</v>
      </c>
      <c r="EQ157" s="2">
        <f t="shared" si="516"/>
        <v>0.45363158171099099</v>
      </c>
      <c r="ER157" s="2">
        <f t="shared" si="517"/>
        <v>0.45768161539413837</v>
      </c>
      <c r="ES157" s="2">
        <f t="shared" si="517"/>
        <v>0.46164098624344801</v>
      </c>
      <c r="ET157" s="2">
        <f t="shared" si="517"/>
        <v>0.46470627665776282</v>
      </c>
      <c r="EU157" s="2">
        <f t="shared" si="517"/>
        <v>0.46389043141572434</v>
      </c>
      <c r="EV157" s="2">
        <f t="shared" si="517"/>
        <v>0.45717272379396839</v>
      </c>
      <c r="EW157" s="2">
        <f t="shared" si="517"/>
        <v>0.46045042651476192</v>
      </c>
      <c r="EX157" s="2">
        <f t="shared" si="517"/>
        <v>0.4655738620797481</v>
      </c>
      <c r="EY157" s="2">
        <f t="shared" si="517"/>
        <v>0.460504930943126</v>
      </c>
      <c r="EZ157" s="2">
        <f t="shared" si="517"/>
        <v>0.4591473448596734</v>
      </c>
      <c r="FA157" s="2">
        <f t="shared" si="517"/>
        <v>0.45803538524353493</v>
      </c>
      <c r="FB157" s="2">
        <f t="shared" si="517"/>
        <v>0.45783321363589796</v>
      </c>
      <c r="FC157" s="2">
        <f t="shared" si="517"/>
        <v>0.45032544277543157</v>
      </c>
      <c r="FD157" s="2">
        <f t="shared" si="517"/>
        <v>0.4525602799354641</v>
      </c>
      <c r="FE157" s="2">
        <f t="shared" si="517"/>
        <v>0.45673105284107351</v>
      </c>
      <c r="FG157" s="2">
        <f t="shared" si="518"/>
        <v>0.9999131403395296</v>
      </c>
      <c r="FH157" s="2">
        <f t="shared" si="519"/>
        <v>0.99984988189590274</v>
      </c>
      <c r="FI157" s="2">
        <f t="shared" si="519"/>
        <v>0.99978497971867264</v>
      </c>
      <c r="FJ157" s="2">
        <f t="shared" si="519"/>
        <v>0.99982391534079329</v>
      </c>
      <c r="FK157" s="2">
        <f t="shared" si="519"/>
        <v>0.99986902439393111</v>
      </c>
      <c r="FL157" s="2">
        <f t="shared" si="519"/>
        <v>0.99987816418563691</v>
      </c>
      <c r="FM157" s="2">
        <f t="shared" si="519"/>
        <v>0.99987525589554338</v>
      </c>
      <c r="FN157" s="2">
        <f t="shared" si="519"/>
        <v>0.99987608666850292</v>
      </c>
      <c r="FO157" s="2">
        <f t="shared" si="519"/>
        <v>0.9998674901961806</v>
      </c>
      <c r="FP157" s="2">
        <f t="shared" si="519"/>
        <v>0.99985583961438496</v>
      </c>
      <c r="FQ157" s="2">
        <f t="shared" si="519"/>
        <v>0.99984887943369027</v>
      </c>
      <c r="FR157" s="2">
        <f t="shared" si="519"/>
        <v>0.99984569676249113</v>
      </c>
      <c r="FS157" s="2">
        <f t="shared" si="519"/>
        <v>0.99985072942390718</v>
      </c>
      <c r="FT157" s="2">
        <f t="shared" si="519"/>
        <v>0.99986382721074918</v>
      </c>
      <c r="FU157" s="2">
        <f t="shared" si="519"/>
        <v>0.99987547574907165</v>
      </c>
      <c r="FW157" s="2">
        <f t="shared" si="536"/>
        <v>0.5421270044240406</v>
      </c>
      <c r="FX157" s="2">
        <f t="shared" si="376"/>
        <v>0.27112051963190137</v>
      </c>
      <c r="FY157" s="2">
        <f t="shared" si="377"/>
        <v>0.22423448739846441</v>
      </c>
      <c r="FZ157" s="2">
        <f t="shared" si="378"/>
        <v>0.30445415339911952</v>
      </c>
      <c r="GA157" s="2">
        <f t="shared" si="379"/>
        <v>0.39502559275085181</v>
      </c>
      <c r="GB157" s="2">
        <f t="shared" si="380"/>
        <v>0.41442472092510624</v>
      </c>
      <c r="GC157" s="2">
        <f t="shared" si="381"/>
        <v>0.43516302946101959</v>
      </c>
      <c r="GD157" s="2">
        <f t="shared" si="382"/>
        <v>0.40805663520225277</v>
      </c>
      <c r="GE157" s="2">
        <f t="shared" si="383"/>
        <v>0.34715347577485445</v>
      </c>
      <c r="GF157" s="2">
        <f t="shared" si="384"/>
        <v>0.30313746129493241</v>
      </c>
      <c r="GG157" s="2">
        <f t="shared" si="385"/>
        <v>0.27043676581474757</v>
      </c>
      <c r="GH157" s="2">
        <f t="shared" si="386"/>
        <v>0.24209235942179175</v>
      </c>
      <c r="GI157" s="2">
        <f t="shared" si="387"/>
        <v>0.23819581970567447</v>
      </c>
      <c r="GJ157" s="2">
        <f t="shared" si="388"/>
        <v>0.22195983390404891</v>
      </c>
      <c r="GK157" s="2">
        <f t="shared" si="389"/>
        <v>0.21619594973373324</v>
      </c>
      <c r="GM157" s="82">
        <f t="shared" si="537"/>
        <v>2.0438858118042324E-125</v>
      </c>
      <c r="GN157" s="82">
        <f t="shared" si="390"/>
        <v>1.9942512625246904E-194</v>
      </c>
      <c r="GO157" s="82">
        <f t="shared" si="391"/>
        <v>2.5838289666763927E-190</v>
      </c>
      <c r="GP157" s="82">
        <f t="shared" si="392"/>
        <v>9.1863459087128911E-210</v>
      </c>
      <c r="GQ157" s="82">
        <f t="shared" si="393"/>
        <v>1.4890245572362111E-270</v>
      </c>
      <c r="GR157" s="82">
        <f t="shared" si="394"/>
        <v>0</v>
      </c>
      <c r="GS157" s="82">
        <f t="shared" si="395"/>
        <v>0</v>
      </c>
      <c r="GT157" s="82">
        <f t="shared" si="396"/>
        <v>0</v>
      </c>
      <c r="GU157" s="82">
        <f t="shared" si="397"/>
        <v>1.3798778474398423E-301</v>
      </c>
      <c r="GV157" s="82">
        <f t="shared" si="398"/>
        <v>4.1542569750806452E-306</v>
      </c>
      <c r="GW157" s="82">
        <f t="shared" si="399"/>
        <v>1.7758824167336652E-256</v>
      </c>
      <c r="GX157" s="82">
        <f t="shared" si="400"/>
        <v>2.8527675491732968E-247</v>
      </c>
      <c r="GY157" s="82">
        <f t="shared" si="401"/>
        <v>5.6480316434593858E-219</v>
      </c>
      <c r="GZ157" s="82">
        <f t="shared" si="402"/>
        <v>1.4134638718545617E-221</v>
      </c>
      <c r="HA157" s="82">
        <f t="shared" si="403"/>
        <v>1.3471179118653195E-262</v>
      </c>
      <c r="HC157" s="82">
        <f t="shared" si="538"/>
        <v>2.9177337089621887E-71</v>
      </c>
      <c r="HD157" s="82">
        <f t="shared" si="404"/>
        <v>7.7305925518346411E-117</v>
      </c>
      <c r="HE157" s="82">
        <f t="shared" si="405"/>
        <v>2.7629275159337606E-112</v>
      </c>
      <c r="HF157" s="82">
        <f t="shared" si="406"/>
        <v>1.5446964644595282E-123</v>
      </c>
      <c r="HG157" s="82">
        <f t="shared" si="407"/>
        <v>1.6595677056768328E-188</v>
      </c>
      <c r="HH157" s="82">
        <f t="shared" si="408"/>
        <v>5.8404443019598402E-225</v>
      </c>
      <c r="HI157" s="82">
        <f t="shared" si="409"/>
        <v>7.4514117220310101E-230</v>
      </c>
      <c r="HJ157" s="82">
        <f t="shared" si="410"/>
        <v>3.1512690486530844E-227</v>
      </c>
      <c r="HK157" s="82">
        <f t="shared" si="411"/>
        <v>8.5642226631184209E-178</v>
      </c>
      <c r="HL157" s="82">
        <f t="shared" si="412"/>
        <v>2.3809545429585527E-168</v>
      </c>
      <c r="HM157" s="82">
        <f t="shared" si="413"/>
        <v>4.3528121558469744E-167</v>
      </c>
      <c r="HN157" s="82">
        <f t="shared" si="414"/>
        <v>2.1311111242095439E-140</v>
      </c>
      <c r="HO157" s="82">
        <f t="shared" si="415"/>
        <v>1.1501208344891132E-136</v>
      </c>
      <c r="HP157" s="82">
        <f t="shared" si="416"/>
        <v>2.2634504131780571E-122</v>
      </c>
      <c r="HQ157" s="82">
        <f t="shared" si="417"/>
        <v>9.6556774365288553E-201</v>
      </c>
      <c r="HS157" s="82">
        <f t="shared" si="539"/>
        <v>7.8647374247618274E-23</v>
      </c>
      <c r="HT157" s="82">
        <f t="shared" si="418"/>
        <v>3.5877529938453381E-9</v>
      </c>
      <c r="HU157" s="82">
        <f t="shared" si="419"/>
        <v>3.7079926683401421E-7</v>
      </c>
      <c r="HV157" s="82">
        <f t="shared" si="420"/>
        <v>3.7422405197284253E-13</v>
      </c>
      <c r="HW157" s="82">
        <f t="shared" si="421"/>
        <v>2.9028768268296383E-19</v>
      </c>
      <c r="HX157" s="82">
        <f t="shared" si="422"/>
        <v>5.2318162100632194E-22</v>
      </c>
      <c r="HY157" s="82">
        <f t="shared" si="423"/>
        <v>3.7024240500284388E-24</v>
      </c>
      <c r="HZ157" s="82">
        <f t="shared" si="424"/>
        <v>1.2758502110511733E-21</v>
      </c>
      <c r="IA157" s="82">
        <f t="shared" si="425"/>
        <v>4.9984948791544435E-18</v>
      </c>
      <c r="IB157" s="82">
        <f t="shared" si="426"/>
        <v>2.0185244348501192E-14</v>
      </c>
      <c r="IC157" s="82">
        <f t="shared" si="427"/>
        <v>7.5648521130225714E-12</v>
      </c>
      <c r="ID157" s="82">
        <f t="shared" si="428"/>
        <v>1.068208181987264E-10</v>
      </c>
      <c r="IE157" s="82">
        <f t="shared" si="429"/>
        <v>5.3980842690103655E-10</v>
      </c>
      <c r="IF157" s="82">
        <f t="shared" si="430"/>
        <v>2.9399047294856102E-9</v>
      </c>
      <c r="IG157" s="82">
        <f t="shared" si="431"/>
        <v>4.0129296308782606E-10</v>
      </c>
      <c r="II157" s="82">
        <f t="shared" si="540"/>
        <v>0.51200943963833001</v>
      </c>
      <c r="IJ157" s="82">
        <f t="shared" si="541"/>
        <v>1.626789758903086E-3</v>
      </c>
      <c r="IK157" s="82">
        <f t="shared" si="542"/>
        <v>4.695297767301944E-5</v>
      </c>
      <c r="IL157" s="82">
        <f t="shared" si="543"/>
        <v>2.8588676665905321E-3</v>
      </c>
      <c r="IM157" s="82">
        <f t="shared" si="544"/>
        <v>0.11304462628612809</v>
      </c>
      <c r="IN157" s="82">
        <f t="shared" si="545"/>
        <v>0.15990339637907308</v>
      </c>
      <c r="IO157" s="82">
        <f t="shared" si="546"/>
        <v>0.23970173888563476</v>
      </c>
      <c r="IP157" s="82">
        <f t="shared" si="547"/>
        <v>0.13768678366589071</v>
      </c>
      <c r="IQ157" s="82">
        <f t="shared" si="548"/>
        <v>1.8487489795441337E-2</v>
      </c>
      <c r="IR157" s="82">
        <f t="shared" si="549"/>
        <v>2.9365270604132456E-3</v>
      </c>
      <c r="IS157" s="82">
        <f t="shared" si="550"/>
        <v>6.0508671012853227E-4</v>
      </c>
      <c r="IT157" s="82">
        <f t="shared" si="551"/>
        <v>6.0083725013915657E-5</v>
      </c>
      <c r="IU157" s="82">
        <f t="shared" si="552"/>
        <v>6.6006199680372163E-5</v>
      </c>
      <c r="IV157" s="82">
        <f t="shared" si="553"/>
        <v>1.739761519262883E-3</v>
      </c>
      <c r="IW157" s="82">
        <f t="shared" si="554"/>
        <v>1.9812117819125737E-2</v>
      </c>
      <c r="IY157" s="82">
        <f t="shared" si="555"/>
        <v>0.51200943963833001</v>
      </c>
      <c r="IZ157" s="82">
        <f t="shared" si="556"/>
        <v>1.6267933466560798E-3</v>
      </c>
      <c r="JA157" s="82">
        <f t="shared" si="557"/>
        <v>4.7323776939853457E-5</v>
      </c>
      <c r="JB157" s="82">
        <f t="shared" si="558"/>
        <v>2.8588676669647562E-3</v>
      </c>
      <c r="JC157" s="82">
        <f t="shared" si="559"/>
        <v>0.11304462628612809</v>
      </c>
      <c r="JD157" s="82">
        <f t="shared" si="560"/>
        <v>0.15990339637907308</v>
      </c>
      <c r="JE157" s="82">
        <f t="shared" si="561"/>
        <v>0.23970173888563476</v>
      </c>
      <c r="JF157" s="82">
        <f t="shared" si="562"/>
        <v>0.13768678366589071</v>
      </c>
      <c r="JG157" s="82">
        <f t="shared" si="563"/>
        <v>1.8487489795441341E-2</v>
      </c>
      <c r="JH157" s="82">
        <f t="shared" si="564"/>
        <v>2.9365270604334308E-3</v>
      </c>
      <c r="JI157" s="82">
        <f t="shared" si="565"/>
        <v>6.0508671769338434E-4</v>
      </c>
      <c r="JJ157" s="82">
        <f t="shared" si="566"/>
        <v>6.0083831834733853E-5</v>
      </c>
      <c r="JK157" s="82">
        <f t="shared" si="567"/>
        <v>6.6006739488799071E-5</v>
      </c>
      <c r="JL157" s="82">
        <f t="shared" si="568"/>
        <v>1.7397644591676123E-3</v>
      </c>
      <c r="JM157" s="82">
        <f t="shared" si="569"/>
        <v>1.9812118220418701E-2</v>
      </c>
    </row>
    <row r="158" spans="2:273" x14ac:dyDescent="0.25">
      <c r="B158" s="2">
        <v>131</v>
      </c>
      <c r="C158" s="37">
        <v>0.45178600000000002</v>
      </c>
      <c r="D158" s="37">
        <v>0.453679</v>
      </c>
      <c r="E158" s="37">
        <v>0.45916800000000002</v>
      </c>
      <c r="F158" s="37">
        <v>0.46448400000000001</v>
      </c>
      <c r="G158" s="37">
        <v>0.478103</v>
      </c>
      <c r="H158" s="37">
        <v>0.47478799999999999</v>
      </c>
      <c r="I158" s="37">
        <v>0.48560999999999999</v>
      </c>
      <c r="J158" s="37">
        <v>0.48805199999999999</v>
      </c>
      <c r="K158" s="37">
        <v>0.47113699999999997</v>
      </c>
      <c r="L158" s="37">
        <v>0.46351900000000001</v>
      </c>
      <c r="M158" s="37">
        <v>0.457791</v>
      </c>
      <c r="N158" s="37">
        <v>0.45706400000000003</v>
      </c>
      <c r="O158" s="37">
        <v>0.44927099999999998</v>
      </c>
      <c r="P158" s="37">
        <v>0.45537499999999997</v>
      </c>
      <c r="Q158" s="37">
        <v>0.47736000000000001</v>
      </c>
      <c r="S158" s="4">
        <f t="shared" si="441"/>
        <v>0.45231507146218286</v>
      </c>
      <c r="T158" s="4">
        <f t="shared" si="442"/>
        <v>0.45790294761656647</v>
      </c>
      <c r="U158" s="4">
        <f t="shared" si="443"/>
        <v>0.46092964296473893</v>
      </c>
      <c r="V158" s="4">
        <f t="shared" si="444"/>
        <v>0.46475426006260073</v>
      </c>
      <c r="W158" s="4">
        <f t="shared" si="445"/>
        <v>0.47589903036113668</v>
      </c>
      <c r="X158" s="4">
        <f t="shared" si="446"/>
        <v>0.47474605958863508</v>
      </c>
      <c r="Y158" s="4">
        <f t="shared" si="447"/>
        <v>0.48438333424842894</v>
      </c>
      <c r="Z158" s="4">
        <f t="shared" si="448"/>
        <v>0.48795412894827667</v>
      </c>
      <c r="AA158" s="4">
        <f t="shared" si="449"/>
        <v>0.46705208033812817</v>
      </c>
      <c r="AB158" s="4">
        <f t="shared" si="450"/>
        <v>0.46086666477562127</v>
      </c>
      <c r="AC158" s="4">
        <f t="shared" si="451"/>
        <v>0.45865527464738615</v>
      </c>
      <c r="AD158" s="4">
        <f t="shared" si="452"/>
        <v>0.45785381482469795</v>
      </c>
      <c r="AE158" s="4">
        <f t="shared" si="453"/>
        <v>0.45024031388824159</v>
      </c>
      <c r="AF158" s="4">
        <f t="shared" si="454"/>
        <v>0.45360790571756998</v>
      </c>
      <c r="AG158" s="4">
        <f t="shared" si="455"/>
        <v>0.47969245516571135</v>
      </c>
      <c r="AI158" s="4">
        <f t="shared" si="456"/>
        <v>-5.2907146218283962E-4</v>
      </c>
      <c r="AJ158" s="4">
        <f t="shared" si="457"/>
        <v>-4.2239476165664702E-3</v>
      </c>
      <c r="AK158" s="4">
        <f t="shared" si="458"/>
        <v>-1.7616429647389076E-3</v>
      </c>
      <c r="AL158" s="4">
        <f t="shared" si="459"/>
        <v>-2.7026006260072455E-4</v>
      </c>
      <c r="AM158" s="4">
        <f t="shared" si="460"/>
        <v>2.2039696388633234E-3</v>
      </c>
      <c r="AN158" s="4">
        <f t="shared" si="461"/>
        <v>4.1940411364904673E-5</v>
      </c>
      <c r="AO158" s="4">
        <f t="shared" si="462"/>
        <v>1.2266657515710433E-3</v>
      </c>
      <c r="AP158" s="4">
        <f t="shared" si="463"/>
        <v>9.7871051723319447E-5</v>
      </c>
      <c r="AQ158" s="4">
        <f t="shared" si="464"/>
        <v>4.0849196618717998E-3</v>
      </c>
      <c r="AR158" s="4">
        <f t="shared" si="465"/>
        <v>2.6523352243787435E-3</v>
      </c>
      <c r="AS158" s="4">
        <f t="shared" si="466"/>
        <v>-8.642746473861429E-4</v>
      </c>
      <c r="AT158" s="4">
        <f t="shared" si="467"/>
        <v>-7.8981482469792086E-4</v>
      </c>
      <c r="AU158" s="4">
        <f t="shared" si="468"/>
        <v>-9.6931388824161857E-4</v>
      </c>
      <c r="AV158" s="4">
        <f t="shared" si="469"/>
        <v>1.7670942824299929E-3</v>
      </c>
      <c r="AW158" s="4">
        <f t="shared" si="469"/>
        <v>-2.3324551657113446E-3</v>
      </c>
      <c r="AY158" s="2">
        <f t="shared" si="520"/>
        <v>0.45231507146218286</v>
      </c>
      <c r="AZ158" s="2">
        <f t="shared" si="359"/>
        <v>0.45777932215250217</v>
      </c>
      <c r="BA158" s="2">
        <f t="shared" si="360"/>
        <v>0.46091021545956995</v>
      </c>
      <c r="BB158" s="2">
        <f t="shared" si="361"/>
        <v>0.46404495680563351</v>
      </c>
      <c r="BC158" s="2">
        <f t="shared" si="362"/>
        <v>0.46311052017267301</v>
      </c>
      <c r="BD158" s="2">
        <f t="shared" si="363"/>
        <v>0.45691943887769026</v>
      </c>
      <c r="BE158" s="2">
        <f t="shared" si="364"/>
        <v>0.4595815220022943</v>
      </c>
      <c r="BF158" s="2">
        <f t="shared" si="365"/>
        <v>0.46494561713474797</v>
      </c>
      <c r="BG158" s="2">
        <f t="shared" si="366"/>
        <v>0.45963629466393657</v>
      </c>
      <c r="BH158" s="2">
        <f t="shared" si="367"/>
        <v>0.45905219114767282</v>
      </c>
      <c r="BI158" s="2">
        <f t="shared" si="368"/>
        <v>0.45816460222822886</v>
      </c>
      <c r="BJ158" s="2">
        <f t="shared" si="369"/>
        <v>0.45777633344359614</v>
      </c>
      <c r="BK158" s="2">
        <f t="shared" si="370"/>
        <v>0.45014867636000866</v>
      </c>
      <c r="BL158" s="2">
        <f t="shared" si="371"/>
        <v>0.45172047504359392</v>
      </c>
      <c r="BM158" s="2">
        <f t="shared" si="372"/>
        <v>0.45901404750221303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0.453679</v>
      </c>
      <c r="CG158" s="2">
        <f t="shared" si="523"/>
        <v>0.45916800000000002</v>
      </c>
      <c r="CH158" s="2">
        <f t="shared" si="524"/>
        <v>0.46448400000000001</v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>
        <f t="shared" si="530"/>
        <v>0.46351900000000001</v>
      </c>
      <c r="CO158" s="2">
        <f t="shared" si="531"/>
        <v>0.457791</v>
      </c>
      <c r="CP158" s="2">
        <f t="shared" si="532"/>
        <v>0.45706400000000003</v>
      </c>
      <c r="CQ158" s="2">
        <f t="shared" si="533"/>
        <v>0.44927099999999998</v>
      </c>
      <c r="CR158" s="2">
        <f t="shared" si="534"/>
        <v>0.45537499999999997</v>
      </c>
      <c r="CS158" s="2" t="str">
        <f t="shared" si="535"/>
        <v/>
      </c>
      <c r="CU158" s="2" t="str">
        <f t="shared" si="485"/>
        <v/>
      </c>
      <c r="CV158" s="2">
        <f t="shared" si="486"/>
        <v>0.453679</v>
      </c>
      <c r="CW158" s="2">
        <f t="shared" si="487"/>
        <v>0.45916800000000002</v>
      </c>
      <c r="CX158" s="2">
        <f t="shared" si="488"/>
        <v>0.46448400000000001</v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>
        <f t="shared" si="494"/>
        <v>0.46351900000000001</v>
      </c>
      <c r="DE158" s="2">
        <f t="shared" si="495"/>
        <v>0.457791</v>
      </c>
      <c r="DF158" s="2">
        <f t="shared" si="496"/>
        <v>0.45706400000000003</v>
      </c>
      <c r="DG158" s="2">
        <f t="shared" si="497"/>
        <v>0.44927099999999998</v>
      </c>
      <c r="DH158" s="2">
        <f t="shared" si="498"/>
        <v>0.45537499999999997</v>
      </c>
      <c r="DI158" s="2" t="str">
        <f t="shared" si="499"/>
        <v/>
      </c>
      <c r="DK158" s="2">
        <f t="shared" si="500"/>
        <v>0.5892672542419265</v>
      </c>
      <c r="DL158" s="2">
        <f t="shared" si="501"/>
        <v>0.56550008158899912</v>
      </c>
      <c r="DM158" s="2">
        <f t="shared" si="501"/>
        <v>0.56986476999671731</v>
      </c>
      <c r="DN158" s="2">
        <f t="shared" si="501"/>
        <v>0.57920192938652937</v>
      </c>
      <c r="DO158" s="2">
        <f t="shared" si="501"/>
        <v>0.61027090998217459</v>
      </c>
      <c r="DP158" s="2">
        <f t="shared" si="501"/>
        <v>0.57265485282258066</v>
      </c>
      <c r="DQ158" s="2">
        <f t="shared" si="501"/>
        <v>0.58983271169354834</v>
      </c>
      <c r="DR158" s="2">
        <f t="shared" si="501"/>
        <v>0.57526875</v>
      </c>
      <c r="DS158" s="2">
        <f t="shared" si="501"/>
        <v>0.59656402584670221</v>
      </c>
      <c r="DT158" s="2">
        <f t="shared" si="501"/>
        <v>0.58413379602750182</v>
      </c>
      <c r="DU158" s="2">
        <f t="shared" si="501"/>
        <v>0.56851977601222303</v>
      </c>
      <c r="DV158" s="2">
        <f t="shared" si="501"/>
        <v>0.57305531092436968</v>
      </c>
      <c r="DW158" s="2">
        <f t="shared" si="501"/>
        <v>0.58781805821237587</v>
      </c>
      <c r="DX158" s="2">
        <f t="shared" si="501"/>
        <v>0.57295684447415329</v>
      </c>
      <c r="DY158" s="2">
        <f t="shared" si="501"/>
        <v>0.57315878024193545</v>
      </c>
      <c r="EA158" s="2">
        <f t="shared" si="440"/>
        <v>0.45089543470236904</v>
      </c>
      <c r="EB158" s="2">
        <f t="shared" si="502"/>
        <v>0.45787812606360379</v>
      </c>
      <c r="EC158" s="2">
        <f t="shared" si="503"/>
        <v>0.46071631917771155</v>
      </c>
      <c r="ED158" s="2">
        <f t="shared" si="504"/>
        <v>0.46380799054252508</v>
      </c>
      <c r="EE158" s="2">
        <f t="shared" si="505"/>
        <v>0.46266041829351795</v>
      </c>
      <c r="EF158" s="2">
        <f t="shared" si="506"/>
        <v>0.45692255831932782</v>
      </c>
      <c r="EG158" s="2">
        <f t="shared" si="507"/>
        <v>0.4589729143543424</v>
      </c>
      <c r="EH158" s="2">
        <f t="shared" si="508"/>
        <v>0.46455835842105903</v>
      </c>
      <c r="EI158" s="2">
        <f t="shared" si="509"/>
        <v>0.45922453170124161</v>
      </c>
      <c r="EJ158" s="2">
        <f t="shared" si="510"/>
        <v>0.4590992804654857</v>
      </c>
      <c r="EK158" s="2">
        <f t="shared" si="511"/>
        <v>0.45828039776926005</v>
      </c>
      <c r="EL158" s="2">
        <f t="shared" si="512"/>
        <v>0.45780996100197091</v>
      </c>
      <c r="EM158" s="2">
        <f t="shared" si="513"/>
        <v>0.45015006894017418</v>
      </c>
      <c r="EN158" s="2">
        <f t="shared" si="514"/>
        <v>0.4515132601210351</v>
      </c>
      <c r="EO158" s="2">
        <f t="shared" si="515"/>
        <v>0.45976107728236837</v>
      </c>
      <c r="EQ158" s="2">
        <f t="shared" si="516"/>
        <v>0.45338917280781327</v>
      </c>
      <c r="ER158" s="2">
        <f t="shared" si="517"/>
        <v>0.45748620835749043</v>
      </c>
      <c r="ES158" s="2">
        <f t="shared" si="517"/>
        <v>0.46143305846568539</v>
      </c>
      <c r="ET158" s="2">
        <f t="shared" si="517"/>
        <v>0.46448154489594851</v>
      </c>
      <c r="EU158" s="2">
        <f t="shared" si="517"/>
        <v>0.46369692978710009</v>
      </c>
      <c r="EV158" s="2">
        <f t="shared" si="517"/>
        <v>0.45688598732994085</v>
      </c>
      <c r="EW158" s="2">
        <f t="shared" si="517"/>
        <v>0.46026946804815616</v>
      </c>
      <c r="EX158" s="2">
        <f t="shared" si="517"/>
        <v>0.46542889592960196</v>
      </c>
      <c r="EY158" s="2">
        <f t="shared" si="517"/>
        <v>0.46029744504809389</v>
      </c>
      <c r="EZ158" s="2">
        <f t="shared" si="517"/>
        <v>0.45890256045296868</v>
      </c>
      <c r="FA158" s="2">
        <f t="shared" si="517"/>
        <v>0.45782712860682478</v>
      </c>
      <c r="FB158" s="2">
        <f t="shared" si="517"/>
        <v>0.45761779582715961</v>
      </c>
      <c r="FC158" s="2">
        <f t="shared" si="517"/>
        <v>0.45007120598549444</v>
      </c>
      <c r="FD158" s="2">
        <f t="shared" si="517"/>
        <v>0.45231961913941909</v>
      </c>
      <c r="FE158" s="2">
        <f t="shared" si="517"/>
        <v>0.45648858219474137</v>
      </c>
      <c r="FG158" s="2">
        <f t="shared" si="518"/>
        <v>0.99992078244271143</v>
      </c>
      <c r="FH158" s="2">
        <f t="shared" si="519"/>
        <v>0.99986308885345243</v>
      </c>
      <c r="FI158" s="2">
        <f t="shared" si="519"/>
        <v>0.99980389546255732</v>
      </c>
      <c r="FJ158" s="2">
        <f t="shared" si="519"/>
        <v>0.99983940639399549</v>
      </c>
      <c r="FK158" s="2">
        <f t="shared" si="519"/>
        <v>0.99988054745095101</v>
      </c>
      <c r="FL158" s="2">
        <f t="shared" si="519"/>
        <v>0.99988888322548164</v>
      </c>
      <c r="FM158" s="2">
        <f t="shared" si="519"/>
        <v>0.99988623077584415</v>
      </c>
      <c r="FN158" s="2">
        <f t="shared" si="519"/>
        <v>0.99988698846636581</v>
      </c>
      <c r="FO158" s="2">
        <f t="shared" si="519"/>
        <v>0.9998791482135333</v>
      </c>
      <c r="FP158" s="2">
        <f t="shared" si="519"/>
        <v>0.99986852249798031</v>
      </c>
      <c r="FQ158" s="2">
        <f t="shared" si="519"/>
        <v>0.99986217457281512</v>
      </c>
      <c r="FR158" s="2">
        <f t="shared" si="519"/>
        <v>0.99985927186417656</v>
      </c>
      <c r="FS158" s="2">
        <f t="shared" si="519"/>
        <v>0.99986386182854148</v>
      </c>
      <c r="FT158" s="2">
        <f t="shared" si="519"/>
        <v>0.99987580745213644</v>
      </c>
      <c r="FU158" s="2">
        <f t="shared" si="519"/>
        <v>0.99988643128904287</v>
      </c>
      <c r="FW158" s="2">
        <f t="shared" si="536"/>
        <v>0.56488501306411432</v>
      </c>
      <c r="FX158" s="2">
        <f t="shared" si="376"/>
        <v>0.28969999225680038</v>
      </c>
      <c r="FY158" s="2">
        <f t="shared" si="377"/>
        <v>0.24066181147342039</v>
      </c>
      <c r="FZ158" s="2">
        <f t="shared" si="378"/>
        <v>0.32430157009331112</v>
      </c>
      <c r="GA158" s="2">
        <f t="shared" si="379"/>
        <v>0.41723553702419947</v>
      </c>
      <c r="GB158" s="2">
        <f t="shared" si="380"/>
        <v>0.43693761580449963</v>
      </c>
      <c r="GC158" s="2">
        <f t="shared" si="381"/>
        <v>0.4579215139089301</v>
      </c>
      <c r="GD158" s="2">
        <f t="shared" si="382"/>
        <v>0.43047790459322027</v>
      </c>
      <c r="GE158" s="2">
        <f t="shared" si="383"/>
        <v>0.36831048903850477</v>
      </c>
      <c r="GF158" s="2">
        <f t="shared" si="384"/>
        <v>0.3229388956027151</v>
      </c>
      <c r="GG158" s="2">
        <f t="shared" si="385"/>
        <v>0.28898795966254365</v>
      </c>
      <c r="GH158" s="2">
        <f t="shared" si="386"/>
        <v>0.25939050444783768</v>
      </c>
      <c r="GI158" s="2">
        <f t="shared" si="387"/>
        <v>0.25530933472176942</v>
      </c>
      <c r="GJ158" s="2">
        <f t="shared" si="388"/>
        <v>0.23827170034183301</v>
      </c>
      <c r="GK158" s="2">
        <f t="shared" si="389"/>
        <v>0.2322106499041228</v>
      </c>
      <c r="GM158" s="82">
        <f t="shared" si="537"/>
        <v>1.4416988550203653E-128</v>
      </c>
      <c r="GN158" s="82">
        <f t="shared" si="390"/>
        <v>1.3868509869229545E-199</v>
      </c>
      <c r="GO158" s="82">
        <f t="shared" si="391"/>
        <v>1.2503496576258139E-195</v>
      </c>
      <c r="GP158" s="82">
        <f t="shared" si="392"/>
        <v>2.5304528697813244E-215</v>
      </c>
      <c r="GQ158" s="82">
        <f t="shared" si="393"/>
        <v>2.6080796683478704E-277</v>
      </c>
      <c r="GR158" s="82">
        <f t="shared" si="394"/>
        <v>0</v>
      </c>
      <c r="GS158" s="82">
        <f t="shared" si="395"/>
        <v>0</v>
      </c>
      <c r="GT158" s="82">
        <f t="shared" si="396"/>
        <v>0</v>
      </c>
      <c r="GU158" s="82">
        <f t="shared" si="397"/>
        <v>0</v>
      </c>
      <c r="GV158" s="82">
        <f t="shared" si="398"/>
        <v>0</v>
      </c>
      <c r="GW158" s="82">
        <f t="shared" si="399"/>
        <v>4.4908965033276671E-263</v>
      </c>
      <c r="GX158" s="82">
        <f t="shared" si="400"/>
        <v>1.0981783631479049E-253</v>
      </c>
      <c r="GY158" s="82">
        <f t="shared" si="401"/>
        <v>1.2010974778895137E-224</v>
      </c>
      <c r="GZ158" s="82">
        <f t="shared" si="402"/>
        <v>3.5642632000773562E-227</v>
      </c>
      <c r="HA158" s="82">
        <f t="shared" si="403"/>
        <v>6.1043907674265554E-269</v>
      </c>
      <c r="HC158" s="82">
        <f t="shared" si="538"/>
        <v>9.657102234143536E-74</v>
      </c>
      <c r="HD158" s="82">
        <f t="shared" si="404"/>
        <v>2.7765793840764877E-121</v>
      </c>
      <c r="HE158" s="82">
        <f t="shared" si="405"/>
        <v>7.5068261438487318E-117</v>
      </c>
      <c r="HF158" s="82">
        <f t="shared" si="406"/>
        <v>3.8061023725154326E-128</v>
      </c>
      <c r="HG158" s="82">
        <f t="shared" si="407"/>
        <v>6.3413051191213389E-195</v>
      </c>
      <c r="HH158" s="82">
        <f t="shared" si="408"/>
        <v>1.2402352644675203E-232</v>
      </c>
      <c r="HI158" s="82">
        <f t="shared" si="409"/>
        <v>1.1998507076332147E-237</v>
      </c>
      <c r="HJ158" s="82">
        <f t="shared" si="410"/>
        <v>5.5037090279697579E-235</v>
      </c>
      <c r="HK158" s="82">
        <f t="shared" si="411"/>
        <v>5.6073150161008044E-184</v>
      </c>
      <c r="HL158" s="82">
        <f t="shared" si="412"/>
        <v>2.4740388353024006E-174</v>
      </c>
      <c r="HM158" s="82">
        <f t="shared" si="413"/>
        <v>3.7921634101740877E-173</v>
      </c>
      <c r="HN158" s="82">
        <f t="shared" si="414"/>
        <v>1.4444042799824975E-145</v>
      </c>
      <c r="HO158" s="82">
        <f t="shared" si="415"/>
        <v>1.0111147984072236E-141</v>
      </c>
      <c r="HP158" s="82">
        <f t="shared" si="416"/>
        <v>9.4263396816181316E-127</v>
      </c>
      <c r="HQ158" s="82">
        <f t="shared" si="417"/>
        <v>1.5136460210334513E-207</v>
      </c>
      <c r="HS158" s="82">
        <f t="shared" si="539"/>
        <v>2.6056398116046802E-24</v>
      </c>
      <c r="HT158" s="82">
        <f t="shared" si="418"/>
        <v>3.9514607822016353E-10</v>
      </c>
      <c r="HU158" s="82">
        <f t="shared" si="419"/>
        <v>5.0966376550957082E-8</v>
      </c>
      <c r="HV158" s="82">
        <f t="shared" si="420"/>
        <v>1.7868208702043347E-14</v>
      </c>
      <c r="HW158" s="82">
        <f t="shared" si="421"/>
        <v>7.7908673397928341E-21</v>
      </c>
      <c r="HX158" s="82">
        <f t="shared" si="422"/>
        <v>8.6192628369888666E-24</v>
      </c>
      <c r="HY158" s="82">
        <f t="shared" si="423"/>
        <v>4.5260995093697468E-26</v>
      </c>
      <c r="HZ158" s="82">
        <f t="shared" si="424"/>
        <v>2.1991400119602979E-23</v>
      </c>
      <c r="IA158" s="82">
        <f t="shared" si="425"/>
        <v>1.2564192028690821E-19</v>
      </c>
      <c r="IB158" s="82">
        <f t="shared" si="426"/>
        <v>8.5634601797496598E-16</v>
      </c>
      <c r="IC158" s="82">
        <f t="shared" si="427"/>
        <v>4.8091478375728657E-13</v>
      </c>
      <c r="ID158" s="82">
        <f t="shared" si="428"/>
        <v>7.4902434308294089E-12</v>
      </c>
      <c r="IE158" s="82">
        <f t="shared" si="429"/>
        <v>4.4352894066886087E-11</v>
      </c>
      <c r="IF158" s="82">
        <f t="shared" si="430"/>
        <v>3.1042109722816501E-10</v>
      </c>
      <c r="IG158" s="82">
        <f t="shared" si="431"/>
        <v>3.5695052899283507E-11</v>
      </c>
      <c r="II158" s="82">
        <f t="shared" si="540"/>
        <v>0.47318335970223574</v>
      </c>
      <c r="IJ158" s="82">
        <f t="shared" si="541"/>
        <v>4.2073260621566409E-3</v>
      </c>
      <c r="IK158" s="82">
        <f t="shared" si="542"/>
        <v>1.6383953434378158E-4</v>
      </c>
      <c r="IL158" s="82">
        <f t="shared" si="543"/>
        <v>7.8789147004412925E-3</v>
      </c>
      <c r="IM158" s="82">
        <f t="shared" si="544"/>
        <v>0.18816491829337004</v>
      </c>
      <c r="IN158" s="82">
        <f t="shared" si="545"/>
        <v>0.25393953510424544</v>
      </c>
      <c r="IO158" s="82">
        <f t="shared" si="546"/>
        <v>0.34649543735875354</v>
      </c>
      <c r="IP158" s="82">
        <f t="shared" si="547"/>
        <v>0.22575678893876311</v>
      </c>
      <c r="IQ158" s="82">
        <f t="shared" si="548"/>
        <v>4.2006602008277653E-2</v>
      </c>
      <c r="IR158" s="82">
        <f t="shared" si="549"/>
        <v>7.9920479069728306E-3</v>
      </c>
      <c r="IS158" s="82">
        <f t="shared" si="550"/>
        <v>1.844801166203584E-3</v>
      </c>
      <c r="IT158" s="82">
        <f t="shared" si="551"/>
        <v>2.2452196702533932E-4</v>
      </c>
      <c r="IU158" s="82">
        <f t="shared" si="552"/>
        <v>2.3768319381948496E-4</v>
      </c>
      <c r="IV158" s="82">
        <f t="shared" si="553"/>
        <v>3.7139139564672497E-3</v>
      </c>
      <c r="IW158" s="82">
        <f t="shared" si="554"/>
        <v>3.0519768208548043E-2</v>
      </c>
      <c r="IY158" s="82">
        <f t="shared" si="555"/>
        <v>0.47318335970223574</v>
      </c>
      <c r="IZ158" s="82">
        <f t="shared" si="556"/>
        <v>4.2073264573027191E-3</v>
      </c>
      <c r="JA158" s="82">
        <f t="shared" si="557"/>
        <v>1.6389050072033255E-4</v>
      </c>
      <c r="JB158" s="82">
        <f t="shared" si="558"/>
        <v>7.8789147004591602E-3</v>
      </c>
      <c r="JC158" s="82">
        <f t="shared" si="559"/>
        <v>0.18816491829337004</v>
      </c>
      <c r="JD158" s="82">
        <f t="shared" si="560"/>
        <v>0.25393953510424544</v>
      </c>
      <c r="JE158" s="82">
        <f t="shared" si="561"/>
        <v>0.34649543735875354</v>
      </c>
      <c r="JF158" s="82">
        <f t="shared" si="562"/>
        <v>0.22575678893876311</v>
      </c>
      <c r="JG158" s="82">
        <f t="shared" si="563"/>
        <v>4.2006602008277653E-2</v>
      </c>
      <c r="JH158" s="82">
        <f t="shared" si="564"/>
        <v>7.9920479069736875E-3</v>
      </c>
      <c r="JI158" s="82">
        <f t="shared" si="565"/>
        <v>1.8448011666844987E-3</v>
      </c>
      <c r="JJ158" s="82">
        <f t="shared" si="566"/>
        <v>2.2452197451558275E-4</v>
      </c>
      <c r="JK158" s="82">
        <f t="shared" si="567"/>
        <v>2.3768323817237904E-4</v>
      </c>
      <c r="JL158" s="82">
        <f t="shared" si="568"/>
        <v>3.7139142668883469E-3</v>
      </c>
      <c r="JM158" s="82">
        <f t="shared" si="569"/>
        <v>3.0519768244243097E-2</v>
      </c>
    </row>
    <row r="159" spans="2:273" x14ac:dyDescent="0.25">
      <c r="B159" s="2">
        <v>132</v>
      </c>
      <c r="C159" s="37">
        <v>0.45112600000000003</v>
      </c>
      <c r="D159" s="37">
        <v>0.459096</v>
      </c>
      <c r="E159" s="37">
        <v>0.461032</v>
      </c>
      <c r="F159" s="37">
        <v>0.46007999999999999</v>
      </c>
      <c r="G159" s="37">
        <v>0.48102499999999998</v>
      </c>
      <c r="H159" s="37">
        <v>0.480458</v>
      </c>
      <c r="I159" s="37">
        <v>0.482846</v>
      </c>
      <c r="J159" s="37">
        <v>0.49485400000000002</v>
      </c>
      <c r="K159" s="37">
        <v>0.47641699999999998</v>
      </c>
      <c r="L159" s="37">
        <v>0.46517599999999998</v>
      </c>
      <c r="M159" s="37">
        <v>0.46055400000000002</v>
      </c>
      <c r="N159" s="37">
        <v>0.457955</v>
      </c>
      <c r="O159" s="37">
        <v>0.44645000000000001</v>
      </c>
      <c r="P159" s="37">
        <v>0.45556000000000002</v>
      </c>
      <c r="Q159" s="37">
        <v>0.48532599999999998</v>
      </c>
      <c r="S159" s="4">
        <f t="shared" si="441"/>
        <v>0.45209489867166197</v>
      </c>
      <c r="T159" s="4">
        <f t="shared" si="442"/>
        <v>0.45785329455773205</v>
      </c>
      <c r="U159" s="4">
        <f t="shared" si="443"/>
        <v>0.46075138263369564</v>
      </c>
      <c r="V159" s="4">
        <f t="shared" si="444"/>
        <v>0.46539207817386241</v>
      </c>
      <c r="W159" s="4">
        <f t="shared" si="445"/>
        <v>0.47910216034301678</v>
      </c>
      <c r="X159" s="4">
        <f t="shared" si="446"/>
        <v>0.47732620457928665</v>
      </c>
      <c r="Y159" s="4">
        <f t="shared" si="447"/>
        <v>0.48474193847105107</v>
      </c>
      <c r="Z159" s="4">
        <f t="shared" si="448"/>
        <v>0.49259655667531438</v>
      </c>
      <c r="AA159" s="4">
        <f t="shared" si="449"/>
        <v>0.47254651653155583</v>
      </c>
      <c r="AB159" s="4">
        <f t="shared" si="450"/>
        <v>0.46279450280089862</v>
      </c>
      <c r="AC159" s="4">
        <f t="shared" si="451"/>
        <v>0.45919306407387539</v>
      </c>
      <c r="AD159" s="4">
        <f t="shared" si="452"/>
        <v>0.45780208021297425</v>
      </c>
      <c r="AE159" s="4">
        <f t="shared" si="453"/>
        <v>0.45017010619249231</v>
      </c>
      <c r="AF159" s="4">
        <f t="shared" si="454"/>
        <v>0.45505121739919108</v>
      </c>
      <c r="AG159" s="4">
        <f t="shared" si="455"/>
        <v>0.48800808053695049</v>
      </c>
      <c r="AI159" s="4">
        <f t="shared" si="456"/>
        <v>-9.688986716619441E-4</v>
      </c>
      <c r="AJ159" s="4">
        <f t="shared" si="457"/>
        <v>1.2427054422679551E-3</v>
      </c>
      <c r="AK159" s="4">
        <f t="shared" si="458"/>
        <v>2.8061736630435874E-4</v>
      </c>
      <c r="AL159" s="4">
        <f t="shared" si="459"/>
        <v>-5.3120781738624223E-3</v>
      </c>
      <c r="AM159" s="4">
        <f t="shared" si="460"/>
        <v>1.9228396569831996E-3</v>
      </c>
      <c r="AN159" s="4">
        <f t="shared" si="461"/>
        <v>3.1317954207133458E-3</v>
      </c>
      <c r="AO159" s="4">
        <f t="shared" si="462"/>
        <v>-1.8959384710510729E-3</v>
      </c>
      <c r="AP159" s="4">
        <f t="shared" si="463"/>
        <v>2.2574433246856374E-3</v>
      </c>
      <c r="AQ159" s="4">
        <f t="shared" si="464"/>
        <v>3.8704834684441525E-3</v>
      </c>
      <c r="AR159" s="4">
        <f t="shared" si="465"/>
        <v>2.3814971991013567E-3</v>
      </c>
      <c r="AS159" s="4">
        <f t="shared" si="466"/>
        <v>1.360935926124629E-3</v>
      </c>
      <c r="AT159" s="4">
        <f t="shared" si="467"/>
        <v>1.5291978702575149E-4</v>
      </c>
      <c r="AU159" s="4">
        <f t="shared" si="468"/>
        <v>-3.7201061924923007E-3</v>
      </c>
      <c r="AV159" s="4">
        <f t="shared" si="469"/>
        <v>5.0878260080894355E-4</v>
      </c>
      <c r="AW159" s="4">
        <f t="shared" si="469"/>
        <v>-2.6820805369505152E-3</v>
      </c>
      <c r="AY159" s="2">
        <f t="shared" si="520"/>
        <v>0.45209489867166197</v>
      </c>
      <c r="AZ159" s="2">
        <f t="shared" si="359"/>
        <v>0.45758460874011653</v>
      </c>
      <c r="BA159" s="2">
        <f t="shared" si="360"/>
        <v>0.460693751192436</v>
      </c>
      <c r="BB159" s="2">
        <f t="shared" si="361"/>
        <v>0.46381797299997407</v>
      </c>
      <c r="BC159" s="2">
        <f t="shared" si="362"/>
        <v>0.46292318304587043</v>
      </c>
      <c r="BD159" s="2">
        <f t="shared" si="363"/>
        <v>0.45663123819945767</v>
      </c>
      <c r="BE159" s="2">
        <f t="shared" si="364"/>
        <v>0.45941113986293902</v>
      </c>
      <c r="BF159" s="2">
        <f t="shared" si="365"/>
        <v>0.46480703290980108</v>
      </c>
      <c r="BG159" s="2">
        <f t="shared" si="366"/>
        <v>0.45943184706683582</v>
      </c>
      <c r="BH159" s="2">
        <f t="shared" si="367"/>
        <v>0.45880515164633717</v>
      </c>
      <c r="BI159" s="2">
        <f t="shared" si="368"/>
        <v>0.45795612789607526</v>
      </c>
      <c r="BJ159" s="2">
        <f t="shared" si="369"/>
        <v>0.45756086727650852</v>
      </c>
      <c r="BK159" s="2">
        <f t="shared" si="370"/>
        <v>0.44989340192562466</v>
      </c>
      <c r="BL159" s="2">
        <f t="shared" si="371"/>
        <v>0.45147020217525141</v>
      </c>
      <c r="BM159" s="2">
        <f t="shared" si="372"/>
        <v>0.45876589829237974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0.459096</v>
      </c>
      <c r="CG159" s="2">
        <f t="shared" si="523"/>
        <v>0.461032</v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>
        <f t="shared" si="531"/>
        <v>0.46055400000000002</v>
      </c>
      <c r="CP159" s="2">
        <f t="shared" si="532"/>
        <v>0.457955</v>
      </c>
      <c r="CQ159" s="2">
        <f t="shared" si="533"/>
        <v>0.44645000000000001</v>
      </c>
      <c r="CR159" s="2">
        <f t="shared" si="534"/>
        <v>0.45556000000000002</v>
      </c>
      <c r="CS159" s="2" t="str">
        <f t="shared" si="535"/>
        <v/>
      </c>
      <c r="CU159" s="2" t="str">
        <f t="shared" si="485"/>
        <v/>
      </c>
      <c r="CV159" s="2">
        <f t="shared" si="486"/>
        <v>0.459096</v>
      </c>
      <c r="CW159" s="2">
        <f t="shared" si="487"/>
        <v>0.461032</v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>
        <f t="shared" si="495"/>
        <v>0.46055400000000002</v>
      </c>
      <c r="DF159" s="2">
        <f t="shared" si="496"/>
        <v>0.457955</v>
      </c>
      <c r="DG159" s="2">
        <f t="shared" si="497"/>
        <v>0.44645000000000001</v>
      </c>
      <c r="DH159" s="2">
        <f t="shared" si="498"/>
        <v>0.45556000000000002</v>
      </c>
      <c r="DI159" s="2" t="str">
        <f t="shared" si="499"/>
        <v/>
      </c>
      <c r="DK159" s="2">
        <f t="shared" si="500"/>
        <v>0.59013562479474535</v>
      </c>
      <c r="DL159" s="2">
        <f t="shared" si="501"/>
        <v>0.5661779764705881</v>
      </c>
      <c r="DM159" s="2">
        <f t="shared" si="501"/>
        <v>0.57060330222124955</v>
      </c>
      <c r="DN159" s="2">
        <f t="shared" si="501"/>
        <v>0.57998528241098246</v>
      </c>
      <c r="DO159" s="2">
        <f t="shared" si="501"/>
        <v>0.61128056506238848</v>
      </c>
      <c r="DP159" s="2">
        <f t="shared" si="501"/>
        <v>0.5733627270894428</v>
      </c>
      <c r="DQ159" s="2">
        <f t="shared" si="501"/>
        <v>0.59070315102639293</v>
      </c>
      <c r="DR159" s="2">
        <f t="shared" si="501"/>
        <v>0.57599368181818189</v>
      </c>
      <c r="DS159" s="2">
        <f t="shared" si="501"/>
        <v>0.59748575044563268</v>
      </c>
      <c r="DT159" s="2">
        <f t="shared" si="501"/>
        <v>0.58497458823529402</v>
      </c>
      <c r="DU159" s="2">
        <f t="shared" si="501"/>
        <v>0.56921656470588233</v>
      </c>
      <c r="DV159" s="2">
        <f t="shared" si="501"/>
        <v>0.57380773445378142</v>
      </c>
      <c r="DW159" s="2">
        <f t="shared" si="501"/>
        <v>0.58871325882352943</v>
      </c>
      <c r="DX159" s="2">
        <f t="shared" si="501"/>
        <v>0.57377453297682701</v>
      </c>
      <c r="DY159" s="2">
        <f t="shared" si="501"/>
        <v>0.57401273423753663</v>
      </c>
      <c r="EA159" s="2">
        <f t="shared" si="440"/>
        <v>0.45057313725588893</v>
      </c>
      <c r="EB159" s="2">
        <f t="shared" si="502"/>
        <v>0.45769639755013725</v>
      </c>
      <c r="EC159" s="2">
        <f t="shared" si="503"/>
        <v>0.46048254974303482</v>
      </c>
      <c r="ED159" s="2">
        <f t="shared" si="504"/>
        <v>0.46356100538006412</v>
      </c>
      <c r="EE159" s="2">
        <f t="shared" si="505"/>
        <v>0.46243872629491334</v>
      </c>
      <c r="EF159" s="2">
        <f t="shared" si="506"/>
        <v>0.45663656110444184</v>
      </c>
      <c r="EG159" s="2">
        <f t="shared" si="507"/>
        <v>0.45875735354167196</v>
      </c>
      <c r="EH159" s="2">
        <f t="shared" si="508"/>
        <v>0.46439075331934482</v>
      </c>
      <c r="EI159" s="2">
        <f t="shared" si="509"/>
        <v>0.45898608587499506</v>
      </c>
      <c r="EJ159" s="2">
        <f t="shared" si="510"/>
        <v>0.45885919600124314</v>
      </c>
      <c r="EK159" s="2">
        <f t="shared" si="511"/>
        <v>0.45808623457301711</v>
      </c>
      <c r="EL159" s="2">
        <f t="shared" si="512"/>
        <v>0.45760108933816523</v>
      </c>
      <c r="EM159" s="2">
        <f t="shared" si="513"/>
        <v>0.44989841976730877</v>
      </c>
      <c r="EN159" s="2">
        <f t="shared" si="514"/>
        <v>0.4512427704016499</v>
      </c>
      <c r="EO159" s="2">
        <f t="shared" si="515"/>
        <v>0.45958572634144146</v>
      </c>
      <c r="EQ159" s="2">
        <f t="shared" si="516"/>
        <v>0.45314676390463549</v>
      </c>
      <c r="ER159" s="2">
        <f t="shared" si="517"/>
        <v>0.45729080132084243</v>
      </c>
      <c r="ES159" s="2">
        <f t="shared" si="517"/>
        <v>0.4612251306879227</v>
      </c>
      <c r="ET159" s="2">
        <f t="shared" si="517"/>
        <v>0.46425681313413419</v>
      </c>
      <c r="EU159" s="2">
        <f t="shared" si="517"/>
        <v>0.46350342815847578</v>
      </c>
      <c r="EV159" s="2">
        <f t="shared" si="517"/>
        <v>0.4565992508659133</v>
      </c>
      <c r="EW159" s="2">
        <f t="shared" si="517"/>
        <v>0.46008850958155045</v>
      </c>
      <c r="EX159" s="2">
        <f t="shared" si="517"/>
        <v>0.46528392977945587</v>
      </c>
      <c r="EY159" s="2">
        <f t="shared" si="517"/>
        <v>0.46008995915306183</v>
      </c>
      <c r="EZ159" s="2">
        <f t="shared" si="517"/>
        <v>0.45865777604626401</v>
      </c>
      <c r="FA159" s="2">
        <f t="shared" si="517"/>
        <v>0.45761887197011469</v>
      </c>
      <c r="FB159" s="2">
        <f t="shared" si="517"/>
        <v>0.45740237801842132</v>
      </c>
      <c r="FC159" s="2">
        <f t="shared" si="517"/>
        <v>0.44981696919555736</v>
      </c>
      <c r="FD159" s="2">
        <f t="shared" si="517"/>
        <v>0.45207895834337408</v>
      </c>
      <c r="FE159" s="2">
        <f t="shared" si="517"/>
        <v>0.45624611154840916</v>
      </c>
      <c r="FG159" s="2">
        <f t="shared" si="518"/>
        <v>0.9999277522254979</v>
      </c>
      <c r="FH159" s="2">
        <f t="shared" si="519"/>
        <v>0.99987513404609762</v>
      </c>
      <c r="FI159" s="2">
        <f t="shared" si="519"/>
        <v>0.99982114745009143</v>
      </c>
      <c r="FJ159" s="2">
        <f t="shared" si="519"/>
        <v>0.99985353482096695</v>
      </c>
      <c r="FK159" s="2">
        <f t="shared" si="519"/>
        <v>0.99989105683542823</v>
      </c>
      <c r="FL159" s="2">
        <f t="shared" si="519"/>
        <v>0.99989865930638977</v>
      </c>
      <c r="FM159" s="2">
        <f t="shared" si="519"/>
        <v>0.99989624019570156</v>
      </c>
      <c r="FN159" s="2">
        <f t="shared" si="519"/>
        <v>0.99989693123145917</v>
      </c>
      <c r="FO159" s="2">
        <f t="shared" si="519"/>
        <v>0.99988978068875356</v>
      </c>
      <c r="FP159" s="2">
        <f t="shared" si="519"/>
        <v>0.99988008970583298</v>
      </c>
      <c r="FQ159" s="2">
        <f t="shared" si="519"/>
        <v>0.99987430019208889</v>
      </c>
      <c r="FR159" s="2">
        <f t="shared" si="519"/>
        <v>0.99987165282546131</v>
      </c>
      <c r="FS159" s="2">
        <f t="shared" si="519"/>
        <v>0.99987583902469468</v>
      </c>
      <c r="FT159" s="2">
        <f t="shared" si="519"/>
        <v>0.99988673381245385</v>
      </c>
      <c r="FU159" s="2">
        <f t="shared" si="519"/>
        <v>0.99989642306957027</v>
      </c>
      <c r="FW159" s="2">
        <f t="shared" si="536"/>
        <v>0.58737281780191142</v>
      </c>
      <c r="FX159" s="2">
        <f t="shared" si="376"/>
        <v>0.30901289706611113</v>
      </c>
      <c r="FY159" s="2">
        <f t="shared" si="377"/>
        <v>0.25789252113313238</v>
      </c>
      <c r="FZ159" s="2">
        <f t="shared" si="378"/>
        <v>0.3448014425356094</v>
      </c>
      <c r="GA159" s="2">
        <f t="shared" si="379"/>
        <v>0.43978644731054484</v>
      </c>
      <c r="GB159" s="2">
        <f t="shared" si="380"/>
        <v>0.45971337316520683</v>
      </c>
      <c r="GC159" s="2">
        <f t="shared" si="381"/>
        <v>0.4808569633958833</v>
      </c>
      <c r="GD159" s="2">
        <f t="shared" si="382"/>
        <v>0.45318795571481307</v>
      </c>
      <c r="GE159" s="2">
        <f t="shared" si="383"/>
        <v>0.3899866612930647</v>
      </c>
      <c r="GF159" s="2">
        <f t="shared" si="384"/>
        <v>0.34339640625435947</v>
      </c>
      <c r="GG159" s="2">
        <f t="shared" si="385"/>
        <v>0.30827399795763027</v>
      </c>
      <c r="GH159" s="2">
        <f t="shared" si="386"/>
        <v>0.27747214547726456</v>
      </c>
      <c r="GI159" s="2">
        <f t="shared" si="387"/>
        <v>0.27321143375193396</v>
      </c>
      <c r="GJ159" s="2">
        <f t="shared" si="388"/>
        <v>0.25538883945273078</v>
      </c>
      <c r="GK159" s="2">
        <f t="shared" si="389"/>
        <v>0.24903472371516097</v>
      </c>
      <c r="GM159" s="82">
        <f t="shared" si="537"/>
        <v>9.2832127635522537E-132</v>
      </c>
      <c r="GN159" s="82">
        <f t="shared" si="390"/>
        <v>8.2449538690055261E-205</v>
      </c>
      <c r="GO159" s="82">
        <f t="shared" si="391"/>
        <v>5.1046129671549873E-201</v>
      </c>
      <c r="GP159" s="82">
        <f t="shared" si="392"/>
        <v>5.8877963776021357E-221</v>
      </c>
      <c r="GQ159" s="82">
        <f t="shared" si="393"/>
        <v>3.7660163212939221E-284</v>
      </c>
      <c r="GR159" s="82">
        <f t="shared" si="394"/>
        <v>0</v>
      </c>
      <c r="GS159" s="82">
        <f t="shared" si="395"/>
        <v>0</v>
      </c>
      <c r="GT159" s="82">
        <f t="shared" si="396"/>
        <v>0</v>
      </c>
      <c r="GU159" s="82">
        <f t="shared" si="397"/>
        <v>0</v>
      </c>
      <c r="GV159" s="82">
        <f t="shared" si="398"/>
        <v>0</v>
      </c>
      <c r="GW159" s="82">
        <f t="shared" si="399"/>
        <v>9.3524319805548095E-270</v>
      </c>
      <c r="GX159" s="82">
        <f t="shared" si="400"/>
        <v>3.4944253848677002E-260</v>
      </c>
      <c r="GY159" s="82">
        <f t="shared" si="401"/>
        <v>2.1586109628371124E-230</v>
      </c>
      <c r="GZ159" s="82">
        <f t="shared" si="402"/>
        <v>7.6433473077493967E-233</v>
      </c>
      <c r="HA159" s="82">
        <f t="shared" si="403"/>
        <v>2.3209847157004287E-275</v>
      </c>
      <c r="HC159" s="82">
        <f t="shared" si="538"/>
        <v>2.8931047229189457E-76</v>
      </c>
      <c r="HD159" s="82">
        <f t="shared" si="404"/>
        <v>8.2176020191233453E-126</v>
      </c>
      <c r="HE159" s="82">
        <f t="shared" si="405"/>
        <v>1.6493500476823319E-121</v>
      </c>
      <c r="HF159" s="82">
        <f t="shared" si="406"/>
        <v>7.7032344601664385E-133</v>
      </c>
      <c r="HG159" s="82">
        <f t="shared" si="407"/>
        <v>1.8880002814023191E-201</v>
      </c>
      <c r="HH159" s="82">
        <f t="shared" si="408"/>
        <v>1.9540551164386043E-240</v>
      </c>
      <c r="HI159" s="82">
        <f t="shared" si="409"/>
        <v>1.4293894642038793E-245</v>
      </c>
      <c r="HJ159" s="82">
        <f t="shared" si="410"/>
        <v>7.1063916549266095E-243</v>
      </c>
      <c r="HK159" s="82">
        <f t="shared" si="411"/>
        <v>2.8717334336786981E-190</v>
      </c>
      <c r="HL159" s="82">
        <f t="shared" si="412"/>
        <v>2.0164277127683874E-180</v>
      </c>
      <c r="HM159" s="82">
        <f t="shared" si="413"/>
        <v>2.5705371557903304E-179</v>
      </c>
      <c r="HN159" s="82">
        <f t="shared" si="414"/>
        <v>7.8756400553970151E-151</v>
      </c>
      <c r="HO159" s="82">
        <f t="shared" si="415"/>
        <v>7.1774792327193977E-147</v>
      </c>
      <c r="HP159" s="82">
        <f t="shared" si="416"/>
        <v>3.2802926719034333E-131</v>
      </c>
      <c r="HQ159" s="82">
        <f t="shared" si="417"/>
        <v>1.8235374228136033E-214</v>
      </c>
      <c r="HS159" s="82">
        <f t="shared" si="539"/>
        <v>7.712544656621264E-26</v>
      </c>
      <c r="HT159" s="82">
        <f t="shared" si="418"/>
        <v>3.8502914398185028E-11</v>
      </c>
      <c r="HU159" s="82">
        <f t="shared" si="419"/>
        <v>6.153114761658252E-9</v>
      </c>
      <c r="HV159" s="82">
        <f t="shared" si="420"/>
        <v>7.285068385568518E-16</v>
      </c>
      <c r="HW159" s="82">
        <f t="shared" si="421"/>
        <v>1.7986882908936345E-22</v>
      </c>
      <c r="HX159" s="82">
        <f t="shared" si="422"/>
        <v>1.1995489419441474E-25</v>
      </c>
      <c r="HY159" s="82">
        <f t="shared" si="423"/>
        <v>4.6387440682520108E-28</v>
      </c>
      <c r="HZ159" s="82">
        <f t="shared" si="424"/>
        <v>3.2041913496229125E-25</v>
      </c>
      <c r="IA159" s="82">
        <f t="shared" si="425"/>
        <v>2.6730800701857882E-21</v>
      </c>
      <c r="IB159" s="82">
        <f t="shared" si="426"/>
        <v>3.1115726313838199E-17</v>
      </c>
      <c r="IC159" s="82">
        <f t="shared" si="427"/>
        <v>2.6447339557289029E-14</v>
      </c>
      <c r="ID159" s="82">
        <f t="shared" si="428"/>
        <v>4.5204229027095208E-13</v>
      </c>
      <c r="IE159" s="82">
        <f t="shared" si="429"/>
        <v>3.1592839474127561E-12</v>
      </c>
      <c r="IF159" s="82">
        <f t="shared" si="430"/>
        <v>2.8897398821527368E-11</v>
      </c>
      <c r="IG159" s="82">
        <f t="shared" si="431"/>
        <v>2.7792388154142646E-12</v>
      </c>
      <c r="II159" s="82">
        <f t="shared" si="540"/>
        <v>0.41246313753498087</v>
      </c>
      <c r="IJ159" s="82">
        <f t="shared" si="541"/>
        <v>9.9999931553273937E-3</v>
      </c>
      <c r="IK159" s="82">
        <f t="shared" si="542"/>
        <v>5.233509206722535E-4</v>
      </c>
      <c r="IL159" s="82">
        <f t="shared" si="543"/>
        <v>1.9474781126255915E-2</v>
      </c>
      <c r="IM159" s="82">
        <f t="shared" si="544"/>
        <v>0.28191520911190898</v>
      </c>
      <c r="IN159" s="82">
        <f t="shared" si="545"/>
        <v>0.35878115587613907</v>
      </c>
      <c r="IO159" s="82">
        <f t="shared" si="546"/>
        <v>0.44425766382539672</v>
      </c>
      <c r="IP159" s="82">
        <f t="shared" si="547"/>
        <v>0.32932190276267104</v>
      </c>
      <c r="IQ159" s="82">
        <f t="shared" si="548"/>
        <v>8.4964011899120701E-2</v>
      </c>
      <c r="IR159" s="82">
        <f t="shared" si="549"/>
        <v>1.9551263245857188E-2</v>
      </c>
      <c r="IS159" s="82">
        <f t="shared" si="550"/>
        <v>5.0947030876589217E-3</v>
      </c>
      <c r="IT159" s="82">
        <f t="shared" si="551"/>
        <v>7.5790741589496933E-4</v>
      </c>
      <c r="IU159" s="82">
        <f t="shared" si="552"/>
        <v>7.7685523495080666E-4</v>
      </c>
      <c r="IV159" s="82">
        <f t="shared" si="553"/>
        <v>7.5478826072766011E-3</v>
      </c>
      <c r="IW159" s="82">
        <f t="shared" si="554"/>
        <v>4.5860211032401267E-2</v>
      </c>
      <c r="IY159" s="82">
        <f t="shared" si="555"/>
        <v>0.41246313753498087</v>
      </c>
      <c r="IZ159" s="82">
        <f t="shared" si="556"/>
        <v>9.9999931938303081E-3</v>
      </c>
      <c r="JA159" s="82">
        <f t="shared" si="557"/>
        <v>5.2335707378701514E-4</v>
      </c>
      <c r="JB159" s="82">
        <f t="shared" si="558"/>
        <v>1.9474781126256644E-2</v>
      </c>
      <c r="JC159" s="82">
        <f t="shared" si="559"/>
        <v>0.28191520911190898</v>
      </c>
      <c r="JD159" s="82">
        <f t="shared" si="560"/>
        <v>0.35878115587613907</v>
      </c>
      <c r="JE159" s="82">
        <f t="shared" si="561"/>
        <v>0.44425766382539672</v>
      </c>
      <c r="JF159" s="82">
        <f t="shared" si="562"/>
        <v>0.32932190276267104</v>
      </c>
      <c r="JG159" s="82">
        <f t="shared" si="563"/>
        <v>8.4964011899120701E-2</v>
      </c>
      <c r="JH159" s="82">
        <f t="shared" si="564"/>
        <v>1.9551263245857219E-2</v>
      </c>
      <c r="JI159" s="82">
        <f t="shared" si="565"/>
        <v>5.0947030876853693E-3</v>
      </c>
      <c r="JJ159" s="82">
        <f t="shared" si="566"/>
        <v>7.579074163470116E-4</v>
      </c>
      <c r="JK159" s="82">
        <f t="shared" si="567"/>
        <v>7.7685523811009058E-4</v>
      </c>
      <c r="JL159" s="82">
        <f t="shared" si="568"/>
        <v>7.5478826361740003E-3</v>
      </c>
      <c r="JM159" s="82">
        <f t="shared" si="569"/>
        <v>4.5860211035180509E-2</v>
      </c>
    </row>
    <row r="160" spans="2:273" x14ac:dyDescent="0.25">
      <c r="B160" s="2">
        <v>133</v>
      </c>
      <c r="C160" s="37">
        <v>0.45104699999999998</v>
      </c>
      <c r="D160" s="37">
        <v>0.45777299999999999</v>
      </c>
      <c r="E160" s="37">
        <v>0.46041300000000002</v>
      </c>
      <c r="F160" s="37">
        <v>0.46421499999999999</v>
      </c>
      <c r="G160" s="37">
        <v>0.48060599999999998</v>
      </c>
      <c r="H160" s="37">
        <v>0.47550999999999999</v>
      </c>
      <c r="I160" s="37">
        <v>0.480458</v>
      </c>
      <c r="J160" s="37">
        <v>0.48978500000000003</v>
      </c>
      <c r="K160" s="37">
        <v>0.48167199999999999</v>
      </c>
      <c r="L160" s="37">
        <v>0.47184199999999998</v>
      </c>
      <c r="M160" s="37">
        <v>0.45816400000000002</v>
      </c>
      <c r="N160" s="37">
        <v>0.46281800000000001</v>
      </c>
      <c r="O160" s="37">
        <v>0.45064300000000002</v>
      </c>
      <c r="P160" s="37">
        <v>0.45700400000000002</v>
      </c>
      <c r="Q160" s="37">
        <v>0.49751299999999998</v>
      </c>
      <c r="S160" s="4">
        <f t="shared" si="441"/>
        <v>0.45187743656458063</v>
      </c>
      <c r="T160" s="4">
        <f t="shared" si="442"/>
        <v>0.45792151105369244</v>
      </c>
      <c r="U160" s="4">
        <f t="shared" si="443"/>
        <v>0.46063454896667227</v>
      </c>
      <c r="V160" s="4">
        <f t="shared" si="444"/>
        <v>0.4666889583496483</v>
      </c>
      <c r="W160" s="4">
        <f t="shared" si="445"/>
        <v>0.48076772235638787</v>
      </c>
      <c r="X160" s="4">
        <f t="shared" si="446"/>
        <v>0.47714262554227199</v>
      </c>
      <c r="Y160" s="4">
        <f t="shared" si="447"/>
        <v>0.48143892355735873</v>
      </c>
      <c r="Z160" s="4">
        <f t="shared" si="448"/>
        <v>0.49376780555011207</v>
      </c>
      <c r="AA160" s="4">
        <f t="shared" si="449"/>
        <v>0.47953614161170155</v>
      </c>
      <c r="AB160" s="4">
        <f t="shared" si="450"/>
        <v>0.46635180479291061</v>
      </c>
      <c r="AC160" s="4">
        <f t="shared" si="451"/>
        <v>0.46054716615050695</v>
      </c>
      <c r="AD160" s="4">
        <f t="shared" si="452"/>
        <v>0.45801890639189513</v>
      </c>
      <c r="AE160" s="4">
        <f t="shared" si="453"/>
        <v>0.45039159511988847</v>
      </c>
      <c r="AF160" s="4">
        <f t="shared" si="454"/>
        <v>0.45766309835449598</v>
      </c>
      <c r="AG160" s="4">
        <f t="shared" si="455"/>
        <v>0.4987306759205633</v>
      </c>
      <c r="AI160" s="4">
        <f t="shared" si="456"/>
        <v>-8.3043656458064996E-4</v>
      </c>
      <c r="AJ160" s="4">
        <f t="shared" si="457"/>
        <v>-1.4851105369245721E-4</v>
      </c>
      <c r="AK160" s="4">
        <f t="shared" si="458"/>
        <v>-2.215489666722581E-4</v>
      </c>
      <c r="AL160" s="4">
        <f t="shared" si="459"/>
        <v>-2.4739583496483086E-3</v>
      </c>
      <c r="AM160" s="4">
        <f t="shared" si="460"/>
        <v>-1.6172235638789445E-4</v>
      </c>
      <c r="AN160" s="4">
        <f t="shared" si="461"/>
        <v>-1.6326255422720037E-3</v>
      </c>
      <c r="AO160" s="4">
        <f t="shared" si="462"/>
        <v>-9.8092355735873715E-4</v>
      </c>
      <c r="AP160" s="4">
        <f t="shared" si="463"/>
        <v>-3.9828055501120452E-3</v>
      </c>
      <c r="AQ160" s="4">
        <f t="shared" si="464"/>
        <v>2.1358583882984394E-3</v>
      </c>
      <c r="AR160" s="4">
        <f t="shared" si="465"/>
        <v>5.4901952070893767E-3</v>
      </c>
      <c r="AS160" s="4">
        <f t="shared" si="466"/>
        <v>-2.3831661505069324E-3</v>
      </c>
      <c r="AT160" s="4">
        <f t="shared" si="467"/>
        <v>4.7990936081048763E-3</v>
      </c>
      <c r="AU160" s="4">
        <f t="shared" si="468"/>
        <v>2.5140488011154982E-4</v>
      </c>
      <c r="AV160" s="4">
        <f t="shared" si="469"/>
        <v>-6.5909835449595722E-4</v>
      </c>
      <c r="AW160" s="4">
        <f t="shared" si="469"/>
        <v>-1.2176759205633214E-3</v>
      </c>
      <c r="AY160" s="2">
        <f t="shared" si="520"/>
        <v>0.45187743656458063</v>
      </c>
      <c r="AZ160" s="2">
        <f t="shared" si="359"/>
        <v>0.45738917236376642</v>
      </c>
      <c r="BA160" s="2">
        <f t="shared" si="360"/>
        <v>0.46047891602517343</v>
      </c>
      <c r="BB160" s="2">
        <f t="shared" si="361"/>
        <v>0.46359244506263675</v>
      </c>
      <c r="BC160" s="2">
        <f t="shared" si="362"/>
        <v>0.46273750491350374</v>
      </c>
      <c r="BD160" s="2">
        <f t="shared" si="363"/>
        <v>0.45634307920632988</v>
      </c>
      <c r="BE160" s="2">
        <f t="shared" si="364"/>
        <v>0.45924255093934191</v>
      </c>
      <c r="BF160" s="2">
        <f t="shared" si="365"/>
        <v>0.46466973759152441</v>
      </c>
      <c r="BG160" s="2">
        <f t="shared" si="366"/>
        <v>0.45922935085858729</v>
      </c>
      <c r="BH160" s="2">
        <f t="shared" si="367"/>
        <v>0.4585579009377978</v>
      </c>
      <c r="BI160" s="2">
        <f t="shared" si="368"/>
        <v>0.45774687424446875</v>
      </c>
      <c r="BJ160" s="2">
        <f t="shared" si="369"/>
        <v>0.4573451129805971</v>
      </c>
      <c r="BK160" s="2">
        <f t="shared" si="370"/>
        <v>0.44963809069225175</v>
      </c>
      <c r="BL160" s="2">
        <f t="shared" si="371"/>
        <v>0.45122172836616731</v>
      </c>
      <c r="BM160" s="2">
        <f t="shared" si="372"/>
        <v>0.45851286115934353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>
        <f t="shared" si="523"/>
        <v>0.46041300000000002</v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>
        <f t="shared" si="532"/>
        <v>0.46281800000000001</v>
      </c>
      <c r="CQ160" s="2">
        <f t="shared" si="533"/>
        <v>0.45064300000000002</v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>
        <f t="shared" si="487"/>
        <v>0.46041300000000002</v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>
        <f t="shared" si="496"/>
        <v>0.46281800000000001</v>
      </c>
      <c r="DG160" s="2">
        <f t="shared" si="497"/>
        <v>0.45064300000000002</v>
      </c>
      <c r="DH160" s="2" t="str">
        <f t="shared" si="498"/>
        <v/>
      </c>
      <c r="DI160" s="2" t="str">
        <f t="shared" si="499"/>
        <v/>
      </c>
      <c r="DK160" s="2">
        <f t="shared" si="500"/>
        <v>0.5910039953475642</v>
      </c>
      <c r="DL160" s="2">
        <f t="shared" si="501"/>
        <v>0.56685587135217708</v>
      </c>
      <c r="DM160" s="2">
        <f t="shared" si="501"/>
        <v>0.57134183444578168</v>
      </c>
      <c r="DN160" s="2">
        <f t="shared" si="501"/>
        <v>0.58076863543543544</v>
      </c>
      <c r="DO160" s="2">
        <f t="shared" si="501"/>
        <v>0.61229022014260237</v>
      </c>
      <c r="DP160" s="2">
        <f t="shared" si="501"/>
        <v>0.57407060135630494</v>
      </c>
      <c r="DQ160" s="2">
        <f t="shared" si="501"/>
        <v>0.59157359035923751</v>
      </c>
      <c r="DR160" s="2">
        <f t="shared" si="501"/>
        <v>0.57671861363636368</v>
      </c>
      <c r="DS160" s="2">
        <f t="shared" si="501"/>
        <v>0.59840747504456315</v>
      </c>
      <c r="DT160" s="2">
        <f t="shared" si="501"/>
        <v>0.58581538044308623</v>
      </c>
      <c r="DU160" s="2">
        <f t="shared" si="501"/>
        <v>0.56991335339954163</v>
      </c>
      <c r="DV160" s="2">
        <f t="shared" si="501"/>
        <v>0.57456015798319315</v>
      </c>
      <c r="DW160" s="2">
        <f t="shared" si="501"/>
        <v>0.58960845943468299</v>
      </c>
      <c r="DX160" s="2">
        <f t="shared" si="501"/>
        <v>0.57459222147950084</v>
      </c>
      <c r="DY160" s="2">
        <f t="shared" si="501"/>
        <v>0.5748666882331378</v>
      </c>
      <c r="EA160" s="2">
        <f t="shared" si="440"/>
        <v>0.45025083980940883</v>
      </c>
      <c r="EB160" s="2">
        <f t="shared" si="502"/>
        <v>0.45751466903667076</v>
      </c>
      <c r="EC160" s="2">
        <f t="shared" si="503"/>
        <v>0.46024878030835803</v>
      </c>
      <c r="ED160" s="2">
        <f t="shared" si="504"/>
        <v>0.4633140202176031</v>
      </c>
      <c r="EE160" s="2">
        <f t="shared" si="505"/>
        <v>0.46221703429630867</v>
      </c>
      <c r="EF160" s="2">
        <f t="shared" si="506"/>
        <v>0.45635056388955592</v>
      </c>
      <c r="EG160" s="2">
        <f t="shared" si="507"/>
        <v>0.45854179272900147</v>
      </c>
      <c r="EH160" s="2">
        <f t="shared" si="508"/>
        <v>0.46422314821763061</v>
      </c>
      <c r="EI160" s="2">
        <f t="shared" si="509"/>
        <v>0.45874764004874857</v>
      </c>
      <c r="EJ160" s="2">
        <f t="shared" si="510"/>
        <v>0.45861911153700058</v>
      </c>
      <c r="EK160" s="2">
        <f t="shared" si="511"/>
        <v>0.45789207137677412</v>
      </c>
      <c r="EL160" s="2">
        <f t="shared" si="512"/>
        <v>0.4573922176743595</v>
      </c>
      <c r="EM160" s="2">
        <f t="shared" si="513"/>
        <v>0.44964677059444336</v>
      </c>
      <c r="EN160" s="2">
        <f t="shared" si="514"/>
        <v>0.45097228068226464</v>
      </c>
      <c r="EO160" s="2">
        <f t="shared" si="515"/>
        <v>0.45941037540051455</v>
      </c>
      <c r="EQ160" s="2">
        <f t="shared" si="516"/>
        <v>0.45290435500145776</v>
      </c>
      <c r="ER160" s="2">
        <f t="shared" si="517"/>
        <v>0.45709539428419443</v>
      </c>
      <c r="ES160" s="2">
        <f t="shared" si="517"/>
        <v>0.46101720291016002</v>
      </c>
      <c r="ET160" s="2">
        <f t="shared" si="517"/>
        <v>0.46403208137231988</v>
      </c>
      <c r="EU160" s="2">
        <f t="shared" si="517"/>
        <v>0.46330992652985148</v>
      </c>
      <c r="EV160" s="2">
        <f t="shared" si="517"/>
        <v>0.45631251440188575</v>
      </c>
      <c r="EW160" s="2">
        <f t="shared" si="517"/>
        <v>0.45990755111494469</v>
      </c>
      <c r="EX160" s="2">
        <f t="shared" si="517"/>
        <v>0.46513896362930973</v>
      </c>
      <c r="EY160" s="2">
        <f t="shared" si="517"/>
        <v>0.45988247325802972</v>
      </c>
      <c r="EZ160" s="2">
        <f t="shared" si="517"/>
        <v>0.45841299163955929</v>
      </c>
      <c r="FA160" s="2">
        <f t="shared" si="517"/>
        <v>0.45741061533340455</v>
      </c>
      <c r="FB160" s="2">
        <f t="shared" si="517"/>
        <v>0.45718696020968302</v>
      </c>
      <c r="FC160" s="2">
        <f t="shared" si="517"/>
        <v>0.44956273240562022</v>
      </c>
      <c r="FD160" s="2">
        <f t="shared" si="517"/>
        <v>0.45183829754732907</v>
      </c>
      <c r="FE160" s="2">
        <f t="shared" si="517"/>
        <v>0.45600364090207701</v>
      </c>
      <c r="FG160" s="2">
        <f t="shared" si="518"/>
        <v>0.9999341088276632</v>
      </c>
      <c r="FH160" s="2">
        <f t="shared" si="519"/>
        <v>0.99988611964538809</v>
      </c>
      <c r="FI160" s="2">
        <f t="shared" si="519"/>
        <v>0.99983688196883447</v>
      </c>
      <c r="FJ160" s="2">
        <f t="shared" si="519"/>
        <v>0.9998664204476474</v>
      </c>
      <c r="FK160" s="2">
        <f t="shared" si="519"/>
        <v>0.99990064170060633</v>
      </c>
      <c r="FL160" s="2">
        <f t="shared" si="519"/>
        <v>0.99990757536482</v>
      </c>
      <c r="FM160" s="2">
        <f t="shared" si="519"/>
        <v>0.99990536906983474</v>
      </c>
      <c r="FN160" s="2">
        <f t="shared" si="519"/>
        <v>0.99990599931340574</v>
      </c>
      <c r="FO160" s="2">
        <f t="shared" si="519"/>
        <v>0.99989947781856225</v>
      </c>
      <c r="FP160" s="2">
        <f t="shared" si="519"/>
        <v>0.99989063935812639</v>
      </c>
      <c r="FQ160" s="2">
        <f t="shared" si="519"/>
        <v>0.99988535914472698</v>
      </c>
      <c r="FR160" s="2">
        <f t="shared" si="519"/>
        <v>0.99988294466369532</v>
      </c>
      <c r="FS160" s="2">
        <f t="shared" si="519"/>
        <v>0.99988676260759846</v>
      </c>
      <c r="FT160" s="2">
        <f t="shared" si="519"/>
        <v>0.99989669897970712</v>
      </c>
      <c r="FU160" s="2">
        <f t="shared" si="519"/>
        <v>0.99990553585582798</v>
      </c>
      <c r="FW160" s="2">
        <f t="shared" si="536"/>
        <v>0.60950182971985967</v>
      </c>
      <c r="FX160" s="2">
        <f t="shared" si="376"/>
        <v>0.32901692024844664</v>
      </c>
      <c r="FY160" s="2">
        <f t="shared" si="377"/>
        <v>0.27590864200403431</v>
      </c>
      <c r="FZ160" s="2">
        <f t="shared" si="378"/>
        <v>0.36589545108411031</v>
      </c>
      <c r="GA160" s="2">
        <f t="shared" si="379"/>
        <v>0.46258870284580889</v>
      </c>
      <c r="GB160" s="2">
        <f t="shared" si="380"/>
        <v>0.48265866025545567</v>
      </c>
      <c r="GC160" s="2">
        <f t="shared" si="381"/>
        <v>0.50387337516792874</v>
      </c>
      <c r="GD160" s="2">
        <f t="shared" si="382"/>
        <v>0.47609454628668391</v>
      </c>
      <c r="GE160" s="2">
        <f t="shared" si="383"/>
        <v>0.41210628552361833</v>
      </c>
      <c r="GF160" s="2">
        <f t="shared" si="384"/>
        <v>0.36445227145350689</v>
      </c>
      <c r="GG160" s="2">
        <f t="shared" si="385"/>
        <v>0.32825291127142059</v>
      </c>
      <c r="GH160" s="2">
        <f t="shared" si="386"/>
        <v>0.29630993696228219</v>
      </c>
      <c r="GI160" s="2">
        <f t="shared" si="387"/>
        <v>0.29187681476123539</v>
      </c>
      <c r="GJ160" s="2">
        <f t="shared" si="388"/>
        <v>0.27329446739140434</v>
      </c>
      <c r="GK160" s="2">
        <f t="shared" si="389"/>
        <v>0.26665439392727064</v>
      </c>
      <c r="GM160" s="82">
        <f t="shared" si="537"/>
        <v>5.4566517568184682E-135</v>
      </c>
      <c r="GN160" s="82">
        <f t="shared" si="390"/>
        <v>4.1903785362606678E-210</v>
      </c>
      <c r="GO160" s="82">
        <f t="shared" si="391"/>
        <v>1.7581485311703599E-206</v>
      </c>
      <c r="GP160" s="82">
        <f t="shared" si="392"/>
        <v>1.1571894863660578E-226</v>
      </c>
      <c r="GQ160" s="82">
        <f t="shared" si="393"/>
        <v>4.4831606317471772E-291</v>
      </c>
      <c r="GR160" s="82">
        <f t="shared" si="394"/>
        <v>0</v>
      </c>
      <c r="GS160" s="82">
        <f t="shared" si="395"/>
        <v>0</v>
      </c>
      <c r="GT160" s="82">
        <f t="shared" si="396"/>
        <v>0</v>
      </c>
      <c r="GU160" s="82">
        <f t="shared" si="397"/>
        <v>0</v>
      </c>
      <c r="GV160" s="82">
        <f t="shared" si="398"/>
        <v>0</v>
      </c>
      <c r="GW160" s="82">
        <f t="shared" si="399"/>
        <v>1.6039358867370296E-276</v>
      </c>
      <c r="GX160" s="82">
        <f t="shared" si="400"/>
        <v>9.1912222825316148E-267</v>
      </c>
      <c r="GY160" s="82">
        <f t="shared" si="401"/>
        <v>3.2785643567063377E-236</v>
      </c>
      <c r="GZ160" s="82">
        <f t="shared" si="402"/>
        <v>1.3938772882252206E-238</v>
      </c>
      <c r="HA160" s="82">
        <f t="shared" si="403"/>
        <v>7.4044708145666986E-282</v>
      </c>
      <c r="HC160" s="82">
        <f t="shared" si="538"/>
        <v>7.8450066938032047E-79</v>
      </c>
      <c r="HD160" s="82">
        <f t="shared" si="404"/>
        <v>2.0040673527004762E-130</v>
      </c>
      <c r="HE160" s="82">
        <f t="shared" si="405"/>
        <v>2.9304361075792379E-126</v>
      </c>
      <c r="HF160" s="82">
        <f t="shared" si="406"/>
        <v>1.2806071307209309E-137</v>
      </c>
      <c r="HG160" s="82">
        <f t="shared" si="407"/>
        <v>4.3798701648236886E-208</v>
      </c>
      <c r="HH160" s="82">
        <f t="shared" si="408"/>
        <v>2.2842315446598128E-248</v>
      </c>
      <c r="HI160" s="82">
        <f t="shared" si="409"/>
        <v>1.2598091593174095E-253</v>
      </c>
      <c r="HJ160" s="82">
        <f t="shared" si="410"/>
        <v>6.7836359306395182E-251</v>
      </c>
      <c r="HK160" s="82">
        <f t="shared" si="411"/>
        <v>1.1504062937312991E-196</v>
      </c>
      <c r="HL160" s="82">
        <f t="shared" si="412"/>
        <v>1.2890657046187868E-186</v>
      </c>
      <c r="HM160" s="82">
        <f t="shared" si="413"/>
        <v>1.3557377730815218E-185</v>
      </c>
      <c r="HN160" s="82">
        <f t="shared" si="414"/>
        <v>3.4545572165237062E-156</v>
      </c>
      <c r="HO160" s="82">
        <f t="shared" si="415"/>
        <v>4.1138916392866603E-152</v>
      </c>
      <c r="HP160" s="82">
        <f t="shared" si="416"/>
        <v>9.5383861790271025E-136</v>
      </c>
      <c r="HQ160" s="82">
        <f t="shared" si="417"/>
        <v>1.6883011678482586E-221</v>
      </c>
      <c r="HS160" s="82">
        <f t="shared" si="539"/>
        <v>2.0394216737370014E-27</v>
      </c>
      <c r="HT160" s="82">
        <f t="shared" si="418"/>
        <v>3.3184924003294959E-12</v>
      </c>
      <c r="HU160" s="82">
        <f t="shared" si="419"/>
        <v>6.523624878168605E-10</v>
      </c>
      <c r="HV160" s="82">
        <f t="shared" si="420"/>
        <v>2.5356838840498379E-17</v>
      </c>
      <c r="HW160" s="82">
        <f t="shared" si="421"/>
        <v>3.5717955068243711E-24</v>
      </c>
      <c r="HX160" s="82">
        <f t="shared" si="422"/>
        <v>1.4100847063062392E-27</v>
      </c>
      <c r="HY160" s="82">
        <f t="shared" si="423"/>
        <v>3.9853619607457816E-30</v>
      </c>
      <c r="HZ160" s="82">
        <f t="shared" si="424"/>
        <v>3.9458860307505287E-27</v>
      </c>
      <c r="IA160" s="82">
        <f t="shared" si="425"/>
        <v>4.8128801368838224E-23</v>
      </c>
      <c r="IB160" s="82">
        <f t="shared" si="426"/>
        <v>9.6815397866884511E-19</v>
      </c>
      <c r="IC160" s="82">
        <f t="shared" si="427"/>
        <v>1.2579037350907883E-15</v>
      </c>
      <c r="ID160" s="82">
        <f t="shared" si="428"/>
        <v>2.3474448741875473E-14</v>
      </c>
      <c r="IE160" s="82">
        <f t="shared" si="429"/>
        <v>1.9504372812028627E-13</v>
      </c>
      <c r="IF160" s="82">
        <f t="shared" si="430"/>
        <v>2.3712556575965675E-12</v>
      </c>
      <c r="IG160" s="82">
        <f t="shared" si="431"/>
        <v>1.8940504658416475E-13</v>
      </c>
      <c r="II160" s="82">
        <f t="shared" si="540"/>
        <v>0.34096278251790374</v>
      </c>
      <c r="IJ160" s="82">
        <f t="shared" si="541"/>
        <v>2.1828770110129691E-2</v>
      </c>
      <c r="IK160" s="82">
        <f t="shared" si="542"/>
        <v>1.5298827920176511E-3</v>
      </c>
      <c r="IL160" s="82">
        <f t="shared" si="543"/>
        <v>4.3131031801365821E-2</v>
      </c>
      <c r="IM160" s="82">
        <f t="shared" si="544"/>
        <v>0.38064106300929584</v>
      </c>
      <c r="IN160" s="82">
        <f t="shared" si="545"/>
        <v>0.45205532104796786</v>
      </c>
      <c r="IO160" s="82">
        <f t="shared" si="546"/>
        <v>0.50726932047876072</v>
      </c>
      <c r="IP160" s="82">
        <f t="shared" si="547"/>
        <v>0.42824350282688683</v>
      </c>
      <c r="IQ160" s="82">
        <f t="shared" si="548"/>
        <v>0.15288636932091973</v>
      </c>
      <c r="IR160" s="82">
        <f t="shared" si="549"/>
        <v>4.2951091445809532E-2</v>
      </c>
      <c r="IS160" s="82">
        <f t="shared" si="550"/>
        <v>1.2735151120728767E-2</v>
      </c>
      <c r="IT160" s="82">
        <f t="shared" si="551"/>
        <v>2.3101757780398112E-3</v>
      </c>
      <c r="IU160" s="82">
        <f t="shared" si="552"/>
        <v>2.3037521664908134E-3</v>
      </c>
      <c r="IV160" s="82">
        <f t="shared" si="553"/>
        <v>1.4606319902721787E-2</v>
      </c>
      <c r="IW160" s="82">
        <f t="shared" si="554"/>
        <v>6.7233864207957433E-2</v>
      </c>
      <c r="IY160" s="82">
        <f t="shared" si="555"/>
        <v>0.34096278251790374</v>
      </c>
      <c r="IZ160" s="82">
        <f t="shared" si="556"/>
        <v>2.1828770113448182E-2</v>
      </c>
      <c r="JA160" s="82">
        <f t="shared" si="557"/>
        <v>1.5298834443801389E-3</v>
      </c>
      <c r="JB160" s="82">
        <f t="shared" si="558"/>
        <v>4.3131031801365849E-2</v>
      </c>
      <c r="JC160" s="82">
        <f t="shared" si="559"/>
        <v>0.38064106300929584</v>
      </c>
      <c r="JD160" s="82">
        <f t="shared" si="560"/>
        <v>0.45205532104796786</v>
      </c>
      <c r="JE160" s="82">
        <f t="shared" si="561"/>
        <v>0.50726932047876072</v>
      </c>
      <c r="JF160" s="82">
        <f t="shared" si="562"/>
        <v>0.42824350282688683</v>
      </c>
      <c r="JG160" s="82">
        <f t="shared" si="563"/>
        <v>0.15288636932091973</v>
      </c>
      <c r="JH160" s="82">
        <f t="shared" si="564"/>
        <v>4.2951091445809532E-2</v>
      </c>
      <c r="JI160" s="82">
        <f t="shared" si="565"/>
        <v>1.2735151120730025E-2</v>
      </c>
      <c r="JJ160" s="82">
        <f t="shared" si="566"/>
        <v>2.3101757780632855E-3</v>
      </c>
      <c r="JK160" s="82">
        <f t="shared" si="567"/>
        <v>2.303752166685857E-3</v>
      </c>
      <c r="JL160" s="82">
        <f t="shared" si="568"/>
        <v>1.4606319905093043E-2</v>
      </c>
      <c r="JM160" s="82">
        <f t="shared" si="569"/>
        <v>6.7233864208146837E-2</v>
      </c>
    </row>
    <row r="161" spans="2:273" x14ac:dyDescent="0.25">
      <c r="B161" s="2">
        <v>134</v>
      </c>
      <c r="C161" s="37">
        <v>0.45211400000000002</v>
      </c>
      <c r="D161" s="37">
        <v>0.45699099999999998</v>
      </c>
      <c r="E161" s="37">
        <v>0.46184900000000001</v>
      </c>
      <c r="F161" s="37">
        <v>0.47043800000000002</v>
      </c>
      <c r="G161" s="37">
        <v>0.48106399999999999</v>
      </c>
      <c r="H161" s="37">
        <v>0.47378599999999998</v>
      </c>
      <c r="I161" s="37">
        <v>0.474302</v>
      </c>
      <c r="J161" s="37">
        <v>0.49071900000000002</v>
      </c>
      <c r="K161" s="37">
        <v>0.48950900000000003</v>
      </c>
      <c r="L161" s="37">
        <v>0.47387000000000001</v>
      </c>
      <c r="M161" s="37">
        <v>0.46377499999999999</v>
      </c>
      <c r="N161" s="37">
        <v>0.46173900000000001</v>
      </c>
      <c r="O161" s="37">
        <v>0.45427099999999998</v>
      </c>
      <c r="P161" s="37">
        <v>0.463586</v>
      </c>
      <c r="Q161" s="37">
        <v>0.50980199999999998</v>
      </c>
      <c r="S161" s="4">
        <f t="shared" si="441"/>
        <v>0.45166236734448839</v>
      </c>
      <c r="T161" s="4">
        <f t="shared" si="442"/>
        <v>0.45815272917849054</v>
      </c>
      <c r="U161" s="4">
        <f t="shared" si="443"/>
        <v>0.46064788578372012</v>
      </c>
      <c r="V161" s="4">
        <f t="shared" si="444"/>
        <v>0.46875243277058565</v>
      </c>
      <c r="W161" s="4">
        <f t="shared" si="445"/>
        <v>0.48020798026104233</v>
      </c>
      <c r="X161" s="4">
        <f t="shared" si="446"/>
        <v>0.4741019064391282</v>
      </c>
      <c r="Y161" s="4">
        <f t="shared" si="447"/>
        <v>0.47571690464827376</v>
      </c>
      <c r="Z161" s="4">
        <f t="shared" si="448"/>
        <v>0.49087145250731756</v>
      </c>
      <c r="AA161" s="4">
        <f t="shared" si="449"/>
        <v>0.48646813579903414</v>
      </c>
      <c r="AB161" s="4">
        <f t="shared" si="450"/>
        <v>0.47180343528306146</v>
      </c>
      <c r="AC161" s="4">
        <f t="shared" si="451"/>
        <v>0.46321799674513636</v>
      </c>
      <c r="AD161" s="4">
        <f t="shared" si="452"/>
        <v>0.45881516483175505</v>
      </c>
      <c r="AE161" s="4">
        <f t="shared" si="453"/>
        <v>0.45123046615173373</v>
      </c>
      <c r="AF161" s="4">
        <f t="shared" si="454"/>
        <v>0.46195346718325841</v>
      </c>
      <c r="AG161" s="4">
        <f t="shared" si="455"/>
        <v>0.51204214638892798</v>
      </c>
      <c r="AI161" s="4">
        <f t="shared" si="456"/>
        <v>4.5163265551162457E-4</v>
      </c>
      <c r="AJ161" s="4">
        <f t="shared" si="457"/>
        <v>-1.1617291784905559E-3</v>
      </c>
      <c r="AK161" s="4">
        <f t="shared" si="458"/>
        <v>1.201114216279886E-3</v>
      </c>
      <c r="AL161" s="4">
        <f t="shared" si="459"/>
        <v>1.6855672294143753E-3</v>
      </c>
      <c r="AM161" s="4">
        <f t="shared" si="460"/>
        <v>8.5601973895765848E-4</v>
      </c>
      <c r="AN161" s="4">
        <f t="shared" si="461"/>
        <v>-3.159064391282107E-4</v>
      </c>
      <c r="AO161" s="4">
        <f t="shared" si="462"/>
        <v>-1.4149046482737626E-3</v>
      </c>
      <c r="AP161" s="4">
        <f t="shared" si="463"/>
        <v>-1.5245250731754645E-4</v>
      </c>
      <c r="AQ161" s="4">
        <f t="shared" si="464"/>
        <v>3.0408642009658871E-3</v>
      </c>
      <c r="AR161" s="4">
        <f t="shared" si="465"/>
        <v>2.066564716938557E-3</v>
      </c>
      <c r="AS161" s="4">
        <f t="shared" si="466"/>
        <v>5.5700325486363056E-4</v>
      </c>
      <c r="AT161" s="4">
        <f t="shared" si="467"/>
        <v>2.9238351682449593E-3</v>
      </c>
      <c r="AU161" s="4">
        <f t="shared" si="468"/>
        <v>3.040533848266247E-3</v>
      </c>
      <c r="AV161" s="4">
        <f t="shared" si="469"/>
        <v>1.6325328167415831E-3</v>
      </c>
      <c r="AW161" s="4">
        <f t="shared" si="469"/>
        <v>-2.2401463889279993E-3</v>
      </c>
      <c r="AY161" s="2">
        <f t="shared" si="520"/>
        <v>0.45166236734448839</v>
      </c>
      <c r="AZ161" s="2">
        <f t="shared" si="359"/>
        <v>0.45719299939930164</v>
      </c>
      <c r="BA161" s="2">
        <f t="shared" si="360"/>
        <v>0.46026573919578639</v>
      </c>
      <c r="BB161" s="2">
        <f t="shared" si="361"/>
        <v>0.46336835401405274</v>
      </c>
      <c r="BC161" s="2">
        <f t="shared" si="362"/>
        <v>0.46255339301572079</v>
      </c>
      <c r="BD161" s="2">
        <f t="shared" si="363"/>
        <v>0.45605495883676078</v>
      </c>
      <c r="BE161" s="2">
        <f t="shared" si="364"/>
        <v>0.45907561976841887</v>
      </c>
      <c r="BF161" s="2">
        <f t="shared" si="365"/>
        <v>0.46453364850752321</v>
      </c>
      <c r="BG161" s="2">
        <f t="shared" si="366"/>
        <v>0.45902874253798864</v>
      </c>
      <c r="BH161" s="2">
        <f t="shared" si="367"/>
        <v>0.45831043639244889</v>
      </c>
      <c r="BI161" s="2">
        <f t="shared" si="368"/>
        <v>0.45753682956164277</v>
      </c>
      <c r="BJ161" s="2">
        <f t="shared" si="369"/>
        <v>0.45712905522909764</v>
      </c>
      <c r="BK161" s="2">
        <f t="shared" si="370"/>
        <v>0.44938273024948583</v>
      </c>
      <c r="BL161" s="2">
        <f t="shared" si="371"/>
        <v>0.45097509406834246</v>
      </c>
      <c r="BM161" s="2">
        <f t="shared" si="372"/>
        <v>0.45825484658872595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>
        <f t="shared" si="523"/>
        <v>0.46184900000000001</v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>
        <f t="shared" si="532"/>
        <v>0.46173900000000001</v>
      </c>
      <c r="CQ161" s="2">
        <f t="shared" si="533"/>
        <v>0.45427099999999998</v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>
        <f t="shared" si="487"/>
        <v>0.46184900000000001</v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>
        <f t="shared" si="496"/>
        <v>0.46173900000000001</v>
      </c>
      <c r="DG161" s="2">
        <f t="shared" si="497"/>
        <v>0.45427099999999998</v>
      </c>
      <c r="DH161" s="2" t="str">
        <f t="shared" si="498"/>
        <v/>
      </c>
      <c r="DI161" s="2" t="str">
        <f t="shared" si="499"/>
        <v/>
      </c>
      <c r="DK161" s="2">
        <f t="shared" si="500"/>
        <v>0.59187236590038306</v>
      </c>
      <c r="DL161" s="2">
        <f t="shared" si="501"/>
        <v>0.56753376623376606</v>
      </c>
      <c r="DM161" s="2">
        <f t="shared" si="501"/>
        <v>0.57208036667031392</v>
      </c>
      <c r="DN161" s="2">
        <f t="shared" si="501"/>
        <v>0.58155198845988854</v>
      </c>
      <c r="DO161" s="2">
        <f t="shared" si="501"/>
        <v>0.61329987522281626</v>
      </c>
      <c r="DP161" s="2">
        <f t="shared" si="501"/>
        <v>0.5747784756231672</v>
      </c>
      <c r="DQ161" s="2">
        <f t="shared" si="501"/>
        <v>0.5924440296920821</v>
      </c>
      <c r="DR161" s="2">
        <f t="shared" si="501"/>
        <v>0.57744354545454546</v>
      </c>
      <c r="DS161" s="2">
        <f t="shared" si="501"/>
        <v>0.59932919964349374</v>
      </c>
      <c r="DT161" s="2">
        <f t="shared" si="501"/>
        <v>0.58665617265087844</v>
      </c>
      <c r="DU161" s="2">
        <f t="shared" si="501"/>
        <v>0.57061014209320093</v>
      </c>
      <c r="DV161" s="2">
        <f t="shared" si="501"/>
        <v>0.57531258151260489</v>
      </c>
      <c r="DW161" s="2">
        <f t="shared" si="501"/>
        <v>0.59050366004583654</v>
      </c>
      <c r="DX161" s="2">
        <f t="shared" si="501"/>
        <v>0.57540990998217456</v>
      </c>
      <c r="DY161" s="2">
        <f t="shared" si="501"/>
        <v>0.57572064222873898</v>
      </c>
      <c r="EA161" s="2">
        <f t="shared" si="440"/>
        <v>0.44992854236292873</v>
      </c>
      <c r="EB161" s="2">
        <f t="shared" si="502"/>
        <v>0.45733294052320422</v>
      </c>
      <c r="EC161" s="2">
        <f t="shared" si="503"/>
        <v>0.46001501087368124</v>
      </c>
      <c r="ED161" s="2">
        <f t="shared" si="504"/>
        <v>0.46306703505514213</v>
      </c>
      <c r="EE161" s="2">
        <f t="shared" si="505"/>
        <v>0.46199534229770406</v>
      </c>
      <c r="EF161" s="2">
        <f t="shared" si="506"/>
        <v>0.45606456667466994</v>
      </c>
      <c r="EG161" s="2">
        <f t="shared" si="507"/>
        <v>0.45832623191633104</v>
      </c>
      <c r="EH161" s="2">
        <f t="shared" si="508"/>
        <v>0.4640555431159164</v>
      </c>
      <c r="EI161" s="2">
        <f t="shared" si="509"/>
        <v>0.45850919422250208</v>
      </c>
      <c r="EJ161" s="2">
        <f t="shared" si="510"/>
        <v>0.45837902707275802</v>
      </c>
      <c r="EK161" s="2">
        <f t="shared" si="511"/>
        <v>0.45769790818053119</v>
      </c>
      <c r="EL161" s="2">
        <f t="shared" si="512"/>
        <v>0.45718334601055377</v>
      </c>
      <c r="EM161" s="2">
        <f t="shared" si="513"/>
        <v>0.44939512142157795</v>
      </c>
      <c r="EN161" s="2">
        <f t="shared" si="514"/>
        <v>0.45070179096287938</v>
      </c>
      <c r="EO161" s="2">
        <f t="shared" si="515"/>
        <v>0.45923502445958758</v>
      </c>
      <c r="EQ161" s="2">
        <f t="shared" si="516"/>
        <v>0.45266194609828003</v>
      </c>
      <c r="ER161" s="2">
        <f t="shared" si="517"/>
        <v>0.45689998724754649</v>
      </c>
      <c r="ES161" s="2">
        <f t="shared" si="517"/>
        <v>0.46080927513239733</v>
      </c>
      <c r="ET161" s="2">
        <f t="shared" si="517"/>
        <v>0.46380734961050551</v>
      </c>
      <c r="EU161" s="2">
        <f t="shared" si="517"/>
        <v>0.46311642490122717</v>
      </c>
      <c r="EV161" s="2">
        <f t="shared" si="517"/>
        <v>0.4560257779378582</v>
      </c>
      <c r="EW161" s="2">
        <f t="shared" si="517"/>
        <v>0.45972659264833893</v>
      </c>
      <c r="EX161" s="2">
        <f t="shared" si="517"/>
        <v>0.46499399747916365</v>
      </c>
      <c r="EY161" s="2">
        <f t="shared" si="517"/>
        <v>0.45967498736299761</v>
      </c>
      <c r="EZ161" s="2">
        <f t="shared" si="517"/>
        <v>0.45816820723285456</v>
      </c>
      <c r="FA161" s="2">
        <f t="shared" si="517"/>
        <v>0.45720235869669446</v>
      </c>
      <c r="FB161" s="2">
        <f t="shared" si="517"/>
        <v>0.45697154240094467</v>
      </c>
      <c r="FC161" s="2">
        <f t="shared" si="517"/>
        <v>0.44930849561568315</v>
      </c>
      <c r="FD161" s="2">
        <f t="shared" si="517"/>
        <v>0.45159763675128406</v>
      </c>
      <c r="FE161" s="2">
        <f t="shared" si="517"/>
        <v>0.45576117025574481</v>
      </c>
      <c r="FG161" s="2">
        <f t="shared" si="518"/>
        <v>0.9999399061882045</v>
      </c>
      <c r="FH161" s="2">
        <f t="shared" si="519"/>
        <v>0.99989613884149087</v>
      </c>
      <c r="FI161" s="2">
        <f t="shared" si="519"/>
        <v>0.9998512324522788</v>
      </c>
      <c r="FJ161" s="2">
        <f t="shared" si="519"/>
        <v>0.99987817256843303</v>
      </c>
      <c r="FK161" s="2">
        <f t="shared" si="519"/>
        <v>0.99990938336176127</v>
      </c>
      <c r="FL161" s="2">
        <f t="shared" si="519"/>
        <v>0.99991570704539112</v>
      </c>
      <c r="FM161" s="2">
        <f t="shared" si="519"/>
        <v>0.99991369484733139</v>
      </c>
      <c r="FN161" s="2">
        <f t="shared" si="519"/>
        <v>0.99991426964583974</v>
      </c>
      <c r="FO161" s="2">
        <f t="shared" si="519"/>
        <v>0.99990832187005263</v>
      </c>
      <c r="FP161" s="2">
        <f t="shared" si="519"/>
        <v>0.99990026094946816</v>
      </c>
      <c r="FQ161" s="2">
        <f t="shared" si="519"/>
        <v>0.99989544524269813</v>
      </c>
      <c r="FR161" s="2">
        <f t="shared" si="519"/>
        <v>0.99989324316493289</v>
      </c>
      <c r="FS161" s="2">
        <f t="shared" si="519"/>
        <v>0.99989672524171447</v>
      </c>
      <c r="FT161" s="2">
        <f t="shared" si="519"/>
        <v>0.99990578749344405</v>
      </c>
      <c r="FU161" s="2">
        <f t="shared" si="519"/>
        <v>0.99991384696049601</v>
      </c>
      <c r="FW161" s="2">
        <f t="shared" si="536"/>
        <v>0.63118924359001294</v>
      </c>
      <c r="FX161" s="2">
        <f t="shared" si="376"/>
        <v>0.34966061660948711</v>
      </c>
      <c r="FY161" s="2">
        <f t="shared" si="377"/>
        <v>0.29468357838129683</v>
      </c>
      <c r="FZ161" s="2">
        <f t="shared" si="378"/>
        <v>0.38751668365770103</v>
      </c>
      <c r="GA161" s="2">
        <f t="shared" si="379"/>
        <v>0.4855485297712207</v>
      </c>
      <c r="GB161" s="2">
        <f t="shared" si="380"/>
        <v>0.50567730892572627</v>
      </c>
      <c r="GC161" s="2">
        <f t="shared" si="381"/>
        <v>0.52687338213012347</v>
      </c>
      <c r="GD161" s="2">
        <f t="shared" si="382"/>
        <v>0.49910215813597014</v>
      </c>
      <c r="GE161" s="2">
        <f t="shared" si="383"/>
        <v>0.43458670593566584</v>
      </c>
      <c r="GF161" s="2">
        <f t="shared" si="384"/>
        <v>0.38604014238538015</v>
      </c>
      <c r="GG161" s="2">
        <f t="shared" si="385"/>
        <v>0.34887359535322193</v>
      </c>
      <c r="GH161" s="2">
        <f t="shared" si="386"/>
        <v>0.31586753828540554</v>
      </c>
      <c r="GI161" s="2">
        <f t="shared" si="387"/>
        <v>0.31127124339006773</v>
      </c>
      <c r="GJ161" s="2">
        <f t="shared" si="388"/>
        <v>0.29196324229886139</v>
      </c>
      <c r="GK161" s="2">
        <f t="shared" si="389"/>
        <v>0.28504750135902573</v>
      </c>
      <c r="GM161" s="82">
        <f t="shared" si="537"/>
        <v>2.9279035823733909E-138</v>
      </c>
      <c r="GN161" s="82">
        <f t="shared" si="390"/>
        <v>1.8206356483311442E-215</v>
      </c>
      <c r="GO161" s="82">
        <f t="shared" si="391"/>
        <v>5.1086667798573266E-212</v>
      </c>
      <c r="GP161" s="82">
        <f t="shared" si="392"/>
        <v>1.921106819336198E-232</v>
      </c>
      <c r="GQ161" s="82">
        <f t="shared" si="393"/>
        <v>4.3997259244640332E-298</v>
      </c>
      <c r="GR161" s="82">
        <f t="shared" si="394"/>
        <v>0</v>
      </c>
      <c r="GS161" s="82">
        <f t="shared" si="395"/>
        <v>0</v>
      </c>
      <c r="GT161" s="82">
        <f t="shared" si="396"/>
        <v>0</v>
      </c>
      <c r="GU161" s="82">
        <f t="shared" si="397"/>
        <v>0</v>
      </c>
      <c r="GV161" s="82">
        <f t="shared" si="398"/>
        <v>0</v>
      </c>
      <c r="GW161" s="82">
        <f t="shared" si="399"/>
        <v>2.2652634134529546E-283</v>
      </c>
      <c r="GX161" s="82">
        <f t="shared" si="400"/>
        <v>1.998313669569908E-273</v>
      </c>
      <c r="GY161" s="82">
        <f t="shared" si="401"/>
        <v>4.2082792128185736E-242</v>
      </c>
      <c r="GZ161" s="82">
        <f t="shared" si="402"/>
        <v>2.1616780708573268E-244</v>
      </c>
      <c r="HA161" s="82">
        <f t="shared" si="403"/>
        <v>1.9820114822707619E-288</v>
      </c>
      <c r="HC161" s="82">
        <f t="shared" si="538"/>
        <v>1.9254410320392914E-81</v>
      </c>
      <c r="HD161" s="82">
        <f t="shared" si="404"/>
        <v>4.0272307437650284E-135</v>
      </c>
      <c r="HE161" s="82">
        <f t="shared" si="405"/>
        <v>4.210254227181748E-131</v>
      </c>
      <c r="HF161" s="82">
        <f t="shared" si="406"/>
        <v>1.7486542332469317E-142</v>
      </c>
      <c r="HG161" s="82">
        <f t="shared" si="407"/>
        <v>7.9168503139558809E-215</v>
      </c>
      <c r="HH161" s="82">
        <f t="shared" si="408"/>
        <v>1.9811175696665528E-256</v>
      </c>
      <c r="HI161" s="82">
        <f t="shared" si="409"/>
        <v>8.2145931580980653E-262</v>
      </c>
      <c r="HJ161" s="82">
        <f t="shared" si="410"/>
        <v>4.7873134202330796E-259</v>
      </c>
      <c r="HK161" s="82">
        <f t="shared" si="411"/>
        <v>3.6047265574257451E-203</v>
      </c>
      <c r="HL161" s="82">
        <f t="shared" si="412"/>
        <v>6.463673958094488E-193</v>
      </c>
      <c r="HM161" s="82">
        <f t="shared" si="413"/>
        <v>5.5633702142105673E-192</v>
      </c>
      <c r="HN161" s="82">
        <f t="shared" si="414"/>
        <v>1.2189997967397204E-161</v>
      </c>
      <c r="HO161" s="82">
        <f t="shared" si="415"/>
        <v>1.9038747874460678E-157</v>
      </c>
      <c r="HP161" s="82">
        <f t="shared" si="416"/>
        <v>2.317531435211083E-140</v>
      </c>
      <c r="HQ161" s="82">
        <f t="shared" si="417"/>
        <v>1.2012304500960095E-228</v>
      </c>
      <c r="HS161" s="82">
        <f t="shared" si="539"/>
        <v>4.8174543163432283E-29</v>
      </c>
      <c r="HT161" s="82">
        <f t="shared" si="418"/>
        <v>2.5293770729287666E-13</v>
      </c>
      <c r="HU161" s="82">
        <f t="shared" si="419"/>
        <v>6.0725338119741635E-11</v>
      </c>
      <c r="HV161" s="82">
        <f t="shared" si="420"/>
        <v>7.5332414903299004E-19</v>
      </c>
      <c r="HW161" s="82">
        <f t="shared" si="421"/>
        <v>6.1000166945449444E-26</v>
      </c>
      <c r="HX161" s="82">
        <f t="shared" si="422"/>
        <v>1.3999299888450886E-29</v>
      </c>
      <c r="HY161" s="82">
        <f t="shared" si="423"/>
        <v>2.8700119738130017E-32</v>
      </c>
      <c r="HZ161" s="82">
        <f t="shared" si="424"/>
        <v>4.1066224596821898E-29</v>
      </c>
      <c r="IA161" s="82">
        <f t="shared" si="425"/>
        <v>7.3325471017498377E-25</v>
      </c>
      <c r="IB161" s="82">
        <f t="shared" si="426"/>
        <v>2.5791141742998089E-20</v>
      </c>
      <c r="IC161" s="82">
        <f t="shared" si="427"/>
        <v>5.1734429673668158E-17</v>
      </c>
      <c r="ID161" s="82">
        <f t="shared" si="428"/>
        <v>1.0486857911848666E-15</v>
      </c>
      <c r="IE161" s="82">
        <f t="shared" si="429"/>
        <v>1.0434039999050331E-14</v>
      </c>
      <c r="IF161" s="82">
        <f t="shared" si="430"/>
        <v>1.7148723765079386E-13</v>
      </c>
      <c r="IG161" s="82">
        <f t="shared" si="431"/>
        <v>1.1297254262394072E-14</v>
      </c>
      <c r="II161" s="82">
        <f t="shared" si="540"/>
        <v>0.26875527497044077</v>
      </c>
      <c r="IJ161" s="82">
        <f t="shared" si="541"/>
        <v>4.3732407362851902E-2</v>
      </c>
      <c r="IK161" s="82">
        <f t="shared" si="542"/>
        <v>4.0908653775358229E-3</v>
      </c>
      <c r="IL161" s="82">
        <f t="shared" si="543"/>
        <v>8.5514483925024254E-2</v>
      </c>
      <c r="IM161" s="82">
        <f t="shared" si="544"/>
        <v>0.46423270322003335</v>
      </c>
      <c r="IN161" s="82">
        <f t="shared" si="545"/>
        <v>0.50996431979270107</v>
      </c>
      <c r="IO161" s="82">
        <f t="shared" si="546"/>
        <v>0.51891824863502978</v>
      </c>
      <c r="IP161" s="82">
        <f t="shared" si="547"/>
        <v>0.49815128076560933</v>
      </c>
      <c r="IQ161" s="82">
        <f t="shared" si="548"/>
        <v>0.24475524662494727</v>
      </c>
      <c r="IR161" s="82">
        <f t="shared" si="549"/>
        <v>8.466208582442207E-2</v>
      </c>
      <c r="IS161" s="82">
        <f t="shared" si="550"/>
        <v>2.8789718337810317E-2</v>
      </c>
      <c r="IT161" s="82">
        <f t="shared" si="551"/>
        <v>6.3543174803628111E-3</v>
      </c>
      <c r="IU161" s="82">
        <f t="shared" si="552"/>
        <v>6.194801075139816E-3</v>
      </c>
      <c r="IV161" s="82">
        <f t="shared" si="553"/>
        <v>2.6912169037266724E-2</v>
      </c>
      <c r="IW161" s="82">
        <f t="shared" si="554"/>
        <v>9.61834618552104E-2</v>
      </c>
      <c r="IY161" s="82">
        <f t="shared" si="555"/>
        <v>0.26875527497044077</v>
      </c>
      <c r="IZ161" s="82">
        <f t="shared" si="556"/>
        <v>4.3732407363104839E-2</v>
      </c>
      <c r="JA161" s="82">
        <f t="shared" si="557"/>
        <v>4.0908654382611608E-3</v>
      </c>
      <c r="JB161" s="82">
        <f t="shared" si="558"/>
        <v>8.5514483925024254E-2</v>
      </c>
      <c r="JC161" s="82">
        <f t="shared" si="559"/>
        <v>0.46423270322003335</v>
      </c>
      <c r="JD161" s="82">
        <f t="shared" si="560"/>
        <v>0.50996431979270107</v>
      </c>
      <c r="JE161" s="82">
        <f t="shared" si="561"/>
        <v>0.51891824863502978</v>
      </c>
      <c r="JF161" s="82">
        <f t="shared" si="562"/>
        <v>0.49815128076560933</v>
      </c>
      <c r="JG161" s="82">
        <f t="shared" si="563"/>
        <v>0.24475524662494727</v>
      </c>
      <c r="JH161" s="82">
        <f t="shared" si="564"/>
        <v>8.466208582442207E-2</v>
      </c>
      <c r="JI161" s="82">
        <f t="shared" si="565"/>
        <v>2.8789718337810369E-2</v>
      </c>
      <c r="JJ161" s="82">
        <f t="shared" si="566"/>
        <v>6.3543174803638598E-3</v>
      </c>
      <c r="JK161" s="82">
        <f t="shared" si="567"/>
        <v>6.1948010751502504E-3</v>
      </c>
      <c r="JL161" s="82">
        <f t="shared" si="568"/>
        <v>2.6912169037438212E-2</v>
      </c>
      <c r="JM161" s="82">
        <f t="shared" si="569"/>
        <v>9.6183461855221697E-2</v>
      </c>
    </row>
    <row r="162" spans="2:273" x14ac:dyDescent="0.25">
      <c r="B162" s="2">
        <v>135</v>
      </c>
      <c r="C162" s="37">
        <v>0.45342399999999999</v>
      </c>
      <c r="D162" s="37">
        <v>0.46212300000000001</v>
      </c>
      <c r="E162" s="37">
        <v>0.461177</v>
      </c>
      <c r="F162" s="37">
        <v>0.47230800000000001</v>
      </c>
      <c r="G162" s="37">
        <v>0.47793400000000003</v>
      </c>
      <c r="H162" s="37">
        <v>0.46970499999999998</v>
      </c>
      <c r="I162" s="37">
        <v>0.46765600000000002</v>
      </c>
      <c r="J162" s="37">
        <v>0.48341899999999999</v>
      </c>
      <c r="K162" s="37">
        <v>0.488705</v>
      </c>
      <c r="L162" s="37">
        <v>0.48158299999999998</v>
      </c>
      <c r="M162" s="37">
        <v>0.468559</v>
      </c>
      <c r="N162" s="37">
        <v>0.46424300000000002</v>
      </c>
      <c r="O162" s="37">
        <v>0.45697300000000002</v>
      </c>
      <c r="P162" s="37">
        <v>0.46397699999999997</v>
      </c>
      <c r="Q162" s="37">
        <v>0.53152699999999997</v>
      </c>
      <c r="S162" s="4">
        <f t="shared" si="441"/>
        <v>0.45144936665753732</v>
      </c>
      <c r="T162" s="4">
        <f t="shared" si="442"/>
        <v>0.45856741599198808</v>
      </c>
      <c r="U162" s="4">
        <f t="shared" si="443"/>
        <v>0.46090617348418156</v>
      </c>
      <c r="V162" s="4">
        <f t="shared" si="444"/>
        <v>0.47139537317432412</v>
      </c>
      <c r="W162" s="4">
        <f t="shared" si="445"/>
        <v>0.47752372398485882</v>
      </c>
      <c r="X162" s="4">
        <f t="shared" si="446"/>
        <v>0.46925042037246506</v>
      </c>
      <c r="Y162" s="4">
        <f t="shared" si="447"/>
        <v>0.4695591113738638</v>
      </c>
      <c r="Z162" s="4">
        <f t="shared" si="448"/>
        <v>0.48495226307988221</v>
      </c>
      <c r="AA162" s="4">
        <f t="shared" si="449"/>
        <v>0.49108171538226336</v>
      </c>
      <c r="AB162" s="4">
        <f t="shared" si="450"/>
        <v>0.4787019231309172</v>
      </c>
      <c r="AC162" s="4">
        <f t="shared" si="451"/>
        <v>0.46763003296033429</v>
      </c>
      <c r="AD162" s="4">
        <f t="shared" si="452"/>
        <v>0.46068511976778298</v>
      </c>
      <c r="AE162" s="4">
        <f t="shared" si="453"/>
        <v>0.45320002734140213</v>
      </c>
      <c r="AF162" s="4">
        <f t="shared" si="454"/>
        <v>0.46844000292559929</v>
      </c>
      <c r="AG162" s="4">
        <f t="shared" si="455"/>
        <v>0.52791499064371861</v>
      </c>
      <c r="AI162" s="4">
        <f t="shared" si="456"/>
        <v>1.9746333424626727E-3</v>
      </c>
      <c r="AJ162" s="4">
        <f t="shared" si="457"/>
        <v>3.555584008011925E-3</v>
      </c>
      <c r="AK162" s="4">
        <f t="shared" si="458"/>
        <v>2.708265158184453E-4</v>
      </c>
      <c r="AL162" s="4">
        <f t="shared" si="459"/>
        <v>9.1262682567588849E-4</v>
      </c>
      <c r="AM162" s="4">
        <f t="shared" si="460"/>
        <v>4.1027601514120882E-4</v>
      </c>
      <c r="AN162" s="4">
        <f t="shared" si="461"/>
        <v>4.5457962753492343E-4</v>
      </c>
      <c r="AO162" s="4">
        <f t="shared" si="462"/>
        <v>-1.9031113738637861E-3</v>
      </c>
      <c r="AP162" s="4">
        <f t="shared" si="463"/>
        <v>-1.5332630798822189E-3</v>
      </c>
      <c r="AQ162" s="4">
        <f t="shared" si="464"/>
        <v>-2.3767153822633613E-3</v>
      </c>
      <c r="AR162" s="4">
        <f t="shared" si="465"/>
        <v>2.8810768690827881E-3</v>
      </c>
      <c r="AS162" s="4">
        <f t="shared" si="466"/>
        <v>9.2896703966571792E-4</v>
      </c>
      <c r="AT162" s="4">
        <f t="shared" si="467"/>
        <v>3.5578802322170366E-3</v>
      </c>
      <c r="AU162" s="4">
        <f t="shared" si="468"/>
        <v>3.772972658597884E-3</v>
      </c>
      <c r="AV162" s="4">
        <f t="shared" si="469"/>
        <v>-4.4630029255993131E-3</v>
      </c>
      <c r="AW162" s="4">
        <f t="shared" si="469"/>
        <v>3.6120093562813649E-3</v>
      </c>
      <c r="AY162" s="2">
        <f t="shared" si="520"/>
        <v>0.45144936665753732</v>
      </c>
      <c r="AZ162" s="2">
        <f t="shared" si="359"/>
        <v>0.45699608361025212</v>
      </c>
      <c r="BA162" s="2">
        <f t="shared" si="360"/>
        <v>0.46005424064067851</v>
      </c>
      <c r="BB162" s="2">
        <f t="shared" si="361"/>
        <v>0.46314566955459929</v>
      </c>
      <c r="BC162" s="2">
        <f t="shared" si="362"/>
        <v>0.46237074167576314</v>
      </c>
      <c r="BD162" s="2">
        <f t="shared" si="363"/>
        <v>0.45576687485793443</v>
      </c>
      <c r="BE162" s="2">
        <f t="shared" si="364"/>
        <v>0.45891019839235314</v>
      </c>
      <c r="BF162" s="2">
        <f t="shared" si="365"/>
        <v>0.46439867319992822</v>
      </c>
      <c r="BG162" s="2">
        <f t="shared" si="366"/>
        <v>0.45882994205661221</v>
      </c>
      <c r="BH162" s="2">
        <f t="shared" si="367"/>
        <v>0.45806275898309945</v>
      </c>
      <c r="BI162" s="2">
        <f t="shared" si="368"/>
        <v>0.45732599017272269</v>
      </c>
      <c r="BJ162" s="2">
        <f t="shared" si="369"/>
        <v>0.45691268227839077</v>
      </c>
      <c r="BK162" s="2">
        <f t="shared" si="370"/>
        <v>0.4491273100894998</v>
      </c>
      <c r="BL162" s="2">
        <f t="shared" si="371"/>
        <v>0.4507303290074714</v>
      </c>
      <c r="BM162" s="2">
        <f t="shared" si="372"/>
        <v>0.45799180271120316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0.461177</v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>
        <f t="shared" si="487"/>
        <v>0.461177</v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0.5927407364532018</v>
      </c>
      <c r="DL162" s="2">
        <f t="shared" si="501"/>
        <v>0.56821166111535515</v>
      </c>
      <c r="DM162" s="2">
        <f t="shared" si="501"/>
        <v>0.57281889889484616</v>
      </c>
      <c r="DN162" s="2">
        <f t="shared" si="501"/>
        <v>0.58233534148434152</v>
      </c>
      <c r="DO162" s="2">
        <f t="shared" si="501"/>
        <v>0.61430953030303026</v>
      </c>
      <c r="DP162" s="2">
        <f t="shared" si="501"/>
        <v>0.57548634989002934</v>
      </c>
      <c r="DQ162" s="2">
        <f t="shared" si="501"/>
        <v>0.59331446902492668</v>
      </c>
      <c r="DR162" s="2">
        <f t="shared" si="501"/>
        <v>0.57816847727272735</v>
      </c>
      <c r="DS162" s="2">
        <f t="shared" si="501"/>
        <v>0.60025092424242421</v>
      </c>
      <c r="DT162" s="2">
        <f t="shared" si="501"/>
        <v>0.58749696485867064</v>
      </c>
      <c r="DU162" s="2">
        <f t="shared" si="501"/>
        <v>0.57130693078686012</v>
      </c>
      <c r="DV162" s="2">
        <f t="shared" si="501"/>
        <v>0.57606500504201663</v>
      </c>
      <c r="DW162" s="2">
        <f t="shared" si="501"/>
        <v>0.5913988606569901</v>
      </c>
      <c r="DX162" s="2">
        <f t="shared" si="501"/>
        <v>0.57622759848484839</v>
      </c>
      <c r="DY162" s="2">
        <f t="shared" si="501"/>
        <v>0.57657459622434015</v>
      </c>
      <c r="EA162" s="2">
        <f t="shared" si="440"/>
        <v>0.44960624491644863</v>
      </c>
      <c r="EB162" s="2">
        <f t="shared" si="502"/>
        <v>0.45715121200973774</v>
      </c>
      <c r="EC162" s="2">
        <f t="shared" si="503"/>
        <v>0.45978124143900451</v>
      </c>
      <c r="ED162" s="2">
        <f t="shared" si="504"/>
        <v>0.46282004989268111</v>
      </c>
      <c r="EE162" s="2">
        <f t="shared" si="505"/>
        <v>0.46177365029909939</v>
      </c>
      <c r="EF162" s="2">
        <f t="shared" si="506"/>
        <v>0.45577856945978401</v>
      </c>
      <c r="EG162" s="2">
        <f t="shared" si="507"/>
        <v>0.4581106711036606</v>
      </c>
      <c r="EH162" s="2">
        <f t="shared" si="508"/>
        <v>0.46388793801420219</v>
      </c>
      <c r="EI162" s="2">
        <f t="shared" si="509"/>
        <v>0.45827074839625559</v>
      </c>
      <c r="EJ162" s="2">
        <f t="shared" si="510"/>
        <v>0.45813894260851551</v>
      </c>
      <c r="EK162" s="2">
        <f t="shared" si="511"/>
        <v>0.4575037449842882</v>
      </c>
      <c r="EL162" s="2">
        <f t="shared" si="512"/>
        <v>0.45697447434674809</v>
      </c>
      <c r="EM162" s="2">
        <f t="shared" si="513"/>
        <v>0.44914347224871254</v>
      </c>
      <c r="EN162" s="2">
        <f t="shared" si="514"/>
        <v>0.45043130124349412</v>
      </c>
      <c r="EO162" s="2">
        <f t="shared" si="515"/>
        <v>0.45905967351866067</v>
      </c>
      <c r="EQ162" s="2">
        <f t="shared" si="516"/>
        <v>0.45241953719510231</v>
      </c>
      <c r="ER162" s="2">
        <f t="shared" si="517"/>
        <v>0.45670458021089849</v>
      </c>
      <c r="ES162" s="2">
        <f t="shared" si="517"/>
        <v>0.4606013473546347</v>
      </c>
      <c r="ET162" s="2">
        <f t="shared" si="517"/>
        <v>0.4635826178486912</v>
      </c>
      <c r="EU162" s="2">
        <f t="shared" si="517"/>
        <v>0.46292292327260293</v>
      </c>
      <c r="EV162" s="2">
        <f t="shared" si="517"/>
        <v>0.45573904147383065</v>
      </c>
      <c r="EW162" s="2">
        <f t="shared" si="517"/>
        <v>0.45954563418173316</v>
      </c>
      <c r="EX162" s="2">
        <f t="shared" si="517"/>
        <v>0.4648490313290175</v>
      </c>
      <c r="EY162" s="2">
        <f t="shared" si="517"/>
        <v>0.45946750146796556</v>
      </c>
      <c r="EZ162" s="2">
        <f t="shared" si="517"/>
        <v>0.45792342282614984</v>
      </c>
      <c r="FA162" s="2">
        <f t="shared" si="517"/>
        <v>0.45699410205998431</v>
      </c>
      <c r="FB162" s="2">
        <f t="shared" si="517"/>
        <v>0.45675612459220638</v>
      </c>
      <c r="FC162" s="2">
        <f t="shared" si="517"/>
        <v>0.44905425882574601</v>
      </c>
      <c r="FD162" s="2">
        <f t="shared" si="517"/>
        <v>0.4513569759552391</v>
      </c>
      <c r="FE162" s="2">
        <f t="shared" si="517"/>
        <v>0.45551869960941266</v>
      </c>
      <c r="FG162" s="2">
        <f t="shared" si="518"/>
        <v>0.99994519350246924</v>
      </c>
      <c r="FH162" s="2">
        <f t="shared" si="519"/>
        <v>0.99990527663200734</v>
      </c>
      <c r="FI162" s="2">
        <f t="shared" si="519"/>
        <v>0.99986432060789987</v>
      </c>
      <c r="FJ162" s="2">
        <f t="shared" si="519"/>
        <v>0.99988889087084643</v>
      </c>
      <c r="FK162" s="2">
        <f t="shared" si="519"/>
        <v>0.99991735598475628</v>
      </c>
      <c r="FL162" s="2">
        <f t="shared" si="519"/>
        <v>0.99992312334153155</v>
      </c>
      <c r="FM162" s="2">
        <f t="shared" si="519"/>
        <v>0.99992128816754278</v>
      </c>
      <c r="FN162" s="2">
        <f t="shared" si="519"/>
        <v>0.9999218123979482</v>
      </c>
      <c r="FO162" s="2">
        <f t="shared" si="519"/>
        <v>0.99991638787728376</v>
      </c>
      <c r="FP162" s="2">
        <f t="shared" si="519"/>
        <v>0.99990903610651283</v>
      </c>
      <c r="FQ162" s="2">
        <f t="shared" si="519"/>
        <v>0.99990464405078983</v>
      </c>
      <c r="FR162" s="2">
        <f t="shared" si="519"/>
        <v>0.99990263569465732</v>
      </c>
      <c r="FS162" s="2">
        <f t="shared" si="519"/>
        <v>0.99990581144511481</v>
      </c>
      <c r="FT162" s="2">
        <f t="shared" si="519"/>
        <v>0.99991407646053942</v>
      </c>
      <c r="FU162" s="2">
        <f t="shared" si="519"/>
        <v>0.99992142689850283</v>
      </c>
      <c r="FW162" s="2">
        <f t="shared" si="536"/>
        <v>0.65235917890833583</v>
      </c>
      <c r="FX162" s="2">
        <f t="shared" si="376"/>
        <v>0.37088362204880271</v>
      </c>
      <c r="FY162" s="2">
        <f t="shared" si="377"/>
        <v>0.3141817613009647</v>
      </c>
      <c r="FZ162" s="2">
        <f t="shared" si="378"/>
        <v>0.40959027911834411</v>
      </c>
      <c r="GA162" s="2">
        <f t="shared" si="379"/>
        <v>0.50856951529077632</v>
      </c>
      <c r="GB162" s="2">
        <f t="shared" si="380"/>
        <v>0.5286719142838644</v>
      </c>
      <c r="GC162" s="2">
        <f t="shared" si="381"/>
        <v>0.54975989421452764</v>
      </c>
      <c r="GD162" s="2">
        <f t="shared" si="382"/>
        <v>0.52211357280814763</v>
      </c>
      <c r="GE162" s="2">
        <f t="shared" si="383"/>
        <v>0.45733945406834015</v>
      </c>
      <c r="GF162" s="2">
        <f t="shared" si="384"/>
        <v>0.40808566994783824</v>
      </c>
      <c r="GG162" s="2">
        <f t="shared" si="385"/>
        <v>0.37007601474784618</v>
      </c>
      <c r="GH162" s="2">
        <f t="shared" si="386"/>
        <v>0.33609946255900097</v>
      </c>
      <c r="GI162" s="2">
        <f t="shared" si="387"/>
        <v>0.33135135597916821</v>
      </c>
      <c r="GJ162" s="2">
        <f t="shared" si="388"/>
        <v>0.31136088866890266</v>
      </c>
      <c r="GK162" s="2">
        <f t="shared" si="389"/>
        <v>0.30418307138429862</v>
      </c>
      <c r="GM162" s="82">
        <f t="shared" si="537"/>
        <v>1.4341295212830335E-141</v>
      </c>
      <c r="GN162" s="82">
        <f t="shared" si="390"/>
        <v>6.7623215521773314E-221</v>
      </c>
      <c r="GO162" s="82">
        <f t="shared" si="391"/>
        <v>1.2523243155573535E-217</v>
      </c>
      <c r="GP162" s="82">
        <f t="shared" si="392"/>
        <v>2.6939660777957921E-238</v>
      </c>
      <c r="GQ162" s="82">
        <f t="shared" si="393"/>
        <v>3.5596285919432513E-305</v>
      </c>
      <c r="GR162" s="82">
        <f t="shared" si="394"/>
        <v>0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2.6346204799980497E-290</v>
      </c>
      <c r="GX162" s="82">
        <f t="shared" si="400"/>
        <v>3.5912470925239809E-280</v>
      </c>
      <c r="GY162" s="82">
        <f t="shared" si="401"/>
        <v>4.5649416428689395E-248</v>
      </c>
      <c r="GZ162" s="82">
        <f t="shared" si="402"/>
        <v>2.8508967129689885E-250</v>
      </c>
      <c r="HA162" s="82">
        <f t="shared" si="403"/>
        <v>4.4515100035049088E-295</v>
      </c>
      <c r="HC162" s="82">
        <f t="shared" si="538"/>
        <v>4.2773123425497513E-84</v>
      </c>
      <c r="HD162" s="82">
        <f t="shared" si="404"/>
        <v>6.6684173107971311E-140</v>
      </c>
      <c r="HE162" s="82">
        <f t="shared" si="405"/>
        <v>4.8914214325676158E-136</v>
      </c>
      <c r="HF162" s="82">
        <f t="shared" si="406"/>
        <v>1.9612480872798901E-147</v>
      </c>
      <c r="HG162" s="82">
        <f t="shared" si="407"/>
        <v>1.1149927947433287E-221</v>
      </c>
      <c r="HH162" s="82">
        <f t="shared" si="408"/>
        <v>1.2748045052523743E-264</v>
      </c>
      <c r="HI162" s="82">
        <f t="shared" si="409"/>
        <v>3.9626976394881678E-270</v>
      </c>
      <c r="HJ162" s="82">
        <f t="shared" si="410"/>
        <v>2.4976611791763138E-267</v>
      </c>
      <c r="HK162" s="82">
        <f t="shared" si="411"/>
        <v>8.8349388015374629E-210</v>
      </c>
      <c r="HL162" s="82">
        <f t="shared" si="412"/>
        <v>2.5420949482046811E-199</v>
      </c>
      <c r="HM162" s="82">
        <f t="shared" si="413"/>
        <v>1.7762594071678382E-198</v>
      </c>
      <c r="HN162" s="82">
        <f t="shared" si="414"/>
        <v>3.4603107463085835E-167</v>
      </c>
      <c r="HO162" s="82">
        <f t="shared" si="415"/>
        <v>7.1141660510298136E-163</v>
      </c>
      <c r="HP162" s="82">
        <f t="shared" si="416"/>
        <v>4.705010860684149E-145</v>
      </c>
      <c r="HQ162" s="82">
        <f t="shared" si="417"/>
        <v>6.5681093947927039E-236</v>
      </c>
      <c r="HS162" s="82">
        <f t="shared" si="539"/>
        <v>1.0164984069873137E-30</v>
      </c>
      <c r="HT162" s="82">
        <f t="shared" si="418"/>
        <v>1.7046382530901624E-14</v>
      </c>
      <c r="HU162" s="82">
        <f t="shared" si="419"/>
        <v>4.9618039211773851E-12</v>
      </c>
      <c r="HV162" s="82">
        <f t="shared" si="420"/>
        <v>1.9099416484830719E-20</v>
      </c>
      <c r="HW162" s="82">
        <f t="shared" si="421"/>
        <v>8.9587447721653181E-28</v>
      </c>
      <c r="HX162" s="82">
        <f t="shared" si="422"/>
        <v>1.1737089937848918E-31</v>
      </c>
      <c r="HY162" s="82">
        <f t="shared" si="423"/>
        <v>1.7322476607563679E-34</v>
      </c>
      <c r="HZ162" s="82">
        <f t="shared" si="424"/>
        <v>3.6115822719335555E-31</v>
      </c>
      <c r="IA162" s="82">
        <f t="shared" si="425"/>
        <v>9.4516777681135619E-27</v>
      </c>
      <c r="IB162" s="82">
        <f t="shared" si="426"/>
        <v>5.881584489755228E-22</v>
      </c>
      <c r="IC162" s="82">
        <f t="shared" si="427"/>
        <v>1.8395152939992709E-18</v>
      </c>
      <c r="ID162" s="82">
        <f t="shared" si="428"/>
        <v>4.0293973472044259E-17</v>
      </c>
      <c r="IE162" s="82">
        <f t="shared" si="429"/>
        <v>4.8357110782346145E-16</v>
      </c>
      <c r="IF162" s="82">
        <f t="shared" si="430"/>
        <v>1.0928071505164447E-14</v>
      </c>
      <c r="IG162" s="82">
        <f t="shared" si="431"/>
        <v>5.897006411288909E-16</v>
      </c>
      <c r="II162" s="82">
        <f t="shared" si="540"/>
        <v>0.20300992475732679</v>
      </c>
      <c r="IJ162" s="82">
        <f t="shared" si="541"/>
        <v>8.0364498561943207E-2</v>
      </c>
      <c r="IK162" s="82">
        <f t="shared" si="542"/>
        <v>9.9999998214902307E-3</v>
      </c>
      <c r="IL162" s="82">
        <f t="shared" si="543"/>
        <v>0.15169914252334427</v>
      </c>
      <c r="IM162" s="82">
        <f t="shared" si="544"/>
        <v>0.51327737660827832</v>
      </c>
      <c r="IN162" s="82">
        <f t="shared" si="545"/>
        <v>0.51804817453144536</v>
      </c>
      <c r="IO162" s="82">
        <f t="shared" si="546"/>
        <v>0.47935717898075009</v>
      </c>
      <c r="IP162" s="82">
        <f t="shared" si="547"/>
        <v>0.5210633783191676</v>
      </c>
      <c r="IQ162" s="82">
        <f t="shared" si="548"/>
        <v>0.3489364587120895</v>
      </c>
      <c r="IR162" s="82">
        <f t="shared" si="549"/>
        <v>0.1496529032143292</v>
      </c>
      <c r="IS162" s="82">
        <f t="shared" si="550"/>
        <v>5.8810556891446188E-2</v>
      </c>
      <c r="IT162" s="82">
        <f t="shared" si="551"/>
        <v>1.5759203347842154E-2</v>
      </c>
      <c r="IU162" s="82">
        <f t="shared" si="552"/>
        <v>1.5093385953220361E-2</v>
      </c>
      <c r="IV162" s="82">
        <f t="shared" si="553"/>
        <v>4.7187590175334568E-2</v>
      </c>
      <c r="IW162" s="82">
        <f t="shared" si="554"/>
        <v>0.13425861750445126</v>
      </c>
      <c r="IY162" s="82">
        <f t="shared" si="555"/>
        <v>0.20300992475732679</v>
      </c>
      <c r="IZ162" s="82">
        <f t="shared" si="556"/>
        <v>8.0364498561960249E-2</v>
      </c>
      <c r="JA162" s="82">
        <f t="shared" si="557"/>
        <v>9.9999998264520343E-3</v>
      </c>
      <c r="JB162" s="82">
        <f t="shared" si="558"/>
        <v>0.15169914252334427</v>
      </c>
      <c r="JC162" s="82">
        <f t="shared" si="559"/>
        <v>0.51327737660827832</v>
      </c>
      <c r="JD162" s="82">
        <f t="shared" si="560"/>
        <v>0.51804817453144536</v>
      </c>
      <c r="JE162" s="82">
        <f t="shared" si="561"/>
        <v>0.47935717898075009</v>
      </c>
      <c r="JF162" s="82">
        <f t="shared" si="562"/>
        <v>0.5210633783191676</v>
      </c>
      <c r="JG162" s="82">
        <f t="shared" si="563"/>
        <v>0.3489364587120895</v>
      </c>
      <c r="JH162" s="82">
        <f t="shared" si="564"/>
        <v>0.1496529032143292</v>
      </c>
      <c r="JI162" s="82">
        <f t="shared" si="565"/>
        <v>5.8810556891446188E-2</v>
      </c>
      <c r="JJ162" s="82">
        <f t="shared" si="566"/>
        <v>1.5759203347842195E-2</v>
      </c>
      <c r="JK162" s="82">
        <f t="shared" si="567"/>
        <v>1.5093385953220845E-2</v>
      </c>
      <c r="JL162" s="82">
        <f t="shared" si="568"/>
        <v>4.7187590175345497E-2</v>
      </c>
      <c r="JM162" s="82">
        <f t="shared" si="569"/>
        <v>0.13425861750445184</v>
      </c>
    </row>
    <row r="163" spans="2:273" x14ac:dyDescent="0.25">
      <c r="B163" s="2">
        <v>136</v>
      </c>
      <c r="C163" s="37">
        <v>0.45091599999999998</v>
      </c>
      <c r="D163" s="37">
        <v>0.45854800000000001</v>
      </c>
      <c r="E163" s="37">
        <v>0.46261400000000003</v>
      </c>
      <c r="F163" s="37">
        <v>0.47354400000000002</v>
      </c>
      <c r="G163" s="37">
        <v>0.47371999999999997</v>
      </c>
      <c r="H163" s="37">
        <v>0.46365499999999998</v>
      </c>
      <c r="I163" s="37">
        <v>0.46463399999999999</v>
      </c>
      <c r="J163" s="37">
        <v>0.47645599999999999</v>
      </c>
      <c r="K163" s="37">
        <v>0.49032100000000001</v>
      </c>
      <c r="L163" s="37">
        <v>0.48453400000000002</v>
      </c>
      <c r="M163" s="37">
        <v>0.476464</v>
      </c>
      <c r="N163" s="37">
        <v>0.47105799999999998</v>
      </c>
      <c r="O163" s="37">
        <v>0.45705299999999999</v>
      </c>
      <c r="P163" s="37">
        <v>0.47788700000000001</v>
      </c>
      <c r="Q163" s="37">
        <v>0.55279699999999998</v>
      </c>
      <c r="S163" s="4">
        <f t="shared" si="441"/>
        <v>0.45123810898173133</v>
      </c>
      <c r="T163" s="4">
        <f t="shared" si="442"/>
        <v>0.45912996248762328</v>
      </c>
      <c r="U163" s="4">
        <f t="shared" si="443"/>
        <v>0.46156577090192247</v>
      </c>
      <c r="V163" s="4">
        <f t="shared" si="444"/>
        <v>0.47402945637526644</v>
      </c>
      <c r="W163" s="4">
        <f t="shared" si="445"/>
        <v>0.47356567436286989</v>
      </c>
      <c r="X163" s="4">
        <f t="shared" si="446"/>
        <v>0.4641339052244759</v>
      </c>
      <c r="Y163" s="4">
        <f t="shared" si="447"/>
        <v>0.46454993884163726</v>
      </c>
      <c r="Z163" s="4">
        <f t="shared" si="448"/>
        <v>0.47806137825188422</v>
      </c>
      <c r="AA163" s="4">
        <f t="shared" si="449"/>
        <v>0.49150660326127432</v>
      </c>
      <c r="AB163" s="4">
        <f t="shared" si="450"/>
        <v>0.48562578318013855</v>
      </c>
      <c r="AC163" s="4">
        <f t="shared" si="451"/>
        <v>0.47377865848586354</v>
      </c>
      <c r="AD163" s="4">
        <f t="shared" si="452"/>
        <v>0.46422483928843294</v>
      </c>
      <c r="AE163" s="4">
        <f t="shared" si="453"/>
        <v>0.45692351515668278</v>
      </c>
      <c r="AF163" s="4">
        <f t="shared" si="454"/>
        <v>0.47747586741380976</v>
      </c>
      <c r="AG163" s="4">
        <f t="shared" si="455"/>
        <v>0.54599748068396003</v>
      </c>
      <c r="AI163" s="4">
        <f t="shared" si="456"/>
        <v>-3.221089817313505E-4</v>
      </c>
      <c r="AJ163" s="4">
        <f t="shared" si="457"/>
        <v>-5.8196248762326652E-4</v>
      </c>
      <c r="AK163" s="4">
        <f t="shared" si="458"/>
        <v>1.0482290980775577E-3</v>
      </c>
      <c r="AL163" s="4">
        <f t="shared" si="459"/>
        <v>-4.8545637526642427E-4</v>
      </c>
      <c r="AM163" s="4">
        <f t="shared" si="460"/>
        <v>1.5432563713008163E-4</v>
      </c>
      <c r="AN163" s="4">
        <f t="shared" si="461"/>
        <v>-4.7890522447591177E-4</v>
      </c>
      <c r="AO163" s="4">
        <f t="shared" si="462"/>
        <v>8.4061158362735977E-5</v>
      </c>
      <c r="AP163" s="4">
        <f t="shared" si="463"/>
        <v>-1.6053782518842263E-3</v>
      </c>
      <c r="AQ163" s="4">
        <f t="shared" si="464"/>
        <v>-1.185603261274315E-3</v>
      </c>
      <c r="AR163" s="4">
        <f t="shared" si="465"/>
        <v>-1.091783180138528E-3</v>
      </c>
      <c r="AS163" s="4">
        <f t="shared" si="466"/>
        <v>2.6853415141364634E-3</v>
      </c>
      <c r="AT163" s="4">
        <f t="shared" si="467"/>
        <v>6.8331607115670323E-3</v>
      </c>
      <c r="AU163" s="4">
        <f t="shared" si="468"/>
        <v>1.2948484331720689E-4</v>
      </c>
      <c r="AV163" s="4">
        <f t="shared" si="469"/>
        <v>4.1113258619024373E-4</v>
      </c>
      <c r="AW163" s="4">
        <f t="shared" si="469"/>
        <v>6.7995193160399481E-3</v>
      </c>
      <c r="AY163" s="2">
        <f t="shared" si="520"/>
        <v>0.45123810898173133</v>
      </c>
      <c r="AZ163" s="2">
        <f t="shared" si="359"/>
        <v>0.45679842650341651</v>
      </c>
      <c r="BA163" s="2">
        <f t="shared" si="360"/>
        <v>0.45984442963267103</v>
      </c>
      <c r="BB163" s="2">
        <f t="shared" si="361"/>
        <v>0.46292434982303377</v>
      </c>
      <c r="BC163" s="2">
        <f t="shared" si="362"/>
        <v>0.46218943376802624</v>
      </c>
      <c r="BD163" s="2">
        <f t="shared" si="363"/>
        <v>0.45547882576669751</v>
      </c>
      <c r="BE163" s="2">
        <f t="shared" si="364"/>
        <v>0.45874612875951104</v>
      </c>
      <c r="BF163" s="2">
        <f t="shared" si="365"/>
        <v>0.46426471080410781</v>
      </c>
      <c r="BG163" s="2">
        <f t="shared" si="366"/>
        <v>0.45863285350381433</v>
      </c>
      <c r="BH163" s="2">
        <f t="shared" si="367"/>
        <v>0.45781487323382219</v>
      </c>
      <c r="BI163" s="2">
        <f t="shared" si="368"/>
        <v>0.45711436078969581</v>
      </c>
      <c r="BJ163" s="2">
        <f t="shared" si="369"/>
        <v>0.45669598620513185</v>
      </c>
      <c r="BK163" s="2">
        <f t="shared" si="370"/>
        <v>0.44887182166829936</v>
      </c>
      <c r="BL163" s="2">
        <f t="shared" si="371"/>
        <v>0.45048745062075324</v>
      </c>
      <c r="BM163" s="2">
        <f t="shared" si="372"/>
        <v>0.45772371918222948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0.59360910700602065</v>
      </c>
      <c r="DL163" s="2">
        <f t="shared" si="501"/>
        <v>0.56888955599694413</v>
      </c>
      <c r="DM163" s="2">
        <f t="shared" si="501"/>
        <v>0.5735574311193784</v>
      </c>
      <c r="DN163" s="2">
        <f t="shared" si="501"/>
        <v>0.5831186945087945</v>
      </c>
      <c r="DO163" s="2">
        <f t="shared" si="501"/>
        <v>0.61531918538324415</v>
      </c>
      <c r="DP163" s="2">
        <f t="shared" si="501"/>
        <v>0.57619422415689148</v>
      </c>
      <c r="DQ163" s="2">
        <f t="shared" si="501"/>
        <v>0.59418490835777127</v>
      </c>
      <c r="DR163" s="2">
        <f t="shared" si="501"/>
        <v>0.57889340909090914</v>
      </c>
      <c r="DS163" s="2">
        <f t="shared" si="501"/>
        <v>0.60117264884135468</v>
      </c>
      <c r="DT163" s="2">
        <f t="shared" si="501"/>
        <v>0.58833775706646285</v>
      </c>
      <c r="DU163" s="2">
        <f t="shared" si="501"/>
        <v>0.57200371948051942</v>
      </c>
      <c r="DV163" s="2">
        <f t="shared" si="501"/>
        <v>0.57681742857142848</v>
      </c>
      <c r="DW163" s="2">
        <f t="shared" si="501"/>
        <v>0.59229406126814366</v>
      </c>
      <c r="DX163" s="2">
        <f t="shared" si="501"/>
        <v>0.57704528698752222</v>
      </c>
      <c r="DY163" s="2">
        <f t="shared" si="501"/>
        <v>0.57742855021994133</v>
      </c>
      <c r="EA163" s="2">
        <f t="shared" si="440"/>
        <v>0.44928394746996853</v>
      </c>
      <c r="EB163" s="2">
        <f t="shared" si="502"/>
        <v>0.4569694834962712</v>
      </c>
      <c r="EC163" s="2">
        <f t="shared" si="503"/>
        <v>0.45954747200432772</v>
      </c>
      <c r="ED163" s="2">
        <f t="shared" si="504"/>
        <v>0.46257306473022014</v>
      </c>
      <c r="EE163" s="2">
        <f t="shared" si="505"/>
        <v>0.46155195830049478</v>
      </c>
      <c r="EF163" s="2">
        <f t="shared" si="506"/>
        <v>0.45549257224489803</v>
      </c>
      <c r="EG163" s="2">
        <f t="shared" si="507"/>
        <v>0.45789511029099011</v>
      </c>
      <c r="EH163" s="2">
        <f t="shared" si="508"/>
        <v>0.46372033291248799</v>
      </c>
      <c r="EI163" s="2">
        <f t="shared" si="509"/>
        <v>0.4580323025700091</v>
      </c>
      <c r="EJ163" s="2">
        <f t="shared" si="510"/>
        <v>0.45789885814427295</v>
      </c>
      <c r="EK163" s="2">
        <f t="shared" si="511"/>
        <v>0.45730958178804526</v>
      </c>
      <c r="EL163" s="2">
        <f t="shared" si="512"/>
        <v>0.45676560268294236</v>
      </c>
      <c r="EM163" s="2">
        <f t="shared" si="513"/>
        <v>0.44889182307584713</v>
      </c>
      <c r="EN163" s="2">
        <f t="shared" si="514"/>
        <v>0.45016081152410886</v>
      </c>
      <c r="EO163" s="2">
        <f t="shared" si="515"/>
        <v>0.45888432257773371</v>
      </c>
      <c r="EQ163" s="2">
        <f t="shared" si="516"/>
        <v>0.45217712829192458</v>
      </c>
      <c r="ER163" s="2">
        <f t="shared" si="517"/>
        <v>0.45650917317425049</v>
      </c>
      <c r="ES163" s="2">
        <f t="shared" si="517"/>
        <v>0.46039341957687202</v>
      </c>
      <c r="ET163" s="2">
        <f t="shared" si="517"/>
        <v>0.46335788608687689</v>
      </c>
      <c r="EU163" s="2">
        <f t="shared" si="517"/>
        <v>0.46272942164397862</v>
      </c>
      <c r="EV163" s="2">
        <f t="shared" si="517"/>
        <v>0.4554523050098031</v>
      </c>
      <c r="EW163" s="2">
        <f t="shared" si="517"/>
        <v>0.45936467571512746</v>
      </c>
      <c r="EX163" s="2">
        <f t="shared" si="517"/>
        <v>0.46470406517887142</v>
      </c>
      <c r="EY163" s="2">
        <f t="shared" si="517"/>
        <v>0.45926001557293344</v>
      </c>
      <c r="EZ163" s="2">
        <f t="shared" si="517"/>
        <v>0.45767863841944512</v>
      </c>
      <c r="FA163" s="2">
        <f t="shared" si="517"/>
        <v>0.45678584542327416</v>
      </c>
      <c r="FB163" s="2">
        <f t="shared" si="517"/>
        <v>0.45654070678346803</v>
      </c>
      <c r="FC163" s="2">
        <f t="shared" si="517"/>
        <v>0.44880002203580893</v>
      </c>
      <c r="FD163" s="2">
        <f t="shared" si="517"/>
        <v>0.45111631515919409</v>
      </c>
      <c r="FE163" s="2">
        <f t="shared" si="517"/>
        <v>0.45527622896308051</v>
      </c>
      <c r="FG163" s="2">
        <f t="shared" si="518"/>
        <v>0.99995001563914132</v>
      </c>
      <c r="FH163" s="2">
        <f t="shared" si="519"/>
        <v>0.9999136105416262</v>
      </c>
      <c r="FI163" s="2">
        <f t="shared" si="519"/>
        <v>0.99987625744644981</v>
      </c>
      <c r="FJ163" s="2">
        <f t="shared" si="519"/>
        <v>0.99989866627918167</v>
      </c>
      <c r="FK163" s="2">
        <f t="shared" si="519"/>
        <v>0.99992462721419562</v>
      </c>
      <c r="FL163" s="2">
        <f t="shared" si="519"/>
        <v>0.99992988717991826</v>
      </c>
      <c r="FM163" s="2">
        <f t="shared" si="519"/>
        <v>0.99992821345843508</v>
      </c>
      <c r="FN163" s="2">
        <f t="shared" si="519"/>
        <v>0.99992869156884767</v>
      </c>
      <c r="FO163" s="2">
        <f t="shared" si="519"/>
        <v>0.99992374427677089</v>
      </c>
      <c r="FP163" s="2">
        <f t="shared" si="519"/>
        <v>0.99991703927914566</v>
      </c>
      <c r="FQ163" s="2">
        <f t="shared" si="519"/>
        <v>0.99991303361105</v>
      </c>
      <c r="FR163" s="2">
        <f t="shared" si="519"/>
        <v>0.99991120193742777</v>
      </c>
      <c r="FS163" s="2">
        <f t="shared" si="519"/>
        <v>0.99991409830508493</v>
      </c>
      <c r="FT163" s="2">
        <f t="shared" si="519"/>
        <v>0.99992163620819918</v>
      </c>
      <c r="FU163" s="2">
        <f t="shared" si="519"/>
        <v>0.9999283399843254</v>
      </c>
      <c r="FW163" s="2">
        <f t="shared" si="536"/>
        <v>0.67294359762529066</v>
      </c>
      <c r="FX163" s="2">
        <f t="shared" si="376"/>
        <v>0.39261710774973924</v>
      </c>
      <c r="FY163" s="2">
        <f t="shared" si="377"/>
        <v>0.33435848042157751</v>
      </c>
      <c r="FZ163" s="2">
        <f t="shared" si="378"/>
        <v>0.43203431296026146</v>
      </c>
      <c r="GA163" s="2">
        <f t="shared" si="379"/>
        <v>0.53155421502036582</v>
      </c>
      <c r="GB163" s="2">
        <f t="shared" si="380"/>
        <v>0.55154547741393822</v>
      </c>
      <c r="GC163" s="2">
        <f t="shared" si="381"/>
        <v>0.57243772985539576</v>
      </c>
      <c r="GD163" s="2">
        <f t="shared" si="382"/>
        <v>0.54503150762522501</v>
      </c>
      <c r="GE163" s="2">
        <f t="shared" si="383"/>
        <v>0.48027157957316646</v>
      </c>
      <c r="GF163" s="2">
        <f t="shared" si="384"/>
        <v>0.43050737442768511</v>
      </c>
      <c r="GG163" s="2">
        <f t="shared" si="385"/>
        <v>0.39179164774615804</v>
      </c>
      <c r="GH163" s="2">
        <f t="shared" si="386"/>
        <v>0.35695113848366061</v>
      </c>
      <c r="GI163" s="2">
        <f t="shared" si="387"/>
        <v>0.35206466996033908</v>
      </c>
      <c r="GJ163" s="2">
        <f t="shared" si="388"/>
        <v>0.33144400125510409</v>
      </c>
      <c r="GK163" s="2">
        <f t="shared" si="389"/>
        <v>0.32402104866882708</v>
      </c>
      <c r="GM163" s="82">
        <f t="shared" si="537"/>
        <v>6.4123848345441508E-145</v>
      </c>
      <c r="GN163" s="82">
        <f t="shared" si="390"/>
        <v>2.1471870578025885E-226</v>
      </c>
      <c r="GO163" s="82">
        <f t="shared" si="391"/>
        <v>2.5898899133364134E-223</v>
      </c>
      <c r="GP163" s="82">
        <f t="shared" si="392"/>
        <v>3.1909838740688004E-244</v>
      </c>
      <c r="GQ163" s="82">
        <f t="shared" si="393"/>
        <v>0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2.5233849419190136E-297</v>
      </c>
      <c r="GX163" s="82">
        <f t="shared" si="400"/>
        <v>5.3347805587465603E-287</v>
      </c>
      <c r="GY163" s="82">
        <f t="shared" si="401"/>
        <v>4.1847948477476364E-254</v>
      </c>
      <c r="GZ163" s="82">
        <f t="shared" si="402"/>
        <v>3.1973815088309876E-256</v>
      </c>
      <c r="HA163" s="82">
        <f t="shared" si="403"/>
        <v>8.388731336727675E-302</v>
      </c>
      <c r="HC163" s="82">
        <f t="shared" si="538"/>
        <v>8.6002649116547249E-87</v>
      </c>
      <c r="HD163" s="82">
        <f t="shared" si="404"/>
        <v>9.0982193111576333E-145</v>
      </c>
      <c r="HE163" s="82">
        <f t="shared" si="405"/>
        <v>4.5952264666836701E-141</v>
      </c>
      <c r="HF163" s="82">
        <f t="shared" si="406"/>
        <v>1.8067466271887893E-152</v>
      </c>
      <c r="HG163" s="82">
        <f t="shared" si="407"/>
        <v>1.2235358528269518E-228</v>
      </c>
      <c r="HH163" s="82">
        <f t="shared" si="408"/>
        <v>6.0860668434813388E-273</v>
      </c>
      <c r="HI163" s="82">
        <f t="shared" si="409"/>
        <v>1.4142169004342259E-278</v>
      </c>
      <c r="HJ163" s="82">
        <f t="shared" si="410"/>
        <v>9.6334995975291789E-276</v>
      </c>
      <c r="HK163" s="82">
        <f t="shared" si="411"/>
        <v>1.6937186796378053E-216</v>
      </c>
      <c r="HL163" s="82">
        <f t="shared" si="412"/>
        <v>7.8416630317261553E-206</v>
      </c>
      <c r="HM163" s="82">
        <f t="shared" si="413"/>
        <v>4.412420651936772E-205</v>
      </c>
      <c r="HN163" s="82">
        <f t="shared" si="414"/>
        <v>7.9017362959235077E-173</v>
      </c>
      <c r="HO163" s="82">
        <f t="shared" si="415"/>
        <v>2.1463738623417188E-168</v>
      </c>
      <c r="HP163" s="82">
        <f t="shared" si="416"/>
        <v>7.9813422475442015E-150</v>
      </c>
      <c r="HQ163" s="82">
        <f t="shared" si="417"/>
        <v>2.7598703525922372E-243</v>
      </c>
      <c r="HS163" s="82">
        <f t="shared" si="539"/>
        <v>1.9158145449817908E-32</v>
      </c>
      <c r="HT163" s="82">
        <f t="shared" si="418"/>
        <v>1.0156036283200206E-15</v>
      </c>
      <c r="HU163" s="82">
        <f t="shared" si="419"/>
        <v>3.5579762448596006E-13</v>
      </c>
      <c r="HV163" s="82">
        <f t="shared" si="420"/>
        <v>4.1318477753522922E-22</v>
      </c>
      <c r="HW163" s="82">
        <f t="shared" si="421"/>
        <v>1.1313503293473939E-29</v>
      </c>
      <c r="HX163" s="82">
        <f t="shared" si="422"/>
        <v>8.3094194914836376E-34</v>
      </c>
      <c r="HY163" s="82">
        <f t="shared" si="423"/>
        <v>8.7621774751277788E-37</v>
      </c>
      <c r="HZ163" s="82">
        <f t="shared" si="424"/>
        <v>2.6837694475224388E-33</v>
      </c>
      <c r="IA163" s="82">
        <f t="shared" si="425"/>
        <v>1.0306713943337837E-28</v>
      </c>
      <c r="IB163" s="82">
        <f t="shared" si="426"/>
        <v>1.1480447937901707E-23</v>
      </c>
      <c r="IC163" s="82">
        <f t="shared" si="427"/>
        <v>5.6539460568485676E-20</v>
      </c>
      <c r="ID163" s="82">
        <f t="shared" si="428"/>
        <v>1.331375660537879E-18</v>
      </c>
      <c r="IE163" s="82">
        <f t="shared" si="429"/>
        <v>1.9412222581077544E-17</v>
      </c>
      <c r="IF163" s="82">
        <f t="shared" si="430"/>
        <v>6.1354007528602429E-16</v>
      </c>
      <c r="IG163" s="82">
        <f t="shared" si="431"/>
        <v>2.6935530878420386E-17</v>
      </c>
      <c r="II163" s="82">
        <f t="shared" si="540"/>
        <v>0.14758120494024624</v>
      </c>
      <c r="IJ163" s="82">
        <f t="shared" si="541"/>
        <v>0.13540660164250143</v>
      </c>
      <c r="IK163" s="82">
        <f t="shared" si="542"/>
        <v>2.2330760692841671E-2</v>
      </c>
      <c r="IL163" s="82">
        <f t="shared" si="543"/>
        <v>0.24078582572545867</v>
      </c>
      <c r="IM163" s="82">
        <f t="shared" si="544"/>
        <v>0.51708529610833176</v>
      </c>
      <c r="IN163" s="82">
        <f t="shared" si="545"/>
        <v>0.47748386016101352</v>
      </c>
      <c r="IO163" s="82">
        <f t="shared" si="546"/>
        <v>0.40373173697602571</v>
      </c>
      <c r="IP163" s="82">
        <f t="shared" si="547"/>
        <v>0.49353741885697994</v>
      </c>
      <c r="IQ163" s="82">
        <f t="shared" si="548"/>
        <v>0.44399269185456486</v>
      </c>
      <c r="IR163" s="82">
        <f t="shared" si="549"/>
        <v>0.23722835924713895</v>
      </c>
      <c r="IS163" s="82">
        <f t="shared" si="550"/>
        <v>0.10848449309813922</v>
      </c>
      <c r="IT163" s="82">
        <f t="shared" si="551"/>
        <v>3.5208579138719984E-2</v>
      </c>
      <c r="IU163" s="82">
        <f t="shared" si="552"/>
        <v>3.3292672878805267E-2</v>
      </c>
      <c r="IV163" s="82">
        <f t="shared" si="553"/>
        <v>7.8641983828833251E-2</v>
      </c>
      <c r="IW163" s="82">
        <f t="shared" si="554"/>
        <v>0.182751318814138</v>
      </c>
      <c r="IY163" s="82">
        <f t="shared" si="555"/>
        <v>0.14758120494024624</v>
      </c>
      <c r="IZ163" s="82">
        <f t="shared" si="556"/>
        <v>0.13540660164250246</v>
      </c>
      <c r="JA163" s="82">
        <f t="shared" si="557"/>
        <v>2.233076069319747E-2</v>
      </c>
      <c r="JB163" s="82">
        <f t="shared" si="558"/>
        <v>0.24078582572545867</v>
      </c>
      <c r="JC163" s="82">
        <f t="shared" si="559"/>
        <v>0.51708529610833176</v>
      </c>
      <c r="JD163" s="82">
        <f t="shared" si="560"/>
        <v>0.47748386016101352</v>
      </c>
      <c r="JE163" s="82">
        <f t="shared" si="561"/>
        <v>0.40373173697602571</v>
      </c>
      <c r="JF163" s="82">
        <f t="shared" si="562"/>
        <v>0.49353741885697994</v>
      </c>
      <c r="JG163" s="82">
        <f t="shared" si="563"/>
        <v>0.44399269185456486</v>
      </c>
      <c r="JH163" s="82">
        <f t="shared" si="564"/>
        <v>0.23722835924713895</v>
      </c>
      <c r="JI163" s="82">
        <f t="shared" si="565"/>
        <v>0.10848449309813922</v>
      </c>
      <c r="JJ163" s="82">
        <f t="shared" si="566"/>
        <v>3.5208579138719984E-2</v>
      </c>
      <c r="JK163" s="82">
        <f t="shared" si="567"/>
        <v>3.3292672878805288E-2</v>
      </c>
      <c r="JL163" s="82">
        <f t="shared" si="568"/>
        <v>7.8641983828833861E-2</v>
      </c>
      <c r="JM163" s="82">
        <f t="shared" si="569"/>
        <v>0.18275131881413803</v>
      </c>
    </row>
    <row r="164" spans="2:273" x14ac:dyDescent="0.25">
      <c r="B164" s="2">
        <v>137</v>
      </c>
      <c r="C164" s="37">
        <v>0.45080399999999998</v>
      </c>
      <c r="D164" s="37">
        <v>0.46473599999999998</v>
      </c>
      <c r="E164" s="37">
        <v>0.46222999999999997</v>
      </c>
      <c r="F164" s="37">
        <v>0.47431499999999999</v>
      </c>
      <c r="G164" s="37">
        <v>0.46872200000000003</v>
      </c>
      <c r="H164" s="37">
        <v>0.45583400000000002</v>
      </c>
      <c r="I164" s="37">
        <v>0.46299400000000002</v>
      </c>
      <c r="J164" s="37">
        <v>0.46742400000000001</v>
      </c>
      <c r="K164" s="37">
        <v>0.48480600000000001</v>
      </c>
      <c r="L164" s="37">
        <v>0.49079099999999998</v>
      </c>
      <c r="M164" s="37">
        <v>0.48464000000000002</v>
      </c>
      <c r="N164" s="37">
        <v>0.47045799999999999</v>
      </c>
      <c r="O164" s="37">
        <v>0.463474</v>
      </c>
      <c r="P164" s="37">
        <v>0.49136200000000002</v>
      </c>
      <c r="Q164" s="37">
        <v>0.571631</v>
      </c>
      <c r="S164" s="4">
        <f t="shared" si="441"/>
        <v>0.45102827274234941</v>
      </c>
      <c r="T164" s="4">
        <f t="shared" si="442"/>
        <v>0.45972865639823657</v>
      </c>
      <c r="U164" s="4">
        <f t="shared" si="443"/>
        <v>0.46278223669095819</v>
      </c>
      <c r="V164" s="4">
        <f t="shared" si="444"/>
        <v>0.4757980024021532</v>
      </c>
      <c r="W164" s="4">
        <f t="shared" si="445"/>
        <v>0.46946587151880032</v>
      </c>
      <c r="X164" s="4">
        <f t="shared" si="446"/>
        <v>0.45995450025745704</v>
      </c>
      <c r="Y164" s="4">
        <f t="shared" si="447"/>
        <v>0.46127237100194135</v>
      </c>
      <c r="Z164" s="4">
        <f t="shared" si="448"/>
        <v>0.47208130782936519</v>
      </c>
      <c r="AA164" s="4">
        <f t="shared" si="449"/>
        <v>0.48741315907393062</v>
      </c>
      <c r="AB164" s="4">
        <f t="shared" si="450"/>
        <v>0.49048319673418345</v>
      </c>
      <c r="AC164" s="4">
        <f t="shared" si="451"/>
        <v>0.48086858638603075</v>
      </c>
      <c r="AD164" s="4">
        <f t="shared" si="452"/>
        <v>0.46984734841940162</v>
      </c>
      <c r="AE164" s="4">
        <f t="shared" si="453"/>
        <v>0.4628594065849479</v>
      </c>
      <c r="AF164" s="4">
        <f t="shared" si="454"/>
        <v>0.48898669786971594</v>
      </c>
      <c r="AG164" s="4">
        <f t="shared" si="455"/>
        <v>0.56545776425851024</v>
      </c>
      <c r="AI164" s="4">
        <f t="shared" si="456"/>
        <v>-2.2427274234942951E-4</v>
      </c>
      <c r="AJ164" s="4">
        <f t="shared" si="457"/>
        <v>5.0073436017634143E-3</v>
      </c>
      <c r="AK164" s="4">
        <f t="shared" si="458"/>
        <v>-5.5223669095821881E-4</v>
      </c>
      <c r="AL164" s="4">
        <f t="shared" si="459"/>
        <v>-1.4830024021532107E-3</v>
      </c>
      <c r="AM164" s="4">
        <f t="shared" si="460"/>
        <v>-7.4387151880028757E-4</v>
      </c>
      <c r="AN164" s="4">
        <f t="shared" si="461"/>
        <v>-4.1205002574570271E-3</v>
      </c>
      <c r="AO164" s="4">
        <f t="shared" si="462"/>
        <v>1.7216289980586663E-3</v>
      </c>
      <c r="AP164" s="4">
        <f t="shared" si="463"/>
        <v>-4.6573078293651871E-3</v>
      </c>
      <c r="AQ164" s="4">
        <f t="shared" si="464"/>
        <v>-2.6071590739306094E-3</v>
      </c>
      <c r="AR164" s="4">
        <f t="shared" si="465"/>
        <v>3.0780326581653084E-4</v>
      </c>
      <c r="AS164" s="4">
        <f t="shared" si="466"/>
        <v>3.7714136139692656E-3</v>
      </c>
      <c r="AT164" s="4">
        <f t="shared" si="467"/>
        <v>6.1065158059836477E-4</v>
      </c>
      <c r="AU164" s="4">
        <f t="shared" si="468"/>
        <v>6.1459341505210041E-4</v>
      </c>
      <c r="AV164" s="4">
        <f t="shared" si="469"/>
        <v>2.3753021302840849E-3</v>
      </c>
      <c r="AW164" s="4">
        <f t="shared" si="469"/>
        <v>6.1732357414897576E-3</v>
      </c>
      <c r="AY164" s="2">
        <f t="shared" si="520"/>
        <v>0.45102827274234941</v>
      </c>
      <c r="AZ164" s="2">
        <f t="shared" si="359"/>
        <v>0.45660003753380163</v>
      </c>
      <c r="BA164" s="2">
        <f t="shared" si="360"/>
        <v>0.45963630358127611</v>
      </c>
      <c r="BB164" s="2">
        <f t="shared" si="361"/>
        <v>0.46270434145968692</v>
      </c>
      <c r="BC164" s="2">
        <f t="shared" si="362"/>
        <v>0.46200934250623626</v>
      </c>
      <c r="BD164" s="2">
        <f t="shared" si="363"/>
        <v>0.45519081068655759</v>
      </c>
      <c r="BE164" s="2">
        <f t="shared" si="364"/>
        <v>0.4585832453654568</v>
      </c>
      <c r="BF164" s="2">
        <f t="shared" si="365"/>
        <v>0.46413165365479025</v>
      </c>
      <c r="BG164" s="2">
        <f t="shared" si="366"/>
        <v>0.45843736623711739</v>
      </c>
      <c r="BH164" s="2">
        <f t="shared" si="367"/>
        <v>0.45756678709651832</v>
      </c>
      <c r="BI164" s="2">
        <f t="shared" si="368"/>
        <v>0.45690195469470674</v>
      </c>
      <c r="BJ164" s="2">
        <f t="shared" si="369"/>
        <v>0.45647896309056846</v>
      </c>
      <c r="BK164" s="2">
        <f t="shared" si="370"/>
        <v>0.44861625844933056</v>
      </c>
      <c r="BL164" s="2">
        <f t="shared" si="371"/>
        <v>0.45024646266711355</v>
      </c>
      <c r="BM164" s="2">
        <f t="shared" si="372"/>
        <v>0.45745063044402667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0.59447747755883951</v>
      </c>
      <c r="DL164" s="2">
        <f t="shared" si="501"/>
        <v>0.56956745087853311</v>
      </c>
      <c r="DM164" s="2">
        <f t="shared" si="501"/>
        <v>0.57429596334391064</v>
      </c>
      <c r="DN164" s="2">
        <f t="shared" si="501"/>
        <v>0.58390204753324759</v>
      </c>
      <c r="DO164" s="2">
        <f t="shared" si="501"/>
        <v>0.61632884046345804</v>
      </c>
      <c r="DP164" s="2">
        <f t="shared" si="501"/>
        <v>0.57690209842375362</v>
      </c>
      <c r="DQ164" s="2">
        <f t="shared" si="501"/>
        <v>0.59505534769061585</v>
      </c>
      <c r="DR164" s="2">
        <f t="shared" si="501"/>
        <v>0.57961834090909092</v>
      </c>
      <c r="DS164" s="2">
        <f t="shared" si="501"/>
        <v>0.60209437344028516</v>
      </c>
      <c r="DT164" s="2">
        <f t="shared" si="501"/>
        <v>0.58917854927425506</v>
      </c>
      <c r="DU164" s="2">
        <f t="shared" si="501"/>
        <v>0.57270050817417872</v>
      </c>
      <c r="DV164" s="2">
        <f t="shared" si="501"/>
        <v>0.57756985210084022</v>
      </c>
      <c r="DW164" s="2">
        <f t="shared" si="501"/>
        <v>0.59318926187929721</v>
      </c>
      <c r="DX164" s="2">
        <f t="shared" si="501"/>
        <v>0.57786297549019605</v>
      </c>
      <c r="DY164" s="2">
        <f t="shared" si="501"/>
        <v>0.5782825042155425</v>
      </c>
      <c r="EA164" s="2">
        <f t="shared" si="440"/>
        <v>0.44896165002348842</v>
      </c>
      <c r="EB164" s="2">
        <f t="shared" si="502"/>
        <v>0.45678775498280466</v>
      </c>
      <c r="EC164" s="2">
        <f t="shared" si="503"/>
        <v>0.45931370256965098</v>
      </c>
      <c r="ED164" s="2">
        <f t="shared" si="504"/>
        <v>0.46232607956775912</v>
      </c>
      <c r="EE164" s="2">
        <f t="shared" si="505"/>
        <v>0.46133026630189017</v>
      </c>
      <c r="EF164" s="2">
        <f t="shared" si="506"/>
        <v>0.45520657503001205</v>
      </c>
      <c r="EG164" s="2">
        <f t="shared" si="507"/>
        <v>0.45767954947831968</v>
      </c>
      <c r="EH164" s="2">
        <f t="shared" si="508"/>
        <v>0.46355272781077378</v>
      </c>
      <c r="EI164" s="2">
        <f t="shared" si="509"/>
        <v>0.45779385674376261</v>
      </c>
      <c r="EJ164" s="2">
        <f t="shared" si="510"/>
        <v>0.45765877368003038</v>
      </c>
      <c r="EK164" s="2">
        <f t="shared" si="511"/>
        <v>0.45711541859180227</v>
      </c>
      <c r="EL164" s="2">
        <f t="shared" si="512"/>
        <v>0.45655673101913669</v>
      </c>
      <c r="EM164" s="2">
        <f t="shared" si="513"/>
        <v>0.44864017390298172</v>
      </c>
      <c r="EN164" s="2">
        <f t="shared" si="514"/>
        <v>0.4498903218047236</v>
      </c>
      <c r="EO164" s="2">
        <f t="shared" si="515"/>
        <v>0.45870897163680679</v>
      </c>
      <c r="EQ164" s="2">
        <f t="shared" si="516"/>
        <v>0.4519347193887468</v>
      </c>
      <c r="ER164" s="2">
        <f t="shared" si="517"/>
        <v>0.45631376613760255</v>
      </c>
      <c r="ES164" s="2">
        <f t="shared" si="517"/>
        <v>0.46018549179910934</v>
      </c>
      <c r="ET164" s="2">
        <f t="shared" si="517"/>
        <v>0.46313315432506258</v>
      </c>
      <c r="EU164" s="2">
        <f t="shared" si="517"/>
        <v>0.46253592001535432</v>
      </c>
      <c r="EV164" s="2">
        <f t="shared" si="517"/>
        <v>0.45516556854577556</v>
      </c>
      <c r="EW164" s="2">
        <f t="shared" si="517"/>
        <v>0.45918371724852169</v>
      </c>
      <c r="EX164" s="2">
        <f t="shared" si="517"/>
        <v>0.46455909902872528</v>
      </c>
      <c r="EY164" s="2">
        <f t="shared" si="517"/>
        <v>0.45905252967790139</v>
      </c>
      <c r="EZ164" s="2">
        <f t="shared" si="517"/>
        <v>0.45743385401274039</v>
      </c>
      <c r="FA164" s="2">
        <f t="shared" si="517"/>
        <v>0.45657758878656407</v>
      </c>
      <c r="FB164" s="2">
        <f t="shared" si="517"/>
        <v>0.45632528897472974</v>
      </c>
      <c r="FC164" s="2">
        <f t="shared" si="517"/>
        <v>0.44854578524587185</v>
      </c>
      <c r="FD164" s="2">
        <f t="shared" si="517"/>
        <v>0.45087565436314908</v>
      </c>
      <c r="FE164" s="2">
        <f t="shared" si="517"/>
        <v>0.4550337583167483</v>
      </c>
      <c r="FG164" s="2">
        <f t="shared" si="518"/>
        <v>0.99995441352060555</v>
      </c>
      <c r="FH164" s="2">
        <f t="shared" si="519"/>
        <v>0.99992121127865752</v>
      </c>
      <c r="FI164" s="2">
        <f t="shared" si="519"/>
        <v>0.99988714422109859</v>
      </c>
      <c r="FJ164" s="2">
        <f t="shared" si="519"/>
        <v>0.99990758172419514</v>
      </c>
      <c r="FK164" s="2">
        <f t="shared" si="519"/>
        <v>0.99993125874646283</v>
      </c>
      <c r="FL164" s="2">
        <f t="shared" si="519"/>
        <v>0.999936055953626</v>
      </c>
      <c r="FM164" s="2">
        <f t="shared" si="519"/>
        <v>0.99993452948243255</v>
      </c>
      <c r="FN164" s="2">
        <f t="shared" si="519"/>
        <v>0.99993496552980132</v>
      </c>
      <c r="FO164" s="2">
        <f t="shared" si="519"/>
        <v>0.99993045348721743</v>
      </c>
      <c r="FP164" s="2">
        <f t="shared" si="519"/>
        <v>0.99992433837103711</v>
      </c>
      <c r="FQ164" s="2">
        <f t="shared" si="519"/>
        <v>0.99992068510369247</v>
      </c>
      <c r="FR164" s="2">
        <f t="shared" si="519"/>
        <v>0.99991901457165955</v>
      </c>
      <c r="FS164" s="2">
        <f t="shared" si="519"/>
        <v>0.99992165613096273</v>
      </c>
      <c r="FT164" s="2">
        <f t="shared" si="519"/>
        <v>0.99992853087967337</v>
      </c>
      <c r="FU164" s="2">
        <f t="shared" si="519"/>
        <v>0.99993464487687245</v>
      </c>
      <c r="FW164" s="2">
        <f t="shared" si="536"/>
        <v>0.6928829810226893</v>
      </c>
      <c r="FX164" s="2">
        <f t="shared" si="376"/>
        <v>0.41478448074494728</v>
      </c>
      <c r="FY164" s="2">
        <f t="shared" si="377"/>
        <v>0.35515992692175025</v>
      </c>
      <c r="FZ164" s="2">
        <f t="shared" si="378"/>
        <v>0.45476090940499575</v>
      </c>
      <c r="GA164" s="2">
        <f t="shared" si="379"/>
        <v>0.55440579711833993</v>
      </c>
      <c r="GB164" s="2">
        <f t="shared" si="380"/>
        <v>0.57420303359943181</v>
      </c>
      <c r="GC164" s="2">
        <f t="shared" si="381"/>
        <v>0.59481517969686604</v>
      </c>
      <c r="GD164" s="2">
        <f t="shared" si="382"/>
        <v>0.56776025403765651</v>
      </c>
      <c r="GE164" s="2">
        <f t="shared" si="383"/>
        <v>0.50328713555696203</v>
      </c>
      <c r="GF164" s="2">
        <f t="shared" si="384"/>
        <v>0.45321774303948387</v>
      </c>
      <c r="GG164" s="2">
        <f t="shared" si="385"/>
        <v>0.41394417773455761</v>
      </c>
      <c r="GH164" s="2">
        <f t="shared" si="386"/>
        <v>0.37835920538224893</v>
      </c>
      <c r="GI164" s="2">
        <f t="shared" si="387"/>
        <v>0.37334982346489737</v>
      </c>
      <c r="GJ164" s="2">
        <f t="shared" si="388"/>
        <v>0.35216005645822906</v>
      </c>
      <c r="GK164" s="2">
        <f t="shared" si="389"/>
        <v>0.34451222975659695</v>
      </c>
      <c r="GM164" s="82">
        <f t="shared" si="537"/>
        <v>2.6172725847302444E-148</v>
      </c>
      <c r="GN164" s="82">
        <f t="shared" si="390"/>
        <v>5.8283227007488612E-232</v>
      </c>
      <c r="GO164" s="82">
        <f t="shared" si="391"/>
        <v>4.5185506630387501E-229</v>
      </c>
      <c r="GP164" s="82">
        <f t="shared" si="392"/>
        <v>3.1926207946300351E-250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1.9902770778939402E-304</v>
      </c>
      <c r="GX164" s="82">
        <f t="shared" si="400"/>
        <v>6.550522450249183E-294</v>
      </c>
      <c r="GY164" s="82">
        <f t="shared" si="401"/>
        <v>3.2420509862784583E-260</v>
      </c>
      <c r="GZ164" s="82">
        <f t="shared" si="402"/>
        <v>3.0494991313182499E-262</v>
      </c>
      <c r="HA164" s="82">
        <f t="shared" si="403"/>
        <v>0</v>
      </c>
      <c r="HC164" s="82">
        <f t="shared" si="538"/>
        <v>1.5651258753832457E-89</v>
      </c>
      <c r="HD164" s="82">
        <f t="shared" si="404"/>
        <v>1.0228288309425814E-149</v>
      </c>
      <c r="HE164" s="82">
        <f t="shared" si="405"/>
        <v>3.4907481137530306E-146</v>
      </c>
      <c r="HF164" s="82">
        <f t="shared" si="406"/>
        <v>1.3670798778536419E-157</v>
      </c>
      <c r="HG164" s="82">
        <f t="shared" si="407"/>
        <v>1.0461238137429676E-235</v>
      </c>
      <c r="HH164" s="82">
        <f t="shared" si="408"/>
        <v>2.155690284343199E-281</v>
      </c>
      <c r="HI164" s="82">
        <f t="shared" si="409"/>
        <v>3.7338606261548992E-287</v>
      </c>
      <c r="HJ164" s="82">
        <f t="shared" si="410"/>
        <v>2.7468836383378215E-284</v>
      </c>
      <c r="HK164" s="82">
        <f t="shared" si="411"/>
        <v>2.5396979051684972E-223</v>
      </c>
      <c r="HL164" s="82">
        <f t="shared" si="412"/>
        <v>1.89725188963932E-212</v>
      </c>
      <c r="HM164" s="82">
        <f t="shared" si="413"/>
        <v>8.5279694021719353E-212</v>
      </c>
      <c r="HN164" s="82">
        <f t="shared" si="414"/>
        <v>1.4515161439816015E-178</v>
      </c>
      <c r="HO164" s="82">
        <f t="shared" si="415"/>
        <v>5.228515415953116E-174</v>
      </c>
      <c r="HP164" s="82">
        <f t="shared" si="416"/>
        <v>1.1312739261487008E-154</v>
      </c>
      <c r="HQ164" s="82">
        <f t="shared" si="417"/>
        <v>8.9118531759223109E-251</v>
      </c>
      <c r="HS164" s="82">
        <f t="shared" si="539"/>
        <v>3.2250667051001966E-34</v>
      </c>
      <c r="HT164" s="82">
        <f t="shared" si="418"/>
        <v>5.3484039879891153E-17</v>
      </c>
      <c r="HU164" s="82">
        <f t="shared" si="419"/>
        <v>2.2385767485739564E-14</v>
      </c>
      <c r="HV164" s="82">
        <f t="shared" si="420"/>
        <v>7.6259930459853882E-24</v>
      </c>
      <c r="HW164" s="82">
        <f t="shared" si="421"/>
        <v>1.2284191732247287E-31</v>
      </c>
      <c r="HX164" s="82">
        <f t="shared" si="422"/>
        <v>4.9671093777799244E-36</v>
      </c>
      <c r="HY164" s="82">
        <f t="shared" si="423"/>
        <v>3.7141426432705933E-39</v>
      </c>
      <c r="HZ164" s="82">
        <f t="shared" si="424"/>
        <v>1.68497676141429E-35</v>
      </c>
      <c r="IA164" s="82">
        <f t="shared" si="425"/>
        <v>9.5070691697627969E-31</v>
      </c>
      <c r="IB164" s="82">
        <f t="shared" si="426"/>
        <v>1.9178439009854605E-25</v>
      </c>
      <c r="IC164" s="82">
        <f t="shared" si="427"/>
        <v>1.5019825083714294E-21</v>
      </c>
      <c r="ID164" s="82">
        <f t="shared" si="428"/>
        <v>3.7823086070927631E-20</v>
      </c>
      <c r="IE164" s="82">
        <f t="shared" si="429"/>
        <v>6.7487888589146825E-19</v>
      </c>
      <c r="IF164" s="82">
        <f t="shared" si="430"/>
        <v>3.0343467590203806E-17</v>
      </c>
      <c r="IG164" s="82">
        <f t="shared" si="431"/>
        <v>1.0764923838711754E-18</v>
      </c>
      <c r="II164" s="82">
        <f t="shared" si="540"/>
        <v>0.10358721152037736</v>
      </c>
      <c r="IJ164" s="82">
        <f t="shared" si="541"/>
        <v>0.20917181932017212</v>
      </c>
      <c r="IK164" s="82">
        <f t="shared" si="542"/>
        <v>4.5520497831535486E-2</v>
      </c>
      <c r="IL164" s="82">
        <f t="shared" si="543"/>
        <v>0.34226420596872908</v>
      </c>
      <c r="IM164" s="82">
        <f t="shared" si="544"/>
        <v>0.477731255037595</v>
      </c>
      <c r="IN164" s="82">
        <f t="shared" si="545"/>
        <v>0.40294176604466458</v>
      </c>
      <c r="IO164" s="82">
        <f t="shared" si="546"/>
        <v>0.31332446241493406</v>
      </c>
      <c r="IP164" s="82">
        <f t="shared" si="547"/>
        <v>0.42696973742835931</v>
      </c>
      <c r="IQ164" s="82">
        <f t="shared" si="548"/>
        <v>0.50611439567017225</v>
      </c>
      <c r="IR164" s="82">
        <f t="shared" si="549"/>
        <v>0.33751029732564841</v>
      </c>
      <c r="IS164" s="82">
        <f t="shared" si="550"/>
        <v>0.18065142084224597</v>
      </c>
      <c r="IT164" s="82">
        <f t="shared" si="551"/>
        <v>7.0801201197906921E-2</v>
      </c>
      <c r="IU164" s="82">
        <f t="shared" si="552"/>
        <v>6.6430040233690174E-2</v>
      </c>
      <c r="IV164" s="82">
        <f t="shared" si="553"/>
        <v>0.12430714415864538</v>
      </c>
      <c r="IW164" s="82">
        <f t="shared" si="554"/>
        <v>0.24220013150117553</v>
      </c>
      <c r="IY164" s="82">
        <f t="shared" si="555"/>
        <v>0.10358721152037736</v>
      </c>
      <c r="IZ164" s="82">
        <f t="shared" si="556"/>
        <v>0.20917181932017218</v>
      </c>
      <c r="JA164" s="82">
        <f t="shared" si="557"/>
        <v>4.5520497831557871E-2</v>
      </c>
      <c r="JB164" s="82">
        <f t="shared" si="558"/>
        <v>0.34226420596872908</v>
      </c>
      <c r="JC164" s="82">
        <f t="shared" si="559"/>
        <v>0.477731255037595</v>
      </c>
      <c r="JD164" s="82">
        <f t="shared" si="560"/>
        <v>0.40294176604466458</v>
      </c>
      <c r="JE164" s="82">
        <f t="shared" si="561"/>
        <v>0.31332446241493406</v>
      </c>
      <c r="JF164" s="82">
        <f t="shared" si="562"/>
        <v>0.42696973742835931</v>
      </c>
      <c r="JG164" s="82">
        <f t="shared" si="563"/>
        <v>0.50611439567017225</v>
      </c>
      <c r="JH164" s="82">
        <f t="shared" si="564"/>
        <v>0.33751029732564841</v>
      </c>
      <c r="JI164" s="82">
        <f t="shared" si="565"/>
        <v>0.18065142084224597</v>
      </c>
      <c r="JJ164" s="82">
        <f t="shared" si="566"/>
        <v>7.0801201197906921E-2</v>
      </c>
      <c r="JK164" s="82">
        <f t="shared" si="567"/>
        <v>6.6430040233690174E-2</v>
      </c>
      <c r="JL164" s="82">
        <f t="shared" si="568"/>
        <v>0.12430714415864541</v>
      </c>
      <c r="JM164" s="82">
        <f t="shared" si="569"/>
        <v>0.24220013150117553</v>
      </c>
    </row>
    <row r="165" spans="2:273" x14ac:dyDescent="0.25">
      <c r="B165" s="2">
        <v>138</v>
      </c>
      <c r="C165" s="37">
        <v>0.45016600000000001</v>
      </c>
      <c r="D165" s="37">
        <v>0.45802999999999999</v>
      </c>
      <c r="E165" s="37">
        <v>0.46659899999999999</v>
      </c>
      <c r="F165" s="37">
        <v>0.48013299999999998</v>
      </c>
      <c r="G165" s="37">
        <v>0.459922</v>
      </c>
      <c r="H165" s="37">
        <v>0.45651700000000001</v>
      </c>
      <c r="I165" s="37">
        <v>0.46277800000000002</v>
      </c>
      <c r="J165" s="37">
        <v>0.46678700000000001</v>
      </c>
      <c r="K165" s="37">
        <v>0.47923300000000002</v>
      </c>
      <c r="L165" s="37">
        <v>0.48793700000000001</v>
      </c>
      <c r="M165" s="37">
        <v>0.49085099999999998</v>
      </c>
      <c r="N165" s="37">
        <v>0.47982999999999998</v>
      </c>
      <c r="O165" s="37">
        <v>0.468972</v>
      </c>
      <c r="P165" s="37">
        <v>0.50380499999999995</v>
      </c>
      <c r="Q165" s="37">
        <v>0.58719699999999997</v>
      </c>
      <c r="S165" s="4">
        <f t="shared" si="441"/>
        <v>0.45081954500174126</v>
      </c>
      <c r="T165" s="4">
        <f t="shared" si="442"/>
        <v>0.46018965259047168</v>
      </c>
      <c r="U165" s="4">
        <f t="shared" si="443"/>
        <v>0.46461914534316179</v>
      </c>
      <c r="V165" s="4">
        <f t="shared" si="444"/>
        <v>0.47596948736265443</v>
      </c>
      <c r="W165" s="4">
        <f t="shared" si="445"/>
        <v>0.46609011080540086</v>
      </c>
      <c r="X165" s="4">
        <f t="shared" si="446"/>
        <v>0.45714709409948689</v>
      </c>
      <c r="Y165" s="4">
        <f t="shared" si="447"/>
        <v>0.45947895398506156</v>
      </c>
      <c r="Z165" s="4">
        <f t="shared" si="448"/>
        <v>0.46792434648111142</v>
      </c>
      <c r="AA165" s="4">
        <f t="shared" si="449"/>
        <v>0.48027286682167325</v>
      </c>
      <c r="AB165" s="4">
        <f t="shared" si="450"/>
        <v>0.49144413658095421</v>
      </c>
      <c r="AC165" s="4">
        <f t="shared" si="451"/>
        <v>0.48725900943449335</v>
      </c>
      <c r="AD165" s="4">
        <f t="shared" si="452"/>
        <v>0.47732201628135396</v>
      </c>
      <c r="AE165" s="4">
        <f t="shared" si="453"/>
        <v>0.47084718751174381</v>
      </c>
      <c r="AF165" s="4">
        <f t="shared" si="454"/>
        <v>0.50217045068139665</v>
      </c>
      <c r="AG165" s="4">
        <f t="shared" si="455"/>
        <v>0.58479273555877009</v>
      </c>
      <c r="AI165" s="4">
        <f t="shared" si="456"/>
        <v>-6.5354500174125141E-4</v>
      </c>
      <c r="AJ165" s="4">
        <f t="shared" si="457"/>
        <v>-2.1596525904716835E-3</v>
      </c>
      <c r="AK165" s="4">
        <f t="shared" si="458"/>
        <v>1.9798546568381981E-3</v>
      </c>
      <c r="AL165" s="4">
        <f t="shared" si="459"/>
        <v>4.1635126373455456E-3</v>
      </c>
      <c r="AM165" s="4">
        <f t="shared" si="460"/>
        <v>-6.1681108054008615E-3</v>
      </c>
      <c r="AN165" s="4">
        <f t="shared" si="461"/>
        <v>-6.3009409948688866E-4</v>
      </c>
      <c r="AO165" s="4">
        <f t="shared" si="462"/>
        <v>3.2990460149384671E-3</v>
      </c>
      <c r="AP165" s="4">
        <f t="shared" si="463"/>
        <v>-1.137346481111412E-3</v>
      </c>
      <c r="AQ165" s="4">
        <f t="shared" si="464"/>
        <v>-1.0398668216732299E-3</v>
      </c>
      <c r="AR165" s="4">
        <f t="shared" si="465"/>
        <v>-3.5071365809541954E-3</v>
      </c>
      <c r="AS165" s="4">
        <f t="shared" si="466"/>
        <v>3.5919905655066309E-3</v>
      </c>
      <c r="AT165" s="4">
        <f t="shared" si="467"/>
        <v>2.507983718646023E-3</v>
      </c>
      <c r="AU165" s="4">
        <f t="shared" si="468"/>
        <v>-1.8751875117438144E-3</v>
      </c>
      <c r="AV165" s="4">
        <f t="shared" si="469"/>
        <v>1.6345493186032956E-3</v>
      </c>
      <c r="AW165" s="4">
        <f t="shared" si="469"/>
        <v>2.4042644412298753E-3</v>
      </c>
      <c r="AY165" s="2">
        <f t="shared" si="520"/>
        <v>0.45081954500174126</v>
      </c>
      <c r="AZ165" s="2">
        <f t="shared" si="359"/>
        <v>0.45640093413833682</v>
      </c>
      <c r="BA165" s="2">
        <f t="shared" si="360"/>
        <v>0.45942984705173889</v>
      </c>
      <c r="BB165" s="2">
        <f t="shared" si="361"/>
        <v>0.4624855799863099</v>
      </c>
      <c r="BC165" s="2">
        <f t="shared" si="362"/>
        <v>0.46183033348636682</v>
      </c>
      <c r="BD165" s="2">
        <f t="shared" si="363"/>
        <v>0.45490282926303405</v>
      </c>
      <c r="BE165" s="2">
        <f t="shared" si="364"/>
        <v>0.45842137803466093</v>
      </c>
      <c r="BF165" s="2">
        <f t="shared" si="365"/>
        <v>0.46399938905976917</v>
      </c>
      <c r="BG165" s="2">
        <f t="shared" si="366"/>
        <v>0.458243356427877</v>
      </c>
      <c r="BH165" s="2">
        <f t="shared" si="367"/>
        <v>0.45731851175367633</v>
      </c>
      <c r="BI165" s="2">
        <f t="shared" si="368"/>
        <v>0.45668879373556515</v>
      </c>
      <c r="BJ165" s="2">
        <f t="shared" si="369"/>
        <v>0.4562616131383998</v>
      </c>
      <c r="BK165" s="2">
        <f t="shared" si="370"/>
        <v>0.44836061592367571</v>
      </c>
      <c r="BL165" s="2">
        <f t="shared" si="371"/>
        <v>0.45000735407509695</v>
      </c>
      <c r="BM165" s="2">
        <f t="shared" si="372"/>
        <v>0.45717261818569133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0.59534584811165836</v>
      </c>
      <c r="DL165" s="2">
        <f t="shared" si="501"/>
        <v>0.57024534576012209</v>
      </c>
      <c r="DM165" s="2">
        <f t="shared" si="501"/>
        <v>0.57503449556844288</v>
      </c>
      <c r="DN165" s="2">
        <f t="shared" si="501"/>
        <v>0.58468540055770057</v>
      </c>
      <c r="DO165" s="2">
        <f t="shared" si="501"/>
        <v>0.61733849554367193</v>
      </c>
      <c r="DP165" s="2">
        <f t="shared" si="501"/>
        <v>0.57760997269061587</v>
      </c>
      <c r="DQ165" s="2">
        <f t="shared" si="501"/>
        <v>0.59592578702346044</v>
      </c>
      <c r="DR165" s="2">
        <f t="shared" si="501"/>
        <v>0.58034327272727282</v>
      </c>
      <c r="DS165" s="2">
        <f t="shared" si="501"/>
        <v>0.60301609803921563</v>
      </c>
      <c r="DT165" s="2">
        <f t="shared" si="501"/>
        <v>0.59001934148204727</v>
      </c>
      <c r="DU165" s="2">
        <f t="shared" si="501"/>
        <v>0.57339729686783802</v>
      </c>
      <c r="DV165" s="2">
        <f t="shared" si="501"/>
        <v>0.57832227563025196</v>
      </c>
      <c r="DW165" s="2">
        <f t="shared" si="501"/>
        <v>0.59408446249045077</v>
      </c>
      <c r="DX165" s="2">
        <f t="shared" si="501"/>
        <v>0.57868066399286977</v>
      </c>
      <c r="DY165" s="2">
        <f t="shared" si="501"/>
        <v>0.57913645821114368</v>
      </c>
      <c r="EA165" s="2">
        <f t="shared" si="440"/>
        <v>0.44863935257700832</v>
      </c>
      <c r="EB165" s="2">
        <f t="shared" si="502"/>
        <v>0.45660602646933818</v>
      </c>
      <c r="EC165" s="2">
        <f t="shared" si="503"/>
        <v>0.45907993313497419</v>
      </c>
      <c r="ED165" s="2">
        <f t="shared" si="504"/>
        <v>0.46207909440529815</v>
      </c>
      <c r="EE165" s="2">
        <f t="shared" si="505"/>
        <v>0.4611085743032855</v>
      </c>
      <c r="EF165" s="2">
        <f t="shared" si="506"/>
        <v>0.45492057781512613</v>
      </c>
      <c r="EG165" s="2">
        <f t="shared" si="507"/>
        <v>0.45746398866564925</v>
      </c>
      <c r="EH165" s="2">
        <f t="shared" si="508"/>
        <v>0.46338512270905957</v>
      </c>
      <c r="EI165" s="2">
        <f t="shared" si="509"/>
        <v>0.45755541091751606</v>
      </c>
      <c r="EJ165" s="2">
        <f t="shared" si="510"/>
        <v>0.45741868921578782</v>
      </c>
      <c r="EK165" s="2">
        <f t="shared" si="511"/>
        <v>0.45692125539555933</v>
      </c>
      <c r="EL165" s="2">
        <f t="shared" si="512"/>
        <v>0.45634785935533095</v>
      </c>
      <c r="EM165" s="2">
        <f t="shared" si="513"/>
        <v>0.44838852473011631</v>
      </c>
      <c r="EN165" s="2">
        <f t="shared" si="514"/>
        <v>0.4496198320853384</v>
      </c>
      <c r="EO165" s="2">
        <f t="shared" si="515"/>
        <v>0.45853362069587983</v>
      </c>
      <c r="EQ165" s="2">
        <f t="shared" si="516"/>
        <v>0.45169231048556907</v>
      </c>
      <c r="ER165" s="2">
        <f t="shared" si="517"/>
        <v>0.45611835910095455</v>
      </c>
      <c r="ES165" s="2">
        <f t="shared" si="517"/>
        <v>0.45997756402134671</v>
      </c>
      <c r="ET165" s="2">
        <f t="shared" si="517"/>
        <v>0.46290842256324827</v>
      </c>
      <c r="EU165" s="2">
        <f t="shared" si="517"/>
        <v>0.46234241838673001</v>
      </c>
      <c r="EV165" s="2">
        <f t="shared" si="517"/>
        <v>0.45487883208174801</v>
      </c>
      <c r="EW165" s="2">
        <f t="shared" si="517"/>
        <v>0.45900275878191593</v>
      </c>
      <c r="EX165" s="2">
        <f t="shared" si="517"/>
        <v>0.46441413287857919</v>
      </c>
      <c r="EY165" s="2">
        <f t="shared" si="517"/>
        <v>0.45884504378286928</v>
      </c>
      <c r="EZ165" s="2">
        <f t="shared" si="517"/>
        <v>0.45718906960603567</v>
      </c>
      <c r="FA165" s="2">
        <f t="shared" si="517"/>
        <v>0.45636933214985392</v>
      </c>
      <c r="FB165" s="2">
        <f t="shared" si="517"/>
        <v>0.45610987116599144</v>
      </c>
      <c r="FC165" s="2">
        <f t="shared" si="517"/>
        <v>0.44829154845593472</v>
      </c>
      <c r="FD165" s="2">
        <f t="shared" si="517"/>
        <v>0.45063499356710407</v>
      </c>
      <c r="FE165" s="2">
        <f t="shared" si="517"/>
        <v>0.45479128767041616</v>
      </c>
      <c r="FG165" s="2">
        <f t="shared" si="518"/>
        <v>0.99995842446989991</v>
      </c>
      <c r="FH165" s="2">
        <f t="shared" si="519"/>
        <v>0.99992814333396651</v>
      </c>
      <c r="FI165" s="2">
        <f t="shared" si="519"/>
        <v>0.9998970732842869</v>
      </c>
      <c r="FJ165" s="2">
        <f t="shared" si="519"/>
        <v>0.99991571284530456</v>
      </c>
      <c r="FK165" s="2">
        <f t="shared" si="519"/>
        <v>0.99993730685246462</v>
      </c>
      <c r="FL165" s="2">
        <f t="shared" si="519"/>
        <v>0.99994168200847533</v>
      </c>
      <c r="FM165" s="2">
        <f t="shared" si="519"/>
        <v>0.99994028983434813</v>
      </c>
      <c r="FN165" s="2">
        <f t="shared" si="519"/>
        <v>0.99994068751884158</v>
      </c>
      <c r="FO165" s="2">
        <f t="shared" si="519"/>
        <v>0.9999365724383682</v>
      </c>
      <c r="FP165" s="2">
        <f t="shared" si="519"/>
        <v>0.99993099531487051</v>
      </c>
      <c r="FQ165" s="2">
        <f t="shared" si="519"/>
        <v>0.99992766345001916</v>
      </c>
      <c r="FR165" s="2">
        <f t="shared" si="519"/>
        <v>0.99992613988520829</v>
      </c>
      <c r="FS165" s="2">
        <f t="shared" si="519"/>
        <v>0.99992854904970008</v>
      </c>
      <c r="FT165" s="2">
        <f t="shared" si="519"/>
        <v>0.99993481897769143</v>
      </c>
      <c r="FU165" s="2">
        <f t="shared" si="519"/>
        <v>0.99994039507653953</v>
      </c>
      <c r="FW165" s="2">
        <f t="shared" si="536"/>
        <v>0.71212676018743115</v>
      </c>
      <c r="FX165" s="2">
        <f t="shared" si="376"/>
        <v>0.43730232416969989</v>
      </c>
      <c r="FY165" s="2">
        <f t="shared" si="377"/>
        <v>0.37652346817887328</v>
      </c>
      <c r="FZ165" s="2">
        <f t="shared" si="378"/>
        <v>0.47767755202909651</v>
      </c>
      <c r="GA165" s="2">
        <f t="shared" si="379"/>
        <v>0.57702966455204563</v>
      </c>
      <c r="GB165" s="2">
        <f t="shared" si="380"/>
        <v>0.59655320837386039</v>
      </c>
      <c r="GC165" s="2">
        <f t="shared" si="381"/>
        <v>0.6168054487554202</v>
      </c>
      <c r="GD165" s="2">
        <f t="shared" si="382"/>
        <v>0.590207259976675</v>
      </c>
      <c r="GE165" s="2">
        <f t="shared" si="383"/>
        <v>0.52628876938371849</v>
      </c>
      <c r="GF165" s="2">
        <f t="shared" si="384"/>
        <v>0.47612452824514601</v>
      </c>
      <c r="GG165" s="2">
        <f t="shared" si="385"/>
        <v>0.43645042469959522</v>
      </c>
      <c r="GH165" s="2">
        <f t="shared" si="386"/>
        <v>0.40025205277327841</v>
      </c>
      <c r="GI165" s="2">
        <f t="shared" si="387"/>
        <v>0.39513705771630525</v>
      </c>
      <c r="GJ165" s="2">
        <f t="shared" si="388"/>
        <v>0.37344765301323818</v>
      </c>
      <c r="GK165" s="2">
        <f t="shared" si="389"/>
        <v>0.36559841782605601</v>
      </c>
      <c r="GM165" s="82">
        <f t="shared" si="537"/>
        <v>9.7515833055470152E-152</v>
      </c>
      <c r="GN165" s="82">
        <f t="shared" si="390"/>
        <v>1.3524317646012464E-237</v>
      </c>
      <c r="GO165" s="82">
        <f t="shared" si="391"/>
        <v>6.6507182004384504E-235</v>
      </c>
      <c r="GP165" s="82">
        <f t="shared" si="392"/>
        <v>2.6981042869179324E-256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6.6484735201629127E-301</v>
      </c>
      <c r="GY165" s="82">
        <f t="shared" si="401"/>
        <v>2.1226126851307266E-266</v>
      </c>
      <c r="GZ165" s="82">
        <f t="shared" si="402"/>
        <v>2.4733311507481874E-268</v>
      </c>
      <c r="HA165" s="82">
        <f t="shared" si="403"/>
        <v>0</v>
      </c>
      <c r="HC165" s="82">
        <f t="shared" si="538"/>
        <v>2.5779821890191641E-92</v>
      </c>
      <c r="HD165" s="82">
        <f t="shared" si="404"/>
        <v>9.4745420063864577E-155</v>
      </c>
      <c r="HE165" s="82">
        <f t="shared" si="405"/>
        <v>2.1441976644017328E-151</v>
      </c>
      <c r="HF165" s="82">
        <f t="shared" si="406"/>
        <v>8.4960770457907505E-163</v>
      </c>
      <c r="HG165" s="82">
        <f t="shared" si="407"/>
        <v>6.9689622410228384E-243</v>
      </c>
      <c r="HH165" s="82">
        <f t="shared" si="408"/>
        <v>5.6648629374237511E-290</v>
      </c>
      <c r="HI165" s="82">
        <f t="shared" si="409"/>
        <v>7.2931325114677401E-296</v>
      </c>
      <c r="HJ165" s="82">
        <f t="shared" si="410"/>
        <v>5.7902715329792002E-293</v>
      </c>
      <c r="HK165" s="82">
        <f t="shared" si="411"/>
        <v>2.9786713908920788E-230</v>
      </c>
      <c r="HL165" s="82">
        <f t="shared" si="412"/>
        <v>3.6003002488134644E-219</v>
      </c>
      <c r="HM165" s="82">
        <f t="shared" si="413"/>
        <v>1.2823567733359166E-218</v>
      </c>
      <c r="HN165" s="82">
        <f t="shared" si="414"/>
        <v>2.1449109135509802E-184</v>
      </c>
      <c r="HO165" s="82">
        <f t="shared" si="415"/>
        <v>1.0283457391074714E-179</v>
      </c>
      <c r="HP165" s="82">
        <f t="shared" si="416"/>
        <v>1.3397771604262686E-159</v>
      </c>
      <c r="HQ165" s="82">
        <f t="shared" si="417"/>
        <v>2.2114408433422284E-258</v>
      </c>
      <c r="HS165" s="82">
        <f t="shared" si="539"/>
        <v>4.8489165133176314E-36</v>
      </c>
      <c r="HT165" s="82">
        <f t="shared" si="418"/>
        <v>2.4892779490424928E-18</v>
      </c>
      <c r="HU165" s="82">
        <f t="shared" si="419"/>
        <v>1.2355663157458849E-15</v>
      </c>
      <c r="HV165" s="82">
        <f t="shared" si="420"/>
        <v>1.2006724531294694E-25</v>
      </c>
      <c r="HW165" s="82">
        <f t="shared" si="421"/>
        <v>1.1467388358358561E-33</v>
      </c>
      <c r="HX165" s="82">
        <f t="shared" si="422"/>
        <v>2.5068554205595891E-38</v>
      </c>
      <c r="HY165" s="82">
        <f t="shared" si="423"/>
        <v>1.319231815363369E-41</v>
      </c>
      <c r="HZ165" s="82">
        <f t="shared" si="424"/>
        <v>8.9374343595065596E-38</v>
      </c>
      <c r="IA165" s="82">
        <f t="shared" si="425"/>
        <v>7.4173748226352996E-33</v>
      </c>
      <c r="IB165" s="82">
        <f t="shared" si="426"/>
        <v>2.7416506471832698E-27</v>
      </c>
      <c r="IC165" s="82">
        <f t="shared" si="427"/>
        <v>3.448179927272442E-23</v>
      </c>
      <c r="ID165" s="82">
        <f t="shared" si="428"/>
        <v>9.2373417645698312E-22</v>
      </c>
      <c r="IE165" s="82">
        <f t="shared" si="429"/>
        <v>2.0316485535813091E-20</v>
      </c>
      <c r="IF165" s="82">
        <f t="shared" si="430"/>
        <v>1.3217566489407469E-18</v>
      </c>
      <c r="IG165" s="82">
        <f t="shared" si="431"/>
        <v>3.7639522292877912E-20</v>
      </c>
      <c r="II165" s="82">
        <f t="shared" si="540"/>
        <v>7.0355974399056068E-2</v>
      </c>
      <c r="IJ165" s="82">
        <f t="shared" si="541"/>
        <v>0.29637082514561175</v>
      </c>
      <c r="IK165" s="82">
        <f t="shared" si="542"/>
        <v>8.4650881846689188E-2</v>
      </c>
      <c r="IL165" s="82">
        <f t="shared" si="543"/>
        <v>0.43655544568221438</v>
      </c>
      <c r="IM165" s="82">
        <f t="shared" si="544"/>
        <v>0.40790234367354528</v>
      </c>
      <c r="IN165" s="82">
        <f t="shared" si="545"/>
        <v>0.31443707107694507</v>
      </c>
      <c r="IO165" s="82">
        <f t="shared" si="546"/>
        <v>0.22641184858812249</v>
      </c>
      <c r="IP165" s="82">
        <f t="shared" si="547"/>
        <v>0.34067583993907263</v>
      </c>
      <c r="IQ165" s="82">
        <f t="shared" si="548"/>
        <v>0.51969103802489447</v>
      </c>
      <c r="IR165" s="82">
        <f t="shared" si="549"/>
        <v>0.43178007199236967</v>
      </c>
      <c r="IS165" s="82">
        <f t="shared" si="550"/>
        <v>0.27163946099014052</v>
      </c>
      <c r="IT165" s="82">
        <f t="shared" si="551"/>
        <v>0.12806823091381211</v>
      </c>
      <c r="IU165" s="82">
        <f t="shared" si="552"/>
        <v>0.11983172953088393</v>
      </c>
      <c r="IV165" s="82">
        <f t="shared" si="553"/>
        <v>0.1857600345702918</v>
      </c>
      <c r="IW165" s="82">
        <f t="shared" si="554"/>
        <v>0.31154305559838469</v>
      </c>
      <c r="IY165" s="82">
        <f t="shared" si="555"/>
        <v>7.0355974399056068E-2</v>
      </c>
      <c r="IZ165" s="82">
        <f t="shared" si="556"/>
        <v>0.29637082514561175</v>
      </c>
      <c r="JA165" s="82">
        <f t="shared" si="557"/>
        <v>8.4650881846690423E-2</v>
      </c>
      <c r="JB165" s="82">
        <f t="shared" si="558"/>
        <v>0.43655544568221438</v>
      </c>
      <c r="JC165" s="82">
        <f t="shared" si="559"/>
        <v>0.40790234367354528</v>
      </c>
      <c r="JD165" s="82">
        <f t="shared" si="560"/>
        <v>0.31443707107694507</v>
      </c>
      <c r="JE165" s="82">
        <f t="shared" si="561"/>
        <v>0.22641184858812249</v>
      </c>
      <c r="JF165" s="82">
        <f t="shared" si="562"/>
        <v>0.34067583993907263</v>
      </c>
      <c r="JG165" s="82">
        <f t="shared" si="563"/>
        <v>0.51969103802489447</v>
      </c>
      <c r="JH165" s="82">
        <f t="shared" si="564"/>
        <v>0.43178007199236967</v>
      </c>
      <c r="JI165" s="82">
        <f t="shared" si="565"/>
        <v>0.27163946099014052</v>
      </c>
      <c r="JJ165" s="82">
        <f t="shared" si="566"/>
        <v>0.12806823091381211</v>
      </c>
      <c r="JK165" s="82">
        <f t="shared" si="567"/>
        <v>0.11983172953088393</v>
      </c>
      <c r="JL165" s="82">
        <f t="shared" si="568"/>
        <v>0.1857600345702918</v>
      </c>
      <c r="JM165" s="82">
        <f t="shared" si="569"/>
        <v>0.31154305559838469</v>
      </c>
    </row>
    <row r="166" spans="2:273" x14ac:dyDescent="0.25">
      <c r="B166" s="2">
        <v>139</v>
      </c>
      <c r="C166" s="37">
        <v>0.44674599999999998</v>
      </c>
      <c r="D166" s="37">
        <v>0.459337</v>
      </c>
      <c r="E166" s="37">
        <v>0.46864699999999998</v>
      </c>
      <c r="F166" s="37">
        <v>0.473798</v>
      </c>
      <c r="G166" s="37">
        <v>0.45844099999999999</v>
      </c>
      <c r="H166" s="37">
        <v>0.45136900000000002</v>
      </c>
      <c r="I166" s="37">
        <v>0.45957300000000001</v>
      </c>
      <c r="J166" s="37">
        <v>0.46534900000000001</v>
      </c>
      <c r="K166" s="37">
        <v>0.47287499999999999</v>
      </c>
      <c r="L166" s="37">
        <v>0.49023899999999998</v>
      </c>
      <c r="M166" s="37">
        <v>0.48885400000000001</v>
      </c>
      <c r="N166" s="37">
        <v>0.48688300000000001</v>
      </c>
      <c r="O166" s="37">
        <v>0.47872799999999999</v>
      </c>
      <c r="P166" s="37">
        <v>0.51498699999999997</v>
      </c>
      <c r="Q166" s="37">
        <v>0.59717200000000004</v>
      </c>
      <c r="S166" s="4">
        <f t="shared" si="441"/>
        <v>0.45061162560339069</v>
      </c>
      <c r="T166" s="4">
        <f t="shared" si="442"/>
        <v>0.46033339729585832</v>
      </c>
      <c r="U166" s="4">
        <f t="shared" si="443"/>
        <v>0.46693322902735995</v>
      </c>
      <c r="V166" s="4">
        <f t="shared" si="444"/>
        <v>0.47436397548056242</v>
      </c>
      <c r="W166" s="4">
        <f t="shared" si="445"/>
        <v>0.46377021527159179</v>
      </c>
      <c r="X166" s="4">
        <f t="shared" si="446"/>
        <v>0.45551856965898319</v>
      </c>
      <c r="Y166" s="4">
        <f t="shared" si="447"/>
        <v>0.45861290885665873</v>
      </c>
      <c r="Z166" s="4">
        <f t="shared" si="448"/>
        <v>0.46552572608057202</v>
      </c>
      <c r="AA166" s="4">
        <f t="shared" si="449"/>
        <v>0.47246436776979595</v>
      </c>
      <c r="AB166" s="4">
        <f t="shared" si="450"/>
        <v>0.48798041281694271</v>
      </c>
      <c r="AC166" s="4">
        <f t="shared" si="451"/>
        <v>0.49096769178551464</v>
      </c>
      <c r="AD166" s="4">
        <f t="shared" si="452"/>
        <v>0.48539704689449975</v>
      </c>
      <c r="AE166" s="4">
        <f t="shared" si="453"/>
        <v>0.479704986233495</v>
      </c>
      <c r="AF166" s="4">
        <f t="shared" si="454"/>
        <v>0.51530451865450722</v>
      </c>
      <c r="AG166" s="4">
        <f t="shared" si="455"/>
        <v>0.60168135993183158</v>
      </c>
      <c r="AI166" s="4">
        <f t="shared" si="456"/>
        <v>-3.8656256033907099E-3</v>
      </c>
      <c r="AJ166" s="4">
        <f t="shared" si="457"/>
        <v>-9.9639729585832004E-4</v>
      </c>
      <c r="AK166" s="4">
        <f t="shared" si="458"/>
        <v>1.7137709726400274E-3</v>
      </c>
      <c r="AL166" s="4">
        <f t="shared" si="459"/>
        <v>-5.6597548056241953E-4</v>
      </c>
      <c r="AM166" s="4">
        <f t="shared" si="460"/>
        <v>-5.3292152715918029E-3</v>
      </c>
      <c r="AN166" s="4">
        <f t="shared" si="461"/>
        <v>-4.1495696589831654E-3</v>
      </c>
      <c r="AO166" s="4">
        <f t="shared" si="462"/>
        <v>9.6009114334127954E-4</v>
      </c>
      <c r="AP166" s="4">
        <f t="shared" si="463"/>
        <v>-1.7672608057200945E-4</v>
      </c>
      <c r="AQ166" s="4">
        <f t="shared" si="464"/>
        <v>4.1063223020404438E-4</v>
      </c>
      <c r="AR166" s="4">
        <f t="shared" si="465"/>
        <v>2.2585871830572701E-3</v>
      </c>
      <c r="AS166" s="4">
        <f t="shared" si="466"/>
        <v>-2.1136917855146264E-3</v>
      </c>
      <c r="AT166" s="4">
        <f t="shared" si="467"/>
        <v>1.4859531055002595E-3</v>
      </c>
      <c r="AU166" s="4">
        <f t="shared" si="468"/>
        <v>-9.7698623349501412E-4</v>
      </c>
      <c r="AV166" s="4">
        <f t="shared" si="469"/>
        <v>-3.1751865450724281E-4</v>
      </c>
      <c r="AW166" s="4">
        <f t="shared" si="469"/>
        <v>-4.5093599318315469E-3</v>
      </c>
      <c r="AY166" s="2">
        <f t="shared" si="520"/>
        <v>0.45061162560339069</v>
      </c>
      <c r="AZ166" s="2">
        <f t="shared" si="359"/>
        <v>0.45620114158456854</v>
      </c>
      <c r="BA166" s="2">
        <f t="shared" si="360"/>
        <v>0.45922503105574319</v>
      </c>
      <c r="BB166" s="2">
        <f t="shared" si="361"/>
        <v>0.46226799050008804</v>
      </c>
      <c r="BC166" s="2">
        <f t="shared" si="362"/>
        <v>0.46165226690738548</v>
      </c>
      <c r="BD166" s="2">
        <f t="shared" si="363"/>
        <v>0.45461488155982022</v>
      </c>
      <c r="BE166" s="2">
        <f t="shared" si="364"/>
        <v>0.458260354739985</v>
      </c>
      <c r="BF166" s="2">
        <f t="shared" si="365"/>
        <v>0.46386780117438664</v>
      </c>
      <c r="BG166" s="2">
        <f t="shared" si="366"/>
        <v>0.45805068897167694</v>
      </c>
      <c r="BH166" s="2">
        <f t="shared" si="367"/>
        <v>0.45707006134945183</v>
      </c>
      <c r="BI166" s="2">
        <f t="shared" si="368"/>
        <v>0.45647490811987768</v>
      </c>
      <c r="BJ166" s="2">
        <f t="shared" si="369"/>
        <v>0.45604394071452659</v>
      </c>
      <c r="BK166" s="2">
        <f t="shared" si="370"/>
        <v>0.44810489160182365</v>
      </c>
      <c r="BL166" s="2">
        <f t="shared" si="371"/>
        <v>0.44977009809024504</v>
      </c>
      <c r="BM166" s="2">
        <f t="shared" si="372"/>
        <v>0.45688981283288782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0.59621421866447721</v>
      </c>
      <c r="DL166" s="2">
        <f t="shared" si="501"/>
        <v>0.57092324064171107</v>
      </c>
      <c r="DM166" s="2">
        <f t="shared" si="501"/>
        <v>0.57577302779297512</v>
      </c>
      <c r="DN166" s="2">
        <f t="shared" si="501"/>
        <v>0.58546875358215367</v>
      </c>
      <c r="DO166" s="2">
        <f t="shared" si="501"/>
        <v>0.61834815062388582</v>
      </c>
      <c r="DP166" s="2">
        <f t="shared" si="501"/>
        <v>0.57831784695747801</v>
      </c>
      <c r="DQ166" s="2">
        <f t="shared" si="501"/>
        <v>0.59679622635630492</v>
      </c>
      <c r="DR166" s="2">
        <f t="shared" si="501"/>
        <v>0.5810682045454546</v>
      </c>
      <c r="DS166" s="2">
        <f t="shared" si="501"/>
        <v>0.6039378226381461</v>
      </c>
      <c r="DT166" s="2">
        <f t="shared" si="501"/>
        <v>0.59086013368983947</v>
      </c>
      <c r="DU166" s="2">
        <f t="shared" si="501"/>
        <v>0.57409408556149732</v>
      </c>
      <c r="DV166" s="2">
        <f t="shared" si="501"/>
        <v>0.5790746991596637</v>
      </c>
      <c r="DW166" s="2">
        <f t="shared" si="501"/>
        <v>0.59497966310160433</v>
      </c>
      <c r="DX166" s="2">
        <f t="shared" si="501"/>
        <v>0.5794983524955436</v>
      </c>
      <c r="DY166" s="2">
        <f t="shared" si="501"/>
        <v>0.57999041220674485</v>
      </c>
      <c r="EA166" s="2">
        <f t="shared" si="440"/>
        <v>0.44831705513052822</v>
      </c>
      <c r="EB166" s="2">
        <f t="shared" si="502"/>
        <v>0.45642429795587164</v>
      </c>
      <c r="EC166" s="2">
        <f t="shared" si="503"/>
        <v>0.45884616370029746</v>
      </c>
      <c r="ED166" s="2">
        <f t="shared" si="504"/>
        <v>0.46183210924283713</v>
      </c>
      <c r="EE166" s="2">
        <f t="shared" si="505"/>
        <v>0.46088688230468089</v>
      </c>
      <c r="EF166" s="2">
        <f t="shared" si="506"/>
        <v>0.4546345806002402</v>
      </c>
      <c r="EG166" s="2">
        <f t="shared" si="507"/>
        <v>0.45724842785297876</v>
      </c>
      <c r="EH166" s="2">
        <f t="shared" si="508"/>
        <v>0.46321751760734536</v>
      </c>
      <c r="EI166" s="2">
        <f t="shared" si="509"/>
        <v>0.45731696509126957</v>
      </c>
      <c r="EJ166" s="2">
        <f t="shared" si="510"/>
        <v>0.45717860475154531</v>
      </c>
      <c r="EK166" s="2">
        <f t="shared" si="511"/>
        <v>0.45672709219931634</v>
      </c>
      <c r="EL166" s="2">
        <f t="shared" si="512"/>
        <v>0.45613898769152528</v>
      </c>
      <c r="EM166" s="2">
        <f t="shared" si="513"/>
        <v>0.4481368755572509</v>
      </c>
      <c r="EN166" s="2">
        <f t="shared" si="514"/>
        <v>0.44934934236595314</v>
      </c>
      <c r="EO166" s="2">
        <f t="shared" si="515"/>
        <v>0.45835826975495292</v>
      </c>
      <c r="EQ166" s="2">
        <f t="shared" si="516"/>
        <v>0.45144990158239134</v>
      </c>
      <c r="ER166" s="2">
        <f t="shared" si="517"/>
        <v>0.45592295206430655</v>
      </c>
      <c r="ES166" s="2">
        <f t="shared" si="517"/>
        <v>0.45976963624358402</v>
      </c>
      <c r="ET166" s="2">
        <f t="shared" si="517"/>
        <v>0.4626836908014339</v>
      </c>
      <c r="EU166" s="2">
        <f t="shared" si="517"/>
        <v>0.46214891675810577</v>
      </c>
      <c r="EV166" s="2">
        <f t="shared" si="517"/>
        <v>0.45459209561772052</v>
      </c>
      <c r="EW166" s="2">
        <f t="shared" si="517"/>
        <v>0.45882180031531017</v>
      </c>
      <c r="EX166" s="2">
        <f t="shared" si="517"/>
        <v>0.46426916672843305</v>
      </c>
      <c r="EY166" s="2">
        <f t="shared" si="517"/>
        <v>0.45863755788783722</v>
      </c>
      <c r="EZ166" s="2">
        <f t="shared" si="517"/>
        <v>0.45694428519933095</v>
      </c>
      <c r="FA166" s="2">
        <f t="shared" si="517"/>
        <v>0.45616107551314378</v>
      </c>
      <c r="FB166" s="2">
        <f t="shared" si="517"/>
        <v>0.45589445335725309</v>
      </c>
      <c r="FC166" s="2">
        <f t="shared" si="517"/>
        <v>0.44803731166599764</v>
      </c>
      <c r="FD166" s="2">
        <f t="shared" si="517"/>
        <v>0.45039433277105906</v>
      </c>
      <c r="FE166" s="2">
        <f t="shared" si="517"/>
        <v>0.45454881702408395</v>
      </c>
      <c r="FG166" s="2">
        <f t="shared" si="518"/>
        <v>0.99996208252718721</v>
      </c>
      <c r="FH166" s="2">
        <f t="shared" si="519"/>
        <v>0.99993446552734866</v>
      </c>
      <c r="FI166" s="2">
        <f t="shared" si="519"/>
        <v>0.9999061288694725</v>
      </c>
      <c r="FJ166" s="2">
        <f t="shared" si="519"/>
        <v>0.99992312863119392</v>
      </c>
      <c r="FK166" s="2">
        <f t="shared" si="519"/>
        <v>0.9999428228544871</v>
      </c>
      <c r="FL166" s="2">
        <f t="shared" si="519"/>
        <v>0.99994681308667932</v>
      </c>
      <c r="FM166" s="2">
        <f t="shared" si="519"/>
        <v>0.99994554339559905</v>
      </c>
      <c r="FN166" s="2">
        <f t="shared" si="519"/>
        <v>0.9999459060919661</v>
      </c>
      <c r="FO166" s="2">
        <f t="shared" si="519"/>
        <v>0.99994215305343759</v>
      </c>
      <c r="FP166" s="2">
        <f t="shared" si="519"/>
        <v>0.99993706659708503</v>
      </c>
      <c r="FQ166" s="2">
        <f t="shared" si="519"/>
        <v>0.99993402786243424</v>
      </c>
      <c r="FR166" s="2">
        <f t="shared" si="519"/>
        <v>0.99993263833693791</v>
      </c>
      <c r="FS166" s="2">
        <f t="shared" si="519"/>
        <v>0.99993483554916129</v>
      </c>
      <c r="FT166" s="2">
        <f t="shared" si="519"/>
        <v>0.99994055386019742</v>
      </c>
      <c r="FU166" s="2">
        <f t="shared" si="519"/>
        <v>0.99994563937862613</v>
      </c>
      <c r="FW166" s="2">
        <f t="shared" si="536"/>
        <v>0.73063350577677189</v>
      </c>
      <c r="FX166" s="2">
        <f t="shared" si="376"/>
        <v>0.4600815584846259</v>
      </c>
      <c r="FY166" s="2">
        <f t="shared" si="377"/>
        <v>0.39837816640983803</v>
      </c>
      <c r="FZ166" s="2">
        <f t="shared" si="378"/>
        <v>0.50068855397544065</v>
      </c>
      <c r="GA166" s="2">
        <f t="shared" si="379"/>
        <v>0.59933499818537228</v>
      </c>
      <c r="GB166" s="2">
        <f t="shared" si="380"/>
        <v>0.61850964808073994</v>
      </c>
      <c r="GC166" s="2">
        <f t="shared" si="381"/>
        <v>0.63832793047611891</v>
      </c>
      <c r="GD166" s="2">
        <f t="shared" si="382"/>
        <v>0.61228460130727436</v>
      </c>
      <c r="GE166" s="2">
        <f t="shared" si="383"/>
        <v>0.54917936352590924</v>
      </c>
      <c r="GF166" s="2">
        <f t="shared" si="384"/>
        <v>0.49913220860669527</v>
      </c>
      <c r="GG166" s="2">
        <f t="shared" si="385"/>
        <v>0.45922149862406925</v>
      </c>
      <c r="GH166" s="2">
        <f t="shared" si="386"/>
        <v>0.42255060533922556</v>
      </c>
      <c r="GI166" s="2">
        <f t="shared" si="387"/>
        <v>0.4173489456277017</v>
      </c>
      <c r="GJ166" s="2">
        <f t="shared" si="388"/>
        <v>0.39523699550016989</v>
      </c>
      <c r="GK166" s="2">
        <f t="shared" si="389"/>
        <v>0.38721281641190353</v>
      </c>
      <c r="GM166" s="82">
        <f t="shared" si="537"/>
        <v>3.3166281961828446E-155</v>
      </c>
      <c r="GN166" s="82">
        <f t="shared" si="390"/>
        <v>2.6827714365105569E-243</v>
      </c>
      <c r="GO166" s="82">
        <f t="shared" si="391"/>
        <v>8.2582442159702621E-241</v>
      </c>
      <c r="GP166" s="82">
        <f t="shared" si="392"/>
        <v>1.9260043819179629E-262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5.577674171398389E-308</v>
      </c>
      <c r="GY166" s="82">
        <f t="shared" si="401"/>
        <v>1.1744255451063237E-272</v>
      </c>
      <c r="GZ166" s="82">
        <f t="shared" si="402"/>
        <v>1.7059032055034956E-274</v>
      </c>
      <c r="HA166" s="82">
        <f t="shared" si="403"/>
        <v>0</v>
      </c>
      <c r="HC166" s="82">
        <f t="shared" si="538"/>
        <v>3.8432667202426013E-95</v>
      </c>
      <c r="HD166" s="82">
        <f t="shared" si="404"/>
        <v>7.2313299270268792E-160</v>
      </c>
      <c r="HE166" s="82">
        <f t="shared" si="405"/>
        <v>1.0649790374326559E-156</v>
      </c>
      <c r="HF166" s="82">
        <f t="shared" si="406"/>
        <v>4.3367770192716796E-168</v>
      </c>
      <c r="HG166" s="82">
        <f t="shared" si="407"/>
        <v>3.6171689334362413E-250</v>
      </c>
      <c r="HH166" s="82">
        <f t="shared" si="408"/>
        <v>1.1044418647252193E-298</v>
      </c>
      <c r="HI166" s="82">
        <f t="shared" si="409"/>
        <v>1.0538555603033059E-304</v>
      </c>
      <c r="HJ166" s="82">
        <f t="shared" si="410"/>
        <v>9.0231275384399512E-302</v>
      </c>
      <c r="HK166" s="82">
        <f t="shared" si="411"/>
        <v>2.7324971976058507E-237</v>
      </c>
      <c r="HL166" s="82">
        <f t="shared" si="412"/>
        <v>5.3585343082394825E-226</v>
      </c>
      <c r="HM166" s="82">
        <f t="shared" si="413"/>
        <v>1.5002481371490043E-225</v>
      </c>
      <c r="HN166" s="82">
        <f t="shared" si="414"/>
        <v>2.5496526720668977E-190</v>
      </c>
      <c r="HO166" s="82">
        <f t="shared" si="415"/>
        <v>1.6329915128679228E-185</v>
      </c>
      <c r="HP166" s="82">
        <f t="shared" si="416"/>
        <v>1.3257660324289769E-164</v>
      </c>
      <c r="HQ166" s="82">
        <f t="shared" si="417"/>
        <v>4.2170393321712238E-266</v>
      </c>
      <c r="HS166" s="82">
        <f t="shared" si="539"/>
        <v>6.5111113355110745E-38</v>
      </c>
      <c r="HT166" s="82">
        <f t="shared" si="418"/>
        <v>1.0238094999912133E-19</v>
      </c>
      <c r="HU166" s="82">
        <f t="shared" si="419"/>
        <v>5.981539213191444E-17</v>
      </c>
      <c r="HV166" s="82">
        <f t="shared" si="420"/>
        <v>1.6124355114285029E-27</v>
      </c>
      <c r="HW166" s="82">
        <f t="shared" si="421"/>
        <v>9.2028563059836711E-36</v>
      </c>
      <c r="HX166" s="82">
        <f t="shared" si="422"/>
        <v>1.0681194785067442E-40</v>
      </c>
      <c r="HY166" s="82">
        <f t="shared" si="423"/>
        <v>3.9262116360033235E-44</v>
      </c>
      <c r="HZ166" s="82">
        <f t="shared" si="424"/>
        <v>4.0047374971015584E-40</v>
      </c>
      <c r="IA166" s="82">
        <f t="shared" si="425"/>
        <v>4.8943679596483346E-35</v>
      </c>
      <c r="IB166" s="82">
        <f t="shared" si="426"/>
        <v>3.3536251512517501E-29</v>
      </c>
      <c r="IC166" s="82">
        <f t="shared" si="427"/>
        <v>6.8403646598945384E-25</v>
      </c>
      <c r="ID166" s="82">
        <f t="shared" si="428"/>
        <v>1.9391680550337124E-23</v>
      </c>
      <c r="IE166" s="82">
        <f t="shared" si="429"/>
        <v>5.2952555586663435E-22</v>
      </c>
      <c r="IF166" s="82">
        <f t="shared" si="430"/>
        <v>5.0704754847200233E-20</v>
      </c>
      <c r="IG166" s="82">
        <f t="shared" si="431"/>
        <v>1.1512838374734141E-21</v>
      </c>
      <c r="II166" s="82">
        <f t="shared" si="540"/>
        <v>4.6300255156014075E-2</v>
      </c>
      <c r="IJ166" s="82">
        <f t="shared" si="541"/>
        <v>0.38555859573068324</v>
      </c>
      <c r="IK166" s="82">
        <f t="shared" si="542"/>
        <v>0.14354859274384171</v>
      </c>
      <c r="IL166" s="82">
        <f t="shared" si="543"/>
        <v>0.50133039776164001</v>
      </c>
      <c r="IM166" s="82">
        <f t="shared" si="544"/>
        <v>0.32458108899277216</v>
      </c>
      <c r="IN166" s="82">
        <f t="shared" si="545"/>
        <v>0.22913315321644787</v>
      </c>
      <c r="IO166" s="82">
        <f t="shared" si="546"/>
        <v>0.15372820681786545</v>
      </c>
      <c r="IP166" s="82">
        <f t="shared" si="547"/>
        <v>0.25319278409199492</v>
      </c>
      <c r="IQ166" s="82">
        <f t="shared" si="548"/>
        <v>0.48418939957760632</v>
      </c>
      <c r="IR166" s="82">
        <f t="shared" si="549"/>
        <v>0.49828273484006935</v>
      </c>
      <c r="IS166" s="82">
        <f t="shared" si="550"/>
        <v>0.36921956675570133</v>
      </c>
      <c r="IT166" s="82">
        <f t="shared" si="551"/>
        <v>0.20834257856427521</v>
      </c>
      <c r="IU166" s="82">
        <f t="shared" si="552"/>
        <v>0.19537889011089857</v>
      </c>
      <c r="IV166" s="82">
        <f t="shared" si="553"/>
        <v>0.26132508196957605</v>
      </c>
      <c r="IW166" s="82">
        <f t="shared" si="554"/>
        <v>0.38692415885763359</v>
      </c>
      <c r="IY166" s="82">
        <f t="shared" si="555"/>
        <v>4.6300255156014075E-2</v>
      </c>
      <c r="IZ166" s="82">
        <f t="shared" si="556"/>
        <v>0.38555859573068324</v>
      </c>
      <c r="JA166" s="82">
        <f t="shared" si="557"/>
        <v>0.14354859274384177</v>
      </c>
      <c r="JB166" s="82">
        <f t="shared" si="558"/>
        <v>0.50133039776164001</v>
      </c>
      <c r="JC166" s="82">
        <f t="shared" si="559"/>
        <v>0.32458108899277216</v>
      </c>
      <c r="JD166" s="82">
        <f t="shared" si="560"/>
        <v>0.22913315321644787</v>
      </c>
      <c r="JE166" s="82">
        <f t="shared" si="561"/>
        <v>0.15372820681786545</v>
      </c>
      <c r="JF166" s="82">
        <f t="shared" si="562"/>
        <v>0.25319278409199492</v>
      </c>
      <c r="JG166" s="82">
        <f t="shared" si="563"/>
        <v>0.48418939957760632</v>
      </c>
      <c r="JH166" s="82">
        <f t="shared" si="564"/>
        <v>0.49828273484006935</v>
      </c>
      <c r="JI166" s="82">
        <f t="shared" si="565"/>
        <v>0.36921956675570133</v>
      </c>
      <c r="JJ166" s="82">
        <f t="shared" si="566"/>
        <v>0.20834257856427521</v>
      </c>
      <c r="JK166" s="82">
        <f t="shared" si="567"/>
        <v>0.19537889011089857</v>
      </c>
      <c r="JL166" s="82">
        <f t="shared" si="568"/>
        <v>0.26132508196957605</v>
      </c>
      <c r="JM166" s="82">
        <f t="shared" si="569"/>
        <v>0.38692415885763359</v>
      </c>
    </row>
    <row r="167" spans="2:273" x14ac:dyDescent="0.25">
      <c r="B167" s="2">
        <v>140</v>
      </c>
      <c r="C167" s="37">
        <v>0.44822200000000001</v>
      </c>
      <c r="D167" s="37">
        <v>0.459567</v>
      </c>
      <c r="E167" s="37">
        <v>0.46843499999999999</v>
      </c>
      <c r="F167" s="37">
        <v>0.46903699999999998</v>
      </c>
      <c r="G167" s="37">
        <v>0.46342299999999997</v>
      </c>
      <c r="H167" s="37">
        <v>0.45458399999999999</v>
      </c>
      <c r="I167" s="37">
        <v>0.45855200000000002</v>
      </c>
      <c r="J167" s="37">
        <v>0.46071099999999998</v>
      </c>
      <c r="K167" s="37">
        <v>0.462696</v>
      </c>
      <c r="L167" s="37">
        <v>0.47932999999999998</v>
      </c>
      <c r="M167" s="37">
        <v>0.49233700000000002</v>
      </c>
      <c r="N167" s="37">
        <v>0.49332300000000001</v>
      </c>
      <c r="O167" s="37">
        <v>0.48863099999999998</v>
      </c>
      <c r="P167" s="37">
        <v>0.52368300000000001</v>
      </c>
      <c r="Q167" s="37">
        <v>0.60919699999999999</v>
      </c>
      <c r="S167" s="4">
        <f t="shared" si="441"/>
        <v>0.4504042306852401</v>
      </c>
      <c r="T167" s="4">
        <f t="shared" si="442"/>
        <v>0.46005216961346151</v>
      </c>
      <c r="U167" s="4">
        <f t="shared" si="443"/>
        <v>0.46930851480958241</v>
      </c>
      <c r="V167" s="4">
        <f t="shared" si="444"/>
        <v>0.4714812137717676</v>
      </c>
      <c r="W167" s="4">
        <f t="shared" si="445"/>
        <v>0.46239031530129304</v>
      </c>
      <c r="X167" s="4">
        <f t="shared" si="446"/>
        <v>0.45463758334842497</v>
      </c>
      <c r="Y167" s="4">
        <f t="shared" si="447"/>
        <v>0.45819951059267183</v>
      </c>
      <c r="Z167" s="4">
        <f t="shared" si="448"/>
        <v>0.46433513207058441</v>
      </c>
      <c r="AA167" s="4">
        <f t="shared" si="449"/>
        <v>0.46595918925521451</v>
      </c>
      <c r="AB167" s="4">
        <f t="shared" si="450"/>
        <v>0.48122589627242113</v>
      </c>
      <c r="AC167" s="4">
        <f t="shared" si="451"/>
        <v>0.49060242305975199</v>
      </c>
      <c r="AD167" s="4">
        <f t="shared" si="452"/>
        <v>0.49191831715397422</v>
      </c>
      <c r="AE167" s="4">
        <f t="shared" si="453"/>
        <v>0.48727277224077692</v>
      </c>
      <c r="AF167" s="4">
        <f t="shared" si="454"/>
        <v>0.52587768311866168</v>
      </c>
      <c r="AG167" s="4">
        <f t="shared" si="455"/>
        <v>0.6130817951043448</v>
      </c>
      <c r="AI167" s="4">
        <f t="shared" si="456"/>
        <v>-2.1822306852400941E-3</v>
      </c>
      <c r="AJ167" s="4">
        <f t="shared" si="457"/>
        <v>-4.8516961346151133E-4</v>
      </c>
      <c r="AK167" s="4">
        <f t="shared" si="458"/>
        <v>-8.7351480958242078E-4</v>
      </c>
      <c r="AL167" s="4">
        <f t="shared" si="459"/>
        <v>-2.4442137717676227E-3</v>
      </c>
      <c r="AM167" s="4">
        <f t="shared" si="460"/>
        <v>1.0326846987069316E-3</v>
      </c>
      <c r="AN167" s="4">
        <f t="shared" si="461"/>
        <v>-5.3583348424979249E-5</v>
      </c>
      <c r="AO167" s="4">
        <f t="shared" si="462"/>
        <v>3.5248940732818257E-4</v>
      </c>
      <c r="AP167" s="4">
        <f t="shared" si="463"/>
        <v>-3.6241320705844293E-3</v>
      </c>
      <c r="AQ167" s="4">
        <f t="shared" si="464"/>
        <v>-3.2631892552145159E-3</v>
      </c>
      <c r="AR167" s="4">
        <f t="shared" si="465"/>
        <v>-1.8958962724211492E-3</v>
      </c>
      <c r="AS167" s="4">
        <f t="shared" si="466"/>
        <v>1.7345769402480338E-3</v>
      </c>
      <c r="AT167" s="4">
        <f t="shared" si="467"/>
        <v>1.4046828460257954E-3</v>
      </c>
      <c r="AU167" s="4">
        <f t="shared" si="468"/>
        <v>1.3582277592230629E-3</v>
      </c>
      <c r="AV167" s="4">
        <f t="shared" si="469"/>
        <v>-2.1946831186616667E-3</v>
      </c>
      <c r="AW167" s="4">
        <f t="shared" si="469"/>
        <v>-3.884795104344807E-3</v>
      </c>
      <c r="AY167" s="2">
        <f t="shared" si="520"/>
        <v>0.4504042306852401</v>
      </c>
      <c r="AZ167" s="2">
        <f t="shared" si="359"/>
        <v>0.45600069262870291</v>
      </c>
      <c r="BA167" s="2">
        <f t="shared" si="360"/>
        <v>0.45902181265936121</v>
      </c>
      <c r="BB167" s="2">
        <f t="shared" si="361"/>
        <v>0.46205148866432766</v>
      </c>
      <c r="BC167" s="2">
        <f t="shared" si="362"/>
        <v>0.46147499988617502</v>
      </c>
      <c r="BD167" s="2">
        <f t="shared" si="363"/>
        <v>0.45432696795821959</v>
      </c>
      <c r="BE167" s="2">
        <f t="shared" si="364"/>
        <v>0.45810000435973031</v>
      </c>
      <c r="BF167" s="2">
        <f t="shared" si="365"/>
        <v>0.46373677290716919</v>
      </c>
      <c r="BG167" s="2">
        <f t="shared" si="366"/>
        <v>0.4578592196950802</v>
      </c>
      <c r="BH167" s="2">
        <f t="shared" si="367"/>
        <v>0.45682145265489926</v>
      </c>
      <c r="BI167" s="2">
        <f t="shared" si="368"/>
        <v>0.45626033600317639</v>
      </c>
      <c r="BJ167" s="2">
        <f t="shared" si="369"/>
        <v>0.45582595429994044</v>
      </c>
      <c r="BK167" s="2">
        <f t="shared" si="370"/>
        <v>0.44784908497311837</v>
      </c>
      <c r="BL167" s="2">
        <f t="shared" si="371"/>
        <v>0.44953465177610141</v>
      </c>
      <c r="BM167" s="2">
        <f t="shared" si="372"/>
        <v>0.45660239392651292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0.59708258921729596</v>
      </c>
      <c r="DL167" s="2">
        <f t="shared" si="501"/>
        <v>0.57160113552330016</v>
      </c>
      <c r="DM167" s="2">
        <f t="shared" si="501"/>
        <v>0.57651156001750725</v>
      </c>
      <c r="DN167" s="2">
        <f t="shared" si="501"/>
        <v>0.58625210660660665</v>
      </c>
      <c r="DO167" s="2">
        <f t="shared" si="501"/>
        <v>0.61935780570409971</v>
      </c>
      <c r="DP167" s="2">
        <f t="shared" si="501"/>
        <v>0.57902572122434015</v>
      </c>
      <c r="DQ167" s="2">
        <f t="shared" si="501"/>
        <v>0.59766666568914961</v>
      </c>
      <c r="DR167" s="2">
        <f t="shared" si="501"/>
        <v>0.58179313636363639</v>
      </c>
      <c r="DS167" s="2">
        <f t="shared" si="501"/>
        <v>0.60485954723707658</v>
      </c>
      <c r="DT167" s="2">
        <f t="shared" si="501"/>
        <v>0.59170092589763168</v>
      </c>
      <c r="DU167" s="2">
        <f t="shared" si="501"/>
        <v>0.57479087425515663</v>
      </c>
      <c r="DV167" s="2">
        <f t="shared" si="501"/>
        <v>0.57982712268907555</v>
      </c>
      <c r="DW167" s="2">
        <f t="shared" si="501"/>
        <v>0.59587486371275789</v>
      </c>
      <c r="DX167" s="2">
        <f t="shared" si="501"/>
        <v>0.58031604099821743</v>
      </c>
      <c r="DY167" s="2">
        <f t="shared" si="501"/>
        <v>0.58084436620234603</v>
      </c>
      <c r="EA167" s="2">
        <f t="shared" si="440"/>
        <v>0.44799475768404812</v>
      </c>
      <c r="EB167" s="2">
        <f t="shared" si="502"/>
        <v>0.45624256944240515</v>
      </c>
      <c r="EC167" s="2">
        <f t="shared" si="503"/>
        <v>0.45861239426562067</v>
      </c>
      <c r="ED167" s="2">
        <f t="shared" si="504"/>
        <v>0.46158512408037616</v>
      </c>
      <c r="EE167" s="2">
        <f t="shared" si="505"/>
        <v>0.46066519030607622</v>
      </c>
      <c r="EF167" s="2">
        <f t="shared" si="506"/>
        <v>0.45434858338535422</v>
      </c>
      <c r="EG167" s="2">
        <f t="shared" si="507"/>
        <v>0.45703286704030832</v>
      </c>
      <c r="EH167" s="2">
        <f t="shared" si="508"/>
        <v>0.46304991250563116</v>
      </c>
      <c r="EI167" s="2">
        <f t="shared" si="509"/>
        <v>0.45707851926502308</v>
      </c>
      <c r="EJ167" s="2">
        <f t="shared" si="510"/>
        <v>0.45693852028730275</v>
      </c>
      <c r="EK167" s="2">
        <f t="shared" si="511"/>
        <v>0.45653292900307341</v>
      </c>
      <c r="EL167" s="2">
        <f t="shared" si="512"/>
        <v>0.45593011602771955</v>
      </c>
      <c r="EM167" s="2">
        <f t="shared" si="513"/>
        <v>0.44788522638438549</v>
      </c>
      <c r="EN167" s="2">
        <f t="shared" si="514"/>
        <v>0.44907885264656788</v>
      </c>
      <c r="EO167" s="2">
        <f t="shared" si="515"/>
        <v>0.45818291881402595</v>
      </c>
      <c r="EQ167" s="2">
        <f t="shared" si="516"/>
        <v>0.45120749267921356</v>
      </c>
      <c r="ER167" s="2">
        <f t="shared" si="517"/>
        <v>0.45572754502765855</v>
      </c>
      <c r="ES167" s="2">
        <f t="shared" si="517"/>
        <v>0.45956170846582134</v>
      </c>
      <c r="ET167" s="2">
        <f t="shared" si="517"/>
        <v>0.46245895903961959</v>
      </c>
      <c r="EU167" s="2">
        <f t="shared" si="517"/>
        <v>0.46195541512948146</v>
      </c>
      <c r="EV167" s="2">
        <f t="shared" si="517"/>
        <v>0.45430535915369297</v>
      </c>
      <c r="EW167" s="2">
        <f t="shared" si="517"/>
        <v>0.45864084184870446</v>
      </c>
      <c r="EX167" s="2">
        <f t="shared" si="517"/>
        <v>0.46412420057828696</v>
      </c>
      <c r="EY167" s="2">
        <f t="shared" si="517"/>
        <v>0.45843007199280511</v>
      </c>
      <c r="EZ167" s="2">
        <f t="shared" si="517"/>
        <v>0.45669950079262622</v>
      </c>
      <c r="FA167" s="2">
        <f t="shared" si="517"/>
        <v>0.45595281887643369</v>
      </c>
      <c r="FB167" s="2">
        <f t="shared" si="517"/>
        <v>0.4556790355485148</v>
      </c>
      <c r="FC167" s="2">
        <f t="shared" si="517"/>
        <v>0.44778307487606051</v>
      </c>
      <c r="FD167" s="2">
        <f t="shared" si="517"/>
        <v>0.4501536719750141</v>
      </c>
      <c r="FE167" s="2">
        <f t="shared" si="517"/>
        <v>0.4543063463777518</v>
      </c>
      <c r="FG167" s="2">
        <f t="shared" si="518"/>
        <v>0.99996541873841938</v>
      </c>
      <c r="FH167" s="2">
        <f t="shared" si="519"/>
        <v>0.99994023150594602</v>
      </c>
      <c r="FI167" s="2">
        <f t="shared" si="519"/>
        <v>0.99991438780433017</v>
      </c>
      <c r="FJ167" s="2">
        <f t="shared" si="519"/>
        <v>0.99992989200421289</v>
      </c>
      <c r="FK167" s="2">
        <f t="shared" si="519"/>
        <v>0.99994785356118165</v>
      </c>
      <c r="FL167" s="2">
        <f t="shared" si="519"/>
        <v>0.99995149273153183</v>
      </c>
      <c r="FM167" s="2">
        <f t="shared" si="519"/>
        <v>0.99995033474853623</v>
      </c>
      <c r="FN167" s="2">
        <f t="shared" si="519"/>
        <v>0.99995066553471379</v>
      </c>
      <c r="FO167" s="2">
        <f t="shared" si="519"/>
        <v>0.99994724268918178</v>
      </c>
      <c r="FP167" s="2">
        <f t="shared" si="519"/>
        <v>0.99994260373655464</v>
      </c>
      <c r="FQ167" s="2">
        <f t="shared" si="519"/>
        <v>0.99993983234618133</v>
      </c>
      <c r="FR167" s="2">
        <f t="shared" si="519"/>
        <v>0.99993856506899959</v>
      </c>
      <c r="FS167" s="2">
        <f t="shared" si="519"/>
        <v>0.99994056897373085</v>
      </c>
      <c r="FT167" s="2">
        <f t="shared" si="519"/>
        <v>0.99994578419256008</v>
      </c>
      <c r="FU167" s="2">
        <f t="shared" si="519"/>
        <v>0.99995042228693543</v>
      </c>
      <c r="FW167" s="2">
        <f t="shared" si="536"/>
        <v>0.7483708925601702</v>
      </c>
      <c r="FX167" s="2">
        <f t="shared" si="376"/>
        <v>0.48302879310202718</v>
      </c>
      <c r="FY167" s="2">
        <f t="shared" si="377"/>
        <v>0.42064554307566288</v>
      </c>
      <c r="FZ167" s="2">
        <f t="shared" si="378"/>
        <v>0.5236966395370688</v>
      </c>
      <c r="GA167" s="2">
        <f t="shared" si="379"/>
        <v>0.62123616814591032</v>
      </c>
      <c r="GB167" s="2">
        <f t="shared" si="380"/>
        <v>0.63999227906176825</v>
      </c>
      <c r="GC167" s="2">
        <f t="shared" si="381"/>
        <v>0.65930927581210652</v>
      </c>
      <c r="GD167" s="2">
        <f t="shared" si="382"/>
        <v>0.63391029409746036</v>
      </c>
      <c r="GE167" s="2">
        <f t="shared" si="383"/>
        <v>0.57186366801964716</v>
      </c>
      <c r="GF167" s="2">
        <f t="shared" si="384"/>
        <v>0.52214356451268795</v>
      </c>
      <c r="GG167" s="2">
        <f t="shared" si="385"/>
        <v>0.48216414463990392</v>
      </c>
      <c r="GH167" s="2">
        <f t="shared" si="386"/>
        <v>0.44516934246948686</v>
      </c>
      <c r="GI167" s="2">
        <f t="shared" si="387"/>
        <v>0.43990135855704193</v>
      </c>
      <c r="GJ167" s="2">
        <f t="shared" si="388"/>
        <v>0.41745062405005079</v>
      </c>
      <c r="GK167" s="2">
        <f t="shared" si="389"/>
        <v>0.40928066936385338</v>
      </c>
      <c r="GM167" s="82">
        <f t="shared" si="537"/>
        <v>1.0297045542983612E-158</v>
      </c>
      <c r="GN167" s="82">
        <f t="shared" si="390"/>
        <v>4.5493259215663436E-249</v>
      </c>
      <c r="GO167" s="82">
        <f t="shared" si="391"/>
        <v>8.6507745204555931E-247</v>
      </c>
      <c r="GP167" s="82">
        <f t="shared" si="392"/>
        <v>1.1612921430953269E-268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5.4913947393900003E-279</v>
      </c>
      <c r="GZ167" s="82">
        <f t="shared" si="402"/>
        <v>1.0005610188119807E-280</v>
      </c>
      <c r="HA167" s="82">
        <f t="shared" si="403"/>
        <v>0</v>
      </c>
      <c r="HC167" s="82">
        <f t="shared" si="538"/>
        <v>5.1857076211925249E-98</v>
      </c>
      <c r="HD167" s="82">
        <f t="shared" si="404"/>
        <v>4.5475657740944296E-165</v>
      </c>
      <c r="HE167" s="82">
        <f t="shared" si="405"/>
        <v>4.2770339498256086E-162</v>
      </c>
      <c r="HF167" s="82">
        <f t="shared" si="406"/>
        <v>1.8181772135022119E-173</v>
      </c>
      <c r="HG167" s="82">
        <f t="shared" si="407"/>
        <v>1.462791014875798E-257</v>
      </c>
      <c r="HH167" s="82">
        <f t="shared" si="408"/>
        <v>1.5975110600912367E-307</v>
      </c>
      <c r="HI167" s="82">
        <f t="shared" si="409"/>
        <v>0</v>
      </c>
      <c r="HJ167" s="82">
        <f t="shared" si="410"/>
        <v>0</v>
      </c>
      <c r="HK167" s="82">
        <f t="shared" si="411"/>
        <v>1.9606065171681711E-244</v>
      </c>
      <c r="HL167" s="82">
        <f t="shared" si="412"/>
        <v>6.2552358829503551E-233</v>
      </c>
      <c r="HM167" s="82">
        <f t="shared" si="413"/>
        <v>1.3655416540296324E-232</v>
      </c>
      <c r="HN167" s="82">
        <f t="shared" si="414"/>
        <v>2.4379997566507594E-196</v>
      </c>
      <c r="HO167" s="82">
        <f t="shared" si="415"/>
        <v>2.0936745216405331E-191</v>
      </c>
      <c r="HP167" s="82">
        <f t="shared" si="416"/>
        <v>1.0961436276171342E-169</v>
      </c>
      <c r="HQ167" s="82">
        <f t="shared" si="417"/>
        <v>6.1796259300326106E-274</v>
      </c>
      <c r="HS167" s="82">
        <f t="shared" si="539"/>
        <v>7.8082695788296039E-40</v>
      </c>
      <c r="HT167" s="82">
        <f t="shared" si="418"/>
        <v>3.7206106991859133E-21</v>
      </c>
      <c r="HU167" s="82">
        <f t="shared" si="419"/>
        <v>2.5394985520885027E-18</v>
      </c>
      <c r="HV167" s="82">
        <f t="shared" si="420"/>
        <v>1.8468352895049692E-29</v>
      </c>
      <c r="HW167" s="82">
        <f t="shared" si="421"/>
        <v>6.348851394616611E-38</v>
      </c>
      <c r="HX167" s="82">
        <f t="shared" si="422"/>
        <v>3.8419369482700876E-43</v>
      </c>
      <c r="HY167" s="82">
        <f t="shared" si="423"/>
        <v>9.7902239322861218E-47</v>
      </c>
      <c r="HZ167" s="82">
        <f t="shared" si="424"/>
        <v>1.5158350446553022E-42</v>
      </c>
      <c r="IA167" s="82">
        <f t="shared" si="425"/>
        <v>2.7312075684077652E-37</v>
      </c>
      <c r="IB167" s="82">
        <f t="shared" si="426"/>
        <v>3.5098098348606824E-31</v>
      </c>
      <c r="IC167" s="82">
        <f t="shared" si="427"/>
        <v>1.1724388371425342E-26</v>
      </c>
      <c r="ID167" s="82">
        <f t="shared" si="428"/>
        <v>3.4987494837286442E-25</v>
      </c>
      <c r="IE167" s="82">
        <f t="shared" si="429"/>
        <v>1.1947865762565457E-23</v>
      </c>
      <c r="IF167" s="82">
        <f t="shared" si="430"/>
        <v>1.7128088063991239E-21</v>
      </c>
      <c r="IG167" s="82">
        <f t="shared" si="431"/>
        <v>3.0802454681923014E-23</v>
      </c>
      <c r="II167" s="82">
        <f t="shared" si="540"/>
        <v>2.9541281378765348E-2</v>
      </c>
      <c r="IJ167" s="82">
        <f t="shared" si="541"/>
        <v>0.46137695322310235</v>
      </c>
      <c r="IK167" s="82">
        <f t="shared" si="542"/>
        <v>0.22197372829532211</v>
      </c>
      <c r="IL167" s="82">
        <f t="shared" si="543"/>
        <v>0.52089534859699205</v>
      </c>
      <c r="IM167" s="82">
        <f t="shared" si="544"/>
        <v>0.24271977441758516</v>
      </c>
      <c r="IN167" s="82">
        <f t="shared" si="545"/>
        <v>0.15726188968594823</v>
      </c>
      <c r="IO167" s="82">
        <f t="shared" si="546"/>
        <v>9.8746885478520605E-2</v>
      </c>
      <c r="IP167" s="82">
        <f t="shared" si="547"/>
        <v>0.17685912445197521</v>
      </c>
      <c r="IQ167" s="82">
        <f t="shared" si="548"/>
        <v>0.41293093921136331</v>
      </c>
      <c r="IR167" s="82">
        <f t="shared" si="549"/>
        <v>0.52114029125408157</v>
      </c>
      <c r="IS167" s="82">
        <f t="shared" si="550"/>
        <v>0.45459051104549847</v>
      </c>
      <c r="IT167" s="82">
        <f t="shared" si="551"/>
        <v>0.30498418796675236</v>
      </c>
      <c r="IU167" s="82">
        <f t="shared" si="552"/>
        <v>0.28803774755568995</v>
      </c>
      <c r="IV167" s="82">
        <f t="shared" si="553"/>
        <v>0.34436612636476277</v>
      </c>
      <c r="IW167" s="82">
        <f t="shared" si="554"/>
        <v>0.46055290008813854</v>
      </c>
      <c r="IY167" s="82">
        <f t="shared" si="555"/>
        <v>2.9541281378765348E-2</v>
      </c>
      <c r="IZ167" s="82">
        <f t="shared" si="556"/>
        <v>0.46137695322310235</v>
      </c>
      <c r="JA167" s="82">
        <f t="shared" si="557"/>
        <v>0.22197372829532211</v>
      </c>
      <c r="JB167" s="82">
        <f t="shared" si="558"/>
        <v>0.52089534859699205</v>
      </c>
      <c r="JC167" s="82">
        <f t="shared" si="559"/>
        <v>0.24271977441758516</v>
      </c>
      <c r="JD167" s="82">
        <f t="shared" si="560"/>
        <v>0.15726188968594823</v>
      </c>
      <c r="JE167" s="82">
        <f t="shared" si="561"/>
        <v>9.8746885478520605E-2</v>
      </c>
      <c r="JF167" s="82">
        <f t="shared" si="562"/>
        <v>0.17685912445197521</v>
      </c>
      <c r="JG167" s="82">
        <f t="shared" si="563"/>
        <v>0.41293093921136331</v>
      </c>
      <c r="JH167" s="82">
        <f t="shared" si="564"/>
        <v>0.52114029125408157</v>
      </c>
      <c r="JI167" s="82">
        <f t="shared" si="565"/>
        <v>0.45459051104549847</v>
      </c>
      <c r="JJ167" s="82">
        <f t="shared" si="566"/>
        <v>0.30498418796675236</v>
      </c>
      <c r="JK167" s="82">
        <f t="shared" si="567"/>
        <v>0.28803774755568995</v>
      </c>
      <c r="JL167" s="82">
        <f t="shared" si="568"/>
        <v>0.34436612636476277</v>
      </c>
      <c r="JM167" s="82">
        <f t="shared" si="569"/>
        <v>0.46055290008813854</v>
      </c>
    </row>
    <row r="168" spans="2:273" x14ac:dyDescent="0.25">
      <c r="B168" s="2">
        <v>141</v>
      </c>
      <c r="C168" s="37">
        <v>0.44937899999999997</v>
      </c>
      <c r="D168" s="37">
        <v>0.45967999999999998</v>
      </c>
      <c r="E168" s="37">
        <v>0.47346899999999997</v>
      </c>
      <c r="F168" s="37">
        <v>0.46845399999999998</v>
      </c>
      <c r="G168" s="37">
        <v>0.46182699999999999</v>
      </c>
      <c r="H168" s="37">
        <v>0.45134200000000002</v>
      </c>
      <c r="I168" s="37">
        <v>0.45872600000000002</v>
      </c>
      <c r="J168" s="37">
        <v>0.46348899999999998</v>
      </c>
      <c r="K168" s="37">
        <v>0.45956999999999998</v>
      </c>
      <c r="L168" s="37">
        <v>0.47292400000000001</v>
      </c>
      <c r="M168" s="37">
        <v>0.48590699999999998</v>
      </c>
      <c r="N168" s="37">
        <v>0.492869</v>
      </c>
      <c r="O168" s="37">
        <v>0.488149</v>
      </c>
      <c r="P168" s="37">
        <v>0.53201399999999999</v>
      </c>
      <c r="Q168" s="37">
        <v>0.61005600000000004</v>
      </c>
      <c r="S168" s="4">
        <f t="shared" si="441"/>
        <v>0.45019709551301018</v>
      </c>
      <c r="T168" s="4">
        <f t="shared" si="442"/>
        <v>0.45936420523043592</v>
      </c>
      <c r="U168" s="4">
        <f t="shared" si="443"/>
        <v>0.47112533007054802</v>
      </c>
      <c r="V168" s="4">
        <f t="shared" si="444"/>
        <v>0.46821072736380437</v>
      </c>
      <c r="W168" s="4">
        <f t="shared" si="445"/>
        <v>0.4616418480363409</v>
      </c>
      <c r="X168" s="4">
        <f t="shared" si="446"/>
        <v>0.45413012484921111</v>
      </c>
      <c r="Y168" s="4">
        <f t="shared" si="447"/>
        <v>0.45796391425886696</v>
      </c>
      <c r="Z168" s="4">
        <f t="shared" si="448"/>
        <v>0.46379049050423193</v>
      </c>
      <c r="AA168" s="4">
        <f t="shared" si="449"/>
        <v>0.46157164461812622</v>
      </c>
      <c r="AB168" s="4">
        <f t="shared" si="450"/>
        <v>0.47333253304882283</v>
      </c>
      <c r="AC168" s="4">
        <f t="shared" si="451"/>
        <v>0.48614790064308749</v>
      </c>
      <c r="AD168" s="4">
        <f t="shared" si="452"/>
        <v>0.49465342174213039</v>
      </c>
      <c r="AE168" s="4">
        <f t="shared" si="453"/>
        <v>0.4911469952383557</v>
      </c>
      <c r="AF168" s="4">
        <f t="shared" si="454"/>
        <v>0.53120953502850832</v>
      </c>
      <c r="AG168" s="4">
        <f t="shared" si="455"/>
        <v>0.61582259320553467</v>
      </c>
      <c r="AI168" s="4">
        <f t="shared" si="456"/>
        <v>-8.1809551301020855E-4</v>
      </c>
      <c r="AJ168" s="4">
        <f t="shared" si="457"/>
        <v>3.157947695640595E-4</v>
      </c>
      <c r="AK168" s="4">
        <f t="shared" si="458"/>
        <v>2.3436699294519525E-3</v>
      </c>
      <c r="AL168" s="4">
        <f t="shared" si="459"/>
        <v>2.4327263619561279E-4</v>
      </c>
      <c r="AM168" s="4">
        <f t="shared" si="460"/>
        <v>1.8515196365909148E-4</v>
      </c>
      <c r="AN168" s="4">
        <f t="shared" si="461"/>
        <v>-2.7881248492110933E-3</v>
      </c>
      <c r="AO168" s="4">
        <f t="shared" si="462"/>
        <v>7.6208574113306726E-4</v>
      </c>
      <c r="AP168" s="4">
        <f t="shared" si="463"/>
        <v>-3.0149050423194934E-4</v>
      </c>
      <c r="AQ168" s="4">
        <f t="shared" si="464"/>
        <v>-2.0016446181262415E-3</v>
      </c>
      <c r="AR168" s="4">
        <f t="shared" si="465"/>
        <v>-4.0853304882282337E-4</v>
      </c>
      <c r="AS168" s="4">
        <f t="shared" si="466"/>
        <v>-2.4090064308751602E-4</v>
      </c>
      <c r="AT168" s="4">
        <f t="shared" si="467"/>
        <v>-1.7844217421303932E-3</v>
      </c>
      <c r="AU168" s="4">
        <f t="shared" si="468"/>
        <v>-2.9979952383556996E-3</v>
      </c>
      <c r="AV168" s="4">
        <f t="shared" si="469"/>
        <v>8.0446497149166962E-4</v>
      </c>
      <c r="AW168" s="4">
        <f t="shared" si="469"/>
        <v>-5.7665932055346314E-3</v>
      </c>
      <c r="AY168" s="2">
        <f t="shared" si="520"/>
        <v>0.45019709551301018</v>
      </c>
      <c r="AZ168" s="2">
        <f t="shared" si="359"/>
        <v>0.45579962698640186</v>
      </c>
      <c r="BA168" s="2">
        <f t="shared" si="360"/>
        <v>0.45882013494289786</v>
      </c>
      <c r="BB168" s="2">
        <f t="shared" si="361"/>
        <v>0.46183598196379477</v>
      </c>
      <c r="BC168" s="2">
        <f t="shared" si="362"/>
        <v>0.4612983887813964</v>
      </c>
      <c r="BD168" s="2">
        <f t="shared" si="363"/>
        <v>0.45403908906216878</v>
      </c>
      <c r="BE168" s="2">
        <f t="shared" si="364"/>
        <v>0.45794015928045373</v>
      </c>
      <c r="BF168" s="2">
        <f t="shared" si="365"/>
        <v>0.46360618778839413</v>
      </c>
      <c r="BG168" s="2">
        <f t="shared" si="366"/>
        <v>0.45766879777661584</v>
      </c>
      <c r="BH168" s="2">
        <f t="shared" si="367"/>
        <v>0.45657270467666067</v>
      </c>
      <c r="BI168" s="2">
        <f t="shared" si="368"/>
        <v>0.45604512287624255</v>
      </c>
      <c r="BJ168" s="2">
        <f t="shared" si="369"/>
        <v>0.45560766635169347</v>
      </c>
      <c r="BK168" s="2">
        <f t="shared" si="370"/>
        <v>0.44759319743043763</v>
      </c>
      <c r="BL168" s="2">
        <f t="shared" si="371"/>
        <v>0.44930095591112551</v>
      </c>
      <c r="BM168" s="2">
        <f t="shared" si="372"/>
        <v>0.45631058928945467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0.59795095977011481</v>
      </c>
      <c r="DL168" s="2">
        <f t="shared" si="501"/>
        <v>0.57227903040488914</v>
      </c>
      <c r="DM168" s="2">
        <f t="shared" si="501"/>
        <v>0.57725009224203949</v>
      </c>
      <c r="DN168" s="2">
        <f t="shared" si="501"/>
        <v>0.58703545963105963</v>
      </c>
      <c r="DO168" s="2">
        <f t="shared" si="501"/>
        <v>0.62036746078431371</v>
      </c>
      <c r="DP168" s="2">
        <f t="shared" si="501"/>
        <v>0.5797335954912024</v>
      </c>
      <c r="DQ168" s="2">
        <f t="shared" si="501"/>
        <v>0.59853710502199409</v>
      </c>
      <c r="DR168" s="2">
        <f t="shared" si="501"/>
        <v>0.58251806818181817</v>
      </c>
      <c r="DS168" s="2">
        <f t="shared" si="501"/>
        <v>0.60578127183600705</v>
      </c>
      <c r="DT168" s="2">
        <f t="shared" si="501"/>
        <v>0.59254171810542389</v>
      </c>
      <c r="DU168" s="2">
        <f t="shared" si="501"/>
        <v>0.57548766294881593</v>
      </c>
      <c r="DV168" s="2">
        <f t="shared" si="501"/>
        <v>0.58057954621848729</v>
      </c>
      <c r="DW168" s="2">
        <f t="shared" si="501"/>
        <v>0.59677006432391144</v>
      </c>
      <c r="DX168" s="2">
        <f t="shared" si="501"/>
        <v>0.58113372950089115</v>
      </c>
      <c r="DY168" s="2">
        <f t="shared" si="501"/>
        <v>0.58169832019794721</v>
      </c>
      <c r="EA168" s="2">
        <f t="shared" si="440"/>
        <v>0.44767246023756802</v>
      </c>
      <c r="EB168" s="2">
        <f t="shared" si="502"/>
        <v>0.45606084092893862</v>
      </c>
      <c r="EC168" s="2">
        <f t="shared" si="503"/>
        <v>0.45837862483094394</v>
      </c>
      <c r="ED168" s="2">
        <f t="shared" si="504"/>
        <v>0.4613381389179152</v>
      </c>
      <c r="EE168" s="2">
        <f t="shared" si="505"/>
        <v>0.46044349830747161</v>
      </c>
      <c r="EF168" s="2">
        <f t="shared" si="506"/>
        <v>0.45406258617046824</v>
      </c>
      <c r="EG168" s="2">
        <f t="shared" si="507"/>
        <v>0.45681730622763789</v>
      </c>
      <c r="EH168" s="2">
        <f t="shared" si="508"/>
        <v>0.46288230740391695</v>
      </c>
      <c r="EI168" s="2">
        <f t="shared" si="509"/>
        <v>0.45684007343877658</v>
      </c>
      <c r="EJ168" s="2">
        <f t="shared" si="510"/>
        <v>0.45669843582306019</v>
      </c>
      <c r="EK168" s="2">
        <f t="shared" si="511"/>
        <v>0.45633876580683042</v>
      </c>
      <c r="EL168" s="2">
        <f t="shared" si="512"/>
        <v>0.45572124436391381</v>
      </c>
      <c r="EM168" s="2">
        <f t="shared" si="513"/>
        <v>0.44763357721152008</v>
      </c>
      <c r="EN168" s="2">
        <f t="shared" si="514"/>
        <v>0.44880836292718262</v>
      </c>
      <c r="EO168" s="2">
        <f t="shared" si="515"/>
        <v>0.45800756787309904</v>
      </c>
      <c r="EQ168" s="2">
        <f t="shared" si="516"/>
        <v>0.45096508377603584</v>
      </c>
      <c r="ER168" s="2">
        <f t="shared" si="517"/>
        <v>0.45553213799101061</v>
      </c>
      <c r="ES168" s="2">
        <f t="shared" si="517"/>
        <v>0.45935378068805871</v>
      </c>
      <c r="ET168" s="2">
        <f t="shared" si="517"/>
        <v>0.46223422727780528</v>
      </c>
      <c r="EU168" s="2">
        <f t="shared" si="517"/>
        <v>0.46176191350085716</v>
      </c>
      <c r="EV168" s="2">
        <f t="shared" si="517"/>
        <v>0.45401862268966542</v>
      </c>
      <c r="EW168" s="2">
        <f t="shared" si="517"/>
        <v>0.4584598833820987</v>
      </c>
      <c r="EX168" s="2">
        <f t="shared" si="517"/>
        <v>0.46397923442814082</v>
      </c>
      <c r="EY168" s="2">
        <f t="shared" si="517"/>
        <v>0.458222586097773</v>
      </c>
      <c r="EZ168" s="2">
        <f t="shared" si="517"/>
        <v>0.4564547163859215</v>
      </c>
      <c r="FA168" s="2">
        <f t="shared" si="517"/>
        <v>0.45574456223972354</v>
      </c>
      <c r="FB168" s="2">
        <f t="shared" si="517"/>
        <v>0.45546361773977645</v>
      </c>
      <c r="FC168" s="2">
        <f t="shared" si="517"/>
        <v>0.44752883808612343</v>
      </c>
      <c r="FD168" s="2">
        <f t="shared" si="517"/>
        <v>0.44991301117896909</v>
      </c>
      <c r="FE168" s="2">
        <f t="shared" si="517"/>
        <v>0.4540638757314196</v>
      </c>
      <c r="FG168" s="2">
        <f t="shared" si="518"/>
        <v>0.99996846141863505</v>
      </c>
      <c r="FH168" s="2">
        <f t="shared" si="519"/>
        <v>0.99994549019890488</v>
      </c>
      <c r="FI168" s="2">
        <f t="shared" si="519"/>
        <v>0.99992192016139692</v>
      </c>
      <c r="FJ168" s="2">
        <f t="shared" si="519"/>
        <v>0.99993606035348936</v>
      </c>
      <c r="FK168" s="2">
        <f t="shared" si="519"/>
        <v>0.99995244166435093</v>
      </c>
      <c r="FL168" s="2">
        <f t="shared" si="519"/>
        <v>0.9999557606565509</v>
      </c>
      <c r="FM168" s="2">
        <f t="shared" si="519"/>
        <v>0.9999547045543844</v>
      </c>
      <c r="FN168" s="2">
        <f t="shared" si="519"/>
        <v>0.99995500623759181</v>
      </c>
      <c r="FO168" s="2">
        <f t="shared" si="519"/>
        <v>0.99995188453732309</v>
      </c>
      <c r="FP168" s="2">
        <f t="shared" si="519"/>
        <v>0.99994765372123762</v>
      </c>
      <c r="FQ168" s="2">
        <f t="shared" si="519"/>
        <v>0.99994512615703113</v>
      </c>
      <c r="FR168" s="2">
        <f t="shared" si="519"/>
        <v>0.99994397037413829</v>
      </c>
      <c r="FS168" s="2">
        <f t="shared" si="519"/>
        <v>0.99994579797641059</v>
      </c>
      <c r="FT168" s="2">
        <f t="shared" si="519"/>
        <v>0.99995055436007474</v>
      </c>
      <c r="FU168" s="2">
        <f t="shared" si="519"/>
        <v>0.99995478439105057</v>
      </c>
      <c r="FW168" s="2">
        <f t="shared" si="536"/>
        <v>0.76531546206763512</v>
      </c>
      <c r="FX168" s="2">
        <f t="shared" si="376"/>
        <v>0.50604782711683527</v>
      </c>
      <c r="FY168" s="2">
        <f t="shared" si="377"/>
        <v>0.44324057924729476</v>
      </c>
      <c r="FZ168" s="2">
        <f t="shared" si="378"/>
        <v>0.54660458226009312</v>
      </c>
      <c r="GA168" s="2">
        <f t="shared" si="379"/>
        <v>0.6426539687116678</v>
      </c>
      <c r="GB168" s="2">
        <f t="shared" si="380"/>
        <v>0.66092835944288642</v>
      </c>
      <c r="GC168" s="2">
        <f t="shared" si="381"/>
        <v>0.67968423178478177</v>
      </c>
      <c r="GD168" s="2">
        <f t="shared" si="382"/>
        <v>0.65500940866109281</v>
      </c>
      <c r="GE168" s="2">
        <f t="shared" si="383"/>
        <v>0.59424986658937229</v>
      </c>
      <c r="GF168" s="2">
        <f t="shared" si="384"/>
        <v>0.54506131427771776</v>
      </c>
      <c r="GG168" s="2">
        <f t="shared" si="385"/>
        <v>0.50518223901129011</v>
      </c>
      <c r="GH168" s="2">
        <f t="shared" si="386"/>
        <v>0.46801752948748243</v>
      </c>
      <c r="GI168" s="2">
        <f t="shared" si="387"/>
        <v>0.46270465111713677</v>
      </c>
      <c r="GJ168" s="2">
        <f t="shared" si="388"/>
        <v>0.44000438214452176</v>
      </c>
      <c r="GK168" s="2">
        <f t="shared" si="389"/>
        <v>0.43172014324807229</v>
      </c>
      <c r="GM168" s="82">
        <f t="shared" si="537"/>
        <v>2.9182428514821786E-162</v>
      </c>
      <c r="GN168" s="82">
        <f t="shared" si="390"/>
        <v>6.59483714270181E-255</v>
      </c>
      <c r="GO168" s="82">
        <f t="shared" si="391"/>
        <v>7.644845809314717E-253</v>
      </c>
      <c r="GP168" s="82">
        <f t="shared" si="392"/>
        <v>5.9143901069351019E-275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2.1699061297242715E-285</v>
      </c>
      <c r="GZ168" s="82">
        <f t="shared" si="402"/>
        <v>4.9905522036376414E-287</v>
      </c>
      <c r="HA168" s="82">
        <f t="shared" si="403"/>
        <v>0</v>
      </c>
      <c r="HC168" s="82">
        <f t="shared" si="538"/>
        <v>6.3328539202399188E-101</v>
      </c>
      <c r="HD168" s="82">
        <f t="shared" si="404"/>
        <v>2.3563349243966868E-170</v>
      </c>
      <c r="HE168" s="82">
        <f t="shared" si="405"/>
        <v>1.3888822361702427E-167</v>
      </c>
      <c r="HF168" s="82">
        <f t="shared" si="406"/>
        <v>6.2606918960230414E-179</v>
      </c>
      <c r="HG168" s="82">
        <f t="shared" si="407"/>
        <v>4.6089910332520697E-265</v>
      </c>
      <c r="HH168" s="82">
        <f t="shared" si="408"/>
        <v>0</v>
      </c>
      <c r="HI168" s="82">
        <f t="shared" si="409"/>
        <v>0</v>
      </c>
      <c r="HJ168" s="82">
        <f t="shared" si="410"/>
        <v>0</v>
      </c>
      <c r="HK168" s="82">
        <f t="shared" si="411"/>
        <v>1.1003019044596383E-251</v>
      </c>
      <c r="HL168" s="82">
        <f t="shared" si="412"/>
        <v>5.727020034101142E-240</v>
      </c>
      <c r="HM168" s="82">
        <f t="shared" si="413"/>
        <v>9.6701059302424441E-240</v>
      </c>
      <c r="HN168" s="82">
        <f t="shared" si="414"/>
        <v>1.875270077217689E-202</v>
      </c>
      <c r="HO168" s="82">
        <f t="shared" si="415"/>
        <v>2.1672623665756082E-197</v>
      </c>
      <c r="HP168" s="82">
        <f t="shared" si="416"/>
        <v>7.5723586779925428E-175</v>
      </c>
      <c r="HQ168" s="82">
        <f t="shared" si="417"/>
        <v>6.9588302178964201E-282</v>
      </c>
      <c r="HS168" s="82">
        <f t="shared" si="539"/>
        <v>8.3623759310874725E-42</v>
      </c>
      <c r="HT168" s="82">
        <f t="shared" si="418"/>
        <v>1.1945823734426836E-22</v>
      </c>
      <c r="HU168" s="82">
        <f t="shared" si="419"/>
        <v>9.453949593472214E-20</v>
      </c>
      <c r="HV168" s="82">
        <f t="shared" si="420"/>
        <v>1.8039497089392835E-31</v>
      </c>
      <c r="HW168" s="82">
        <f t="shared" si="421"/>
        <v>3.764943842487711E-40</v>
      </c>
      <c r="HX168" s="82">
        <f t="shared" si="422"/>
        <v>1.1665342272603927E-45</v>
      </c>
      <c r="HY168" s="82">
        <f t="shared" si="423"/>
        <v>2.045295855324784E-49</v>
      </c>
      <c r="HZ168" s="82">
        <f t="shared" si="424"/>
        <v>4.8464437411205545E-45</v>
      </c>
      <c r="IA168" s="82">
        <f t="shared" si="425"/>
        <v>1.2888316719850842E-39</v>
      </c>
      <c r="IB168" s="82">
        <f t="shared" si="426"/>
        <v>3.1425771558185953E-33</v>
      </c>
      <c r="IC168" s="82">
        <f t="shared" si="427"/>
        <v>1.7361381824299818E-28</v>
      </c>
      <c r="ID168" s="82">
        <f t="shared" si="428"/>
        <v>5.4249394904073516E-27</v>
      </c>
      <c r="IE168" s="82">
        <f t="shared" si="429"/>
        <v>2.3335307216151104E-25</v>
      </c>
      <c r="IF168" s="82">
        <f t="shared" si="430"/>
        <v>5.0943520933787942E-23</v>
      </c>
      <c r="IG168" s="82">
        <f t="shared" si="431"/>
        <v>7.2080000645326248E-25</v>
      </c>
      <c r="II168" s="82">
        <f t="shared" si="540"/>
        <v>1.8277883300964685E-2</v>
      </c>
      <c r="IJ168" s="82">
        <f t="shared" si="541"/>
        <v>0.50922208374160327</v>
      </c>
      <c r="IK168" s="82">
        <f t="shared" si="542"/>
        <v>0.31316681398756452</v>
      </c>
      <c r="IL168" s="82">
        <f t="shared" si="543"/>
        <v>0.49289414385249813</v>
      </c>
      <c r="IM168" s="82">
        <f t="shared" si="544"/>
        <v>0.17184377670372436</v>
      </c>
      <c r="IN168" s="82">
        <f t="shared" si="545"/>
        <v>0.10232129932670919</v>
      </c>
      <c r="IO168" s="82">
        <f t="shared" si="546"/>
        <v>6.0268116921450676E-2</v>
      </c>
      <c r="IP168" s="82">
        <f t="shared" si="547"/>
        <v>0.11694078981256972</v>
      </c>
      <c r="IQ168" s="82">
        <f t="shared" si="548"/>
        <v>0.32550644500569054</v>
      </c>
      <c r="IR168" s="82">
        <f t="shared" si="549"/>
        <v>0.49704953314886902</v>
      </c>
      <c r="IS168" s="82">
        <f t="shared" si="550"/>
        <v>0.50866019569006893</v>
      </c>
      <c r="IT168" s="82">
        <f t="shared" si="551"/>
        <v>0.40231992444893339</v>
      </c>
      <c r="IU168" s="82">
        <f t="shared" si="552"/>
        <v>0.38442257447981182</v>
      </c>
      <c r="IV168" s="82">
        <f t="shared" si="553"/>
        <v>0.42284202326799347</v>
      </c>
      <c r="IW168" s="82">
        <f t="shared" si="554"/>
        <v>0.52058303996414501</v>
      </c>
      <c r="IY168" s="82">
        <f t="shared" si="555"/>
        <v>1.8277883300964685E-2</v>
      </c>
      <c r="IZ168" s="82">
        <f t="shared" si="556"/>
        <v>0.50922208374160327</v>
      </c>
      <c r="JA168" s="82">
        <f t="shared" si="557"/>
        <v>0.31316681398756452</v>
      </c>
      <c r="JB168" s="82">
        <f t="shared" si="558"/>
        <v>0.49289414385249813</v>
      </c>
      <c r="JC168" s="82">
        <f t="shared" si="559"/>
        <v>0.17184377670372436</v>
      </c>
      <c r="JD168" s="82">
        <f t="shared" si="560"/>
        <v>0.10232129932670919</v>
      </c>
      <c r="JE168" s="82">
        <f t="shared" si="561"/>
        <v>6.0268116921450676E-2</v>
      </c>
      <c r="JF168" s="82">
        <f t="shared" si="562"/>
        <v>0.11694078981256972</v>
      </c>
      <c r="JG168" s="82">
        <f t="shared" si="563"/>
        <v>0.32550644500569054</v>
      </c>
      <c r="JH168" s="82">
        <f t="shared" si="564"/>
        <v>0.49704953314886902</v>
      </c>
      <c r="JI168" s="82">
        <f t="shared" si="565"/>
        <v>0.50866019569006893</v>
      </c>
      <c r="JJ168" s="82">
        <f t="shared" si="566"/>
        <v>0.40231992444893339</v>
      </c>
      <c r="JK168" s="82">
        <f t="shared" si="567"/>
        <v>0.38442257447981182</v>
      </c>
      <c r="JL168" s="82">
        <f t="shared" si="568"/>
        <v>0.42284202326799347</v>
      </c>
      <c r="JM168" s="82">
        <f t="shared" si="569"/>
        <v>0.52058303996414501</v>
      </c>
    </row>
    <row r="169" spans="2:273" x14ac:dyDescent="0.25">
      <c r="B169" s="2">
        <v>142</v>
      </c>
      <c r="C169" s="37">
        <v>0.44840600000000003</v>
      </c>
      <c r="D169" s="37">
        <v>0.46005400000000002</v>
      </c>
      <c r="E169" s="37">
        <v>0.46929100000000001</v>
      </c>
      <c r="F169" s="37">
        <v>0.46470099999999998</v>
      </c>
      <c r="G169" s="37">
        <v>0.459449</v>
      </c>
      <c r="H169" s="37">
        <v>0.45156200000000002</v>
      </c>
      <c r="I169" s="37">
        <v>0.45689200000000002</v>
      </c>
      <c r="J169" s="37">
        <v>0.46374599999999999</v>
      </c>
      <c r="K169" s="37">
        <v>0.46179300000000001</v>
      </c>
      <c r="L169" s="37">
        <v>0.46513199999999999</v>
      </c>
      <c r="M169" s="37">
        <v>0.47431800000000002</v>
      </c>
      <c r="N169" s="37">
        <v>0.49242799999999998</v>
      </c>
      <c r="O169" s="37">
        <v>0.48929299999999998</v>
      </c>
      <c r="P169" s="37">
        <v>0.52968599999999999</v>
      </c>
      <c r="Q169" s="37">
        <v>0.60700399999999999</v>
      </c>
      <c r="S169" s="4">
        <f t="shared" si="441"/>
        <v>0.44998997661815876</v>
      </c>
      <c r="T169" s="4">
        <f t="shared" si="442"/>
        <v>0.45840779250647873</v>
      </c>
      <c r="U169" s="4">
        <f t="shared" si="443"/>
        <v>0.4717855318804221</v>
      </c>
      <c r="V169" s="4">
        <f t="shared" si="444"/>
        <v>0.46535143808527013</v>
      </c>
      <c r="W169" s="4">
        <f t="shared" si="445"/>
        <v>0.4612340845946018</v>
      </c>
      <c r="X169" s="4">
        <f t="shared" si="446"/>
        <v>0.45377397451741824</v>
      </c>
      <c r="Y169" s="4">
        <f t="shared" si="447"/>
        <v>0.45778545035990853</v>
      </c>
      <c r="Z169" s="4">
        <f t="shared" si="448"/>
        <v>0.46352433225534118</v>
      </c>
      <c r="AA169" s="4">
        <f t="shared" si="449"/>
        <v>0.45908925532215911</v>
      </c>
      <c r="AB169" s="4">
        <f t="shared" si="450"/>
        <v>0.46631707328071115</v>
      </c>
      <c r="AC169" s="4">
        <f t="shared" si="451"/>
        <v>0.47901249129744644</v>
      </c>
      <c r="AD169" s="4">
        <f t="shared" si="452"/>
        <v>0.49245967110358851</v>
      </c>
      <c r="AE169" s="4">
        <f t="shared" si="453"/>
        <v>0.48984388049682553</v>
      </c>
      <c r="AF169" s="4">
        <f t="shared" si="454"/>
        <v>0.52945653945452031</v>
      </c>
      <c r="AG169" s="4">
        <f t="shared" si="455"/>
        <v>0.60773769535326339</v>
      </c>
      <c r="AI169" s="4">
        <f t="shared" si="456"/>
        <v>-1.5839766181587334E-3</v>
      </c>
      <c r="AJ169" s="4">
        <f t="shared" si="457"/>
        <v>1.64620749352129E-3</v>
      </c>
      <c r="AK169" s="4">
        <f t="shared" si="458"/>
        <v>-2.4945318804220906E-3</v>
      </c>
      <c r="AL169" s="4">
        <f t="shared" si="459"/>
        <v>-6.5043808527015523E-4</v>
      </c>
      <c r="AM169" s="4">
        <f t="shared" si="460"/>
        <v>-1.7850845946018046E-3</v>
      </c>
      <c r="AN169" s="4">
        <f t="shared" si="461"/>
        <v>-2.2119745174182248E-3</v>
      </c>
      <c r="AO169" s="4">
        <f t="shared" si="462"/>
        <v>-8.9345035990850974E-4</v>
      </c>
      <c r="AP169" s="4">
        <f t="shared" si="463"/>
        <v>2.2166774465881556E-4</v>
      </c>
      <c r="AQ169" s="4">
        <f t="shared" si="464"/>
        <v>2.7037446778409024E-3</v>
      </c>
      <c r="AR169" s="4">
        <f t="shared" si="465"/>
        <v>-1.1850732807111575E-3</v>
      </c>
      <c r="AS169" s="4">
        <f t="shared" si="466"/>
        <v>-4.6944912974464237E-3</v>
      </c>
      <c r="AT169" s="4">
        <f t="shared" si="467"/>
        <v>-3.167110358853753E-5</v>
      </c>
      <c r="AU169" s="4">
        <f t="shared" si="468"/>
        <v>-5.5088049682555651E-4</v>
      </c>
      <c r="AV169" s="4">
        <f t="shared" si="469"/>
        <v>2.2946054547967609E-4</v>
      </c>
      <c r="AW169" s="4">
        <f t="shared" si="469"/>
        <v>-7.3369535326339719E-4</v>
      </c>
      <c r="AY169" s="2">
        <f t="shared" si="520"/>
        <v>0.44998997661815876</v>
      </c>
      <c r="AZ169" s="2">
        <f t="shared" si="359"/>
        <v>0.45559799062899864</v>
      </c>
      <c r="BA169" s="2">
        <f t="shared" si="360"/>
        <v>0.45861992733318924</v>
      </c>
      <c r="BB169" s="2">
        <f t="shared" si="361"/>
        <v>0.46162137117979435</v>
      </c>
      <c r="BC169" s="2">
        <f t="shared" si="362"/>
        <v>0.46112229144458183</v>
      </c>
      <c r="BD169" s="2">
        <f t="shared" si="363"/>
        <v>0.45375124561087216</v>
      </c>
      <c r="BE169" s="2">
        <f t="shared" si="364"/>
        <v>0.45778065776688881</v>
      </c>
      <c r="BF169" s="2">
        <f t="shared" si="365"/>
        <v>0.46347593173869339</v>
      </c>
      <c r="BG169" s="2">
        <f t="shared" si="366"/>
        <v>0.45747926829121027</v>
      </c>
      <c r="BH169" s="2">
        <f t="shared" si="367"/>
        <v>0.45632383822138378</v>
      </c>
      <c r="BI169" s="2">
        <f t="shared" si="368"/>
        <v>0.45582932076681149</v>
      </c>
      <c r="BJ169" s="2">
        <f t="shared" si="369"/>
        <v>0.45538909307115849</v>
      </c>
      <c r="BK169" s="2">
        <f t="shared" si="370"/>
        <v>0.44733723215935101</v>
      </c>
      <c r="BL169" s="2">
        <f t="shared" si="371"/>
        <v>0.44906893530820147</v>
      </c>
      <c r="BM169" s="2">
        <f t="shared" si="372"/>
        <v>0.45601467293050579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0.59881933032293366</v>
      </c>
      <c r="DL169" s="2">
        <f t="shared" si="501"/>
        <v>0.57295692528647812</v>
      </c>
      <c r="DM169" s="2">
        <f t="shared" si="501"/>
        <v>0.57798862446657173</v>
      </c>
      <c r="DN169" s="2">
        <f t="shared" si="501"/>
        <v>0.58781881265551272</v>
      </c>
      <c r="DO169" s="2">
        <f t="shared" si="501"/>
        <v>0.6213771158645276</v>
      </c>
      <c r="DP169" s="2">
        <f t="shared" si="501"/>
        <v>0.58044146975806454</v>
      </c>
      <c r="DQ169" s="2">
        <f t="shared" si="501"/>
        <v>0.59940754435483867</v>
      </c>
      <c r="DR169" s="2">
        <f t="shared" si="501"/>
        <v>0.58324300000000007</v>
      </c>
      <c r="DS169" s="2">
        <f t="shared" si="501"/>
        <v>0.60670299643493752</v>
      </c>
      <c r="DT169" s="2">
        <f t="shared" si="501"/>
        <v>0.59338251031321609</v>
      </c>
      <c r="DU169" s="2">
        <f t="shared" si="501"/>
        <v>0.57618445164247512</v>
      </c>
      <c r="DV169" s="2">
        <f t="shared" si="501"/>
        <v>0.58133196974789902</v>
      </c>
      <c r="DW169" s="2">
        <f t="shared" si="501"/>
        <v>0.597665264935065</v>
      </c>
      <c r="DX169" s="2">
        <f t="shared" si="501"/>
        <v>0.58195141800356498</v>
      </c>
      <c r="DY169" s="2">
        <f t="shared" si="501"/>
        <v>0.58255227419354838</v>
      </c>
      <c r="EA169" s="2">
        <f t="shared" si="440"/>
        <v>0.44735016279108791</v>
      </c>
      <c r="EB169" s="2">
        <f t="shared" si="502"/>
        <v>0.45587911241547208</v>
      </c>
      <c r="EC169" s="2">
        <f t="shared" si="503"/>
        <v>0.45814485539626715</v>
      </c>
      <c r="ED169" s="2">
        <f t="shared" si="504"/>
        <v>0.46109115375545418</v>
      </c>
      <c r="EE169" s="2">
        <f t="shared" si="505"/>
        <v>0.460221806308867</v>
      </c>
      <c r="EF169" s="2">
        <f t="shared" si="506"/>
        <v>0.45377658895558232</v>
      </c>
      <c r="EG169" s="2">
        <f t="shared" si="507"/>
        <v>0.4566017454149674</v>
      </c>
      <c r="EH169" s="2">
        <f t="shared" si="508"/>
        <v>0.46271470230220274</v>
      </c>
      <c r="EI169" s="2">
        <f t="shared" si="509"/>
        <v>0.45660162761253009</v>
      </c>
      <c r="EJ169" s="2">
        <f t="shared" si="510"/>
        <v>0.45645835135881763</v>
      </c>
      <c r="EK169" s="2">
        <f t="shared" si="511"/>
        <v>0.45614460261058748</v>
      </c>
      <c r="EL169" s="2">
        <f t="shared" si="512"/>
        <v>0.45551237270010814</v>
      </c>
      <c r="EM169" s="2">
        <f t="shared" si="513"/>
        <v>0.44738192803865467</v>
      </c>
      <c r="EN169" s="2">
        <f t="shared" si="514"/>
        <v>0.44853787320779737</v>
      </c>
      <c r="EO169" s="2">
        <f t="shared" si="515"/>
        <v>0.45783221693217208</v>
      </c>
      <c r="EQ169" s="2">
        <f t="shared" si="516"/>
        <v>0.45072267487285811</v>
      </c>
      <c r="ER169" s="2">
        <f t="shared" si="517"/>
        <v>0.45533673095436261</v>
      </c>
      <c r="ES169" s="2">
        <f t="shared" si="517"/>
        <v>0.45914585291029603</v>
      </c>
      <c r="ET169" s="2">
        <f t="shared" si="517"/>
        <v>0.46200949551599096</v>
      </c>
      <c r="EU169" s="2">
        <f t="shared" si="517"/>
        <v>0.46156841187223285</v>
      </c>
      <c r="EV169" s="2">
        <f t="shared" si="517"/>
        <v>0.45373188622563787</v>
      </c>
      <c r="EW169" s="2">
        <f t="shared" si="517"/>
        <v>0.45827892491549294</v>
      </c>
      <c r="EX169" s="2">
        <f t="shared" si="517"/>
        <v>0.46383426827799468</v>
      </c>
      <c r="EY169" s="2">
        <f t="shared" si="517"/>
        <v>0.45801510020274094</v>
      </c>
      <c r="EZ169" s="2">
        <f t="shared" si="517"/>
        <v>0.45620993197921678</v>
      </c>
      <c r="FA169" s="2">
        <f t="shared" si="517"/>
        <v>0.45553630560301339</v>
      </c>
      <c r="FB169" s="2">
        <f t="shared" si="517"/>
        <v>0.45524819993103816</v>
      </c>
      <c r="FC169" s="2">
        <f t="shared" si="517"/>
        <v>0.44727460129618635</v>
      </c>
      <c r="FD169" s="2">
        <f t="shared" si="517"/>
        <v>0.44967235038292408</v>
      </c>
      <c r="FE169" s="2">
        <f t="shared" si="517"/>
        <v>0.45382140508508745</v>
      </c>
      <c r="FG169" s="2">
        <f t="shared" si="518"/>
        <v>0.99997123639211671</v>
      </c>
      <c r="FH169" s="2">
        <f t="shared" si="519"/>
        <v>0.99995028623210935</v>
      </c>
      <c r="FI169" s="2">
        <f t="shared" si="519"/>
        <v>0.99992878985163236</v>
      </c>
      <c r="FJ169" s="2">
        <f t="shared" si="519"/>
        <v>0.99994168602124356</v>
      </c>
      <c r="FK169" s="2">
        <f t="shared" si="519"/>
        <v>0.99995662610088309</v>
      </c>
      <c r="FL169" s="2">
        <f t="shared" si="519"/>
        <v>0.9999596530821947</v>
      </c>
      <c r="FM169" s="2">
        <f t="shared" si="519"/>
        <v>0.99995868989798342</v>
      </c>
      <c r="FN169" s="2">
        <f t="shared" si="519"/>
        <v>0.99995896503852444</v>
      </c>
      <c r="FO169" s="2">
        <f t="shared" si="519"/>
        <v>0.99995611799071749</v>
      </c>
      <c r="FP169" s="2">
        <f t="shared" si="519"/>
        <v>0.99995225940648003</v>
      </c>
      <c r="FQ169" s="2">
        <f t="shared" si="519"/>
        <v>0.99994995421877908</v>
      </c>
      <c r="FR169" s="2">
        <f t="shared" si="519"/>
        <v>0.99994890012196669</v>
      </c>
      <c r="FS169" s="2">
        <f t="shared" si="519"/>
        <v>0.99995056693121565</v>
      </c>
      <c r="FT169" s="2">
        <f t="shared" si="519"/>
        <v>0.99995490484423466</v>
      </c>
      <c r="FU169" s="2">
        <f t="shared" si="519"/>
        <v>0.99995876271046813</v>
      </c>
      <c r="FW169" s="2">
        <f t="shared" si="536"/>
        <v>0.78145221230645312</v>
      </c>
      <c r="FX169" s="2">
        <f t="shared" si="376"/>
        <v>0.52904124912511685</v>
      </c>
      <c r="FY169" s="2">
        <f t="shared" si="377"/>
        <v>0.46607293005949157</v>
      </c>
      <c r="FZ169" s="2">
        <f t="shared" si="378"/>
        <v>0.56931684128754489</v>
      </c>
      <c r="GA169" s="2">
        <f t="shared" si="379"/>
        <v>0.66351664205416494</v>
      </c>
      <c r="GB169" s="2">
        <f t="shared" si="380"/>
        <v>0.68125329890538633</v>
      </c>
      <c r="GC169" s="2">
        <f t="shared" si="381"/>
        <v>0.69939623602067558</v>
      </c>
      <c r="GD169" s="2">
        <f t="shared" si="382"/>
        <v>0.67551495739492962</v>
      </c>
      <c r="GE169" s="2">
        <f t="shared" si="383"/>
        <v>0.61625102251910979</v>
      </c>
      <c r="GF169" s="2">
        <f t="shared" si="384"/>
        <v>0.56778975245887431</v>
      </c>
      <c r="GG169" s="2">
        <f t="shared" si="385"/>
        <v>0.52817838621265789</v>
      </c>
      <c r="GH169" s="2">
        <f t="shared" si="386"/>
        <v>0.49100062610395195</v>
      </c>
      <c r="GI169" s="2">
        <f t="shared" si="387"/>
        <v>0.48566503217053136</v>
      </c>
      <c r="GJ169" s="2">
        <f t="shared" si="388"/>
        <v>0.46280860235169974</v>
      </c>
      <c r="GK169" s="2">
        <f t="shared" si="389"/>
        <v>0.45444343645860091</v>
      </c>
      <c r="GM169" s="82">
        <f t="shared" si="537"/>
        <v>7.5495658858625195E-166</v>
      </c>
      <c r="GN169" s="82">
        <f t="shared" si="390"/>
        <v>8.1724707172941109E-261</v>
      </c>
      <c r="GO169" s="82">
        <f t="shared" si="391"/>
        <v>5.699376752767175E-259</v>
      </c>
      <c r="GP169" s="82">
        <f t="shared" si="392"/>
        <v>2.544259123760069E-281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7.2460120586005895E-292</v>
      </c>
      <c r="GZ169" s="82">
        <f t="shared" si="402"/>
        <v>2.1167435839102675E-293</v>
      </c>
      <c r="HA169" s="82">
        <f t="shared" si="403"/>
        <v>0</v>
      </c>
      <c r="HC169" s="82">
        <f t="shared" si="538"/>
        <v>6.9995808816771147E-104</v>
      </c>
      <c r="HD169" s="82">
        <f t="shared" si="404"/>
        <v>1.0059787241387093E-175</v>
      </c>
      <c r="HE169" s="82">
        <f t="shared" si="405"/>
        <v>3.6467428401468129E-173</v>
      </c>
      <c r="HF169" s="82">
        <f t="shared" si="406"/>
        <v>1.7706068958516233E-184</v>
      </c>
      <c r="HG169" s="82">
        <f t="shared" si="407"/>
        <v>1.1314540510226616E-272</v>
      </c>
      <c r="HH169" s="82">
        <f t="shared" si="408"/>
        <v>0</v>
      </c>
      <c r="HI169" s="82">
        <f t="shared" si="409"/>
        <v>0</v>
      </c>
      <c r="HJ169" s="82">
        <f t="shared" si="410"/>
        <v>0</v>
      </c>
      <c r="HK169" s="82">
        <f t="shared" si="411"/>
        <v>4.8297120474880717E-259</v>
      </c>
      <c r="HL169" s="82">
        <f t="shared" si="412"/>
        <v>4.1124263867042484E-247</v>
      </c>
      <c r="HM169" s="82">
        <f t="shared" si="413"/>
        <v>5.3276890704095282E-247</v>
      </c>
      <c r="HN169" s="82">
        <f t="shared" si="414"/>
        <v>1.1602947581791651E-208</v>
      </c>
      <c r="HO169" s="82">
        <f t="shared" si="415"/>
        <v>1.811288635676104E-203</v>
      </c>
      <c r="HP169" s="82">
        <f t="shared" si="416"/>
        <v>4.3707407408907024E-180</v>
      </c>
      <c r="HQ169" s="82">
        <f t="shared" si="417"/>
        <v>6.0218126003552563E-290</v>
      </c>
      <c r="HS169" s="82">
        <f t="shared" si="539"/>
        <v>7.9977298452912113E-44</v>
      </c>
      <c r="HT169" s="82">
        <f t="shared" si="418"/>
        <v>3.3883356099681093E-24</v>
      </c>
      <c r="HU169" s="82">
        <f t="shared" si="419"/>
        <v>3.0857245904258301E-21</v>
      </c>
      <c r="HV169" s="82">
        <f t="shared" si="420"/>
        <v>1.5025785396874177E-33</v>
      </c>
      <c r="HW169" s="82">
        <f t="shared" si="421"/>
        <v>1.9190710144962301E-42</v>
      </c>
      <c r="HX169" s="82">
        <f t="shared" si="422"/>
        <v>2.9897887366988555E-48</v>
      </c>
      <c r="HY169" s="82">
        <f t="shared" si="423"/>
        <v>3.5796805935401488E-52</v>
      </c>
      <c r="HZ169" s="82">
        <f t="shared" si="424"/>
        <v>1.3087790582536862E-47</v>
      </c>
      <c r="IA169" s="82">
        <f t="shared" si="425"/>
        <v>5.1427485517860217E-42</v>
      </c>
      <c r="IB169" s="82">
        <f t="shared" si="426"/>
        <v>2.4070844021310804E-35</v>
      </c>
      <c r="IC169" s="82">
        <f t="shared" si="427"/>
        <v>2.2208885969081979E-30</v>
      </c>
      <c r="ID169" s="82">
        <f t="shared" si="428"/>
        <v>7.228059749964733E-29</v>
      </c>
      <c r="IE169" s="82">
        <f t="shared" si="429"/>
        <v>3.944716171445557E-27</v>
      </c>
      <c r="IF169" s="82">
        <f t="shared" si="430"/>
        <v>1.3339819487757739E-24</v>
      </c>
      <c r="IG169" s="82">
        <f t="shared" si="431"/>
        <v>1.4751472314145562E-26</v>
      </c>
      <c r="II169" s="82">
        <f t="shared" si="540"/>
        <v>1.0966160160949106E-2</v>
      </c>
      <c r="IJ169" s="82">
        <f t="shared" si="541"/>
        <v>0.52028596154580398</v>
      </c>
      <c r="IK169" s="82">
        <f t="shared" si="542"/>
        <v>0.40362358948513027</v>
      </c>
      <c r="IL169" s="82">
        <f t="shared" si="543"/>
        <v>0.42814936912195878</v>
      </c>
      <c r="IM169" s="82">
        <f t="shared" si="544"/>
        <v>0.11586705741086296</v>
      </c>
      <c r="IN169" s="82">
        <f t="shared" si="545"/>
        <v>6.3378250161841884E-2</v>
      </c>
      <c r="IO169" s="82">
        <f t="shared" si="546"/>
        <v>3.5027261150271535E-2</v>
      </c>
      <c r="IP169" s="82">
        <f t="shared" si="547"/>
        <v>7.3548319143559457E-2</v>
      </c>
      <c r="IQ169" s="82">
        <f t="shared" si="548"/>
        <v>0.23949072061876814</v>
      </c>
      <c r="IR169" s="82">
        <f t="shared" si="549"/>
        <v>0.43563535831548922</v>
      </c>
      <c r="IS169" s="82">
        <f t="shared" si="550"/>
        <v>0.51965673487400421</v>
      </c>
      <c r="IT169" s="82">
        <f t="shared" si="551"/>
        <v>0.47951172954367721</v>
      </c>
      <c r="IU169" s="82">
        <f t="shared" si="552"/>
        <v>0.46550340135299123</v>
      </c>
      <c r="IV169" s="82">
        <f t="shared" si="553"/>
        <v>0.48132859554414709</v>
      </c>
      <c r="IW169" s="82">
        <f t="shared" si="554"/>
        <v>0.55318140297562668</v>
      </c>
      <c r="IY169" s="82">
        <f t="shared" si="555"/>
        <v>1.0966160160949106E-2</v>
      </c>
      <c r="IZ169" s="82">
        <f t="shared" si="556"/>
        <v>0.52028596154580398</v>
      </c>
      <c r="JA169" s="82">
        <f t="shared" si="557"/>
        <v>0.40362358948513027</v>
      </c>
      <c r="JB169" s="82">
        <f t="shared" si="558"/>
        <v>0.42814936912195878</v>
      </c>
      <c r="JC169" s="82">
        <f t="shared" si="559"/>
        <v>0.11586705741086296</v>
      </c>
      <c r="JD169" s="82">
        <f t="shared" si="560"/>
        <v>6.3378250161841884E-2</v>
      </c>
      <c r="JE169" s="82">
        <f t="shared" si="561"/>
        <v>3.5027261150271535E-2</v>
      </c>
      <c r="JF169" s="82">
        <f t="shared" si="562"/>
        <v>7.3548319143559457E-2</v>
      </c>
      <c r="JG169" s="82">
        <f t="shared" si="563"/>
        <v>0.23949072061876814</v>
      </c>
      <c r="JH169" s="82">
        <f t="shared" si="564"/>
        <v>0.43563535831548922</v>
      </c>
      <c r="JI169" s="82">
        <f t="shared" si="565"/>
        <v>0.51965673487400421</v>
      </c>
      <c r="JJ169" s="82">
        <f t="shared" si="566"/>
        <v>0.47951172954367721</v>
      </c>
      <c r="JK169" s="82">
        <f t="shared" si="567"/>
        <v>0.46550340135299123</v>
      </c>
      <c r="JL169" s="82">
        <f t="shared" si="568"/>
        <v>0.48132859554414709</v>
      </c>
      <c r="JM169" s="82">
        <f t="shared" si="569"/>
        <v>0.55318140297562668</v>
      </c>
    </row>
    <row r="170" spans="2:273" x14ac:dyDescent="0.25">
      <c r="B170" s="2">
        <v>143</v>
      </c>
      <c r="C170" s="37">
        <v>0.45056499999999999</v>
      </c>
      <c r="D170" s="37">
        <v>0.45546700000000001</v>
      </c>
      <c r="E170" s="37">
        <v>0.47018399999999999</v>
      </c>
      <c r="F170" s="37">
        <v>0.46378200000000003</v>
      </c>
      <c r="G170" s="37">
        <v>0.45900800000000003</v>
      </c>
      <c r="H170" s="37">
        <v>0.45433299999999999</v>
      </c>
      <c r="I170" s="37">
        <v>0.45679500000000001</v>
      </c>
      <c r="J170" s="37">
        <v>0.46238200000000002</v>
      </c>
      <c r="K170" s="37">
        <v>0.45930399999999999</v>
      </c>
      <c r="L170" s="37">
        <v>0.45696500000000001</v>
      </c>
      <c r="M170" s="37">
        <v>0.46640500000000001</v>
      </c>
      <c r="N170" s="37">
        <v>0.48575299999999999</v>
      </c>
      <c r="O170" s="37">
        <v>0.48755100000000001</v>
      </c>
      <c r="P170" s="37">
        <v>0.51890599999999998</v>
      </c>
      <c r="Q170" s="37">
        <v>0.59175999999999995</v>
      </c>
      <c r="S170" s="4">
        <f t="shared" si="441"/>
        <v>0.44978265325526945</v>
      </c>
      <c r="T170" s="4">
        <f t="shared" si="442"/>
        <v>0.45737731046020935</v>
      </c>
      <c r="U170" s="4">
        <f t="shared" si="443"/>
        <v>0.47099423298779192</v>
      </c>
      <c r="V170" s="4">
        <f t="shared" si="444"/>
        <v>0.46329357913777203</v>
      </c>
      <c r="W170" s="4">
        <f t="shared" si="445"/>
        <v>0.46097810724461724</v>
      </c>
      <c r="X170" s="4">
        <f t="shared" si="446"/>
        <v>0.45346826868028145</v>
      </c>
      <c r="Y170" s="4">
        <f t="shared" si="447"/>
        <v>0.45762216258587973</v>
      </c>
      <c r="Z170" s="4">
        <f t="shared" si="448"/>
        <v>0.46335672279156404</v>
      </c>
      <c r="AA170" s="4">
        <f t="shared" si="449"/>
        <v>0.45785834554427052</v>
      </c>
      <c r="AB170" s="4">
        <f t="shared" si="450"/>
        <v>0.46123997661205857</v>
      </c>
      <c r="AC170" s="4">
        <f t="shared" si="451"/>
        <v>0.47127059308372804</v>
      </c>
      <c r="AD170" s="4">
        <f t="shared" si="452"/>
        <v>0.4859861533761648</v>
      </c>
      <c r="AE170" s="4">
        <f t="shared" si="453"/>
        <v>0.48364861044498259</v>
      </c>
      <c r="AF170" s="4">
        <f t="shared" si="454"/>
        <v>0.52054030792154093</v>
      </c>
      <c r="AG170" s="4">
        <f t="shared" si="455"/>
        <v>0.58892014780587942</v>
      </c>
      <c r="AI170" s="4">
        <f t="shared" si="456"/>
        <v>7.8234674473054433E-4</v>
      </c>
      <c r="AJ170" s="4">
        <f t="shared" si="457"/>
        <v>-1.9103104602093413E-3</v>
      </c>
      <c r="AK170" s="4">
        <f t="shared" si="458"/>
        <v>-8.1023298779192565E-4</v>
      </c>
      <c r="AL170" s="4">
        <f t="shared" si="459"/>
        <v>4.8842086222800063E-4</v>
      </c>
      <c r="AM170" s="4">
        <f t="shared" si="460"/>
        <v>-1.9701072446172141E-3</v>
      </c>
      <c r="AN170" s="4">
        <f t="shared" si="461"/>
        <v>8.6473131971853689E-4</v>
      </c>
      <c r="AO170" s="4">
        <f t="shared" si="462"/>
        <v>-8.2716258587972602E-4</v>
      </c>
      <c r="AP170" s="4">
        <f t="shared" si="463"/>
        <v>-9.7472279156401997E-4</v>
      </c>
      <c r="AQ170" s="4">
        <f t="shared" si="464"/>
        <v>1.4456544557294726E-3</v>
      </c>
      <c r="AR170" s="4">
        <f t="shared" si="465"/>
        <v>-4.2749766120585564E-3</v>
      </c>
      <c r="AS170" s="4">
        <f t="shared" si="466"/>
        <v>-4.8655930837280259E-3</v>
      </c>
      <c r="AT170" s="4">
        <f t="shared" si="467"/>
        <v>-2.3315337616480747E-4</v>
      </c>
      <c r="AU170" s="4">
        <f t="shared" si="468"/>
        <v>3.902389555017427E-3</v>
      </c>
      <c r="AV170" s="4">
        <f t="shared" si="469"/>
        <v>-1.6343079215409562E-3</v>
      </c>
      <c r="AW170" s="4">
        <f t="shared" si="469"/>
        <v>2.839852194120529E-3</v>
      </c>
      <c r="AY170" s="2">
        <f t="shared" si="520"/>
        <v>0.44978265325526945</v>
      </c>
      <c r="AZ170" s="2">
        <f t="shared" si="359"/>
        <v>0.45539583492658675</v>
      </c>
      <c r="BA170" s="2">
        <f t="shared" si="360"/>
        <v>0.45842110631244759</v>
      </c>
      <c r="BB170" s="2">
        <f t="shared" si="361"/>
        <v>0.46140755202981365</v>
      </c>
      <c r="BC170" s="2">
        <f t="shared" si="362"/>
        <v>0.46094656932481792</v>
      </c>
      <c r="BD170" s="2">
        <f t="shared" si="363"/>
        <v>0.4534634384006842</v>
      </c>
      <c r="BE170" s="2">
        <f t="shared" si="364"/>
        <v>0.45762134603684201</v>
      </c>
      <c r="BF170" s="2">
        <f t="shared" si="365"/>
        <v>0.46334589468341242</v>
      </c>
      <c r="BG170" s="2">
        <f t="shared" si="366"/>
        <v>0.45729047478425344</v>
      </c>
      <c r="BH170" s="2">
        <f t="shared" si="367"/>
        <v>0.45607487543037895</v>
      </c>
      <c r="BI170" s="2">
        <f t="shared" si="368"/>
        <v>0.45561298728023158</v>
      </c>
      <c r="BJ170" s="2">
        <f t="shared" si="369"/>
        <v>0.45517025408334988</v>
      </c>
      <c r="BK170" s="2">
        <f t="shared" si="370"/>
        <v>0.44708119399283508</v>
      </c>
      <c r="BL170" s="2">
        <f t="shared" si="371"/>
        <v>0.44883849956492905</v>
      </c>
      <c r="BM170" s="2">
        <f t="shared" si="372"/>
        <v>0.45571496169178827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>
        <f t="shared" si="485"/>
        <v>0.45056499999999999</v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0.59968770087575252</v>
      </c>
      <c r="DL170" s="2">
        <f t="shared" si="501"/>
        <v>0.57363482016806711</v>
      </c>
      <c r="DM170" s="2">
        <f t="shared" si="501"/>
        <v>0.57872715669110397</v>
      </c>
      <c r="DN170" s="2">
        <f t="shared" si="501"/>
        <v>0.58860216567996571</v>
      </c>
      <c r="DO170" s="2">
        <f t="shared" si="501"/>
        <v>0.62238677094474149</v>
      </c>
      <c r="DP170" s="2">
        <f t="shared" si="501"/>
        <v>0.58114934402492668</v>
      </c>
      <c r="DQ170" s="2">
        <f t="shared" si="501"/>
        <v>0.60027798368768326</v>
      </c>
      <c r="DR170" s="2">
        <f t="shared" si="501"/>
        <v>0.58396793181818185</v>
      </c>
      <c r="DS170" s="2">
        <f t="shared" si="501"/>
        <v>0.607624721033868</v>
      </c>
      <c r="DT170" s="2">
        <f t="shared" si="501"/>
        <v>0.5942233025210083</v>
      </c>
      <c r="DU170" s="2">
        <f t="shared" si="501"/>
        <v>0.57688124033613442</v>
      </c>
      <c r="DV170" s="2">
        <f t="shared" si="501"/>
        <v>0.58208439327731076</v>
      </c>
      <c r="DW170" s="2">
        <f t="shared" si="501"/>
        <v>0.59856046554621856</v>
      </c>
      <c r="DX170" s="2">
        <f t="shared" si="501"/>
        <v>0.58276910650623881</v>
      </c>
      <c r="DY170" s="2">
        <f t="shared" si="501"/>
        <v>0.58340622818914956</v>
      </c>
      <c r="EA170" s="2">
        <f t="shared" si="440"/>
        <v>0.44702786534460781</v>
      </c>
      <c r="EB170" s="2">
        <f t="shared" si="502"/>
        <v>0.45569738390200559</v>
      </c>
      <c r="EC170" s="2">
        <f t="shared" si="503"/>
        <v>0.45791108596159036</v>
      </c>
      <c r="ED170" s="2">
        <f t="shared" si="504"/>
        <v>0.46084416859299321</v>
      </c>
      <c r="EE170" s="2">
        <f t="shared" si="505"/>
        <v>0.46000011431026233</v>
      </c>
      <c r="EF170" s="2">
        <f t="shared" si="506"/>
        <v>0.45349059174069634</v>
      </c>
      <c r="EG170" s="2">
        <f t="shared" si="507"/>
        <v>0.45638618460229696</v>
      </c>
      <c r="EH170" s="2">
        <f t="shared" si="508"/>
        <v>0.46254709720048853</v>
      </c>
      <c r="EI170" s="2">
        <f t="shared" si="509"/>
        <v>0.45636318178628354</v>
      </c>
      <c r="EJ170" s="2">
        <f t="shared" si="510"/>
        <v>0.45621826689457512</v>
      </c>
      <c r="EK170" s="2">
        <f t="shared" si="511"/>
        <v>0.45595043941434449</v>
      </c>
      <c r="EL170" s="2">
        <f t="shared" si="512"/>
        <v>0.4553035010363024</v>
      </c>
      <c r="EM170" s="2">
        <f t="shared" si="513"/>
        <v>0.44713027886578927</v>
      </c>
      <c r="EN170" s="2">
        <f t="shared" si="514"/>
        <v>0.44826738348841211</v>
      </c>
      <c r="EO170" s="2">
        <f t="shared" si="515"/>
        <v>0.45765686599124517</v>
      </c>
      <c r="EQ170" s="2">
        <f t="shared" si="516"/>
        <v>0.45048026596968038</v>
      </c>
      <c r="ER170" s="2">
        <f t="shared" si="517"/>
        <v>0.45514132391771461</v>
      </c>
      <c r="ES170" s="2">
        <f t="shared" si="517"/>
        <v>0.45893792513253334</v>
      </c>
      <c r="ET170" s="2">
        <f t="shared" si="517"/>
        <v>0.46178476375417665</v>
      </c>
      <c r="EU170" s="2">
        <f t="shared" si="517"/>
        <v>0.46137491024360855</v>
      </c>
      <c r="EV170" s="2">
        <f t="shared" si="517"/>
        <v>0.45344514976161032</v>
      </c>
      <c r="EW170" s="2">
        <f t="shared" si="517"/>
        <v>0.45809796644888717</v>
      </c>
      <c r="EX170" s="2">
        <f t="shared" si="517"/>
        <v>0.46368930212784859</v>
      </c>
      <c r="EY170" s="2">
        <f t="shared" si="517"/>
        <v>0.45780761430770883</v>
      </c>
      <c r="EZ170" s="2">
        <f t="shared" si="517"/>
        <v>0.45596514757251205</v>
      </c>
      <c r="FA170" s="2">
        <f t="shared" si="517"/>
        <v>0.4553280489663033</v>
      </c>
      <c r="FB170" s="2">
        <f t="shared" si="517"/>
        <v>0.45503278212229986</v>
      </c>
      <c r="FC170" s="2">
        <f t="shared" si="517"/>
        <v>0.44702036450624921</v>
      </c>
      <c r="FD170" s="2">
        <f t="shared" si="517"/>
        <v>0.44943168958687907</v>
      </c>
      <c r="FE170" s="2">
        <f t="shared" si="517"/>
        <v>0.45357893443875524</v>
      </c>
      <c r="FG170" s="2">
        <f t="shared" si="518"/>
        <v>0.99997376721143927</v>
      </c>
      <c r="FH170" s="2">
        <f t="shared" si="519"/>
        <v>0.99995466030649038</v>
      </c>
      <c r="FI170" s="2">
        <f t="shared" si="519"/>
        <v>0.99993505516589032</v>
      </c>
      <c r="FJ170" s="2">
        <f t="shared" si="519"/>
        <v>0.99994681674640495</v>
      </c>
      <c r="FK170" s="2">
        <f t="shared" si="519"/>
        <v>0.99996044238289128</v>
      </c>
      <c r="FL170" s="2">
        <f t="shared" si="519"/>
        <v>0.99996320304299446</v>
      </c>
      <c r="FM170" s="2">
        <f t="shared" si="519"/>
        <v>0.99996232460224188</v>
      </c>
      <c r="FN170" s="2">
        <f t="shared" si="519"/>
        <v>0.99996257553521584</v>
      </c>
      <c r="FO170" s="2">
        <f t="shared" si="519"/>
        <v>0.99995997897735478</v>
      </c>
      <c r="FP170" s="2">
        <f t="shared" si="519"/>
        <v>0.99995645987833548</v>
      </c>
      <c r="FQ170" s="2">
        <f t="shared" si="519"/>
        <v>0.99995435750407635</v>
      </c>
      <c r="FR170" s="2">
        <f t="shared" si="519"/>
        <v>0.99995339614780199</v>
      </c>
      <c r="FS170" s="2">
        <f t="shared" si="519"/>
        <v>0.99995491630935118</v>
      </c>
      <c r="FT170" s="2">
        <f t="shared" si="519"/>
        <v>0.99995887256595062</v>
      </c>
      <c r="FU170" s="2">
        <f t="shared" si="519"/>
        <v>0.99996239100849948</v>
      </c>
      <c r="FW170" s="2">
        <f t="shared" si="536"/>
        <v>0.79677404687545716</v>
      </c>
      <c r="FX170" s="2">
        <f t="shared" si="376"/>
        <v>0.55191208017568538</v>
      </c>
      <c r="FY170" s="2">
        <f t="shared" si="377"/>
        <v>0.48904831973323054</v>
      </c>
      <c r="FZ170" s="2">
        <f t="shared" si="378"/>
        <v>0.59174113777314719</v>
      </c>
      <c r="GA170" s="2">
        <f t="shared" si="379"/>
        <v>0.68376066772388411</v>
      </c>
      <c r="GB170" s="2">
        <f t="shared" si="380"/>
        <v>0.70091123388415244</v>
      </c>
      <c r="GC170" s="2">
        <f t="shared" si="381"/>
        <v>0.71839776559727764</v>
      </c>
      <c r="GD170" s="2">
        <f t="shared" si="382"/>
        <v>0.69536854039879803</v>
      </c>
      <c r="GE170" s="2">
        <f t="shared" si="383"/>
        <v>0.63778635749164458</v>
      </c>
      <c r="GF170" s="2">
        <f t="shared" si="384"/>
        <v>0.59023633209801152</v>
      </c>
      <c r="GG170" s="2">
        <f t="shared" si="385"/>
        <v>0.55105556131274902</v>
      </c>
      <c r="GH170" s="2">
        <f t="shared" si="386"/>
        <v>0.51402182750620518</v>
      </c>
      <c r="GI170" s="2">
        <f t="shared" si="387"/>
        <v>0.50868607959291101</v>
      </c>
      <c r="GJ170" s="2">
        <f t="shared" si="388"/>
        <v>0.4857694780768762</v>
      </c>
      <c r="GK170" s="2">
        <f t="shared" si="389"/>
        <v>0.47735808732797641</v>
      </c>
      <c r="GM170" s="82">
        <f t="shared" si="537"/>
        <v>1.7828430858964591E-169</v>
      </c>
      <c r="GN170" s="82">
        <f t="shared" si="390"/>
        <v>8.6575223250371826E-267</v>
      </c>
      <c r="GO170" s="82">
        <f t="shared" si="391"/>
        <v>3.5845066249494962E-265</v>
      </c>
      <c r="GP170" s="82">
        <f t="shared" si="392"/>
        <v>9.2447312087506355E-288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2.0448230735071447E-298</v>
      </c>
      <c r="GZ170" s="82">
        <f t="shared" si="402"/>
        <v>7.6348649809052397E-300</v>
      </c>
      <c r="HA170" s="82">
        <f t="shared" si="403"/>
        <v>0</v>
      </c>
      <c r="HC170" s="82">
        <f t="shared" si="538"/>
        <v>7.0020148295738766E-107</v>
      </c>
      <c r="HD170" s="82">
        <f t="shared" si="404"/>
        <v>3.5385961590544016E-181</v>
      </c>
      <c r="HE170" s="82">
        <f t="shared" si="405"/>
        <v>7.7420851817016741E-179</v>
      </c>
      <c r="HF170" s="82">
        <f t="shared" si="406"/>
        <v>4.1127519261133809E-190</v>
      </c>
      <c r="HG170" s="82">
        <f t="shared" si="407"/>
        <v>2.1640782535835537E-280</v>
      </c>
      <c r="HH170" s="82">
        <f t="shared" si="408"/>
        <v>0</v>
      </c>
      <c r="HI170" s="82">
        <f t="shared" si="409"/>
        <v>0</v>
      </c>
      <c r="HJ170" s="82">
        <f t="shared" si="410"/>
        <v>0</v>
      </c>
      <c r="HK170" s="82">
        <f t="shared" si="411"/>
        <v>1.6581198781290812E-266</v>
      </c>
      <c r="HL170" s="82">
        <f t="shared" si="412"/>
        <v>2.316056825172312E-254</v>
      </c>
      <c r="HM170" s="82">
        <f t="shared" si="413"/>
        <v>2.2836258101314994E-254</v>
      </c>
      <c r="HN170" s="82">
        <f t="shared" si="414"/>
        <v>5.7748954999786237E-215</v>
      </c>
      <c r="HO170" s="82">
        <f t="shared" si="415"/>
        <v>1.2221783896289407E-209</v>
      </c>
      <c r="HP170" s="82">
        <f t="shared" si="416"/>
        <v>2.1078330992309625E-185</v>
      </c>
      <c r="HQ170" s="82">
        <f t="shared" si="417"/>
        <v>4.0043562112642931E-298</v>
      </c>
      <c r="HS170" s="82">
        <f t="shared" si="539"/>
        <v>6.8305200891392965E-46</v>
      </c>
      <c r="HT170" s="82">
        <f t="shared" si="418"/>
        <v>8.4896638024472101E-26</v>
      </c>
      <c r="HU170" s="82">
        <f t="shared" si="419"/>
        <v>8.8294412113139779E-23</v>
      </c>
      <c r="HV170" s="82">
        <f t="shared" si="420"/>
        <v>1.0671749700746848E-35</v>
      </c>
      <c r="HW170" s="82">
        <f t="shared" si="421"/>
        <v>8.4076171377961283E-45</v>
      </c>
      <c r="HX170" s="82">
        <f t="shared" si="422"/>
        <v>6.4678492503706657E-51</v>
      </c>
      <c r="HY170" s="82">
        <f t="shared" si="423"/>
        <v>5.2485418060984689E-55</v>
      </c>
      <c r="HZ170" s="82">
        <f t="shared" si="424"/>
        <v>2.985119688892848E-50</v>
      </c>
      <c r="IA170" s="82">
        <f t="shared" si="425"/>
        <v>1.7351154880252127E-44</v>
      </c>
      <c r="IB170" s="82">
        <f t="shared" si="426"/>
        <v>1.5771468285117351E-37</v>
      </c>
      <c r="IC170" s="82">
        <f t="shared" si="427"/>
        <v>2.4540654448971583E-32</v>
      </c>
      <c r="ID170" s="82">
        <f t="shared" si="428"/>
        <v>8.2747973128243427E-31</v>
      </c>
      <c r="IE170" s="82">
        <f t="shared" si="429"/>
        <v>5.7711225690605522E-29</v>
      </c>
      <c r="IF170" s="82">
        <f t="shared" si="430"/>
        <v>3.075081556827878E-26</v>
      </c>
      <c r="IG170" s="82">
        <f t="shared" si="431"/>
        <v>2.6400635981045664E-28</v>
      </c>
      <c r="II170" s="82">
        <f t="shared" si="540"/>
        <v>6.3789214625469843E-3</v>
      </c>
      <c r="IJ170" s="82">
        <f t="shared" si="541"/>
        <v>0.49440553318501007</v>
      </c>
      <c r="IK170" s="82">
        <f t="shared" si="542"/>
        <v>0.47626481772335422</v>
      </c>
      <c r="IL170" s="82">
        <f t="shared" si="543"/>
        <v>0.3444746783138215</v>
      </c>
      <c r="IM170" s="82">
        <f t="shared" si="544"/>
        <v>7.4701866380592369E-2</v>
      </c>
      <c r="IN170" s="82">
        <f t="shared" si="545"/>
        <v>3.7454901348251086E-2</v>
      </c>
      <c r="IO170" s="82">
        <f t="shared" si="546"/>
        <v>1.9400916345171059E-2</v>
      </c>
      <c r="IP170" s="82">
        <f t="shared" si="547"/>
        <v>4.4120091544380076E-2</v>
      </c>
      <c r="IQ170" s="82">
        <f t="shared" si="548"/>
        <v>0.16589011861123862</v>
      </c>
      <c r="IR170" s="82">
        <f t="shared" si="549"/>
        <v>0.35388636875448187</v>
      </c>
      <c r="IS170" s="82">
        <f t="shared" si="550"/>
        <v>0.48762380166929475</v>
      </c>
      <c r="IT170" s="82">
        <f t="shared" si="551"/>
        <v>0.51842856083780742</v>
      </c>
      <c r="IU170" s="82">
        <f t="shared" si="552"/>
        <v>0.5131937586830263</v>
      </c>
      <c r="IV170" s="82">
        <f t="shared" si="553"/>
        <v>0.50566124131191226</v>
      </c>
      <c r="IW170" s="82">
        <f t="shared" si="554"/>
        <v>0.5470749163174351</v>
      </c>
      <c r="IY170" s="82">
        <f t="shared" si="555"/>
        <v>6.3789214625469843E-3</v>
      </c>
      <c r="IZ170" s="82">
        <f t="shared" si="556"/>
        <v>0.49440553318501007</v>
      </c>
      <c r="JA170" s="82">
        <f t="shared" si="557"/>
        <v>0.47626481772335422</v>
      </c>
      <c r="JB170" s="82">
        <f t="shared" si="558"/>
        <v>0.3444746783138215</v>
      </c>
      <c r="JC170" s="82">
        <f t="shared" si="559"/>
        <v>7.4701866380592369E-2</v>
      </c>
      <c r="JD170" s="82">
        <f t="shared" si="560"/>
        <v>3.7454901348251086E-2</v>
      </c>
      <c r="JE170" s="82">
        <f t="shared" si="561"/>
        <v>1.9400916345171059E-2</v>
      </c>
      <c r="JF170" s="82">
        <f t="shared" si="562"/>
        <v>4.4120091544380076E-2</v>
      </c>
      <c r="JG170" s="82">
        <f t="shared" si="563"/>
        <v>0.16589011861123862</v>
      </c>
      <c r="JH170" s="82">
        <f t="shared" si="564"/>
        <v>0.35388636875448187</v>
      </c>
      <c r="JI170" s="82">
        <f t="shared" si="565"/>
        <v>0.48762380166929475</v>
      </c>
      <c r="JJ170" s="82">
        <f t="shared" si="566"/>
        <v>0.51842856083780742</v>
      </c>
      <c r="JK170" s="82">
        <f t="shared" si="567"/>
        <v>0.5131937586830263</v>
      </c>
      <c r="JL170" s="82">
        <f t="shared" si="568"/>
        <v>0.50566124131191226</v>
      </c>
      <c r="JM170" s="82">
        <f t="shared" si="569"/>
        <v>0.5470749163174351</v>
      </c>
    </row>
    <row r="171" spans="2:273" x14ac:dyDescent="0.25">
      <c r="B171" s="2">
        <v>144</v>
      </c>
      <c r="C171" s="37">
        <v>0.44527600000000001</v>
      </c>
      <c r="D171" s="37">
        <v>0.45205299999999998</v>
      </c>
      <c r="E171" s="37">
        <v>0.46851900000000002</v>
      </c>
      <c r="F171" s="37">
        <v>0.45999899999999999</v>
      </c>
      <c r="G171" s="37">
        <v>0.46244600000000002</v>
      </c>
      <c r="H171" s="37">
        <v>0.45108999999999999</v>
      </c>
      <c r="I171" s="37">
        <v>0.457897</v>
      </c>
      <c r="J171" s="37">
        <v>0.462474</v>
      </c>
      <c r="K171" s="37">
        <v>0.45205800000000002</v>
      </c>
      <c r="L171" s="37">
        <v>0.457955</v>
      </c>
      <c r="M171" s="37">
        <v>0.46099299999999999</v>
      </c>
      <c r="N171" s="37">
        <v>0.47360000000000002</v>
      </c>
      <c r="O171" s="37">
        <v>0.47486800000000001</v>
      </c>
      <c r="P171" s="37">
        <v>0.50724199999999997</v>
      </c>
      <c r="Q171" s="37">
        <v>0.56612300000000004</v>
      </c>
      <c r="S171" s="4">
        <f t="shared" si="441"/>
        <v>0.44957492821869183</v>
      </c>
      <c r="T171" s="4">
        <f t="shared" si="442"/>
        <v>0.45644171083889529</v>
      </c>
      <c r="U171" s="4">
        <f t="shared" si="443"/>
        <v>0.46892094640325505</v>
      </c>
      <c r="V171" s="4">
        <f t="shared" si="444"/>
        <v>0.46201730107482436</v>
      </c>
      <c r="W171" s="4">
        <f t="shared" si="445"/>
        <v>0.46077879519266229</v>
      </c>
      <c r="X171" s="4">
        <f t="shared" si="446"/>
        <v>0.45317654137465796</v>
      </c>
      <c r="Y171" s="4">
        <f t="shared" si="447"/>
        <v>0.45746219741100252</v>
      </c>
      <c r="Z171" s="4">
        <f t="shared" si="448"/>
        <v>0.46321803414890345</v>
      </c>
      <c r="AA171" s="4">
        <f t="shared" si="449"/>
        <v>0.45727333619470328</v>
      </c>
      <c r="AB171" s="4">
        <f t="shared" si="450"/>
        <v>0.45813673087174711</v>
      </c>
      <c r="AC171" s="4">
        <f t="shared" si="451"/>
        <v>0.46465502603027942</v>
      </c>
      <c r="AD171" s="4">
        <f t="shared" si="452"/>
        <v>0.47733344467520555</v>
      </c>
      <c r="AE171" s="4">
        <f t="shared" si="453"/>
        <v>0.47449919687233844</v>
      </c>
      <c r="AF171" s="4">
        <f t="shared" si="454"/>
        <v>0.50639133126782321</v>
      </c>
      <c r="AG171" s="4">
        <f t="shared" si="455"/>
        <v>0.56227476296967349</v>
      </c>
      <c r="AI171" s="4">
        <f t="shared" si="456"/>
        <v>-4.2989282186918221E-3</v>
      </c>
      <c r="AJ171" s="4">
        <f t="shared" si="457"/>
        <v>-4.3887108388953044E-3</v>
      </c>
      <c r="AK171" s="4">
        <f t="shared" si="458"/>
        <v>-4.0194640325502684E-4</v>
      </c>
      <c r="AL171" s="4">
        <f t="shared" si="459"/>
        <v>-2.018301074824369E-3</v>
      </c>
      <c r="AM171" s="4">
        <f t="shared" si="460"/>
        <v>1.6672048073377299E-3</v>
      </c>
      <c r="AN171" s="4">
        <f t="shared" si="461"/>
        <v>-2.0865413746579686E-3</v>
      </c>
      <c r="AO171" s="4">
        <f t="shared" si="462"/>
        <v>4.3480258899747382E-4</v>
      </c>
      <c r="AP171" s="4">
        <f t="shared" si="463"/>
        <v>-7.4403414890344965E-4</v>
      </c>
      <c r="AQ171" s="4">
        <f t="shared" si="464"/>
        <v>-5.2153361947032684E-3</v>
      </c>
      <c r="AR171" s="4">
        <f t="shared" si="465"/>
        <v>-1.8173087174711E-4</v>
      </c>
      <c r="AS171" s="4">
        <f t="shared" si="466"/>
        <v>-3.6620260302794305E-3</v>
      </c>
      <c r="AT171" s="4">
        <f t="shared" si="467"/>
        <v>-3.7334446752055328E-3</v>
      </c>
      <c r="AU171" s="4">
        <f t="shared" si="468"/>
        <v>3.6880312766157664E-4</v>
      </c>
      <c r="AV171" s="4">
        <f t="shared" ref="AV171:AW186" si="570">IF(OR($B171 &lt; P$230, $B171 &gt; P$233), 0, P171-AF171)</f>
        <v>8.5066873217676253E-4</v>
      </c>
      <c r="AW171" s="4">
        <f t="shared" si="570"/>
        <v>3.8482370303265512E-3</v>
      </c>
      <c r="AY171" s="2">
        <f t="shared" si="520"/>
        <v>0.44957492821869183</v>
      </c>
      <c r="AZ171" s="2">
        <f t="shared" ref="AZ171:AZ227" si="571">IF(OR($B171 &lt; D$230, $B171 &gt; D$233), #N/A, ((1-FH171)*DL171) + (FH171 - FX171)*EB171 + (FX171*ER171))</f>
        <v>0.45519321566706283</v>
      </c>
      <c r="BA171" s="2">
        <f t="shared" ref="BA171:BA227" si="572">IF(OR($B171 &lt; E$230, $B171 &gt; E$233), #N/A, ((1-FI171)*DM171) + (FI171 - FY171)*EC171 + (FY171*ES171))</f>
        <v>0.45822357648999756</v>
      </c>
      <c r="BB171" s="2">
        <f t="shared" ref="BB171:BB227" si="573">IF(OR($B171 &lt; F$230, $B171 &gt; F$233), #N/A, ((1-FJ171)*DN171) + (FJ171 - FZ171)*ED171 + (FZ171*ET171))</f>
        <v>0.46119441690970375</v>
      </c>
      <c r="BC171" s="2">
        <f t="shared" ref="BC171:BC227" si="574">IF(OR($B171 &lt; G$230, $B171 &gt; G$233), #N/A, ((1-FK171)*DO171) + (FK171 - GA171)*EE171 + (GA171*EU171))</f>
        <v>0.46077108936511624</v>
      </c>
      <c r="BD171" s="2">
        <f t="shared" ref="BD171:BD227" si="575">IF(OR($B171 &lt; H$230, $B171 &gt; H$233), #N/A, ((1-FL171)*DP171) + (FL171 - GB171)*EF171 + (GB171*EV171))</f>
        <v>0.45317566821741084</v>
      </c>
      <c r="BE171" s="2">
        <f t="shared" ref="BE171:BE227" si="576">IF(OR($B171 &lt; I$230, $B171 &gt; I$233), #N/A, ((1-FM171)*DQ171) + (FM171 - GC171)*EG171 + (GC171*EW171))</f>
        <v>0.45746207999739574</v>
      </c>
      <c r="BF171" s="2">
        <f t="shared" ref="BF171:BF227" si="577">IF(OR($B171 &lt; J$230, $B171 &gt; J$233), #N/A, ((1-FN171)*DR171) + (FN171 - GD171)*EH171 + (GD171*EX171))</f>
        <v>0.46321597196947484</v>
      </c>
      <c r="BG171" s="2">
        <f t="shared" ref="BG171:BG227" si="578">IF(OR($B171 &lt; K$230, $B171 &gt; K$233), #N/A, ((1-FO171)*DS171) + (FO171 - GE171)*EI171 + (GE171*EY171))</f>
        <v>0.45710226178413405</v>
      </c>
      <c r="BH171" s="2">
        <f t="shared" ref="BH171:BH227" si="579">IF(OR($B171 &lt; L$230, $B171 &gt; L$233), #N/A, ((1-FP171)*DT171) + (FP171 - GF171)*EJ171 + (GF171*EZ171))</f>
        <v>0.45582583930035031</v>
      </c>
      <c r="BI171" s="2">
        <f t="shared" ref="BI171:BI227" si="580">IF(OR($B171 &lt; M$230, $B171 &gt; M$233), #N/A, ((1-FQ171)*DU171) + (FQ171 - GG171)*EK171 + (GG171*FA171))</f>
        <v>0.45539618451170438</v>
      </c>
      <c r="BJ171" s="2">
        <f t="shared" ref="BJ171:BJ227" si="581">IF(OR($B171 &lt; N$230, $B171 &gt; N$233), #N/A, ((1-FR171)*DV171) + (FR171 - GH171)*EL171 + (GH171*FB171))</f>
        <v>0.45495117203559521</v>
      </c>
      <c r="BK171" s="2">
        <f t="shared" ref="BK171:BK227" si="582">IF(OR($B171 &lt; O$230, $B171 &gt; O$233), #N/A, ((1-FS171)*DW171) + (FS171 - GI171)*EM171 + (GI171*FC171))</f>
        <v>0.44682508923447228</v>
      </c>
      <c r="BL171" s="2">
        <f t="shared" ref="BL171:BL227" si="583">IF(OR($B171 &lt; P$230, $B171 &gt; P$233), #N/A, ((1-FT171)*DX171) + (FT171 - GJ171)*EN171 + (GJ171*FD171))</f>
        <v>0.44860954423269395</v>
      </c>
      <c r="BM171" s="2">
        <f t="shared" ref="BM171:BM227" si="584">IF(OR($B171 &lt; Q$230, $B171 &gt; Q$233), #N/A, ((1-FU171)*DY171) + (FU171 - GK171)*EO171 + (GK171*FE171))</f>
        <v>0.45541181070692505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>
        <f t="shared" si="485"/>
        <v>0.44527600000000001</v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0.60055607142857137</v>
      </c>
      <c r="DL171" s="2">
        <f t="shared" ref="DL171:DY186" si="585">BP$228*$B171+BP$229</f>
        <v>0.57431271504965609</v>
      </c>
      <c r="DM171" s="2">
        <f t="shared" si="585"/>
        <v>0.57946568891563621</v>
      </c>
      <c r="DN171" s="2">
        <f t="shared" si="585"/>
        <v>0.5893855187044188</v>
      </c>
      <c r="DO171" s="2">
        <f t="shared" si="585"/>
        <v>0.62339642602495537</v>
      </c>
      <c r="DP171" s="2">
        <f t="shared" si="585"/>
        <v>0.58185721829178882</v>
      </c>
      <c r="DQ171" s="2">
        <f t="shared" si="585"/>
        <v>0.60114842302052784</v>
      </c>
      <c r="DR171" s="2">
        <f t="shared" si="585"/>
        <v>0.58469286363636364</v>
      </c>
      <c r="DS171" s="2">
        <f t="shared" si="585"/>
        <v>0.60854644563279847</v>
      </c>
      <c r="DT171" s="2">
        <f t="shared" si="585"/>
        <v>0.59506409472880051</v>
      </c>
      <c r="DU171" s="2">
        <f t="shared" si="585"/>
        <v>0.57757802902979372</v>
      </c>
      <c r="DV171" s="2">
        <f t="shared" si="585"/>
        <v>0.58283681680672261</v>
      </c>
      <c r="DW171" s="2">
        <f t="shared" si="585"/>
        <v>0.59945566615737211</v>
      </c>
      <c r="DX171" s="2">
        <f t="shared" si="585"/>
        <v>0.58358679500891264</v>
      </c>
      <c r="DY171" s="2">
        <f t="shared" si="585"/>
        <v>0.58426018218475073</v>
      </c>
      <c r="EA171" s="2">
        <f t="shared" si="440"/>
        <v>0.44670556789812771</v>
      </c>
      <c r="EB171" s="2">
        <f t="shared" si="502"/>
        <v>0.45551565538853905</v>
      </c>
      <c r="EC171" s="2">
        <f t="shared" si="503"/>
        <v>0.45767731652691362</v>
      </c>
      <c r="ED171" s="2">
        <f t="shared" si="504"/>
        <v>0.46059718343053219</v>
      </c>
      <c r="EE171" s="2">
        <f t="shared" si="505"/>
        <v>0.45977842231165772</v>
      </c>
      <c r="EF171" s="2">
        <f t="shared" si="506"/>
        <v>0.45320459452581041</v>
      </c>
      <c r="EG171" s="2">
        <f t="shared" si="507"/>
        <v>0.45617062378962653</v>
      </c>
      <c r="EH171" s="2">
        <f t="shared" si="508"/>
        <v>0.46237949209877433</v>
      </c>
      <c r="EI171" s="2">
        <f t="shared" si="509"/>
        <v>0.45612473596003705</v>
      </c>
      <c r="EJ171" s="2">
        <f t="shared" si="510"/>
        <v>0.45597818243033256</v>
      </c>
      <c r="EK171" s="2">
        <f t="shared" si="511"/>
        <v>0.45575627621810155</v>
      </c>
      <c r="EL171" s="2">
        <f t="shared" si="512"/>
        <v>0.45509462937249673</v>
      </c>
      <c r="EM171" s="2">
        <f t="shared" si="513"/>
        <v>0.44687862969292386</v>
      </c>
      <c r="EN171" s="2">
        <f t="shared" si="514"/>
        <v>0.44799689376902685</v>
      </c>
      <c r="EO171" s="2">
        <f t="shared" si="515"/>
        <v>0.4574815150503182</v>
      </c>
      <c r="EQ171" s="2">
        <f t="shared" si="516"/>
        <v>0.45023785706650266</v>
      </c>
      <c r="ER171" s="2">
        <f t="shared" ref="ER171:FE186" si="586">CV$228*$B171+CV$229</f>
        <v>0.45494591688106667</v>
      </c>
      <c r="ES171" s="2">
        <f t="shared" si="586"/>
        <v>0.45872999735477071</v>
      </c>
      <c r="ET171" s="2">
        <f t="shared" si="586"/>
        <v>0.46156003199236229</v>
      </c>
      <c r="EU171" s="2">
        <f t="shared" si="586"/>
        <v>0.4611814086149843</v>
      </c>
      <c r="EV171" s="2">
        <f t="shared" si="586"/>
        <v>0.45315841329758277</v>
      </c>
      <c r="EW171" s="2">
        <f t="shared" si="586"/>
        <v>0.45791700798228147</v>
      </c>
      <c r="EX171" s="2">
        <f t="shared" si="586"/>
        <v>0.46354433597770245</v>
      </c>
      <c r="EY171" s="2">
        <f t="shared" si="586"/>
        <v>0.45760012841267678</v>
      </c>
      <c r="EZ171" s="2">
        <f t="shared" si="586"/>
        <v>0.45572036316580733</v>
      </c>
      <c r="FA171" s="2">
        <f t="shared" si="586"/>
        <v>0.45511979232959315</v>
      </c>
      <c r="FB171" s="2">
        <f t="shared" si="586"/>
        <v>0.45481736431356151</v>
      </c>
      <c r="FC171" s="2">
        <f t="shared" si="586"/>
        <v>0.44676612771631213</v>
      </c>
      <c r="FD171" s="2">
        <f t="shared" si="586"/>
        <v>0.44919102879083406</v>
      </c>
      <c r="FE171" s="2">
        <f t="shared" si="586"/>
        <v>0.45333646379242309</v>
      </c>
      <c r="FG171" s="2">
        <f t="shared" si="518"/>
        <v>0.99997607535726318</v>
      </c>
      <c r="FH171" s="2">
        <f t="shared" ref="FH171:FU186" si="587">POWER(10,($B171-D$231)/D$229)/(1+POWER(10,($B171-D$231)/D$229))</f>
        <v>0.99995864954310254</v>
      </c>
      <c r="FI171" s="2">
        <f t="shared" si="587"/>
        <v>0.99994076926886133</v>
      </c>
      <c r="FJ171" s="2">
        <f t="shared" si="587"/>
        <v>0.99995149606927258</v>
      </c>
      <c r="FK171" s="2">
        <f t="shared" si="587"/>
        <v>0.99996392289884628</v>
      </c>
      <c r="FL171" s="2">
        <f t="shared" si="587"/>
        <v>0.99996644066769946</v>
      </c>
      <c r="FM171" s="2">
        <f t="shared" si="587"/>
        <v>0.99996563951496165</v>
      </c>
      <c r="FN171" s="2">
        <f t="shared" si="587"/>
        <v>0.99996586837006607</v>
      </c>
      <c r="FO171" s="2">
        <f t="shared" si="587"/>
        <v>0.99996350026501468</v>
      </c>
      <c r="FP171" s="2">
        <f t="shared" si="587"/>
        <v>0.99996029078496673</v>
      </c>
      <c r="FQ171" s="2">
        <f t="shared" si="587"/>
        <v>0.99995837338180804</v>
      </c>
      <c r="FR171" s="2">
        <f t="shared" si="587"/>
        <v>0.99995749660734878</v>
      </c>
      <c r="FS171" s="2">
        <f t="shared" si="587"/>
        <v>0.99995888302234415</v>
      </c>
      <c r="FT171" s="2">
        <f t="shared" si="587"/>
        <v>0.99996249119861647</v>
      </c>
      <c r="FU171" s="2">
        <f t="shared" si="587"/>
        <v>0.99996570007858965</v>
      </c>
      <c r="FW171" s="2">
        <f t="shared" si="536"/>
        <v>0.8112811170413452</v>
      </c>
      <c r="FX171" s="2">
        <f t="shared" ref="FX171:FX227" si="588">POWER(10,($B171-D$232)/D$229)/(1+POWER(10,($B171-D$232)/D$229))</f>
        <v>0.57456540128122569</v>
      </c>
      <c r="FY171" s="2">
        <f t="shared" ref="FY171:FY227" si="589">POWER(10,($B171-E$232)/E$229)/(1+POWER(10,($B171-E$232)/E$229))</f>
        <v>0.51207007335782706</v>
      </c>
      <c r="FZ171" s="2">
        <f t="shared" ref="FZ171:FZ227" si="590">POWER(10,($B171-F$232)/F$229)/(1+POWER(10,($B171-F$232)/F$229))</f>
        <v>0.61378991682305806</v>
      </c>
      <c r="GA171" s="2">
        <f t="shared" ref="GA171:GA227" si="591">POWER(10,($B171-G$232)/G$229)/(1+POWER(10,($B171-G$232)/G$229))</f>
        <v>0.70333130683333966</v>
      </c>
      <c r="GB171" s="2">
        <f t="shared" ref="GB171:GB227" si="592">POWER(10,($B171-H$232)/H$229)/(1+POWER(10,($B171-H$232)/H$229))</f>
        <v>0.71985535741942908</v>
      </c>
      <c r="GC171" s="2">
        <f t="shared" ref="GC171:GC227" si="593">POWER(10,($B171-I$232)/I$229)/(1+POWER(10,($B171-I$232)/I$229))</f>
        <v>0.73665044935623636</v>
      </c>
      <c r="GD171" s="2">
        <f t="shared" ref="GD171:GD227" si="594">POWER(10,($B171-J$232)/J$229)/(1+POWER(10,($B171-J$232)/J$229))</f>
        <v>0.7145207448169888</v>
      </c>
      <c r="GE171" s="2">
        <f t="shared" ref="GE171:GE227" si="595">POWER(10,($B171-K$232)/K$229)/(1+POWER(10,($B171-K$232)/K$229))</f>
        <v>0.65878232625423816</v>
      </c>
      <c r="GF171" s="2">
        <f t="shared" ref="GF171:GF227" si="596">POWER(10,($B171-L$232)/L$229)/(1+POWER(10,($B171-L$232)/L$229))</f>
        <v>0.61231313599669346</v>
      </c>
      <c r="GG171" s="2">
        <f t="shared" ref="GG171:GG227" si="597">POWER(10,($B171-M$232)/M$229)/(1+POWER(10,($B171-M$232)/M$229))</f>
        <v>0.57371873912579407</v>
      </c>
      <c r="GH171" s="2">
        <f t="shared" ref="GH171:GH227" si="598">POWER(10,($B171-N$232)/N$229)/(1+POWER(10,($B171-N$232)/N$229))</f>
        <v>0.53698368566148613</v>
      </c>
      <c r="GI171" s="2">
        <f t="shared" ref="GI171:GI227" si="599">POWER(10,($B171-O$232)/O$229)/(1+POWER(10,($B171-O$232)/O$229))</f>
        <v>0.53167034795394819</v>
      </c>
      <c r="GJ171" s="2">
        <f t="shared" ref="GJ171:GJ227" si="600">POWER(10,($B171-P$232)/P$229)/(1+POWER(10,($B171-P$232)/P$229))</f>
        <v>0.50879057886803969</v>
      </c>
      <c r="GK171" s="2">
        <f t="shared" ref="GK171:GK227" si="601">POWER(10,($B171-Q$232)/Q$229)/(1+POWER(10,($B171-Q$232)/Q$229))</f>
        <v>0.50036844243166223</v>
      </c>
      <c r="GM171" s="82">
        <f t="shared" si="537"/>
        <v>3.84320660380486E-173</v>
      </c>
      <c r="GN171" s="82">
        <f t="shared" ref="GN171:GN227" si="602" xml:space="preserve"> _xlfn.NORM.DIST($B171, D$7, ABS(D$11), TRUE) * _xlfn.NORM.DIST(($B171 - D$7)*D$15, 0, ABS(D$11), TRUE) * 2</f>
        <v>7.8401349071679543E-273</v>
      </c>
      <c r="GO171" s="82">
        <f t="shared" ref="GO171:GO227" si="603" xml:space="preserve"> _xlfn.NORM.DIST($B171, E$7, ABS(E$11), TRUE) * _xlfn.NORM.DIST(($B171 - E$7)*E$15, 0, ABS(E$11), TRUE) * 2</f>
        <v>1.9018371758404291E-271</v>
      </c>
      <c r="GP171" s="82">
        <f t="shared" ref="GP171:GP227" si="604" xml:space="preserve"> _xlfn.NORM.DIST($B171, F$7, ABS(F$11), TRUE) * _xlfn.NORM.DIST(($B171 - F$7)*F$15, 0, ABS(F$11), TRUE) * 2</f>
        <v>2.8373148707627842E-294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4.8765176196350203E-305</v>
      </c>
      <c r="GZ171" s="82">
        <f t="shared" ref="GZ171:GZ227" si="614" xml:space="preserve"> _xlfn.NORM.DIST($B171, P$7, ABS(P$11), TRUE) * _xlfn.NORM.DIST(($B171 - P$7)*P$15, 0, ABS(P$11), TRUE) * 2</f>
        <v>2.3417838276598292E-306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6.3394248132245093E-110</v>
      </c>
      <c r="HD171" s="82">
        <f t="shared" ref="HD171:HD227" si="616" xml:space="preserve"> _xlfn.NORM.DIST($B171, D$8, ABS(D$12), TRUE) * _xlfn.NORM.DIST(($B171 - D$8)*D$16, 0, ABS(D$12), TRUE) * 2</f>
        <v>1.0255585840810299E-186</v>
      </c>
      <c r="HE171" s="82">
        <f t="shared" ref="HE171:HE227" si="617" xml:space="preserve"> _xlfn.NORM.DIST($B171, E$8, ABS(E$12), TRUE) * _xlfn.NORM.DIST(($B171 - E$8)*E$16, 0, ABS(E$12), TRUE) * 2</f>
        <v>1.328985152638263E-184</v>
      </c>
      <c r="HF171" s="82">
        <f t="shared" ref="HF171:HF227" si="618" xml:space="preserve"> _xlfn.NORM.DIST($B171, F$8, ABS(F$12), TRUE) * _xlfn.NORM.DIST(($B171 - F$8)*F$16, 0, ABS(F$12), TRUE) * 2</f>
        <v>7.8460379835698471E-196</v>
      </c>
      <c r="HG171" s="82">
        <f t="shared" ref="HG171:HG227" si="619" xml:space="preserve"> _xlfn.NORM.DIST($B171, G$8, ABS(G$12), TRUE) * _xlfn.NORM.DIST(($B171 - G$8)*G$16, 0, ABS(G$12), TRUE) * 2</f>
        <v>3.2248653467524174E-288</v>
      </c>
      <c r="HH171" s="82">
        <f t="shared" ref="HH171:HH227" si="620" xml:space="preserve"> _xlfn.NORM.DIST($B171, H$8, ABS(H$12), TRUE) * _xlfn.NORM.DIST(($B171 - H$8)*H$16, 0, ABS(H$12), TRUE) * 2</f>
        <v>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4.452392067776322E-274</v>
      </c>
      <c r="HL171" s="82">
        <f t="shared" ref="HL171:HL227" si="624" xml:space="preserve"> _xlfn.NORM.DIST($B171, L$8, ABS(L$12), TRUE) * _xlfn.NORM.DIST(($B171 - L$8)*L$16, 0, ABS(L$12), TRUE) * 2</f>
        <v>1.0230085366657991E-261</v>
      </c>
      <c r="HM171" s="82">
        <f t="shared" ref="HM171:HM227" si="625" xml:space="preserve"> _xlfn.NORM.DIST($B171, M$8, ABS(M$12), TRUE) * _xlfn.NORM.DIST(($B171 - M$8)*M$16, 0, ABS(M$12), TRUE) * 2</f>
        <v>7.615293511722019E-262</v>
      </c>
      <c r="HN171" s="82">
        <f t="shared" ref="HN171:HN227" si="626" xml:space="preserve"> _xlfn.NORM.DIST($B171, N$8, ABS(N$12), TRUE) * _xlfn.NORM.DIST(($B171 - N$8)*N$16, 0, ABS(N$12), TRUE) * 2</f>
        <v>2.3120025541846384E-221</v>
      </c>
      <c r="HO171" s="82">
        <f t="shared" ref="HO171:HO227" si="627" xml:space="preserve"> _xlfn.NORM.DIST($B171, O$8, ABS(O$12), TRUE) * _xlfn.NORM.DIST(($B171 - O$8)*O$16, 0, ABS(O$12), TRUE) * 2</f>
        <v>6.6580853021363208E-216</v>
      </c>
      <c r="HP171" s="82">
        <f t="shared" ref="HP171:HP227" si="628" xml:space="preserve"> _xlfn.NORM.DIST($B171, P$8, ABS(P$12), TRUE) * _xlfn.NORM.DIST(($B171 - P$8)*P$16, 0, ABS(P$12), TRUE) * 2</f>
        <v>8.4932120932955752E-191</v>
      </c>
      <c r="HQ171" s="82">
        <f t="shared" ref="HQ171:HQ227" si="629" xml:space="preserve"> _xlfn.NORM.DIST($B171, Q$8, ABS(Q$12), TRUE) * _xlfn.NORM.DIST(($B171 - Q$8)*Q$16, 0, ABS(Q$12), TRUE) * 2</f>
        <v>2.0462103427692218E-306</v>
      </c>
      <c r="HS171" s="82">
        <f t="shared" si="539"/>
        <v>5.2093013917046587E-48</v>
      </c>
      <c r="HT171" s="82">
        <f t="shared" ref="HT171:HT227" si="630" xml:space="preserve"> _xlfn.NORM.DIST($B171, D$9, ABS(D$13), TRUE) * _xlfn.NORM.DIST(($B171 - D$9)*D$17, 0, ABS(D$13), TRUE) * 2</f>
        <v>1.8788704890851131E-27</v>
      </c>
      <c r="HU171" s="82">
        <f t="shared" ref="HU171:HU227" si="631" xml:space="preserve"> _xlfn.NORM.DIST($B171, E$9, ABS(E$13), TRUE) * _xlfn.NORM.DIST(($B171 - E$9)*E$17, 0, ABS(E$13), TRUE) * 2</f>
        <v>2.2146226658193358E-24</v>
      </c>
      <c r="HV171" s="82">
        <f t="shared" ref="HV171:HV227" si="632" xml:space="preserve"> _xlfn.NORM.DIST($B171, F$9, ABS(F$13), TRUE) * _xlfn.NORM.DIST(($B171 - F$9)*F$17, 0, ABS(F$13), TRUE) * 2</f>
        <v>6.4623689843112065E-38</v>
      </c>
      <c r="HW171" s="82">
        <f t="shared" ref="HW171:HW227" si="633" xml:space="preserve"> _xlfn.NORM.DIST($B171, G$9, ABS(G$13), TRUE) * _xlfn.NORM.DIST(($B171 - G$9)*G$17, 0, ABS(G$13), TRUE) * 2</f>
        <v>3.1658173180181706E-47</v>
      </c>
      <c r="HX171" s="82">
        <f t="shared" ref="HX171:HX227" si="634" xml:space="preserve"> _xlfn.NORM.DIST($B171, H$9, ABS(H$13), TRUE) * _xlfn.NORM.DIST(($B171 - H$9)*H$17, 0, ABS(H$13), TRUE) * 2</f>
        <v>1.180967054762978E-53</v>
      </c>
      <c r="HY171" s="82">
        <f t="shared" ref="HY171:HY227" si="635" xml:space="preserve"> _xlfn.NORM.DIST($B171, I$9, ABS(I$13), TRUE) * _xlfn.NORM.DIST(($B171 - I$9)*I$17, 0, ABS(I$13), TRUE) * 2</f>
        <v>6.446475401216071E-58</v>
      </c>
      <c r="HZ171" s="82">
        <f t="shared" ref="HZ171:HZ227" si="636" xml:space="preserve"> _xlfn.NORM.DIST($B171, J$9, ABS(J$13), TRUE) * _xlfn.NORM.DIST(($B171 - J$9)*J$17, 0, ABS(J$13), TRUE) * 2</f>
        <v>5.7503103636147236E-53</v>
      </c>
      <c r="IA171" s="82">
        <f t="shared" ref="IA171:IA227" si="637" xml:space="preserve"> _xlfn.NORM.DIST($B171, K$9, ABS(K$13), TRUE) * _xlfn.NORM.DIST(($B171 - K$9)*K$17, 0, ABS(K$13), TRUE) * 2</f>
        <v>4.9496428541120201E-47</v>
      </c>
      <c r="IB171" s="82">
        <f t="shared" ref="IB171:IB227" si="638" xml:space="preserve"> _xlfn.NORM.DIST($B171, L$9, ABS(L$13), TRUE) * _xlfn.NORM.DIST(($B171 - L$9)*L$17, 0, ABS(L$13), TRUE) * 2</f>
        <v>8.8390016014223552E-40</v>
      </c>
      <c r="IC171" s="82">
        <f t="shared" ref="IC171:IC227" si="639" xml:space="preserve"> _xlfn.NORM.DIST($B171, M$9, ABS(M$13), TRUE) * _xlfn.NORM.DIST(($B171 - M$9)*M$17, 0, ABS(M$13), TRUE) * 2</f>
        <v>2.342252611840969E-34</v>
      </c>
      <c r="ID171" s="82">
        <f t="shared" ref="ID171:ID227" si="640" xml:space="preserve"> _xlfn.NORM.DIST($B171, N$9, ABS(N$13), TRUE) * _xlfn.NORM.DIST(($B171 - N$9)*N$17, 0, ABS(N$13), TRUE) * 2</f>
        <v>8.1389653474196325E-33</v>
      </c>
      <c r="IE171" s="82">
        <f t="shared" ref="IE171:IE227" si="641" xml:space="preserve"> _xlfn.NORM.DIST($B171, O$9, ABS(O$13), TRUE) * _xlfn.NORM.DIST(($B171 - O$9)*O$17, 0, ABS(O$13), TRUE) * 2</f>
        <v>7.3065754311863153E-31</v>
      </c>
      <c r="IF171" s="82">
        <f t="shared" ref="IF171:IF227" si="642" xml:space="preserve"> _xlfn.NORM.DIST($B171, P$9, ABS(P$13), TRUE) * _xlfn.NORM.DIST(($B171 - P$9)*P$17, 0, ABS(P$13), TRUE) * 2</f>
        <v>6.2398917695240647E-28</v>
      </c>
      <c r="IG171" s="82">
        <f t="shared" ref="IG171:IG227" si="643" xml:space="preserve"> _xlfn.NORM.DIST($B171, Q$9, ABS(Q$13), TRUE) * _xlfn.NORM.DIST(($B171 - Q$9)*Q$17, 0, ABS(Q$13), TRUE) * 2</f>
        <v>4.1316332330175383E-30</v>
      </c>
      <c r="II171" s="82">
        <f t="shared" si="540"/>
        <v>3.5968165989938117E-3</v>
      </c>
      <c r="IJ171" s="82">
        <f t="shared" si="541"/>
        <v>0.43937068031640725</v>
      </c>
      <c r="IK171" s="82">
        <f t="shared" si="542"/>
        <v>0.51615970503023922</v>
      </c>
      <c r="IL171" s="82">
        <f t="shared" si="543"/>
        <v>0.25905901960578825</v>
      </c>
      <c r="IM171" s="82">
        <f t="shared" si="544"/>
        <v>4.6159276122234118E-2</v>
      </c>
      <c r="IN171" s="82">
        <f t="shared" si="545"/>
        <v>2.113683458240586E-2</v>
      </c>
      <c r="IO171" s="82">
        <f t="shared" si="546"/>
        <v>1.0241104213616467E-2</v>
      </c>
      <c r="IP171" s="82">
        <f t="shared" si="547"/>
        <v>2.5273856177213606E-2</v>
      </c>
      <c r="IQ171" s="82">
        <f t="shared" si="548"/>
        <v>0.10890992813824116</v>
      </c>
      <c r="IR171" s="82">
        <f t="shared" si="549"/>
        <v>0.26882638344404802</v>
      </c>
      <c r="IS171" s="82">
        <f t="shared" si="550"/>
        <v>0.42329624926454174</v>
      </c>
      <c r="IT171" s="82">
        <f t="shared" si="551"/>
        <v>0.51121637833862144</v>
      </c>
      <c r="IU171" s="82">
        <f t="shared" si="552"/>
        <v>0.51754403385003522</v>
      </c>
      <c r="IV171" s="82">
        <f t="shared" si="553"/>
        <v>0.4885039981629391</v>
      </c>
      <c r="IW171" s="82">
        <f t="shared" si="554"/>
        <v>0.49892361623099429</v>
      </c>
      <c r="IY171" s="82">
        <f t="shared" si="555"/>
        <v>3.5968165989938117E-3</v>
      </c>
      <c r="IZ171" s="82">
        <f t="shared" si="556"/>
        <v>0.43937068031640725</v>
      </c>
      <c r="JA171" s="82">
        <f t="shared" si="557"/>
        <v>0.51615970503023922</v>
      </c>
      <c r="JB171" s="82">
        <f t="shared" si="558"/>
        <v>0.25905901960578825</v>
      </c>
      <c r="JC171" s="82">
        <f t="shared" si="559"/>
        <v>4.6159276122234118E-2</v>
      </c>
      <c r="JD171" s="82">
        <f t="shared" si="560"/>
        <v>2.113683458240586E-2</v>
      </c>
      <c r="JE171" s="82">
        <f t="shared" si="561"/>
        <v>1.0241104213616467E-2</v>
      </c>
      <c r="JF171" s="82">
        <f t="shared" si="562"/>
        <v>2.5273856177213606E-2</v>
      </c>
      <c r="JG171" s="82">
        <f t="shared" si="563"/>
        <v>0.10890992813824116</v>
      </c>
      <c r="JH171" s="82">
        <f t="shared" si="564"/>
        <v>0.26882638344404802</v>
      </c>
      <c r="JI171" s="82">
        <f t="shared" si="565"/>
        <v>0.42329624926454174</v>
      </c>
      <c r="JJ171" s="82">
        <f t="shared" si="566"/>
        <v>0.51121637833862144</v>
      </c>
      <c r="JK171" s="82">
        <f t="shared" si="567"/>
        <v>0.51754403385003522</v>
      </c>
      <c r="JL171" s="82">
        <f t="shared" si="568"/>
        <v>0.4885039981629391</v>
      </c>
      <c r="JM171" s="82">
        <f t="shared" si="569"/>
        <v>0.49892361623099429</v>
      </c>
    </row>
    <row r="172" spans="2:273" x14ac:dyDescent="0.25">
      <c r="B172" s="2">
        <v>145</v>
      </c>
      <c r="C172" s="37">
        <v>0.44911499999999999</v>
      </c>
      <c r="D172" s="37">
        <v>0.45535199999999998</v>
      </c>
      <c r="E172" s="37">
        <v>0.467113</v>
      </c>
      <c r="F172" s="37">
        <v>0.46138299999999999</v>
      </c>
      <c r="G172" s="37">
        <v>0.459648</v>
      </c>
      <c r="H172" s="37">
        <v>0.45244299999999998</v>
      </c>
      <c r="I172" s="37">
        <v>0.45451799999999998</v>
      </c>
      <c r="J172" s="37">
        <v>0.46107900000000002</v>
      </c>
      <c r="K172" s="37">
        <v>0.451405</v>
      </c>
      <c r="L172" s="37">
        <v>0.45535999999999999</v>
      </c>
      <c r="M172" s="37">
        <v>0.45965</v>
      </c>
      <c r="N172" s="37">
        <v>0.46732800000000002</v>
      </c>
      <c r="O172" s="37">
        <v>0.465393</v>
      </c>
      <c r="P172" s="37">
        <v>0.49090200000000001</v>
      </c>
      <c r="Q172" s="37">
        <v>0.53585000000000005</v>
      </c>
      <c r="S172" s="4">
        <f t="shared" si="441"/>
        <v>0.44936662807745864</v>
      </c>
      <c r="T172" s="4">
        <f t="shared" si="442"/>
        <v>0.45569225020294174</v>
      </c>
      <c r="U172" s="4">
        <f t="shared" si="443"/>
        <v>0.46612190673810666</v>
      </c>
      <c r="V172" s="4">
        <f t="shared" si="444"/>
        <v>0.46129128131972774</v>
      </c>
      <c r="W172" s="4">
        <f t="shared" si="445"/>
        <v>0.46059735533557661</v>
      </c>
      <c r="X172" s="4">
        <f t="shared" si="446"/>
        <v>0.45288806995724007</v>
      </c>
      <c r="Y172" s="4">
        <f t="shared" si="447"/>
        <v>0.45730274085879702</v>
      </c>
      <c r="Z172" s="4">
        <f t="shared" si="448"/>
        <v>0.46308639967350052</v>
      </c>
      <c r="AA172" s="4">
        <f t="shared" si="449"/>
        <v>0.45695845348869973</v>
      </c>
      <c r="AB172" s="4">
        <f t="shared" si="450"/>
        <v>0.45647063859343756</v>
      </c>
      <c r="AC172" s="4">
        <f t="shared" si="451"/>
        <v>0.45996578666030313</v>
      </c>
      <c r="AD172" s="4">
        <f t="shared" si="452"/>
        <v>0.46890980261414472</v>
      </c>
      <c r="AE172" s="4">
        <f t="shared" si="453"/>
        <v>0.46496066822480414</v>
      </c>
      <c r="AF172" s="4">
        <f t="shared" si="454"/>
        <v>0.4902347758846119</v>
      </c>
      <c r="AG172" s="4">
        <f t="shared" si="455"/>
        <v>0.53275423911707964</v>
      </c>
      <c r="AI172" s="4">
        <f t="shared" si="456"/>
        <v>-2.5162807745865434E-4</v>
      </c>
      <c r="AJ172" s="4">
        <f t="shared" si="457"/>
        <v>-3.4025020294176089E-4</v>
      </c>
      <c r="AK172" s="4">
        <f t="shared" si="458"/>
        <v>9.9109326189333879E-4</v>
      </c>
      <c r="AL172" s="4">
        <f t="shared" si="459"/>
        <v>9.1718680272245834E-5</v>
      </c>
      <c r="AM172" s="4">
        <f t="shared" si="460"/>
        <v>-9.4935533557660712E-4</v>
      </c>
      <c r="AN172" s="4">
        <f t="shared" si="461"/>
        <v>-4.4506995724008513E-4</v>
      </c>
      <c r="AO172" s="4">
        <f t="shared" si="462"/>
        <v>-2.7847408587970413E-3</v>
      </c>
      <c r="AP172" s="4">
        <f t="shared" si="463"/>
        <v>-2.0073996735004984E-3</v>
      </c>
      <c r="AQ172" s="4">
        <f t="shared" si="464"/>
        <v>-5.5534534886997333E-3</v>
      </c>
      <c r="AR172" s="4">
        <f t="shared" si="465"/>
        <v>-1.110638593437574E-3</v>
      </c>
      <c r="AS172" s="4">
        <f t="shared" si="466"/>
        <v>-3.1578666030313007E-4</v>
      </c>
      <c r="AT172" s="4">
        <f t="shared" si="467"/>
        <v>-1.5818026141447006E-3</v>
      </c>
      <c r="AU172" s="4">
        <f t="shared" si="468"/>
        <v>4.3233177519585997E-4</v>
      </c>
      <c r="AV172" s="4">
        <f t="shared" si="570"/>
        <v>6.6722411538810977E-4</v>
      </c>
      <c r="AW172" s="4">
        <f t="shared" si="570"/>
        <v>3.0957608829204064E-3</v>
      </c>
      <c r="AY172" s="2">
        <f t="shared" si="520"/>
        <v>0.44936662807745864</v>
      </c>
      <c r="AZ172" s="2">
        <f t="shared" si="571"/>
        <v>0.45499019198607948</v>
      </c>
      <c r="BA172" s="2">
        <f t="shared" si="572"/>
        <v>0.45802723200551831</v>
      </c>
      <c r="BB172" s="2">
        <f t="shared" si="573"/>
        <v>0.46098185667339364</v>
      </c>
      <c r="BC172" s="2">
        <f t="shared" si="574"/>
        <v>0.46059572564281748</v>
      </c>
      <c r="BD172" s="2">
        <f t="shared" si="575"/>
        <v>0.45288793577971392</v>
      </c>
      <c r="BE172" s="2">
        <f t="shared" si="576"/>
        <v>0.45730272661764604</v>
      </c>
      <c r="BF172" s="2">
        <f t="shared" si="577"/>
        <v>0.4630860655539486</v>
      </c>
      <c r="BG172" s="2">
        <f t="shared" si="578"/>
        <v>0.45691447716990685</v>
      </c>
      <c r="BH172" s="2">
        <f t="shared" si="579"/>
        <v>0.4555767532063727</v>
      </c>
      <c r="BI172" s="2">
        <f t="shared" si="580"/>
        <v>0.45517897786881945</v>
      </c>
      <c r="BJ172" s="2">
        <f t="shared" si="581"/>
        <v>0.45473187212797606</v>
      </c>
      <c r="BK172" s="2">
        <f t="shared" si="582"/>
        <v>0.44656892545476223</v>
      </c>
      <c r="BL172" s="2">
        <f t="shared" si="583"/>
        <v>0.4483819523720789</v>
      </c>
      <c r="BM172" s="2">
        <f t="shared" si="584"/>
        <v>0.45510560779718212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>
        <f t="shared" si="485"/>
        <v>0.44911499999999999</v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>
        <f t="shared" si="491"/>
        <v>0.45451799999999998</v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0.60142444198139011</v>
      </c>
      <c r="DL172" s="2">
        <f t="shared" si="585"/>
        <v>0.57499060993124507</v>
      </c>
      <c r="DM172" s="2">
        <f t="shared" si="585"/>
        <v>0.58020422114016845</v>
      </c>
      <c r="DN172" s="2">
        <f t="shared" si="585"/>
        <v>0.59016887172887178</v>
      </c>
      <c r="DO172" s="2">
        <f t="shared" si="585"/>
        <v>0.62440608110516926</v>
      </c>
      <c r="DP172" s="2">
        <f t="shared" si="585"/>
        <v>0.58256509255865097</v>
      </c>
      <c r="DQ172" s="2">
        <f t="shared" si="585"/>
        <v>0.60201886235337243</v>
      </c>
      <c r="DR172" s="2">
        <f t="shared" si="585"/>
        <v>0.58541779545454553</v>
      </c>
      <c r="DS172" s="2">
        <f t="shared" si="585"/>
        <v>0.60946817023172895</v>
      </c>
      <c r="DT172" s="2">
        <f t="shared" si="585"/>
        <v>0.59590488693659271</v>
      </c>
      <c r="DU172" s="2">
        <f t="shared" si="585"/>
        <v>0.57827481772345302</v>
      </c>
      <c r="DV172" s="2">
        <f t="shared" si="585"/>
        <v>0.58358924033613435</v>
      </c>
      <c r="DW172" s="2">
        <f t="shared" si="585"/>
        <v>0.60035086676852567</v>
      </c>
      <c r="DX172" s="2">
        <f t="shared" si="585"/>
        <v>0.58440448351158636</v>
      </c>
      <c r="DY172" s="2">
        <f t="shared" si="585"/>
        <v>0.58511413618035191</v>
      </c>
      <c r="EA172" s="2">
        <f t="shared" si="440"/>
        <v>0.44638327045164761</v>
      </c>
      <c r="EB172" s="2">
        <f t="shared" si="502"/>
        <v>0.45533392687507257</v>
      </c>
      <c r="EC172" s="2">
        <f t="shared" si="503"/>
        <v>0.45744354709223684</v>
      </c>
      <c r="ED172" s="2">
        <f t="shared" si="504"/>
        <v>0.46035019826807122</v>
      </c>
      <c r="EE172" s="2">
        <f t="shared" si="505"/>
        <v>0.45955673031305311</v>
      </c>
      <c r="EF172" s="2">
        <f t="shared" si="506"/>
        <v>0.45291859731092443</v>
      </c>
      <c r="EG172" s="2">
        <f t="shared" si="507"/>
        <v>0.45595506297695604</v>
      </c>
      <c r="EH172" s="2">
        <f t="shared" si="508"/>
        <v>0.46221188699706017</v>
      </c>
      <c r="EI172" s="2">
        <f t="shared" si="509"/>
        <v>0.45588629013379056</v>
      </c>
      <c r="EJ172" s="2">
        <f t="shared" si="510"/>
        <v>0.45573809796608999</v>
      </c>
      <c r="EK172" s="2">
        <f t="shared" si="511"/>
        <v>0.45556211302185856</v>
      </c>
      <c r="EL172" s="2">
        <f t="shared" si="512"/>
        <v>0.454885757708691</v>
      </c>
      <c r="EM172" s="2">
        <f t="shared" si="513"/>
        <v>0.44662698052005845</v>
      </c>
      <c r="EN172" s="2">
        <f t="shared" si="514"/>
        <v>0.44772640404964165</v>
      </c>
      <c r="EO172" s="2">
        <f t="shared" si="515"/>
        <v>0.45730616410939129</v>
      </c>
      <c r="EQ172" s="2">
        <f t="shared" si="516"/>
        <v>0.44999544816332487</v>
      </c>
      <c r="ER172" s="2">
        <f t="shared" si="586"/>
        <v>0.45475050984441867</v>
      </c>
      <c r="ES172" s="2">
        <f t="shared" si="586"/>
        <v>0.45852206957700803</v>
      </c>
      <c r="ET172" s="2">
        <f t="shared" si="586"/>
        <v>0.46133530023054797</v>
      </c>
      <c r="EU172" s="2">
        <f t="shared" si="586"/>
        <v>0.46098790698636</v>
      </c>
      <c r="EV172" s="2">
        <f t="shared" si="586"/>
        <v>0.45287167683355523</v>
      </c>
      <c r="EW172" s="2">
        <f t="shared" si="586"/>
        <v>0.4577360495156757</v>
      </c>
      <c r="EX172" s="2">
        <f t="shared" si="586"/>
        <v>0.46339936982755636</v>
      </c>
      <c r="EY172" s="2">
        <f t="shared" si="586"/>
        <v>0.45739264251764467</v>
      </c>
      <c r="EZ172" s="2">
        <f t="shared" si="586"/>
        <v>0.45547557875910261</v>
      </c>
      <c r="FA172" s="2">
        <f t="shared" si="586"/>
        <v>0.45491153569288301</v>
      </c>
      <c r="FB172" s="2">
        <f t="shared" si="586"/>
        <v>0.45460194650482322</v>
      </c>
      <c r="FC172" s="2">
        <f t="shared" si="586"/>
        <v>0.446511890926375</v>
      </c>
      <c r="FD172" s="2">
        <f t="shared" si="586"/>
        <v>0.44895036799478905</v>
      </c>
      <c r="FE172" s="2">
        <f t="shared" si="586"/>
        <v>0.45309399314609089</v>
      </c>
      <c r="FG172" s="2">
        <f t="shared" si="518"/>
        <v>0.99997818042056374</v>
      </c>
      <c r="FH172" s="2">
        <f t="shared" si="587"/>
        <v>0.99996228779788543</v>
      </c>
      <c r="FI172" s="2">
        <f t="shared" si="587"/>
        <v>0.9999459806496479</v>
      </c>
      <c r="FJ172" s="2">
        <f t="shared" si="587"/>
        <v>0.99995576370063266</v>
      </c>
      <c r="FK172" s="2">
        <f t="shared" si="587"/>
        <v>0.99996709718824883</v>
      </c>
      <c r="FL172" s="2">
        <f t="shared" si="587"/>
        <v>0.99996939343480351</v>
      </c>
      <c r="FM172" s="2">
        <f t="shared" si="587"/>
        <v>0.99996866277045604</v>
      </c>
      <c r="FN172" s="2">
        <f t="shared" si="587"/>
        <v>0.99996887149004976</v>
      </c>
      <c r="FO172" s="2">
        <f t="shared" si="587"/>
        <v>0.99996671173915186</v>
      </c>
      <c r="FP172" s="2">
        <f t="shared" si="587"/>
        <v>0.99996378463893165</v>
      </c>
      <c r="FQ172" s="2">
        <f t="shared" si="587"/>
        <v>0.9999620359339525</v>
      </c>
      <c r="FR172" s="2">
        <f t="shared" si="587"/>
        <v>0.99996123630022282</v>
      </c>
      <c r="FS172" s="2">
        <f t="shared" si="587"/>
        <v>0.99996250073502968</v>
      </c>
      <c r="FT172" s="2">
        <f t="shared" si="587"/>
        <v>0.99996579145366615</v>
      </c>
      <c r="FU172" s="2">
        <f t="shared" si="587"/>
        <v>0.99996871800547493</v>
      </c>
      <c r="FW172" s="2">
        <f t="shared" si="536"/>
        <v>0.82498008971689996</v>
      </c>
      <c r="FX172" s="2">
        <f t="shared" si="588"/>
        <v>0.59690990785530396</v>
      </c>
      <c r="FY172" s="2">
        <f t="shared" si="589"/>
        <v>0.53504073356715143</v>
      </c>
      <c r="FZ172" s="2">
        <f t="shared" si="590"/>
        <v>0.63538164724192847</v>
      </c>
      <c r="GA172" s="2">
        <f t="shared" si="591"/>
        <v>0.72218290158388809</v>
      </c>
      <c r="GB172" s="2">
        <f t="shared" si="592"/>
        <v>0.73804801360621941</v>
      </c>
      <c r="GC172" s="2">
        <f t="shared" si="593"/>
        <v>0.7541249620260736</v>
      </c>
      <c r="GD172" s="2">
        <f t="shared" si="594"/>
        <v>0.73293130493297909</v>
      </c>
      <c r="GE172" s="2">
        <f t="shared" si="595"/>
        <v>0.67917346126704703</v>
      </c>
      <c r="GF172" s="2">
        <f t="shared" si="596"/>
        <v>0.63393818874993957</v>
      </c>
      <c r="GG172" s="2">
        <f t="shared" si="597"/>
        <v>0.59607645239645013</v>
      </c>
      <c r="GH172" s="2">
        <f t="shared" si="598"/>
        <v>0.55978975357798222</v>
      </c>
      <c r="GI172" s="2">
        <f t="shared" si="599"/>
        <v>0.55452101268527099</v>
      </c>
      <c r="GJ172" s="2">
        <f t="shared" si="600"/>
        <v>0.53177445839287474</v>
      </c>
      <c r="GK172" s="2">
        <f t="shared" si="601"/>
        <v>0.52337723698764071</v>
      </c>
      <c r="GM172" s="82">
        <f t="shared" si="537"/>
        <v>7.562453634210293E-177</v>
      </c>
      <c r="GN172" s="82">
        <f t="shared" si="602"/>
        <v>6.0693458015375877E-279</v>
      </c>
      <c r="GO172" s="82">
        <f t="shared" si="603"/>
        <v>8.5125130779618579E-278</v>
      </c>
      <c r="GP172" s="82">
        <f t="shared" si="604"/>
        <v>7.3552907342257358E-301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5.1945753053837951E-113</v>
      </c>
      <c r="HD172" s="82">
        <f t="shared" si="616"/>
        <v>2.4489176962722451E-192</v>
      </c>
      <c r="HE172" s="82">
        <f t="shared" si="617"/>
        <v>1.8445403124913559E-190</v>
      </c>
      <c r="HF172" s="82">
        <f t="shared" si="618"/>
        <v>1.2293426369877097E-201</v>
      </c>
      <c r="HG172" s="82">
        <f t="shared" si="619"/>
        <v>3.74412636609133E-296</v>
      </c>
      <c r="HH172" s="82">
        <f t="shared" si="620"/>
        <v>0</v>
      </c>
      <c r="HI172" s="82">
        <f t="shared" si="621"/>
        <v>0</v>
      </c>
      <c r="HJ172" s="82">
        <f t="shared" si="622"/>
        <v>0</v>
      </c>
      <c r="HK172" s="82">
        <f t="shared" si="623"/>
        <v>9.3508532315582123E-282</v>
      </c>
      <c r="HL172" s="82">
        <f t="shared" si="624"/>
        <v>3.5439348148809354E-269</v>
      </c>
      <c r="HM172" s="82">
        <f t="shared" si="625"/>
        <v>1.9757013764718994E-269</v>
      </c>
      <c r="HN172" s="82">
        <f t="shared" si="626"/>
        <v>7.4455722596143893E-228</v>
      </c>
      <c r="HO172" s="82">
        <f t="shared" si="627"/>
        <v>2.928391286044963E-222</v>
      </c>
      <c r="HP172" s="82">
        <f t="shared" si="628"/>
        <v>2.8592997226070231E-196</v>
      </c>
      <c r="HQ172" s="82">
        <f t="shared" si="629"/>
        <v>0</v>
      </c>
      <c r="HS172" s="82">
        <f t="shared" si="539"/>
        <v>3.5475888820712775E-50</v>
      </c>
      <c r="HT172" s="82">
        <f t="shared" si="630"/>
        <v>3.6726271876962019E-29</v>
      </c>
      <c r="HU172" s="82">
        <f t="shared" si="631"/>
        <v>4.8687681706408438E-26</v>
      </c>
      <c r="HV172" s="82">
        <f t="shared" si="632"/>
        <v>3.336414368035504E-40</v>
      </c>
      <c r="HW172" s="82">
        <f t="shared" si="633"/>
        <v>1.0245022880803815E-49</v>
      </c>
      <c r="HX172" s="82">
        <f t="shared" si="634"/>
        <v>1.8199425760475597E-56</v>
      </c>
      <c r="HY172" s="82">
        <f t="shared" si="635"/>
        <v>6.6325358447859296E-61</v>
      </c>
      <c r="HZ172" s="82">
        <f t="shared" si="636"/>
        <v>9.3548799400194837E-56</v>
      </c>
      <c r="IA172" s="82">
        <f t="shared" si="637"/>
        <v>1.1937457913664652E-49</v>
      </c>
      <c r="IB172" s="82">
        <f t="shared" si="638"/>
        <v>4.2370301187750786E-42</v>
      </c>
      <c r="IC172" s="82">
        <f t="shared" si="639"/>
        <v>1.9308272567410446E-36</v>
      </c>
      <c r="ID172" s="82">
        <f t="shared" si="640"/>
        <v>6.8774530604823226E-35</v>
      </c>
      <c r="IE172" s="82">
        <f t="shared" si="641"/>
        <v>8.0047225531241208E-33</v>
      </c>
      <c r="IF172" s="82">
        <f t="shared" si="642"/>
        <v>1.1145053156158111E-29</v>
      </c>
      <c r="IG172" s="82">
        <f t="shared" si="643"/>
        <v>5.6536623624537115E-32</v>
      </c>
      <c r="II172" s="82">
        <f t="shared" si="540"/>
        <v>1.9655334583489376E-3</v>
      </c>
      <c r="IJ172" s="82">
        <f t="shared" si="541"/>
        <v>0.36740905755731024</v>
      </c>
      <c r="IK172" s="82">
        <f t="shared" si="542"/>
        <v>0.51600909013243967</v>
      </c>
      <c r="IL172" s="82">
        <f t="shared" si="543"/>
        <v>0.18362850980168688</v>
      </c>
      <c r="IM172" s="82">
        <f t="shared" si="544"/>
        <v>2.7365498688416236E-2</v>
      </c>
      <c r="IN172" s="82">
        <f t="shared" si="545"/>
        <v>1.1391253244405456E-2</v>
      </c>
      <c r="IO172" s="82">
        <f t="shared" si="546"/>
        <v>5.150515906328661E-3</v>
      </c>
      <c r="IP172" s="82">
        <f t="shared" si="547"/>
        <v>1.3829021867898684E-2</v>
      </c>
      <c r="IQ172" s="82">
        <f t="shared" si="548"/>
        <v>6.8070400112263757E-2</v>
      </c>
      <c r="IR172" s="82">
        <f t="shared" si="549"/>
        <v>0.19253760919278584</v>
      </c>
      <c r="IS172" s="82">
        <f t="shared" si="550"/>
        <v>0.34264027138325914</v>
      </c>
      <c r="IT172" s="82">
        <f t="shared" si="551"/>
        <v>0.46293845351625618</v>
      </c>
      <c r="IU172" s="82">
        <f t="shared" si="552"/>
        <v>0.48034457872227004</v>
      </c>
      <c r="IV172" s="82">
        <f t="shared" si="553"/>
        <v>0.43286724878656191</v>
      </c>
      <c r="IW172" s="82">
        <f t="shared" si="554"/>
        <v>0.41630624034011371</v>
      </c>
      <c r="IY172" s="82">
        <f t="shared" si="555"/>
        <v>1.9655334583489376E-3</v>
      </c>
      <c r="IZ172" s="82">
        <f t="shared" si="556"/>
        <v>0.36740905755731024</v>
      </c>
      <c r="JA172" s="82">
        <f t="shared" si="557"/>
        <v>0.51600909013243967</v>
      </c>
      <c r="JB172" s="82">
        <f t="shared" si="558"/>
        <v>0.18362850980168688</v>
      </c>
      <c r="JC172" s="82">
        <f t="shared" si="559"/>
        <v>2.7365498688416236E-2</v>
      </c>
      <c r="JD172" s="82">
        <f t="shared" si="560"/>
        <v>1.1391253244405456E-2</v>
      </c>
      <c r="JE172" s="82">
        <f t="shared" si="561"/>
        <v>5.150515906328661E-3</v>
      </c>
      <c r="JF172" s="82">
        <f t="shared" si="562"/>
        <v>1.3829021867898684E-2</v>
      </c>
      <c r="JG172" s="82">
        <f t="shared" si="563"/>
        <v>6.8070400112263757E-2</v>
      </c>
      <c r="JH172" s="82">
        <f t="shared" si="564"/>
        <v>0.19253760919278584</v>
      </c>
      <c r="JI172" s="82">
        <f t="shared" si="565"/>
        <v>0.34264027138325914</v>
      </c>
      <c r="JJ172" s="82">
        <f t="shared" si="566"/>
        <v>0.46293845351625618</v>
      </c>
      <c r="JK172" s="82">
        <f t="shared" si="567"/>
        <v>0.48034457872227004</v>
      </c>
      <c r="JL172" s="82">
        <f t="shared" si="568"/>
        <v>0.43286724878656191</v>
      </c>
      <c r="JM172" s="82">
        <f t="shared" si="569"/>
        <v>0.41630624034011371</v>
      </c>
    </row>
    <row r="173" spans="2:273" x14ac:dyDescent="0.25">
      <c r="B173" s="2">
        <v>146</v>
      </c>
      <c r="C173" s="37">
        <v>0.45041599999999998</v>
      </c>
      <c r="D173" s="37">
        <v>0.45450800000000002</v>
      </c>
      <c r="E173" s="37">
        <v>0.46365200000000001</v>
      </c>
      <c r="F173" s="37">
        <v>0.463115</v>
      </c>
      <c r="G173" s="37">
        <v>0.46094499999999999</v>
      </c>
      <c r="H173" s="37">
        <v>0.45210600000000001</v>
      </c>
      <c r="I173" s="37">
        <v>0.45981699999999998</v>
      </c>
      <c r="J173" s="37">
        <v>0.461032</v>
      </c>
      <c r="K173" s="37">
        <v>0.45803300000000002</v>
      </c>
      <c r="L173" s="37">
        <v>0.45464199999999999</v>
      </c>
      <c r="M173" s="37">
        <v>0.45343699999999998</v>
      </c>
      <c r="N173" s="37">
        <v>0.45827600000000002</v>
      </c>
      <c r="O173" s="37">
        <v>0.45628600000000002</v>
      </c>
      <c r="P173" s="37">
        <v>0.477767</v>
      </c>
      <c r="Q173" s="37">
        <v>0.50740499999999999</v>
      </c>
      <c r="S173" s="4">
        <f t="shared" si="441"/>
        <v>0.44915760290072071</v>
      </c>
      <c r="T173" s="4">
        <f t="shared" si="442"/>
        <v>0.45513879783307065</v>
      </c>
      <c r="U173" s="4">
        <f t="shared" si="443"/>
        <v>0.46327128367807197</v>
      </c>
      <c r="V173" s="4">
        <f t="shared" si="444"/>
        <v>0.46086993202098864</v>
      </c>
      <c r="W173" s="4">
        <f t="shared" si="445"/>
        <v>0.46042065888890626</v>
      </c>
      <c r="X173" s="4">
        <f t="shared" si="446"/>
        <v>0.45260025921285185</v>
      </c>
      <c r="Y173" s="4">
        <f t="shared" si="447"/>
        <v>0.45714316638756008</v>
      </c>
      <c r="Z173" s="4">
        <f t="shared" si="448"/>
        <v>0.46295613097689264</v>
      </c>
      <c r="AA173" s="4">
        <f t="shared" si="449"/>
        <v>0.45673661258386578</v>
      </c>
      <c r="AB173" s="4">
        <f t="shared" si="450"/>
        <v>0.45562626874662376</v>
      </c>
      <c r="AC173" s="4">
        <f t="shared" si="451"/>
        <v>0.45712242227514149</v>
      </c>
      <c r="AD173" s="4">
        <f t="shared" si="452"/>
        <v>0.46233214485717777</v>
      </c>
      <c r="AE173" s="4">
        <f t="shared" si="453"/>
        <v>0.45702937916998171</v>
      </c>
      <c r="AF173" s="4">
        <f t="shared" si="454"/>
        <v>0.47528316226742151</v>
      </c>
      <c r="AG173" s="4">
        <f t="shared" si="455"/>
        <v>0.50552084358998695</v>
      </c>
      <c r="AI173" s="4">
        <f t="shared" si="456"/>
        <v>1.2583970992792737E-3</v>
      </c>
      <c r="AJ173" s="4">
        <f t="shared" si="457"/>
        <v>-6.3079783307062876E-4</v>
      </c>
      <c r="AK173" s="4">
        <f t="shared" si="458"/>
        <v>3.8071632192804294E-4</v>
      </c>
      <c r="AL173" s="4">
        <f t="shared" si="459"/>
        <v>2.2450679790113615E-3</v>
      </c>
      <c r="AM173" s="4">
        <f t="shared" si="460"/>
        <v>5.2434111109372905E-4</v>
      </c>
      <c r="AN173" s="4">
        <f t="shared" si="461"/>
        <v>-4.9425921285184415E-4</v>
      </c>
      <c r="AO173" s="4">
        <f t="shared" si="462"/>
        <v>2.6738336124398909E-3</v>
      </c>
      <c r="AP173" s="4">
        <f t="shared" si="463"/>
        <v>-1.9241309768926462E-3</v>
      </c>
      <c r="AQ173" s="4">
        <f t="shared" si="464"/>
        <v>1.2963874161342481E-3</v>
      </c>
      <c r="AR173" s="4">
        <f t="shared" si="465"/>
        <v>-9.8426874662377317E-4</v>
      </c>
      <c r="AS173" s="4">
        <f t="shared" si="466"/>
        <v>-3.6854222751415144E-3</v>
      </c>
      <c r="AT173" s="4">
        <f t="shared" si="467"/>
        <v>-4.056144857177757E-3</v>
      </c>
      <c r="AU173" s="4">
        <f t="shared" si="468"/>
        <v>-7.4337916998168385E-4</v>
      </c>
      <c r="AV173" s="4">
        <f t="shared" si="570"/>
        <v>2.4838377325784866E-3</v>
      </c>
      <c r="AW173" s="4">
        <f t="shared" si="570"/>
        <v>1.8841564100130492E-3</v>
      </c>
      <c r="AY173" s="2">
        <f t="shared" si="520"/>
        <v>0.44915760290072071</v>
      </c>
      <c r="AZ173" s="2">
        <f t="shared" si="571"/>
        <v>0.45478682524654246</v>
      </c>
      <c r="BA173" s="2">
        <f t="shared" si="572"/>
        <v>0.45783195821605049</v>
      </c>
      <c r="BB173" s="2">
        <f t="shared" si="573"/>
        <v>0.46076976238610867</v>
      </c>
      <c r="BC173" s="2">
        <f t="shared" si="574"/>
        <v>0.46042036072191517</v>
      </c>
      <c r="BD173" s="2">
        <f t="shared" si="575"/>
        <v>0.45260024169382218</v>
      </c>
      <c r="BE173" s="2">
        <f t="shared" si="576"/>
        <v>0.45714316493122964</v>
      </c>
      <c r="BF173" s="2">
        <f t="shared" si="577"/>
        <v>0.46295608494636858</v>
      </c>
      <c r="BG173" s="2">
        <f t="shared" si="578"/>
        <v>0.45672697432286563</v>
      </c>
      <c r="BH173" s="2">
        <f t="shared" si="579"/>
        <v>0.45532764044264329</v>
      </c>
      <c r="BI173" s="2">
        <f t="shared" si="580"/>
        <v>0.45496143484676865</v>
      </c>
      <c r="BJ173" s="2">
        <f t="shared" si="581"/>
        <v>0.45451238159137153</v>
      </c>
      <c r="BK173" s="2">
        <f t="shared" si="582"/>
        <v>0.44631271126661992</v>
      </c>
      <c r="BL173" s="2">
        <f t="shared" si="583"/>
        <v>0.4481555964430699</v>
      </c>
      <c r="BM173" s="2">
        <f t="shared" si="584"/>
        <v>0.45479676698723981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>
        <f t="shared" si="485"/>
        <v>0.45041599999999998</v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>
        <f t="shared" si="490"/>
        <v>0.45210600000000001</v>
      </c>
      <c r="DA173" s="2">
        <f t="shared" si="491"/>
        <v>0.45981699999999998</v>
      </c>
      <c r="DB173" s="2">
        <f t="shared" si="492"/>
        <v>0.461032</v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0.60229281253420897</v>
      </c>
      <c r="DL173" s="2">
        <f t="shared" si="585"/>
        <v>0.57566850481283405</v>
      </c>
      <c r="DM173" s="2">
        <f t="shared" si="585"/>
        <v>0.58094275336470069</v>
      </c>
      <c r="DN173" s="2">
        <f t="shared" si="585"/>
        <v>0.59095222475332476</v>
      </c>
      <c r="DO173" s="2">
        <f t="shared" si="585"/>
        <v>0.62541573618538315</v>
      </c>
      <c r="DP173" s="2">
        <f t="shared" si="585"/>
        <v>0.58327296682551322</v>
      </c>
      <c r="DQ173" s="2">
        <f t="shared" si="585"/>
        <v>0.60288930168621702</v>
      </c>
      <c r="DR173" s="2">
        <f t="shared" si="585"/>
        <v>0.58614272727272732</v>
      </c>
      <c r="DS173" s="2">
        <f t="shared" si="585"/>
        <v>0.61038989483065942</v>
      </c>
      <c r="DT173" s="2">
        <f t="shared" si="585"/>
        <v>0.59674567914438492</v>
      </c>
      <c r="DU173" s="2">
        <f t="shared" si="585"/>
        <v>0.57897160641711232</v>
      </c>
      <c r="DV173" s="2">
        <f t="shared" si="585"/>
        <v>0.58434166386554609</v>
      </c>
      <c r="DW173" s="2">
        <f t="shared" si="585"/>
        <v>0.60124606737967923</v>
      </c>
      <c r="DX173" s="2">
        <f t="shared" si="585"/>
        <v>0.58522217201426019</v>
      </c>
      <c r="DY173" s="2">
        <f t="shared" si="585"/>
        <v>0.58596809017595308</v>
      </c>
      <c r="EA173" s="2">
        <f t="shared" si="440"/>
        <v>0.4460609730051675</v>
      </c>
      <c r="EB173" s="2">
        <f t="shared" si="502"/>
        <v>0.45515219836160603</v>
      </c>
      <c r="EC173" s="2">
        <f t="shared" si="503"/>
        <v>0.4572097776575601</v>
      </c>
      <c r="ED173" s="2">
        <f t="shared" si="504"/>
        <v>0.4601032131056102</v>
      </c>
      <c r="EE173" s="2">
        <f t="shared" si="505"/>
        <v>0.45933503831444844</v>
      </c>
      <c r="EF173" s="2">
        <f t="shared" si="506"/>
        <v>0.45263260009603851</v>
      </c>
      <c r="EG173" s="2">
        <f t="shared" si="507"/>
        <v>0.4557395021642856</v>
      </c>
      <c r="EH173" s="2">
        <f t="shared" si="508"/>
        <v>0.46204428189534597</v>
      </c>
      <c r="EI173" s="2">
        <f t="shared" si="509"/>
        <v>0.45564784430754407</v>
      </c>
      <c r="EJ173" s="2">
        <f t="shared" si="510"/>
        <v>0.45549801350184743</v>
      </c>
      <c r="EK173" s="2">
        <f t="shared" si="511"/>
        <v>0.45536794982561563</v>
      </c>
      <c r="EL173" s="2">
        <f t="shared" si="512"/>
        <v>0.45467688604488526</v>
      </c>
      <c r="EM173" s="2">
        <f t="shared" si="513"/>
        <v>0.44637533134719304</v>
      </c>
      <c r="EN173" s="2">
        <f t="shared" si="514"/>
        <v>0.44745591433025639</v>
      </c>
      <c r="EO173" s="2">
        <f t="shared" si="515"/>
        <v>0.45713081316846432</v>
      </c>
      <c r="EQ173" s="2">
        <f t="shared" si="516"/>
        <v>0.44975303926014715</v>
      </c>
      <c r="ER173" s="2">
        <f t="shared" si="586"/>
        <v>0.45455510280777067</v>
      </c>
      <c r="ES173" s="2">
        <f t="shared" si="586"/>
        <v>0.45831414179924534</v>
      </c>
      <c r="ET173" s="2">
        <f t="shared" si="586"/>
        <v>0.46111056846873366</v>
      </c>
      <c r="EU173" s="2">
        <f t="shared" si="586"/>
        <v>0.46079440535773569</v>
      </c>
      <c r="EV173" s="2">
        <f t="shared" si="586"/>
        <v>0.45258494036952768</v>
      </c>
      <c r="EW173" s="2">
        <f t="shared" si="586"/>
        <v>0.45755509104906994</v>
      </c>
      <c r="EX173" s="2">
        <f t="shared" si="586"/>
        <v>0.46325440367741022</v>
      </c>
      <c r="EY173" s="2">
        <f t="shared" si="586"/>
        <v>0.45718515662261261</v>
      </c>
      <c r="EZ173" s="2">
        <f t="shared" si="586"/>
        <v>0.45523079435239788</v>
      </c>
      <c r="FA173" s="2">
        <f t="shared" si="586"/>
        <v>0.45470327905617292</v>
      </c>
      <c r="FB173" s="2">
        <f t="shared" si="586"/>
        <v>0.45438652869608487</v>
      </c>
      <c r="FC173" s="2">
        <f t="shared" si="586"/>
        <v>0.44625765413643792</v>
      </c>
      <c r="FD173" s="2">
        <f t="shared" si="586"/>
        <v>0.44870970719874403</v>
      </c>
      <c r="FE173" s="2">
        <f t="shared" si="586"/>
        <v>0.45285152249975874</v>
      </c>
      <c r="FG173" s="2">
        <f t="shared" si="518"/>
        <v>0.99998010026883866</v>
      </c>
      <c r="FH173" s="2">
        <f t="shared" si="587"/>
        <v>0.99996560594876693</v>
      </c>
      <c r="FI173" s="2">
        <f t="shared" si="587"/>
        <v>0.99995073353277464</v>
      </c>
      <c r="FJ173" s="2">
        <f t="shared" si="587"/>
        <v>0.99995965585845181</v>
      </c>
      <c r="FK173" s="2">
        <f t="shared" si="587"/>
        <v>0.99996999219216232</v>
      </c>
      <c r="FL173" s="2">
        <f t="shared" si="587"/>
        <v>0.99997208640561275</v>
      </c>
      <c r="FM173" s="2">
        <f t="shared" si="587"/>
        <v>0.99997142002817596</v>
      </c>
      <c r="FN173" s="2">
        <f t="shared" si="587"/>
        <v>0.99997161038375404</v>
      </c>
      <c r="FO173" s="2">
        <f t="shared" si="587"/>
        <v>0.99996964065636051</v>
      </c>
      <c r="FP173" s="2">
        <f t="shared" si="587"/>
        <v>0.99996697109290589</v>
      </c>
      <c r="FQ173" s="2">
        <f t="shared" si="587"/>
        <v>0.99996537624460058</v>
      </c>
      <c r="FR173" s="2">
        <f t="shared" si="587"/>
        <v>0.99996464696504805</v>
      </c>
      <c r="FS173" s="2">
        <f t="shared" si="587"/>
        <v>0.99996580015103587</v>
      </c>
      <c r="FT173" s="2">
        <f t="shared" si="587"/>
        <v>0.99996880134103749</v>
      </c>
      <c r="FU173" s="2">
        <f t="shared" si="587"/>
        <v>0.99997147040338941</v>
      </c>
      <c r="FW173" s="2">
        <f t="shared" si="536"/>
        <v>0.83788337215654163</v>
      </c>
      <c r="FX173" s="2">
        <f t="shared" si="588"/>
        <v>0.61885933785397884</v>
      </c>
      <c r="FY173" s="2">
        <f t="shared" si="589"/>
        <v>0.55786370513432304</v>
      </c>
      <c r="FZ173" s="2">
        <f t="shared" si="590"/>
        <v>0.65644192075448782</v>
      </c>
      <c r="GA173" s="2">
        <f t="shared" si="591"/>
        <v>0.74027894131828686</v>
      </c>
      <c r="GB173" s="2">
        <f t="shared" si="592"/>
        <v>0.75546057561987401</v>
      </c>
      <c r="GC173" s="2">
        <f t="shared" si="593"/>
        <v>0.77080072562024715</v>
      </c>
      <c r="GD173" s="2">
        <f t="shared" si="594"/>
        <v>0.75056903961537991</v>
      </c>
      <c r="GE173" s="2">
        <f t="shared" si="595"/>
        <v>0.69890297352256403</v>
      </c>
      <c r="GF173" s="2">
        <f t="shared" si="596"/>
        <v>0.65503657050954012</v>
      </c>
      <c r="GG173" s="2">
        <f t="shared" si="597"/>
        <v>0.61804222557237465</v>
      </c>
      <c r="GH173" s="2">
        <f t="shared" si="598"/>
        <v>0.58234619387005149</v>
      </c>
      <c r="GI173" s="2">
        <f t="shared" si="599"/>
        <v>0.57714349208780491</v>
      </c>
      <c r="GJ173" s="2">
        <f t="shared" si="600"/>
        <v>0.55462429863897755</v>
      </c>
      <c r="GK173" s="2">
        <f t="shared" si="601"/>
        <v>0.54628723256910172</v>
      </c>
      <c r="GM173" s="82">
        <f t="shared" si="537"/>
        <v>1.3583730205651134E-180</v>
      </c>
      <c r="GN173" s="82">
        <f t="shared" si="602"/>
        <v>4.0164971414534919E-285</v>
      </c>
      <c r="GO173" s="82">
        <f t="shared" si="603"/>
        <v>3.2142629717471867E-284</v>
      </c>
      <c r="GP173" s="82">
        <f t="shared" si="604"/>
        <v>1.6105344685637222E-307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3.8523099667178531E-116</v>
      </c>
      <c r="HD173" s="82">
        <f t="shared" si="616"/>
        <v>4.8180273135834366E-198</v>
      </c>
      <c r="HE173" s="82">
        <f t="shared" si="617"/>
        <v>2.0699441906154118E-196</v>
      </c>
      <c r="HF173" s="82">
        <f t="shared" si="618"/>
        <v>1.5819668226854464E-207</v>
      </c>
      <c r="HG173" s="82">
        <f t="shared" si="619"/>
        <v>3.3867839513941373E-304</v>
      </c>
      <c r="HH173" s="82">
        <f t="shared" si="620"/>
        <v>0</v>
      </c>
      <c r="HI173" s="82">
        <f t="shared" si="621"/>
        <v>0</v>
      </c>
      <c r="HJ173" s="82">
        <f t="shared" si="622"/>
        <v>0</v>
      </c>
      <c r="HK173" s="82">
        <f t="shared" si="623"/>
        <v>1.5359855277499727E-289</v>
      </c>
      <c r="HL173" s="82">
        <f t="shared" si="624"/>
        <v>9.6286669741312179E-277</v>
      </c>
      <c r="HM173" s="82">
        <f t="shared" si="625"/>
        <v>3.9877354862146508E-277</v>
      </c>
      <c r="HN173" s="82">
        <f t="shared" si="626"/>
        <v>1.9287270991527824E-234</v>
      </c>
      <c r="HO173" s="82">
        <f t="shared" si="627"/>
        <v>1.0398510960546386E-228</v>
      </c>
      <c r="HP173" s="82">
        <f t="shared" si="628"/>
        <v>8.0426071342463719E-202</v>
      </c>
      <c r="HQ173" s="82">
        <f t="shared" si="629"/>
        <v>0</v>
      </c>
      <c r="HS173" s="82">
        <f t="shared" si="539"/>
        <v>2.1572738517321374E-52</v>
      </c>
      <c r="HT173" s="82">
        <f t="shared" si="630"/>
        <v>6.3402206225982978E-31</v>
      </c>
      <c r="HU173" s="82">
        <f t="shared" si="631"/>
        <v>9.3811750112705364E-28</v>
      </c>
      <c r="HV173" s="82">
        <f t="shared" si="632"/>
        <v>1.4685101252529044E-42</v>
      </c>
      <c r="HW173" s="82">
        <f t="shared" si="633"/>
        <v>2.8493024989791977E-52</v>
      </c>
      <c r="HX173" s="82">
        <f t="shared" si="634"/>
        <v>2.3670331226777647E-59</v>
      </c>
      <c r="HY173" s="82">
        <f t="shared" si="635"/>
        <v>5.7160493009729715E-64</v>
      </c>
      <c r="HZ173" s="82">
        <f t="shared" si="636"/>
        <v>1.2852484070288564E-58</v>
      </c>
      <c r="IA173" s="82">
        <f t="shared" si="637"/>
        <v>2.4340195560043023E-52</v>
      </c>
      <c r="IB173" s="82">
        <f t="shared" si="638"/>
        <v>1.7371048085563398E-44</v>
      </c>
      <c r="IC173" s="82">
        <f t="shared" si="639"/>
        <v>1.3746474179132967E-38</v>
      </c>
      <c r="ID173" s="82">
        <f t="shared" si="640"/>
        <v>4.992357832211365E-37</v>
      </c>
      <c r="IE173" s="82">
        <f t="shared" si="641"/>
        <v>7.5880474388853551E-35</v>
      </c>
      <c r="IF173" s="82">
        <f t="shared" si="642"/>
        <v>1.7520455735736595E-31</v>
      </c>
      <c r="IG173" s="82">
        <f t="shared" si="643"/>
        <v>6.7641521094660377E-34</v>
      </c>
      <c r="II173" s="82">
        <f t="shared" si="540"/>
        <v>1.0407618843675988E-3</v>
      </c>
      <c r="IJ173" s="82">
        <f t="shared" si="541"/>
        <v>0.29092995437990626</v>
      </c>
      <c r="IK173" s="82">
        <f t="shared" si="542"/>
        <v>0.47842435802596212</v>
      </c>
      <c r="IL173" s="82">
        <f t="shared" si="543"/>
        <v>0.12350982440111745</v>
      </c>
      <c r="IM173" s="82">
        <f t="shared" si="544"/>
        <v>1.5569916478459686E-2</v>
      </c>
      <c r="IN173" s="82">
        <f t="shared" si="545"/>
        <v>5.8612973351976645E-3</v>
      </c>
      <c r="IO173" s="82">
        <f t="shared" si="546"/>
        <v>2.4669800143704728E-3</v>
      </c>
      <c r="IP173" s="82">
        <f t="shared" si="547"/>
        <v>7.2263290961752423E-3</v>
      </c>
      <c r="IQ173" s="82">
        <f t="shared" si="548"/>
        <v>4.0601892829087022E-2</v>
      </c>
      <c r="IR173" s="82">
        <f t="shared" si="549"/>
        <v>0.13089540449448353</v>
      </c>
      <c r="IS173" s="82">
        <f t="shared" si="550"/>
        <v>0.2607085216456369</v>
      </c>
      <c r="IT173" s="82">
        <f t="shared" si="551"/>
        <v>0.38806642587922241</v>
      </c>
      <c r="IU173" s="82">
        <f t="shared" si="552"/>
        <v>0.41325014263768989</v>
      </c>
      <c r="IV173" s="82">
        <f t="shared" si="553"/>
        <v>0.35129313285566133</v>
      </c>
      <c r="IW173" s="82">
        <f t="shared" si="554"/>
        <v>0.31580137007424536</v>
      </c>
      <c r="IY173" s="82">
        <f t="shared" si="555"/>
        <v>1.0407618843675988E-3</v>
      </c>
      <c r="IZ173" s="82">
        <f t="shared" si="556"/>
        <v>0.29092995437990626</v>
      </c>
      <c r="JA173" s="82">
        <f t="shared" si="557"/>
        <v>0.47842435802596212</v>
      </c>
      <c r="JB173" s="82">
        <f t="shared" si="558"/>
        <v>0.12350982440111745</v>
      </c>
      <c r="JC173" s="82">
        <f t="shared" si="559"/>
        <v>1.5569916478459686E-2</v>
      </c>
      <c r="JD173" s="82">
        <f t="shared" si="560"/>
        <v>5.8612973351976645E-3</v>
      </c>
      <c r="JE173" s="82">
        <f t="shared" si="561"/>
        <v>2.4669800143704728E-3</v>
      </c>
      <c r="JF173" s="82">
        <f t="shared" si="562"/>
        <v>7.2263290961752423E-3</v>
      </c>
      <c r="JG173" s="82">
        <f t="shared" si="563"/>
        <v>4.0601892829087022E-2</v>
      </c>
      <c r="JH173" s="82">
        <f t="shared" si="564"/>
        <v>0.13089540449448353</v>
      </c>
      <c r="JI173" s="82">
        <f t="shared" si="565"/>
        <v>0.2607085216456369</v>
      </c>
      <c r="JJ173" s="82">
        <f t="shared" si="566"/>
        <v>0.38806642587922241</v>
      </c>
      <c r="JK173" s="82">
        <f t="shared" si="567"/>
        <v>0.41325014263768989</v>
      </c>
      <c r="JL173" s="82">
        <f t="shared" si="568"/>
        <v>0.35129313285566133</v>
      </c>
      <c r="JM173" s="82">
        <f t="shared" si="569"/>
        <v>0.31580137007424536</v>
      </c>
    </row>
    <row r="174" spans="2:273" x14ac:dyDescent="0.25">
      <c r="B174" s="2">
        <v>147</v>
      </c>
      <c r="C174" s="37">
        <v>0.44932899999999998</v>
      </c>
      <c r="D174" s="37">
        <v>0.45330100000000001</v>
      </c>
      <c r="E174" s="37">
        <v>0.45636700000000002</v>
      </c>
      <c r="F174" s="37">
        <v>0.46216000000000002</v>
      </c>
      <c r="G174" s="37">
        <v>0.46334799999999998</v>
      </c>
      <c r="H174" s="37">
        <v>0.45276</v>
      </c>
      <c r="I174" s="37">
        <v>0.45814300000000002</v>
      </c>
      <c r="J174" s="37">
        <v>0.46590599999999999</v>
      </c>
      <c r="K174" s="37">
        <v>0.45340399999999997</v>
      </c>
      <c r="L174" s="37">
        <v>0.455486</v>
      </c>
      <c r="M174" s="37">
        <v>0.45211800000000002</v>
      </c>
      <c r="N174" s="37">
        <v>0.45673200000000003</v>
      </c>
      <c r="O174" s="37">
        <v>0.45174799999999998</v>
      </c>
      <c r="P174" s="37">
        <v>0.46192699999999998</v>
      </c>
      <c r="Q174" s="37">
        <v>0.47883999999999999</v>
      </c>
      <c r="S174" s="4">
        <f t="shared" si="441"/>
        <v>0.44894772555347745</v>
      </c>
      <c r="T174" s="4">
        <f t="shared" si="442"/>
        <v>0.45474036186081601</v>
      </c>
      <c r="U174" s="4">
        <f t="shared" si="443"/>
        <v>0.46087896225145542</v>
      </c>
      <c r="V174" s="4">
        <f t="shared" si="444"/>
        <v>0.46058591937243892</v>
      </c>
      <c r="W174" s="4">
        <f t="shared" si="445"/>
        <v>0.46024493387211901</v>
      </c>
      <c r="X174" s="4">
        <f t="shared" si="446"/>
        <v>0.45231258836193422</v>
      </c>
      <c r="Y174" s="4">
        <f t="shared" si="447"/>
        <v>0.45698328680347433</v>
      </c>
      <c r="Z174" s="4">
        <f t="shared" si="448"/>
        <v>0.46282595328882453</v>
      </c>
      <c r="AA174" s="4">
        <f t="shared" si="449"/>
        <v>0.45654141379420438</v>
      </c>
      <c r="AB174" s="4">
        <f t="shared" si="450"/>
        <v>0.45516461021189536</v>
      </c>
      <c r="AC174" s="4">
        <f t="shared" si="451"/>
        <v>0.4555945747902666</v>
      </c>
      <c r="AD174" s="4">
        <f t="shared" si="452"/>
        <v>0.45804271148978076</v>
      </c>
      <c r="AE174" s="4">
        <f t="shared" si="453"/>
        <v>0.45152391895373895</v>
      </c>
      <c r="AF174" s="4">
        <f t="shared" si="454"/>
        <v>0.46360637887822387</v>
      </c>
      <c r="AG174" s="4">
        <f t="shared" si="455"/>
        <v>0.48409495603259728</v>
      </c>
      <c r="AI174" s="4">
        <f t="shared" si="456"/>
        <v>3.8127444652252818E-4</v>
      </c>
      <c r="AJ174" s="4">
        <f t="shared" si="457"/>
        <v>-1.4393618608160019E-3</v>
      </c>
      <c r="AK174" s="4">
        <f t="shared" si="458"/>
        <v>-4.5119622514553925E-3</v>
      </c>
      <c r="AL174" s="4">
        <f t="shared" si="459"/>
        <v>1.5740806275610919E-3</v>
      </c>
      <c r="AM174" s="4">
        <f t="shared" si="460"/>
        <v>3.1030661278809712E-3</v>
      </c>
      <c r="AN174" s="4">
        <f t="shared" si="461"/>
        <v>4.4741163806577555E-4</v>
      </c>
      <c r="AO174" s="4">
        <f t="shared" si="462"/>
        <v>1.1597131965256913E-3</v>
      </c>
      <c r="AP174" s="4">
        <f t="shared" si="463"/>
        <v>3.0800467111754548E-3</v>
      </c>
      <c r="AQ174" s="4">
        <f t="shared" si="464"/>
        <v>-3.1374137942044023E-3</v>
      </c>
      <c r="AR174" s="4">
        <f t="shared" si="465"/>
        <v>3.2138978810464236E-4</v>
      </c>
      <c r="AS174" s="4">
        <f t="shared" si="466"/>
        <v>-3.4765747902665844E-3</v>
      </c>
      <c r="AT174" s="4">
        <f t="shared" si="467"/>
        <v>-1.3107114897807359E-3</v>
      </c>
      <c r="AU174" s="4">
        <f t="shared" si="468"/>
        <v>2.2408104626103764E-4</v>
      </c>
      <c r="AV174" s="4">
        <f t="shared" si="570"/>
        <v>-1.6793788782238916E-3</v>
      </c>
      <c r="AW174" s="4">
        <f t="shared" si="570"/>
        <v>-5.254956032597291E-3</v>
      </c>
      <c r="AY174" s="2">
        <f t="shared" si="520"/>
        <v>0.44894772555347745</v>
      </c>
      <c r="AZ174" s="2">
        <f t="shared" si="571"/>
        <v>0.45458317790755554</v>
      </c>
      <c r="BA174" s="2">
        <f t="shared" si="572"/>
        <v>0.45763763360534082</v>
      </c>
      <c r="BB174" s="2">
        <f t="shared" si="573"/>
        <v>0.46055802699173715</v>
      </c>
      <c r="BC174" s="2">
        <f t="shared" si="574"/>
        <v>0.46024488670078689</v>
      </c>
      <c r="BD174" s="2">
        <f t="shared" si="575"/>
        <v>0.4523125864193096</v>
      </c>
      <c r="BE174" s="2">
        <f t="shared" si="576"/>
        <v>0.45698328667796173</v>
      </c>
      <c r="BF174" s="2">
        <f t="shared" si="577"/>
        <v>0.46282594789922299</v>
      </c>
      <c r="BG174" s="2">
        <f t="shared" si="578"/>
        <v>0.45653961400596854</v>
      </c>
      <c r="BH174" s="2">
        <f t="shared" si="579"/>
        <v>0.45507852379500335</v>
      </c>
      <c r="BI174" s="2">
        <f t="shared" si="580"/>
        <v>0.45474362379965394</v>
      </c>
      <c r="BJ174" s="2">
        <f t="shared" si="581"/>
        <v>0.4542927291313763</v>
      </c>
      <c r="BK174" s="2">
        <f t="shared" si="582"/>
        <v>0.4460564560871968</v>
      </c>
      <c r="BL174" s="2">
        <f t="shared" si="583"/>
        <v>0.44793034046222169</v>
      </c>
      <c r="BM174" s="2">
        <f t="shared" si="584"/>
        <v>0.45448572136676613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>
        <f t="shared" si="485"/>
        <v>0.44932899999999998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>
        <f t="shared" si="489"/>
        <v>0.46334799999999998</v>
      </c>
      <c r="CZ174" s="2">
        <f t="shared" si="490"/>
        <v>0.45276</v>
      </c>
      <c r="DA174" s="2">
        <f t="shared" si="491"/>
        <v>0.45814300000000002</v>
      </c>
      <c r="DB174" s="2">
        <f t="shared" si="492"/>
        <v>0.46590599999999999</v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0.60316118308702782</v>
      </c>
      <c r="DL174" s="2">
        <f t="shared" si="585"/>
        <v>0.57634639969442314</v>
      </c>
      <c r="DM174" s="2">
        <f t="shared" si="585"/>
        <v>0.58168128558923282</v>
      </c>
      <c r="DN174" s="2">
        <f t="shared" si="585"/>
        <v>0.59173557777777785</v>
      </c>
      <c r="DO174" s="2">
        <f t="shared" si="585"/>
        <v>0.62642539126559704</v>
      </c>
      <c r="DP174" s="2">
        <f t="shared" si="585"/>
        <v>0.58398084109237536</v>
      </c>
      <c r="DQ174" s="2">
        <f t="shared" si="585"/>
        <v>0.6037597410190616</v>
      </c>
      <c r="DR174" s="2">
        <f t="shared" si="585"/>
        <v>0.5868676590909091</v>
      </c>
      <c r="DS174" s="2">
        <f t="shared" si="585"/>
        <v>0.61131161942959</v>
      </c>
      <c r="DT174" s="2">
        <f t="shared" si="585"/>
        <v>0.59758647135217713</v>
      </c>
      <c r="DU174" s="2">
        <f t="shared" si="585"/>
        <v>0.57966839511077151</v>
      </c>
      <c r="DV174" s="2">
        <f t="shared" si="585"/>
        <v>0.58509408739495783</v>
      </c>
      <c r="DW174" s="2">
        <f t="shared" si="585"/>
        <v>0.60214126799083278</v>
      </c>
      <c r="DX174" s="2">
        <f t="shared" si="585"/>
        <v>0.58603986051693402</v>
      </c>
      <c r="DY174" s="2">
        <f t="shared" si="585"/>
        <v>0.58682204417155426</v>
      </c>
      <c r="EA174" s="2">
        <f t="shared" si="440"/>
        <v>0.4457386755586874</v>
      </c>
      <c r="EB174" s="2">
        <f t="shared" si="502"/>
        <v>0.45497046984813949</v>
      </c>
      <c r="EC174" s="2">
        <f t="shared" si="503"/>
        <v>0.45697600822288331</v>
      </c>
      <c r="ED174" s="2">
        <f t="shared" si="504"/>
        <v>0.45985622794314923</v>
      </c>
      <c r="EE174" s="2">
        <f t="shared" si="505"/>
        <v>0.45911334631584383</v>
      </c>
      <c r="EF174" s="2">
        <f t="shared" si="506"/>
        <v>0.45234660288115253</v>
      </c>
      <c r="EG174" s="2">
        <f t="shared" si="507"/>
        <v>0.45552394135161517</v>
      </c>
      <c r="EH174" s="2">
        <f t="shared" si="508"/>
        <v>0.46187667679363176</v>
      </c>
      <c r="EI174" s="2">
        <f t="shared" si="509"/>
        <v>0.45540939848129758</v>
      </c>
      <c r="EJ174" s="2">
        <f t="shared" si="510"/>
        <v>0.45525792903760487</v>
      </c>
      <c r="EK174" s="2">
        <f t="shared" si="511"/>
        <v>0.45517378662937263</v>
      </c>
      <c r="EL174" s="2">
        <f t="shared" si="512"/>
        <v>0.45446801438107959</v>
      </c>
      <c r="EM174" s="2">
        <f t="shared" si="513"/>
        <v>0.44612368217432763</v>
      </c>
      <c r="EN174" s="2">
        <f t="shared" si="514"/>
        <v>0.44718542461087113</v>
      </c>
      <c r="EO174" s="2">
        <f t="shared" si="515"/>
        <v>0.45695546222753741</v>
      </c>
      <c r="EQ174" s="2">
        <f t="shared" si="516"/>
        <v>0.44951063035696942</v>
      </c>
      <c r="ER174" s="2">
        <f t="shared" si="586"/>
        <v>0.45435969577112267</v>
      </c>
      <c r="ES174" s="2">
        <f t="shared" si="586"/>
        <v>0.45810621402148272</v>
      </c>
      <c r="ET174" s="2">
        <f t="shared" si="586"/>
        <v>0.46088583670691935</v>
      </c>
      <c r="EU174" s="2">
        <f t="shared" si="586"/>
        <v>0.46060090372911139</v>
      </c>
      <c r="EV174" s="2">
        <f t="shared" si="586"/>
        <v>0.45229820390550013</v>
      </c>
      <c r="EW174" s="2">
        <f t="shared" si="586"/>
        <v>0.45737413258246418</v>
      </c>
      <c r="EX174" s="2">
        <f t="shared" si="586"/>
        <v>0.46310943752726413</v>
      </c>
      <c r="EY174" s="2">
        <f t="shared" si="586"/>
        <v>0.4569776707275805</v>
      </c>
      <c r="EZ174" s="2">
        <f t="shared" si="586"/>
        <v>0.45498600994569316</v>
      </c>
      <c r="FA174" s="2">
        <f t="shared" si="586"/>
        <v>0.45449502241946277</v>
      </c>
      <c r="FB174" s="2">
        <f t="shared" si="586"/>
        <v>0.45417111088734657</v>
      </c>
      <c r="FC174" s="2">
        <f t="shared" si="586"/>
        <v>0.44600341734650084</v>
      </c>
      <c r="FD174" s="2">
        <f t="shared" si="586"/>
        <v>0.44846904640269908</v>
      </c>
      <c r="FE174" s="2">
        <f t="shared" si="586"/>
        <v>0.45260905185342659</v>
      </c>
      <c r="FG174" s="2">
        <f t="shared" si="518"/>
        <v>0.99998185119770278</v>
      </c>
      <c r="FH174" s="2">
        <f t="shared" si="587"/>
        <v>0.99996863215753751</v>
      </c>
      <c r="FI174" s="2">
        <f t="shared" si="587"/>
        <v>0.99995506825309843</v>
      </c>
      <c r="FJ174" s="2">
        <f t="shared" si="587"/>
        <v>0.99996320557498897</v>
      </c>
      <c r="FK174" s="2">
        <f t="shared" si="587"/>
        <v>0.99997263248172652</v>
      </c>
      <c r="FL174" s="2">
        <f t="shared" si="587"/>
        <v>0.99997454243682726</v>
      </c>
      <c r="FM174" s="2">
        <f t="shared" si="587"/>
        <v>0.99997393469036078</v>
      </c>
      <c r="FN174" s="2">
        <f t="shared" si="587"/>
        <v>0.9999741082975816</v>
      </c>
      <c r="FO174" s="2">
        <f t="shared" si="587"/>
        <v>0.9999723118755619</v>
      </c>
      <c r="FP174" s="2">
        <f t="shared" si="587"/>
        <v>0.99996987719117558</v>
      </c>
      <c r="FQ174" s="2">
        <f t="shared" si="587"/>
        <v>0.99996842266357566</v>
      </c>
      <c r="FR174" s="2">
        <f t="shared" si="587"/>
        <v>0.99996775754862355</v>
      </c>
      <c r="FS174" s="2">
        <f t="shared" si="587"/>
        <v>0.99996880927318066</v>
      </c>
      <c r="FT174" s="2">
        <f t="shared" si="587"/>
        <v>0.99997154640674368</v>
      </c>
      <c r="FU174" s="2">
        <f t="shared" si="587"/>
        <v>0.99997398063333243</v>
      </c>
      <c r="FW174" s="2">
        <f t="shared" si="536"/>
        <v>0.85000832095975898</v>
      </c>
      <c r="FX174" s="2">
        <f t="shared" si="588"/>
        <v>0.6403337278823753</v>
      </c>
      <c r="FY174" s="2">
        <f t="shared" si="589"/>
        <v>0.5804448688111129</v>
      </c>
      <c r="FZ174" s="2">
        <f t="shared" si="590"/>
        <v>0.67690432352956775</v>
      </c>
      <c r="GA174" s="2">
        <f t="shared" si="591"/>
        <v>0.75759191507103929</v>
      </c>
      <c r="GB174" s="2">
        <f t="shared" si="592"/>
        <v>0.77207313324770588</v>
      </c>
      <c r="GC174" s="2">
        <f t="shared" si="593"/>
        <v>0.78666544844703723</v>
      </c>
      <c r="GD174" s="2">
        <f t="shared" si="594"/>
        <v>0.7674115912867453</v>
      </c>
      <c r="GE174" s="2">
        <f t="shared" si="595"/>
        <v>0.71792310757637379</v>
      </c>
      <c r="GF174" s="2">
        <f t="shared" si="596"/>
        <v>0.67554130451277983</v>
      </c>
      <c r="GG174" s="2">
        <f t="shared" si="597"/>
        <v>0.6395358380952092</v>
      </c>
      <c r="GH174" s="2">
        <f t="shared" si="598"/>
        <v>0.60456329514378215</v>
      </c>
      <c r="GI174" s="2">
        <f t="shared" si="599"/>
        <v>0.59944698987926615</v>
      </c>
      <c r="GJ174" s="2">
        <f t="shared" si="600"/>
        <v>0.57724553168757242</v>
      </c>
      <c r="GK174" s="2">
        <f t="shared" si="601"/>
        <v>0.56900285387585781</v>
      </c>
      <c r="GM174" s="82">
        <f t="shared" si="537"/>
        <v>2.2272126187174623E-184</v>
      </c>
      <c r="GN174" s="82">
        <f t="shared" si="602"/>
        <v>2.2721610865484297E-291</v>
      </c>
      <c r="GO174" s="82">
        <f t="shared" si="603"/>
        <v>1.0238653761228762E-290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2.5855986317402599E-119</v>
      </c>
      <c r="HD174" s="82">
        <f t="shared" si="616"/>
        <v>7.8098539699219138E-204</v>
      </c>
      <c r="HE174" s="82">
        <f t="shared" si="617"/>
        <v>1.8781417309096847E-202</v>
      </c>
      <c r="HF174" s="82">
        <f t="shared" si="618"/>
        <v>1.6719413793970541E-213</v>
      </c>
      <c r="HG174" s="82">
        <f t="shared" si="619"/>
        <v>0</v>
      </c>
      <c r="HH174" s="82">
        <f t="shared" si="620"/>
        <v>0</v>
      </c>
      <c r="HI174" s="82">
        <f t="shared" si="621"/>
        <v>0</v>
      </c>
      <c r="HJ174" s="82">
        <f t="shared" si="622"/>
        <v>0</v>
      </c>
      <c r="HK174" s="82">
        <f t="shared" si="623"/>
        <v>1.973325924617264E-297</v>
      </c>
      <c r="HL174" s="82">
        <f t="shared" si="624"/>
        <v>2.051720672755766E-284</v>
      </c>
      <c r="HM174" s="82">
        <f t="shared" si="625"/>
        <v>6.2618016811135298E-285</v>
      </c>
      <c r="HN174" s="82">
        <f t="shared" si="626"/>
        <v>4.0188690350474317E-241</v>
      </c>
      <c r="HO174" s="82">
        <f t="shared" si="627"/>
        <v>2.9810750818854615E-235</v>
      </c>
      <c r="HP174" s="82">
        <f t="shared" si="628"/>
        <v>1.8900839214800355E-207</v>
      </c>
      <c r="HQ174" s="82">
        <f t="shared" si="629"/>
        <v>0</v>
      </c>
      <c r="HS174" s="82">
        <f t="shared" si="539"/>
        <v>1.1713487055313715E-54</v>
      </c>
      <c r="HT174" s="82">
        <f t="shared" si="630"/>
        <v>9.6661945518084083E-33</v>
      </c>
      <c r="HU174" s="82">
        <f t="shared" si="631"/>
        <v>1.5841024615271363E-29</v>
      </c>
      <c r="HV174" s="82">
        <f t="shared" si="632"/>
        <v>5.5101218501911434E-45</v>
      </c>
      <c r="HW174" s="82">
        <f t="shared" si="633"/>
        <v>6.8100180328244863E-55</v>
      </c>
      <c r="HX174" s="82">
        <f t="shared" si="634"/>
        <v>2.5981462010744998E-62</v>
      </c>
      <c r="HY174" s="82">
        <f t="shared" si="635"/>
        <v>4.1262727623015092E-67</v>
      </c>
      <c r="HZ174" s="82">
        <f t="shared" si="636"/>
        <v>1.4911574988703895E-61</v>
      </c>
      <c r="IA174" s="82">
        <f t="shared" si="637"/>
        <v>4.1955955010579766E-55</v>
      </c>
      <c r="IB174" s="82">
        <f t="shared" si="638"/>
        <v>6.0908402336106827E-47</v>
      </c>
      <c r="IC174" s="82">
        <f t="shared" si="639"/>
        <v>8.4519231374581585E-41</v>
      </c>
      <c r="ID174" s="82">
        <f t="shared" si="640"/>
        <v>3.1129975959519687E-39</v>
      </c>
      <c r="IE174" s="82">
        <f t="shared" si="641"/>
        <v>6.2235764956197827E-37</v>
      </c>
      <c r="IF174" s="82">
        <f t="shared" si="642"/>
        <v>2.4240556916762816E-33</v>
      </c>
      <c r="IG174" s="82">
        <f t="shared" si="643"/>
        <v>7.0753672181064796E-36</v>
      </c>
      <c r="II174" s="82">
        <f t="shared" si="540"/>
        <v>5.3389491559851035E-4</v>
      </c>
      <c r="IJ174" s="82">
        <f t="shared" si="541"/>
        <v>0.21946058735342533</v>
      </c>
      <c r="IK174" s="82">
        <f t="shared" si="542"/>
        <v>0.4139913504296876</v>
      </c>
      <c r="IL174" s="82">
        <f t="shared" si="543"/>
        <v>7.9199198458360681E-2</v>
      </c>
      <c r="IM174" s="82">
        <f t="shared" si="544"/>
        <v>8.5007517928976095E-3</v>
      </c>
      <c r="IN174" s="82">
        <f t="shared" si="545"/>
        <v>2.8783990386251684E-3</v>
      </c>
      <c r="IO174" s="82">
        <f t="shared" si="546"/>
        <v>1.124929796889398E-3</v>
      </c>
      <c r="IP174" s="82">
        <f t="shared" si="547"/>
        <v>3.6049800884623011E-3</v>
      </c>
      <c r="IQ174" s="82">
        <f t="shared" si="548"/>
        <v>2.3134610490532091E-2</v>
      </c>
      <c r="IR174" s="82">
        <f t="shared" si="549"/>
        <v>8.4877148395408081E-2</v>
      </c>
      <c r="IS174" s="82">
        <f t="shared" si="550"/>
        <v>0.18784048453830376</v>
      </c>
      <c r="IT174" s="82">
        <f t="shared" si="551"/>
        <v>0.30370340327933926</v>
      </c>
      <c r="IU174" s="82">
        <f t="shared" si="552"/>
        <v>0.33214931144973742</v>
      </c>
      <c r="IV174" s="82">
        <f t="shared" si="553"/>
        <v>0.26097266676383424</v>
      </c>
      <c r="IW174" s="82">
        <f t="shared" si="554"/>
        <v>0.21671595227949608</v>
      </c>
      <c r="IY174" s="82">
        <f t="shared" si="555"/>
        <v>5.3389491559851035E-4</v>
      </c>
      <c r="IZ174" s="82">
        <f t="shared" si="556"/>
        <v>0.21946058735342533</v>
      </c>
      <c r="JA174" s="82">
        <f t="shared" si="557"/>
        <v>0.4139913504296876</v>
      </c>
      <c r="JB174" s="82">
        <f t="shared" si="558"/>
        <v>7.9199198458360681E-2</v>
      </c>
      <c r="JC174" s="82">
        <f t="shared" si="559"/>
        <v>8.5007517928976095E-3</v>
      </c>
      <c r="JD174" s="82">
        <f t="shared" si="560"/>
        <v>2.8783990386251684E-3</v>
      </c>
      <c r="JE174" s="82">
        <f t="shared" si="561"/>
        <v>1.124929796889398E-3</v>
      </c>
      <c r="JF174" s="82">
        <f t="shared" si="562"/>
        <v>3.6049800884623011E-3</v>
      </c>
      <c r="JG174" s="82">
        <f t="shared" si="563"/>
        <v>2.3134610490532091E-2</v>
      </c>
      <c r="JH174" s="82">
        <f t="shared" si="564"/>
        <v>8.4877148395408081E-2</v>
      </c>
      <c r="JI174" s="82">
        <f t="shared" si="565"/>
        <v>0.18784048453830376</v>
      </c>
      <c r="JJ174" s="82">
        <f t="shared" si="566"/>
        <v>0.30370340327933926</v>
      </c>
      <c r="JK174" s="82">
        <f t="shared" si="567"/>
        <v>0.33214931144973742</v>
      </c>
      <c r="JL174" s="82">
        <f t="shared" si="568"/>
        <v>0.26097266676383424</v>
      </c>
      <c r="JM174" s="82">
        <f t="shared" si="569"/>
        <v>0.21671595227949608</v>
      </c>
    </row>
    <row r="175" spans="2:273" x14ac:dyDescent="0.25">
      <c r="B175" s="2">
        <v>148</v>
      </c>
      <c r="C175" s="37">
        <v>0.45147799999999999</v>
      </c>
      <c r="D175" s="37">
        <v>0.45327800000000001</v>
      </c>
      <c r="E175" s="37">
        <v>0.46078400000000003</v>
      </c>
      <c r="F175" s="37">
        <v>0.461086</v>
      </c>
      <c r="G175" s="37">
        <v>0.46467199999999997</v>
      </c>
      <c r="H175" s="37">
        <v>0.44862400000000002</v>
      </c>
      <c r="I175" s="37">
        <v>0.45651799999999998</v>
      </c>
      <c r="J175" s="37">
        <v>0.46676299999999998</v>
      </c>
      <c r="K175" s="37">
        <v>0.456619</v>
      </c>
      <c r="L175" s="37">
        <v>0.45151599999999997</v>
      </c>
      <c r="M175" s="37">
        <v>0.45396900000000001</v>
      </c>
      <c r="N175" s="37">
        <v>0.452459</v>
      </c>
      <c r="O175" s="37">
        <v>0.445299</v>
      </c>
      <c r="P175" s="37">
        <v>0.45428400000000002</v>
      </c>
      <c r="Q175" s="37">
        <v>0.46752100000000002</v>
      </c>
      <c r="S175" s="4">
        <f t="shared" si="441"/>
        <v>0.44873689064488564</v>
      </c>
      <c r="T175" s="4">
        <f t="shared" si="442"/>
        <v>0.45444179121467076</v>
      </c>
      <c r="U175" s="4">
        <f t="shared" si="443"/>
        <v>0.45915498326935167</v>
      </c>
      <c r="V175" s="4">
        <f t="shared" si="444"/>
        <v>0.4603532219997043</v>
      </c>
      <c r="W175" s="4">
        <f t="shared" si="445"/>
        <v>0.4600692124038242</v>
      </c>
      <c r="X175" s="4">
        <f t="shared" si="446"/>
        <v>0.45202497042819767</v>
      </c>
      <c r="Y175" s="4">
        <f t="shared" si="447"/>
        <v>0.45682299661638781</v>
      </c>
      <c r="Z175" s="4">
        <f t="shared" si="448"/>
        <v>0.46269558138821698</v>
      </c>
      <c r="AA175" s="4">
        <f t="shared" si="449"/>
        <v>0.45635255210302511</v>
      </c>
      <c r="AB175" s="4">
        <f t="shared" si="450"/>
        <v>0.4548508222219344</v>
      </c>
      <c r="AC175" s="4">
        <f t="shared" si="451"/>
        <v>0.45481762077888438</v>
      </c>
      <c r="AD175" s="4">
        <f t="shared" si="452"/>
        <v>0.45563459394279804</v>
      </c>
      <c r="AE175" s="4">
        <f t="shared" si="453"/>
        <v>0.44823954683992745</v>
      </c>
      <c r="AF175" s="4">
        <f t="shared" si="454"/>
        <v>0.45575727004679562</v>
      </c>
      <c r="AG175" s="4">
        <f t="shared" si="455"/>
        <v>0.46954196476825716</v>
      </c>
      <c r="AI175" s="4">
        <f t="shared" si="456"/>
        <v>2.7411093551143462E-3</v>
      </c>
      <c r="AJ175" s="4">
        <f t="shared" si="457"/>
        <v>-1.1637912146707508E-3</v>
      </c>
      <c r="AK175" s="4">
        <f t="shared" si="458"/>
        <v>1.6290167306483583E-3</v>
      </c>
      <c r="AL175" s="4">
        <f t="shared" si="459"/>
        <v>7.327780002956974E-4</v>
      </c>
      <c r="AM175" s="4">
        <f t="shared" si="460"/>
        <v>4.6027875961757725E-3</v>
      </c>
      <c r="AN175" s="4">
        <f t="shared" si="461"/>
        <v>-3.4009704281976472E-3</v>
      </c>
      <c r="AO175" s="4">
        <f t="shared" si="462"/>
        <v>-3.0499661638783149E-4</v>
      </c>
      <c r="AP175" s="4">
        <f t="shared" si="463"/>
        <v>4.0674186117830025E-3</v>
      </c>
      <c r="AQ175" s="4">
        <f t="shared" si="464"/>
        <v>2.6644789697488624E-4</v>
      </c>
      <c r="AR175" s="4">
        <f t="shared" si="465"/>
        <v>-3.3348222219344303E-3</v>
      </c>
      <c r="AS175" s="4">
        <f t="shared" si="466"/>
        <v>-8.4862077888436804E-4</v>
      </c>
      <c r="AT175" s="4">
        <f t="shared" si="467"/>
        <v>-3.1755939427980384E-3</v>
      </c>
      <c r="AU175" s="4">
        <f t="shared" si="468"/>
        <v>-2.9405468399274493E-3</v>
      </c>
      <c r="AV175" s="4">
        <f t="shared" si="570"/>
        <v>-1.4732700467955939E-3</v>
      </c>
      <c r="AW175" s="4">
        <f t="shared" si="570"/>
        <v>-2.0209647682571386E-3</v>
      </c>
      <c r="AY175" s="2">
        <f t="shared" si="520"/>
        <v>0.44873689064488564</v>
      </c>
      <c r="AZ175" s="2">
        <f t="shared" si="571"/>
        <v>0.45437931242155649</v>
      </c>
      <c r="BA175" s="2">
        <f t="shared" si="572"/>
        <v>0.4574441318441429</v>
      </c>
      <c r="BB175" s="2">
        <f t="shared" si="573"/>
        <v>0.46034654684278142</v>
      </c>
      <c r="BC175" s="2">
        <f t="shared" si="574"/>
        <v>0.46006920595345369</v>
      </c>
      <c r="BD175" s="2">
        <f t="shared" si="575"/>
        <v>0.45202497024532567</v>
      </c>
      <c r="BE175" s="2">
        <f t="shared" si="576"/>
        <v>0.45682299660727455</v>
      </c>
      <c r="BF175" s="2">
        <f t="shared" si="577"/>
        <v>0.46269558085210116</v>
      </c>
      <c r="BG175" s="2">
        <f t="shared" si="578"/>
        <v>0.45635226593195843</v>
      </c>
      <c r="BH175" s="2">
        <f t="shared" si="579"/>
        <v>0.45482942515697622</v>
      </c>
      <c r="BI175" s="2">
        <f t="shared" si="580"/>
        <v>0.4545256127497096</v>
      </c>
      <c r="BJ175" s="2">
        <f t="shared" si="581"/>
        <v>0.45407294435765194</v>
      </c>
      <c r="BK175" s="2">
        <f t="shared" si="582"/>
        <v>0.44580016989377003</v>
      </c>
      <c r="BL175" s="2">
        <f t="shared" si="583"/>
        <v>0.44770604234675127</v>
      </c>
      <c r="BM175" s="2">
        <f t="shared" si="584"/>
        <v>0.45417291555500006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0.45147799999999999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>
        <f t="shared" si="489"/>
        <v>0.46467199999999997</v>
      </c>
      <c r="CZ175" s="2">
        <f t="shared" si="490"/>
        <v>0.44862400000000002</v>
      </c>
      <c r="DA175" s="2">
        <f t="shared" si="491"/>
        <v>0.45651799999999998</v>
      </c>
      <c r="DB175" s="2">
        <f t="shared" si="492"/>
        <v>0.46676299999999998</v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0.60402955363984656</v>
      </c>
      <c r="DL175" s="2">
        <f t="shared" si="585"/>
        <v>0.57702429457601212</v>
      </c>
      <c r="DM175" s="2">
        <f t="shared" si="585"/>
        <v>0.58241981781376506</v>
      </c>
      <c r="DN175" s="2">
        <f t="shared" si="585"/>
        <v>0.59251893080223084</v>
      </c>
      <c r="DO175" s="2">
        <f t="shared" si="585"/>
        <v>0.62743504634581093</v>
      </c>
      <c r="DP175" s="2">
        <f t="shared" si="585"/>
        <v>0.5846887153592375</v>
      </c>
      <c r="DQ175" s="2">
        <f t="shared" si="585"/>
        <v>0.60463018035190619</v>
      </c>
      <c r="DR175" s="2">
        <f t="shared" si="585"/>
        <v>0.58759259090909088</v>
      </c>
      <c r="DS175" s="2">
        <f t="shared" si="585"/>
        <v>0.61223334402852037</v>
      </c>
      <c r="DT175" s="2">
        <f t="shared" si="585"/>
        <v>0.59842726355996934</v>
      </c>
      <c r="DU175" s="2">
        <f t="shared" si="585"/>
        <v>0.58036518380443081</v>
      </c>
      <c r="DV175" s="2">
        <f t="shared" si="585"/>
        <v>0.58584651092436957</v>
      </c>
      <c r="DW175" s="2">
        <f t="shared" si="585"/>
        <v>0.60303646860198634</v>
      </c>
      <c r="DX175" s="2">
        <f t="shared" si="585"/>
        <v>0.58685754901960774</v>
      </c>
      <c r="DY175" s="2">
        <f t="shared" si="585"/>
        <v>0.58767599816715543</v>
      </c>
      <c r="EA175" s="2">
        <f t="shared" si="440"/>
        <v>0.4454163781122073</v>
      </c>
      <c r="EB175" s="2">
        <f t="shared" si="502"/>
        <v>0.45478874133467301</v>
      </c>
      <c r="EC175" s="2">
        <f t="shared" si="503"/>
        <v>0.45674223878820652</v>
      </c>
      <c r="ED175" s="2">
        <f t="shared" si="504"/>
        <v>0.45960924278068827</v>
      </c>
      <c r="EE175" s="2">
        <f t="shared" si="505"/>
        <v>0.45889165431723916</v>
      </c>
      <c r="EF175" s="2">
        <f t="shared" si="506"/>
        <v>0.4520606056662666</v>
      </c>
      <c r="EG175" s="2">
        <f t="shared" si="507"/>
        <v>0.45530838053894468</v>
      </c>
      <c r="EH175" s="2">
        <f t="shared" si="508"/>
        <v>0.46170907169191755</v>
      </c>
      <c r="EI175" s="2">
        <f t="shared" si="509"/>
        <v>0.45517095265505109</v>
      </c>
      <c r="EJ175" s="2">
        <f t="shared" si="510"/>
        <v>0.45501784457336236</v>
      </c>
      <c r="EK175" s="2">
        <f t="shared" si="511"/>
        <v>0.4549796234331297</v>
      </c>
      <c r="EL175" s="2">
        <f t="shared" si="512"/>
        <v>0.45425914271727386</v>
      </c>
      <c r="EM175" s="2">
        <f t="shared" si="513"/>
        <v>0.44587203300146222</v>
      </c>
      <c r="EN175" s="2">
        <f t="shared" si="514"/>
        <v>0.44691493489148587</v>
      </c>
      <c r="EO175" s="2">
        <f t="shared" si="515"/>
        <v>0.45678011128661045</v>
      </c>
      <c r="EQ175" s="2">
        <f t="shared" si="516"/>
        <v>0.44926822145379169</v>
      </c>
      <c r="ER175" s="2">
        <f t="shared" si="586"/>
        <v>0.45416428873447473</v>
      </c>
      <c r="ES175" s="2">
        <f t="shared" si="586"/>
        <v>0.45789828624372003</v>
      </c>
      <c r="ET175" s="2">
        <f t="shared" si="586"/>
        <v>0.46066110494510504</v>
      </c>
      <c r="EU175" s="2">
        <f t="shared" si="586"/>
        <v>0.46040740210048714</v>
      </c>
      <c r="EV175" s="2">
        <f t="shared" si="586"/>
        <v>0.45201146744147258</v>
      </c>
      <c r="EW175" s="2">
        <f t="shared" si="586"/>
        <v>0.45719317411585847</v>
      </c>
      <c r="EX175" s="2">
        <f t="shared" si="586"/>
        <v>0.46296447137711799</v>
      </c>
      <c r="EY175" s="2">
        <f t="shared" si="586"/>
        <v>0.45677018483254839</v>
      </c>
      <c r="EZ175" s="2">
        <f t="shared" si="586"/>
        <v>0.45474122553898844</v>
      </c>
      <c r="FA175" s="2">
        <f t="shared" si="586"/>
        <v>0.45428676578275268</v>
      </c>
      <c r="FB175" s="2">
        <f t="shared" si="586"/>
        <v>0.45395569307860828</v>
      </c>
      <c r="FC175" s="2">
        <f t="shared" si="586"/>
        <v>0.44574918055656371</v>
      </c>
      <c r="FD175" s="2">
        <f t="shared" si="586"/>
        <v>0.44822838560665407</v>
      </c>
      <c r="FE175" s="2">
        <f t="shared" si="586"/>
        <v>0.45236658120709439</v>
      </c>
      <c r="FG175" s="2">
        <f t="shared" si="518"/>
        <v>0.99998344806915185</v>
      </c>
      <c r="FH175" s="2">
        <f t="shared" si="587"/>
        <v>0.99997139210870833</v>
      </c>
      <c r="FI175" s="2">
        <f t="shared" si="587"/>
        <v>0.99995902159778616</v>
      </c>
      <c r="FJ175" s="2">
        <f t="shared" si="587"/>
        <v>0.99996644297692083</v>
      </c>
      <c r="FK175" s="2">
        <f t="shared" si="587"/>
        <v>0.9999750404665847</v>
      </c>
      <c r="FL175" s="2">
        <f t="shared" si="587"/>
        <v>0.99997678237443566</v>
      </c>
      <c r="FM175" s="2">
        <f t="shared" si="587"/>
        <v>0.99997622810055786</v>
      </c>
      <c r="FN175" s="2">
        <f t="shared" si="587"/>
        <v>0.99997638643294895</v>
      </c>
      <c r="FO175" s="2">
        <f t="shared" si="587"/>
        <v>0.99997474806887088</v>
      </c>
      <c r="FP175" s="2">
        <f t="shared" si="587"/>
        <v>0.99997252759902522</v>
      </c>
      <c r="FQ175" s="2">
        <f t="shared" si="587"/>
        <v>0.99997120104688619</v>
      </c>
      <c r="FR175" s="2">
        <f t="shared" si="587"/>
        <v>0.99997059445143421</v>
      </c>
      <c r="FS175" s="2">
        <f t="shared" si="587"/>
        <v>0.99997155364098389</v>
      </c>
      <c r="FT175" s="2">
        <f t="shared" si="587"/>
        <v>0.99997404994956285</v>
      </c>
      <c r="FU175" s="2">
        <f t="shared" si="587"/>
        <v>0.99997627000123801</v>
      </c>
      <c r="FW175" s="2">
        <f t="shared" si="536"/>
        <v>0.86137645904378701</v>
      </c>
      <c r="FX175" s="2">
        <f t="shared" si="588"/>
        <v>0.6612604614096711</v>
      </c>
      <c r="FY175" s="2">
        <f t="shared" si="589"/>
        <v>0.60269410760849729</v>
      </c>
      <c r="FZ175" s="2">
        <f t="shared" si="590"/>
        <v>0.69671106482959644</v>
      </c>
      <c r="GA175" s="2">
        <f t="shared" si="591"/>
        <v>0.77410297726119148</v>
      </c>
      <c r="GB175" s="2">
        <f t="shared" si="592"/>
        <v>0.78787402054869859</v>
      </c>
      <c r="GC175" s="2">
        <f t="shared" si="593"/>
        <v>0.80171453469958509</v>
      </c>
      <c r="GD175" s="2">
        <f t="shared" si="594"/>
        <v>0.78344499592962513</v>
      </c>
      <c r="GE175" s="2">
        <f t="shared" si="595"/>
        <v>0.73619525969012833</v>
      </c>
      <c r="GF175" s="2">
        <f t="shared" si="596"/>
        <v>0.69539400238130544</v>
      </c>
      <c r="GG175" s="2">
        <f t="shared" si="597"/>
        <v>0.66048438094807904</v>
      </c>
      <c r="GH175" s="2">
        <f t="shared" si="598"/>
        <v>0.62635684525523927</v>
      </c>
      <c r="GI175" s="2">
        <f t="shared" si="599"/>
        <v>0.62134590577272697</v>
      </c>
      <c r="GJ175" s="2">
        <f t="shared" si="600"/>
        <v>0.59954738177569822</v>
      </c>
      <c r="GK175" s="2">
        <f t="shared" si="601"/>
        <v>0.59143176636744121</v>
      </c>
      <c r="GM175" s="82">
        <f t="shared" si="537"/>
        <v>3.3334168796821813E-188</v>
      </c>
      <c r="GN175" s="82">
        <f t="shared" si="602"/>
        <v>1.0987926051595285E-297</v>
      </c>
      <c r="GO175" s="82">
        <f t="shared" si="603"/>
        <v>2.7513185473851389E-297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1.5706069443727926E-122</v>
      </c>
      <c r="HD175" s="82">
        <f t="shared" si="616"/>
        <v>1.0430196959479217E-209</v>
      </c>
      <c r="HE175" s="82">
        <f t="shared" si="617"/>
        <v>1.377825609245998E-208</v>
      </c>
      <c r="HF175" s="82">
        <f t="shared" si="618"/>
        <v>1.4512473546714876E-219</v>
      </c>
      <c r="HG175" s="82">
        <f t="shared" si="619"/>
        <v>0</v>
      </c>
      <c r="HH175" s="82">
        <f t="shared" si="620"/>
        <v>0</v>
      </c>
      <c r="HI175" s="82">
        <f t="shared" si="621"/>
        <v>0</v>
      </c>
      <c r="HJ175" s="82">
        <f t="shared" si="622"/>
        <v>0</v>
      </c>
      <c r="HK175" s="82">
        <f t="shared" si="623"/>
        <v>1.9828241230304805E-305</v>
      </c>
      <c r="HL175" s="82">
        <f t="shared" si="624"/>
        <v>3.4287804606295388E-292</v>
      </c>
      <c r="HM175" s="82">
        <f t="shared" si="625"/>
        <v>7.6495844112347351E-293</v>
      </c>
      <c r="HN175" s="82">
        <f t="shared" si="626"/>
        <v>6.7358878643801657E-248</v>
      </c>
      <c r="HO175" s="82">
        <f t="shared" si="627"/>
        <v>6.8997270489714896E-242</v>
      </c>
      <c r="HP175" s="82">
        <f t="shared" si="628"/>
        <v>3.7111634214343545E-213</v>
      </c>
      <c r="HQ175" s="82">
        <f t="shared" si="629"/>
        <v>0</v>
      </c>
      <c r="HS175" s="82">
        <f t="shared" si="539"/>
        <v>5.6789410936938531E-57</v>
      </c>
      <c r="HT175" s="82">
        <f t="shared" si="630"/>
        <v>1.3013928818213075E-34</v>
      </c>
      <c r="HU175" s="82">
        <f t="shared" si="631"/>
        <v>2.3440618568502895E-31</v>
      </c>
      <c r="HV175" s="82">
        <f t="shared" si="632"/>
        <v>1.7624347816873098E-47</v>
      </c>
      <c r="HW175" s="82">
        <f t="shared" si="633"/>
        <v>1.3987130020819486E-57</v>
      </c>
      <c r="HX175" s="82">
        <f t="shared" si="634"/>
        <v>2.4067018922654181E-65</v>
      </c>
      <c r="HY175" s="82">
        <f t="shared" si="635"/>
        <v>2.494899053143096E-70</v>
      </c>
      <c r="HZ175" s="82">
        <f t="shared" si="636"/>
        <v>1.4609462444857943E-64</v>
      </c>
      <c r="IA175" s="82">
        <f t="shared" si="637"/>
        <v>6.1137107469150494E-58</v>
      </c>
      <c r="IB175" s="82">
        <f t="shared" si="638"/>
        <v>1.8264055315366877E-49</v>
      </c>
      <c r="IC175" s="82">
        <f t="shared" si="639"/>
        <v>4.4876188583418752E-43</v>
      </c>
      <c r="ID175" s="82">
        <f t="shared" si="640"/>
        <v>1.6673405833769588E-41</v>
      </c>
      <c r="IE175" s="82">
        <f t="shared" si="641"/>
        <v>4.4162463679248466E-39</v>
      </c>
      <c r="IF175" s="82">
        <f t="shared" si="642"/>
        <v>2.9515593874624048E-35</v>
      </c>
      <c r="IG175" s="82">
        <f t="shared" si="643"/>
        <v>6.470164852323116E-38</v>
      </c>
      <c r="II175" s="82">
        <f t="shared" si="540"/>
        <v>2.6529281210802182E-4</v>
      </c>
      <c r="IJ175" s="82">
        <f t="shared" si="541"/>
        <v>0.15852900532453607</v>
      </c>
      <c r="IK175" s="82">
        <f t="shared" si="542"/>
        <v>0.3366411331938885</v>
      </c>
      <c r="IL175" s="82">
        <f t="shared" si="543"/>
        <v>4.8550693798918514E-2</v>
      </c>
      <c r="IM175" s="82">
        <f t="shared" si="544"/>
        <v>4.4524349789410887E-3</v>
      </c>
      <c r="IN175" s="82">
        <f t="shared" si="545"/>
        <v>1.3486075784808231E-3</v>
      </c>
      <c r="IO175" s="82">
        <f t="shared" si="546"/>
        <v>4.8817943184098868E-4</v>
      </c>
      <c r="IP175" s="82">
        <f t="shared" si="547"/>
        <v>1.7162801468086838E-3</v>
      </c>
      <c r="IQ175" s="82">
        <f t="shared" si="548"/>
        <v>1.2594412441391605E-2</v>
      </c>
      <c r="IR175" s="82">
        <f t="shared" si="549"/>
        <v>5.2648156756805481E-2</v>
      </c>
      <c r="IS175" s="82">
        <f t="shared" si="550"/>
        <v>0.12892745884110776</v>
      </c>
      <c r="IT175" s="82">
        <f t="shared" si="551"/>
        <v>0.22373631184391948</v>
      </c>
      <c r="IU175" s="82">
        <f t="shared" si="552"/>
        <v>0.25137458576502875</v>
      </c>
      <c r="IV175" s="82">
        <f t="shared" si="553"/>
        <v>0.17753503360145867</v>
      </c>
      <c r="IW175" s="82">
        <f t="shared" si="554"/>
        <v>0.13404367202245313</v>
      </c>
      <c r="IY175" s="82">
        <f t="shared" si="555"/>
        <v>2.6529281210802182E-4</v>
      </c>
      <c r="IZ175" s="82">
        <f t="shared" si="556"/>
        <v>0.15852900532453607</v>
      </c>
      <c r="JA175" s="82">
        <f t="shared" si="557"/>
        <v>0.3366411331938885</v>
      </c>
      <c r="JB175" s="82">
        <f t="shared" si="558"/>
        <v>4.8550693798918514E-2</v>
      </c>
      <c r="JC175" s="82">
        <f t="shared" si="559"/>
        <v>4.4524349789410887E-3</v>
      </c>
      <c r="JD175" s="82">
        <f t="shared" si="560"/>
        <v>1.3486075784808231E-3</v>
      </c>
      <c r="JE175" s="82">
        <f t="shared" si="561"/>
        <v>4.8817943184098868E-4</v>
      </c>
      <c r="JF175" s="82">
        <f t="shared" si="562"/>
        <v>1.7162801468086838E-3</v>
      </c>
      <c r="JG175" s="82">
        <f t="shared" si="563"/>
        <v>1.2594412441391605E-2</v>
      </c>
      <c r="JH175" s="82">
        <f t="shared" si="564"/>
        <v>5.2648156756805481E-2</v>
      </c>
      <c r="JI175" s="82">
        <f t="shared" si="565"/>
        <v>0.12892745884110776</v>
      </c>
      <c r="JJ175" s="82">
        <f t="shared" si="566"/>
        <v>0.22373631184391948</v>
      </c>
      <c r="JK175" s="82">
        <f t="shared" si="567"/>
        <v>0.25137458576502875</v>
      </c>
      <c r="JL175" s="82">
        <f t="shared" si="568"/>
        <v>0.17753503360145867</v>
      </c>
      <c r="JM175" s="82">
        <f t="shared" si="569"/>
        <v>0.13404367202245313</v>
      </c>
    </row>
    <row r="176" spans="2:273" x14ac:dyDescent="0.25">
      <c r="B176" s="2">
        <v>149</v>
      </c>
      <c r="C176" s="37">
        <v>0.45116000000000001</v>
      </c>
      <c r="D176" s="37">
        <v>0.45252700000000001</v>
      </c>
      <c r="E176" s="37">
        <v>0.46203300000000003</v>
      </c>
      <c r="F176" s="37">
        <v>0.46191500000000002</v>
      </c>
      <c r="G176" s="37">
        <v>0.46116299999999999</v>
      </c>
      <c r="H176" s="37">
        <v>0.45394099999999998</v>
      </c>
      <c r="I176" s="37">
        <v>0.45666600000000002</v>
      </c>
      <c r="J176" s="37">
        <v>0.46493800000000002</v>
      </c>
      <c r="K176" s="37">
        <v>0.455293</v>
      </c>
      <c r="L176" s="37">
        <v>0.45743299999999998</v>
      </c>
      <c r="M176" s="37">
        <v>0.45525599999999999</v>
      </c>
      <c r="N176" s="37">
        <v>0.45106800000000002</v>
      </c>
      <c r="O176" s="37">
        <v>0.44319999999999998</v>
      </c>
      <c r="P176" s="37">
        <v>0.450515</v>
      </c>
      <c r="Q176" s="37">
        <v>0.45605099999999998</v>
      </c>
      <c r="S176" s="4">
        <f t="shared" si="441"/>
        <v>0.44852501320975813</v>
      </c>
      <c r="T176" s="4">
        <f t="shared" si="442"/>
        <v>0.45419737966228918</v>
      </c>
      <c r="U176" s="4">
        <f t="shared" si="443"/>
        <v>0.45805033944762386</v>
      </c>
      <c r="V176" s="4">
        <f t="shared" si="444"/>
        <v>0.46013659509753502</v>
      </c>
      <c r="W176" s="4">
        <f t="shared" si="445"/>
        <v>0.45989323233743257</v>
      </c>
      <c r="X176" s="4">
        <f t="shared" si="446"/>
        <v>0.45173739329097706</v>
      </c>
      <c r="Y176" s="4">
        <f t="shared" si="447"/>
        <v>0.45666221247694799</v>
      </c>
      <c r="Z176" s="4">
        <f t="shared" si="448"/>
        <v>0.46256491918958809</v>
      </c>
      <c r="AA176" s="4">
        <f t="shared" si="449"/>
        <v>0.45616484872276775</v>
      </c>
      <c r="AB176" s="4">
        <f t="shared" si="450"/>
        <v>0.45458494764132695</v>
      </c>
      <c r="AC176" s="4">
        <f t="shared" si="451"/>
        <v>0.45439471901264039</v>
      </c>
      <c r="AD176" s="4">
        <f t="shared" si="452"/>
        <v>0.45441720440741484</v>
      </c>
      <c r="AE176" s="4">
        <f t="shared" si="453"/>
        <v>0.44649465359390006</v>
      </c>
      <c r="AF176" s="4">
        <f t="shared" si="454"/>
        <v>0.45114847870292185</v>
      </c>
      <c r="AG176" s="4">
        <f t="shared" si="455"/>
        <v>0.46092484816202178</v>
      </c>
      <c r="AI176" s="4">
        <f t="shared" si="456"/>
        <v>2.6349867902418778E-3</v>
      </c>
      <c r="AJ176" s="4">
        <f t="shared" si="457"/>
        <v>-1.6703796622891676E-3</v>
      </c>
      <c r="AK176" s="4">
        <f t="shared" si="458"/>
        <v>3.9826605523761716E-3</v>
      </c>
      <c r="AL176" s="4">
        <f t="shared" si="459"/>
        <v>1.7784049024650028E-3</v>
      </c>
      <c r="AM176" s="4">
        <f t="shared" si="460"/>
        <v>1.2697676625674226E-3</v>
      </c>
      <c r="AN176" s="4">
        <f t="shared" si="461"/>
        <v>2.2036067090229206E-3</v>
      </c>
      <c r="AO176" s="4">
        <f t="shared" si="462"/>
        <v>3.787523052023456E-6</v>
      </c>
      <c r="AP176" s="4">
        <f t="shared" si="463"/>
        <v>2.3730808104119316E-3</v>
      </c>
      <c r="AQ176" s="4">
        <f t="shared" si="464"/>
        <v>-8.7184872276774295E-4</v>
      </c>
      <c r="AR176" s="4">
        <f t="shared" si="465"/>
        <v>2.8480523586730255E-3</v>
      </c>
      <c r="AS176" s="4">
        <f t="shared" si="466"/>
        <v>8.6128098735960279E-4</v>
      </c>
      <c r="AT176" s="4">
        <f t="shared" si="467"/>
        <v>-3.3492044074148186E-3</v>
      </c>
      <c r="AU176" s="4">
        <f t="shared" si="468"/>
        <v>-3.2946535939000765E-3</v>
      </c>
      <c r="AV176" s="4">
        <f t="shared" si="570"/>
        <v>-6.3347870292185249E-4</v>
      </c>
      <c r="AW176" s="4">
        <f t="shared" si="570"/>
        <v>-4.8738481620217988E-3</v>
      </c>
      <c r="AY176" s="2">
        <f t="shared" si="520"/>
        <v>0.44852501320975813</v>
      </c>
      <c r="AZ176" s="2">
        <f t="shared" si="571"/>
        <v>0.4541752901950224</v>
      </c>
      <c r="BA176" s="2">
        <f t="shared" si="572"/>
        <v>0.45725132392458118</v>
      </c>
      <c r="BB176" s="2">
        <f t="shared" si="573"/>
        <v>0.46013522305143301</v>
      </c>
      <c r="BC176" s="2">
        <f t="shared" si="574"/>
        <v>0.45989323157531076</v>
      </c>
      <c r="BD176" s="2">
        <f t="shared" si="575"/>
        <v>0.45173739327636753</v>
      </c>
      <c r="BE176" s="2">
        <f t="shared" si="576"/>
        <v>0.45666221247639072</v>
      </c>
      <c r="BF176" s="2">
        <f t="shared" si="577"/>
        <v>0.46256491914429848</v>
      </c>
      <c r="BG176" s="2">
        <f t="shared" si="578"/>
        <v>0.45616480999828068</v>
      </c>
      <c r="BH176" s="2">
        <f t="shared" si="579"/>
        <v>0.45458036519831646</v>
      </c>
      <c r="BI176" s="2">
        <f t="shared" si="580"/>
        <v>0.45430746827230373</v>
      </c>
      <c r="BJ176" s="2">
        <f t="shared" si="581"/>
        <v>0.45385305721834324</v>
      </c>
      <c r="BK176" s="2">
        <f t="shared" si="582"/>
        <v>0.44554386298156679</v>
      </c>
      <c r="BL176" s="2">
        <f t="shared" si="583"/>
        <v>0.44748255635832168</v>
      </c>
      <c r="BM176" s="2">
        <f t="shared" si="584"/>
        <v>0.45385879804075724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0.45116000000000001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>
        <f t="shared" si="489"/>
        <v>0.46116299999999999</v>
      </c>
      <c r="CZ176" s="2">
        <f t="shared" si="490"/>
        <v>0.45394099999999998</v>
      </c>
      <c r="DA176" s="2">
        <f t="shared" si="491"/>
        <v>0.45666600000000002</v>
      </c>
      <c r="DB176" s="2">
        <f t="shared" si="492"/>
        <v>0.46493800000000002</v>
      </c>
      <c r="DC176" s="2">
        <f t="shared" si="493"/>
        <v>0.455293</v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0.60489792419266541</v>
      </c>
      <c r="DL176" s="2">
        <f t="shared" si="585"/>
        <v>0.5777021894576011</v>
      </c>
      <c r="DM176" s="2">
        <f t="shared" si="585"/>
        <v>0.5831583500382973</v>
      </c>
      <c r="DN176" s="2">
        <f t="shared" si="585"/>
        <v>0.59330228382668393</v>
      </c>
      <c r="DO176" s="2">
        <f t="shared" si="585"/>
        <v>0.62844470142602482</v>
      </c>
      <c r="DP176" s="2">
        <f t="shared" si="585"/>
        <v>0.58539658962609975</v>
      </c>
      <c r="DQ176" s="2">
        <f t="shared" si="585"/>
        <v>0.60550061968475077</v>
      </c>
      <c r="DR176" s="2">
        <f t="shared" si="585"/>
        <v>0.58831752272727278</v>
      </c>
      <c r="DS176" s="2">
        <f t="shared" si="585"/>
        <v>0.61315506862745095</v>
      </c>
      <c r="DT176" s="2">
        <f t="shared" si="585"/>
        <v>0.59926805576776154</v>
      </c>
      <c r="DU176" s="2">
        <f t="shared" si="585"/>
        <v>0.58106197249809011</v>
      </c>
      <c r="DV176" s="2">
        <f t="shared" si="585"/>
        <v>0.58659893445378142</v>
      </c>
      <c r="DW176" s="2">
        <f t="shared" si="585"/>
        <v>0.60393166921313979</v>
      </c>
      <c r="DX176" s="2">
        <f t="shared" si="585"/>
        <v>0.58767523752228157</v>
      </c>
      <c r="DY176" s="2">
        <f t="shared" si="585"/>
        <v>0.58852995216275661</v>
      </c>
      <c r="EA176" s="2">
        <f t="shared" si="440"/>
        <v>0.4450940806657272</v>
      </c>
      <c r="EB176" s="2">
        <f t="shared" si="502"/>
        <v>0.45460701282120647</v>
      </c>
      <c r="EC176" s="2">
        <f t="shared" si="503"/>
        <v>0.45650846935352979</v>
      </c>
      <c r="ED176" s="2">
        <f t="shared" si="504"/>
        <v>0.45936225761822724</v>
      </c>
      <c r="EE176" s="2">
        <f t="shared" si="505"/>
        <v>0.45866996231863455</v>
      </c>
      <c r="EF176" s="2">
        <f t="shared" si="506"/>
        <v>0.45177460845138062</v>
      </c>
      <c r="EG176" s="2">
        <f t="shared" si="507"/>
        <v>0.45509281972627424</v>
      </c>
      <c r="EH176" s="2">
        <f t="shared" si="508"/>
        <v>0.46154146659020334</v>
      </c>
      <c r="EI176" s="2">
        <f t="shared" si="509"/>
        <v>0.45493250682880459</v>
      </c>
      <c r="EJ176" s="2">
        <f t="shared" si="510"/>
        <v>0.4547777601091198</v>
      </c>
      <c r="EK176" s="2">
        <f t="shared" si="511"/>
        <v>0.45478546023688671</v>
      </c>
      <c r="EL176" s="2">
        <f t="shared" si="512"/>
        <v>0.45405027105346818</v>
      </c>
      <c r="EM176" s="2">
        <f t="shared" si="513"/>
        <v>0.44562038382859681</v>
      </c>
      <c r="EN176" s="2">
        <f t="shared" si="514"/>
        <v>0.44664444517210061</v>
      </c>
      <c r="EO176" s="2">
        <f t="shared" si="515"/>
        <v>0.45660476034568354</v>
      </c>
      <c r="EQ176" s="2">
        <f t="shared" si="516"/>
        <v>0.44902581255061391</v>
      </c>
      <c r="ER176" s="2">
        <f t="shared" si="586"/>
        <v>0.45396888169782673</v>
      </c>
      <c r="ES176" s="2">
        <f t="shared" si="586"/>
        <v>0.45769035846595735</v>
      </c>
      <c r="ET176" s="2">
        <f t="shared" si="586"/>
        <v>0.46043637318329067</v>
      </c>
      <c r="EU176" s="2">
        <f t="shared" si="586"/>
        <v>0.46021390047186284</v>
      </c>
      <c r="EV176" s="2">
        <f t="shared" si="586"/>
        <v>0.45172473097744503</v>
      </c>
      <c r="EW176" s="2">
        <f t="shared" si="586"/>
        <v>0.45701221564925271</v>
      </c>
      <c r="EX176" s="2">
        <f t="shared" si="586"/>
        <v>0.46281950522697191</v>
      </c>
      <c r="EY176" s="2">
        <f t="shared" si="586"/>
        <v>0.45656269893751633</v>
      </c>
      <c r="EZ176" s="2">
        <f t="shared" si="586"/>
        <v>0.45449644113228371</v>
      </c>
      <c r="FA176" s="2">
        <f t="shared" si="586"/>
        <v>0.45407850914604253</v>
      </c>
      <c r="FB176" s="2">
        <f t="shared" si="586"/>
        <v>0.45374027526986993</v>
      </c>
      <c r="FC176" s="2">
        <f t="shared" si="586"/>
        <v>0.44549494376662663</v>
      </c>
      <c r="FD176" s="2">
        <f t="shared" si="586"/>
        <v>0.44798772481060906</v>
      </c>
      <c r="FE176" s="2">
        <f t="shared" si="586"/>
        <v>0.45212411056076224</v>
      </c>
      <c r="FG176" s="2">
        <f t="shared" si="518"/>
        <v>0.99998490443766919</v>
      </c>
      <c r="FH176" s="2">
        <f t="shared" si="587"/>
        <v>0.99997390922737561</v>
      </c>
      <c r="FI176" s="2">
        <f t="shared" si="587"/>
        <v>0.99996262711824779</v>
      </c>
      <c r="FJ176" s="2">
        <f t="shared" si="587"/>
        <v>0.99996939554085096</v>
      </c>
      <c r="FK176" s="2">
        <f t="shared" si="587"/>
        <v>0.99997723658498772</v>
      </c>
      <c r="FL176" s="2">
        <f t="shared" si="587"/>
        <v>0.99997882523056325</v>
      </c>
      <c r="FM176" s="2">
        <f t="shared" si="587"/>
        <v>0.99997831972468876</v>
      </c>
      <c r="FN176" s="2">
        <f t="shared" si="587"/>
        <v>0.99997846412614766</v>
      </c>
      <c r="FO176" s="2">
        <f t="shared" si="587"/>
        <v>0.99997696991392515</v>
      </c>
      <c r="FP176" s="2">
        <f t="shared" si="587"/>
        <v>0.9999749448119627</v>
      </c>
      <c r="FQ176" s="2">
        <f t="shared" si="587"/>
        <v>0.99997373497604269</v>
      </c>
      <c r="FR176" s="2">
        <f t="shared" si="587"/>
        <v>0.99997318175158201</v>
      </c>
      <c r="FS176" s="2">
        <f t="shared" si="587"/>
        <v>0.99997405654730143</v>
      </c>
      <c r="FT176" s="2">
        <f t="shared" si="587"/>
        <v>0.99997633321868062</v>
      </c>
      <c r="FU176" s="2">
        <f t="shared" si="587"/>
        <v>0.99997835793872292</v>
      </c>
      <c r="FW176" s="2">
        <f t="shared" si="536"/>
        <v>0.87201271997443397</v>
      </c>
      <c r="FX176" s="2">
        <f t="shared" si="588"/>
        <v>0.68157508467114103</v>
      </c>
      <c r="FY176" s="2">
        <f t="shared" si="589"/>
        <v>0.62452669398107885</v>
      </c>
      <c r="FZ176" s="2">
        <f t="shared" si="590"/>
        <v>0.71581335952415637</v>
      </c>
      <c r="GA176" s="2">
        <f t="shared" si="591"/>
        <v>0.789801457578859</v>
      </c>
      <c r="GB176" s="2">
        <f t="shared" si="592"/>
        <v>0.80285921672571614</v>
      </c>
      <c r="GC176" s="2">
        <f t="shared" si="593"/>
        <v>0.81595039817222192</v>
      </c>
      <c r="GD176" s="2">
        <f t="shared" si="594"/>
        <v>0.79866311672979973</v>
      </c>
      <c r="GE176" s="2">
        <f t="shared" si="595"/>
        <v>0.75368987721931291</v>
      </c>
      <c r="GF176" s="2">
        <f t="shared" si="596"/>
        <v>0.71454526314342792</v>
      </c>
      <c r="GG176" s="2">
        <f t="shared" si="597"/>
        <v>0.68082308159119354</v>
      </c>
      <c r="GH176" s="2">
        <f t="shared" si="598"/>
        <v>0.64764931889421229</v>
      </c>
      <c r="GI176" s="2">
        <f t="shared" si="599"/>
        <v>0.64276106937216526</v>
      </c>
      <c r="GJ176" s="2">
        <f t="shared" si="600"/>
        <v>0.62144427516681899</v>
      </c>
      <c r="GK176" s="2">
        <f t="shared" si="601"/>
        <v>0.61348634014248948</v>
      </c>
      <c r="GM176" s="82">
        <f t="shared" si="537"/>
        <v>4.55409351163438E-192</v>
      </c>
      <c r="GN176" s="82">
        <f t="shared" si="602"/>
        <v>4.5423041161455868E-304</v>
      </c>
      <c r="GO176" s="82">
        <f t="shared" si="603"/>
        <v>6.2369783117291816E-304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8.634522681723105E-126</v>
      </c>
      <c r="HD176" s="82">
        <f t="shared" si="616"/>
        <v>1.1476659856244212E-215</v>
      </c>
      <c r="HE176" s="82">
        <f t="shared" si="617"/>
        <v>8.1724705695691278E-215</v>
      </c>
      <c r="HF176" s="82">
        <f t="shared" si="618"/>
        <v>1.0345610677955317E-225</v>
      </c>
      <c r="HG176" s="82">
        <f t="shared" si="619"/>
        <v>0</v>
      </c>
      <c r="HH176" s="82">
        <f t="shared" si="620"/>
        <v>0</v>
      </c>
      <c r="HI176" s="82">
        <f t="shared" si="621"/>
        <v>0</v>
      </c>
      <c r="HJ176" s="82">
        <f t="shared" si="622"/>
        <v>0</v>
      </c>
      <c r="HK176" s="82">
        <f t="shared" si="623"/>
        <v>0</v>
      </c>
      <c r="HL176" s="82">
        <f t="shared" si="624"/>
        <v>4.4939510577184465E-300</v>
      </c>
      <c r="HM176" s="82">
        <f t="shared" si="625"/>
        <v>7.2700881651019571E-301</v>
      </c>
      <c r="HN176" s="82">
        <f t="shared" si="626"/>
        <v>9.0811619153093579E-255</v>
      </c>
      <c r="HO176" s="82">
        <f t="shared" si="627"/>
        <v>1.2892756122240744E-248</v>
      </c>
      <c r="HP176" s="82">
        <f t="shared" si="628"/>
        <v>6.0880977860220615E-219</v>
      </c>
      <c r="HQ176" s="82">
        <f t="shared" si="629"/>
        <v>0</v>
      </c>
      <c r="HS176" s="82">
        <f t="shared" si="539"/>
        <v>2.4583324094099307E-59</v>
      </c>
      <c r="HT176" s="82">
        <f t="shared" si="630"/>
        <v>1.5471874297617777E-36</v>
      </c>
      <c r="HU176" s="82">
        <f t="shared" si="631"/>
        <v>3.0394078060213063E-33</v>
      </c>
      <c r="HV176" s="82">
        <f t="shared" si="632"/>
        <v>4.8052319478896262E-50</v>
      </c>
      <c r="HW176" s="82">
        <f t="shared" si="633"/>
        <v>2.4686932037581323E-60</v>
      </c>
      <c r="HX176" s="82">
        <f t="shared" si="634"/>
        <v>1.8813441851747428E-68</v>
      </c>
      <c r="HY176" s="82">
        <f t="shared" si="635"/>
        <v>1.2634830901083589E-73</v>
      </c>
      <c r="HZ176" s="82">
        <f t="shared" si="636"/>
        <v>1.2086675299846937E-67</v>
      </c>
      <c r="IA176" s="82">
        <f t="shared" si="637"/>
        <v>7.5308401812898681E-61</v>
      </c>
      <c r="IB176" s="82">
        <f t="shared" si="638"/>
        <v>4.683489141977375E-52</v>
      </c>
      <c r="IC176" s="82">
        <f t="shared" si="639"/>
        <v>2.0575674476796269E-45</v>
      </c>
      <c r="ID176" s="82">
        <f t="shared" si="640"/>
        <v>7.670463630447387E-44</v>
      </c>
      <c r="IE176" s="82">
        <f t="shared" si="641"/>
        <v>2.7111200120852459E-41</v>
      </c>
      <c r="IF176" s="82">
        <f t="shared" si="642"/>
        <v>3.1626548773860669E-37</v>
      </c>
      <c r="IG176" s="82">
        <f t="shared" si="643"/>
        <v>5.1724079337478298E-40</v>
      </c>
      <c r="II176" s="82">
        <f t="shared" si="540"/>
        <v>1.2767295927726226E-4</v>
      </c>
      <c r="IJ176" s="82">
        <f t="shared" si="541"/>
        <v>0.1101020501201648</v>
      </c>
      <c r="IK176" s="82">
        <f t="shared" si="542"/>
        <v>0.25901296899121651</v>
      </c>
      <c r="IL176" s="82">
        <f t="shared" si="543"/>
        <v>2.8489310730904764E-2</v>
      </c>
      <c r="IM176" s="82">
        <f t="shared" si="544"/>
        <v>2.2365151174900391E-3</v>
      </c>
      <c r="IN176" s="82">
        <f t="shared" si="545"/>
        <v>6.0263295172924009E-4</v>
      </c>
      <c r="IO176" s="82">
        <f t="shared" si="546"/>
        <v>2.0155545422384418E-4</v>
      </c>
      <c r="IP176" s="82">
        <f t="shared" si="547"/>
        <v>7.7951618071413166E-4</v>
      </c>
      <c r="IQ176" s="82">
        <f t="shared" si="548"/>
        <v>6.5493684531499523E-3</v>
      </c>
      <c r="IR176" s="82">
        <f t="shared" si="549"/>
        <v>3.1283902196180075E-2</v>
      </c>
      <c r="IS176" s="82">
        <f t="shared" si="550"/>
        <v>8.4661248506073192E-2</v>
      </c>
      <c r="IT176" s="82">
        <f t="shared" si="551"/>
        <v>0.15626875387948597</v>
      </c>
      <c r="IU176" s="82">
        <f t="shared" si="552"/>
        <v>0.18040835300714769</v>
      </c>
      <c r="IV176" s="82">
        <f t="shared" si="553"/>
        <v>0.11070794268872494</v>
      </c>
      <c r="IW176" s="82">
        <f t="shared" si="554"/>
        <v>7.4531715427343728E-2</v>
      </c>
      <c r="IY176" s="82">
        <f t="shared" si="555"/>
        <v>1.2767295927726226E-4</v>
      </c>
      <c r="IZ176" s="82">
        <f t="shared" si="556"/>
        <v>0.1101020501201648</v>
      </c>
      <c r="JA176" s="82">
        <f t="shared" si="557"/>
        <v>0.25901296899121651</v>
      </c>
      <c r="JB176" s="82">
        <f t="shared" si="558"/>
        <v>2.8489310730904764E-2</v>
      </c>
      <c r="JC176" s="82">
        <f t="shared" si="559"/>
        <v>2.2365151174900391E-3</v>
      </c>
      <c r="JD176" s="82">
        <f t="shared" si="560"/>
        <v>6.0263295172924009E-4</v>
      </c>
      <c r="JE176" s="82">
        <f t="shared" si="561"/>
        <v>2.0155545422384418E-4</v>
      </c>
      <c r="JF176" s="82">
        <f t="shared" si="562"/>
        <v>7.7951618071413166E-4</v>
      </c>
      <c r="JG176" s="82">
        <f t="shared" si="563"/>
        <v>6.5493684531499523E-3</v>
      </c>
      <c r="JH176" s="82">
        <f t="shared" si="564"/>
        <v>3.1283902196180075E-2</v>
      </c>
      <c r="JI176" s="82">
        <f t="shared" si="565"/>
        <v>8.4661248506073192E-2</v>
      </c>
      <c r="JJ176" s="82">
        <f t="shared" si="566"/>
        <v>0.15626875387948597</v>
      </c>
      <c r="JK176" s="82">
        <f t="shared" si="567"/>
        <v>0.18040835300714769</v>
      </c>
      <c r="JL176" s="82">
        <f t="shared" si="568"/>
        <v>0.11070794268872494</v>
      </c>
      <c r="JM176" s="82">
        <f t="shared" si="569"/>
        <v>7.4531715427343728E-2</v>
      </c>
    </row>
    <row r="177" spans="2:273" x14ac:dyDescent="0.25">
      <c r="B177" s="2">
        <v>150</v>
      </c>
      <c r="C177" s="37">
        <v>0.447353</v>
      </c>
      <c r="D177" s="37">
        <v>0.45006099999999999</v>
      </c>
      <c r="E177" s="37">
        <v>0.46111400000000002</v>
      </c>
      <c r="F177" s="37">
        <v>0.45952900000000002</v>
      </c>
      <c r="G177" s="37">
        <v>0.45573000000000002</v>
      </c>
      <c r="H177" s="37">
        <v>0.45188400000000001</v>
      </c>
      <c r="I177" s="37">
        <v>0.45536799999999999</v>
      </c>
      <c r="J177" s="37">
        <v>0.46344299999999999</v>
      </c>
      <c r="K177" s="37">
        <v>0.45538899999999999</v>
      </c>
      <c r="L177" s="37">
        <v>0.450208</v>
      </c>
      <c r="M177" s="37">
        <v>0.45551599999999998</v>
      </c>
      <c r="N177" s="37">
        <v>0.44992700000000002</v>
      </c>
      <c r="O177" s="37">
        <v>0.44699</v>
      </c>
      <c r="P177" s="37">
        <v>0.44594699999999998</v>
      </c>
      <c r="Q177" s="37">
        <v>0.45221800000000001</v>
      </c>
      <c r="S177" s="4">
        <f t="shared" si="441"/>
        <v>0.44831202719897079</v>
      </c>
      <c r="T177" s="4">
        <f t="shared" si="442"/>
        <v>0.45397811298141766</v>
      </c>
      <c r="U177" s="4">
        <f t="shared" si="443"/>
        <v>0.45738895683581238</v>
      </c>
      <c r="V177" s="4">
        <f t="shared" si="444"/>
        <v>0.45992420470801382</v>
      </c>
      <c r="W177" s="4">
        <f t="shared" si="445"/>
        <v>0.45971688763250701</v>
      </c>
      <c r="X177" s="4">
        <f t="shared" si="446"/>
        <v>0.45144985542745775</v>
      </c>
      <c r="Y177" s="4">
        <f t="shared" si="447"/>
        <v>0.45650086478320234</v>
      </c>
      <c r="Z177" s="4">
        <f t="shared" si="448"/>
        <v>0.46243390702110998</v>
      </c>
      <c r="AA177" s="4">
        <f t="shared" si="449"/>
        <v>0.45597714164097225</v>
      </c>
      <c r="AB177" s="4">
        <f t="shared" si="450"/>
        <v>0.45433220819557413</v>
      </c>
      <c r="AC177" s="4">
        <f t="shared" si="451"/>
        <v>0.45411193854398363</v>
      </c>
      <c r="AD177" s="4">
        <f t="shared" si="452"/>
        <v>0.45380972329756364</v>
      </c>
      <c r="AE177" s="4">
        <f t="shared" si="453"/>
        <v>0.44561099751678795</v>
      </c>
      <c r="AF177" s="4">
        <f t="shared" si="454"/>
        <v>0.44873642886328807</v>
      </c>
      <c r="AG177" s="4">
        <f t="shared" si="455"/>
        <v>0.4564123824125807</v>
      </c>
      <c r="AI177" s="4">
        <f t="shared" si="456"/>
        <v>-9.5902719897078548E-4</v>
      </c>
      <c r="AJ177" s="4">
        <f t="shared" si="457"/>
        <v>-3.9171129814176697E-3</v>
      </c>
      <c r="AK177" s="4">
        <f t="shared" si="458"/>
        <v>3.7250431641876469E-3</v>
      </c>
      <c r="AL177" s="4">
        <f t="shared" si="459"/>
        <v>-3.9520470801379659E-4</v>
      </c>
      <c r="AM177" s="4">
        <f t="shared" si="460"/>
        <v>-3.9868876325069857E-3</v>
      </c>
      <c r="AN177" s="4">
        <f t="shared" si="461"/>
        <v>4.3414457254226102E-4</v>
      </c>
      <c r="AO177" s="4">
        <f t="shared" si="462"/>
        <v>-1.1328647832023475E-3</v>
      </c>
      <c r="AP177" s="4">
        <f t="shared" si="463"/>
        <v>1.0090929788900138E-3</v>
      </c>
      <c r="AQ177" s="4">
        <f t="shared" si="464"/>
        <v>-5.8814164097226174E-4</v>
      </c>
      <c r="AR177" s="4">
        <f t="shared" si="465"/>
        <v>-4.1242081955741305E-3</v>
      </c>
      <c r="AS177" s="4">
        <f t="shared" si="466"/>
        <v>1.4040614560163478E-3</v>
      </c>
      <c r="AT177" s="4">
        <f t="shared" si="467"/>
        <v>-3.8827232975636172E-3</v>
      </c>
      <c r="AU177" s="4">
        <f t="shared" si="468"/>
        <v>1.379002483212044E-3</v>
      </c>
      <c r="AV177" s="4">
        <f t="shared" si="570"/>
        <v>-2.7894288632880904E-3</v>
      </c>
      <c r="AW177" s="4">
        <f t="shared" si="570"/>
        <v>-4.1943824125806883E-3</v>
      </c>
      <c r="AY177" s="2">
        <f t="shared" si="520"/>
        <v>0.44831202719897079</v>
      </c>
      <c r="AZ177" s="2">
        <f t="shared" si="571"/>
        <v>0.45397117064294679</v>
      </c>
      <c r="BA177" s="2">
        <f t="shared" si="572"/>
        <v>0.45705908029092573</v>
      </c>
      <c r="BB177" s="2">
        <f t="shared" si="573"/>
        <v>0.45992396263181051</v>
      </c>
      <c r="BC177" s="2">
        <f t="shared" si="574"/>
        <v>0.45971688755472817</v>
      </c>
      <c r="BD177" s="2">
        <f t="shared" si="575"/>
        <v>0.45144985542646754</v>
      </c>
      <c r="BE177" s="2">
        <f t="shared" si="576"/>
        <v>0.45650086478317364</v>
      </c>
      <c r="BF177" s="2">
        <f t="shared" si="577"/>
        <v>0.4624339070178618</v>
      </c>
      <c r="BG177" s="2">
        <f t="shared" si="578"/>
        <v>0.45597713718332905</v>
      </c>
      <c r="BH177" s="2">
        <f t="shared" si="579"/>
        <v>0.45433136309205185</v>
      </c>
      <c r="BI177" s="2">
        <f t="shared" si="580"/>
        <v>0.45408925448870696</v>
      </c>
      <c r="BJ177" s="2">
        <f t="shared" si="581"/>
        <v>0.45363309745809766</v>
      </c>
      <c r="BK177" s="2">
        <f t="shared" si="582"/>
        <v>0.4452875457310263</v>
      </c>
      <c r="BL177" s="2">
        <f t="shared" si="583"/>
        <v>0.44725973555747967</v>
      </c>
      <c r="BM177" s="2">
        <f t="shared" si="584"/>
        <v>0.45354381366878294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0.447353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>
        <f t="shared" si="489"/>
        <v>0.45573000000000002</v>
      </c>
      <c r="CZ177" s="2">
        <f t="shared" si="490"/>
        <v>0.45188400000000001</v>
      </c>
      <c r="DA177" s="2">
        <f t="shared" si="491"/>
        <v>0.45536799999999999</v>
      </c>
      <c r="DB177" s="2">
        <f t="shared" si="492"/>
        <v>0.46344299999999999</v>
      </c>
      <c r="DC177" s="2">
        <f t="shared" si="493"/>
        <v>0.45538899999999999</v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0.60576629474548427</v>
      </c>
      <c r="DL177" s="2">
        <f t="shared" si="585"/>
        <v>0.57838008433919008</v>
      </c>
      <c r="DM177" s="2">
        <f t="shared" si="585"/>
        <v>0.58389688226282954</v>
      </c>
      <c r="DN177" s="2">
        <f t="shared" si="585"/>
        <v>0.59408563685113691</v>
      </c>
      <c r="DO177" s="2">
        <f t="shared" si="585"/>
        <v>0.62945435650623882</v>
      </c>
      <c r="DP177" s="2">
        <f t="shared" si="585"/>
        <v>0.58610446389296189</v>
      </c>
      <c r="DQ177" s="2">
        <f t="shared" si="585"/>
        <v>0.60637105901759525</v>
      </c>
      <c r="DR177" s="2">
        <f t="shared" si="585"/>
        <v>0.58904245454545456</v>
      </c>
      <c r="DS177" s="2">
        <f t="shared" si="585"/>
        <v>0.61407679322638142</v>
      </c>
      <c r="DT177" s="2">
        <f t="shared" si="585"/>
        <v>0.60010884797555375</v>
      </c>
      <c r="DU177" s="2">
        <f t="shared" si="585"/>
        <v>0.58175876119174941</v>
      </c>
      <c r="DV177" s="2">
        <f t="shared" si="585"/>
        <v>0.58735135798319316</v>
      </c>
      <c r="DW177" s="2">
        <f t="shared" si="585"/>
        <v>0.60482686982429334</v>
      </c>
      <c r="DX177" s="2">
        <f t="shared" si="585"/>
        <v>0.5884929260249554</v>
      </c>
      <c r="DY177" s="2">
        <f t="shared" si="585"/>
        <v>0.58938390615835778</v>
      </c>
      <c r="EA177" s="2">
        <f t="shared" si="440"/>
        <v>0.4447717832192471</v>
      </c>
      <c r="EB177" s="2">
        <f t="shared" si="502"/>
        <v>0.45442528430773999</v>
      </c>
      <c r="EC177" s="2">
        <f t="shared" si="503"/>
        <v>0.456274699918853</v>
      </c>
      <c r="ED177" s="2">
        <f t="shared" si="504"/>
        <v>0.45911527245576628</v>
      </c>
      <c r="EE177" s="2">
        <f t="shared" si="505"/>
        <v>0.45844827032002994</v>
      </c>
      <c r="EF177" s="2">
        <f t="shared" si="506"/>
        <v>0.4514886112364947</v>
      </c>
      <c r="EG177" s="2">
        <f t="shared" si="507"/>
        <v>0.45487725891360381</v>
      </c>
      <c r="EH177" s="2">
        <f t="shared" si="508"/>
        <v>0.46137386148848913</v>
      </c>
      <c r="EI177" s="2">
        <f t="shared" si="509"/>
        <v>0.45469406100255805</v>
      </c>
      <c r="EJ177" s="2">
        <f t="shared" si="510"/>
        <v>0.45453767564487724</v>
      </c>
      <c r="EK177" s="2">
        <f t="shared" si="511"/>
        <v>0.45459129704064377</v>
      </c>
      <c r="EL177" s="2">
        <f t="shared" si="512"/>
        <v>0.45384139938966245</v>
      </c>
      <c r="EM177" s="2">
        <f t="shared" si="513"/>
        <v>0.4453687346557314</v>
      </c>
      <c r="EN177" s="2">
        <f t="shared" si="514"/>
        <v>0.44637395545271541</v>
      </c>
      <c r="EO177" s="2">
        <f t="shared" si="515"/>
        <v>0.45642940940475657</v>
      </c>
      <c r="EQ177" s="2">
        <f t="shared" si="516"/>
        <v>0.44878340364743619</v>
      </c>
      <c r="ER177" s="2">
        <f t="shared" si="586"/>
        <v>0.45377347466117873</v>
      </c>
      <c r="ES177" s="2">
        <f t="shared" si="586"/>
        <v>0.45748243068819472</v>
      </c>
      <c r="ET177" s="2">
        <f t="shared" si="586"/>
        <v>0.46021164142147636</v>
      </c>
      <c r="EU177" s="2">
        <f t="shared" si="586"/>
        <v>0.46002039884323853</v>
      </c>
      <c r="EV177" s="2">
        <f t="shared" si="586"/>
        <v>0.45143799451341748</v>
      </c>
      <c r="EW177" s="2">
        <f t="shared" si="586"/>
        <v>0.45683125718264694</v>
      </c>
      <c r="EX177" s="2">
        <f t="shared" si="586"/>
        <v>0.46267453907682576</v>
      </c>
      <c r="EY177" s="2">
        <f t="shared" si="586"/>
        <v>0.45635521304248422</v>
      </c>
      <c r="EZ177" s="2">
        <f t="shared" si="586"/>
        <v>0.45425165672557899</v>
      </c>
      <c r="FA177" s="2">
        <f t="shared" si="586"/>
        <v>0.45387025250933238</v>
      </c>
      <c r="FB177" s="2">
        <f t="shared" si="586"/>
        <v>0.45352485746113164</v>
      </c>
      <c r="FC177" s="2">
        <f t="shared" si="586"/>
        <v>0.44524070697668949</v>
      </c>
      <c r="FD177" s="2">
        <f t="shared" si="586"/>
        <v>0.44774706401456404</v>
      </c>
      <c r="FE177" s="2">
        <f t="shared" si="586"/>
        <v>0.45188163991443003</v>
      </c>
      <c r="FG177" s="2">
        <f t="shared" si="518"/>
        <v>0.99998623266524167</v>
      </c>
      <c r="FH177" s="2">
        <f t="shared" si="587"/>
        <v>0.99997620487793282</v>
      </c>
      <c r="FI177" s="2">
        <f t="shared" si="587"/>
        <v>0.99996591541465996</v>
      </c>
      <c r="FJ177" s="2">
        <f t="shared" si="587"/>
        <v>0.9999720883263612</v>
      </c>
      <c r="FK177" s="2">
        <f t="shared" si="587"/>
        <v>0.99997923947718603</v>
      </c>
      <c r="FL177" s="2">
        <f t="shared" si="587"/>
        <v>0.99998068834477238</v>
      </c>
      <c r="FM177" s="2">
        <f t="shared" si="587"/>
        <v>0.99998022731619696</v>
      </c>
      <c r="FN177" s="2">
        <f t="shared" si="587"/>
        <v>0.99998035901239346</v>
      </c>
      <c r="FO177" s="2">
        <f t="shared" si="587"/>
        <v>0.99997899626930653</v>
      </c>
      <c r="FP177" s="2">
        <f t="shared" si="587"/>
        <v>0.99997714934655157</v>
      </c>
      <c r="FQ177" s="2">
        <f t="shared" si="587"/>
        <v>0.9999760459580963</v>
      </c>
      <c r="FR177" s="2">
        <f t="shared" si="587"/>
        <v>0.999975541409035</v>
      </c>
      <c r="FS177" s="2">
        <f t="shared" si="587"/>
        <v>0.99997633923591711</v>
      </c>
      <c r="FT177" s="2">
        <f t="shared" si="587"/>
        <v>0.99997841559395617</v>
      </c>
      <c r="FU177" s="2">
        <f t="shared" si="587"/>
        <v>0.99998026216794322</v>
      </c>
      <c r="FW177" s="2">
        <f t="shared" si="536"/>
        <v>0.88194473473314572</v>
      </c>
      <c r="FX177" s="2">
        <f t="shared" si="588"/>
        <v>0.7012218778934699</v>
      </c>
      <c r="FY177" s="2">
        <f t="shared" si="589"/>
        <v>0.64586449456157513</v>
      </c>
      <c r="FZ177" s="2">
        <f t="shared" si="590"/>
        <v>0.73417157221430152</v>
      </c>
      <c r="GA177" s="2">
        <f t="shared" si="591"/>
        <v>0.80468424830988972</v>
      </c>
      <c r="GB177" s="2">
        <f t="shared" si="592"/>
        <v>0.81703165372322917</v>
      </c>
      <c r="GC177" s="2">
        <f t="shared" si="593"/>
        <v>0.82938171248018633</v>
      </c>
      <c r="GD177" s="2">
        <f t="shared" si="594"/>
        <v>0.81306697493812974</v>
      </c>
      <c r="GE177" s="2">
        <f t="shared" si="595"/>
        <v>0.77038616455784781</v>
      </c>
      <c r="GF177" s="2">
        <f t="shared" si="596"/>
        <v>0.73295483302557574</v>
      </c>
      <c r="GG177" s="2">
        <f t="shared" si="597"/>
        <v>0.70049588446815247</v>
      </c>
      <c r="GH177" s="2">
        <f t="shared" si="598"/>
        <v>0.66837084746955644</v>
      </c>
      <c r="GI177" s="2">
        <f t="shared" si="599"/>
        <v>0.66362076277741888</v>
      </c>
      <c r="GJ177" s="2">
        <f t="shared" si="600"/>
        <v>0.64285707315703344</v>
      </c>
      <c r="GK177" s="2">
        <f t="shared" si="601"/>
        <v>0.63508495222662165</v>
      </c>
      <c r="GM177" s="82">
        <f t="shared" si="537"/>
        <v>5.6793376616991244E-196</v>
      </c>
      <c r="GN177" s="82">
        <f t="shared" si="602"/>
        <v>0</v>
      </c>
      <c r="GO177" s="82">
        <f t="shared" si="603"/>
        <v>0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4.2960720201147003E-129</v>
      </c>
      <c r="HD177" s="82">
        <f t="shared" si="616"/>
        <v>1.0404218999986296E-221</v>
      </c>
      <c r="HE177" s="82">
        <f t="shared" si="617"/>
        <v>3.9192492815272707E-221</v>
      </c>
      <c r="HF177" s="82">
        <f t="shared" si="618"/>
        <v>6.0570727744663456E-232</v>
      </c>
      <c r="HG177" s="82">
        <f t="shared" si="619"/>
        <v>0</v>
      </c>
      <c r="HH177" s="82">
        <f t="shared" si="620"/>
        <v>0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4.6193634851401657E-308</v>
      </c>
      <c r="HM177" s="82">
        <f t="shared" si="625"/>
        <v>0</v>
      </c>
      <c r="HN177" s="82">
        <f t="shared" si="626"/>
        <v>9.8478474557033171E-262</v>
      </c>
      <c r="HO177" s="82">
        <f t="shared" si="627"/>
        <v>1.9449668686328464E-255</v>
      </c>
      <c r="HP177" s="82">
        <f t="shared" si="628"/>
        <v>8.3443706603074937E-225</v>
      </c>
      <c r="HQ177" s="82">
        <f t="shared" si="629"/>
        <v>0</v>
      </c>
      <c r="HS177" s="82">
        <f t="shared" si="539"/>
        <v>9.5016331845650851E-62</v>
      </c>
      <c r="HT177" s="82">
        <f t="shared" si="630"/>
        <v>1.6242037146415427E-38</v>
      </c>
      <c r="HU177" s="82">
        <f t="shared" si="631"/>
        <v>3.4531823411189759E-35</v>
      </c>
      <c r="HV177" s="82">
        <f t="shared" si="632"/>
        <v>1.1167304443230372E-52</v>
      </c>
      <c r="HW177" s="82">
        <f t="shared" si="633"/>
        <v>3.7441406845724848E-63</v>
      </c>
      <c r="HX177" s="82">
        <f t="shared" si="634"/>
        <v>1.2410522508649109E-71</v>
      </c>
      <c r="HY177" s="82">
        <f t="shared" si="635"/>
        <v>5.3591562303531387E-77</v>
      </c>
      <c r="HZ177" s="82">
        <f t="shared" si="636"/>
        <v>8.443642626077292E-71</v>
      </c>
      <c r="IA177" s="82">
        <f t="shared" si="637"/>
        <v>7.8414399299300571E-64</v>
      </c>
      <c r="IB177" s="82">
        <f t="shared" si="638"/>
        <v>1.0270198373622981E-54</v>
      </c>
      <c r="IC177" s="82">
        <f t="shared" si="639"/>
        <v>8.1461574893598468E-48</v>
      </c>
      <c r="ID177" s="82">
        <f t="shared" si="640"/>
        <v>3.0307605468135899E-46</v>
      </c>
      <c r="IE177" s="82">
        <f t="shared" si="641"/>
        <v>1.4398160039948928E-43</v>
      </c>
      <c r="IF177" s="82">
        <f t="shared" si="642"/>
        <v>2.9821167880843962E-39</v>
      </c>
      <c r="IG177" s="82">
        <f t="shared" si="643"/>
        <v>3.6146238631020293E-42</v>
      </c>
      <c r="II177" s="82">
        <f t="shared" si="540"/>
        <v>5.9500485378839358E-5</v>
      </c>
      <c r="IJ177" s="82">
        <f t="shared" si="541"/>
        <v>7.3725801564959823E-2</v>
      </c>
      <c r="IK177" s="82">
        <f t="shared" si="542"/>
        <v>0.18974716623023621</v>
      </c>
      <c r="IL177" s="82">
        <f t="shared" si="543"/>
        <v>1.6008006330304868E-2</v>
      </c>
      <c r="IM177" s="82">
        <f t="shared" si="544"/>
        <v>1.0770853982936392E-3</v>
      </c>
      <c r="IN177" s="82">
        <f t="shared" si="545"/>
        <v>2.567581049415517E-4</v>
      </c>
      <c r="IO177" s="82">
        <f t="shared" si="546"/>
        <v>7.9150445837654595E-5</v>
      </c>
      <c r="IP177" s="82">
        <f t="shared" si="547"/>
        <v>3.3766093004569447E-4</v>
      </c>
      <c r="IQ177" s="82">
        <f t="shared" si="548"/>
        <v>3.2521942891433437E-3</v>
      </c>
      <c r="IR177" s="82">
        <f t="shared" si="549"/>
        <v>1.7815769008398877E-2</v>
      </c>
      <c r="IS177" s="82">
        <f t="shared" si="550"/>
        <v>5.3326641848475659E-2</v>
      </c>
      <c r="IT177" s="82">
        <f t="shared" si="551"/>
        <v>0.10404612013142664</v>
      </c>
      <c r="IU177" s="82">
        <f t="shared" si="552"/>
        <v>0.12348571088694099</v>
      </c>
      <c r="IV177" s="82">
        <f t="shared" si="553"/>
        <v>6.3374352947817889E-2</v>
      </c>
      <c r="IW177" s="82">
        <f t="shared" si="554"/>
        <v>3.7188053589102425E-2</v>
      </c>
      <c r="IY177" s="82">
        <f t="shared" si="555"/>
        <v>5.9500485378839358E-5</v>
      </c>
      <c r="IZ177" s="82">
        <f t="shared" si="556"/>
        <v>7.3725801564959823E-2</v>
      </c>
      <c r="JA177" s="82">
        <f t="shared" si="557"/>
        <v>0.18974716623023621</v>
      </c>
      <c r="JB177" s="82">
        <f t="shared" si="558"/>
        <v>1.6008006330304868E-2</v>
      </c>
      <c r="JC177" s="82">
        <f t="shared" si="559"/>
        <v>1.0770853982936392E-3</v>
      </c>
      <c r="JD177" s="82">
        <f t="shared" si="560"/>
        <v>2.567581049415517E-4</v>
      </c>
      <c r="JE177" s="82">
        <f t="shared" si="561"/>
        <v>7.9150445837654595E-5</v>
      </c>
      <c r="JF177" s="82">
        <f t="shared" si="562"/>
        <v>3.3766093004569447E-4</v>
      </c>
      <c r="JG177" s="82">
        <f t="shared" si="563"/>
        <v>3.2521942891433437E-3</v>
      </c>
      <c r="JH177" s="82">
        <f t="shared" si="564"/>
        <v>1.7815769008398877E-2</v>
      </c>
      <c r="JI177" s="82">
        <f t="shared" si="565"/>
        <v>5.3326641848475659E-2</v>
      </c>
      <c r="JJ177" s="82">
        <f t="shared" si="566"/>
        <v>0.10404612013142664</v>
      </c>
      <c r="JK177" s="82">
        <f t="shared" si="567"/>
        <v>0.12348571088694099</v>
      </c>
      <c r="JL177" s="82">
        <f t="shared" si="568"/>
        <v>6.3374352947817889E-2</v>
      </c>
      <c r="JM177" s="82">
        <f t="shared" si="569"/>
        <v>3.7188053589102425E-2</v>
      </c>
    </row>
    <row r="178" spans="2:273" x14ac:dyDescent="0.25">
      <c r="B178" s="2">
        <v>151</v>
      </c>
      <c r="C178" s="37">
        <v>0.451992</v>
      </c>
      <c r="D178" s="37">
        <v>0.452926</v>
      </c>
      <c r="E178" s="37">
        <v>0.46190300000000001</v>
      </c>
      <c r="F178" s="37">
        <v>0.45743299999999998</v>
      </c>
      <c r="G178" s="37">
        <v>0.45671299999999998</v>
      </c>
      <c r="H178" s="37">
        <v>0.450235</v>
      </c>
      <c r="I178" s="37">
        <v>0.45726699999999998</v>
      </c>
      <c r="J178" s="37">
        <v>0.46334999999999998</v>
      </c>
      <c r="K178" s="37">
        <v>0.45585900000000001</v>
      </c>
      <c r="L178" s="37">
        <v>0.45071499999999998</v>
      </c>
      <c r="M178" s="37">
        <v>0.45509899999999998</v>
      </c>
      <c r="N178" s="37">
        <v>0.45298300000000002</v>
      </c>
      <c r="O178" s="37">
        <v>0.44065700000000002</v>
      </c>
      <c r="P178" s="37">
        <v>0.44590000000000002</v>
      </c>
      <c r="Q178" s="37">
        <v>0.446793</v>
      </c>
      <c r="S178" s="4">
        <f t="shared" si="441"/>
        <v>0.44809788384731292</v>
      </c>
      <c r="T178" s="4">
        <f t="shared" si="442"/>
        <v>0.45376894886153946</v>
      </c>
      <c r="U178" s="4">
        <f t="shared" si="443"/>
        <v>0.45698756888577097</v>
      </c>
      <c r="V178" s="4">
        <f t="shared" si="444"/>
        <v>0.45971271605829855</v>
      </c>
      <c r="W178" s="4">
        <f t="shared" si="445"/>
        <v>0.45954010870659601</v>
      </c>
      <c r="X178" s="4">
        <f t="shared" si="446"/>
        <v>0.4511623564206072</v>
      </c>
      <c r="Y178" s="4">
        <f t="shared" si="447"/>
        <v>0.45633889627752389</v>
      </c>
      <c r="Z178" s="4">
        <f t="shared" si="448"/>
        <v>0.4623024974382357</v>
      </c>
      <c r="AA178" s="4">
        <f t="shared" si="449"/>
        <v>0.45578915054949598</v>
      </c>
      <c r="AB178" s="4">
        <f t="shared" si="450"/>
        <v>0.45408257044747108</v>
      </c>
      <c r="AC178" s="4">
        <f t="shared" si="451"/>
        <v>0.45387616060641356</v>
      </c>
      <c r="AD178" s="4">
        <f t="shared" si="452"/>
        <v>0.45346098158333747</v>
      </c>
      <c r="AE178" s="4">
        <f t="shared" si="453"/>
        <v>0.44512719296059866</v>
      </c>
      <c r="AF178" s="4">
        <f t="shared" si="454"/>
        <v>0.44756276683963903</v>
      </c>
      <c r="AG178" s="4">
        <f t="shared" si="455"/>
        <v>0.45425413166011919</v>
      </c>
      <c r="AI178" s="4">
        <f t="shared" si="456"/>
        <v>3.8941161526870882E-3</v>
      </c>
      <c r="AJ178" s="4">
        <f t="shared" si="457"/>
        <v>-8.4294886153946091E-4</v>
      </c>
      <c r="AK178" s="4">
        <f t="shared" si="458"/>
        <v>4.9154311142290408E-3</v>
      </c>
      <c r="AL178" s="4">
        <f t="shared" si="459"/>
        <v>-2.2797160582985754E-3</v>
      </c>
      <c r="AM178" s="4">
        <f t="shared" si="460"/>
        <v>-2.8271087065960265E-3</v>
      </c>
      <c r="AN178" s="4">
        <f t="shared" si="461"/>
        <v>-9.2735642060720602E-4</v>
      </c>
      <c r="AO178" s="4">
        <f t="shared" si="462"/>
        <v>9.2810372247609241E-4</v>
      </c>
      <c r="AP178" s="4">
        <f t="shared" si="463"/>
        <v>1.0475025617642797E-3</v>
      </c>
      <c r="AQ178" s="4">
        <f t="shared" si="464"/>
        <v>6.9849450504033683E-5</v>
      </c>
      <c r="AR178" s="4">
        <f t="shared" si="465"/>
        <v>-3.3675704474711021E-3</v>
      </c>
      <c r="AS178" s="4">
        <f t="shared" si="466"/>
        <v>1.2228393935864168E-3</v>
      </c>
      <c r="AT178" s="4">
        <f t="shared" si="467"/>
        <v>-4.7798158333745011E-4</v>
      </c>
      <c r="AU178" s="4">
        <f t="shared" si="468"/>
        <v>-4.4701929605986401E-3</v>
      </c>
      <c r="AV178" s="4">
        <f t="shared" si="570"/>
        <v>-1.6627668396390072E-3</v>
      </c>
      <c r="AW178" s="4">
        <f t="shared" si="570"/>
        <v>-7.4611316601191913E-3</v>
      </c>
      <c r="AY178" s="2">
        <f t="shared" si="520"/>
        <v>0.44809788384731292</v>
      </c>
      <c r="AZ178" s="2">
        <f t="shared" si="571"/>
        <v>0.45376701036081324</v>
      </c>
      <c r="BA178" s="2">
        <f t="shared" si="572"/>
        <v>0.45686727289297113</v>
      </c>
      <c r="BB178" s="2">
        <f t="shared" si="573"/>
        <v>0.45971267941534455</v>
      </c>
      <c r="BC178" s="2">
        <f t="shared" si="574"/>
        <v>0.45954010869974149</v>
      </c>
      <c r="BD178" s="2">
        <f t="shared" si="575"/>
        <v>0.4511623564205503</v>
      </c>
      <c r="BE178" s="2">
        <f t="shared" si="576"/>
        <v>0.45633889627752267</v>
      </c>
      <c r="BF178" s="2">
        <f t="shared" si="577"/>
        <v>0.46230249743803797</v>
      </c>
      <c r="BG178" s="2">
        <f t="shared" si="578"/>
        <v>0.45578915011316695</v>
      </c>
      <c r="BH178" s="2">
        <f t="shared" si="579"/>
        <v>0.45408243630296141</v>
      </c>
      <c r="BI178" s="2">
        <f t="shared" si="580"/>
        <v>0.45387103219139291</v>
      </c>
      <c r="BJ178" s="2">
        <f t="shared" si="581"/>
        <v>0.45341309411611014</v>
      </c>
      <c r="BK178" s="2">
        <f t="shared" si="582"/>
        <v>0.44503122839122605</v>
      </c>
      <c r="BL178" s="2">
        <f t="shared" si="583"/>
        <v>0.44703743418324976</v>
      </c>
      <c r="BM178" s="2">
        <f t="shared" si="584"/>
        <v>0.45322839652585206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0.451992</v>
      </c>
      <c r="CV178" s="2" t="str">
        <f t="shared" si="486"/>
        <v/>
      </c>
      <c r="CW178" s="2" t="str">
        <f t="shared" si="487"/>
        <v/>
      </c>
      <c r="CX178" s="2">
        <f t="shared" si="488"/>
        <v>0.45743299999999998</v>
      </c>
      <c r="CY178" s="2">
        <f t="shared" si="489"/>
        <v>0.45671299999999998</v>
      </c>
      <c r="CZ178" s="2">
        <f t="shared" si="490"/>
        <v>0.450235</v>
      </c>
      <c r="DA178" s="2">
        <f t="shared" si="491"/>
        <v>0.45726699999999998</v>
      </c>
      <c r="DB178" s="2">
        <f t="shared" si="492"/>
        <v>0.46334999999999998</v>
      </c>
      <c r="DC178" s="2">
        <f t="shared" si="493"/>
        <v>0.45585900000000001</v>
      </c>
      <c r="DD178" s="2">
        <f t="shared" si="494"/>
        <v>0.45071499999999998</v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0.60663466529830312</v>
      </c>
      <c r="DL178" s="2">
        <f t="shared" si="585"/>
        <v>0.57905797922077906</v>
      </c>
      <c r="DM178" s="2">
        <f t="shared" si="585"/>
        <v>0.58463541448736178</v>
      </c>
      <c r="DN178" s="2">
        <f t="shared" si="585"/>
        <v>0.59486898987558989</v>
      </c>
      <c r="DO178" s="2">
        <f t="shared" si="585"/>
        <v>0.63046401158645271</v>
      </c>
      <c r="DP178" s="2">
        <f t="shared" si="585"/>
        <v>0.58681233815982403</v>
      </c>
      <c r="DQ178" s="2">
        <f t="shared" si="585"/>
        <v>0.60724149835043995</v>
      </c>
      <c r="DR178" s="2">
        <f t="shared" si="585"/>
        <v>0.58976738636363635</v>
      </c>
      <c r="DS178" s="2">
        <f t="shared" si="585"/>
        <v>0.6149985178253119</v>
      </c>
      <c r="DT178" s="2">
        <f t="shared" si="585"/>
        <v>0.60094964018334596</v>
      </c>
      <c r="DU178" s="2">
        <f t="shared" si="585"/>
        <v>0.58245554988540871</v>
      </c>
      <c r="DV178" s="2">
        <f t="shared" si="585"/>
        <v>0.5881037815126049</v>
      </c>
      <c r="DW178" s="2">
        <f t="shared" si="585"/>
        <v>0.6057220704354469</v>
      </c>
      <c r="DX178" s="2">
        <f t="shared" si="585"/>
        <v>0.58931061452762912</v>
      </c>
      <c r="DY178" s="2">
        <f t="shared" si="585"/>
        <v>0.59023786015395896</v>
      </c>
      <c r="DZ178" s="5"/>
      <c r="EA178" s="2">
        <f t="shared" si="440"/>
        <v>0.44444948577276699</v>
      </c>
      <c r="EB178" s="2">
        <f t="shared" si="502"/>
        <v>0.45424355579427345</v>
      </c>
      <c r="EC178" s="2">
        <f t="shared" si="503"/>
        <v>0.45604093048417627</v>
      </c>
      <c r="ED178" s="2">
        <f t="shared" si="504"/>
        <v>0.45886828729330525</v>
      </c>
      <c r="EE178" s="2">
        <f t="shared" si="505"/>
        <v>0.45822657832142527</v>
      </c>
      <c r="EF178" s="2">
        <f t="shared" si="506"/>
        <v>0.45120261402160872</v>
      </c>
      <c r="EG178" s="2">
        <f t="shared" si="507"/>
        <v>0.45466169810093332</v>
      </c>
      <c r="EH178" s="2">
        <f t="shared" si="508"/>
        <v>0.46120625638677493</v>
      </c>
      <c r="EI178" s="2">
        <f t="shared" si="509"/>
        <v>0.45445561517631156</v>
      </c>
      <c r="EJ178" s="2">
        <f t="shared" si="510"/>
        <v>0.45429759118063473</v>
      </c>
      <c r="EK178" s="2">
        <f t="shared" si="511"/>
        <v>0.45439713384440078</v>
      </c>
      <c r="EL178" s="2">
        <f t="shared" si="512"/>
        <v>0.45363252772585672</v>
      </c>
      <c r="EM178" s="2">
        <f t="shared" si="513"/>
        <v>0.44511708548286599</v>
      </c>
      <c r="EN178" s="2">
        <f t="shared" si="514"/>
        <v>0.44610346573333015</v>
      </c>
      <c r="EO178" s="2">
        <f t="shared" si="515"/>
        <v>0.45625405846382966</v>
      </c>
      <c r="EP178" s="5"/>
      <c r="EQ178" s="2">
        <f t="shared" si="516"/>
        <v>0.44854099474425846</v>
      </c>
      <c r="ER178" s="2">
        <f t="shared" si="586"/>
        <v>0.45357806762453079</v>
      </c>
      <c r="ES178" s="2">
        <f t="shared" si="586"/>
        <v>0.45727450291043203</v>
      </c>
      <c r="ET178" s="2">
        <f t="shared" si="586"/>
        <v>0.45998690965966205</v>
      </c>
      <c r="EU178" s="2">
        <f t="shared" si="586"/>
        <v>0.45982689721461423</v>
      </c>
      <c r="EV178" s="2">
        <f t="shared" si="586"/>
        <v>0.45115125804938999</v>
      </c>
      <c r="EW178" s="2">
        <f t="shared" si="586"/>
        <v>0.45665029871604118</v>
      </c>
      <c r="EX178" s="2">
        <f t="shared" si="586"/>
        <v>0.46252957292667968</v>
      </c>
      <c r="EY178" s="2">
        <f t="shared" si="586"/>
        <v>0.45614772714745216</v>
      </c>
      <c r="EZ178" s="2">
        <f t="shared" si="586"/>
        <v>0.45400687231887427</v>
      </c>
      <c r="FA178" s="2">
        <f t="shared" si="586"/>
        <v>0.45366199587262229</v>
      </c>
      <c r="FB178" s="2">
        <f t="shared" si="586"/>
        <v>0.45330943965239334</v>
      </c>
      <c r="FC178" s="2">
        <f t="shared" si="586"/>
        <v>0.44498647018675241</v>
      </c>
      <c r="FD178" s="2">
        <f t="shared" si="586"/>
        <v>0.44750640321851903</v>
      </c>
      <c r="FE178" s="2">
        <f t="shared" si="586"/>
        <v>0.45163916926809788</v>
      </c>
      <c r="FG178" s="2">
        <f t="shared" si="518"/>
        <v>0.99998744402626139</v>
      </c>
      <c r="FH178" s="2">
        <f t="shared" si="587"/>
        <v>0.99997829854531428</v>
      </c>
      <c r="FI178" s="2">
        <f t="shared" si="587"/>
        <v>0.99996891439548685</v>
      </c>
      <c r="FJ178" s="2">
        <f t="shared" si="587"/>
        <v>0.99997454418857923</v>
      </c>
      <c r="FK178" s="2">
        <f t="shared" si="587"/>
        <v>0.99998106614357651</v>
      </c>
      <c r="FL178" s="2">
        <f t="shared" si="587"/>
        <v>0.99998238753117907</v>
      </c>
      <c r="FM178" s="2">
        <f t="shared" si="587"/>
        <v>0.99998196706667508</v>
      </c>
      <c r="FN178" s="2">
        <f t="shared" si="587"/>
        <v>0.99998208717545034</v>
      </c>
      <c r="FO178" s="2">
        <f t="shared" si="587"/>
        <v>0.99998084433453904</v>
      </c>
      <c r="FP178" s="2">
        <f t="shared" si="587"/>
        <v>0.9999791599144674</v>
      </c>
      <c r="FQ178" s="2">
        <f t="shared" si="587"/>
        <v>0.99997815360809184</v>
      </c>
      <c r="FR178" s="2">
        <f t="shared" si="587"/>
        <v>0.99997769345191878</v>
      </c>
      <c r="FS178" s="2">
        <f t="shared" si="587"/>
        <v>0.99997842108176405</v>
      </c>
      <c r="FT178" s="2">
        <f t="shared" si="587"/>
        <v>0.99998031475034088</v>
      </c>
      <c r="FU178" s="2">
        <f t="shared" si="587"/>
        <v>0.99998199885195593</v>
      </c>
      <c r="FV178" s="5"/>
      <c r="FW178" s="2">
        <f t="shared" si="536"/>
        <v>0.89120217188764783</v>
      </c>
      <c r="FX178" s="2">
        <f t="shared" si="588"/>
        <v>0.72015418125257302</v>
      </c>
      <c r="FY178" s="2">
        <f t="shared" si="589"/>
        <v>0.66663695946790902</v>
      </c>
      <c r="FZ178" s="2">
        <f t="shared" si="590"/>
        <v>0.7517551401552004</v>
      </c>
      <c r="GA178" s="2">
        <f t="shared" si="591"/>
        <v>0.81875510253654082</v>
      </c>
      <c r="GB178" s="2">
        <f t="shared" si="592"/>
        <v>0.83040046277306923</v>
      </c>
      <c r="GC178" s="2">
        <f t="shared" si="593"/>
        <v>0.84202262762243907</v>
      </c>
      <c r="GD178" s="2">
        <f t="shared" si="594"/>
        <v>0.82666401069591011</v>
      </c>
      <c r="GE178" s="2">
        <f t="shared" si="595"/>
        <v>0.78627162588022237</v>
      </c>
      <c r="GF178" s="2">
        <f t="shared" si="596"/>
        <v>0.75059154262205174</v>
      </c>
      <c r="GG178" s="2">
        <f t="shared" si="597"/>
        <v>0.7194557860645987</v>
      </c>
      <c r="GH178" s="2">
        <f t="shared" si="598"/>
        <v>0.68845995102922775</v>
      </c>
      <c r="GI178" s="2">
        <f t="shared" si="599"/>
        <v>0.68386150884511954</v>
      </c>
      <c r="GJ178" s="2">
        <f t="shared" si="600"/>
        <v>0.66371409365918266</v>
      </c>
      <c r="GK178" s="2">
        <f t="shared" si="601"/>
        <v>0.65615308879527656</v>
      </c>
      <c r="GL178" s="5"/>
      <c r="GM178" s="82">
        <f t="shared" si="537"/>
        <v>6.4651107246191054E-200</v>
      </c>
      <c r="GN178" s="82">
        <f t="shared" si="602"/>
        <v>0</v>
      </c>
      <c r="GO178" s="82">
        <f t="shared" si="603"/>
        <v>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1.9344843787536547E-132</v>
      </c>
      <c r="HD178" s="82">
        <f t="shared" si="616"/>
        <v>7.7709140100817243E-228</v>
      </c>
      <c r="HE178" s="82">
        <f t="shared" si="617"/>
        <v>1.5196379355991996E-227</v>
      </c>
      <c r="HF178" s="82">
        <f t="shared" si="618"/>
        <v>2.9124547829249318E-238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8.589984235577544E-269</v>
      </c>
      <c r="HO178" s="82">
        <f t="shared" si="627"/>
        <v>2.3688035439042216E-262</v>
      </c>
      <c r="HP178" s="82">
        <f t="shared" si="628"/>
        <v>9.5552915900739402E-231</v>
      </c>
      <c r="HQ178" s="82">
        <f t="shared" si="629"/>
        <v>0</v>
      </c>
      <c r="HS178" s="82">
        <f t="shared" si="539"/>
        <v>3.2789372433791083E-64</v>
      </c>
      <c r="HT178" s="82">
        <f t="shared" si="630"/>
        <v>1.5055113458746682E-40</v>
      </c>
      <c r="HU178" s="82">
        <f t="shared" si="631"/>
        <v>3.4374718248100989E-37</v>
      </c>
      <c r="HV178" s="82">
        <f t="shared" si="632"/>
        <v>2.2120735572696179E-55</v>
      </c>
      <c r="HW178" s="82">
        <f t="shared" si="633"/>
        <v>4.8794724791854742E-66</v>
      </c>
      <c r="HX178" s="82">
        <f t="shared" si="634"/>
        <v>6.9083941160483954E-75</v>
      </c>
      <c r="HY178" s="82">
        <f t="shared" si="635"/>
        <v>1.9038107026696154E-80</v>
      </c>
      <c r="HZ178" s="82">
        <f t="shared" si="636"/>
        <v>4.9807236291049224E-74</v>
      </c>
      <c r="IA178" s="82">
        <f t="shared" si="637"/>
        <v>6.9015966420317327E-67</v>
      </c>
      <c r="IB178" s="82">
        <f t="shared" si="638"/>
        <v>1.9257991306087589E-57</v>
      </c>
      <c r="IC178" s="82">
        <f t="shared" si="639"/>
        <v>2.7848148964642834E-50</v>
      </c>
      <c r="ID178" s="82">
        <f t="shared" si="640"/>
        <v>1.0284822368862466E-48</v>
      </c>
      <c r="IE178" s="82">
        <f t="shared" si="641"/>
        <v>6.6147005812983855E-46</v>
      </c>
      <c r="IF178" s="82">
        <f t="shared" si="642"/>
        <v>2.4743021955717183E-41</v>
      </c>
      <c r="IG178" s="82">
        <f t="shared" si="643"/>
        <v>2.2080536242725069E-44</v>
      </c>
      <c r="II178" s="82">
        <f t="shared" si="540"/>
        <v>2.6849729627513169E-5</v>
      </c>
      <c r="IJ178" s="82">
        <f t="shared" si="541"/>
        <v>4.7675516388405365E-2</v>
      </c>
      <c r="IK178" s="82">
        <f t="shared" si="542"/>
        <v>0.13303443205961948</v>
      </c>
      <c r="IL178" s="82">
        <f t="shared" si="543"/>
        <v>8.6122186933737244E-3</v>
      </c>
      <c r="IM178" s="82">
        <f t="shared" si="544"/>
        <v>4.9718092484594923E-4</v>
      </c>
      <c r="IN178" s="82">
        <f t="shared" si="545"/>
        <v>1.0427635736845678E-4</v>
      </c>
      <c r="IO178" s="82">
        <f t="shared" si="546"/>
        <v>2.9556467949541695E-5</v>
      </c>
      <c r="IP178" s="82">
        <f t="shared" si="547"/>
        <v>1.3945616223276275E-4</v>
      </c>
      <c r="IQ178" s="82">
        <f t="shared" si="548"/>
        <v>1.541531791197235E-3</v>
      </c>
      <c r="IR178" s="82">
        <f t="shared" si="549"/>
        <v>9.7232801758604034E-3</v>
      </c>
      <c r="IS178" s="82">
        <f t="shared" si="550"/>
        <v>3.2261932968544862E-2</v>
      </c>
      <c r="IT178" s="82">
        <f t="shared" si="551"/>
        <v>6.6276094306245009E-2</v>
      </c>
      <c r="IU178" s="82">
        <f t="shared" si="552"/>
        <v>8.0936820984425506E-2</v>
      </c>
      <c r="IV178" s="82">
        <f t="shared" si="553"/>
        <v>3.3359049612489096E-2</v>
      </c>
      <c r="IW178" s="82">
        <f t="shared" si="554"/>
        <v>1.6632088760220098E-2</v>
      </c>
      <c r="IY178" s="82">
        <f t="shared" si="555"/>
        <v>2.6849729627513169E-5</v>
      </c>
      <c r="IZ178" s="82">
        <f t="shared" si="556"/>
        <v>4.7675516388405365E-2</v>
      </c>
      <c r="JA178" s="82">
        <f t="shared" si="557"/>
        <v>0.13303443205961948</v>
      </c>
      <c r="JB178" s="82">
        <f t="shared" si="558"/>
        <v>8.6122186933737244E-3</v>
      </c>
      <c r="JC178" s="82">
        <f t="shared" si="559"/>
        <v>4.9718092484594923E-4</v>
      </c>
      <c r="JD178" s="82">
        <f t="shared" si="560"/>
        <v>1.0427635736845678E-4</v>
      </c>
      <c r="JE178" s="82">
        <f t="shared" si="561"/>
        <v>2.9556467949541695E-5</v>
      </c>
      <c r="JF178" s="82">
        <f t="shared" si="562"/>
        <v>1.3945616223276275E-4</v>
      </c>
      <c r="JG178" s="82">
        <f t="shared" si="563"/>
        <v>1.541531791197235E-3</v>
      </c>
      <c r="JH178" s="82">
        <f t="shared" si="564"/>
        <v>9.7232801758604034E-3</v>
      </c>
      <c r="JI178" s="82">
        <f t="shared" si="565"/>
        <v>3.2261932968544862E-2</v>
      </c>
      <c r="JJ178" s="82">
        <f t="shared" si="566"/>
        <v>6.6276094306245009E-2</v>
      </c>
      <c r="JK178" s="82">
        <f t="shared" si="567"/>
        <v>8.0936820984425506E-2</v>
      </c>
      <c r="JL178" s="82">
        <f t="shared" si="568"/>
        <v>3.3359049612489096E-2</v>
      </c>
      <c r="JM178" s="82">
        <f t="shared" si="569"/>
        <v>1.6632088760220098E-2</v>
      </c>
    </row>
    <row r="179" spans="2:273" x14ac:dyDescent="0.25">
      <c r="B179" s="2">
        <v>152</v>
      </c>
      <c r="C179" s="37">
        <v>0.45094000000000001</v>
      </c>
      <c r="D179" s="37">
        <v>0.45193299999999997</v>
      </c>
      <c r="E179" s="37">
        <v>0.458065</v>
      </c>
      <c r="F179" s="37">
        <v>0.457594</v>
      </c>
      <c r="G179" s="37">
        <v>0.45700800000000003</v>
      </c>
      <c r="H179" s="37">
        <v>0.45056800000000002</v>
      </c>
      <c r="I179" s="37">
        <v>0.45821899999999999</v>
      </c>
      <c r="J179" s="37">
        <v>0.46120899999999998</v>
      </c>
      <c r="K179" s="37">
        <v>0.45476800000000001</v>
      </c>
      <c r="L179" s="37">
        <v>0.45218799999999998</v>
      </c>
      <c r="M179" s="37">
        <v>0.453849</v>
      </c>
      <c r="N179" s="37">
        <v>0.45200499999999999</v>
      </c>
      <c r="O179" s="37">
        <v>0.442162</v>
      </c>
      <c r="P179" s="37">
        <v>0.44679200000000002</v>
      </c>
      <c r="Q179" s="37">
        <v>0.44950099999999998</v>
      </c>
      <c r="S179" s="4">
        <f t="shared" si="441"/>
        <v>0.44788254997873317</v>
      </c>
      <c r="T179" s="4">
        <f t="shared" si="442"/>
        <v>0.45356334312085295</v>
      </c>
      <c r="U179" s="4">
        <f t="shared" si="443"/>
        <v>0.456714498312078</v>
      </c>
      <c r="V179" s="4">
        <f t="shared" si="444"/>
        <v>0.45950129948937907</v>
      </c>
      <c r="W179" s="4">
        <f t="shared" si="445"/>
        <v>0.45936284035470754</v>
      </c>
      <c r="X179" s="4">
        <f t="shared" si="446"/>
        <v>0.45087489580166179</v>
      </c>
      <c r="Y179" s="4">
        <f t="shared" si="447"/>
        <v>0.45617626129635797</v>
      </c>
      <c r="Z179" s="4">
        <f t="shared" si="448"/>
        <v>0.46217065176095951</v>
      </c>
      <c r="AA179" s="4">
        <f t="shared" si="449"/>
        <v>0.45560076335630056</v>
      </c>
      <c r="AB179" s="4">
        <f t="shared" si="450"/>
        <v>0.4538336187562873</v>
      </c>
      <c r="AC179" s="4">
        <f t="shared" si="451"/>
        <v>0.45365386580395167</v>
      </c>
      <c r="AD179" s="4">
        <f t="shared" si="452"/>
        <v>0.45320431064276828</v>
      </c>
      <c r="AE179" s="4">
        <f t="shared" si="453"/>
        <v>0.44479973462037342</v>
      </c>
      <c r="AF179" s="4">
        <f t="shared" si="454"/>
        <v>0.44698032516829583</v>
      </c>
      <c r="AG179" s="4">
        <f t="shared" si="455"/>
        <v>0.45323538473031166</v>
      </c>
      <c r="AI179" s="4">
        <f t="shared" si="456"/>
        <v>3.0574500212668387E-3</v>
      </c>
      <c r="AJ179" s="4">
        <f t="shared" si="457"/>
        <v>-1.6303431208529728E-3</v>
      </c>
      <c r="AK179" s="4">
        <f t="shared" si="458"/>
        <v>1.3505016879220011E-3</v>
      </c>
      <c r="AL179" s="4">
        <f t="shared" si="459"/>
        <v>-1.9072994893790662E-3</v>
      </c>
      <c r="AM179" s="4">
        <f t="shared" si="460"/>
        <v>-2.3548403547075103E-3</v>
      </c>
      <c r="AN179" s="4">
        <f t="shared" si="461"/>
        <v>-3.0689580166176622E-4</v>
      </c>
      <c r="AO179" s="4">
        <f t="shared" si="462"/>
        <v>2.0427387036420219E-3</v>
      </c>
      <c r="AP179" s="4">
        <f t="shared" si="463"/>
        <v>-9.6165176095952543E-4</v>
      </c>
      <c r="AQ179" s="4">
        <f t="shared" si="464"/>
        <v>-8.3276335630055875E-4</v>
      </c>
      <c r="AR179" s="4">
        <f t="shared" si="465"/>
        <v>-1.6456187562873259E-3</v>
      </c>
      <c r="AS179" s="4">
        <f t="shared" si="466"/>
        <v>1.9513419604832993E-4</v>
      </c>
      <c r="AT179" s="4">
        <f t="shared" si="467"/>
        <v>-1.199310642768292E-3</v>
      </c>
      <c r="AU179" s="4">
        <f t="shared" si="468"/>
        <v>-2.637734620373422E-3</v>
      </c>
      <c r="AV179" s="4">
        <f t="shared" si="570"/>
        <v>-1.8832516829581092E-4</v>
      </c>
      <c r="AW179" s="4">
        <f t="shared" si="570"/>
        <v>-3.7343847303116795E-3</v>
      </c>
      <c r="AY179" s="2">
        <f t="shared" si="520"/>
        <v>0.44788254997873317</v>
      </c>
      <c r="AZ179" s="2">
        <f t="shared" si="571"/>
        <v>0.45356286243060034</v>
      </c>
      <c r="BA179" s="2">
        <f t="shared" si="572"/>
        <v>0.45667577709612506</v>
      </c>
      <c r="BB179" s="2">
        <f t="shared" si="573"/>
        <v>0.45950129473283463</v>
      </c>
      <c r="BC179" s="2">
        <f t="shared" si="574"/>
        <v>0.45936284035418601</v>
      </c>
      <c r="BD179" s="2">
        <f t="shared" si="575"/>
        <v>0.45087489580165901</v>
      </c>
      <c r="BE179" s="2">
        <f t="shared" si="576"/>
        <v>0.45617626129635791</v>
      </c>
      <c r="BF179" s="2">
        <f t="shared" si="577"/>
        <v>0.46217065176094929</v>
      </c>
      <c r="BG179" s="2">
        <f t="shared" si="578"/>
        <v>0.45560076331999583</v>
      </c>
      <c r="BH179" s="2">
        <f t="shared" si="579"/>
        <v>0.45383360043758192</v>
      </c>
      <c r="BI179" s="2">
        <f t="shared" si="580"/>
        <v>0.45365285811870693</v>
      </c>
      <c r="BJ179" s="2">
        <f t="shared" si="581"/>
        <v>0.45319307507771206</v>
      </c>
      <c r="BK179" s="2">
        <f t="shared" si="582"/>
        <v>0.44477492088506998</v>
      </c>
      <c r="BL179" s="2">
        <f t="shared" si="583"/>
        <v>0.44681550988070701</v>
      </c>
      <c r="BM179" s="2">
        <f t="shared" si="584"/>
        <v>0.45291296344853338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0.45094000000000001</v>
      </c>
      <c r="CV179" s="2" t="str">
        <f t="shared" si="486"/>
        <v/>
      </c>
      <c r="CW179" s="2" t="str">
        <f t="shared" si="487"/>
        <v/>
      </c>
      <c r="CX179" s="2">
        <f t="shared" si="488"/>
        <v>0.457594</v>
      </c>
      <c r="CY179" s="2">
        <f t="shared" si="489"/>
        <v>0.45700800000000003</v>
      </c>
      <c r="CZ179" s="2">
        <f t="shared" si="490"/>
        <v>0.45056800000000002</v>
      </c>
      <c r="DA179" s="2">
        <f t="shared" si="491"/>
        <v>0.45821899999999999</v>
      </c>
      <c r="DB179" s="2">
        <f t="shared" si="492"/>
        <v>0.46120899999999998</v>
      </c>
      <c r="DC179" s="2">
        <f t="shared" si="493"/>
        <v>0.45476800000000001</v>
      </c>
      <c r="DD179" s="2">
        <f t="shared" si="494"/>
        <v>0.45218799999999998</v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>
        <f t="shared" si="499"/>
        <v>0.44950099999999998</v>
      </c>
      <c r="DK179" s="2">
        <f t="shared" si="500"/>
        <v>0.60750303585112198</v>
      </c>
      <c r="DL179" s="2">
        <f t="shared" si="585"/>
        <v>0.57973587410236815</v>
      </c>
      <c r="DM179" s="2">
        <f t="shared" si="585"/>
        <v>0.58537394671189402</v>
      </c>
      <c r="DN179" s="2">
        <f t="shared" si="585"/>
        <v>0.59565234290004299</v>
      </c>
      <c r="DO179" s="2">
        <f t="shared" si="585"/>
        <v>0.6314736666666666</v>
      </c>
      <c r="DP179" s="2">
        <f t="shared" si="585"/>
        <v>0.58752021242668617</v>
      </c>
      <c r="DQ179" s="2">
        <f t="shared" si="585"/>
        <v>0.60811193768328442</v>
      </c>
      <c r="DR179" s="2">
        <f t="shared" si="585"/>
        <v>0.59049231818181824</v>
      </c>
      <c r="DS179" s="2">
        <f t="shared" si="585"/>
        <v>0.61592024242424237</v>
      </c>
      <c r="DT179" s="2">
        <f t="shared" si="585"/>
        <v>0.60179043239113816</v>
      </c>
      <c r="DU179" s="2">
        <f t="shared" si="585"/>
        <v>0.58315233857906801</v>
      </c>
      <c r="DV179" s="2">
        <f t="shared" si="585"/>
        <v>0.58885620504201663</v>
      </c>
      <c r="DW179" s="2">
        <f t="shared" si="585"/>
        <v>0.60661727104660046</v>
      </c>
      <c r="DX179" s="2">
        <f t="shared" si="585"/>
        <v>0.59012830303030295</v>
      </c>
      <c r="DY179" s="2">
        <f t="shared" si="585"/>
        <v>0.59109181414956014</v>
      </c>
      <c r="EA179" s="2">
        <f t="shared" si="440"/>
        <v>0.44412718832628689</v>
      </c>
      <c r="EB179" s="2">
        <f t="shared" si="502"/>
        <v>0.45406182728080691</v>
      </c>
      <c r="EC179" s="2">
        <f t="shared" si="503"/>
        <v>0.45580716104949948</v>
      </c>
      <c r="ED179" s="2">
        <f t="shared" si="504"/>
        <v>0.45862130213084429</v>
      </c>
      <c r="EE179" s="2">
        <f t="shared" si="505"/>
        <v>0.45800488632282066</v>
      </c>
      <c r="EF179" s="2">
        <f t="shared" si="506"/>
        <v>0.45091661680672279</v>
      </c>
      <c r="EG179" s="2">
        <f t="shared" si="507"/>
        <v>0.45444613728826289</v>
      </c>
      <c r="EH179" s="2">
        <f t="shared" si="508"/>
        <v>0.46103865128506072</v>
      </c>
      <c r="EI179" s="2">
        <f t="shared" si="509"/>
        <v>0.45421716935006506</v>
      </c>
      <c r="EJ179" s="2">
        <f t="shared" si="510"/>
        <v>0.45405750671639217</v>
      </c>
      <c r="EK179" s="2">
        <f t="shared" si="511"/>
        <v>0.45420297064815784</v>
      </c>
      <c r="EL179" s="2">
        <f t="shared" si="512"/>
        <v>0.45342365606205104</v>
      </c>
      <c r="EM179" s="2">
        <f t="shared" si="513"/>
        <v>0.44486543631000058</v>
      </c>
      <c r="EN179" s="2">
        <f t="shared" si="514"/>
        <v>0.44583297601394489</v>
      </c>
      <c r="EO179" s="2">
        <f t="shared" si="515"/>
        <v>0.45607870752290269</v>
      </c>
      <c r="EQ179" s="2">
        <f t="shared" si="516"/>
        <v>0.44829858584108073</v>
      </c>
      <c r="ER179" s="2">
        <f t="shared" si="586"/>
        <v>0.45338266058788279</v>
      </c>
      <c r="ES179" s="2">
        <f t="shared" si="586"/>
        <v>0.45706657513266935</v>
      </c>
      <c r="ET179" s="2">
        <f t="shared" si="586"/>
        <v>0.45976217789784773</v>
      </c>
      <c r="EU179" s="2">
        <f t="shared" si="586"/>
        <v>0.45963339558598998</v>
      </c>
      <c r="EV179" s="2">
        <f t="shared" si="586"/>
        <v>0.45086452158536244</v>
      </c>
      <c r="EW179" s="2">
        <f t="shared" si="586"/>
        <v>0.45646934024943547</v>
      </c>
      <c r="EX179" s="2">
        <f t="shared" si="586"/>
        <v>0.46238460677653354</v>
      </c>
      <c r="EY179" s="2">
        <f t="shared" si="586"/>
        <v>0.45594024125242005</v>
      </c>
      <c r="EZ179" s="2">
        <f t="shared" si="586"/>
        <v>0.45376208791216954</v>
      </c>
      <c r="FA179" s="2">
        <f t="shared" si="586"/>
        <v>0.45345373923591215</v>
      </c>
      <c r="FB179" s="2">
        <f t="shared" si="586"/>
        <v>0.45309402184365499</v>
      </c>
      <c r="FC179" s="2">
        <f t="shared" si="586"/>
        <v>0.44473223339681534</v>
      </c>
      <c r="FD179" s="2">
        <f t="shared" si="586"/>
        <v>0.44726574242247408</v>
      </c>
      <c r="FE179" s="2">
        <f t="shared" si="586"/>
        <v>0.45139669862176568</v>
      </c>
      <c r="FG179" s="2">
        <f t="shared" si="518"/>
        <v>0.99998854880320054</v>
      </c>
      <c r="FH179" s="2">
        <f t="shared" si="587"/>
        <v>0.99998020800030418</v>
      </c>
      <c r="FI179" s="2">
        <f t="shared" si="587"/>
        <v>0.99997164951419193</v>
      </c>
      <c r="FJ179" s="2">
        <f t="shared" si="587"/>
        <v>0.99997678397205958</v>
      </c>
      <c r="FK179" s="2">
        <f t="shared" si="587"/>
        <v>0.99998273208894306</v>
      </c>
      <c r="FL179" s="2">
        <f t="shared" si="587"/>
        <v>0.9999839372126349</v>
      </c>
      <c r="FM179" s="2">
        <f t="shared" si="587"/>
        <v>0.99998355374324699</v>
      </c>
      <c r="FN179" s="2">
        <f t="shared" si="587"/>
        <v>0.99998366328409838</v>
      </c>
      <c r="FO179" s="2">
        <f t="shared" si="587"/>
        <v>0.99998252979601865</v>
      </c>
      <c r="FP179" s="2">
        <f t="shared" si="587"/>
        <v>0.99998099358124914</v>
      </c>
      <c r="FQ179" s="2">
        <f t="shared" si="587"/>
        <v>0.99998007581547976</v>
      </c>
      <c r="FR179" s="2">
        <f t="shared" si="587"/>
        <v>0.99997965614643181</v>
      </c>
      <c r="FS179" s="2">
        <f t="shared" si="587"/>
        <v>0.99998031975530011</v>
      </c>
      <c r="FT179" s="2">
        <f t="shared" si="587"/>
        <v>0.99998204680783898</v>
      </c>
      <c r="FU179" s="2">
        <f t="shared" si="587"/>
        <v>0.9999835827318595</v>
      </c>
      <c r="FW179" s="2">
        <f t="shared" si="536"/>
        <v>0.89981613839300156</v>
      </c>
      <c r="FX179" s="2">
        <f t="shared" si="588"/>
        <v>0.73833448566813142</v>
      </c>
      <c r="FY179" s="2">
        <f t="shared" si="589"/>
        <v>0.6867818748941078</v>
      </c>
      <c r="FZ179" s="2">
        <f t="shared" si="590"/>
        <v>0.76854229958981202</v>
      </c>
      <c r="GA179" s="2">
        <f t="shared" si="591"/>
        <v>0.83202387517173482</v>
      </c>
      <c r="GB179" s="2">
        <f t="shared" si="592"/>
        <v>0.84298018948309872</v>
      </c>
      <c r="GC179" s="2">
        <f t="shared" si="593"/>
        <v>0.8538919792240427</v>
      </c>
      <c r="GD179" s="2">
        <f t="shared" si="594"/>
        <v>0.83946730428186234</v>
      </c>
      <c r="GE179" s="2">
        <f t="shared" si="595"/>
        <v>0.8013414776090414</v>
      </c>
      <c r="GF179" s="2">
        <f t="shared" si="596"/>
        <v>0.7674330456231846</v>
      </c>
      <c r="GG179" s="2">
        <f t="shared" si="597"/>
        <v>0.73766493424872548</v>
      </c>
      <c r="GH179" s="2">
        <f t="shared" si="598"/>
        <v>0.70786402400572523</v>
      </c>
      <c r="GI179" s="2">
        <f t="shared" si="599"/>
        <v>0.70342861412174107</v>
      </c>
      <c r="GJ179" s="2">
        <f t="shared" si="600"/>
        <v>0.68395189836576242</v>
      </c>
      <c r="GK179" s="2">
        <f t="shared" si="601"/>
        <v>0.67662421999539368</v>
      </c>
      <c r="GM179" s="82">
        <f t="shared" si="537"/>
        <v>6.7179365886733311E-204</v>
      </c>
      <c r="GN179" s="82">
        <f t="shared" si="602"/>
        <v>0</v>
      </c>
      <c r="GO179" s="82">
        <f t="shared" si="603"/>
        <v>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7.8834712363235013E-136</v>
      </c>
      <c r="HD179" s="82">
        <f t="shared" si="616"/>
        <v>4.7819070248395926E-234</v>
      </c>
      <c r="HE179" s="82">
        <f t="shared" si="617"/>
        <v>4.7638985504631939E-234</v>
      </c>
      <c r="HF179" s="82">
        <f t="shared" si="618"/>
        <v>1.1501200869450939E-244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6.0268794425025431E-276</v>
      </c>
      <c r="HO179" s="82">
        <f t="shared" si="627"/>
        <v>2.3291323990752279E-269</v>
      </c>
      <c r="HP179" s="82">
        <f t="shared" si="628"/>
        <v>9.141779278782716E-237</v>
      </c>
      <c r="HQ179" s="82">
        <f t="shared" si="629"/>
        <v>0</v>
      </c>
      <c r="HS179" s="82">
        <f t="shared" si="539"/>
        <v>1.0102720454622935E-66</v>
      </c>
      <c r="HT179" s="82">
        <f t="shared" si="630"/>
        <v>1.2321333372972056E-42</v>
      </c>
      <c r="HU179" s="82">
        <f t="shared" si="631"/>
        <v>2.9979755696079372E-39</v>
      </c>
      <c r="HV179" s="82">
        <f t="shared" si="632"/>
        <v>3.7346819724494288E-58</v>
      </c>
      <c r="HW179" s="82">
        <f t="shared" si="633"/>
        <v>5.4641061137495511E-69</v>
      </c>
      <c r="HX179" s="82">
        <f t="shared" si="634"/>
        <v>3.2450354042816543E-78</v>
      </c>
      <c r="HY179" s="82">
        <f t="shared" si="635"/>
        <v>5.6642441092163814E-84</v>
      </c>
      <c r="HZ179" s="82">
        <f t="shared" si="636"/>
        <v>2.4807591663820642E-77</v>
      </c>
      <c r="IA179" s="82">
        <f t="shared" si="637"/>
        <v>5.1344398406813181E-70</v>
      </c>
      <c r="IB179" s="82">
        <f t="shared" si="638"/>
        <v>3.0878259980056882E-60</v>
      </c>
      <c r="IC179" s="82">
        <f t="shared" si="639"/>
        <v>8.2199664008629656E-53</v>
      </c>
      <c r="ID179" s="82">
        <f t="shared" si="640"/>
        <v>2.9973737947045892E-51</v>
      </c>
      <c r="IE179" s="82">
        <f t="shared" si="641"/>
        <v>2.6287048460519481E-48</v>
      </c>
      <c r="IF179" s="82">
        <f t="shared" si="642"/>
        <v>1.8064255564256292E-43</v>
      </c>
      <c r="IG179" s="82">
        <f t="shared" si="643"/>
        <v>1.1790080756437347E-46</v>
      </c>
      <c r="II179" s="82">
        <f t="shared" si="540"/>
        <v>1.1730364753470184E-5</v>
      </c>
      <c r="IJ179" s="82">
        <f t="shared" si="541"/>
        <v>2.9796769734275294E-2</v>
      </c>
      <c r="IK179" s="82">
        <f t="shared" si="542"/>
        <v>8.9601821867040882E-2</v>
      </c>
      <c r="IL179" s="82">
        <f t="shared" si="543"/>
        <v>4.4349460742006816E-3</v>
      </c>
      <c r="IM179" s="82">
        <f t="shared" si="544"/>
        <v>2.1991736414727353E-4</v>
      </c>
      <c r="IN179" s="82">
        <f t="shared" si="545"/>
        <v>4.0358740964682428E-5</v>
      </c>
      <c r="IO179" s="82">
        <f t="shared" si="546"/>
        <v>1.0493024036327471E-5</v>
      </c>
      <c r="IP179" s="82">
        <f t="shared" si="547"/>
        <v>5.4902494419530596E-5</v>
      </c>
      <c r="IQ179" s="82">
        <f t="shared" si="548"/>
        <v>6.9723997929123707E-4</v>
      </c>
      <c r="IR179" s="82">
        <f t="shared" si="549"/>
        <v>5.0842961349754539E-3</v>
      </c>
      <c r="IS179" s="82">
        <f t="shared" si="550"/>
        <v>1.8754945736143318E-2</v>
      </c>
      <c r="IT179" s="82">
        <f t="shared" si="551"/>
        <v>4.0468862035484908E-2</v>
      </c>
      <c r="IU179" s="82">
        <f t="shared" si="552"/>
        <v>5.0920703077318892E-2</v>
      </c>
      <c r="IV179" s="82">
        <f t="shared" si="553"/>
        <v>1.6173348188197451E-2</v>
      </c>
      <c r="IW179" s="82">
        <f t="shared" si="554"/>
        <v>6.6634461331617411E-3</v>
      </c>
      <c r="IY179" s="82">
        <f t="shared" si="555"/>
        <v>1.1730364753470184E-5</v>
      </c>
      <c r="IZ179" s="82">
        <f t="shared" si="556"/>
        <v>2.9796769734275294E-2</v>
      </c>
      <c r="JA179" s="82">
        <f t="shared" si="557"/>
        <v>8.9601821867040882E-2</v>
      </c>
      <c r="JB179" s="82">
        <f t="shared" si="558"/>
        <v>4.4349460742006816E-3</v>
      </c>
      <c r="JC179" s="82">
        <f t="shared" si="559"/>
        <v>2.1991736414727353E-4</v>
      </c>
      <c r="JD179" s="82">
        <f t="shared" si="560"/>
        <v>4.0358740964682428E-5</v>
      </c>
      <c r="JE179" s="82">
        <f t="shared" si="561"/>
        <v>1.0493024036327471E-5</v>
      </c>
      <c r="JF179" s="82">
        <f t="shared" si="562"/>
        <v>5.4902494419530596E-5</v>
      </c>
      <c r="JG179" s="82">
        <f t="shared" si="563"/>
        <v>6.9723997929123707E-4</v>
      </c>
      <c r="JH179" s="82">
        <f t="shared" si="564"/>
        <v>5.0842961349754539E-3</v>
      </c>
      <c r="JI179" s="82">
        <f t="shared" si="565"/>
        <v>1.8754945736143318E-2</v>
      </c>
      <c r="JJ179" s="82">
        <f t="shared" si="566"/>
        <v>4.0468862035484908E-2</v>
      </c>
      <c r="JK179" s="82">
        <f t="shared" si="567"/>
        <v>5.0920703077318892E-2</v>
      </c>
      <c r="JL179" s="82">
        <f t="shared" si="568"/>
        <v>1.6173348188197451E-2</v>
      </c>
      <c r="JM179" s="82">
        <f t="shared" si="569"/>
        <v>6.6634461331617411E-3</v>
      </c>
    </row>
    <row r="180" spans="2:273" x14ac:dyDescent="0.25">
      <c r="B180" s="2">
        <v>153</v>
      </c>
      <c r="C180" s="37">
        <v>0.44772400000000001</v>
      </c>
      <c r="D180" s="37">
        <v>0.45336100000000001</v>
      </c>
      <c r="E180" s="37">
        <v>0.45549400000000001</v>
      </c>
      <c r="F180" s="37">
        <v>0.45991900000000002</v>
      </c>
      <c r="G180" s="37">
        <v>0.45847300000000002</v>
      </c>
      <c r="H180" s="37">
        <v>0.44803500000000002</v>
      </c>
      <c r="I180" s="37">
        <v>0.45940300000000001</v>
      </c>
      <c r="J180" s="37">
        <v>0.46140700000000001</v>
      </c>
      <c r="K180" s="37">
        <v>0.45567000000000002</v>
      </c>
      <c r="L180" s="37">
        <v>0.45212400000000003</v>
      </c>
      <c r="M180" s="37">
        <v>0.453318</v>
      </c>
      <c r="N180" s="37">
        <v>0.45633800000000002</v>
      </c>
      <c r="O180" s="37">
        <v>0.44338</v>
      </c>
      <c r="P180" s="37">
        <v>0.44473200000000002</v>
      </c>
      <c r="Q180" s="37">
        <v>0.44677</v>
      </c>
      <c r="S180" s="4">
        <f t="shared" si="441"/>
        <v>0.4476660062996779</v>
      </c>
      <c r="T180" s="4">
        <f t="shared" si="442"/>
        <v>0.45335888168020305</v>
      </c>
      <c r="U180" s="4">
        <f t="shared" si="443"/>
        <v>0.4564954679624405</v>
      </c>
      <c r="V180" s="4">
        <f t="shared" si="444"/>
        <v>0.45928973839640402</v>
      </c>
      <c r="W180" s="4">
        <f t="shared" si="445"/>
        <v>0.45918503794029331</v>
      </c>
      <c r="X180" s="4">
        <f t="shared" si="446"/>
        <v>0.45058747294277435</v>
      </c>
      <c r="Y180" s="4">
        <f t="shared" si="447"/>
        <v>0.4560129249661401</v>
      </c>
      <c r="Z180" s="4">
        <f t="shared" si="448"/>
        <v>0.46203833927927418</v>
      </c>
      <c r="AA180" s="4">
        <f t="shared" si="449"/>
        <v>0.45541190322547626</v>
      </c>
      <c r="AB180" s="4">
        <f t="shared" si="450"/>
        <v>0.45358487130466385</v>
      </c>
      <c r="AC180" s="4">
        <f t="shared" si="451"/>
        <v>0.45343495639389919</v>
      </c>
      <c r="AD180" s="4">
        <f t="shared" si="452"/>
        <v>0.4529753465752327</v>
      </c>
      <c r="AE180" s="4">
        <f t="shared" si="453"/>
        <v>0.44452422114097206</v>
      </c>
      <c r="AF180" s="4">
        <f t="shared" si="454"/>
        <v>0.44663937352993238</v>
      </c>
      <c r="AG180" s="4">
        <f t="shared" si="455"/>
        <v>0.45268685615685628</v>
      </c>
      <c r="AI180" s="4">
        <f t="shared" si="456"/>
        <v>5.7993700322112041E-5</v>
      </c>
      <c r="AJ180" s="4">
        <f t="shared" si="457"/>
        <v>2.1183197969620871E-6</v>
      </c>
      <c r="AK180" s="4">
        <f t="shared" si="458"/>
        <v>-1.0014679624404943E-3</v>
      </c>
      <c r="AL180" s="4">
        <f t="shared" si="459"/>
        <v>6.2926160359599859E-4</v>
      </c>
      <c r="AM180" s="4">
        <f t="shared" si="460"/>
        <v>-7.1203794029328638E-4</v>
      </c>
      <c r="AN180" s="4">
        <f t="shared" si="461"/>
        <v>-2.5524729427743309E-3</v>
      </c>
      <c r="AO180" s="4">
        <f t="shared" si="462"/>
        <v>3.3900750338599073E-3</v>
      </c>
      <c r="AP180" s="4">
        <f t="shared" si="463"/>
        <v>-6.3133927927416789E-4</v>
      </c>
      <c r="AQ180" s="4">
        <f t="shared" si="464"/>
        <v>2.5809677452376389E-4</v>
      </c>
      <c r="AR180" s="4">
        <f t="shared" si="465"/>
        <v>-1.4608713046638244E-3</v>
      </c>
      <c r="AS180" s="4">
        <f t="shared" si="466"/>
        <v>-1.1695639389919243E-4</v>
      </c>
      <c r="AT180" s="4">
        <f t="shared" si="467"/>
        <v>3.3626534247673256E-3</v>
      </c>
      <c r="AU180" s="4">
        <f t="shared" si="468"/>
        <v>-1.1442211409720682E-3</v>
      </c>
      <c r="AV180" s="4">
        <f t="shared" si="570"/>
        <v>-1.9073735299323658E-3</v>
      </c>
      <c r="AW180" s="4">
        <f t="shared" si="570"/>
        <v>-5.9168561568562761E-3</v>
      </c>
      <c r="AY180" s="2">
        <f t="shared" si="520"/>
        <v>0.4476660062996779</v>
      </c>
      <c r="AZ180" s="2">
        <f t="shared" si="571"/>
        <v>0.45335877587001439</v>
      </c>
      <c r="BA180" s="2">
        <f t="shared" si="572"/>
        <v>0.45648447339342835</v>
      </c>
      <c r="BB180" s="2">
        <f t="shared" si="573"/>
        <v>0.45928973786712135</v>
      </c>
      <c r="BC180" s="2">
        <f t="shared" si="574"/>
        <v>0.45918503794025906</v>
      </c>
      <c r="BD180" s="2">
        <f t="shared" si="575"/>
        <v>0.45058747294277424</v>
      </c>
      <c r="BE180" s="2">
        <f t="shared" si="576"/>
        <v>0.4560129249661401</v>
      </c>
      <c r="BF180" s="2">
        <f t="shared" si="577"/>
        <v>0.46203833927927374</v>
      </c>
      <c r="BG180" s="2">
        <f t="shared" si="578"/>
        <v>0.45541190322290925</v>
      </c>
      <c r="BH180" s="2">
        <f t="shared" si="579"/>
        <v>0.45358486915332596</v>
      </c>
      <c r="BI180" s="2">
        <f t="shared" si="580"/>
        <v>0.45343478438771972</v>
      </c>
      <c r="BJ180" s="2">
        <f t="shared" si="581"/>
        <v>0.45297306668959836</v>
      </c>
      <c r="BK180" s="2">
        <f t="shared" si="582"/>
        <v>0.4445186326404883</v>
      </c>
      <c r="BL180" s="2">
        <f t="shared" si="583"/>
        <v>0.4465938257115194</v>
      </c>
      <c r="BM180" s="2">
        <f t="shared" si="584"/>
        <v>0.45259790833227642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0.44772400000000001</v>
      </c>
      <c r="CV180" s="2" t="str">
        <f t="shared" si="486"/>
        <v/>
      </c>
      <c r="CW180" s="2" t="str">
        <f t="shared" si="487"/>
        <v/>
      </c>
      <c r="CX180" s="2">
        <f t="shared" si="488"/>
        <v>0.45991900000000002</v>
      </c>
      <c r="CY180" s="2">
        <f t="shared" si="489"/>
        <v>0.45847300000000002</v>
      </c>
      <c r="CZ180" s="2">
        <f t="shared" si="490"/>
        <v>0.44803500000000002</v>
      </c>
      <c r="DA180" s="2">
        <f t="shared" si="491"/>
        <v>0.45940300000000001</v>
      </c>
      <c r="DB180" s="2">
        <f t="shared" si="492"/>
        <v>0.46140700000000001</v>
      </c>
      <c r="DC180" s="2">
        <f t="shared" si="493"/>
        <v>0.45567000000000002</v>
      </c>
      <c r="DD180" s="2">
        <f t="shared" si="494"/>
        <v>0.45212400000000003</v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>
        <f t="shared" si="498"/>
        <v>0.44473200000000002</v>
      </c>
      <c r="DI180" s="2">
        <f t="shared" si="499"/>
        <v>0.44677</v>
      </c>
      <c r="DK180" s="2">
        <f t="shared" si="500"/>
        <v>0.60837140640394072</v>
      </c>
      <c r="DL180" s="2">
        <f t="shared" si="585"/>
        <v>0.58041376898395713</v>
      </c>
      <c r="DM180" s="2">
        <f t="shared" si="585"/>
        <v>0.58611247893642626</v>
      </c>
      <c r="DN180" s="2">
        <f t="shared" si="585"/>
        <v>0.59643569592449597</v>
      </c>
      <c r="DO180" s="2">
        <f t="shared" si="585"/>
        <v>0.63248332174688049</v>
      </c>
      <c r="DP180" s="2">
        <f t="shared" si="585"/>
        <v>0.58822808669354842</v>
      </c>
      <c r="DQ180" s="2">
        <f t="shared" si="585"/>
        <v>0.60898237701612901</v>
      </c>
      <c r="DR180" s="2">
        <f t="shared" si="585"/>
        <v>0.59121725000000003</v>
      </c>
      <c r="DS180" s="2">
        <f t="shared" si="585"/>
        <v>0.61684196702317284</v>
      </c>
      <c r="DT180" s="2">
        <f t="shared" si="585"/>
        <v>0.60263122459893037</v>
      </c>
      <c r="DU180" s="2">
        <f t="shared" si="585"/>
        <v>0.58384912727272731</v>
      </c>
      <c r="DV180" s="2">
        <f t="shared" si="585"/>
        <v>0.58960862857142848</v>
      </c>
      <c r="DW180" s="2">
        <f t="shared" si="585"/>
        <v>0.60751247165775402</v>
      </c>
      <c r="DX180" s="2">
        <f t="shared" si="585"/>
        <v>0.59094599153297678</v>
      </c>
      <c r="DY180" s="2">
        <f t="shared" si="585"/>
        <v>0.59194576814516131</v>
      </c>
      <c r="EA180" s="2">
        <f t="shared" si="440"/>
        <v>0.44380489087980679</v>
      </c>
      <c r="EB180" s="2">
        <f t="shared" si="502"/>
        <v>0.45388009876734042</v>
      </c>
      <c r="EC180" s="2">
        <f t="shared" si="503"/>
        <v>0.45557339161482274</v>
      </c>
      <c r="ED180" s="2">
        <f t="shared" si="504"/>
        <v>0.45837431696838327</v>
      </c>
      <c r="EE180" s="2">
        <f t="shared" si="505"/>
        <v>0.45778319432421599</v>
      </c>
      <c r="EF180" s="2">
        <f t="shared" si="506"/>
        <v>0.45063061959183681</v>
      </c>
      <c r="EG180" s="2">
        <f t="shared" si="507"/>
        <v>0.45423057647559245</v>
      </c>
      <c r="EH180" s="2">
        <f t="shared" si="508"/>
        <v>0.46087104618334651</v>
      </c>
      <c r="EI180" s="2">
        <f t="shared" si="509"/>
        <v>0.45397872352381857</v>
      </c>
      <c r="EJ180" s="2">
        <f t="shared" si="510"/>
        <v>0.4538174222521496</v>
      </c>
      <c r="EK180" s="2">
        <f t="shared" si="511"/>
        <v>0.45400880745191485</v>
      </c>
      <c r="EL180" s="2">
        <f t="shared" si="512"/>
        <v>0.45321478439824531</v>
      </c>
      <c r="EM180" s="2">
        <f t="shared" si="513"/>
        <v>0.44461378713713517</v>
      </c>
      <c r="EN180" s="2">
        <f t="shared" si="514"/>
        <v>0.44556248629455963</v>
      </c>
      <c r="EO180" s="2">
        <f t="shared" si="515"/>
        <v>0.45590335658197578</v>
      </c>
      <c r="EQ180" s="2">
        <f t="shared" si="516"/>
        <v>0.44805617693790301</v>
      </c>
      <c r="ER180" s="2">
        <f t="shared" si="586"/>
        <v>0.45318725355123479</v>
      </c>
      <c r="ES180" s="2">
        <f t="shared" si="586"/>
        <v>0.45685864735490667</v>
      </c>
      <c r="ET180" s="2">
        <f t="shared" si="586"/>
        <v>0.45953744613603342</v>
      </c>
      <c r="EU180" s="2">
        <f t="shared" si="586"/>
        <v>0.45943989395736567</v>
      </c>
      <c r="EV180" s="2">
        <f t="shared" si="586"/>
        <v>0.4505777851213349</v>
      </c>
      <c r="EW180" s="2">
        <f t="shared" si="586"/>
        <v>0.45628838178282971</v>
      </c>
      <c r="EX180" s="2">
        <f t="shared" si="586"/>
        <v>0.46223964062638745</v>
      </c>
      <c r="EY180" s="2">
        <f t="shared" si="586"/>
        <v>0.455732755357388</v>
      </c>
      <c r="EZ180" s="2">
        <f t="shared" si="586"/>
        <v>0.45351730350546482</v>
      </c>
      <c r="FA180" s="2">
        <f t="shared" si="586"/>
        <v>0.453245482599202</v>
      </c>
      <c r="FB180" s="2">
        <f t="shared" si="586"/>
        <v>0.4528786040349167</v>
      </c>
      <c r="FC180" s="2">
        <f t="shared" si="586"/>
        <v>0.4444779966068782</v>
      </c>
      <c r="FD180" s="2">
        <f t="shared" si="586"/>
        <v>0.44702508162642907</v>
      </c>
      <c r="FE180" s="2">
        <f t="shared" si="586"/>
        <v>0.45115422797543353</v>
      </c>
      <c r="FG180" s="2">
        <f t="shared" si="518"/>
        <v>0.99998955637387255</v>
      </c>
      <c r="FH180" s="2">
        <f t="shared" si="587"/>
        <v>0.99998194945031016</v>
      </c>
      <c r="FI180" s="2">
        <f t="shared" si="587"/>
        <v>0.99997414398514328</v>
      </c>
      <c r="FJ180" s="2">
        <f t="shared" si="587"/>
        <v>0.99997882668761962</v>
      </c>
      <c r="FK180" s="2">
        <f t="shared" si="587"/>
        <v>0.99998425145401482</v>
      </c>
      <c r="FL180" s="2">
        <f t="shared" si="587"/>
        <v>0.99998535054310789</v>
      </c>
      <c r="FM180" s="2">
        <f t="shared" si="587"/>
        <v>0.99998500081386921</v>
      </c>
      <c r="FN180" s="2">
        <f t="shared" si="587"/>
        <v>0.99998510071660118</v>
      </c>
      <c r="FO180" s="2">
        <f t="shared" si="587"/>
        <v>0.99998406696011111</v>
      </c>
      <c r="FP180" s="2">
        <f t="shared" si="587"/>
        <v>0.99998266591109297</v>
      </c>
      <c r="FQ180" s="2">
        <f t="shared" si="587"/>
        <v>0.99998182889589626</v>
      </c>
      <c r="FR180" s="2">
        <f t="shared" si="587"/>
        <v>0.99998144615181939</v>
      </c>
      <c r="FS180" s="2">
        <f t="shared" si="587"/>
        <v>0.99998205137243179</v>
      </c>
      <c r="FT180" s="2">
        <f t="shared" si="587"/>
        <v>0.99998362646828309</v>
      </c>
      <c r="FU180" s="2">
        <f t="shared" si="587"/>
        <v>0.99998502725187455</v>
      </c>
      <c r="FW180" s="2">
        <f t="shared" si="536"/>
        <v>0.90781864498626574</v>
      </c>
      <c r="FX180" s="2">
        <f t="shared" si="588"/>
        <v>0.75573430754252691</v>
      </c>
      <c r="FY180" s="2">
        <f t="shared" si="589"/>
        <v>0.70624586976377302</v>
      </c>
      <c r="FZ180" s="2">
        <f t="shared" si="590"/>
        <v>0.78451964529210427</v>
      </c>
      <c r="GA180" s="2">
        <f t="shared" si="591"/>
        <v>0.84450573601734757</v>
      </c>
      <c r="GB180" s="2">
        <f t="shared" si="592"/>
        <v>0.85479000350155077</v>
      </c>
      <c r="GC180" s="2">
        <f t="shared" si="593"/>
        <v>0.8650125127129058</v>
      </c>
      <c r="GD180" s="2">
        <f t="shared" si="594"/>
        <v>0.85149478490297614</v>
      </c>
      <c r="GE180" s="2">
        <f t="shared" si="595"/>
        <v>0.81559796416258146</v>
      </c>
      <c r="GF180" s="2">
        <f t="shared" si="596"/>
        <v>0.78346538862174009</v>
      </c>
      <c r="GG180" s="2">
        <f t="shared" si="597"/>
        <v>0.75509451069881439</v>
      </c>
      <c r="GH180" s="2">
        <f t="shared" si="598"/>
        <v>0.72653957805898839</v>
      </c>
      <c r="GI180" s="2">
        <f t="shared" si="599"/>
        <v>0.72227646715173222</v>
      </c>
      <c r="GJ180" s="2">
        <f t="shared" si="600"/>
        <v>0.70351583456134481</v>
      </c>
      <c r="GK180" s="2">
        <f t="shared" si="601"/>
        <v>0.69644043202068429</v>
      </c>
      <c r="GM180" s="82">
        <f t="shared" si="537"/>
        <v>6.372012803877714E-208</v>
      </c>
      <c r="GN180" s="82">
        <f t="shared" si="602"/>
        <v>0</v>
      </c>
      <c r="GO180" s="82">
        <f t="shared" si="603"/>
        <v>0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2.9075456082902011E-139</v>
      </c>
      <c r="HD180" s="82">
        <f t="shared" si="616"/>
        <v>2.4243449357797842E-240</v>
      </c>
      <c r="HE180" s="82">
        <f t="shared" si="617"/>
        <v>1.2074455358680973E-240</v>
      </c>
      <c r="HF180" s="82">
        <f t="shared" si="618"/>
        <v>3.7300334356101303E-251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3.4012591933101212E-283</v>
      </c>
      <c r="HO180" s="82">
        <f t="shared" si="627"/>
        <v>1.8488666439872349E-276</v>
      </c>
      <c r="HP180" s="82">
        <f t="shared" si="628"/>
        <v>7.307217984301026E-243</v>
      </c>
      <c r="HQ180" s="82">
        <f t="shared" si="629"/>
        <v>0</v>
      </c>
      <c r="HS180" s="82">
        <f t="shared" si="539"/>
        <v>2.7791215099314472E-69</v>
      </c>
      <c r="HT180" s="82">
        <f t="shared" si="630"/>
        <v>8.9032151420454066E-45</v>
      </c>
      <c r="HU180" s="82">
        <f t="shared" si="631"/>
        <v>2.2906994112338822E-41</v>
      </c>
      <c r="HV180" s="82">
        <f t="shared" si="632"/>
        <v>5.3739944303993314E-61</v>
      </c>
      <c r="HW180" s="82">
        <f t="shared" si="633"/>
        <v>5.2575259822353999E-72</v>
      </c>
      <c r="HX180" s="82">
        <f t="shared" si="634"/>
        <v>1.2861978233664986E-81</v>
      </c>
      <c r="HY180" s="82">
        <f t="shared" si="635"/>
        <v>1.4113739604569125E-87</v>
      </c>
      <c r="HZ180" s="82">
        <f t="shared" si="636"/>
        <v>1.0432704787098896E-80</v>
      </c>
      <c r="IA180" s="82">
        <f t="shared" si="637"/>
        <v>3.2286090898911469E-73</v>
      </c>
      <c r="IB180" s="82">
        <f t="shared" si="638"/>
        <v>4.233427131670223E-63</v>
      </c>
      <c r="IC180" s="82">
        <f t="shared" si="639"/>
        <v>2.0948857844382777E-55</v>
      </c>
      <c r="ID180" s="82">
        <f t="shared" si="640"/>
        <v>7.5018597949010381E-54</v>
      </c>
      <c r="IE180" s="82">
        <f t="shared" si="641"/>
        <v>9.0362166712701704E-51</v>
      </c>
      <c r="IF180" s="82">
        <f t="shared" si="642"/>
        <v>1.1604109063076531E-45</v>
      </c>
      <c r="IG180" s="82">
        <f t="shared" si="643"/>
        <v>5.5026289688842631E-49</v>
      </c>
      <c r="II180" s="82">
        <f t="shared" si="540"/>
        <v>4.9612810837636082E-6</v>
      </c>
      <c r="IJ180" s="82">
        <f t="shared" si="541"/>
        <v>1.8003204426337009E-2</v>
      </c>
      <c r="IK180" s="82">
        <f t="shared" si="542"/>
        <v>5.8112038290530264E-2</v>
      </c>
      <c r="IL180" s="82">
        <f t="shared" si="543"/>
        <v>2.1852995016284726E-3</v>
      </c>
      <c r="IM180" s="82">
        <f t="shared" si="544"/>
        <v>9.3194822606938678E-5</v>
      </c>
      <c r="IN180" s="82">
        <f t="shared" si="545"/>
        <v>1.4883003317183044E-5</v>
      </c>
      <c r="IO180" s="82">
        <f t="shared" si="546"/>
        <v>3.540924720151791E-6</v>
      </c>
      <c r="IP180" s="82">
        <f t="shared" si="547"/>
        <v>2.0599282863566358E-5</v>
      </c>
      <c r="IQ180" s="82">
        <f t="shared" si="548"/>
        <v>3.0084050556336865E-4</v>
      </c>
      <c r="IR180" s="82">
        <f t="shared" si="549"/>
        <v>2.5463485055696976E-3</v>
      </c>
      <c r="IS180" s="82">
        <f t="shared" si="550"/>
        <v>1.0476353279722067E-2</v>
      </c>
      <c r="IT180" s="82">
        <f t="shared" si="551"/>
        <v>2.3706901773533667E-2</v>
      </c>
      <c r="IU180" s="82">
        <f t="shared" si="552"/>
        <v>3.0787363948669749E-2</v>
      </c>
      <c r="IV180" s="82">
        <f t="shared" si="553"/>
        <v>7.2328699719804192E-3</v>
      </c>
      <c r="IW180" s="82">
        <f t="shared" si="554"/>
        <v>2.3907904146305693E-3</v>
      </c>
      <c r="IY180" s="82">
        <f t="shared" si="555"/>
        <v>4.9612810837636082E-6</v>
      </c>
      <c r="IZ180" s="82">
        <f t="shared" si="556"/>
        <v>1.8003204426337009E-2</v>
      </c>
      <c r="JA180" s="82">
        <f t="shared" si="557"/>
        <v>5.8112038290530264E-2</v>
      </c>
      <c r="JB180" s="82">
        <f t="shared" si="558"/>
        <v>2.1852995016284726E-3</v>
      </c>
      <c r="JC180" s="82">
        <f t="shared" si="559"/>
        <v>9.3194822606938678E-5</v>
      </c>
      <c r="JD180" s="82">
        <f t="shared" si="560"/>
        <v>1.4883003317183044E-5</v>
      </c>
      <c r="JE180" s="82">
        <f t="shared" si="561"/>
        <v>3.540924720151791E-6</v>
      </c>
      <c r="JF180" s="82">
        <f t="shared" si="562"/>
        <v>2.0599282863566358E-5</v>
      </c>
      <c r="JG180" s="82">
        <f t="shared" si="563"/>
        <v>3.0084050556336865E-4</v>
      </c>
      <c r="JH180" s="82">
        <f t="shared" si="564"/>
        <v>2.5463485055696976E-3</v>
      </c>
      <c r="JI180" s="82">
        <f t="shared" si="565"/>
        <v>1.0476353279722067E-2</v>
      </c>
      <c r="JJ180" s="82">
        <f t="shared" si="566"/>
        <v>2.3706901773533667E-2</v>
      </c>
      <c r="JK180" s="82">
        <f t="shared" si="567"/>
        <v>3.0787363948669749E-2</v>
      </c>
      <c r="JL180" s="82">
        <f t="shared" si="568"/>
        <v>7.2328699719804192E-3</v>
      </c>
      <c r="JM180" s="82">
        <f t="shared" si="569"/>
        <v>2.3907904146305693E-3</v>
      </c>
    </row>
    <row r="181" spans="2:273" x14ac:dyDescent="0.25">
      <c r="B181" s="2">
        <v>154</v>
      </c>
      <c r="C181" s="37">
        <v>0.44768799999999997</v>
      </c>
      <c r="D181" s="37">
        <v>0.45600800000000002</v>
      </c>
      <c r="E181" s="37">
        <v>0.45876099999999997</v>
      </c>
      <c r="F181" s="37">
        <v>0.45802399999999999</v>
      </c>
      <c r="G181" s="37">
        <v>0.46135100000000001</v>
      </c>
      <c r="H181" s="37">
        <v>0.45225100000000001</v>
      </c>
      <c r="I181" s="37">
        <v>0.45889099999999999</v>
      </c>
      <c r="J181" s="37">
        <v>0.46007700000000001</v>
      </c>
      <c r="K181" s="37">
        <v>0.45531500000000003</v>
      </c>
      <c r="L181" s="37">
        <v>0.45211099999999999</v>
      </c>
      <c r="M181" s="37">
        <v>0.45307700000000001</v>
      </c>
      <c r="N181" s="37">
        <v>0.45335300000000001</v>
      </c>
      <c r="O181" s="37">
        <v>0.44216699999999998</v>
      </c>
      <c r="P181" s="37">
        <v>0.44604899999999997</v>
      </c>
      <c r="Q181" s="37">
        <v>0.44607799999999997</v>
      </c>
      <c r="S181" s="4">
        <f t="shared" si="441"/>
        <v>0.44744824572191166</v>
      </c>
      <c r="T181" s="4">
        <f t="shared" si="442"/>
        <v>0.4531548158951112</v>
      </c>
      <c r="U181" s="4">
        <f t="shared" si="443"/>
        <v>0.45629600124088643</v>
      </c>
      <c r="V181" s="4">
        <f t="shared" si="444"/>
        <v>0.45907794633957849</v>
      </c>
      <c r="W181" s="4">
        <f t="shared" si="445"/>
        <v>0.45900666636493825</v>
      </c>
      <c r="X181" s="4">
        <f t="shared" si="446"/>
        <v>0.45030008706201569</v>
      </c>
      <c r="Y181" s="4">
        <f t="shared" si="447"/>
        <v>0.45584886231400229</v>
      </c>
      <c r="Z181" s="4">
        <f t="shared" si="448"/>
        <v>0.46190553667607248</v>
      </c>
      <c r="AA181" s="4">
        <f t="shared" si="449"/>
        <v>0.45522250786792173</v>
      </c>
      <c r="AB181" s="4">
        <f t="shared" si="450"/>
        <v>0.45333625433945746</v>
      </c>
      <c r="AC181" s="4">
        <f t="shared" si="451"/>
        <v>0.4532168835820703</v>
      </c>
      <c r="AD181" s="4">
        <f t="shared" si="452"/>
        <v>0.45275349334405024</v>
      </c>
      <c r="AE181" s="4">
        <f t="shared" si="453"/>
        <v>0.44426346816094797</v>
      </c>
      <c r="AF181" s="4">
        <f t="shared" si="454"/>
        <v>0.44638332880453302</v>
      </c>
      <c r="AG181" s="4">
        <f t="shared" si="455"/>
        <v>0.45230510566001814</v>
      </c>
      <c r="AI181" s="4">
        <f t="shared" si="456"/>
        <v>2.3975427808831107E-4</v>
      </c>
      <c r="AJ181" s="4">
        <f t="shared" si="457"/>
        <v>2.8531841048888285E-3</v>
      </c>
      <c r="AK181" s="4">
        <f t="shared" si="458"/>
        <v>2.4649987591135458E-3</v>
      </c>
      <c r="AL181" s="4">
        <f t="shared" si="459"/>
        <v>-1.0539463395785043E-3</v>
      </c>
      <c r="AM181" s="4">
        <f t="shared" si="460"/>
        <v>2.3443336350617572E-3</v>
      </c>
      <c r="AN181" s="4">
        <f t="shared" si="461"/>
        <v>1.9509129379843282E-3</v>
      </c>
      <c r="AO181" s="4">
        <f t="shared" si="462"/>
        <v>3.0421376859977034E-3</v>
      </c>
      <c r="AP181" s="4">
        <f t="shared" si="463"/>
        <v>-1.8285366760724675E-3</v>
      </c>
      <c r="AQ181" s="4">
        <f t="shared" si="464"/>
        <v>9.2492132078292322E-5</v>
      </c>
      <c r="AR181" s="4">
        <f t="shared" si="465"/>
        <v>-1.2252543394574711E-3</v>
      </c>
      <c r="AS181" s="4">
        <f t="shared" si="466"/>
        <v>-1.3988358207028817E-4</v>
      </c>
      <c r="AT181" s="4">
        <f t="shared" si="467"/>
        <v>5.9950665594976638E-4</v>
      </c>
      <c r="AU181" s="4">
        <f t="shared" si="468"/>
        <v>-2.0964681609479952E-3</v>
      </c>
      <c r="AV181" s="4">
        <f t="shared" si="570"/>
        <v>-3.3432880453304614E-4</v>
      </c>
      <c r="AW181" s="4">
        <f t="shared" si="570"/>
        <v>-6.2271056600181618E-3</v>
      </c>
      <c r="AY181" s="2">
        <f t="shared" si="520"/>
        <v>0.44744824572191166</v>
      </c>
      <c r="AZ181" s="2">
        <f t="shared" si="571"/>
        <v>0.45315479522717622</v>
      </c>
      <c r="BA181" s="2">
        <f t="shared" si="572"/>
        <v>0.45629324887798872</v>
      </c>
      <c r="BB181" s="2">
        <f t="shared" si="573"/>
        <v>0.45907794628910864</v>
      </c>
      <c r="BC181" s="2">
        <f t="shared" si="574"/>
        <v>0.45900666636493631</v>
      </c>
      <c r="BD181" s="2">
        <f t="shared" si="575"/>
        <v>0.45030008706201569</v>
      </c>
      <c r="BE181" s="2">
        <f t="shared" si="576"/>
        <v>0.45584886231400229</v>
      </c>
      <c r="BF181" s="2">
        <f t="shared" si="577"/>
        <v>0.46190553667607248</v>
      </c>
      <c r="BG181" s="2">
        <f t="shared" si="578"/>
        <v>0.45522250786776752</v>
      </c>
      <c r="BH181" s="2">
        <f t="shared" si="579"/>
        <v>0.4533362541222532</v>
      </c>
      <c r="BI181" s="2">
        <f t="shared" si="580"/>
        <v>0.45321685808652784</v>
      </c>
      <c r="BJ181" s="2">
        <f t="shared" si="581"/>
        <v>0.45275309344513709</v>
      </c>
      <c r="BK181" s="2">
        <f t="shared" si="582"/>
        <v>0.44426237245043421</v>
      </c>
      <c r="BL181" s="2">
        <f t="shared" si="583"/>
        <v>0.44637225189728863</v>
      </c>
      <c r="BM181" s="2">
        <f t="shared" si="584"/>
        <v>0.45228359737229518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0.44768799999999997</v>
      </c>
      <c r="CV181" s="2" t="str">
        <f t="shared" si="486"/>
        <v/>
      </c>
      <c r="CW181" s="2" t="str">
        <f t="shared" si="487"/>
        <v/>
      </c>
      <c r="CX181" s="2">
        <f t="shared" si="488"/>
        <v>0.45802399999999999</v>
      </c>
      <c r="CY181" s="2">
        <f t="shared" si="489"/>
        <v>0.46135100000000001</v>
      </c>
      <c r="CZ181" s="2">
        <f t="shared" si="490"/>
        <v>0.45225100000000001</v>
      </c>
      <c r="DA181" s="2">
        <f t="shared" si="491"/>
        <v>0.45889099999999999</v>
      </c>
      <c r="DB181" s="2">
        <f t="shared" si="492"/>
        <v>0.46007700000000001</v>
      </c>
      <c r="DC181" s="2">
        <f t="shared" si="493"/>
        <v>0.45531500000000003</v>
      </c>
      <c r="DD181" s="2">
        <f t="shared" si="494"/>
        <v>0.45211099999999999</v>
      </c>
      <c r="DE181" s="2">
        <f t="shared" si="495"/>
        <v>0.45307700000000001</v>
      </c>
      <c r="DF181" s="2" t="str">
        <f t="shared" si="496"/>
        <v/>
      </c>
      <c r="DG181" s="2" t="str">
        <f t="shared" si="497"/>
        <v/>
      </c>
      <c r="DH181" s="2">
        <f t="shared" si="498"/>
        <v>0.44604899999999997</v>
      </c>
      <c r="DI181" s="2">
        <f t="shared" si="499"/>
        <v>0.44607799999999997</v>
      </c>
      <c r="DK181" s="2">
        <f t="shared" si="500"/>
        <v>0.60923977695675957</v>
      </c>
      <c r="DL181" s="2">
        <f t="shared" si="585"/>
        <v>0.58109166386554612</v>
      </c>
      <c r="DM181" s="2">
        <f t="shared" si="585"/>
        <v>0.58685101116095839</v>
      </c>
      <c r="DN181" s="2">
        <f t="shared" si="585"/>
        <v>0.59721904894894895</v>
      </c>
      <c r="DO181" s="2">
        <f t="shared" si="585"/>
        <v>0.63349297682709438</v>
      </c>
      <c r="DP181" s="2">
        <f t="shared" si="585"/>
        <v>0.58893596096041056</v>
      </c>
      <c r="DQ181" s="2">
        <f t="shared" si="585"/>
        <v>0.60985281634897359</v>
      </c>
      <c r="DR181" s="2">
        <f t="shared" si="585"/>
        <v>0.59194218181818181</v>
      </c>
      <c r="DS181" s="2">
        <f t="shared" si="585"/>
        <v>0.61776369162210332</v>
      </c>
      <c r="DT181" s="2">
        <f t="shared" si="585"/>
        <v>0.60347201680672258</v>
      </c>
      <c r="DU181" s="2">
        <f t="shared" si="585"/>
        <v>0.5845459159663865</v>
      </c>
      <c r="DV181" s="2">
        <f t="shared" si="585"/>
        <v>0.59036105210084022</v>
      </c>
      <c r="DW181" s="2">
        <f t="shared" si="585"/>
        <v>0.60840767226890757</v>
      </c>
      <c r="DX181" s="2">
        <f t="shared" si="585"/>
        <v>0.5917636800356505</v>
      </c>
      <c r="DY181" s="2">
        <f t="shared" si="585"/>
        <v>0.59279972214076249</v>
      </c>
      <c r="EA181" s="2">
        <f t="shared" si="440"/>
        <v>0.44348259343332669</v>
      </c>
      <c r="EB181" s="2">
        <f t="shared" si="502"/>
        <v>0.45369837025387388</v>
      </c>
      <c r="EC181" s="2">
        <f t="shared" si="503"/>
        <v>0.45533962218014595</v>
      </c>
      <c r="ED181" s="2">
        <f t="shared" si="504"/>
        <v>0.4581273318059223</v>
      </c>
      <c r="EE181" s="2">
        <f t="shared" si="505"/>
        <v>0.45756150232561138</v>
      </c>
      <c r="EF181" s="2">
        <f t="shared" si="506"/>
        <v>0.45034462237695083</v>
      </c>
      <c r="EG181" s="2">
        <f t="shared" si="507"/>
        <v>0.45401501566292196</v>
      </c>
      <c r="EH181" s="2">
        <f t="shared" si="508"/>
        <v>0.4607034410816323</v>
      </c>
      <c r="EI181" s="2">
        <f t="shared" si="509"/>
        <v>0.45374027769757208</v>
      </c>
      <c r="EJ181" s="2">
        <f t="shared" si="510"/>
        <v>0.45357733778790704</v>
      </c>
      <c r="EK181" s="2">
        <f t="shared" si="511"/>
        <v>0.45381464425567192</v>
      </c>
      <c r="EL181" s="2">
        <f t="shared" si="512"/>
        <v>0.45300591273443963</v>
      </c>
      <c r="EM181" s="2">
        <f t="shared" si="513"/>
        <v>0.44436213796426982</v>
      </c>
      <c r="EN181" s="2">
        <f t="shared" si="514"/>
        <v>0.44529199657517438</v>
      </c>
      <c r="EO181" s="2">
        <f t="shared" si="515"/>
        <v>0.45572800564104882</v>
      </c>
      <c r="EQ181" s="2">
        <f t="shared" si="516"/>
        <v>0.44781376803472522</v>
      </c>
      <c r="ER181" s="2">
        <f t="shared" si="586"/>
        <v>0.45299184651458679</v>
      </c>
      <c r="ES181" s="2">
        <f t="shared" si="586"/>
        <v>0.45665071957714404</v>
      </c>
      <c r="ET181" s="2">
        <f t="shared" si="586"/>
        <v>0.45931271437421911</v>
      </c>
      <c r="EU181" s="2">
        <f t="shared" si="586"/>
        <v>0.45924639232874137</v>
      </c>
      <c r="EV181" s="2">
        <f t="shared" si="586"/>
        <v>0.45029104865730735</v>
      </c>
      <c r="EW181" s="2">
        <f t="shared" si="586"/>
        <v>0.45610742331622395</v>
      </c>
      <c r="EX181" s="2">
        <f t="shared" si="586"/>
        <v>0.46209467447624131</v>
      </c>
      <c r="EY181" s="2">
        <f t="shared" si="586"/>
        <v>0.45552526946235589</v>
      </c>
      <c r="EZ181" s="2">
        <f t="shared" si="586"/>
        <v>0.4532725190987601</v>
      </c>
      <c r="FA181" s="2">
        <f t="shared" si="586"/>
        <v>0.45303722596249191</v>
      </c>
      <c r="FB181" s="2">
        <f t="shared" si="586"/>
        <v>0.45266318622617835</v>
      </c>
      <c r="FC181" s="2">
        <f t="shared" si="586"/>
        <v>0.44422375981694112</v>
      </c>
      <c r="FD181" s="2">
        <f t="shared" si="586"/>
        <v>0.44678442083038405</v>
      </c>
      <c r="FE181" s="2">
        <f t="shared" si="586"/>
        <v>0.45091175732910133</v>
      </c>
      <c r="FG181" s="2">
        <f t="shared" si="518"/>
        <v>0.99999047529101703</v>
      </c>
      <c r="FH181" s="2">
        <f t="shared" si="587"/>
        <v>0.9999835376768802</v>
      </c>
      <c r="FI181" s="2">
        <f t="shared" si="587"/>
        <v>0.99997641898054013</v>
      </c>
      <c r="FJ181" s="2">
        <f t="shared" si="587"/>
        <v>0.99998068967362841</v>
      </c>
      <c r="FK181" s="2">
        <f t="shared" si="587"/>
        <v>0.99998563713545485</v>
      </c>
      <c r="FL181" s="2">
        <f t="shared" si="587"/>
        <v>0.99998663951930222</v>
      </c>
      <c r="FM181" s="2">
        <f t="shared" si="587"/>
        <v>0.99998632056161352</v>
      </c>
      <c r="FN181" s="2">
        <f t="shared" si="587"/>
        <v>0.99998641167422775</v>
      </c>
      <c r="FO181" s="2">
        <f t="shared" si="587"/>
        <v>0.99998546887454576</v>
      </c>
      <c r="FP181" s="2">
        <f t="shared" si="587"/>
        <v>0.99998419109891457</v>
      </c>
      <c r="FQ181" s="2">
        <f t="shared" si="587"/>
        <v>0.99998342772959758</v>
      </c>
      <c r="FR181" s="2">
        <f t="shared" si="587"/>
        <v>0.99998307866172276</v>
      </c>
      <c r="FS181" s="2">
        <f t="shared" si="587"/>
        <v>0.99998363063125439</v>
      </c>
      <c r="FT181" s="2">
        <f t="shared" si="587"/>
        <v>0.99998506714008195</v>
      </c>
      <c r="FU181" s="2">
        <f t="shared" si="587"/>
        <v>0.99998634467342451</v>
      </c>
      <c r="FW181" s="2">
        <f t="shared" si="536"/>
        <v>0.91524213740311455</v>
      </c>
      <c r="FX181" s="2">
        <f t="shared" si="588"/>
        <v>0.7723338734675933</v>
      </c>
      <c r="FY181" s="2">
        <f t="shared" si="589"/>
        <v>0.72498467878614536</v>
      </c>
      <c r="FZ181" s="2">
        <f t="shared" si="590"/>
        <v>0.79968155605221003</v>
      </c>
      <c r="GA181" s="2">
        <f t="shared" si="591"/>
        <v>0.8562203803853784</v>
      </c>
      <c r="GB181" s="2">
        <f t="shared" si="592"/>
        <v>0.86585292467804986</v>
      </c>
      <c r="GC181" s="2">
        <f t="shared" si="593"/>
        <v>0.87541014036964115</v>
      </c>
      <c r="GD181" s="2">
        <f t="shared" si="594"/>
        <v>0.86276845015959092</v>
      </c>
      <c r="GE181" s="2">
        <f t="shared" si="595"/>
        <v>0.82904960940788786</v>
      </c>
      <c r="GF181" s="2">
        <f t="shared" si="596"/>
        <v>0.79868244460013249</v>
      </c>
      <c r="GG181" s="2">
        <f t="shared" si="597"/>
        <v>0.77172442222168436</v>
      </c>
      <c r="GH181" s="2">
        <f t="shared" si="598"/>
        <v>0.74445225545662619</v>
      </c>
      <c r="GI181" s="2">
        <f t="shared" si="599"/>
        <v>0.74036860339205879</v>
      </c>
      <c r="GJ181" s="2">
        <f t="shared" si="600"/>
        <v>0.7223603323384119</v>
      </c>
      <c r="GK181" s="2">
        <f t="shared" si="601"/>
        <v>0.71555281301789941</v>
      </c>
      <c r="GM181" s="82">
        <f t="shared" si="537"/>
        <v>5.5169285769048409E-212</v>
      </c>
      <c r="GN181" s="82">
        <f t="shared" si="602"/>
        <v>0</v>
      </c>
      <c r="GO181" s="82">
        <f t="shared" si="603"/>
        <v>0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9.7048905255818089E-143</v>
      </c>
      <c r="HD181" s="82">
        <f t="shared" si="616"/>
        <v>1.0126279040121414E-246</v>
      </c>
      <c r="HE181" s="82">
        <f t="shared" si="617"/>
        <v>2.4743030755648283E-247</v>
      </c>
      <c r="HF181" s="82">
        <f t="shared" si="618"/>
        <v>9.9349531237483498E-258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1.5439460492087546E-290</v>
      </c>
      <c r="HO181" s="82">
        <f t="shared" si="627"/>
        <v>1.1848444427441574E-283</v>
      </c>
      <c r="HP181" s="82">
        <f t="shared" si="628"/>
        <v>4.8798461085492756E-249</v>
      </c>
      <c r="HQ181" s="82">
        <f t="shared" si="629"/>
        <v>0</v>
      </c>
      <c r="HS181" s="82">
        <f t="shared" si="539"/>
        <v>6.8255026674833009E-72</v>
      </c>
      <c r="HT181" s="82">
        <f t="shared" si="630"/>
        <v>5.6798636046308696E-47</v>
      </c>
      <c r="HU181" s="82">
        <f t="shared" si="631"/>
        <v>1.5333537434963049E-43</v>
      </c>
      <c r="HV181" s="82">
        <f t="shared" si="632"/>
        <v>6.5904934150573395E-64</v>
      </c>
      <c r="HW181" s="82">
        <f t="shared" si="633"/>
        <v>4.3466121693864599E-75</v>
      </c>
      <c r="HX181" s="82">
        <f t="shared" si="634"/>
        <v>4.3016332746363357E-85</v>
      </c>
      <c r="HY181" s="82">
        <f t="shared" si="635"/>
        <v>2.9452069817606281E-91</v>
      </c>
      <c r="HZ181" s="82">
        <f t="shared" si="636"/>
        <v>3.704422981112365E-84</v>
      </c>
      <c r="IA181" s="82">
        <f t="shared" si="637"/>
        <v>1.7159579067483393E-76</v>
      </c>
      <c r="IB181" s="82">
        <f t="shared" si="638"/>
        <v>4.9626927316030536E-66</v>
      </c>
      <c r="IC181" s="82">
        <f t="shared" si="639"/>
        <v>4.6095086181616648E-58</v>
      </c>
      <c r="ID181" s="82">
        <f t="shared" si="640"/>
        <v>1.6123784394459494E-56</v>
      </c>
      <c r="IE181" s="82">
        <f t="shared" si="641"/>
        <v>2.6867698535224365E-53</v>
      </c>
      <c r="IF181" s="82">
        <f t="shared" si="642"/>
        <v>6.558645814109494E-48</v>
      </c>
      <c r="IG181" s="82">
        <f t="shared" si="643"/>
        <v>2.2446912951665196E-51</v>
      </c>
      <c r="II181" s="82">
        <f t="shared" si="540"/>
        <v>2.0311831612121177E-6</v>
      </c>
      <c r="IJ181" s="82">
        <f t="shared" si="541"/>
        <v>1.051516798695698E-2</v>
      </c>
      <c r="IK181" s="82">
        <f t="shared" si="542"/>
        <v>3.633786163717536E-2</v>
      </c>
      <c r="IL181" s="82">
        <f t="shared" si="543"/>
        <v>1.0300125576108031E-3</v>
      </c>
      <c r="IM181" s="82">
        <f t="shared" si="544"/>
        <v>3.7829276995078194E-5</v>
      </c>
      <c r="IN181" s="82">
        <f t="shared" si="545"/>
        <v>5.228364000683673E-6</v>
      </c>
      <c r="IO181" s="82">
        <f t="shared" si="546"/>
        <v>1.1356080144844646E-6</v>
      </c>
      <c r="IP181" s="82">
        <f t="shared" si="547"/>
        <v>7.3643815491237812E-6</v>
      </c>
      <c r="IQ181" s="82">
        <f t="shared" si="548"/>
        <v>1.2379413379814494E-4</v>
      </c>
      <c r="IR181" s="82">
        <f t="shared" si="549"/>
        <v>1.2210559750022629E-3</v>
      </c>
      <c r="IS181" s="82">
        <f t="shared" si="550"/>
        <v>5.6217782307562318E-3</v>
      </c>
      <c r="IT181" s="82">
        <f t="shared" si="551"/>
        <v>1.3325460903221788E-2</v>
      </c>
      <c r="IU181" s="82">
        <f t="shared" si="552"/>
        <v>1.7895539847305228E-2</v>
      </c>
      <c r="IV181" s="82">
        <f t="shared" si="553"/>
        <v>2.987106935021308E-3</v>
      </c>
      <c r="IW181" s="82">
        <f t="shared" si="554"/>
        <v>7.6817503268345941E-4</v>
      </c>
      <c r="IY181" s="82">
        <f t="shared" si="555"/>
        <v>2.0311831612121177E-6</v>
      </c>
      <c r="IZ181" s="82">
        <f t="shared" si="556"/>
        <v>1.051516798695698E-2</v>
      </c>
      <c r="JA181" s="82">
        <f t="shared" si="557"/>
        <v>3.633786163717536E-2</v>
      </c>
      <c r="JB181" s="82">
        <f t="shared" si="558"/>
        <v>1.0300125576108031E-3</v>
      </c>
      <c r="JC181" s="82">
        <f t="shared" si="559"/>
        <v>3.7829276995078194E-5</v>
      </c>
      <c r="JD181" s="82">
        <f t="shared" si="560"/>
        <v>5.228364000683673E-6</v>
      </c>
      <c r="JE181" s="82">
        <f t="shared" si="561"/>
        <v>1.1356080144844646E-6</v>
      </c>
      <c r="JF181" s="82">
        <f t="shared" si="562"/>
        <v>7.3643815491237812E-6</v>
      </c>
      <c r="JG181" s="82">
        <f t="shared" si="563"/>
        <v>1.2379413379814494E-4</v>
      </c>
      <c r="JH181" s="82">
        <f t="shared" si="564"/>
        <v>1.2210559750022629E-3</v>
      </c>
      <c r="JI181" s="82">
        <f t="shared" si="565"/>
        <v>5.6217782307562318E-3</v>
      </c>
      <c r="JJ181" s="82">
        <f t="shared" si="566"/>
        <v>1.3325460903221788E-2</v>
      </c>
      <c r="JK181" s="82">
        <f t="shared" si="567"/>
        <v>1.7895539847305228E-2</v>
      </c>
      <c r="JL181" s="82">
        <f t="shared" si="568"/>
        <v>2.987106935021308E-3</v>
      </c>
      <c r="JM181" s="82">
        <f t="shared" si="569"/>
        <v>7.6817503268345941E-4</v>
      </c>
    </row>
    <row r="182" spans="2:273" x14ac:dyDescent="0.25">
      <c r="B182" s="2">
        <v>155</v>
      </c>
      <c r="C182" s="37">
        <v>0.45072800000000002</v>
      </c>
      <c r="D182" s="37">
        <v>0.45390200000000003</v>
      </c>
      <c r="E182" s="37">
        <v>0.458065</v>
      </c>
      <c r="F182" s="37">
        <v>0.45965299999999998</v>
      </c>
      <c r="G182" s="37">
        <v>0.46123799999999998</v>
      </c>
      <c r="H182" s="37">
        <v>0.44989099999999999</v>
      </c>
      <c r="I182" s="37">
        <v>0.45623399999999997</v>
      </c>
      <c r="J182" s="37">
        <v>0.46218799999999999</v>
      </c>
      <c r="K182" s="37">
        <v>0.45895200000000003</v>
      </c>
      <c r="L182" s="37">
        <v>0.45383299999999999</v>
      </c>
      <c r="M182" s="37">
        <v>0.45269700000000002</v>
      </c>
      <c r="N182" s="37">
        <v>0.45410099999999998</v>
      </c>
      <c r="O182" s="37">
        <v>0.44192500000000001</v>
      </c>
      <c r="P182" s="37">
        <v>0.44509700000000002</v>
      </c>
      <c r="Q182" s="37">
        <v>0.44956299999999999</v>
      </c>
      <c r="S182" s="4">
        <f t="shared" si="441"/>
        <v>0.44722927174730248</v>
      </c>
      <c r="T182" s="4">
        <f t="shared" si="442"/>
        <v>0.45295096389806089</v>
      </c>
      <c r="U182" s="4">
        <f t="shared" si="443"/>
        <v>0.45610260564240568</v>
      </c>
      <c r="V182" s="4">
        <f t="shared" si="444"/>
        <v>0.45886586570084531</v>
      </c>
      <c r="W182" s="4">
        <f t="shared" si="445"/>
        <v>0.45882769932630857</v>
      </c>
      <c r="X182" s="4">
        <f t="shared" si="446"/>
        <v>0.45001273724012925</v>
      </c>
      <c r="Y182" s="4">
        <f t="shared" si="447"/>
        <v>0.45568405732446948</v>
      </c>
      <c r="Z182" s="4">
        <f t="shared" si="448"/>
        <v>0.46177222741503221</v>
      </c>
      <c r="AA182" s="4">
        <f t="shared" si="449"/>
        <v>0.45503252646652409</v>
      </c>
      <c r="AB182" s="4">
        <f t="shared" si="450"/>
        <v>0.45308776506236026</v>
      </c>
      <c r="AC182" s="4">
        <f t="shared" si="451"/>
        <v>0.45299912430103906</v>
      </c>
      <c r="AD182" s="4">
        <f t="shared" si="452"/>
        <v>0.4525332383477631</v>
      </c>
      <c r="AE182" s="4">
        <f t="shared" si="453"/>
        <v>0.44400633530111638</v>
      </c>
      <c r="AF182" s="4">
        <f t="shared" si="454"/>
        <v>0.44615303587284627</v>
      </c>
      <c r="AG182" s="4">
        <f t="shared" si="455"/>
        <v>0.4519749191129343</v>
      </c>
      <c r="AI182" s="4">
        <f t="shared" si="456"/>
        <v>3.4987282526975361E-3</v>
      </c>
      <c r="AJ182" s="4">
        <f t="shared" si="457"/>
        <v>9.5103610193914001E-4</v>
      </c>
      <c r="AK182" s="4">
        <f t="shared" si="458"/>
        <v>1.9623943575943215E-3</v>
      </c>
      <c r="AL182" s="4">
        <f t="shared" si="459"/>
        <v>7.8713429915466815E-4</v>
      </c>
      <c r="AM182" s="4">
        <f t="shared" si="460"/>
        <v>2.4103006736914123E-3</v>
      </c>
      <c r="AN182" s="4">
        <f t="shared" si="461"/>
        <v>-1.2173724012926046E-4</v>
      </c>
      <c r="AO182" s="4">
        <f t="shared" si="462"/>
        <v>5.4994267553049037E-4</v>
      </c>
      <c r="AP182" s="4">
        <f t="shared" si="463"/>
        <v>4.1577258496777736E-4</v>
      </c>
      <c r="AQ182" s="4">
        <f t="shared" si="464"/>
        <v>3.9194735334759367E-3</v>
      </c>
      <c r="AR182" s="4">
        <f t="shared" si="465"/>
        <v>7.4523493763972715E-4</v>
      </c>
      <c r="AS182" s="4">
        <f t="shared" si="466"/>
        <v>-3.0212430103904175E-4</v>
      </c>
      <c r="AT182" s="4">
        <f t="shared" si="467"/>
        <v>1.5677616522368765E-3</v>
      </c>
      <c r="AU182" s="4">
        <f t="shared" si="468"/>
        <v>-2.0813353011163716E-3</v>
      </c>
      <c r="AV182" s="4">
        <f t="shared" si="570"/>
        <v>-1.0560358728462504E-3</v>
      </c>
      <c r="AW182" s="4">
        <f t="shared" si="570"/>
        <v>-2.4119191129343132E-3</v>
      </c>
      <c r="AY182" s="2">
        <f t="shared" si="520"/>
        <v>0.44722927174730248</v>
      </c>
      <c r="AZ182" s="2">
        <f t="shared" si="571"/>
        <v>0.45295096031679255</v>
      </c>
      <c r="BA182" s="2">
        <f t="shared" si="572"/>
        <v>0.45610199844857363</v>
      </c>
      <c r="BB182" s="2">
        <f t="shared" si="573"/>
        <v>0.4588658656967225</v>
      </c>
      <c r="BC182" s="2">
        <f t="shared" si="574"/>
        <v>0.45882769932630846</v>
      </c>
      <c r="BD182" s="2">
        <f t="shared" si="575"/>
        <v>0.45001273724012925</v>
      </c>
      <c r="BE182" s="2">
        <f t="shared" si="576"/>
        <v>0.45568405732446948</v>
      </c>
      <c r="BF182" s="2">
        <f t="shared" si="577"/>
        <v>0.46177222741503221</v>
      </c>
      <c r="BG182" s="2">
        <f t="shared" si="578"/>
        <v>0.45503252646651621</v>
      </c>
      <c r="BH182" s="2">
        <f t="shared" si="579"/>
        <v>0.45308776504351311</v>
      </c>
      <c r="BI182" s="2">
        <f t="shared" si="580"/>
        <v>0.45299912102060724</v>
      </c>
      <c r="BJ182" s="2">
        <f t="shared" si="581"/>
        <v>0.45253317774260454</v>
      </c>
      <c r="BK182" s="2">
        <f t="shared" si="582"/>
        <v>0.4440061483629964</v>
      </c>
      <c r="BL182" s="2">
        <f t="shared" si="583"/>
        <v>0.44615066726171371</v>
      </c>
      <c r="BM182" s="2">
        <f t="shared" si="584"/>
        <v>0.45197036531472679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0.45072800000000002</v>
      </c>
      <c r="CV182" s="2">
        <f t="shared" si="486"/>
        <v>0.45390200000000003</v>
      </c>
      <c r="CW182" s="2" t="str">
        <f t="shared" si="487"/>
        <v/>
      </c>
      <c r="CX182" s="2">
        <f t="shared" si="488"/>
        <v>0.45965299999999998</v>
      </c>
      <c r="CY182" s="2">
        <f t="shared" si="489"/>
        <v>0.46123799999999998</v>
      </c>
      <c r="CZ182" s="2">
        <f t="shared" si="490"/>
        <v>0.44989099999999999</v>
      </c>
      <c r="DA182" s="2">
        <f t="shared" si="491"/>
        <v>0.45623399999999997</v>
      </c>
      <c r="DB182" s="2">
        <f t="shared" si="492"/>
        <v>0.46218799999999999</v>
      </c>
      <c r="DC182" s="2">
        <f t="shared" si="493"/>
        <v>0.45895200000000003</v>
      </c>
      <c r="DD182" s="2">
        <f t="shared" si="494"/>
        <v>0.45383299999999999</v>
      </c>
      <c r="DE182" s="2">
        <f t="shared" si="495"/>
        <v>0.45269700000000002</v>
      </c>
      <c r="DF182" s="2">
        <f t="shared" si="496"/>
        <v>0.45410099999999998</v>
      </c>
      <c r="DG182" s="2">
        <f t="shared" si="497"/>
        <v>0.44192500000000001</v>
      </c>
      <c r="DH182" s="2">
        <f t="shared" si="498"/>
        <v>0.44509700000000002</v>
      </c>
      <c r="DI182" s="2">
        <f t="shared" si="499"/>
        <v>0.44956299999999999</v>
      </c>
      <c r="DK182" s="2">
        <f t="shared" si="500"/>
        <v>0.61010814750957842</v>
      </c>
      <c r="DL182" s="2">
        <f t="shared" si="585"/>
        <v>0.5817695587471351</v>
      </c>
      <c r="DM182" s="2">
        <f t="shared" si="585"/>
        <v>0.58758954338549063</v>
      </c>
      <c r="DN182" s="2">
        <f t="shared" si="585"/>
        <v>0.59800240197340204</v>
      </c>
      <c r="DO182" s="2">
        <f t="shared" si="585"/>
        <v>0.63450263190730827</v>
      </c>
      <c r="DP182" s="2">
        <f t="shared" si="585"/>
        <v>0.58964383522727271</v>
      </c>
      <c r="DQ182" s="2">
        <f t="shared" si="585"/>
        <v>0.61072325568181818</v>
      </c>
      <c r="DR182" s="2">
        <f t="shared" si="585"/>
        <v>0.59266711363636371</v>
      </c>
      <c r="DS182" s="2">
        <f t="shared" si="585"/>
        <v>0.61868541622103379</v>
      </c>
      <c r="DT182" s="2">
        <f t="shared" si="585"/>
        <v>0.60431280901451478</v>
      </c>
      <c r="DU182" s="2">
        <f t="shared" si="585"/>
        <v>0.5852427046600458</v>
      </c>
      <c r="DV182" s="2">
        <f t="shared" si="585"/>
        <v>0.59111347563025196</v>
      </c>
      <c r="DW182" s="2">
        <f t="shared" si="585"/>
        <v>0.60930287288006113</v>
      </c>
      <c r="DX182" s="2">
        <f t="shared" si="585"/>
        <v>0.59258136853832433</v>
      </c>
      <c r="DY182" s="2">
        <f t="shared" si="585"/>
        <v>0.59365367613636366</v>
      </c>
      <c r="EA182" s="2">
        <f t="shared" si="440"/>
        <v>0.44316029598684659</v>
      </c>
      <c r="EB182" s="2">
        <f t="shared" si="502"/>
        <v>0.45351664174040734</v>
      </c>
      <c r="EC182" s="2">
        <f t="shared" si="503"/>
        <v>0.45510585274546922</v>
      </c>
      <c r="ED182" s="2">
        <f t="shared" si="504"/>
        <v>0.45788034664346128</v>
      </c>
      <c r="EE182" s="2">
        <f t="shared" si="505"/>
        <v>0.45733981032700677</v>
      </c>
      <c r="EF182" s="2">
        <f t="shared" si="506"/>
        <v>0.45005862516206491</v>
      </c>
      <c r="EG182" s="2">
        <f t="shared" si="507"/>
        <v>0.45379945485025153</v>
      </c>
      <c r="EH182" s="2">
        <f t="shared" si="508"/>
        <v>0.4605358359799181</v>
      </c>
      <c r="EI182" s="2">
        <f t="shared" si="509"/>
        <v>0.45350183187132553</v>
      </c>
      <c r="EJ182" s="2">
        <f t="shared" si="510"/>
        <v>0.45333725332366448</v>
      </c>
      <c r="EK182" s="2">
        <f t="shared" si="511"/>
        <v>0.45362048105942893</v>
      </c>
      <c r="EL182" s="2">
        <f t="shared" si="512"/>
        <v>0.4527970410706339</v>
      </c>
      <c r="EM182" s="2">
        <f t="shared" si="513"/>
        <v>0.44411048879140436</v>
      </c>
      <c r="EN182" s="2">
        <f t="shared" si="514"/>
        <v>0.44502150685578912</v>
      </c>
      <c r="EO182" s="2">
        <f t="shared" si="515"/>
        <v>0.45555265470012191</v>
      </c>
      <c r="EQ182" s="2">
        <f t="shared" si="516"/>
        <v>0.4475713591315475</v>
      </c>
      <c r="ER182" s="2">
        <f t="shared" si="586"/>
        <v>0.45279643947793885</v>
      </c>
      <c r="ES182" s="2">
        <f t="shared" si="586"/>
        <v>0.45644279179938135</v>
      </c>
      <c r="ET182" s="2">
        <f t="shared" si="586"/>
        <v>0.45908798261240474</v>
      </c>
      <c r="EU182" s="2">
        <f t="shared" si="586"/>
        <v>0.45905289070011707</v>
      </c>
      <c r="EV182" s="2">
        <f t="shared" si="586"/>
        <v>0.4500043121932798</v>
      </c>
      <c r="EW182" s="2">
        <f t="shared" si="586"/>
        <v>0.45592646484961818</v>
      </c>
      <c r="EX182" s="2">
        <f t="shared" si="586"/>
        <v>0.46194970832609522</v>
      </c>
      <c r="EY182" s="2">
        <f t="shared" si="586"/>
        <v>0.45531778356732377</v>
      </c>
      <c r="EZ182" s="2">
        <f t="shared" si="586"/>
        <v>0.45302773469205543</v>
      </c>
      <c r="FA182" s="2">
        <f t="shared" si="586"/>
        <v>0.45282896932578176</v>
      </c>
      <c r="FB182" s="2">
        <f t="shared" si="586"/>
        <v>0.45244776841744005</v>
      </c>
      <c r="FC182" s="2">
        <f t="shared" si="586"/>
        <v>0.44396952302700399</v>
      </c>
      <c r="FD182" s="2">
        <f t="shared" si="586"/>
        <v>0.44654376003433904</v>
      </c>
      <c r="FE182" s="2">
        <f t="shared" si="586"/>
        <v>0.45066928668276918</v>
      </c>
      <c r="FG182" s="2">
        <f t="shared" si="518"/>
        <v>0.99999131335488578</v>
      </c>
      <c r="FH182" s="2">
        <f t="shared" si="587"/>
        <v>0.99998498616112619</v>
      </c>
      <c r="FI182" s="2">
        <f t="shared" si="587"/>
        <v>0.9999784938100269</v>
      </c>
      <c r="FJ182" s="2">
        <f t="shared" si="587"/>
        <v>0.9999823887431144</v>
      </c>
      <c r="FK182" s="2">
        <f t="shared" si="587"/>
        <v>0.99998690089529629</v>
      </c>
      <c r="FL182" s="2">
        <f t="shared" si="587"/>
        <v>0.99998781508246026</v>
      </c>
      <c r="FM182" s="2">
        <f t="shared" si="587"/>
        <v>0.9999875241888988</v>
      </c>
      <c r="FN182" s="2">
        <f t="shared" si="587"/>
        <v>0.99998760728478997</v>
      </c>
      <c r="FO182" s="2">
        <f t="shared" si="587"/>
        <v>0.99998674743913329</v>
      </c>
      <c r="FP182" s="2">
        <f t="shared" si="587"/>
        <v>0.99998558209079624</v>
      </c>
      <c r="FQ182" s="2">
        <f t="shared" si="587"/>
        <v>0.99998488588772116</v>
      </c>
      <c r="FR182" s="2">
        <f t="shared" si="587"/>
        <v>0.9999845675330975</v>
      </c>
      <c r="FS182" s="2">
        <f t="shared" si="587"/>
        <v>0.99998507093676781</v>
      </c>
      <c r="FT182" s="2">
        <f t="shared" si="587"/>
        <v>0.99998638105199777</v>
      </c>
      <c r="FU182" s="2">
        <f t="shared" si="587"/>
        <v>0.99998754617918473</v>
      </c>
      <c r="FW182" s="2">
        <f t="shared" si="536"/>
        <v>0.92211909244680312</v>
      </c>
      <c r="FX182" s="2">
        <f t="shared" si="588"/>
        <v>0.78812164557820485</v>
      </c>
      <c r="FY182" s="2">
        <f t="shared" si="589"/>
        <v>0.7429631745580344</v>
      </c>
      <c r="FZ182" s="2">
        <f t="shared" si="590"/>
        <v>0.81402951968176429</v>
      </c>
      <c r="GA182" s="2">
        <f t="shared" si="591"/>
        <v>0.86719125866522573</v>
      </c>
      <c r="GB182" s="2">
        <f t="shared" si="592"/>
        <v>0.87619508332073814</v>
      </c>
      <c r="GC182" s="2">
        <f t="shared" si="593"/>
        <v>0.88511324492224763</v>
      </c>
      <c r="GD182" s="2">
        <f t="shared" si="594"/>
        <v>0.87331361502216953</v>
      </c>
      <c r="GE182" s="2">
        <f t="shared" si="595"/>
        <v>0.84171043373741361</v>
      </c>
      <c r="GF182" s="2">
        <f t="shared" si="596"/>
        <v>0.81308524367988844</v>
      </c>
      <c r="GG182" s="2">
        <f t="shared" si="597"/>
        <v>0.78754283150711646</v>
      </c>
      <c r="GH182" s="2">
        <f t="shared" si="598"/>
        <v>0.76157663474487136</v>
      </c>
      <c r="GI182" s="2">
        <f t="shared" si="599"/>
        <v>0.75767755674453341</v>
      </c>
      <c r="GJ182" s="2">
        <f t="shared" si="600"/>
        <v>0.74044896849210384</v>
      </c>
      <c r="GK182" s="2">
        <f t="shared" si="601"/>
        <v>0.73392160042719745</v>
      </c>
      <c r="GM182" s="82">
        <f t="shared" si="537"/>
        <v>4.3601081778507155E-216</v>
      </c>
      <c r="GN182" s="82">
        <f t="shared" si="602"/>
        <v>0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2.9316230904601367E-146</v>
      </c>
      <c r="HD182" s="82">
        <f t="shared" si="616"/>
        <v>3.4847015052556614E-253</v>
      </c>
      <c r="HE182" s="82">
        <f t="shared" si="617"/>
        <v>4.0993619529898201E-254</v>
      </c>
      <c r="HF182" s="82">
        <f t="shared" si="618"/>
        <v>2.1732044158784277E-264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5.6372569820459747E-298</v>
      </c>
      <c r="HO182" s="82">
        <f t="shared" si="627"/>
        <v>6.1299870401598804E-291</v>
      </c>
      <c r="HP182" s="82">
        <f t="shared" si="628"/>
        <v>2.7226459805896932E-255</v>
      </c>
      <c r="HQ182" s="82">
        <f t="shared" si="629"/>
        <v>0</v>
      </c>
      <c r="HS182" s="82">
        <f t="shared" si="539"/>
        <v>1.4966281850719879E-74</v>
      </c>
      <c r="HT182" s="82">
        <f t="shared" si="630"/>
        <v>3.1990289763780001E-49</v>
      </c>
      <c r="HU182" s="82">
        <f t="shared" si="631"/>
        <v>8.9915648061846183E-46</v>
      </c>
      <c r="HV182" s="82">
        <f t="shared" si="632"/>
        <v>6.8881759983350024E-67</v>
      </c>
      <c r="HW182" s="82">
        <f t="shared" si="633"/>
        <v>3.0875868001986352E-78</v>
      </c>
      <c r="HX182" s="82">
        <f t="shared" si="634"/>
        <v>1.2139144946646017E-88</v>
      </c>
      <c r="HY182" s="82">
        <f t="shared" si="635"/>
        <v>5.1470130759914858E-95</v>
      </c>
      <c r="HZ182" s="82">
        <f t="shared" si="636"/>
        <v>1.1105734498270522E-87</v>
      </c>
      <c r="IA182" s="82">
        <f t="shared" si="637"/>
        <v>7.7082729856067064E-80</v>
      </c>
      <c r="IB182" s="82">
        <f t="shared" si="638"/>
        <v>4.9741406928285223E-69</v>
      </c>
      <c r="IC182" s="82">
        <f t="shared" si="639"/>
        <v>8.7567133037189222E-61</v>
      </c>
      <c r="ID182" s="82">
        <f t="shared" si="640"/>
        <v>2.9759257134066153E-59</v>
      </c>
      <c r="IE182" s="82">
        <f t="shared" si="641"/>
        <v>6.9097155945279448E-56</v>
      </c>
      <c r="IF182" s="82">
        <f t="shared" si="642"/>
        <v>3.2614776460650845E-50</v>
      </c>
      <c r="IG182" s="82">
        <f t="shared" si="643"/>
        <v>8.003197663364349E-54</v>
      </c>
      <c r="II182" s="82">
        <f t="shared" si="540"/>
        <v>8.0490161157733864E-7</v>
      </c>
      <c r="IJ182" s="82">
        <f t="shared" si="541"/>
        <v>5.9359236945943491E-3</v>
      </c>
      <c r="IK182" s="82">
        <f t="shared" si="542"/>
        <v>2.1918557854816275E-2</v>
      </c>
      <c r="IL182" s="82">
        <f t="shared" si="543"/>
        <v>4.6425426152276952E-4</v>
      </c>
      <c r="IM182" s="82">
        <f t="shared" si="544"/>
        <v>1.470598365045599E-5</v>
      </c>
      <c r="IN182" s="82">
        <f t="shared" si="545"/>
        <v>1.7494154411725208E-6</v>
      </c>
      <c r="IO182" s="82">
        <f t="shared" si="546"/>
        <v>3.4607600483233512E-7</v>
      </c>
      <c r="IP182" s="82">
        <f t="shared" si="547"/>
        <v>2.5082569817747648E-6</v>
      </c>
      <c r="IQ182" s="82">
        <f t="shared" si="548"/>
        <v>4.8570479220959252E-5</v>
      </c>
      <c r="IR182" s="82">
        <f t="shared" si="549"/>
        <v>5.6047702850982404E-4</v>
      </c>
      <c r="IS182" s="82">
        <f t="shared" si="550"/>
        <v>2.897206132646889E-3</v>
      </c>
      <c r="IT182" s="82">
        <f t="shared" si="551"/>
        <v>7.1856629046065075E-3</v>
      </c>
      <c r="IU182" s="82">
        <f t="shared" si="552"/>
        <v>9.9997651461701323E-3</v>
      </c>
      <c r="IV182" s="82">
        <f t="shared" si="553"/>
        <v>1.140174813351083E-3</v>
      </c>
      <c r="IW182" s="82">
        <f t="shared" si="554"/>
        <v>2.2105644974941484E-4</v>
      </c>
      <c r="IY182" s="82">
        <f t="shared" si="555"/>
        <v>8.0490161157733864E-7</v>
      </c>
      <c r="IZ182" s="82">
        <f t="shared" si="556"/>
        <v>5.9359236945943491E-3</v>
      </c>
      <c r="JA182" s="82">
        <f t="shared" si="557"/>
        <v>2.1918557854816275E-2</v>
      </c>
      <c r="JB182" s="82">
        <f t="shared" si="558"/>
        <v>4.6425426152276952E-4</v>
      </c>
      <c r="JC182" s="82">
        <f t="shared" si="559"/>
        <v>1.470598365045599E-5</v>
      </c>
      <c r="JD182" s="82">
        <f t="shared" si="560"/>
        <v>1.7494154411725208E-6</v>
      </c>
      <c r="JE182" s="82">
        <f t="shared" si="561"/>
        <v>3.4607600483233512E-7</v>
      </c>
      <c r="JF182" s="82">
        <f t="shared" si="562"/>
        <v>2.5082569817747648E-6</v>
      </c>
      <c r="JG182" s="82">
        <f t="shared" si="563"/>
        <v>4.8570479220959252E-5</v>
      </c>
      <c r="JH182" s="82">
        <f t="shared" si="564"/>
        <v>5.6047702850982404E-4</v>
      </c>
      <c r="JI182" s="82">
        <f t="shared" si="565"/>
        <v>2.897206132646889E-3</v>
      </c>
      <c r="JJ182" s="82">
        <f t="shared" si="566"/>
        <v>7.1856629046065075E-3</v>
      </c>
      <c r="JK182" s="82">
        <f t="shared" si="567"/>
        <v>9.9997651461701323E-3</v>
      </c>
      <c r="JL182" s="82">
        <f t="shared" si="568"/>
        <v>1.140174813351083E-3</v>
      </c>
      <c r="JM182" s="82">
        <f t="shared" si="569"/>
        <v>2.2105644974941484E-4</v>
      </c>
    </row>
    <row r="183" spans="2:273" x14ac:dyDescent="0.25">
      <c r="B183" s="2">
        <v>156</v>
      </c>
      <c r="C183" s="37">
        <v>0.44606600000000002</v>
      </c>
      <c r="D183" s="37">
        <v>0.45446999999999999</v>
      </c>
      <c r="E183" s="37">
        <v>0.45621699999999998</v>
      </c>
      <c r="F183" s="37">
        <v>0.46181899999999998</v>
      </c>
      <c r="G183" s="37">
        <v>0.458787</v>
      </c>
      <c r="H183" s="37">
        <v>0.45322699999999999</v>
      </c>
      <c r="I183" s="37">
        <v>0.45844099999999999</v>
      </c>
      <c r="J183" s="37">
        <v>0.46327000000000002</v>
      </c>
      <c r="K183" s="37">
        <v>0.45962199999999998</v>
      </c>
      <c r="L183" s="37">
        <v>0.45155200000000001</v>
      </c>
      <c r="M183" s="37">
        <v>0.45344899999999999</v>
      </c>
      <c r="N183" s="37">
        <v>0.452573</v>
      </c>
      <c r="O183" s="37">
        <v>0.44165500000000002</v>
      </c>
      <c r="P183" s="37">
        <v>0.44273099999999999</v>
      </c>
      <c r="Q183" s="37">
        <v>0.44952900000000001</v>
      </c>
      <c r="S183" s="4">
        <f t="shared" si="441"/>
        <v>0.44700909693887086</v>
      </c>
      <c r="T183" s="4">
        <f t="shared" si="442"/>
        <v>0.45274730663904161</v>
      </c>
      <c r="U183" s="4">
        <f t="shared" si="443"/>
        <v>0.45591074373045071</v>
      </c>
      <c r="V183" s="4">
        <f t="shared" si="444"/>
        <v>0.45865344988150147</v>
      </c>
      <c r="W183" s="4">
        <f t="shared" si="445"/>
        <v>0.45864811855320392</v>
      </c>
      <c r="X183" s="4">
        <f t="shared" si="446"/>
        <v>0.44972542243929514</v>
      </c>
      <c r="Y183" s="4" t="e">
        <f t="shared" si="447"/>
        <v>#N/A</v>
      </c>
      <c r="Z183" s="4">
        <f t="shared" si="448"/>
        <v>0.46163840109263027</v>
      </c>
      <c r="AA183" s="4">
        <f t="shared" si="449"/>
        <v>0.454841918777249</v>
      </c>
      <c r="AB183" s="4">
        <f t="shared" si="450"/>
        <v>0.45283940969888925</v>
      </c>
      <c r="AC183" s="4">
        <f t="shared" si="451"/>
        <v>0.45278160996864192</v>
      </c>
      <c r="AD183" s="4">
        <f t="shared" si="452"/>
        <v>0.45231334764853942</v>
      </c>
      <c r="AE183" s="4">
        <f t="shared" si="453"/>
        <v>0.44374999534309728</v>
      </c>
      <c r="AF183" s="4">
        <f t="shared" si="454"/>
        <v>0.44592940538808001</v>
      </c>
      <c r="AG183" s="4">
        <f t="shared" si="455"/>
        <v>0.45165935619468084</v>
      </c>
      <c r="AI183" s="4">
        <f t="shared" si="456"/>
        <v>-9.4309693887084656E-4</v>
      </c>
      <c r="AJ183" s="4">
        <f t="shared" si="457"/>
        <v>1.7226933609583717E-3</v>
      </c>
      <c r="AK183" s="4">
        <f t="shared" si="458"/>
        <v>3.0625626954927654E-4</v>
      </c>
      <c r="AL183" s="4">
        <f t="shared" si="459"/>
        <v>3.1655501184985058E-3</v>
      </c>
      <c r="AM183" s="4">
        <f t="shared" si="460"/>
        <v>1.3888144679607972E-4</v>
      </c>
      <c r="AN183" s="4">
        <f t="shared" si="461"/>
        <v>3.5015775607048494E-3</v>
      </c>
      <c r="AO183" s="4">
        <f t="shared" si="462"/>
        <v>0</v>
      </c>
      <c r="AP183" s="4">
        <f t="shared" si="463"/>
        <v>1.6315989073697468E-3</v>
      </c>
      <c r="AQ183" s="4">
        <f t="shared" si="464"/>
        <v>4.7800812227509759E-3</v>
      </c>
      <c r="AR183" s="4">
        <f t="shared" si="465"/>
        <v>-1.2874096988892414E-3</v>
      </c>
      <c r="AS183" s="4">
        <f t="shared" si="466"/>
        <v>6.6739003135807273E-4</v>
      </c>
      <c r="AT183" s="4">
        <f t="shared" si="467"/>
        <v>2.5965235146058196E-4</v>
      </c>
      <c r="AU183" s="4">
        <f t="shared" si="468"/>
        <v>-2.0949953430972612E-3</v>
      </c>
      <c r="AV183" s="4">
        <f t="shared" si="570"/>
        <v>-3.1984053880800278E-3</v>
      </c>
      <c r="AW183" s="4">
        <f t="shared" si="570"/>
        <v>-2.1303561946808269E-3</v>
      </c>
      <c r="AY183" s="2">
        <f t="shared" si="520"/>
        <v>0.44700909693887086</v>
      </c>
      <c r="AZ183" s="2">
        <f t="shared" si="571"/>
        <v>0.45274730608870895</v>
      </c>
      <c r="BA183" s="2">
        <f t="shared" si="572"/>
        <v>0.45591062573529628</v>
      </c>
      <c r="BB183" s="2">
        <f t="shared" si="573"/>
        <v>0.45865344988121304</v>
      </c>
      <c r="BC183" s="2">
        <f t="shared" si="574"/>
        <v>0.45864811855320392</v>
      </c>
      <c r="BD183" s="2">
        <f t="shared" si="575"/>
        <v>0.44972542243929514</v>
      </c>
      <c r="BE183" s="2" t="e">
        <f t="shared" si="576"/>
        <v>#N/A</v>
      </c>
      <c r="BF183" s="2">
        <f t="shared" si="577"/>
        <v>0.46163840109263027</v>
      </c>
      <c r="BG183" s="2">
        <f t="shared" si="578"/>
        <v>0.45484191877724867</v>
      </c>
      <c r="BH183" s="2">
        <f t="shared" si="579"/>
        <v>0.4528394096974841</v>
      </c>
      <c r="BI183" s="2">
        <f t="shared" si="580"/>
        <v>0.45278160960236585</v>
      </c>
      <c r="BJ183" s="2">
        <f t="shared" si="581"/>
        <v>0.45231333971587007</v>
      </c>
      <c r="BK183" s="2">
        <f t="shared" si="582"/>
        <v>0.44374996760158703</v>
      </c>
      <c r="BL183" s="2">
        <f t="shared" si="583"/>
        <v>0.44592896035391616</v>
      </c>
      <c r="BM183" s="2">
        <f t="shared" si="584"/>
        <v>0.4516585127456002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0.44606600000000002</v>
      </c>
      <c r="CV183" s="2">
        <f t="shared" si="486"/>
        <v>0.45446999999999999</v>
      </c>
      <c r="CW183" s="2" t="str">
        <f t="shared" si="487"/>
        <v/>
      </c>
      <c r="CX183" s="2">
        <f t="shared" si="488"/>
        <v>0.46181899999999998</v>
      </c>
      <c r="CY183" s="2">
        <f t="shared" si="489"/>
        <v>0.458787</v>
      </c>
      <c r="CZ183" s="2">
        <f t="shared" si="490"/>
        <v>0.45322699999999999</v>
      </c>
      <c r="DA183" s="2" t="str">
        <f t="shared" si="491"/>
        <v/>
      </c>
      <c r="DB183" s="2">
        <f t="shared" si="492"/>
        <v>0.46327000000000002</v>
      </c>
      <c r="DC183" s="2">
        <f t="shared" si="493"/>
        <v>0.45962199999999998</v>
      </c>
      <c r="DD183" s="2">
        <f t="shared" si="494"/>
        <v>0.45155200000000001</v>
      </c>
      <c r="DE183" s="2">
        <f t="shared" si="495"/>
        <v>0.45344899999999999</v>
      </c>
      <c r="DF183" s="2">
        <f t="shared" si="496"/>
        <v>0.452573</v>
      </c>
      <c r="DG183" s="2">
        <f t="shared" si="497"/>
        <v>0.44165500000000002</v>
      </c>
      <c r="DH183" s="2">
        <f t="shared" si="498"/>
        <v>0.44273099999999999</v>
      </c>
      <c r="DI183" s="2">
        <f t="shared" si="499"/>
        <v>0.44952900000000001</v>
      </c>
      <c r="DK183" s="2">
        <f t="shared" si="500"/>
        <v>0.61097651806239728</v>
      </c>
      <c r="DL183" s="2">
        <f t="shared" si="585"/>
        <v>0.58244745362872408</v>
      </c>
      <c r="DM183" s="2">
        <f t="shared" si="585"/>
        <v>0.58832807561002287</v>
      </c>
      <c r="DN183" s="2">
        <f t="shared" si="585"/>
        <v>0.59878575499785502</v>
      </c>
      <c r="DO183" s="2">
        <f t="shared" si="585"/>
        <v>0.63551228698752227</v>
      </c>
      <c r="DP183" s="2">
        <f t="shared" si="585"/>
        <v>0.59035170949413485</v>
      </c>
      <c r="DQ183" s="2">
        <f t="shared" si="585"/>
        <v>0.61159369501466276</v>
      </c>
      <c r="DR183" s="2">
        <f t="shared" si="585"/>
        <v>0.59339204545454549</v>
      </c>
      <c r="DS183" s="2">
        <f t="shared" si="585"/>
        <v>0.61960714081996426</v>
      </c>
      <c r="DT183" s="2">
        <f t="shared" si="585"/>
        <v>0.60515360122230699</v>
      </c>
      <c r="DU183" s="2">
        <f t="shared" si="585"/>
        <v>0.5859394933537051</v>
      </c>
      <c r="DV183" s="2">
        <f t="shared" si="585"/>
        <v>0.5918658991596637</v>
      </c>
      <c r="DW183" s="2">
        <f t="shared" si="585"/>
        <v>0.61019807349121469</v>
      </c>
      <c r="DX183" s="2">
        <f t="shared" si="585"/>
        <v>0.59339905704099816</v>
      </c>
      <c r="DY183" s="2">
        <f t="shared" si="585"/>
        <v>0.59450763013196484</v>
      </c>
      <c r="EA183" s="2">
        <f t="shared" si="440"/>
        <v>0.44283799854036648</v>
      </c>
      <c r="EB183" s="2">
        <f t="shared" si="502"/>
        <v>0.45333491322694086</v>
      </c>
      <c r="EC183" s="2">
        <f t="shared" si="503"/>
        <v>0.45487208331079243</v>
      </c>
      <c r="ED183" s="2">
        <f t="shared" si="504"/>
        <v>0.45763336148100031</v>
      </c>
      <c r="EE183" s="2">
        <f t="shared" si="505"/>
        <v>0.4571181183284021</v>
      </c>
      <c r="EF183" s="2">
        <f t="shared" si="506"/>
        <v>0.44977262794717893</v>
      </c>
      <c r="EG183" s="2">
        <f t="shared" si="507"/>
        <v>0.45358389403758109</v>
      </c>
      <c r="EH183" s="2">
        <f t="shared" si="508"/>
        <v>0.46036823087820389</v>
      </c>
      <c r="EI183" s="2">
        <f t="shared" si="509"/>
        <v>0.45326338604507904</v>
      </c>
      <c r="EJ183" s="2">
        <f t="shared" si="510"/>
        <v>0.45309716885942197</v>
      </c>
      <c r="EK183" s="2">
        <f t="shared" si="511"/>
        <v>0.45342631786318599</v>
      </c>
      <c r="EL183" s="2">
        <f t="shared" si="512"/>
        <v>0.45258816940682822</v>
      </c>
      <c r="EM183" s="2">
        <f t="shared" si="513"/>
        <v>0.443858839618539</v>
      </c>
      <c r="EN183" s="2">
        <f t="shared" si="514"/>
        <v>0.44475101713640386</v>
      </c>
      <c r="EO183" s="2">
        <f t="shared" si="515"/>
        <v>0.45537730375919494</v>
      </c>
      <c r="EQ183" s="2">
        <f t="shared" si="516"/>
        <v>0.44732895022836977</v>
      </c>
      <c r="ER183" s="2">
        <f t="shared" si="586"/>
        <v>0.45260103244129085</v>
      </c>
      <c r="ES183" s="2">
        <f t="shared" si="586"/>
        <v>0.45623486402161867</v>
      </c>
      <c r="ET183" s="2">
        <f t="shared" si="586"/>
        <v>0.45886325085059043</v>
      </c>
      <c r="EU183" s="2">
        <f t="shared" si="586"/>
        <v>0.45885938907149282</v>
      </c>
      <c r="EV183" s="2">
        <f t="shared" si="586"/>
        <v>0.44971757572925225</v>
      </c>
      <c r="EW183" s="2">
        <f t="shared" si="586"/>
        <v>0.45574550638301248</v>
      </c>
      <c r="EX183" s="2">
        <f t="shared" si="586"/>
        <v>0.46180474217594908</v>
      </c>
      <c r="EY183" s="2">
        <f t="shared" si="586"/>
        <v>0.45511029767229172</v>
      </c>
      <c r="EZ183" s="2">
        <f t="shared" si="586"/>
        <v>0.4527829502853507</v>
      </c>
      <c r="FA183" s="2">
        <f t="shared" si="586"/>
        <v>0.45262071268907167</v>
      </c>
      <c r="FB183" s="2">
        <f t="shared" si="586"/>
        <v>0.45223235060870171</v>
      </c>
      <c r="FC183" s="2">
        <f t="shared" si="586"/>
        <v>0.44371528623706691</v>
      </c>
      <c r="FD183" s="2">
        <f t="shared" si="586"/>
        <v>0.44630309923829403</v>
      </c>
      <c r="FE183" s="2">
        <f t="shared" si="586"/>
        <v>0.45042681603643697</v>
      </c>
      <c r="FG183" s="2">
        <f t="shared" si="518"/>
        <v>0.99999207767944298</v>
      </c>
      <c r="FH183" s="2">
        <f t="shared" si="587"/>
        <v>0.99998630719811776</v>
      </c>
      <c r="FI183" s="2">
        <f t="shared" si="587"/>
        <v>0.99998038608451567</v>
      </c>
      <c r="FJ183" s="2">
        <f t="shared" si="587"/>
        <v>0.99998393831793642</v>
      </c>
      <c r="FK183" s="2">
        <f t="shared" si="587"/>
        <v>0.99998805346075503</v>
      </c>
      <c r="FL183" s="2">
        <f t="shared" si="587"/>
        <v>0.9999888872112126</v>
      </c>
      <c r="FM183" s="2">
        <f t="shared" si="587"/>
        <v>0.99998862191255589</v>
      </c>
      <c r="FN183" s="2">
        <f t="shared" si="587"/>
        <v>0.9999886976970751</v>
      </c>
      <c r="FO183" s="2">
        <f t="shared" si="587"/>
        <v>0.99998791350674643</v>
      </c>
      <c r="FP183" s="2">
        <f t="shared" si="587"/>
        <v>0.99998685069384385</v>
      </c>
      <c r="FQ183" s="2">
        <f t="shared" si="587"/>
        <v>0.99998621574744306</v>
      </c>
      <c r="FR183" s="2">
        <f t="shared" si="587"/>
        <v>0.99998592540379516</v>
      </c>
      <c r="FS183" s="2">
        <f t="shared" si="587"/>
        <v>0.99998638451462563</v>
      </c>
      <c r="FT183" s="2">
        <f t="shared" si="587"/>
        <v>0.99998757935691751</v>
      </c>
      <c r="FU183" s="2">
        <f t="shared" si="587"/>
        <v>0.99998864196797899</v>
      </c>
      <c r="FW183" s="2">
        <f t="shared" si="536"/>
        <v>0.92848167625438782</v>
      </c>
      <c r="FX183" s="2">
        <f t="shared" si="588"/>
        <v>0.80309372065939599</v>
      </c>
      <c r="FY183" s="2">
        <f t="shared" si="589"/>
        <v>0.76015518984121877</v>
      </c>
      <c r="FZ183" s="2">
        <f t="shared" si="590"/>
        <v>0.82757139016877379</v>
      </c>
      <c r="GA183" s="2">
        <f t="shared" si="591"/>
        <v>0.87744484189340766</v>
      </c>
      <c r="GB183" s="2">
        <f t="shared" si="592"/>
        <v>0.88584502789572794</v>
      </c>
      <c r="GC183" s="2">
        <f t="shared" si="593"/>
        <v>0.89415203935470933</v>
      </c>
      <c r="GD183" s="2">
        <f t="shared" si="594"/>
        <v>0.8831582048600447</v>
      </c>
      <c r="GE183" s="2">
        <f t="shared" si="595"/>
        <v>0.85359916320361395</v>
      </c>
      <c r="GF183" s="2">
        <f t="shared" si="596"/>
        <v>0.82668123387612891</v>
      </c>
      <c r="GG183" s="2">
        <f t="shared" si="597"/>
        <v>0.80254556037205649</v>
      </c>
      <c r="GH183" s="2">
        <f t="shared" si="598"/>
        <v>0.77789585660484795</v>
      </c>
      <c r="GI183" s="2">
        <f t="shared" si="599"/>
        <v>0.77418452437865626</v>
      </c>
      <c r="GJ183" s="2">
        <f t="shared" si="600"/>
        <v>0.75775431714048314</v>
      </c>
      <c r="GK183" s="2">
        <f t="shared" si="601"/>
        <v>0.75151610682596548</v>
      </c>
      <c r="GM183" s="82">
        <f t="shared" si="537"/>
        <v>3.1453977444085666E-220</v>
      </c>
      <c r="GN183" s="82">
        <f t="shared" si="602"/>
        <v>0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8.0145179627573096E-150</v>
      </c>
      <c r="HD183" s="82">
        <f t="shared" si="616"/>
        <v>9.8796050030206028E-260</v>
      </c>
      <c r="HE183" s="82">
        <f t="shared" si="617"/>
        <v>5.4910510554526991E-261</v>
      </c>
      <c r="HF183" s="82">
        <f t="shared" si="618"/>
        <v>3.9040481391718018E-271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1.6555606264806836E-305</v>
      </c>
      <c r="HO183" s="82">
        <f t="shared" si="627"/>
        <v>2.5603447830206756E-298</v>
      </c>
      <c r="HP183" s="82">
        <f t="shared" si="628"/>
        <v>1.2691282948880648E-261</v>
      </c>
      <c r="HQ183" s="82">
        <f t="shared" si="629"/>
        <v>0</v>
      </c>
      <c r="HS183" s="82">
        <f t="shared" si="539"/>
        <v>2.9298133143661157E-77</v>
      </c>
      <c r="HT183" s="82">
        <f t="shared" si="630"/>
        <v>1.5906546050088336E-51</v>
      </c>
      <c r="HU183" s="82">
        <f t="shared" si="631"/>
        <v>4.618834867722344E-48</v>
      </c>
      <c r="HV183" s="82">
        <f t="shared" si="632"/>
        <v>6.1354349214549187E-70</v>
      </c>
      <c r="HW183" s="82">
        <f t="shared" si="633"/>
        <v>1.8844232029956969E-81</v>
      </c>
      <c r="HX183" s="82">
        <f t="shared" si="634"/>
        <v>2.8904417734331356E-92</v>
      </c>
      <c r="HY183" s="82">
        <f t="shared" si="635"/>
        <v>7.5327415274249535E-99</v>
      </c>
      <c r="HZ183" s="82">
        <f t="shared" si="636"/>
        <v>2.8110547002695851E-91</v>
      </c>
      <c r="IA183" s="82">
        <f t="shared" si="637"/>
        <v>2.9265635124575154E-83</v>
      </c>
      <c r="IB183" s="82">
        <f t="shared" si="638"/>
        <v>4.2626941496114835E-72</v>
      </c>
      <c r="IC183" s="82">
        <f t="shared" si="639"/>
        <v>1.4361800309634927E-63</v>
      </c>
      <c r="ID183" s="82">
        <f t="shared" si="640"/>
        <v>4.7165257978817175E-62</v>
      </c>
      <c r="IE183" s="82">
        <f t="shared" si="641"/>
        <v>1.536963384015548E-58</v>
      </c>
      <c r="IF183" s="82">
        <f t="shared" si="642"/>
        <v>1.4269231208995336E-52</v>
      </c>
      <c r="IG183" s="82">
        <f t="shared" si="643"/>
        <v>2.4939022534553888E-56</v>
      </c>
      <c r="II183" s="82">
        <f t="shared" si="540"/>
        <v>3.0870482659096228E-7</v>
      </c>
      <c r="IJ183" s="82">
        <f t="shared" si="541"/>
        <v>3.2379238963970466E-3</v>
      </c>
      <c r="IK183" s="82">
        <f t="shared" si="542"/>
        <v>1.275400968532076E-2</v>
      </c>
      <c r="IL183" s="82">
        <f t="shared" si="543"/>
        <v>2.0004980129010577E-4</v>
      </c>
      <c r="IM183" s="82">
        <f t="shared" si="544"/>
        <v>5.4742361502056114E-6</v>
      </c>
      <c r="IN183" s="82">
        <f t="shared" si="545"/>
        <v>5.5745405368253009E-7</v>
      </c>
      <c r="IO183" s="82">
        <f t="shared" si="546"/>
        <v>1.002046967440287E-7</v>
      </c>
      <c r="IP183" s="82">
        <f t="shared" si="547"/>
        <v>8.1375654236583592E-7</v>
      </c>
      <c r="IQ183" s="82">
        <f t="shared" si="548"/>
        <v>1.8166183298022968E-5</v>
      </c>
      <c r="IR183" s="82">
        <f t="shared" si="549"/>
        <v>2.4619090996851485E-4</v>
      </c>
      <c r="IS183" s="82">
        <f t="shared" si="550"/>
        <v>1.4335081040272163E-3</v>
      </c>
      <c r="IT183" s="82">
        <f t="shared" si="551"/>
        <v>3.7162166007878696E-3</v>
      </c>
      <c r="IU183" s="82">
        <f t="shared" si="552"/>
        <v>5.3703888936835345E-3</v>
      </c>
      <c r="IV183" s="82">
        <f t="shared" si="553"/>
        <v>4.0241752444970872E-4</v>
      </c>
      <c r="IW183" s="82">
        <f t="shared" si="554"/>
        <v>5.6983485049843654E-5</v>
      </c>
      <c r="IY183" s="82">
        <f t="shared" si="555"/>
        <v>3.0870482659096228E-7</v>
      </c>
      <c r="IZ183" s="82">
        <f t="shared" si="556"/>
        <v>3.2379238963970466E-3</v>
      </c>
      <c r="JA183" s="82">
        <f t="shared" si="557"/>
        <v>1.275400968532076E-2</v>
      </c>
      <c r="JB183" s="82">
        <f t="shared" si="558"/>
        <v>2.0004980129010577E-4</v>
      </c>
      <c r="JC183" s="82">
        <f t="shared" si="559"/>
        <v>5.4742361502056114E-6</v>
      </c>
      <c r="JD183" s="82">
        <f t="shared" si="560"/>
        <v>5.5745405368253009E-7</v>
      </c>
      <c r="JE183" s="82">
        <f t="shared" si="561"/>
        <v>1.002046967440287E-7</v>
      </c>
      <c r="JF183" s="82">
        <f t="shared" si="562"/>
        <v>8.1375654236583592E-7</v>
      </c>
      <c r="JG183" s="82">
        <f t="shared" si="563"/>
        <v>1.8166183298022968E-5</v>
      </c>
      <c r="JH183" s="82">
        <f t="shared" si="564"/>
        <v>2.4619090996851485E-4</v>
      </c>
      <c r="JI183" s="82">
        <f t="shared" si="565"/>
        <v>1.4335081040272163E-3</v>
      </c>
      <c r="JJ183" s="82">
        <f t="shared" si="566"/>
        <v>3.7162166007878696E-3</v>
      </c>
      <c r="JK183" s="82">
        <f t="shared" si="567"/>
        <v>5.3703888936835345E-3</v>
      </c>
      <c r="JL183" s="82">
        <f t="shared" si="568"/>
        <v>4.0241752444970872E-4</v>
      </c>
      <c r="JM183" s="82">
        <f t="shared" si="569"/>
        <v>5.6983485049843654E-5</v>
      </c>
    </row>
    <row r="184" spans="2:273" x14ac:dyDescent="0.25">
      <c r="B184" s="2">
        <v>157</v>
      </c>
      <c r="C184" s="37">
        <v>0.44931700000000002</v>
      </c>
      <c r="D184" s="37">
        <v>0.45206600000000002</v>
      </c>
      <c r="E184" s="37">
        <v>0.45350299999999999</v>
      </c>
      <c r="F184" s="37">
        <v>0.46108300000000002</v>
      </c>
      <c r="G184" s="37">
        <v>0.460447</v>
      </c>
      <c r="H184" s="37">
        <v>0.44812099999999999</v>
      </c>
      <c r="I184" s="37">
        <v>0.46126800000000001</v>
      </c>
      <c r="J184" s="37">
        <v>0.46079100000000001</v>
      </c>
      <c r="K184" s="37">
        <v>0.45650600000000002</v>
      </c>
      <c r="L184" s="37">
        <v>0.45139200000000002</v>
      </c>
      <c r="M184" s="37">
        <v>0.45510200000000001</v>
      </c>
      <c r="N184" s="37">
        <v>0.44983899999999999</v>
      </c>
      <c r="O184" s="37">
        <v>0.44506800000000002</v>
      </c>
      <c r="P184" s="37">
        <v>0.44413200000000003</v>
      </c>
      <c r="Q184" s="37">
        <v>0.45065899999999998</v>
      </c>
      <c r="S184" s="4" t="e">
        <f t="shared" si="441"/>
        <v>#N/A</v>
      </c>
      <c r="T184" s="4">
        <f t="shared" si="442"/>
        <v>0.4525438626908081</v>
      </c>
      <c r="U184" s="4">
        <f t="shared" si="443"/>
        <v>0.45571906393653855</v>
      </c>
      <c r="V184" s="4">
        <f t="shared" si="444"/>
        <v>0.45844066044806397</v>
      </c>
      <c r="W184" s="4">
        <f t="shared" si="445"/>
        <v>0.45846791300783163</v>
      </c>
      <c r="X184" s="4">
        <f t="shared" si="446"/>
        <v>0.44943814152243888</v>
      </c>
      <c r="Y184" s="4" t="e">
        <f t="shared" si="447"/>
        <v>#N/A</v>
      </c>
      <c r="Z184" s="4">
        <f t="shared" si="448"/>
        <v>0.4615040527744298</v>
      </c>
      <c r="AA184" s="4">
        <f t="shared" si="449"/>
        <v>0.45465065436522401</v>
      </c>
      <c r="AB184" s="4">
        <f t="shared" si="450"/>
        <v>0.4525911940342261</v>
      </c>
      <c r="AC184" s="4">
        <f t="shared" si="451"/>
        <v>0.45256435490441405</v>
      </c>
      <c r="AD184" s="4">
        <f t="shared" si="452"/>
        <v>0.45209359803065219</v>
      </c>
      <c r="AE184" s="4">
        <f t="shared" si="453"/>
        <v>0.44349384009363491</v>
      </c>
      <c r="AF184" s="4">
        <f t="shared" si="454"/>
        <v>0.4457071036788689</v>
      </c>
      <c r="AG184" s="4">
        <f t="shared" si="455"/>
        <v>0.45134844096541221</v>
      </c>
      <c r="AI184" s="4">
        <f t="shared" si="456"/>
        <v>0</v>
      </c>
      <c r="AJ184" s="4">
        <f t="shared" si="457"/>
        <v>-4.7786269080807298E-4</v>
      </c>
      <c r="AK184" s="4">
        <f t="shared" si="458"/>
        <v>-2.2160639365385593E-3</v>
      </c>
      <c r="AL184" s="4">
        <f t="shared" si="459"/>
        <v>2.642339551936046E-3</v>
      </c>
      <c r="AM184" s="4">
        <f t="shared" si="460"/>
        <v>1.9790869921683663E-3</v>
      </c>
      <c r="AN184" s="4">
        <f t="shared" si="461"/>
        <v>-1.3171415224388916E-3</v>
      </c>
      <c r="AO184" s="4">
        <f t="shared" si="462"/>
        <v>0</v>
      </c>
      <c r="AP184" s="4">
        <f t="shared" si="463"/>
        <v>-7.1305277442978987E-4</v>
      </c>
      <c r="AQ184" s="4">
        <f t="shared" si="464"/>
        <v>1.8553456347760178E-3</v>
      </c>
      <c r="AR184" s="4">
        <f t="shared" si="465"/>
        <v>-1.199194034226081E-3</v>
      </c>
      <c r="AS184" s="4">
        <f t="shared" si="466"/>
        <v>2.5376450955859609E-3</v>
      </c>
      <c r="AT184" s="4">
        <f t="shared" si="467"/>
        <v>-2.2545980306521995E-3</v>
      </c>
      <c r="AU184" s="4">
        <f t="shared" si="468"/>
        <v>1.5741599063651135E-3</v>
      </c>
      <c r="AV184" s="4">
        <f t="shared" si="570"/>
        <v>-1.5751036788688721E-3</v>
      </c>
      <c r="AW184" s="4">
        <f t="shared" si="570"/>
        <v>-6.8944096541223576E-4</v>
      </c>
      <c r="AY184" s="2" t="e">
        <f t="shared" si="520"/>
        <v>#N/A</v>
      </c>
      <c r="AZ184" s="2">
        <f t="shared" si="571"/>
        <v>0.45254386261582652</v>
      </c>
      <c r="BA184" s="2">
        <f t="shared" si="572"/>
        <v>0.45571904374549299</v>
      </c>
      <c r="BB184" s="2">
        <f t="shared" si="573"/>
        <v>0.45844066044804671</v>
      </c>
      <c r="BC184" s="2">
        <f t="shared" si="574"/>
        <v>0.45846791300783163</v>
      </c>
      <c r="BD184" s="2">
        <f t="shared" si="575"/>
        <v>0.44943814152243888</v>
      </c>
      <c r="BE184" s="2" t="e">
        <f t="shared" si="576"/>
        <v>#N/A</v>
      </c>
      <c r="BF184" s="2">
        <f t="shared" si="577"/>
        <v>0.4615040527744298</v>
      </c>
      <c r="BG184" s="2">
        <f t="shared" si="578"/>
        <v>0.45465065436522401</v>
      </c>
      <c r="BH184" s="2">
        <f t="shared" si="579"/>
        <v>0.45259119403413611</v>
      </c>
      <c r="BI184" s="2">
        <f t="shared" si="580"/>
        <v>0.45256435486893454</v>
      </c>
      <c r="BJ184" s="2">
        <f t="shared" si="581"/>
        <v>0.452093597134196</v>
      </c>
      <c r="BK184" s="2">
        <f t="shared" si="582"/>
        <v>0.44349383651397084</v>
      </c>
      <c r="BL184" s="2">
        <f t="shared" si="583"/>
        <v>0.44570703025057118</v>
      </c>
      <c r="BM184" s="2">
        <f t="shared" si="584"/>
        <v>0.45134830439858065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>
        <f t="shared" si="486"/>
        <v>0.45206600000000002</v>
      </c>
      <c r="CW184" s="2">
        <f t="shared" si="487"/>
        <v>0.45350299999999999</v>
      </c>
      <c r="CX184" s="2">
        <f t="shared" si="488"/>
        <v>0.46108300000000002</v>
      </c>
      <c r="CY184" s="2">
        <f t="shared" si="489"/>
        <v>0.460447</v>
      </c>
      <c r="CZ184" s="2">
        <f t="shared" si="490"/>
        <v>0.44812099999999999</v>
      </c>
      <c r="DA184" s="2" t="str">
        <f t="shared" si="491"/>
        <v/>
      </c>
      <c r="DB184" s="2">
        <f t="shared" si="492"/>
        <v>0.46079100000000001</v>
      </c>
      <c r="DC184" s="2">
        <f t="shared" si="493"/>
        <v>0.45650600000000002</v>
      </c>
      <c r="DD184" s="2">
        <f t="shared" si="494"/>
        <v>0.45139200000000002</v>
      </c>
      <c r="DE184" s="2">
        <f t="shared" si="495"/>
        <v>0.45510200000000001</v>
      </c>
      <c r="DF184" s="2">
        <f t="shared" si="496"/>
        <v>0.44983899999999999</v>
      </c>
      <c r="DG184" s="2">
        <f t="shared" si="497"/>
        <v>0.44506800000000002</v>
      </c>
      <c r="DH184" s="2">
        <f t="shared" si="498"/>
        <v>0.44413200000000003</v>
      </c>
      <c r="DI184" s="2">
        <f t="shared" si="499"/>
        <v>0.45065899999999998</v>
      </c>
      <c r="DK184" s="2">
        <f t="shared" si="500"/>
        <v>0.61184488861521613</v>
      </c>
      <c r="DL184" s="2">
        <f t="shared" si="585"/>
        <v>0.58312534851031306</v>
      </c>
      <c r="DM184" s="2">
        <f t="shared" si="585"/>
        <v>0.58906660783455511</v>
      </c>
      <c r="DN184" s="2">
        <f t="shared" si="585"/>
        <v>0.59956910802230801</v>
      </c>
      <c r="DO184" s="2">
        <f t="shared" si="585"/>
        <v>0.63652194206773616</v>
      </c>
      <c r="DP184" s="2">
        <f t="shared" si="585"/>
        <v>0.5910595837609971</v>
      </c>
      <c r="DQ184" s="2">
        <f t="shared" si="585"/>
        <v>0.61246413434750735</v>
      </c>
      <c r="DR184" s="2">
        <f t="shared" si="585"/>
        <v>0.59411697727272728</v>
      </c>
      <c r="DS184" s="2">
        <f t="shared" si="585"/>
        <v>0.62052886541889474</v>
      </c>
      <c r="DT184" s="2">
        <f t="shared" si="585"/>
        <v>0.6059943934300992</v>
      </c>
      <c r="DU184" s="2">
        <f t="shared" si="585"/>
        <v>0.5866362820473644</v>
      </c>
      <c r="DV184" s="2">
        <f t="shared" si="585"/>
        <v>0.59261832268907555</v>
      </c>
      <c r="DW184" s="2">
        <f t="shared" si="585"/>
        <v>0.61109327410236824</v>
      </c>
      <c r="DX184" s="2">
        <f t="shared" si="585"/>
        <v>0.59421674554367199</v>
      </c>
      <c r="DY184" s="2">
        <f t="shared" si="585"/>
        <v>0.59536158412756601</v>
      </c>
      <c r="EA184" s="2">
        <f t="shared" si="440"/>
        <v>0.44251570109388638</v>
      </c>
      <c r="EB184" s="2">
        <f t="shared" si="502"/>
        <v>0.45315318471347432</v>
      </c>
      <c r="EC184" s="2">
        <f t="shared" si="503"/>
        <v>0.45463831387611564</v>
      </c>
      <c r="ED184" s="2">
        <f t="shared" si="504"/>
        <v>0.45738637631853929</v>
      </c>
      <c r="EE184" s="2">
        <f t="shared" si="505"/>
        <v>0.45689642632979749</v>
      </c>
      <c r="EF184" s="2">
        <f t="shared" si="506"/>
        <v>0.449486630732293</v>
      </c>
      <c r="EG184" s="2">
        <f t="shared" si="507"/>
        <v>0.4533683332249106</v>
      </c>
      <c r="EH184" s="2">
        <f t="shared" si="508"/>
        <v>0.46020062577648968</v>
      </c>
      <c r="EI184" s="2">
        <f t="shared" si="509"/>
        <v>0.45302494021883255</v>
      </c>
      <c r="EJ184" s="2">
        <f t="shared" si="510"/>
        <v>0.45285708439517941</v>
      </c>
      <c r="EK184" s="2">
        <f t="shared" si="511"/>
        <v>0.453232154666943</v>
      </c>
      <c r="EL184" s="2">
        <f t="shared" si="512"/>
        <v>0.45237929774302249</v>
      </c>
      <c r="EM184" s="2">
        <f t="shared" si="513"/>
        <v>0.44360719044567354</v>
      </c>
      <c r="EN184" s="2">
        <f t="shared" si="514"/>
        <v>0.4444805274170186</v>
      </c>
      <c r="EO184" s="2">
        <f t="shared" si="515"/>
        <v>0.45520195281826803</v>
      </c>
      <c r="EQ184" s="2">
        <f t="shared" si="516"/>
        <v>0.44708654132519204</v>
      </c>
      <c r="ER184" s="2">
        <f t="shared" si="586"/>
        <v>0.45240562540464285</v>
      </c>
      <c r="ES184" s="2">
        <f t="shared" si="586"/>
        <v>0.45602693624385604</v>
      </c>
      <c r="ET184" s="2">
        <f t="shared" si="586"/>
        <v>0.45863851908877612</v>
      </c>
      <c r="EU184" s="2">
        <f t="shared" si="586"/>
        <v>0.45866588744286851</v>
      </c>
      <c r="EV184" s="2">
        <f t="shared" si="586"/>
        <v>0.4494308392652247</v>
      </c>
      <c r="EW184" s="2">
        <f t="shared" si="586"/>
        <v>0.45556454791640671</v>
      </c>
      <c r="EX184" s="2">
        <f t="shared" si="586"/>
        <v>0.46165977602580299</v>
      </c>
      <c r="EY184" s="2">
        <f t="shared" si="586"/>
        <v>0.45490281177725961</v>
      </c>
      <c r="EZ184" s="2">
        <f t="shared" si="586"/>
        <v>0.45253816587864598</v>
      </c>
      <c r="FA184" s="2">
        <f t="shared" si="586"/>
        <v>0.45241245605236152</v>
      </c>
      <c r="FB184" s="2">
        <f t="shared" si="586"/>
        <v>0.45201693279996341</v>
      </c>
      <c r="FC184" s="2">
        <f t="shared" si="586"/>
        <v>0.44346104944712983</v>
      </c>
      <c r="FD184" s="2">
        <f t="shared" si="586"/>
        <v>0.44606243844224902</v>
      </c>
      <c r="FE184" s="2">
        <f t="shared" si="586"/>
        <v>0.45018434539010482</v>
      </c>
      <c r="FG184" s="2">
        <f t="shared" si="518"/>
        <v>0.99999277475274251</v>
      </c>
      <c r="FH184" s="2">
        <f t="shared" si="587"/>
        <v>0.99998751200121649</v>
      </c>
      <c r="FI184" s="2">
        <f t="shared" si="587"/>
        <v>0.99998211186560459</v>
      </c>
      <c r="FJ184" s="2">
        <f t="shared" si="587"/>
        <v>0.99998535155115775</v>
      </c>
      <c r="FK184" s="2">
        <f t="shared" si="587"/>
        <v>0.99998910461526291</v>
      </c>
      <c r="FL184" s="2">
        <f t="shared" si="587"/>
        <v>0.99998986500626041</v>
      </c>
      <c r="FM184" s="2">
        <f t="shared" si="587"/>
        <v>0.99998962305053096</v>
      </c>
      <c r="FN184" s="2">
        <f t="shared" si="587"/>
        <v>0.99998969216697187</v>
      </c>
      <c r="FO184" s="2">
        <f t="shared" si="587"/>
        <v>0.99998897697542022</v>
      </c>
      <c r="FP184" s="2">
        <f t="shared" si="587"/>
        <v>0.99998800767638052</v>
      </c>
      <c r="FQ184" s="2">
        <f t="shared" si="587"/>
        <v>0.99998742859700829</v>
      </c>
      <c r="FR184" s="2">
        <f t="shared" si="587"/>
        <v>0.99998716379980512</v>
      </c>
      <c r="FS184" s="2">
        <f t="shared" si="587"/>
        <v>0.99998758251487907</v>
      </c>
      <c r="FT184" s="2">
        <f t="shared" si="587"/>
        <v>0.99998867222649701</v>
      </c>
      <c r="FU184" s="2">
        <f t="shared" si="587"/>
        <v>0.99998964134133073</v>
      </c>
      <c r="FW184" s="2">
        <f t="shared" si="536"/>
        <v>0.93436146088568695</v>
      </c>
      <c r="FX184" s="2">
        <f t="shared" si="588"/>
        <v>0.81725313651190989</v>
      </c>
      <c r="FY184" s="2">
        <f t="shared" si="589"/>
        <v>0.77654315747714608</v>
      </c>
      <c r="FZ184" s="2">
        <f t="shared" si="590"/>
        <v>0.84032060723934987</v>
      </c>
      <c r="GA184" s="2">
        <f t="shared" si="591"/>
        <v>0.88700993615370982</v>
      </c>
      <c r="GB184" s="2">
        <f t="shared" si="592"/>
        <v>0.89483308954030671</v>
      </c>
      <c r="GC184" s="2">
        <f t="shared" si="593"/>
        <v>0.90255798900858109</v>
      </c>
      <c r="GD184" s="2">
        <f t="shared" si="594"/>
        <v>0.89233210299068666</v>
      </c>
      <c r="GE184" s="2">
        <f t="shared" si="595"/>
        <v>0.86473845307446973</v>
      </c>
      <c r="GF184" s="2">
        <f t="shared" si="596"/>
        <v>0.8394835023114422</v>
      </c>
      <c r="GG184" s="2">
        <f t="shared" si="597"/>
        <v>0.81673539901776404</v>
      </c>
      <c r="GH184" s="2">
        <f t="shared" si="598"/>
        <v>0.79340110165943278</v>
      </c>
      <c r="GI184" s="2">
        <f t="shared" si="599"/>
        <v>0.78987887591280637</v>
      </c>
      <c r="GJ184" s="2">
        <f t="shared" si="600"/>
        <v>0.7742576137681384</v>
      </c>
      <c r="GK184" s="2">
        <f t="shared" si="601"/>
        <v>0.76831444880066091</v>
      </c>
      <c r="GM184" s="82">
        <f t="shared" si="537"/>
        <v>2.0712452468594906E-224</v>
      </c>
      <c r="GN184" s="82">
        <f t="shared" si="602"/>
        <v>0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1.9828821762777443E-153</v>
      </c>
      <c r="HD184" s="82">
        <f t="shared" si="616"/>
        <v>2.3076505899806216E-266</v>
      </c>
      <c r="HE184" s="82">
        <f t="shared" si="617"/>
        <v>5.9465961718012096E-268</v>
      </c>
      <c r="HF184" s="82">
        <f t="shared" si="618"/>
        <v>5.7598054758782735E-278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8.6332893182104674E-306</v>
      </c>
      <c r="HP184" s="82">
        <f t="shared" si="628"/>
        <v>4.9425100565876113E-268</v>
      </c>
      <c r="HQ184" s="82">
        <f t="shared" si="629"/>
        <v>0</v>
      </c>
      <c r="HS184" s="82">
        <f t="shared" si="539"/>
        <v>5.1204436094783831E-80</v>
      </c>
      <c r="HT184" s="82">
        <f t="shared" si="630"/>
        <v>6.9823249304745786E-54</v>
      </c>
      <c r="HU184" s="82">
        <f t="shared" si="631"/>
        <v>2.0783583437407645E-50</v>
      </c>
      <c r="HV184" s="82">
        <f t="shared" si="632"/>
        <v>4.6572678999215979E-73</v>
      </c>
      <c r="HW184" s="82">
        <f t="shared" si="633"/>
        <v>9.8814646724527386E-85</v>
      </c>
      <c r="HX184" s="82">
        <f t="shared" si="634"/>
        <v>5.8070361954070845E-96</v>
      </c>
      <c r="HY184" s="82">
        <f t="shared" si="635"/>
        <v>9.2321371703222977E-103</v>
      </c>
      <c r="HZ184" s="82">
        <f t="shared" si="636"/>
        <v>6.0072995367823166E-95</v>
      </c>
      <c r="IA184" s="82">
        <f t="shared" si="637"/>
        <v>9.3907634035640382E-87</v>
      </c>
      <c r="IB184" s="82">
        <f t="shared" si="638"/>
        <v>3.1232474523359882E-75</v>
      </c>
      <c r="IC184" s="82">
        <f t="shared" si="639"/>
        <v>2.0335162466709136E-66</v>
      </c>
      <c r="ID184" s="82">
        <f t="shared" si="640"/>
        <v>6.4188339840448698E-65</v>
      </c>
      <c r="IE184" s="82">
        <f t="shared" si="641"/>
        <v>2.9568487911943619E-61</v>
      </c>
      <c r="IF184" s="82">
        <f t="shared" si="642"/>
        <v>5.4923926466838779E-55</v>
      </c>
      <c r="IG184" s="82">
        <f t="shared" si="643"/>
        <v>6.7919344135647629E-59</v>
      </c>
      <c r="II184" s="82">
        <f t="shared" si="540"/>
        <v>1.1458349043820281E-7</v>
      </c>
      <c r="IJ184" s="82">
        <f t="shared" si="541"/>
        <v>1.7062830939671867E-3</v>
      </c>
      <c r="IK184" s="82">
        <f t="shared" si="542"/>
        <v>7.1580290573175073E-3</v>
      </c>
      <c r="IL184" s="82">
        <f t="shared" si="543"/>
        <v>8.2392773193993701E-5</v>
      </c>
      <c r="IM184" s="82">
        <f t="shared" si="544"/>
        <v>1.9509981340717681E-6</v>
      </c>
      <c r="IN184" s="82">
        <f t="shared" si="545"/>
        <v>1.6914444776992243E-7</v>
      </c>
      <c r="IO184" s="82">
        <f t="shared" si="546"/>
        <v>2.7562990457839519E-8</v>
      </c>
      <c r="IP184" s="82">
        <f t="shared" si="547"/>
        <v>2.514464719260346E-7</v>
      </c>
      <c r="IQ184" s="82">
        <f t="shared" si="548"/>
        <v>6.475814310429596E-6</v>
      </c>
      <c r="IR184" s="82">
        <f t="shared" si="549"/>
        <v>1.0346139226143407E-4</v>
      </c>
      <c r="IS184" s="82">
        <f t="shared" si="550"/>
        <v>6.8079885851474295E-4</v>
      </c>
      <c r="IT184" s="82">
        <f t="shared" si="551"/>
        <v>1.8426751671306195E-3</v>
      </c>
      <c r="IU184" s="82">
        <f t="shared" si="552"/>
        <v>2.7711951525574512E-3</v>
      </c>
      <c r="IV184" s="82">
        <f t="shared" si="553"/>
        <v>1.3135591644081147E-4</v>
      </c>
      <c r="IW184" s="82">
        <f t="shared" si="554"/>
        <v>1.3160793388619533E-5</v>
      </c>
      <c r="IY184" s="82">
        <f t="shared" si="555"/>
        <v>1.1458349043820281E-7</v>
      </c>
      <c r="IZ184" s="82">
        <f t="shared" si="556"/>
        <v>1.7062830939671867E-3</v>
      </c>
      <c r="JA184" s="82">
        <f t="shared" si="557"/>
        <v>7.1580290573175073E-3</v>
      </c>
      <c r="JB184" s="82">
        <f t="shared" si="558"/>
        <v>8.2392773193993701E-5</v>
      </c>
      <c r="JC184" s="82">
        <f t="shared" si="559"/>
        <v>1.9509981340717681E-6</v>
      </c>
      <c r="JD184" s="82">
        <f t="shared" si="560"/>
        <v>1.6914444776992243E-7</v>
      </c>
      <c r="JE184" s="82">
        <f t="shared" si="561"/>
        <v>2.7562990457839519E-8</v>
      </c>
      <c r="JF184" s="82">
        <f t="shared" si="562"/>
        <v>2.514464719260346E-7</v>
      </c>
      <c r="JG184" s="82">
        <f t="shared" si="563"/>
        <v>6.475814310429596E-6</v>
      </c>
      <c r="JH184" s="82">
        <f t="shared" si="564"/>
        <v>1.0346139226143407E-4</v>
      </c>
      <c r="JI184" s="82">
        <f t="shared" si="565"/>
        <v>6.8079885851474295E-4</v>
      </c>
      <c r="JJ184" s="82">
        <f t="shared" si="566"/>
        <v>1.8426751671306195E-3</v>
      </c>
      <c r="JK184" s="82">
        <f t="shared" si="567"/>
        <v>2.7711951525574512E-3</v>
      </c>
      <c r="JL184" s="82">
        <f t="shared" si="568"/>
        <v>1.3135591644081147E-4</v>
      </c>
      <c r="JM184" s="82">
        <f t="shared" si="569"/>
        <v>1.3160793388619533E-5</v>
      </c>
    </row>
    <row r="185" spans="2:273" x14ac:dyDescent="0.25">
      <c r="B185" s="2">
        <v>158</v>
      </c>
      <c r="C185" s="37">
        <v>0.44792700000000002</v>
      </c>
      <c r="D185" s="37">
        <v>0.450797</v>
      </c>
      <c r="E185" s="37">
        <v>0.45950200000000002</v>
      </c>
      <c r="F185" s="37">
        <v>0.45771800000000001</v>
      </c>
      <c r="G185" s="37">
        <v>0.45943499999999998</v>
      </c>
      <c r="H185" s="37">
        <v>0.44863500000000001</v>
      </c>
      <c r="I185" s="37">
        <v>0.45978599999999997</v>
      </c>
      <c r="J185" s="37">
        <v>0.46046100000000001</v>
      </c>
      <c r="K185" s="37">
        <v>0.45249800000000001</v>
      </c>
      <c r="L185" s="37">
        <v>0.45271499999999998</v>
      </c>
      <c r="M185" s="37">
        <v>0.44881700000000002</v>
      </c>
      <c r="N185" s="37">
        <v>0.45224300000000001</v>
      </c>
      <c r="O185" s="37">
        <v>0.44517600000000002</v>
      </c>
      <c r="P185" s="37">
        <v>0.44487100000000002</v>
      </c>
      <c r="Q185" s="37">
        <v>0.44901000000000002</v>
      </c>
      <c r="S185" s="4" t="e">
        <f t="shared" si="441"/>
        <v>#N/A</v>
      </c>
      <c r="T185" s="4">
        <f t="shared" si="442"/>
        <v>0.45234065519475813</v>
      </c>
      <c r="U185" s="4">
        <f t="shared" si="443"/>
        <v>0.45552717828271372</v>
      </c>
      <c r="V185" s="4">
        <f t="shared" si="444"/>
        <v>0.45822746642070755</v>
      </c>
      <c r="W185" s="4">
        <f t="shared" si="445"/>
        <v>0.45828707807701413</v>
      </c>
      <c r="X185" s="4" t="e">
        <f t="shared" si="446"/>
        <v>#N/A</v>
      </c>
      <c r="Y185" s="4" t="e">
        <f t="shared" si="447"/>
        <v>#N/A</v>
      </c>
      <c r="Z185" s="4" t="e">
        <f t="shared" si="448"/>
        <v>#N/A</v>
      </c>
      <c r="AA185" s="4">
        <f t="shared" si="449"/>
        <v>0.45445871178235775</v>
      </c>
      <c r="AB185" s="4">
        <f t="shared" si="450"/>
        <v>0.45234312228808932</v>
      </c>
      <c r="AC185" s="4">
        <f t="shared" si="451"/>
        <v>0.45234738261349045</v>
      </c>
      <c r="AD185" s="4">
        <f t="shared" si="452"/>
        <v>0.45187396545297281</v>
      </c>
      <c r="AE185" s="4">
        <f t="shared" si="453"/>
        <v>0.4432377609494581</v>
      </c>
      <c r="AF185" s="4">
        <f t="shared" si="454"/>
        <v>0.44548479768172322</v>
      </c>
      <c r="AG185" s="4">
        <f t="shared" si="455"/>
        <v>0.45103998774104415</v>
      </c>
      <c r="AI185" s="4">
        <f t="shared" si="456"/>
        <v>0</v>
      </c>
      <c r="AJ185" s="4">
        <f t="shared" si="457"/>
        <v>-1.5436551947581312E-3</v>
      </c>
      <c r="AK185" s="4">
        <f t="shared" si="458"/>
        <v>3.9748217172863032E-3</v>
      </c>
      <c r="AL185" s="4">
        <f t="shared" si="459"/>
        <v>-5.0946642070753834E-4</v>
      </c>
      <c r="AM185" s="4">
        <f t="shared" si="460"/>
        <v>1.1479219229858506E-3</v>
      </c>
      <c r="AN185" s="4">
        <f t="shared" si="461"/>
        <v>0</v>
      </c>
      <c r="AO185" s="4">
        <f t="shared" si="462"/>
        <v>0</v>
      </c>
      <c r="AP185" s="4">
        <f t="shared" si="463"/>
        <v>0</v>
      </c>
      <c r="AQ185" s="4">
        <f t="shared" si="464"/>
        <v>-1.960711782357738E-3</v>
      </c>
      <c r="AR185" s="4">
        <f t="shared" si="465"/>
        <v>3.7187771191066199E-4</v>
      </c>
      <c r="AS185" s="4">
        <f t="shared" si="466"/>
        <v>-3.5303826134904237E-3</v>
      </c>
      <c r="AT185" s="4">
        <f t="shared" si="467"/>
        <v>3.6903454702719163E-4</v>
      </c>
      <c r="AU185" s="4">
        <f t="shared" si="468"/>
        <v>1.9382390505419123E-3</v>
      </c>
      <c r="AV185" s="4">
        <f t="shared" si="570"/>
        <v>-6.1379768172320492E-4</v>
      </c>
      <c r="AW185" s="4">
        <f t="shared" si="570"/>
        <v>-2.0299877410441258E-3</v>
      </c>
      <c r="AY185" s="2" t="e">
        <f t="shared" si="520"/>
        <v>#N/A</v>
      </c>
      <c r="AZ185" s="2">
        <f t="shared" si="571"/>
        <v>0.45234065518570227</v>
      </c>
      <c r="BA185" s="2">
        <f t="shared" si="572"/>
        <v>0.45552717524132025</v>
      </c>
      <c r="BB185" s="2">
        <f t="shared" si="573"/>
        <v>0.45822746642070666</v>
      </c>
      <c r="BC185" s="2">
        <f t="shared" si="574"/>
        <v>0.45828707807701413</v>
      </c>
      <c r="BD185" s="2" t="e">
        <f t="shared" si="575"/>
        <v>#N/A</v>
      </c>
      <c r="BE185" s="2" t="e">
        <f t="shared" si="576"/>
        <v>#N/A</v>
      </c>
      <c r="BF185" s="2" t="e">
        <f t="shared" si="577"/>
        <v>#N/A</v>
      </c>
      <c r="BG185" s="2">
        <f t="shared" si="578"/>
        <v>0.45445871178235775</v>
      </c>
      <c r="BH185" s="2">
        <f t="shared" si="579"/>
        <v>0.45234312228808438</v>
      </c>
      <c r="BI185" s="2">
        <f t="shared" si="580"/>
        <v>0.45234738261050966</v>
      </c>
      <c r="BJ185" s="2">
        <f t="shared" si="581"/>
        <v>0.45187396536553354</v>
      </c>
      <c r="BK185" s="2">
        <f t="shared" si="582"/>
        <v>0.44323776054794267</v>
      </c>
      <c r="BL185" s="2">
        <f t="shared" si="583"/>
        <v>0.44548478704793271</v>
      </c>
      <c r="BM185" s="2">
        <f t="shared" si="584"/>
        <v>0.45103996842276117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>
        <f t="shared" si="486"/>
        <v>0.450797</v>
      </c>
      <c r="CW185" s="2">
        <f t="shared" si="487"/>
        <v>0.45950200000000002</v>
      </c>
      <c r="CX185" s="2">
        <f t="shared" si="488"/>
        <v>0.45771800000000001</v>
      </c>
      <c r="CY185" s="2">
        <f t="shared" si="489"/>
        <v>0.45943499999999998</v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>
        <f t="shared" si="493"/>
        <v>0.45249800000000001</v>
      </c>
      <c r="DD185" s="2">
        <f t="shared" si="494"/>
        <v>0.45271499999999998</v>
      </c>
      <c r="DE185" s="2">
        <f t="shared" si="495"/>
        <v>0.44881700000000002</v>
      </c>
      <c r="DF185" s="2">
        <f t="shared" si="496"/>
        <v>0.45224300000000001</v>
      </c>
      <c r="DG185" s="2">
        <f t="shared" si="497"/>
        <v>0.44517600000000002</v>
      </c>
      <c r="DH185" s="2">
        <f t="shared" si="498"/>
        <v>0.44487100000000002</v>
      </c>
      <c r="DI185" s="2">
        <f t="shared" si="499"/>
        <v>0.44901000000000002</v>
      </c>
      <c r="DK185" s="2">
        <f t="shared" si="500"/>
        <v>0.61271325916803487</v>
      </c>
      <c r="DL185" s="2">
        <f t="shared" si="585"/>
        <v>0.58380324339190204</v>
      </c>
      <c r="DM185" s="2">
        <f t="shared" si="585"/>
        <v>0.58980514005908735</v>
      </c>
      <c r="DN185" s="2">
        <f t="shared" si="585"/>
        <v>0.6003524610467611</v>
      </c>
      <c r="DO185" s="2">
        <f t="shared" si="585"/>
        <v>0.63753159714795005</v>
      </c>
      <c r="DP185" s="2">
        <f t="shared" si="585"/>
        <v>0.59176745802785924</v>
      </c>
      <c r="DQ185" s="2">
        <f t="shared" si="585"/>
        <v>0.61333457368035194</v>
      </c>
      <c r="DR185" s="2">
        <f t="shared" si="585"/>
        <v>0.59484190909090917</v>
      </c>
      <c r="DS185" s="2">
        <f t="shared" si="585"/>
        <v>0.62145059001782521</v>
      </c>
      <c r="DT185" s="2">
        <f t="shared" si="585"/>
        <v>0.60683518563789141</v>
      </c>
      <c r="DU185" s="2">
        <f t="shared" si="585"/>
        <v>0.5873330707410237</v>
      </c>
      <c r="DV185" s="2">
        <f t="shared" si="585"/>
        <v>0.59337074621848729</v>
      </c>
      <c r="DW185" s="2">
        <f t="shared" si="585"/>
        <v>0.6119884747135218</v>
      </c>
      <c r="DX185" s="2">
        <f t="shared" si="585"/>
        <v>0.59503443404634571</v>
      </c>
      <c r="DY185" s="2">
        <f t="shared" si="585"/>
        <v>0.59621553812316719</v>
      </c>
      <c r="EA185" s="2">
        <f t="shared" si="440"/>
        <v>0.44219340364740628</v>
      </c>
      <c r="EB185" s="2">
        <f t="shared" si="502"/>
        <v>0.45297145620000784</v>
      </c>
      <c r="EC185" s="2">
        <f t="shared" si="503"/>
        <v>0.45440454444143891</v>
      </c>
      <c r="ED185" s="2">
        <f t="shared" si="504"/>
        <v>0.45713939115607832</v>
      </c>
      <c r="EE185" s="2">
        <f t="shared" si="505"/>
        <v>0.45667473433119288</v>
      </c>
      <c r="EF185" s="2">
        <f t="shared" si="506"/>
        <v>0.44920063351740702</v>
      </c>
      <c r="EG185" s="2">
        <f t="shared" si="507"/>
        <v>0.45315277241224017</v>
      </c>
      <c r="EH185" s="2">
        <f t="shared" si="508"/>
        <v>0.46003302067477547</v>
      </c>
      <c r="EI185" s="2">
        <f t="shared" si="509"/>
        <v>0.45278649439258606</v>
      </c>
      <c r="EJ185" s="2">
        <f t="shared" si="510"/>
        <v>0.45261699993093685</v>
      </c>
      <c r="EK185" s="2">
        <f t="shared" si="511"/>
        <v>0.45303799147070006</v>
      </c>
      <c r="EL185" s="2">
        <f t="shared" si="512"/>
        <v>0.45217042607921676</v>
      </c>
      <c r="EM185" s="2">
        <f t="shared" si="513"/>
        <v>0.44335554127280818</v>
      </c>
      <c r="EN185" s="2">
        <f t="shared" si="514"/>
        <v>0.4442100376976334</v>
      </c>
      <c r="EO185" s="2">
        <f t="shared" si="515"/>
        <v>0.45502660187734112</v>
      </c>
      <c r="EQ185" s="2">
        <f t="shared" si="516"/>
        <v>0.44684413242201426</v>
      </c>
      <c r="ER185" s="2">
        <f t="shared" si="586"/>
        <v>0.45221021836799491</v>
      </c>
      <c r="ES185" s="2">
        <f t="shared" si="586"/>
        <v>0.45581900846609336</v>
      </c>
      <c r="ET185" s="2">
        <f t="shared" si="586"/>
        <v>0.45841378732696181</v>
      </c>
      <c r="EU185" s="2">
        <f t="shared" si="586"/>
        <v>0.45847238581424421</v>
      </c>
      <c r="EV185" s="2">
        <f t="shared" si="586"/>
        <v>0.44914410280119715</v>
      </c>
      <c r="EW185" s="2">
        <f t="shared" si="586"/>
        <v>0.45538358944980095</v>
      </c>
      <c r="EX185" s="2">
        <f t="shared" si="586"/>
        <v>0.46151480987565685</v>
      </c>
      <c r="EY185" s="2">
        <f t="shared" si="586"/>
        <v>0.45469532588222755</v>
      </c>
      <c r="EZ185" s="2">
        <f t="shared" si="586"/>
        <v>0.45229338147194126</v>
      </c>
      <c r="FA185" s="2">
        <f t="shared" si="586"/>
        <v>0.45220419941565138</v>
      </c>
      <c r="FB185" s="2">
        <f t="shared" si="586"/>
        <v>0.45180151499122512</v>
      </c>
      <c r="FC185" s="2">
        <f t="shared" si="586"/>
        <v>0.44320681265719269</v>
      </c>
      <c r="FD185" s="2">
        <f t="shared" si="586"/>
        <v>0.44582177764620401</v>
      </c>
      <c r="FE185" s="2">
        <f t="shared" si="586"/>
        <v>0.44994187474377267</v>
      </c>
      <c r="FG185" s="2">
        <f t="shared" si="518"/>
        <v>0.99999341049199497</v>
      </c>
      <c r="FH185" s="2">
        <f t="shared" si="587"/>
        <v>0.999988610797233</v>
      </c>
      <c r="FI185" s="2">
        <f t="shared" si="587"/>
        <v>0.99998368580185759</v>
      </c>
      <c r="FJ185" s="2">
        <f t="shared" si="587"/>
        <v>0.99998664043865693</v>
      </c>
      <c r="FK185" s="2">
        <f t="shared" si="587"/>
        <v>0.99999006328149476</v>
      </c>
      <c r="FL185" s="2">
        <f t="shared" si="587"/>
        <v>0.99999075676760985</v>
      </c>
      <c r="FM185" s="2">
        <f t="shared" si="587"/>
        <v>0.99999053610096367</v>
      </c>
      <c r="FN185" s="2">
        <f t="shared" si="587"/>
        <v>0.99999059913602162</v>
      </c>
      <c r="FO185" s="2">
        <f t="shared" si="587"/>
        <v>0.9999899468723501</v>
      </c>
      <c r="FP185" s="2">
        <f t="shared" si="587"/>
        <v>0.9999890628593292</v>
      </c>
      <c r="FQ185" s="2">
        <f t="shared" si="587"/>
        <v>0.99998853473152338</v>
      </c>
      <c r="FR185" s="2">
        <f t="shared" si="587"/>
        <v>0.99998829323306393</v>
      </c>
      <c r="FS185" s="2">
        <f t="shared" si="587"/>
        <v>0.99998867510659861</v>
      </c>
      <c r="FT185" s="2">
        <f t="shared" si="587"/>
        <v>0.99998966893748231</v>
      </c>
      <c r="FU185" s="2">
        <f t="shared" si="587"/>
        <v>0.99999055278240179</v>
      </c>
      <c r="FW185" s="2">
        <f t="shared" si="536"/>
        <v>0.93978919454784027</v>
      </c>
      <c r="FX185" s="2">
        <f t="shared" si="588"/>
        <v>0.83060911776590629</v>
      </c>
      <c r="FY185" s="2">
        <f t="shared" si="589"/>
        <v>0.79211759946281524</v>
      </c>
      <c r="FZ185" s="2">
        <f t="shared" si="590"/>
        <v>0.85229540519021341</v>
      </c>
      <c r="GA185" s="2">
        <f t="shared" si="591"/>
        <v>0.89591705470737781</v>
      </c>
      <c r="GB185" s="2">
        <f t="shared" si="592"/>
        <v>0.90319080920803541</v>
      </c>
      <c r="GC185" s="2">
        <f t="shared" si="593"/>
        <v>0.91036329896639934</v>
      </c>
      <c r="GD185" s="2">
        <f t="shared" si="594"/>
        <v>0.90086655953346417</v>
      </c>
      <c r="GE185" s="2">
        <f t="shared" si="595"/>
        <v>0.87515414385903612</v>
      </c>
      <c r="GF185" s="2">
        <f t="shared" si="596"/>
        <v>0.8515099840064988</v>
      </c>
      <c r="GG185" s="2">
        <f t="shared" si="597"/>
        <v>0.83012135356567129</v>
      </c>
      <c r="GH185" s="2">
        <f t="shared" si="598"/>
        <v>0.80809095369102335</v>
      </c>
      <c r="GI185" s="2">
        <f t="shared" si="599"/>
        <v>0.80475754020396706</v>
      </c>
      <c r="GJ185" s="2">
        <f t="shared" si="600"/>
        <v>0.7899482637757701</v>
      </c>
      <c r="GK185" s="2">
        <f t="shared" si="601"/>
        <v>0.78430310858871755</v>
      </c>
      <c r="GM185" s="82">
        <f t="shared" si="537"/>
        <v>1.2449857803368336E-228</v>
      </c>
      <c r="GN185" s="82">
        <f t="shared" si="602"/>
        <v>0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4.4398177700132221E-157</v>
      </c>
      <c r="HD185" s="82">
        <f t="shared" si="616"/>
        <v>4.44073877530962E-273</v>
      </c>
      <c r="HE185" s="82">
        <f t="shared" si="617"/>
        <v>5.2065872206716824E-275</v>
      </c>
      <c r="HF185" s="82">
        <f t="shared" si="618"/>
        <v>6.978737111717569E-285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1.6081098687635508E-274</v>
      </c>
      <c r="HQ185" s="82">
        <f t="shared" si="629"/>
        <v>0</v>
      </c>
      <c r="HS185" s="82">
        <f t="shared" si="539"/>
        <v>7.9893595330561119E-83</v>
      </c>
      <c r="HT185" s="82">
        <f t="shared" si="630"/>
        <v>2.7057047863458594E-56</v>
      </c>
      <c r="HU185" s="82">
        <f t="shared" si="631"/>
        <v>8.1919406567592411E-53</v>
      </c>
      <c r="HV185" s="82">
        <f t="shared" si="632"/>
        <v>3.012675911936506E-76</v>
      </c>
      <c r="HW185" s="82">
        <f t="shared" si="633"/>
        <v>4.4518535643714513E-88</v>
      </c>
      <c r="HX185" s="82">
        <f t="shared" si="634"/>
        <v>9.8435602913057245E-100</v>
      </c>
      <c r="HY185" s="82">
        <f t="shared" si="635"/>
        <v>9.4753718715196663E-107</v>
      </c>
      <c r="HZ185" s="82">
        <f t="shared" si="636"/>
        <v>1.0838529688704989E-98</v>
      </c>
      <c r="IA185" s="82">
        <f t="shared" si="637"/>
        <v>2.5467017935333988E-90</v>
      </c>
      <c r="IB185" s="82">
        <f t="shared" si="638"/>
        <v>1.9564826337594104E-78</v>
      </c>
      <c r="IC185" s="82">
        <f t="shared" si="639"/>
        <v>2.4856949848241104E-69</v>
      </c>
      <c r="ID185" s="82">
        <f t="shared" si="640"/>
        <v>7.5009003170849468E-68</v>
      </c>
      <c r="IE185" s="82">
        <f t="shared" si="641"/>
        <v>4.9197871933164162E-64</v>
      </c>
      <c r="IF185" s="82">
        <f t="shared" si="642"/>
        <v>1.8598890492226878E-57</v>
      </c>
      <c r="IG185" s="82">
        <f t="shared" si="643"/>
        <v>1.6165741313026189E-61</v>
      </c>
      <c r="II185" s="82">
        <f t="shared" si="540"/>
        <v>4.1157798246851552E-8</v>
      </c>
      <c r="IJ185" s="82">
        <f t="shared" si="541"/>
        <v>8.6845672882133725E-4</v>
      </c>
      <c r="IK185" s="82">
        <f t="shared" si="542"/>
        <v>3.8738903297196969E-3</v>
      </c>
      <c r="IL185" s="82">
        <f t="shared" si="543"/>
        <v>3.2427996881329458E-5</v>
      </c>
      <c r="IM185" s="82">
        <f t="shared" si="544"/>
        <v>6.6564166753932174E-7</v>
      </c>
      <c r="IN185" s="82">
        <f t="shared" si="545"/>
        <v>4.8863907035614718E-8</v>
      </c>
      <c r="IO185" s="82">
        <f t="shared" si="546"/>
        <v>7.2017741431162961E-9</v>
      </c>
      <c r="IP185" s="82">
        <f t="shared" si="547"/>
        <v>7.3989984767484799E-8</v>
      </c>
      <c r="IQ185" s="82">
        <f t="shared" si="548"/>
        <v>2.1998523813830413E-6</v>
      </c>
      <c r="IR185" s="82">
        <f t="shared" si="549"/>
        <v>4.1589922416363836E-5</v>
      </c>
      <c r="IS185" s="82">
        <f t="shared" si="550"/>
        <v>3.1026319697586685E-4</v>
      </c>
      <c r="IT185" s="82">
        <f t="shared" si="551"/>
        <v>8.7575415390960247E-4</v>
      </c>
      <c r="IU185" s="82">
        <f t="shared" si="552"/>
        <v>1.3735663709686504E-3</v>
      </c>
      <c r="IV185" s="82">
        <f t="shared" si="553"/>
        <v>3.9653713055117964E-5</v>
      </c>
      <c r="IW185" s="82">
        <f t="shared" si="554"/>
        <v>2.723805699162043E-6</v>
      </c>
      <c r="IY185" s="82">
        <f t="shared" si="555"/>
        <v>4.1157798246851552E-8</v>
      </c>
      <c r="IZ185" s="82">
        <f t="shared" si="556"/>
        <v>8.6845672882133725E-4</v>
      </c>
      <c r="JA185" s="82">
        <f t="shared" si="557"/>
        <v>3.8738903297196969E-3</v>
      </c>
      <c r="JB185" s="82">
        <f t="shared" si="558"/>
        <v>3.2427996881329458E-5</v>
      </c>
      <c r="JC185" s="82">
        <f t="shared" si="559"/>
        <v>6.6564166753932174E-7</v>
      </c>
      <c r="JD185" s="82">
        <f t="shared" si="560"/>
        <v>4.8863907035614718E-8</v>
      </c>
      <c r="JE185" s="82">
        <f t="shared" si="561"/>
        <v>7.2017741431162961E-9</v>
      </c>
      <c r="JF185" s="82">
        <f t="shared" si="562"/>
        <v>7.3989984767484799E-8</v>
      </c>
      <c r="JG185" s="82">
        <f t="shared" si="563"/>
        <v>2.1998523813830413E-6</v>
      </c>
      <c r="JH185" s="82">
        <f t="shared" si="564"/>
        <v>4.1589922416363836E-5</v>
      </c>
      <c r="JI185" s="82">
        <f t="shared" si="565"/>
        <v>3.1026319697586685E-4</v>
      </c>
      <c r="JJ185" s="82">
        <f t="shared" si="566"/>
        <v>8.7575415390960247E-4</v>
      </c>
      <c r="JK185" s="82">
        <f t="shared" si="567"/>
        <v>1.3735663709686504E-3</v>
      </c>
      <c r="JL185" s="82">
        <f t="shared" si="568"/>
        <v>3.9653713055117964E-5</v>
      </c>
      <c r="JM185" s="82">
        <f t="shared" si="569"/>
        <v>2.723805699162043E-6</v>
      </c>
    </row>
    <row r="186" spans="2:273" x14ac:dyDescent="0.25">
      <c r="B186" s="2">
        <v>159</v>
      </c>
      <c r="C186" s="37">
        <v>0.449903</v>
      </c>
      <c r="D186" s="37">
        <v>0.45359500000000003</v>
      </c>
      <c r="E186" s="37">
        <v>0.45413900000000001</v>
      </c>
      <c r="F186" s="37">
        <v>0.460447</v>
      </c>
      <c r="G186" s="37">
        <v>0.45938800000000002</v>
      </c>
      <c r="H186" s="37">
        <v>0.45199899999999998</v>
      </c>
      <c r="I186" s="37">
        <v>0.45696500000000001</v>
      </c>
      <c r="J186" s="37">
        <v>0.459928</v>
      </c>
      <c r="K186" s="37">
        <v>0.45557700000000001</v>
      </c>
      <c r="L186" s="37">
        <v>0.45063199999999998</v>
      </c>
      <c r="M186" s="37">
        <v>0.45193699999999998</v>
      </c>
      <c r="N186" s="37">
        <v>0.45191300000000001</v>
      </c>
      <c r="O186" s="37">
        <v>0.44437900000000002</v>
      </c>
      <c r="P186" s="37">
        <v>0.44425999999999999</v>
      </c>
      <c r="Q186" s="37">
        <v>0.45066699999999998</v>
      </c>
      <c r="S186" s="4" t="e">
        <f t="shared" si="441"/>
        <v>#N/A</v>
      </c>
      <c r="T186" s="4">
        <f t="shared" si="442"/>
        <v>0.45213770447965584</v>
      </c>
      <c r="U186" s="4">
        <f t="shared" si="443"/>
        <v>0.45533495327298396</v>
      </c>
      <c r="V186" s="4">
        <f t="shared" si="444"/>
        <v>0.45801384375528514</v>
      </c>
      <c r="W186" s="4">
        <f t="shared" si="445"/>
        <v>0.45810561477321388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>
        <f t="shared" si="449"/>
        <v>0.45426607769889277</v>
      </c>
      <c r="AB186" s="4">
        <f t="shared" si="450"/>
        <v>0.45209519711309709</v>
      </c>
      <c r="AC186" s="4">
        <f t="shared" si="451"/>
        <v>0.45213071359035051</v>
      </c>
      <c r="AD186" s="4">
        <f t="shared" si="452"/>
        <v>0.45165445740339721</v>
      </c>
      <c r="AE186" s="4">
        <f t="shared" si="453"/>
        <v>0.4429817442898864</v>
      </c>
      <c r="AF186" s="4">
        <f t="shared" si="454"/>
        <v>0.4452621534169135</v>
      </c>
      <c r="AG186" s="4">
        <f t="shared" si="455"/>
        <v>0.45073369890672776</v>
      </c>
      <c r="AI186" s="4">
        <f t="shared" si="456"/>
        <v>0</v>
      </c>
      <c r="AJ186" s="4">
        <f t="shared" si="457"/>
        <v>1.4572955203441817E-3</v>
      </c>
      <c r="AK186" s="4">
        <f t="shared" si="458"/>
        <v>-1.1959532729839406E-3</v>
      </c>
      <c r="AL186" s="4">
        <f t="shared" si="459"/>
        <v>2.4331562447148514E-3</v>
      </c>
      <c r="AM186" s="4">
        <f t="shared" si="460"/>
        <v>1.2823852267861424E-3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1.3109223011072424E-3</v>
      </c>
      <c r="AR186" s="4">
        <f t="shared" si="465"/>
        <v>-1.4631971130971144E-3</v>
      </c>
      <c r="AS186" s="4">
        <f t="shared" si="466"/>
        <v>-1.9371359035053048E-4</v>
      </c>
      <c r="AT186" s="4">
        <f t="shared" si="467"/>
        <v>2.5854259660279544E-4</v>
      </c>
      <c r="AU186" s="4">
        <f t="shared" si="468"/>
        <v>1.3972557101136207E-3</v>
      </c>
      <c r="AV186" s="4">
        <f t="shared" si="570"/>
        <v>-1.0021534169135093E-3</v>
      </c>
      <c r="AW186" s="4">
        <f t="shared" si="570"/>
        <v>-6.6698906727780116E-5</v>
      </c>
      <c r="AY186" s="2" t="e">
        <f t="shared" si="520"/>
        <v>#N/A</v>
      </c>
      <c r="AZ186" s="2">
        <f t="shared" si="571"/>
        <v>0.45213770447868651</v>
      </c>
      <c r="BA186" s="2">
        <f t="shared" si="572"/>
        <v>0.45533495286981873</v>
      </c>
      <c r="BB186" s="2">
        <f t="shared" si="573"/>
        <v>0.45801384375528509</v>
      </c>
      <c r="BC186" s="2">
        <f t="shared" si="574"/>
        <v>0.45810561477321388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>
        <f t="shared" si="578"/>
        <v>0.45426607769889277</v>
      </c>
      <c r="BH186" s="2">
        <f t="shared" si="579"/>
        <v>0.45209519711309687</v>
      </c>
      <c r="BI186" s="2">
        <f t="shared" si="580"/>
        <v>0.45213071359013335</v>
      </c>
      <c r="BJ186" s="2">
        <f t="shared" si="581"/>
        <v>0.45165445739603793</v>
      </c>
      <c r="BK186" s="2">
        <f t="shared" si="582"/>
        <v>0.44298174425074888</v>
      </c>
      <c r="BL186" s="2">
        <f t="shared" si="583"/>
        <v>0.44526215206582925</v>
      </c>
      <c r="BM186" s="2">
        <f t="shared" si="584"/>
        <v>0.45073369652053308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>
        <f t="shared" si="486"/>
        <v>0.45359500000000003</v>
      </c>
      <c r="CW186" s="2">
        <f t="shared" si="487"/>
        <v>0.45413900000000001</v>
      </c>
      <c r="CX186" s="2">
        <f t="shared" si="488"/>
        <v>0.460447</v>
      </c>
      <c r="CY186" s="2">
        <f t="shared" si="489"/>
        <v>0.45938800000000002</v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>
        <f t="shared" si="493"/>
        <v>0.45557700000000001</v>
      </c>
      <c r="DD186" s="2">
        <f t="shared" si="494"/>
        <v>0.45063199999999998</v>
      </c>
      <c r="DE186" s="2">
        <f t="shared" si="495"/>
        <v>0.45193699999999998</v>
      </c>
      <c r="DF186" s="2">
        <f t="shared" si="496"/>
        <v>0.45191300000000001</v>
      </c>
      <c r="DG186" s="2">
        <f t="shared" si="497"/>
        <v>0.44437900000000002</v>
      </c>
      <c r="DH186" s="2">
        <f t="shared" si="498"/>
        <v>0.44425999999999999</v>
      </c>
      <c r="DI186" s="2">
        <f t="shared" si="499"/>
        <v>0.45066699999999998</v>
      </c>
      <c r="DK186" s="2">
        <f t="shared" si="500"/>
        <v>0.61358162972085373</v>
      </c>
      <c r="DL186" s="2">
        <f t="shared" si="585"/>
        <v>0.58448113827349113</v>
      </c>
      <c r="DM186" s="2">
        <f t="shared" si="585"/>
        <v>0.59054367228361959</v>
      </c>
      <c r="DN186" s="2">
        <f t="shared" si="585"/>
        <v>0.60113581407121408</v>
      </c>
      <c r="DO186" s="2">
        <f t="shared" si="585"/>
        <v>0.63854125222816394</v>
      </c>
      <c r="DP186" s="2">
        <f t="shared" si="585"/>
        <v>0.59247533229472138</v>
      </c>
      <c r="DQ186" s="2">
        <f t="shared" si="585"/>
        <v>0.61420501301319652</v>
      </c>
      <c r="DR186" s="2">
        <f t="shared" si="585"/>
        <v>0.59556684090909096</v>
      </c>
      <c r="DS186" s="2">
        <f t="shared" si="585"/>
        <v>0.62237231461675568</v>
      </c>
      <c r="DT186" s="2">
        <f t="shared" si="585"/>
        <v>0.60767597784568361</v>
      </c>
      <c r="DU186" s="2">
        <f t="shared" si="585"/>
        <v>0.58802985943468289</v>
      </c>
      <c r="DV186" s="2">
        <f t="shared" si="585"/>
        <v>0.59412316974789903</v>
      </c>
      <c r="DW186" s="2">
        <f t="shared" si="585"/>
        <v>0.61288367532467536</v>
      </c>
      <c r="DX186" s="2">
        <f t="shared" si="585"/>
        <v>0.59585212254901954</v>
      </c>
      <c r="DY186" s="2">
        <f t="shared" si="585"/>
        <v>0.59706949211876836</v>
      </c>
      <c r="EA186" s="2">
        <f t="shared" si="440"/>
        <v>0.44187110620092618</v>
      </c>
      <c r="EB186" s="2">
        <f t="shared" si="502"/>
        <v>0.4527897276865413</v>
      </c>
      <c r="EC186" s="2">
        <f t="shared" si="503"/>
        <v>0.45417077500676212</v>
      </c>
      <c r="ED186" s="2">
        <f t="shared" si="504"/>
        <v>0.45689240599361736</v>
      </c>
      <c r="EE186" s="2">
        <f t="shared" si="505"/>
        <v>0.45645304233258821</v>
      </c>
      <c r="EF186" s="2">
        <f t="shared" si="506"/>
        <v>0.4489146363025211</v>
      </c>
      <c r="EG186" s="2">
        <f t="shared" si="507"/>
        <v>0.45293721159956973</v>
      </c>
      <c r="EH186" s="2">
        <f t="shared" si="508"/>
        <v>0.45986541557306126</v>
      </c>
      <c r="EI186" s="2">
        <f t="shared" si="509"/>
        <v>0.45254804856633957</v>
      </c>
      <c r="EJ186" s="2">
        <f t="shared" si="510"/>
        <v>0.45237691546669428</v>
      </c>
      <c r="EK186" s="2">
        <f t="shared" si="511"/>
        <v>0.45284382827445707</v>
      </c>
      <c r="EL186" s="2">
        <f t="shared" si="512"/>
        <v>0.45196155441541108</v>
      </c>
      <c r="EM186" s="2">
        <f t="shared" si="513"/>
        <v>0.44310389209994278</v>
      </c>
      <c r="EN186" s="2">
        <f t="shared" si="514"/>
        <v>0.44393954797824814</v>
      </c>
      <c r="EO186" s="2">
        <f t="shared" si="515"/>
        <v>0.45485125093641415</v>
      </c>
      <c r="EQ186" s="2">
        <f t="shared" si="516"/>
        <v>0.44660172351883654</v>
      </c>
      <c r="ER186" s="2">
        <f t="shared" si="586"/>
        <v>0.45201481133134691</v>
      </c>
      <c r="ES186" s="2">
        <f t="shared" si="586"/>
        <v>0.45561108068833067</v>
      </c>
      <c r="ET186" s="2">
        <f t="shared" si="586"/>
        <v>0.4581890555651475</v>
      </c>
      <c r="EU186" s="2">
        <f t="shared" si="586"/>
        <v>0.45827888418561991</v>
      </c>
      <c r="EV186" s="2">
        <f t="shared" si="586"/>
        <v>0.44885736633716961</v>
      </c>
      <c r="EW186" s="2">
        <f t="shared" si="586"/>
        <v>0.45520263098319519</v>
      </c>
      <c r="EX186" s="2">
        <f t="shared" si="586"/>
        <v>0.46136984372551071</v>
      </c>
      <c r="EY186" s="2">
        <f t="shared" si="586"/>
        <v>0.45448783998719544</v>
      </c>
      <c r="EZ186" s="2">
        <f t="shared" si="586"/>
        <v>0.45204859706523653</v>
      </c>
      <c r="FA186" s="2">
        <f t="shared" si="586"/>
        <v>0.45199594277894128</v>
      </c>
      <c r="FB186" s="2">
        <f t="shared" si="586"/>
        <v>0.45158609718248677</v>
      </c>
      <c r="FC186" s="2">
        <f t="shared" si="586"/>
        <v>0.44295257586725562</v>
      </c>
      <c r="FD186" s="2">
        <f t="shared" si="586"/>
        <v>0.44558111685015905</v>
      </c>
      <c r="FE186" s="2">
        <f t="shared" si="586"/>
        <v>0.44969940409744047</v>
      </c>
      <c r="FG186" s="2">
        <f t="shared" si="518"/>
        <v>0.99999399029378888</v>
      </c>
      <c r="FH186" s="2">
        <f t="shared" si="587"/>
        <v>0.99998961291321575</v>
      </c>
      <c r="FI186" s="2">
        <f t="shared" si="587"/>
        <v>0.99998512125310068</v>
      </c>
      <c r="FJ186" s="2">
        <f t="shared" si="587"/>
        <v>0.99998781592092378</v>
      </c>
      <c r="FK186" s="2">
        <f t="shared" si="587"/>
        <v>0.99999093759709212</v>
      </c>
      <c r="FL186" s="2">
        <f t="shared" si="587"/>
        <v>0.99999157006501338</v>
      </c>
      <c r="FM186" s="2">
        <f t="shared" si="587"/>
        <v>0.99999136881430895</v>
      </c>
      <c r="FN186" s="2">
        <f t="shared" si="587"/>
        <v>0.99999142630306048</v>
      </c>
      <c r="FO186" s="2">
        <f t="shared" si="587"/>
        <v>0.99999083143050371</v>
      </c>
      <c r="FP186" s="2">
        <f t="shared" si="587"/>
        <v>0.99999002519955738</v>
      </c>
      <c r="FQ186" s="2">
        <f t="shared" si="587"/>
        <v>0.99998954354032443</v>
      </c>
      <c r="FR186" s="2">
        <f t="shared" si="587"/>
        <v>0.99998932329066281</v>
      </c>
      <c r="FS186" s="2">
        <f t="shared" si="587"/>
        <v>0.9999896715641714</v>
      </c>
      <c r="FT186" s="2">
        <f t="shared" si="587"/>
        <v>0.999990577950437</v>
      </c>
      <c r="FU186" s="2">
        <f t="shared" si="587"/>
        <v>0.9999913840279866</v>
      </c>
      <c r="FW186" s="2">
        <f t="shared" si="536"/>
        <v>0.94479462029767913</v>
      </c>
      <c r="FX186" s="2">
        <f t="shared" si="588"/>
        <v>0.84317629068671596</v>
      </c>
      <c r="FY186" s="2">
        <f t="shared" si="589"/>
        <v>0.80687649858356958</v>
      </c>
      <c r="FZ186" s="2">
        <f t="shared" si="590"/>
        <v>0.86351803383250236</v>
      </c>
      <c r="GA186" s="2">
        <f t="shared" si="591"/>
        <v>0.90419785325963209</v>
      </c>
      <c r="GB186" s="2">
        <f t="shared" si="592"/>
        <v>0.91095043021492406</v>
      </c>
      <c r="GC186" s="2">
        <f t="shared" si="593"/>
        <v>0.91760046715134425</v>
      </c>
      <c r="GD186" s="2">
        <f t="shared" si="594"/>
        <v>0.90879366515359306</v>
      </c>
      <c r="GE186" s="2">
        <f t="shared" si="595"/>
        <v>0.88487456358086125</v>
      </c>
      <c r="GF186" s="2">
        <f t="shared" si="596"/>
        <v>0.86278268137231717</v>
      </c>
      <c r="GG186" s="2">
        <f t="shared" si="597"/>
        <v>0.84271786153460693</v>
      </c>
      <c r="GH186" s="2">
        <f t="shared" si="598"/>
        <v>0.82197068149490382</v>
      </c>
      <c r="GI186" s="2">
        <f t="shared" si="599"/>
        <v>0.81882430318028354</v>
      </c>
      <c r="GJ186" s="2">
        <f t="shared" si="600"/>
        <v>0.80482322879107882</v>
      </c>
      <c r="GK186" s="2">
        <f t="shared" si="601"/>
        <v>0.79947636119698873</v>
      </c>
      <c r="GM186" s="82">
        <f t="shared" si="537"/>
        <v>6.8308296620421112E-233</v>
      </c>
      <c r="GN186" s="82">
        <f t="shared" si="602"/>
        <v>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8.9966468109674487E-161</v>
      </c>
      <c r="HD186" s="82">
        <f t="shared" si="616"/>
        <v>7.0403363331383149E-280</v>
      </c>
      <c r="HE186" s="82">
        <f t="shared" si="617"/>
        <v>3.6855953337630427E-282</v>
      </c>
      <c r="HF186" s="82">
        <f t="shared" si="618"/>
        <v>6.9441740339762723E-292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4.371278594978124E-281</v>
      </c>
      <c r="HQ186" s="82">
        <f t="shared" si="629"/>
        <v>0</v>
      </c>
      <c r="HS186" s="82">
        <f t="shared" si="539"/>
        <v>1.1128803070587839E-85</v>
      </c>
      <c r="HT186" s="82">
        <f t="shared" si="630"/>
        <v>9.2556589418902671E-59</v>
      </c>
      <c r="HU186" s="82">
        <f t="shared" si="631"/>
        <v>2.8282639019925649E-55</v>
      </c>
      <c r="HV186" s="82">
        <f t="shared" si="632"/>
        <v>1.6607341240787218E-79</v>
      </c>
      <c r="HW186" s="82">
        <f t="shared" si="633"/>
        <v>1.7231795882355883E-91</v>
      </c>
      <c r="HX186" s="82">
        <f t="shared" si="634"/>
        <v>1.4078319446247675E-103</v>
      </c>
      <c r="HY186" s="82">
        <f t="shared" si="635"/>
        <v>8.1438341618461075E-111</v>
      </c>
      <c r="HZ186" s="82">
        <f t="shared" si="636"/>
        <v>1.6509581127409377E-102</v>
      </c>
      <c r="IA186" s="82">
        <f t="shared" si="637"/>
        <v>5.836898971338145E-94</v>
      </c>
      <c r="IB186" s="82">
        <f t="shared" si="638"/>
        <v>1.0478154207180673E-81</v>
      </c>
      <c r="IC186" s="82">
        <f t="shared" si="639"/>
        <v>2.6230131913671021E-72</v>
      </c>
      <c r="ID186" s="82">
        <f t="shared" si="640"/>
        <v>7.5263457916365541E-71</v>
      </c>
      <c r="IE186" s="82">
        <f t="shared" si="641"/>
        <v>7.0795423073273046E-67</v>
      </c>
      <c r="IF186" s="82">
        <f t="shared" si="642"/>
        <v>5.5407333657446681E-60</v>
      </c>
      <c r="IG186" s="82">
        <f t="shared" si="643"/>
        <v>3.3626093185405884E-64</v>
      </c>
      <c r="II186" s="82">
        <f t="shared" si="540"/>
        <v>1.4305704664898994E-8</v>
      </c>
      <c r="IJ186" s="82">
        <f t="shared" si="541"/>
        <v>4.2684781623363147E-4</v>
      </c>
      <c r="IK186" s="82">
        <f t="shared" si="542"/>
        <v>2.021146086369574E-3</v>
      </c>
      <c r="IL186" s="82">
        <f t="shared" si="543"/>
        <v>1.2194168113342543E-5</v>
      </c>
      <c r="IM186" s="82">
        <f t="shared" si="544"/>
        <v>2.1738328882425578E-7</v>
      </c>
      <c r="IN186" s="82">
        <f t="shared" si="545"/>
        <v>1.3438617663792942E-8</v>
      </c>
      <c r="IO186" s="82">
        <f t="shared" si="546"/>
        <v>1.7872499762676899E-9</v>
      </c>
      <c r="IP186" s="82">
        <f t="shared" si="547"/>
        <v>2.0731444353619508E-8</v>
      </c>
      <c r="IQ186" s="82">
        <f t="shared" si="548"/>
        <v>7.1202906777736111E-7</v>
      </c>
      <c r="IR186" s="82">
        <f t="shared" si="549"/>
        <v>1.5989045142583711E-5</v>
      </c>
      <c r="IS186" s="82">
        <f t="shared" si="550"/>
        <v>1.3565657417467894E-4</v>
      </c>
      <c r="IT186" s="82">
        <f t="shared" si="551"/>
        <v>3.9882830058007824E-4</v>
      </c>
      <c r="IU186" s="82">
        <f t="shared" si="552"/>
        <v>6.537911280662434E-4</v>
      </c>
      <c r="IV186" s="82">
        <f t="shared" si="553"/>
        <v>1.1069238427001878E-5</v>
      </c>
      <c r="IW186" s="82">
        <f t="shared" si="554"/>
        <v>5.052245188480794E-7</v>
      </c>
      <c r="IY186" s="82">
        <f t="shared" si="555"/>
        <v>1.4305704664898994E-8</v>
      </c>
      <c r="IZ186" s="82">
        <f t="shared" si="556"/>
        <v>4.2684781623363147E-4</v>
      </c>
      <c r="JA186" s="82">
        <f t="shared" si="557"/>
        <v>2.021146086369574E-3</v>
      </c>
      <c r="JB186" s="82">
        <f t="shared" si="558"/>
        <v>1.2194168113342543E-5</v>
      </c>
      <c r="JC186" s="82">
        <f t="shared" si="559"/>
        <v>2.1738328882425578E-7</v>
      </c>
      <c r="JD186" s="82">
        <f t="shared" si="560"/>
        <v>1.3438617663792942E-8</v>
      </c>
      <c r="JE186" s="82">
        <f t="shared" si="561"/>
        <v>1.7872499762676899E-9</v>
      </c>
      <c r="JF186" s="82">
        <f t="shared" si="562"/>
        <v>2.0731444353619508E-8</v>
      </c>
      <c r="JG186" s="82">
        <f t="shared" si="563"/>
        <v>7.1202906777736111E-7</v>
      </c>
      <c r="JH186" s="82">
        <f t="shared" si="564"/>
        <v>1.5989045142583711E-5</v>
      </c>
      <c r="JI186" s="82">
        <f t="shared" si="565"/>
        <v>1.3565657417467894E-4</v>
      </c>
      <c r="JJ186" s="82">
        <f t="shared" si="566"/>
        <v>3.9882830058007824E-4</v>
      </c>
      <c r="JK186" s="82">
        <f t="shared" si="567"/>
        <v>6.537911280662434E-4</v>
      </c>
      <c r="JL186" s="82">
        <f t="shared" si="568"/>
        <v>1.1069238427001878E-5</v>
      </c>
      <c r="JM186" s="82">
        <f t="shared" si="569"/>
        <v>5.052245188480794E-7</v>
      </c>
    </row>
    <row r="187" spans="2:273" x14ac:dyDescent="0.25">
      <c r="B187" s="2">
        <v>160</v>
      </c>
      <c r="C187" s="37">
        <v>0.45333200000000001</v>
      </c>
      <c r="D187" s="37">
        <v>0.454069</v>
      </c>
      <c r="E187" s="37">
        <v>0.45796700000000001</v>
      </c>
      <c r="F187" s="37">
        <v>0.45945999999999998</v>
      </c>
      <c r="G187" s="37">
        <v>0.45647599999999999</v>
      </c>
      <c r="H187" s="37">
        <v>0.45028400000000002</v>
      </c>
      <c r="I187" s="37">
        <v>0.45740799999999998</v>
      </c>
      <c r="J187" s="37">
        <v>0.46065099999999998</v>
      </c>
      <c r="K187" s="37">
        <v>0.45546900000000001</v>
      </c>
      <c r="L187" s="37">
        <v>0.45333299999999999</v>
      </c>
      <c r="M187" s="37">
        <v>0.45331399999999999</v>
      </c>
      <c r="N187" s="37">
        <v>0.45259199999999999</v>
      </c>
      <c r="O187" s="37">
        <v>0.443048</v>
      </c>
      <c r="P187" s="37">
        <v>0.44377499999999998</v>
      </c>
      <c r="Q187" s="37">
        <v>0.44845699999999999</v>
      </c>
      <c r="S187" s="4" t="e">
        <f t="shared" si="441"/>
        <v>#N/A</v>
      </c>
      <c r="T187" s="4">
        <f t="shared" si="442"/>
        <v>0.45193502681513165</v>
      </c>
      <c r="U187" s="4">
        <f t="shared" si="443"/>
        <v>0.45514231911999609</v>
      </c>
      <c r="V187" s="4">
        <f t="shared" si="444"/>
        <v>0.4577997747921515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>
        <f t="shared" si="449"/>
        <v>0.45407274601647107</v>
      </c>
      <c r="AB187" s="4">
        <f t="shared" si="450"/>
        <v>0.45184741972938258</v>
      </c>
      <c r="AC187" s="4">
        <f t="shared" si="451"/>
        <v>0.45191436383552758</v>
      </c>
      <c r="AD187" s="4">
        <f t="shared" si="452"/>
        <v>0.45143508389801756</v>
      </c>
      <c r="AE187" s="4">
        <f t="shared" si="453"/>
        <v>0.44272579129220097</v>
      </c>
      <c r="AF187" s="4">
        <f t="shared" si="454"/>
        <v>0.44503905794448984</v>
      </c>
      <c r="AG187" s="4">
        <f t="shared" si="455"/>
        <v>0.4504296451007096</v>
      </c>
      <c r="AI187" s="4">
        <f t="shared" si="456"/>
        <v>0</v>
      </c>
      <c r="AJ187" s="4">
        <f t="shared" si="457"/>
        <v>2.1339731848683541E-3</v>
      </c>
      <c r="AK187" s="4">
        <f t="shared" si="458"/>
        <v>2.8246808800039269E-3</v>
      </c>
      <c r="AL187" s="4">
        <f t="shared" si="459"/>
        <v>1.6602252078484758E-3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1.3962539835289389E-3</v>
      </c>
      <c r="AR187" s="4">
        <f t="shared" si="465"/>
        <v>1.4855802706174037E-3</v>
      </c>
      <c r="AS187" s="4">
        <f t="shared" si="466"/>
        <v>1.3996361644724176E-3</v>
      </c>
      <c r="AT187" s="4">
        <f t="shared" si="467"/>
        <v>1.1569161019824303E-3</v>
      </c>
      <c r="AU187" s="4">
        <f t="shared" si="468"/>
        <v>3.222087077990321E-4</v>
      </c>
      <c r="AV187" s="4">
        <f t="shared" ref="AV187:AW202" si="644">IF(OR($B187 &lt; P$230, $B187 &gt; P$233), 0, P187-AF187)</f>
        <v>-1.2640579444898603E-3</v>
      </c>
      <c r="AW187" s="4">
        <f t="shared" si="644"/>
        <v>-1.9726451007096024E-3</v>
      </c>
      <c r="AY187" s="2" t="e">
        <f t="shared" si="520"/>
        <v>#N/A</v>
      </c>
      <c r="AZ187" s="2">
        <f t="shared" si="571"/>
        <v>0.45193502681503972</v>
      </c>
      <c r="BA187" s="2">
        <f t="shared" si="572"/>
        <v>0.4551423190729762</v>
      </c>
      <c r="BB187" s="2">
        <f t="shared" si="573"/>
        <v>0.4577997747921515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>
        <f t="shared" si="578"/>
        <v>0.45407274601647107</v>
      </c>
      <c r="BH187" s="2">
        <f t="shared" si="579"/>
        <v>0.45184741972938258</v>
      </c>
      <c r="BI187" s="2">
        <f t="shared" si="580"/>
        <v>0.45191436383551387</v>
      </c>
      <c r="BJ187" s="2">
        <f t="shared" si="581"/>
        <v>0.45143508389748321</v>
      </c>
      <c r="BK187" s="2">
        <f t="shared" si="582"/>
        <v>0.44272579128888651</v>
      </c>
      <c r="BL187" s="2">
        <f t="shared" si="583"/>
        <v>0.44503905779393754</v>
      </c>
      <c r="BM187" s="2">
        <f t="shared" si="584"/>
        <v>0.4504296448434521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0.454069</v>
      </c>
      <c r="CW187" s="2">
        <f t="shared" si="487"/>
        <v>0.45796700000000001</v>
      </c>
      <c r="CX187" s="2">
        <f t="shared" si="488"/>
        <v>0.45945999999999998</v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>
        <f t="shared" si="493"/>
        <v>0.45546900000000001</v>
      </c>
      <c r="DD187" s="2">
        <f t="shared" si="494"/>
        <v>0.45333299999999999</v>
      </c>
      <c r="DE187" s="2">
        <f t="shared" si="495"/>
        <v>0.45331399999999999</v>
      </c>
      <c r="DF187" s="2">
        <f t="shared" si="496"/>
        <v>0.45259199999999999</v>
      </c>
      <c r="DG187" s="2">
        <f t="shared" si="497"/>
        <v>0.443048</v>
      </c>
      <c r="DH187" s="2">
        <f t="shared" si="498"/>
        <v>0.44377499999999998</v>
      </c>
      <c r="DI187" s="2">
        <f t="shared" si="499"/>
        <v>0.44845699999999999</v>
      </c>
      <c r="DK187" s="2">
        <f t="shared" si="500"/>
        <v>0.61445000027367258</v>
      </c>
      <c r="DL187" s="2">
        <f t="shared" ref="DL187:DY202" si="645">BP$228*$B187+BP$229</f>
        <v>0.58515903315508011</v>
      </c>
      <c r="DM187" s="2">
        <f t="shared" si="645"/>
        <v>0.59128220450815183</v>
      </c>
      <c r="DN187" s="2">
        <f t="shared" si="645"/>
        <v>0.60191916709566717</v>
      </c>
      <c r="DO187" s="2">
        <f t="shared" si="645"/>
        <v>0.63955090730837783</v>
      </c>
      <c r="DP187" s="2">
        <f t="shared" si="645"/>
        <v>0.59318320656158363</v>
      </c>
      <c r="DQ187" s="2">
        <f t="shared" si="645"/>
        <v>0.61507545234604111</v>
      </c>
      <c r="DR187" s="2">
        <f t="shared" si="645"/>
        <v>0.59629177272727274</v>
      </c>
      <c r="DS187" s="2">
        <f t="shared" si="645"/>
        <v>0.62329403921568627</v>
      </c>
      <c r="DT187" s="2">
        <f t="shared" si="645"/>
        <v>0.60851677005347582</v>
      </c>
      <c r="DU187" s="2">
        <f t="shared" si="645"/>
        <v>0.58872664812834219</v>
      </c>
      <c r="DV187" s="2">
        <f t="shared" si="645"/>
        <v>0.59487559327731077</v>
      </c>
      <c r="DW187" s="2">
        <f t="shared" si="645"/>
        <v>0.61377887593582892</v>
      </c>
      <c r="DX187" s="2">
        <f t="shared" si="645"/>
        <v>0.59666981105169326</v>
      </c>
      <c r="DY187" s="2">
        <f t="shared" si="645"/>
        <v>0.59792344611436954</v>
      </c>
      <c r="EA187" s="2">
        <f t="shared" si="440"/>
        <v>0.44154880875444608</v>
      </c>
      <c r="EB187" s="2">
        <f t="shared" si="502"/>
        <v>0.45260799917307476</v>
      </c>
      <c r="EC187" s="2">
        <f t="shared" si="503"/>
        <v>0.45393700557208538</v>
      </c>
      <c r="ED187" s="2">
        <f t="shared" si="504"/>
        <v>0.45664542083115633</v>
      </c>
      <c r="EE187" s="2">
        <f t="shared" si="505"/>
        <v>0.4562313503339836</v>
      </c>
      <c r="EF187" s="2">
        <f t="shared" si="506"/>
        <v>0.44862863908763512</v>
      </c>
      <c r="EG187" s="2">
        <f t="shared" si="507"/>
        <v>0.45272165078689924</v>
      </c>
      <c r="EH187" s="2">
        <f t="shared" si="508"/>
        <v>0.45969781047134706</v>
      </c>
      <c r="EI187" s="2">
        <f t="shared" si="509"/>
        <v>0.45230960274009308</v>
      </c>
      <c r="EJ187" s="2">
        <f t="shared" si="510"/>
        <v>0.45213683100245178</v>
      </c>
      <c r="EK187" s="2">
        <f t="shared" si="511"/>
        <v>0.45264966507821414</v>
      </c>
      <c r="EL187" s="2">
        <f t="shared" si="512"/>
        <v>0.45175268275160535</v>
      </c>
      <c r="EM187" s="2">
        <f t="shared" si="513"/>
        <v>0.44285224292707737</v>
      </c>
      <c r="EN187" s="2">
        <f t="shared" si="514"/>
        <v>0.44366905825886288</v>
      </c>
      <c r="EO187" s="2">
        <f t="shared" si="515"/>
        <v>0.45467589999548724</v>
      </c>
      <c r="EQ187" s="2">
        <f t="shared" si="516"/>
        <v>0.44635931461565881</v>
      </c>
      <c r="ER187" s="2">
        <f t="shared" ref="ER187:FE202" si="646">CV$228*$B187+CV$229</f>
        <v>0.45181940429469891</v>
      </c>
      <c r="ES187" s="2">
        <f t="shared" si="646"/>
        <v>0.45540315291056804</v>
      </c>
      <c r="ET187" s="2">
        <f t="shared" si="646"/>
        <v>0.45796432380333318</v>
      </c>
      <c r="EU187" s="2">
        <f t="shared" si="646"/>
        <v>0.45808538255699566</v>
      </c>
      <c r="EV187" s="2">
        <f t="shared" si="646"/>
        <v>0.44857062987314211</v>
      </c>
      <c r="EW187" s="2">
        <f t="shared" si="646"/>
        <v>0.45502167251658948</v>
      </c>
      <c r="EX187" s="2">
        <f t="shared" si="646"/>
        <v>0.46122487757536462</v>
      </c>
      <c r="EY187" s="2">
        <f t="shared" si="646"/>
        <v>0.45428035409216333</v>
      </c>
      <c r="EZ187" s="2">
        <f t="shared" si="646"/>
        <v>0.45180381265853181</v>
      </c>
      <c r="FA187" s="2">
        <f t="shared" si="646"/>
        <v>0.45178768614223114</v>
      </c>
      <c r="FB187" s="2">
        <f t="shared" si="646"/>
        <v>0.45137067937374847</v>
      </c>
      <c r="FC187" s="2">
        <f t="shared" si="646"/>
        <v>0.44269833907731848</v>
      </c>
      <c r="FD187" s="2">
        <f t="shared" si="646"/>
        <v>0.44534045605411404</v>
      </c>
      <c r="FE187" s="2">
        <f t="shared" si="646"/>
        <v>0.44945693345110832</v>
      </c>
      <c r="FG187" s="2">
        <f t="shared" si="518"/>
        <v>0.99999451907989589</v>
      </c>
      <c r="FH187" s="2">
        <f t="shared" ref="FH187:FU202" si="647">POWER(10,($B187-D$231)/D$229)/(1+POWER(10,($B187-D$231)/D$229))</f>
        <v>0.99999052685560541</v>
      </c>
      <c r="FI187" s="2">
        <f t="shared" si="647"/>
        <v>0.99998643040378687</v>
      </c>
      <c r="FJ187" s="2">
        <f t="shared" si="647"/>
        <v>0.99998888797590202</v>
      </c>
      <c r="FK187" s="2">
        <f t="shared" si="647"/>
        <v>0.99999173498372695</v>
      </c>
      <c r="FL187" s="2">
        <f t="shared" si="647"/>
        <v>0.99999231180221448</v>
      </c>
      <c r="FM187" s="2">
        <f t="shared" si="647"/>
        <v>0.9999921282591151</v>
      </c>
      <c r="FN187" s="2">
        <f t="shared" si="647"/>
        <v>0.99999218068955897</v>
      </c>
      <c r="FO187" s="2">
        <f t="shared" si="647"/>
        <v>0.99999163815849224</v>
      </c>
      <c r="FP187" s="2">
        <f t="shared" si="647"/>
        <v>0.99999090286589165</v>
      </c>
      <c r="FQ187" s="2">
        <f t="shared" si="647"/>
        <v>0.99999046358666066</v>
      </c>
      <c r="FR187" s="2">
        <f t="shared" si="647"/>
        <v>0.99999026271620828</v>
      </c>
      <c r="FS187" s="2">
        <f t="shared" si="647"/>
        <v>0.99999058034601029</v>
      </c>
      <c r="FT187" s="2">
        <f t="shared" si="647"/>
        <v>0.99999140698154565</v>
      </c>
      <c r="FU187" s="2">
        <f t="shared" si="647"/>
        <v>0.99999214213417509</v>
      </c>
      <c r="FW187" s="2">
        <f t="shared" si="536"/>
        <v>0.94940633787060669</v>
      </c>
      <c r="FX187" s="2">
        <f t="shared" si="588"/>
        <v>0.85497389294259452</v>
      </c>
      <c r="FY187" s="2">
        <f t="shared" si="589"/>
        <v>0.82082458591433638</v>
      </c>
      <c r="FZ187" s="2">
        <f t="shared" si="590"/>
        <v>0.8740140100854088</v>
      </c>
      <c r="GA187" s="2">
        <f t="shared" si="591"/>
        <v>0.91188463078640569</v>
      </c>
      <c r="GB187" s="2">
        <f t="shared" si="592"/>
        <v>0.9181444564437109</v>
      </c>
      <c r="GC187" s="2">
        <f t="shared" si="593"/>
        <v>0.92430190155496716</v>
      </c>
      <c r="GD187" s="2">
        <f t="shared" si="594"/>
        <v>0.91614589061569762</v>
      </c>
      <c r="GE187" s="2">
        <f t="shared" si="595"/>
        <v>0.89392988606565205</v>
      </c>
      <c r="GF187" s="2">
        <f t="shared" si="596"/>
        <v>0.87332691323597145</v>
      </c>
      <c r="GG187" s="2">
        <f t="shared" si="597"/>
        <v>0.85454400137583586</v>
      </c>
      <c r="GH187" s="2">
        <f t="shared" si="598"/>
        <v>0.83505147077146769</v>
      </c>
      <c r="GI187" s="2">
        <f t="shared" si="599"/>
        <v>0.83208904866289257</v>
      </c>
      <c r="GJ187" s="2">
        <f t="shared" si="600"/>
        <v>0.81888632417199514</v>
      </c>
      <c r="GK187" s="2">
        <f t="shared" si="601"/>
        <v>0.81383560057630766</v>
      </c>
      <c r="GM187" s="82">
        <f t="shared" si="537"/>
        <v>3.4210389862448901E-237</v>
      </c>
      <c r="GN187" s="82">
        <f t="shared" si="602"/>
        <v>0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1.6498410078707237E-164</v>
      </c>
      <c r="HD187" s="82">
        <f t="shared" si="616"/>
        <v>9.1956610125858969E-287</v>
      </c>
      <c r="HE187" s="82">
        <f t="shared" si="617"/>
        <v>2.1092598639722509E-289</v>
      </c>
      <c r="HF187" s="82">
        <f t="shared" si="618"/>
        <v>5.674629528252619E-299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9.9271461340034471E-288</v>
      </c>
      <c r="HQ187" s="82">
        <f t="shared" si="629"/>
        <v>0</v>
      </c>
      <c r="HS187" s="82">
        <f t="shared" si="539"/>
        <v>1.383925370312075E-88</v>
      </c>
      <c r="HT187" s="82">
        <f t="shared" si="630"/>
        <v>2.7949359058129061E-61</v>
      </c>
      <c r="HU187" s="82">
        <f t="shared" si="631"/>
        <v>8.5528133634252973E-58</v>
      </c>
      <c r="HV187" s="82">
        <f t="shared" si="632"/>
        <v>7.8012827688445178E-83</v>
      </c>
      <c r="HW187" s="82">
        <f t="shared" si="633"/>
        <v>5.7303896815222548E-95</v>
      </c>
      <c r="HX187" s="82">
        <f t="shared" si="634"/>
        <v>1.698807982981264E-107</v>
      </c>
      <c r="HY187" s="82">
        <f t="shared" si="635"/>
        <v>5.8613057279303E-115</v>
      </c>
      <c r="HZ187" s="82">
        <f t="shared" si="636"/>
        <v>2.1230988044065976E-106</v>
      </c>
      <c r="IA187" s="82">
        <f t="shared" si="637"/>
        <v>1.13059278801733E-97</v>
      </c>
      <c r="IB187" s="82">
        <f t="shared" si="638"/>
        <v>4.7976112753653365E-85</v>
      </c>
      <c r="IC187" s="82">
        <f t="shared" si="639"/>
        <v>2.3894455590811169E-75</v>
      </c>
      <c r="ID187" s="82">
        <f t="shared" si="640"/>
        <v>6.4842431119939598E-74</v>
      </c>
      <c r="IE187" s="82">
        <f t="shared" si="641"/>
        <v>8.8104156471509148E-70</v>
      </c>
      <c r="IF187" s="82">
        <f t="shared" si="642"/>
        <v>1.4520886411215923E-62</v>
      </c>
      <c r="IG187" s="82">
        <f t="shared" si="643"/>
        <v>6.1126143742222765E-67</v>
      </c>
      <c r="II187" s="82">
        <f t="shared" si="540"/>
        <v>4.8113937383492982E-9</v>
      </c>
      <c r="IJ187" s="82">
        <f t="shared" si="541"/>
        <v>2.0255799054105623E-4</v>
      </c>
      <c r="IK187" s="82">
        <f t="shared" si="542"/>
        <v>1.0163419586247861E-3</v>
      </c>
      <c r="IL187" s="82">
        <f t="shared" si="543"/>
        <v>4.3804108726159472E-6</v>
      </c>
      <c r="IM187" s="82">
        <f t="shared" si="544"/>
        <v>6.7946974436890043E-8</v>
      </c>
      <c r="IN187" s="82">
        <f t="shared" si="545"/>
        <v>3.5181595476774361E-9</v>
      </c>
      <c r="IO187" s="82">
        <f t="shared" si="546"/>
        <v>4.2123595828183014E-10</v>
      </c>
      <c r="IP187" s="82">
        <f t="shared" si="547"/>
        <v>5.5306073306862763E-9</v>
      </c>
      <c r="IQ187" s="82">
        <f t="shared" si="548"/>
        <v>2.1955840056067841E-7</v>
      </c>
      <c r="IR187" s="82">
        <f t="shared" si="549"/>
        <v>5.8777510838766727E-6</v>
      </c>
      <c r="IS187" s="82">
        <f t="shared" si="550"/>
        <v>5.6894093168721599E-5</v>
      </c>
      <c r="IT187" s="82">
        <f t="shared" si="551"/>
        <v>1.7400327888273198E-4</v>
      </c>
      <c r="IU187" s="82">
        <f t="shared" si="552"/>
        <v>2.9876702208352259E-4</v>
      </c>
      <c r="IV187" s="82">
        <f t="shared" si="553"/>
        <v>2.8566682384679081E-6</v>
      </c>
      <c r="IW187" s="82">
        <f t="shared" si="554"/>
        <v>8.3991560088223968E-8</v>
      </c>
      <c r="IY187" s="82">
        <f t="shared" si="555"/>
        <v>4.8113937383492982E-9</v>
      </c>
      <c r="IZ187" s="82">
        <f t="shared" si="556"/>
        <v>2.0255799054105623E-4</v>
      </c>
      <c r="JA187" s="82">
        <f t="shared" si="557"/>
        <v>1.0163419586247861E-3</v>
      </c>
      <c r="JB187" s="82">
        <f t="shared" si="558"/>
        <v>4.3804108726159472E-6</v>
      </c>
      <c r="JC187" s="82">
        <f t="shared" si="559"/>
        <v>6.7946974436890043E-8</v>
      </c>
      <c r="JD187" s="82">
        <f t="shared" si="560"/>
        <v>3.5181595476774361E-9</v>
      </c>
      <c r="JE187" s="82">
        <f t="shared" si="561"/>
        <v>4.2123595828183014E-10</v>
      </c>
      <c r="JF187" s="82">
        <f t="shared" si="562"/>
        <v>5.5306073306862763E-9</v>
      </c>
      <c r="JG187" s="82">
        <f t="shared" si="563"/>
        <v>2.1955840056067841E-7</v>
      </c>
      <c r="JH187" s="82">
        <f t="shared" si="564"/>
        <v>5.8777510838766727E-6</v>
      </c>
      <c r="JI187" s="82">
        <f t="shared" si="565"/>
        <v>5.6894093168721599E-5</v>
      </c>
      <c r="JJ187" s="82">
        <f t="shared" si="566"/>
        <v>1.7400327888273198E-4</v>
      </c>
      <c r="JK187" s="82">
        <f t="shared" si="567"/>
        <v>2.9876702208352259E-4</v>
      </c>
      <c r="JL187" s="82">
        <f t="shared" si="568"/>
        <v>2.8566682384679081E-6</v>
      </c>
      <c r="JM187" s="82">
        <f t="shared" si="569"/>
        <v>8.3991560088223968E-8</v>
      </c>
    </row>
    <row r="188" spans="2:273" x14ac:dyDescent="0.25">
      <c r="B188" s="2">
        <v>161</v>
      </c>
      <c r="C188" s="37">
        <v>0.45450499999999999</v>
      </c>
      <c r="D188" s="37">
        <v>0.44964100000000001</v>
      </c>
      <c r="E188" s="37">
        <v>0.45806400000000003</v>
      </c>
      <c r="F188" s="37">
        <v>0.457617</v>
      </c>
      <c r="G188" s="37">
        <v>0.45586700000000002</v>
      </c>
      <c r="H188" s="37">
        <v>0.44938600000000001</v>
      </c>
      <c r="I188" s="37">
        <v>0.45704699999999998</v>
      </c>
      <c r="J188" s="37">
        <v>0.46021800000000002</v>
      </c>
      <c r="K188" s="37">
        <v>0.45352199999999998</v>
      </c>
      <c r="L188" s="37">
        <v>0.452793</v>
      </c>
      <c r="M188" s="37">
        <v>0.45244600000000001</v>
      </c>
      <c r="N188" s="37">
        <v>0.45065300000000003</v>
      </c>
      <c r="O188" s="37">
        <v>0.44336799999999998</v>
      </c>
      <c r="P188" s="37">
        <v>0.44478000000000001</v>
      </c>
      <c r="Q188" s="37">
        <v>0.44594800000000001</v>
      </c>
      <c r="S188" s="4" t="e">
        <f t="shared" si="441"/>
        <v>#N/A</v>
      </c>
      <c r="T188" s="4">
        <f t="shared" si="442"/>
        <v>0.45173263445394218</v>
      </c>
      <c r="U188" s="4">
        <f t="shared" si="443"/>
        <v>0.45494922581449593</v>
      </c>
      <c r="V188" s="4">
        <f t="shared" si="444"/>
        <v>0.45758524766853242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>
        <f t="shared" si="450"/>
        <v>0.4515997900777346</v>
      </c>
      <c r="AC188" s="4">
        <f t="shared" si="451"/>
        <v>0.45169834498414507</v>
      </c>
      <c r="AD188" s="4">
        <f t="shared" si="452"/>
        <v>0.45121585333382291</v>
      </c>
      <c r="AE188" s="4">
        <f t="shared" si="453"/>
        <v>0.44246990448494072</v>
      </c>
      <c r="AF188" s="4">
        <f t="shared" si="454"/>
        <v>0.44481544763079006</v>
      </c>
      <c r="AG188" s="4">
        <f t="shared" si="455"/>
        <v>0.4501279355450824</v>
      </c>
      <c r="AI188" s="4">
        <f t="shared" si="456"/>
        <v>0</v>
      </c>
      <c r="AJ188" s="4">
        <f t="shared" si="457"/>
        <v>-2.0916344539421705E-3</v>
      </c>
      <c r="AK188" s="4">
        <f t="shared" si="458"/>
        <v>3.1147741855040989E-3</v>
      </c>
      <c r="AL188" s="4">
        <f t="shared" si="459"/>
        <v>3.1752331467571615E-5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1.1932099222654036E-3</v>
      </c>
      <c r="AS188" s="4">
        <f t="shared" si="466"/>
        <v>7.4765501585494221E-4</v>
      </c>
      <c r="AT188" s="4">
        <f t="shared" si="467"/>
        <v>-5.6285333382288805E-4</v>
      </c>
      <c r="AU188" s="4">
        <f t="shared" si="468"/>
        <v>8.9809551505926066E-4</v>
      </c>
      <c r="AV188" s="4">
        <f t="shared" si="644"/>
        <v>-3.5447630790053086E-5</v>
      </c>
      <c r="AW188" s="4">
        <f t="shared" si="644"/>
        <v>-4.1799355450823916E-3</v>
      </c>
      <c r="AY188" s="2" t="e">
        <f t="shared" si="520"/>
        <v>#N/A</v>
      </c>
      <c r="AZ188" s="2">
        <f t="shared" si="571"/>
        <v>0.45173263445393447</v>
      </c>
      <c r="BA188" s="2">
        <f t="shared" si="572"/>
        <v>0.45494922580967234</v>
      </c>
      <c r="BB188" s="2">
        <f t="shared" si="573"/>
        <v>0.45758524766853242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>
        <f t="shared" si="579"/>
        <v>0.4515997900777346</v>
      </c>
      <c r="BI188" s="2">
        <f t="shared" si="580"/>
        <v>0.4516983449841443</v>
      </c>
      <c r="BJ188" s="2">
        <f t="shared" si="581"/>
        <v>0.45121585333378944</v>
      </c>
      <c r="BK188" s="2">
        <f t="shared" si="582"/>
        <v>0.44246990448469692</v>
      </c>
      <c r="BL188" s="2">
        <f t="shared" si="583"/>
        <v>0.44481544761608166</v>
      </c>
      <c r="BM188" s="2">
        <f t="shared" si="584"/>
        <v>0.45012793552088365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0.44964100000000001</v>
      </c>
      <c r="CW188" s="2">
        <f t="shared" si="487"/>
        <v>0.45806400000000003</v>
      </c>
      <c r="CX188" s="2">
        <f t="shared" si="488"/>
        <v>0.457617</v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>
        <f t="shared" si="494"/>
        <v>0.452793</v>
      </c>
      <c r="DE188" s="2">
        <f t="shared" si="495"/>
        <v>0.45244600000000001</v>
      </c>
      <c r="DF188" s="2">
        <f t="shared" si="496"/>
        <v>0.45065300000000003</v>
      </c>
      <c r="DG188" s="2">
        <f t="shared" si="497"/>
        <v>0.44336799999999998</v>
      </c>
      <c r="DH188" s="2">
        <f t="shared" si="498"/>
        <v>0.44478000000000001</v>
      </c>
      <c r="DI188" s="2">
        <f t="shared" si="499"/>
        <v>0.44594800000000001</v>
      </c>
      <c r="DK188" s="2">
        <f t="shared" si="500"/>
        <v>0.61531837082649132</v>
      </c>
      <c r="DL188" s="2">
        <f t="shared" si="645"/>
        <v>0.58583692803666909</v>
      </c>
      <c r="DM188" s="2">
        <f t="shared" si="645"/>
        <v>0.59202073673268396</v>
      </c>
      <c r="DN188" s="2">
        <f t="shared" si="645"/>
        <v>0.60270252012012016</v>
      </c>
      <c r="DO188" s="2">
        <f t="shared" si="645"/>
        <v>0.64056056238859171</v>
      </c>
      <c r="DP188" s="2">
        <f t="shared" si="645"/>
        <v>0.59389108082844577</v>
      </c>
      <c r="DQ188" s="2">
        <f t="shared" si="645"/>
        <v>0.61594589167888558</v>
      </c>
      <c r="DR188" s="2">
        <f t="shared" si="645"/>
        <v>0.59701670454545464</v>
      </c>
      <c r="DS188" s="2">
        <f t="shared" si="645"/>
        <v>0.62421576381461663</v>
      </c>
      <c r="DT188" s="2">
        <f t="shared" si="645"/>
        <v>0.60935756226126803</v>
      </c>
      <c r="DU188" s="2">
        <f t="shared" si="645"/>
        <v>0.58942343682200149</v>
      </c>
      <c r="DV188" s="2">
        <f t="shared" si="645"/>
        <v>0.5956280168067225</v>
      </c>
      <c r="DW188" s="2">
        <f t="shared" si="645"/>
        <v>0.61467407654698247</v>
      </c>
      <c r="DX188" s="2">
        <f t="shared" si="645"/>
        <v>0.59748749955436709</v>
      </c>
      <c r="DY188" s="2">
        <f t="shared" si="645"/>
        <v>0.59877740010997071</v>
      </c>
      <c r="EA188" s="2">
        <f t="shared" si="440"/>
        <v>0.44122651130796597</v>
      </c>
      <c r="EB188" s="2">
        <f t="shared" si="502"/>
        <v>0.45242627065960828</v>
      </c>
      <c r="EC188" s="2">
        <f t="shared" si="503"/>
        <v>0.45370323613740859</v>
      </c>
      <c r="ED188" s="2">
        <f t="shared" si="504"/>
        <v>0.45639843566869537</v>
      </c>
      <c r="EE188" s="2">
        <f t="shared" si="505"/>
        <v>0.45600965833537893</v>
      </c>
      <c r="EF188" s="2">
        <f t="shared" si="506"/>
        <v>0.44834264187274919</v>
      </c>
      <c r="EG188" s="2">
        <f t="shared" si="507"/>
        <v>0.45250608997422881</v>
      </c>
      <c r="EH188" s="2">
        <f t="shared" si="508"/>
        <v>0.45953020536963285</v>
      </c>
      <c r="EI188" s="2">
        <f t="shared" si="509"/>
        <v>0.45207115691384653</v>
      </c>
      <c r="EJ188" s="2">
        <f t="shared" si="510"/>
        <v>0.45189674653820922</v>
      </c>
      <c r="EK188" s="2">
        <f t="shared" si="511"/>
        <v>0.45245550188197114</v>
      </c>
      <c r="EL188" s="2">
        <f t="shared" si="512"/>
        <v>0.45154381108779967</v>
      </c>
      <c r="EM188" s="2">
        <f t="shared" si="513"/>
        <v>0.44260059375421196</v>
      </c>
      <c r="EN188" s="2">
        <f t="shared" si="514"/>
        <v>0.44339856853947762</v>
      </c>
      <c r="EO188" s="2">
        <f t="shared" si="515"/>
        <v>0.45450054905456028</v>
      </c>
      <c r="EQ188" s="2">
        <f t="shared" si="516"/>
        <v>0.44611690571248108</v>
      </c>
      <c r="ER188" s="2">
        <f t="shared" si="646"/>
        <v>0.45162399725805091</v>
      </c>
      <c r="ES188" s="2">
        <f t="shared" si="646"/>
        <v>0.45519522513280536</v>
      </c>
      <c r="ET188" s="2">
        <f t="shared" si="646"/>
        <v>0.45773959204151882</v>
      </c>
      <c r="EU188" s="2">
        <f t="shared" si="646"/>
        <v>0.45789188092837135</v>
      </c>
      <c r="EV188" s="2">
        <f t="shared" si="646"/>
        <v>0.44828389340911456</v>
      </c>
      <c r="EW188" s="2">
        <f t="shared" si="646"/>
        <v>0.45484071404998372</v>
      </c>
      <c r="EX188" s="2">
        <f t="shared" si="646"/>
        <v>0.46107991142521848</v>
      </c>
      <c r="EY188" s="2">
        <f t="shared" si="646"/>
        <v>0.45407286819713127</v>
      </c>
      <c r="EZ188" s="2">
        <f t="shared" si="646"/>
        <v>0.45155902825182709</v>
      </c>
      <c r="FA188" s="2">
        <f t="shared" si="646"/>
        <v>0.45157942950552099</v>
      </c>
      <c r="FB188" s="2">
        <f t="shared" si="646"/>
        <v>0.45115526156501018</v>
      </c>
      <c r="FC188" s="2">
        <f t="shared" si="646"/>
        <v>0.4424441022873814</v>
      </c>
      <c r="FD188" s="2">
        <f t="shared" si="646"/>
        <v>0.44509979525806903</v>
      </c>
      <c r="FE188" s="2">
        <f t="shared" si="646"/>
        <v>0.44921446280477612</v>
      </c>
      <c r="FG188" s="2">
        <f t="shared" si="518"/>
        <v>0.99999500133904473</v>
      </c>
      <c r="FH188" s="2">
        <f t="shared" si="647"/>
        <v>0.99999136038242797</v>
      </c>
      <c r="FI188" s="2">
        <f t="shared" si="647"/>
        <v>0.99998762436639177</v>
      </c>
      <c r="FJ188" s="2">
        <f t="shared" si="647"/>
        <v>0.99998986570366677</v>
      </c>
      <c r="FK188" s="2">
        <f t="shared" si="647"/>
        <v>0.99999246221008975</v>
      </c>
      <c r="FL188" s="2">
        <f t="shared" si="647"/>
        <v>0.99999298827554117</v>
      </c>
      <c r="FM188" s="2">
        <f t="shared" si="647"/>
        <v>0.99999282088201591</v>
      </c>
      <c r="FN188" s="2">
        <f t="shared" si="647"/>
        <v>0.99999286869921511</v>
      </c>
      <c r="FO188" s="2">
        <f t="shared" si="647"/>
        <v>0.99999237390429696</v>
      </c>
      <c r="FP188" s="2">
        <f t="shared" si="647"/>
        <v>0.999991703308445</v>
      </c>
      <c r="FQ188" s="2">
        <f t="shared" si="647"/>
        <v>0.99999130268036795</v>
      </c>
      <c r="FR188" s="2">
        <f t="shared" si="647"/>
        <v>0.99999111948402741</v>
      </c>
      <c r="FS188" s="2">
        <f t="shared" si="647"/>
        <v>0.999991409166338</v>
      </c>
      <c r="FT188" s="2">
        <f t="shared" si="647"/>
        <v>0.99999216306810135</v>
      </c>
      <c r="FU188" s="2">
        <f t="shared" si="647"/>
        <v>0.99999283353623858</v>
      </c>
      <c r="FW188" s="2">
        <f t="shared" si="536"/>
        <v>0.95365170330725746</v>
      </c>
      <c r="FX188" s="2">
        <f t="shared" si="588"/>
        <v>0.86602500018675876</v>
      </c>
      <c r="FY188" s="2">
        <f t="shared" si="589"/>
        <v>0.8339725757989932</v>
      </c>
      <c r="FZ188" s="2">
        <f t="shared" si="590"/>
        <v>0.88381141446995193</v>
      </c>
      <c r="GA188" s="2">
        <f t="shared" si="591"/>
        <v>0.91900989590069238</v>
      </c>
      <c r="GB188" s="2">
        <f t="shared" si="592"/>
        <v>0.92480527448123817</v>
      </c>
      <c r="GC188" s="2">
        <f t="shared" si="593"/>
        <v>0.93049959848109254</v>
      </c>
      <c r="GD188" s="2">
        <f t="shared" si="594"/>
        <v>0.92295569093550667</v>
      </c>
      <c r="GE188" s="2">
        <f t="shared" si="595"/>
        <v>0.90235155140771961</v>
      </c>
      <c r="GF188" s="2">
        <f t="shared" si="596"/>
        <v>0.88317060793451929</v>
      </c>
      <c r="GG188" s="2">
        <f t="shared" si="597"/>
        <v>0.86562271807866098</v>
      </c>
      <c r="GH188" s="2">
        <f t="shared" si="598"/>
        <v>0.84734963444782463</v>
      </c>
      <c r="GI188" s="2">
        <f t="shared" si="599"/>
        <v>0.84456697135089309</v>
      </c>
      <c r="GJ188" s="2">
        <f t="shared" si="600"/>
        <v>0.83214745963871317</v>
      </c>
      <c r="GK188" s="2">
        <f t="shared" si="601"/>
        <v>0.82738859750537519</v>
      </c>
      <c r="GM188" s="82">
        <f t="shared" si="537"/>
        <v>1.5639303895895247E-241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2.7380921942248092E-168</v>
      </c>
      <c r="HD188" s="82">
        <f t="shared" si="616"/>
        <v>9.8951478089207099E-294</v>
      </c>
      <c r="HE188" s="82">
        <f t="shared" si="617"/>
        <v>9.7593001283079794E-297</v>
      </c>
      <c r="HF188" s="82">
        <f t="shared" si="618"/>
        <v>3.8082554315688956E-306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1.8834847133449282E-294</v>
      </c>
      <c r="HQ188" s="82">
        <f t="shared" si="629"/>
        <v>0</v>
      </c>
      <c r="HS188" s="82">
        <f t="shared" si="539"/>
        <v>1.5363863145744755E-91</v>
      </c>
      <c r="HT188" s="82">
        <f t="shared" si="630"/>
        <v>7.4501581840432547E-64</v>
      </c>
      <c r="HU188" s="82">
        <f t="shared" si="631"/>
        <v>2.2653946356347699E-60</v>
      </c>
      <c r="HV188" s="82">
        <f t="shared" si="632"/>
        <v>3.1227869975097718E-86</v>
      </c>
      <c r="HW188" s="82">
        <f t="shared" si="633"/>
        <v>1.6371779060658093E-98</v>
      </c>
      <c r="HX188" s="82">
        <f t="shared" si="634"/>
        <v>1.7295252322483357E-111</v>
      </c>
      <c r="HY188" s="82">
        <f t="shared" si="635"/>
        <v>3.532540045103379E-119</v>
      </c>
      <c r="HZ188" s="82">
        <f t="shared" si="636"/>
        <v>2.3049793061674077E-110</v>
      </c>
      <c r="IA188" s="82">
        <f t="shared" si="637"/>
        <v>1.8507325328724643E-101</v>
      </c>
      <c r="IB188" s="82">
        <f t="shared" si="638"/>
        <v>1.8779739407540178E-88</v>
      </c>
      <c r="IC188" s="82">
        <f t="shared" si="639"/>
        <v>1.8790135874655922E-78</v>
      </c>
      <c r="ID188" s="82">
        <f t="shared" si="640"/>
        <v>4.7965630260671346E-77</v>
      </c>
      <c r="IE188" s="82">
        <f t="shared" si="641"/>
        <v>9.4822464463523432E-73</v>
      </c>
      <c r="IF188" s="82">
        <f t="shared" si="642"/>
        <v>3.3477740685316755E-65</v>
      </c>
      <c r="IG188" s="82">
        <f t="shared" si="643"/>
        <v>9.7104438371479714E-70</v>
      </c>
      <c r="II188" s="82">
        <f t="shared" si="540"/>
        <v>1.5657278568475623E-9</v>
      </c>
      <c r="IJ188" s="82">
        <f t="shared" si="541"/>
        <v>9.2791576067762882E-5</v>
      </c>
      <c r="IK188" s="82">
        <f t="shared" si="542"/>
        <v>4.9246851043045824E-4</v>
      </c>
      <c r="IL188" s="82">
        <f t="shared" si="543"/>
        <v>1.5029519508719798E-6</v>
      </c>
      <c r="IM188" s="82">
        <f t="shared" si="544"/>
        <v>2.0325104159033267E-8</v>
      </c>
      <c r="IN188" s="82">
        <f t="shared" si="545"/>
        <v>8.7666444431049388E-10</v>
      </c>
      <c r="IO188" s="82">
        <f t="shared" si="546"/>
        <v>9.4281199780106989E-11</v>
      </c>
      <c r="IP188" s="82">
        <f t="shared" si="547"/>
        <v>1.4046370683119084E-9</v>
      </c>
      <c r="IQ188" s="82">
        <f t="shared" si="548"/>
        <v>6.4491039205543689E-8</v>
      </c>
      <c r="IR188" s="82">
        <f t="shared" si="549"/>
        <v>2.0658133879800872E-6</v>
      </c>
      <c r="IS188" s="82">
        <f t="shared" si="550"/>
        <v>2.288415366751738E-5</v>
      </c>
      <c r="IT188" s="82">
        <f t="shared" si="551"/>
        <v>7.2711888003242555E-5</v>
      </c>
      <c r="IU188" s="82">
        <f t="shared" si="552"/>
        <v>1.3105063925768996E-4</v>
      </c>
      <c r="IV188" s="82">
        <f t="shared" si="553"/>
        <v>6.8140814172313706E-7</v>
      </c>
      <c r="IW188" s="82">
        <f t="shared" si="554"/>
        <v>1.2515096455125537E-8</v>
      </c>
      <c r="IY188" s="82">
        <f t="shared" si="555"/>
        <v>1.5657278568475623E-9</v>
      </c>
      <c r="IZ188" s="82">
        <f t="shared" si="556"/>
        <v>9.2791576067762882E-5</v>
      </c>
      <c r="JA188" s="82">
        <f t="shared" si="557"/>
        <v>4.9246851043045824E-4</v>
      </c>
      <c r="JB188" s="82">
        <f t="shared" si="558"/>
        <v>1.5029519508719798E-6</v>
      </c>
      <c r="JC188" s="82">
        <f t="shared" si="559"/>
        <v>2.0325104159033267E-8</v>
      </c>
      <c r="JD188" s="82">
        <f t="shared" si="560"/>
        <v>8.7666444431049388E-10</v>
      </c>
      <c r="JE188" s="82">
        <f t="shared" si="561"/>
        <v>9.4281199780106989E-11</v>
      </c>
      <c r="JF188" s="82">
        <f t="shared" si="562"/>
        <v>1.4046370683119084E-9</v>
      </c>
      <c r="JG188" s="82">
        <f t="shared" si="563"/>
        <v>6.4491039205543689E-8</v>
      </c>
      <c r="JH188" s="82">
        <f t="shared" si="564"/>
        <v>2.0658133879800872E-6</v>
      </c>
      <c r="JI188" s="82">
        <f t="shared" si="565"/>
        <v>2.288415366751738E-5</v>
      </c>
      <c r="JJ188" s="82">
        <f t="shared" si="566"/>
        <v>7.2711888003242555E-5</v>
      </c>
      <c r="JK188" s="82">
        <f t="shared" si="567"/>
        <v>1.3105063925768996E-4</v>
      </c>
      <c r="JL188" s="82">
        <f t="shared" si="568"/>
        <v>6.8140814172313706E-7</v>
      </c>
      <c r="JM188" s="82">
        <f t="shared" si="569"/>
        <v>1.2515096455125537E-8</v>
      </c>
    </row>
    <row r="189" spans="2:273" x14ac:dyDescent="0.25">
      <c r="B189" s="2">
        <v>162</v>
      </c>
      <c r="C189" s="37">
        <v>0.44777</v>
      </c>
      <c r="D189" s="37">
        <v>0.45106299999999999</v>
      </c>
      <c r="E189" s="37">
        <v>0.45400600000000002</v>
      </c>
      <c r="F189" s="37">
        <v>0.45764700000000003</v>
      </c>
      <c r="G189" s="37">
        <v>0.45794000000000001</v>
      </c>
      <c r="H189" s="37">
        <v>0.45187899999999998</v>
      </c>
      <c r="I189" s="37">
        <v>0.46162199999999998</v>
      </c>
      <c r="J189" s="37">
        <v>0.460258</v>
      </c>
      <c r="K189" s="37">
        <v>0.45582899999999998</v>
      </c>
      <c r="L189" s="37">
        <v>0.45424799999999999</v>
      </c>
      <c r="M189" s="37">
        <v>0.44780999999999999</v>
      </c>
      <c r="N189" s="37">
        <v>0.45238</v>
      </c>
      <c r="O189" s="37">
        <v>0.44273000000000001</v>
      </c>
      <c r="P189" s="37">
        <v>0.44336999999999999</v>
      </c>
      <c r="Q189" s="37">
        <v>0.44454500000000002</v>
      </c>
      <c r="S189" s="4" t="e">
        <f t="shared" si="441"/>
        <v>#N/A</v>
      </c>
      <c r="T189" s="4">
        <f t="shared" si="442"/>
        <v>0.45153053592839149</v>
      </c>
      <c r="U189" s="4">
        <f t="shared" si="443"/>
        <v>0.45475563412392211</v>
      </c>
      <c r="V189" s="4">
        <f t="shared" si="444"/>
        <v>0.45737025571285783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>
        <f t="shared" si="450"/>
        <v>0.45135230697545126</v>
      </c>
      <c r="AC189" s="4">
        <f t="shared" si="451"/>
        <v>0.451482664664341</v>
      </c>
      <c r="AD189" s="4">
        <f t="shared" si="452"/>
        <v>0.45099677209789457</v>
      </c>
      <c r="AE189" s="4">
        <f t="shared" si="453"/>
        <v>0.44221408586616107</v>
      </c>
      <c r="AF189" s="4">
        <f t="shared" si="454"/>
        <v>0.44459127535237969</v>
      </c>
      <c r="AG189" s="4">
        <f t="shared" si="455"/>
        <v>0.44982865869327465</v>
      </c>
      <c r="AI189" s="4">
        <f t="shared" si="456"/>
        <v>0</v>
      </c>
      <c r="AJ189" s="4">
        <f t="shared" si="457"/>
        <v>-4.6753592839149372E-4</v>
      </c>
      <c r="AK189" s="4">
        <f t="shared" si="458"/>
        <v>-7.4963412392209383E-4</v>
      </c>
      <c r="AL189" s="4">
        <f t="shared" si="459"/>
        <v>2.7674428714219435E-4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2.8956930245487289E-3</v>
      </c>
      <c r="AS189" s="4">
        <f t="shared" si="466"/>
        <v>-3.6726646643410188E-3</v>
      </c>
      <c r="AT189" s="4">
        <f t="shared" si="467"/>
        <v>1.3832279021054328E-3</v>
      </c>
      <c r="AU189" s="4">
        <f t="shared" si="468"/>
        <v>5.1591413383894613E-4</v>
      </c>
      <c r="AV189" s="4">
        <f t="shared" si="644"/>
        <v>-1.2212753523797026E-3</v>
      </c>
      <c r="AW189" s="4">
        <f t="shared" si="644"/>
        <v>-5.2836586932746288E-3</v>
      </c>
      <c r="AY189" s="2" t="e">
        <f t="shared" si="520"/>
        <v>#N/A</v>
      </c>
      <c r="AZ189" s="2">
        <f t="shared" si="571"/>
        <v>0.45153053592839093</v>
      </c>
      <c r="BA189" s="2">
        <f t="shared" si="572"/>
        <v>0.45475563412348696</v>
      </c>
      <c r="BB189" s="2">
        <f t="shared" si="573"/>
        <v>0.45737025571285783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>
        <f t="shared" si="579"/>
        <v>0.45135230697545126</v>
      </c>
      <c r="BI189" s="2">
        <f t="shared" si="580"/>
        <v>0.45148266466434095</v>
      </c>
      <c r="BJ189" s="2">
        <f t="shared" si="581"/>
        <v>0.45099677209789274</v>
      </c>
      <c r="BK189" s="2">
        <f t="shared" si="582"/>
        <v>0.44221408586614547</v>
      </c>
      <c r="BL189" s="2">
        <f t="shared" si="583"/>
        <v>0.4445912753511202</v>
      </c>
      <c r="BM189" s="2">
        <f t="shared" si="584"/>
        <v>0.4498286586912893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0.45106299999999999</v>
      </c>
      <c r="CW189" s="2">
        <f t="shared" si="487"/>
        <v>0.45400600000000002</v>
      </c>
      <c r="CX189" s="2">
        <f t="shared" si="488"/>
        <v>0.45764700000000003</v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>
        <f t="shared" si="494"/>
        <v>0.45424799999999999</v>
      </c>
      <c r="DE189" s="2">
        <f t="shared" si="495"/>
        <v>0.44780999999999999</v>
      </c>
      <c r="DF189" s="2">
        <f t="shared" si="496"/>
        <v>0.45238</v>
      </c>
      <c r="DG189" s="2">
        <f t="shared" si="497"/>
        <v>0.44273000000000001</v>
      </c>
      <c r="DH189" s="2">
        <f t="shared" si="498"/>
        <v>0.44336999999999999</v>
      </c>
      <c r="DI189" s="2">
        <f t="shared" si="499"/>
        <v>0.44454500000000002</v>
      </c>
      <c r="DK189" s="2">
        <f t="shared" si="500"/>
        <v>0.61618674137931018</v>
      </c>
      <c r="DL189" s="2">
        <f t="shared" si="645"/>
        <v>0.58651482291825807</v>
      </c>
      <c r="DM189" s="2">
        <f t="shared" si="645"/>
        <v>0.5927592689572162</v>
      </c>
      <c r="DN189" s="2">
        <f t="shared" si="645"/>
        <v>0.60348587314457314</v>
      </c>
      <c r="DO189" s="2">
        <f t="shared" si="645"/>
        <v>0.6415702174688056</v>
      </c>
      <c r="DP189" s="2">
        <f t="shared" si="645"/>
        <v>0.59459895509530791</v>
      </c>
      <c r="DQ189" s="2">
        <f t="shared" si="645"/>
        <v>0.61681633101173017</v>
      </c>
      <c r="DR189" s="2">
        <f t="shared" si="645"/>
        <v>0.59774163636363642</v>
      </c>
      <c r="DS189" s="2">
        <f t="shared" si="645"/>
        <v>0.62513748841354722</v>
      </c>
      <c r="DT189" s="2">
        <f t="shared" si="645"/>
        <v>0.61019835446906023</v>
      </c>
      <c r="DU189" s="2">
        <f t="shared" si="645"/>
        <v>0.59012022551566079</v>
      </c>
      <c r="DV189" s="2">
        <f t="shared" si="645"/>
        <v>0.59638044033613435</v>
      </c>
      <c r="DW189" s="2">
        <f t="shared" si="645"/>
        <v>0.61556927715813603</v>
      </c>
      <c r="DX189" s="2">
        <f t="shared" si="645"/>
        <v>0.59830518805704092</v>
      </c>
      <c r="DY189" s="2">
        <f t="shared" si="645"/>
        <v>0.59963135410557189</v>
      </c>
      <c r="EA189" s="2">
        <f t="shared" si="440"/>
        <v>0.44090421386148587</v>
      </c>
      <c r="EB189" s="2">
        <f t="shared" si="502"/>
        <v>0.45224454214614174</v>
      </c>
      <c r="EC189" s="2">
        <f t="shared" si="503"/>
        <v>0.45346946670273186</v>
      </c>
      <c r="ED189" s="2">
        <f t="shared" si="504"/>
        <v>0.45615145050623435</v>
      </c>
      <c r="EE189" s="2">
        <f t="shared" si="505"/>
        <v>0.45578796633677432</v>
      </c>
      <c r="EF189" s="2">
        <f t="shared" si="506"/>
        <v>0.44805664465786321</v>
      </c>
      <c r="EG189" s="2">
        <f t="shared" si="507"/>
        <v>0.45229052916155837</v>
      </c>
      <c r="EH189" s="2">
        <f t="shared" si="508"/>
        <v>0.45936260026791864</v>
      </c>
      <c r="EI189" s="2">
        <f t="shared" si="509"/>
        <v>0.45183271108760004</v>
      </c>
      <c r="EJ189" s="2">
        <f t="shared" si="510"/>
        <v>0.45165666207396665</v>
      </c>
      <c r="EK189" s="2">
        <f t="shared" si="511"/>
        <v>0.45226133868572821</v>
      </c>
      <c r="EL189" s="2">
        <f t="shared" si="512"/>
        <v>0.45133493942399394</v>
      </c>
      <c r="EM189" s="2">
        <f t="shared" si="513"/>
        <v>0.44234894458134655</v>
      </c>
      <c r="EN189" s="2">
        <f t="shared" si="514"/>
        <v>0.44312807882009236</v>
      </c>
      <c r="EO189" s="2">
        <f t="shared" si="515"/>
        <v>0.45432519811363337</v>
      </c>
      <c r="EQ189" s="2">
        <f t="shared" si="516"/>
        <v>0.4458744968093033</v>
      </c>
      <c r="ER189" s="2">
        <f t="shared" si="646"/>
        <v>0.45142859022140297</v>
      </c>
      <c r="ES189" s="2">
        <f t="shared" si="646"/>
        <v>0.45498729735504267</v>
      </c>
      <c r="ET189" s="2">
        <f t="shared" si="646"/>
        <v>0.4575148602797045</v>
      </c>
      <c r="EU189" s="2">
        <f t="shared" si="646"/>
        <v>0.45769837929974705</v>
      </c>
      <c r="EV189" s="2">
        <f t="shared" si="646"/>
        <v>0.44799715694508702</v>
      </c>
      <c r="EW189" s="2">
        <f t="shared" si="646"/>
        <v>0.45465975558337796</v>
      </c>
      <c r="EX189" s="2">
        <f t="shared" si="646"/>
        <v>0.46093494527507239</v>
      </c>
      <c r="EY189" s="2">
        <f t="shared" si="646"/>
        <v>0.45386538230209916</v>
      </c>
      <c r="EZ189" s="2">
        <f t="shared" si="646"/>
        <v>0.45131424384512236</v>
      </c>
      <c r="FA189" s="2">
        <f t="shared" si="646"/>
        <v>0.4513711728688109</v>
      </c>
      <c r="FB189" s="2">
        <f t="shared" si="646"/>
        <v>0.45093984375627183</v>
      </c>
      <c r="FC189" s="2">
        <f t="shared" si="646"/>
        <v>0.44218986549744432</v>
      </c>
      <c r="FD189" s="2">
        <f t="shared" si="646"/>
        <v>0.44485913446202402</v>
      </c>
      <c r="FE189" s="2">
        <f t="shared" si="646"/>
        <v>0.44897199215844397</v>
      </c>
      <c r="FG189" s="2">
        <f t="shared" si="518"/>
        <v>0.99999544116502148</v>
      </c>
      <c r="FH189" s="2">
        <f t="shared" si="647"/>
        <v>0.99999212056913644</v>
      </c>
      <c r="FI189" s="2">
        <f t="shared" si="647"/>
        <v>0.99998871327571504</v>
      </c>
      <c r="FJ189" s="2">
        <f t="shared" si="647"/>
        <v>0.99999075740365317</v>
      </c>
      <c r="FK189" s="2">
        <f t="shared" si="647"/>
        <v>0.99999312544933761</v>
      </c>
      <c r="FL189" s="2">
        <f t="shared" si="647"/>
        <v>0.99999360522734571</v>
      </c>
      <c r="FM189" s="2">
        <f t="shared" si="647"/>
        <v>0.99999345256244554</v>
      </c>
      <c r="FN189" s="2">
        <f t="shared" si="647"/>
        <v>0.99999349617230449</v>
      </c>
      <c r="FO189" s="2">
        <f t="shared" si="647"/>
        <v>0.99999304491338992</v>
      </c>
      <c r="FP189" s="2">
        <f t="shared" si="647"/>
        <v>0.99999243332184728</v>
      </c>
      <c r="FQ189" s="2">
        <f t="shared" si="647"/>
        <v>0.99999206794415207</v>
      </c>
      <c r="FR189" s="2">
        <f t="shared" si="647"/>
        <v>0.99999190086684542</v>
      </c>
      <c r="FS189" s="2">
        <f t="shared" si="647"/>
        <v>0.9999921650606588</v>
      </c>
      <c r="FT189" s="2">
        <f t="shared" si="647"/>
        <v>0.99999285262823256</v>
      </c>
      <c r="FU189" s="2">
        <f t="shared" si="647"/>
        <v>0.9999934641032483</v>
      </c>
      <c r="FW189" s="2">
        <f t="shared" si="536"/>
        <v>0.95755676123298894</v>
      </c>
      <c r="FX189" s="2">
        <f t="shared" si="588"/>
        <v>0.8763557869834887</v>
      </c>
      <c r="FY189" s="2">
        <f t="shared" si="589"/>
        <v>0.84633637699014708</v>
      </c>
      <c r="FZ189" s="2">
        <f t="shared" si="590"/>
        <v>0.89294024270369754</v>
      </c>
      <c r="GA189" s="2">
        <f t="shared" si="591"/>
        <v>0.92560599682047251</v>
      </c>
      <c r="GB189" s="2">
        <f t="shared" si="592"/>
        <v>0.93096483647730588</v>
      </c>
      <c r="GC189" s="2">
        <f t="shared" si="593"/>
        <v>0.93622487761759343</v>
      </c>
      <c r="GD189" s="2">
        <f t="shared" si="594"/>
        <v>0.92925517129488022</v>
      </c>
      <c r="GE189" s="2">
        <f t="shared" si="595"/>
        <v>0.91017175167613229</v>
      </c>
      <c r="GF189" s="2">
        <f t="shared" si="596"/>
        <v>0.89234365094060653</v>
      </c>
      <c r="GG189" s="2">
        <f t="shared" si="597"/>
        <v>0.87598008253909954</v>
      </c>
      <c r="GH189" s="2">
        <f t="shared" si="598"/>
        <v>0.85888582601533647</v>
      </c>
      <c r="GI189" s="2">
        <f t="shared" si="599"/>
        <v>0.85627778748821892</v>
      </c>
      <c r="GJ189" s="2">
        <f t="shared" si="600"/>
        <v>0.84462185219348518</v>
      </c>
      <c r="GK189" s="2">
        <f t="shared" si="601"/>
        <v>0.84014871948222625</v>
      </c>
      <c r="GM189" s="82">
        <f t="shared" si="537"/>
        <v>6.5260588214469951E-246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4.1124183650380153E-172</v>
      </c>
      <c r="HD189" s="82">
        <f t="shared" si="616"/>
        <v>8.7722274120093974E-301</v>
      </c>
      <c r="HE189" s="82">
        <f t="shared" si="617"/>
        <v>3.650662458683996E-304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2.9855213759291732E-301</v>
      </c>
      <c r="HQ189" s="82">
        <f t="shared" si="629"/>
        <v>0</v>
      </c>
      <c r="HS189" s="82">
        <f t="shared" si="539"/>
        <v>1.5226769068925429E-94</v>
      </c>
      <c r="HT189" s="82">
        <f t="shared" si="630"/>
        <v>1.7529936054657935E-66</v>
      </c>
      <c r="HU189" s="82">
        <f t="shared" si="631"/>
        <v>5.2555125116643387E-63</v>
      </c>
      <c r="HV189" s="82">
        <f t="shared" si="632"/>
        <v>1.0651770838646656E-89</v>
      </c>
      <c r="HW189" s="82">
        <f t="shared" si="633"/>
        <v>4.018464863848657E-102</v>
      </c>
      <c r="HX189" s="82">
        <f t="shared" si="634"/>
        <v>1.4855703241910959E-115</v>
      </c>
      <c r="HY189" s="82">
        <f t="shared" si="635"/>
        <v>1.7827967816267823E-123</v>
      </c>
      <c r="HZ189" s="82">
        <f t="shared" si="636"/>
        <v>2.1126183531827024E-114</v>
      </c>
      <c r="IA189" s="82">
        <f t="shared" si="637"/>
        <v>2.5602852255089905E-105</v>
      </c>
      <c r="IB189" s="82">
        <f t="shared" si="638"/>
        <v>6.2845107342868496E-92</v>
      </c>
      <c r="IC189" s="82">
        <f t="shared" si="639"/>
        <v>1.275532049420859E-81</v>
      </c>
      <c r="ID189" s="82">
        <f t="shared" si="640"/>
        <v>3.0464123540368879E-80</v>
      </c>
      <c r="IE189" s="82">
        <f t="shared" si="641"/>
        <v>8.825544568656866E-76</v>
      </c>
      <c r="IF189" s="82">
        <f t="shared" si="642"/>
        <v>6.789663973263663E-68</v>
      </c>
      <c r="IG189" s="82">
        <f t="shared" si="643"/>
        <v>1.3480464510035583E-72</v>
      </c>
      <c r="II189" s="82">
        <f t="shared" si="540"/>
        <v>4.9297644437069564E-10</v>
      </c>
      <c r="IJ189" s="82">
        <f t="shared" si="541"/>
        <v>4.1028807386234557E-5</v>
      </c>
      <c r="IK189" s="82">
        <f t="shared" si="542"/>
        <v>2.2989417406953452E-4</v>
      </c>
      <c r="IL189" s="82">
        <f t="shared" si="543"/>
        <v>4.9247744123417778E-7</v>
      </c>
      <c r="IM189" s="82">
        <f t="shared" si="544"/>
        <v>5.818058765593846E-9</v>
      </c>
      <c r="IN189" s="82">
        <f t="shared" si="545"/>
        <v>2.07909337796099E-10</v>
      </c>
      <c r="IO189" s="82">
        <f t="shared" si="546"/>
        <v>2.0037917364122956E-11</v>
      </c>
      <c r="IP189" s="82">
        <f t="shared" si="547"/>
        <v>3.396005414964108E-10</v>
      </c>
      <c r="IQ189" s="82">
        <f t="shared" si="548"/>
        <v>1.8042616331804989E-8</v>
      </c>
      <c r="IR189" s="82">
        <f t="shared" si="549"/>
        <v>6.9407379877339866E-7</v>
      </c>
      <c r="IS189" s="82">
        <f t="shared" si="550"/>
        <v>8.8262716490624649E-6</v>
      </c>
      <c r="IT189" s="82">
        <f t="shared" si="551"/>
        <v>2.9097039341904899E-5</v>
      </c>
      <c r="IU189" s="82">
        <f t="shared" si="552"/>
        <v>5.516670115594165E-5</v>
      </c>
      <c r="IV189" s="82">
        <f t="shared" si="553"/>
        <v>1.5019572036208146E-7</v>
      </c>
      <c r="IW189" s="82">
        <f t="shared" si="554"/>
        <v>1.6713341243625493E-9</v>
      </c>
      <c r="IY189" s="82">
        <f t="shared" si="555"/>
        <v>4.9297644437069564E-10</v>
      </c>
      <c r="IZ189" s="82">
        <f t="shared" si="556"/>
        <v>4.1028807386234557E-5</v>
      </c>
      <c r="JA189" s="82">
        <f t="shared" si="557"/>
        <v>2.2989417406953452E-4</v>
      </c>
      <c r="JB189" s="82">
        <f t="shared" si="558"/>
        <v>4.9247744123417778E-7</v>
      </c>
      <c r="JC189" s="82">
        <f t="shared" si="559"/>
        <v>5.818058765593846E-9</v>
      </c>
      <c r="JD189" s="82">
        <f t="shared" si="560"/>
        <v>2.07909337796099E-10</v>
      </c>
      <c r="JE189" s="82">
        <f t="shared" si="561"/>
        <v>2.0037917364122956E-11</v>
      </c>
      <c r="JF189" s="82">
        <f t="shared" si="562"/>
        <v>3.396005414964108E-10</v>
      </c>
      <c r="JG189" s="82">
        <f t="shared" si="563"/>
        <v>1.8042616331804989E-8</v>
      </c>
      <c r="JH189" s="82">
        <f t="shared" si="564"/>
        <v>6.9407379877339866E-7</v>
      </c>
      <c r="JI189" s="82">
        <f t="shared" si="565"/>
        <v>8.8262716490624649E-6</v>
      </c>
      <c r="JJ189" s="82">
        <f t="shared" si="566"/>
        <v>2.9097039341904899E-5</v>
      </c>
      <c r="JK189" s="82">
        <f t="shared" si="567"/>
        <v>5.516670115594165E-5</v>
      </c>
      <c r="JL189" s="82">
        <f t="shared" si="568"/>
        <v>1.5019572036208146E-7</v>
      </c>
      <c r="JM189" s="82">
        <f t="shared" si="569"/>
        <v>1.6713341243625493E-9</v>
      </c>
    </row>
    <row r="190" spans="2:273" x14ac:dyDescent="0.25">
      <c r="B190" s="2">
        <v>163</v>
      </c>
      <c r="C190" s="37">
        <v>0.45270899999999997</v>
      </c>
      <c r="D190" s="37">
        <v>0.45079200000000003</v>
      </c>
      <c r="E190" s="37">
        <v>0.45668599999999998</v>
      </c>
      <c r="F190" s="37">
        <v>0.45720899999999998</v>
      </c>
      <c r="G190" s="37">
        <v>0.45605299999999999</v>
      </c>
      <c r="H190" s="37">
        <v>0.44743899999999998</v>
      </c>
      <c r="I190" s="37">
        <v>0.46340500000000001</v>
      </c>
      <c r="J190" s="37">
        <v>0.458455</v>
      </c>
      <c r="K190" s="37">
        <v>0.45868700000000001</v>
      </c>
      <c r="L190" s="37">
        <v>0.45304800000000001</v>
      </c>
      <c r="M190" s="37">
        <v>0.45160400000000001</v>
      </c>
      <c r="N190" s="37">
        <v>0.44823099999999999</v>
      </c>
      <c r="O190" s="37">
        <v>0.44087900000000002</v>
      </c>
      <c r="P190" s="37">
        <v>0.44002000000000002</v>
      </c>
      <c r="Q190" s="37">
        <v>0.44677099999999997</v>
      </c>
      <c r="S190" s="4" t="e">
        <f t="shared" si="441"/>
        <v>#N/A</v>
      </c>
      <c r="T190" s="4">
        <f t="shared" si="442"/>
        <v>0.45132873640180132</v>
      </c>
      <c r="U190" s="4">
        <f t="shared" si="443"/>
        <v>0.45456151359052627</v>
      </c>
      <c r="V190" s="4">
        <f t="shared" si="444"/>
        <v>0.45715479683848548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>
        <f t="shared" si="450"/>
        <v>0.45110496826985103</v>
      </c>
      <c r="AC190" s="4">
        <f t="shared" si="451"/>
        <v>0.45126732689668664</v>
      </c>
      <c r="AD190" s="4">
        <f t="shared" si="452"/>
        <v>0.45077784467060283</v>
      </c>
      <c r="AE190" s="4">
        <f t="shared" si="453"/>
        <v>0.44195833672633306</v>
      </c>
      <c r="AF190" s="4">
        <f t="shared" si="454"/>
        <v>0.44436650464959837</v>
      </c>
      <c r="AG190" s="4">
        <f t="shared" si="455"/>
        <v>0.44953187490822122</v>
      </c>
      <c r="AI190" s="4">
        <f t="shared" si="456"/>
        <v>0</v>
      </c>
      <c r="AJ190" s="4">
        <f t="shared" si="457"/>
        <v>-5.3673640180129656E-4</v>
      </c>
      <c r="AK190" s="4">
        <f t="shared" si="458"/>
        <v>2.1244864094737137E-3</v>
      </c>
      <c r="AL190" s="4">
        <f t="shared" si="459"/>
        <v>5.4203161514498888E-5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1.9430317301489808E-3</v>
      </c>
      <c r="AS190" s="4">
        <f t="shared" si="466"/>
        <v>3.3667310331336742E-4</v>
      </c>
      <c r="AT190" s="4">
        <f t="shared" si="467"/>
        <v>-2.5468446706028436E-3</v>
      </c>
      <c r="AU190" s="4">
        <f t="shared" si="468"/>
        <v>-1.0793367263330356E-3</v>
      </c>
      <c r="AV190" s="4">
        <f t="shared" si="644"/>
        <v>-4.3465046495983484E-3</v>
      </c>
      <c r="AW190" s="4">
        <f t="shared" si="644"/>
        <v>-2.7608749082212447E-3</v>
      </c>
      <c r="AY190" s="2" t="e">
        <f t="shared" si="520"/>
        <v>#N/A</v>
      </c>
      <c r="AZ190" s="2">
        <f t="shared" si="571"/>
        <v>0.45132873640180127</v>
      </c>
      <c r="BA190" s="2">
        <f t="shared" si="572"/>
        <v>0.45456151359049174</v>
      </c>
      <c r="BB190" s="2">
        <f t="shared" si="573"/>
        <v>0.45715479683848548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>
        <f t="shared" si="579"/>
        <v>0.45110496826985103</v>
      </c>
      <c r="BI190" s="2">
        <f t="shared" si="580"/>
        <v>0.45126732689668664</v>
      </c>
      <c r="BJ190" s="2">
        <f t="shared" si="581"/>
        <v>0.45077784467060272</v>
      </c>
      <c r="BK190" s="2">
        <f t="shared" si="582"/>
        <v>0.44195833672633217</v>
      </c>
      <c r="BL190" s="2">
        <f t="shared" si="583"/>
        <v>0.44436650464950384</v>
      </c>
      <c r="BM190" s="2">
        <f t="shared" si="584"/>
        <v>0.44953187490807917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0.45079200000000003</v>
      </c>
      <c r="CW190" s="2">
        <f t="shared" si="487"/>
        <v>0.45668599999999998</v>
      </c>
      <c r="CX190" s="2">
        <f t="shared" si="488"/>
        <v>0.45720899999999998</v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>
        <f t="shared" si="494"/>
        <v>0.45304800000000001</v>
      </c>
      <c r="DE190" s="2">
        <f t="shared" si="495"/>
        <v>0.45160400000000001</v>
      </c>
      <c r="DF190" s="2">
        <f t="shared" si="496"/>
        <v>0.44823099999999999</v>
      </c>
      <c r="DG190" s="2">
        <f t="shared" si="497"/>
        <v>0.44087900000000002</v>
      </c>
      <c r="DH190" s="2">
        <f t="shared" si="498"/>
        <v>0.44002000000000002</v>
      </c>
      <c r="DI190" s="2">
        <f t="shared" si="499"/>
        <v>0.44677099999999997</v>
      </c>
      <c r="DK190" s="2">
        <f t="shared" si="500"/>
        <v>0.61705511193212903</v>
      </c>
      <c r="DL190" s="2">
        <f t="shared" si="645"/>
        <v>0.58719271779984705</v>
      </c>
      <c r="DM190" s="2">
        <f t="shared" si="645"/>
        <v>0.59349780118174844</v>
      </c>
      <c r="DN190" s="2">
        <f t="shared" si="645"/>
        <v>0.60426922616902623</v>
      </c>
      <c r="DO190" s="2">
        <f t="shared" si="645"/>
        <v>0.64257987254901949</v>
      </c>
      <c r="DP190" s="2">
        <f t="shared" si="645"/>
        <v>0.59530682936217005</v>
      </c>
      <c r="DQ190" s="2">
        <f t="shared" si="645"/>
        <v>0.61768677034457475</v>
      </c>
      <c r="DR190" s="2">
        <f t="shared" si="645"/>
        <v>0.5984665681818182</v>
      </c>
      <c r="DS190" s="2">
        <f t="shared" si="645"/>
        <v>0.62605921301247758</v>
      </c>
      <c r="DT190" s="2">
        <f t="shared" si="645"/>
        <v>0.61103914667685244</v>
      </c>
      <c r="DU190" s="2">
        <f t="shared" si="645"/>
        <v>0.59081701420932009</v>
      </c>
      <c r="DV190" s="2">
        <f t="shared" si="645"/>
        <v>0.59713286386554609</v>
      </c>
      <c r="DW190" s="2">
        <f t="shared" si="645"/>
        <v>0.61646447776928959</v>
      </c>
      <c r="DX190" s="2">
        <f t="shared" si="645"/>
        <v>0.59912287655971475</v>
      </c>
      <c r="DY190" s="2">
        <f t="shared" si="645"/>
        <v>0.60048530810117307</v>
      </c>
      <c r="EA190" s="2">
        <f t="shared" si="440"/>
        <v>0.44058191641500577</v>
      </c>
      <c r="EB190" s="2">
        <f t="shared" si="502"/>
        <v>0.45206281363267525</v>
      </c>
      <c r="EC190" s="2">
        <f t="shared" si="503"/>
        <v>0.45323569726805507</v>
      </c>
      <c r="ED190" s="2">
        <f t="shared" si="504"/>
        <v>0.45590446534377338</v>
      </c>
      <c r="EE190" s="2">
        <f t="shared" si="505"/>
        <v>0.45556627433816971</v>
      </c>
      <c r="EF190" s="2">
        <f t="shared" si="506"/>
        <v>0.44777064744297729</v>
      </c>
      <c r="EG190" s="2">
        <f t="shared" si="507"/>
        <v>0.45207496834888788</v>
      </c>
      <c r="EH190" s="2">
        <f t="shared" si="508"/>
        <v>0.45919499516620449</v>
      </c>
      <c r="EI190" s="2">
        <f t="shared" si="509"/>
        <v>0.45159426526135354</v>
      </c>
      <c r="EJ190" s="2">
        <f t="shared" si="510"/>
        <v>0.45141657760972409</v>
      </c>
      <c r="EK190" s="2">
        <f t="shared" si="511"/>
        <v>0.45206717548948522</v>
      </c>
      <c r="EL190" s="2">
        <f t="shared" si="512"/>
        <v>0.45112606776018827</v>
      </c>
      <c r="EM190" s="2">
        <f t="shared" si="513"/>
        <v>0.44209729540848114</v>
      </c>
      <c r="EN190" s="2">
        <f t="shared" si="514"/>
        <v>0.44285758910070716</v>
      </c>
      <c r="EO190" s="2">
        <f t="shared" si="515"/>
        <v>0.4541498471727064</v>
      </c>
      <c r="EQ190" s="2">
        <f t="shared" si="516"/>
        <v>0.44563208790612557</v>
      </c>
      <c r="ER190" s="2">
        <f t="shared" si="646"/>
        <v>0.45123318318475497</v>
      </c>
      <c r="ES190" s="2">
        <f t="shared" si="646"/>
        <v>0.45477936957728005</v>
      </c>
      <c r="ET190" s="2">
        <f t="shared" si="646"/>
        <v>0.45729012851789019</v>
      </c>
      <c r="EU190" s="2">
        <f t="shared" si="646"/>
        <v>0.45750487767112274</v>
      </c>
      <c r="EV190" s="2">
        <f t="shared" si="646"/>
        <v>0.44771042048105947</v>
      </c>
      <c r="EW190" s="2">
        <f t="shared" si="646"/>
        <v>0.45447879711677219</v>
      </c>
      <c r="EX190" s="2">
        <f t="shared" si="646"/>
        <v>0.46078997912492625</v>
      </c>
      <c r="EY190" s="2">
        <f t="shared" si="646"/>
        <v>0.45365789640706711</v>
      </c>
      <c r="EZ190" s="2">
        <f t="shared" si="646"/>
        <v>0.45106945943841764</v>
      </c>
      <c r="FA190" s="2">
        <f t="shared" si="646"/>
        <v>0.45116291623210075</v>
      </c>
      <c r="FB190" s="2">
        <f t="shared" si="646"/>
        <v>0.45072442594753354</v>
      </c>
      <c r="FC190" s="2">
        <f t="shared" si="646"/>
        <v>0.44193562870750719</v>
      </c>
      <c r="FD190" s="2">
        <f t="shared" si="646"/>
        <v>0.44461847366597901</v>
      </c>
      <c r="FE190" s="2">
        <f t="shared" si="646"/>
        <v>0.44872952151211176</v>
      </c>
      <c r="FG190" s="2">
        <f t="shared" si="518"/>
        <v>0.99999584229141691</v>
      </c>
      <c r="FH190" s="2">
        <f t="shared" si="647"/>
        <v>0.99999281386866234</v>
      </c>
      <c r="FI190" s="2">
        <f t="shared" si="647"/>
        <v>0.9999897063748886</v>
      </c>
      <c r="FJ190" s="2">
        <f t="shared" si="647"/>
        <v>0.9999915706450927</v>
      </c>
      <c r="FK190" s="2">
        <f t="shared" si="647"/>
        <v>0.99999373033148775</v>
      </c>
      <c r="FL190" s="2">
        <f t="shared" si="647"/>
        <v>0.99999416789474249</v>
      </c>
      <c r="FM190" s="2">
        <f t="shared" si="647"/>
        <v>0.99999402866254017</v>
      </c>
      <c r="FN190" s="2">
        <f t="shared" si="647"/>
        <v>0.99999406843524996</v>
      </c>
      <c r="FO190" s="2">
        <f t="shared" si="647"/>
        <v>0.99999365688174113</v>
      </c>
      <c r="FP190" s="2">
        <f t="shared" si="647"/>
        <v>0.99999309910291223</v>
      </c>
      <c r="FQ190" s="2">
        <f t="shared" si="647"/>
        <v>0.9999927658740394</v>
      </c>
      <c r="FR190" s="2">
        <f t="shared" si="647"/>
        <v>0.99999261349750967</v>
      </c>
      <c r="FS190" s="2">
        <f t="shared" si="647"/>
        <v>0.99999285444546904</v>
      </c>
      <c r="FT190" s="2">
        <f t="shared" si="647"/>
        <v>0.99999348151537581</v>
      </c>
      <c r="FU190" s="2">
        <f t="shared" si="647"/>
        <v>0.99999403918788954</v>
      </c>
      <c r="FW190" s="2">
        <f t="shared" si="536"/>
        <v>0.96114620494283554</v>
      </c>
      <c r="FX190" s="2">
        <f t="shared" si="588"/>
        <v>0.88599483535787094</v>
      </c>
      <c r="FY190" s="2">
        <f t="shared" si="589"/>
        <v>0.85793630487974248</v>
      </c>
      <c r="FZ190" s="2">
        <f t="shared" si="590"/>
        <v>0.90143181894366298</v>
      </c>
      <c r="GA190" s="2">
        <f t="shared" si="591"/>
        <v>0.9317048115723543</v>
      </c>
      <c r="GB190" s="2">
        <f t="shared" si="592"/>
        <v>0.9366543994694857</v>
      </c>
      <c r="GC190" s="2">
        <f t="shared" si="593"/>
        <v>0.94150816905674506</v>
      </c>
      <c r="GD190" s="2">
        <f t="shared" si="594"/>
        <v>0.93507581072112123</v>
      </c>
      <c r="GE190" s="2">
        <f t="shared" si="595"/>
        <v>0.9174229823533615</v>
      </c>
      <c r="GF190" s="2">
        <f t="shared" si="596"/>
        <v>0.90087729379921677</v>
      </c>
      <c r="GG190" s="2">
        <f t="shared" si="597"/>
        <v>0.88564459812701413</v>
      </c>
      <c r="GH190" s="2">
        <f t="shared" si="598"/>
        <v>0.86968427624553157</v>
      </c>
      <c r="GI190" s="2">
        <f t="shared" si="599"/>
        <v>0.86724496457390932</v>
      </c>
      <c r="GJ190" s="2">
        <f t="shared" si="600"/>
        <v>0.85632923682893458</v>
      </c>
      <c r="GK190" s="2">
        <f t="shared" si="601"/>
        <v>0.85213413953954209</v>
      </c>
      <c r="GM190" s="82">
        <f t="shared" si="537"/>
        <v>2.485753610591619E-250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5.5897000678421025E-176</v>
      </c>
      <c r="HD190" s="82">
        <f t="shared" si="616"/>
        <v>6.4068457984869964E-308</v>
      </c>
      <c r="HE190" s="82">
        <f t="shared" si="617"/>
        <v>0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1.347196298557622E-97</v>
      </c>
      <c r="HT190" s="82">
        <f t="shared" si="630"/>
        <v>3.6409012858450403E-69</v>
      </c>
      <c r="HU190" s="82">
        <f t="shared" si="631"/>
        <v>1.0678585662202842E-65</v>
      </c>
      <c r="HV190" s="82">
        <f t="shared" si="632"/>
        <v>3.0959752404470516E-93</v>
      </c>
      <c r="HW190" s="82">
        <f t="shared" si="633"/>
        <v>8.4736754668273857E-106</v>
      </c>
      <c r="HX190" s="82">
        <f t="shared" si="634"/>
        <v>1.0765596330917339E-119</v>
      </c>
      <c r="HY190" s="82">
        <f t="shared" si="635"/>
        <v>7.5341394720177667E-128</v>
      </c>
      <c r="HZ190" s="82">
        <f t="shared" si="636"/>
        <v>1.634658617870105E-118</v>
      </c>
      <c r="IA190" s="82">
        <f t="shared" si="637"/>
        <v>2.9931911446479127E-109</v>
      </c>
      <c r="IB190" s="82">
        <f t="shared" si="638"/>
        <v>1.7978950982231791E-95</v>
      </c>
      <c r="IC190" s="82">
        <f t="shared" si="639"/>
        <v>7.4743683599476879E-85</v>
      </c>
      <c r="ID190" s="82">
        <f t="shared" si="640"/>
        <v>1.6612205415179201E-83</v>
      </c>
      <c r="IE190" s="82">
        <f t="shared" si="641"/>
        <v>7.1036166998946888E-79</v>
      </c>
      <c r="IF190" s="82">
        <f t="shared" si="642"/>
        <v>1.2113287284422007E-70</v>
      </c>
      <c r="IG190" s="82">
        <f t="shared" si="643"/>
        <v>1.6353736200288646E-75</v>
      </c>
      <c r="II190" s="82">
        <f t="shared" si="540"/>
        <v>1.5016985282214872E-10</v>
      </c>
      <c r="IJ190" s="82">
        <f t="shared" si="541"/>
        <v>1.7507930114137877E-5</v>
      </c>
      <c r="IK190" s="82">
        <f t="shared" si="542"/>
        <v>1.0337409945809396E-4</v>
      </c>
      <c r="IL190" s="82">
        <f t="shared" si="543"/>
        <v>1.5409468168032097E-7</v>
      </c>
      <c r="IM190" s="82">
        <f t="shared" si="544"/>
        <v>1.5935777918320302E-9</v>
      </c>
      <c r="IN190" s="82">
        <f t="shared" si="545"/>
        <v>4.6925203889650252E-11</v>
      </c>
      <c r="IO190" s="82">
        <f t="shared" si="546"/>
        <v>4.0436999627822845E-12</v>
      </c>
      <c r="IP190" s="82">
        <f t="shared" si="547"/>
        <v>7.8154430702117619E-11</v>
      </c>
      <c r="IQ190" s="82">
        <f t="shared" si="548"/>
        <v>4.8073829435856793E-9</v>
      </c>
      <c r="IR190" s="82">
        <f t="shared" si="549"/>
        <v>2.228968547884119E-7</v>
      </c>
      <c r="IS190" s="82">
        <f t="shared" si="550"/>
        <v>3.2638841468846625E-6</v>
      </c>
      <c r="IT190" s="82">
        <f t="shared" si="551"/>
        <v>1.1148467597237571E-5</v>
      </c>
      <c r="IU190" s="82">
        <f t="shared" si="552"/>
        <v>2.2282992704148194E-5</v>
      </c>
      <c r="IV190" s="82">
        <f t="shared" si="553"/>
        <v>3.0585369365082252E-8</v>
      </c>
      <c r="IW190" s="82">
        <f t="shared" si="554"/>
        <v>2.0002741030213511E-10</v>
      </c>
      <c r="IY190" s="82">
        <f t="shared" si="555"/>
        <v>1.5016985282214872E-10</v>
      </c>
      <c r="IZ190" s="82">
        <f t="shared" si="556"/>
        <v>1.7507930114137877E-5</v>
      </c>
      <c r="JA190" s="82">
        <f t="shared" si="557"/>
        <v>1.0337409945809396E-4</v>
      </c>
      <c r="JB190" s="82">
        <f t="shared" si="558"/>
        <v>1.5409468168032097E-7</v>
      </c>
      <c r="JC190" s="82">
        <f t="shared" si="559"/>
        <v>1.5935777918320302E-9</v>
      </c>
      <c r="JD190" s="82">
        <f t="shared" si="560"/>
        <v>4.6925203889650252E-11</v>
      </c>
      <c r="JE190" s="82">
        <f t="shared" si="561"/>
        <v>4.0436999627822845E-12</v>
      </c>
      <c r="JF190" s="82">
        <f t="shared" si="562"/>
        <v>7.8154430702117619E-11</v>
      </c>
      <c r="JG190" s="82">
        <f t="shared" si="563"/>
        <v>4.8073829435856793E-9</v>
      </c>
      <c r="JH190" s="82">
        <f t="shared" si="564"/>
        <v>2.228968547884119E-7</v>
      </c>
      <c r="JI190" s="82">
        <f t="shared" si="565"/>
        <v>3.2638841468846625E-6</v>
      </c>
      <c r="JJ190" s="82">
        <f t="shared" si="566"/>
        <v>1.1148467597237571E-5</v>
      </c>
      <c r="JK190" s="82">
        <f t="shared" si="567"/>
        <v>2.2282992704148194E-5</v>
      </c>
      <c r="JL190" s="82">
        <f t="shared" si="568"/>
        <v>3.0585369365082252E-8</v>
      </c>
      <c r="JM190" s="82">
        <f t="shared" si="569"/>
        <v>2.0002741030213511E-10</v>
      </c>
    </row>
    <row r="191" spans="2:273" x14ac:dyDescent="0.25">
      <c r="B191" s="2">
        <v>164</v>
      </c>
      <c r="C191" s="37">
        <v>0.44977499999999998</v>
      </c>
      <c r="D191" s="37">
        <v>0.45265499999999997</v>
      </c>
      <c r="E191" s="37">
        <v>0.45245099999999999</v>
      </c>
      <c r="F191" s="37">
        <v>0.456424</v>
      </c>
      <c r="G191" s="37">
        <v>0.45596900000000001</v>
      </c>
      <c r="H191" s="37">
        <v>0.453907</v>
      </c>
      <c r="I191" s="37">
        <v>0.45797500000000002</v>
      </c>
      <c r="J191" s="37">
        <v>0.45945900000000001</v>
      </c>
      <c r="K191" s="37">
        <v>0.45690700000000001</v>
      </c>
      <c r="L191" s="37">
        <v>0.45191599999999998</v>
      </c>
      <c r="M191" s="37">
        <v>0.44808399999999998</v>
      </c>
      <c r="N191" s="37">
        <v>0.45162200000000002</v>
      </c>
      <c r="O191" s="37">
        <v>0.44006000000000001</v>
      </c>
      <c r="P191" s="37">
        <v>0.44924900000000001</v>
      </c>
      <c r="Q191" s="37">
        <v>0.44408300000000001</v>
      </c>
      <c r="S191" s="4" t="e">
        <f t="shared" si="441"/>
        <v>#N/A</v>
      </c>
      <c r="T191" s="4">
        <f t="shared" si="442"/>
        <v>0.45112723803359794</v>
      </c>
      <c r="U191" s="4">
        <f t="shared" si="443"/>
        <v>0.45436684167971442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>
        <f t="shared" si="451"/>
        <v>0.45105233250250343</v>
      </c>
      <c r="AD191" s="4">
        <f t="shared" si="452"/>
        <v>0.45055907379379151</v>
      </c>
      <c r="AE191" s="4">
        <f t="shared" si="453"/>
        <v>0.44170265768954614</v>
      </c>
      <c r="AF191" s="4">
        <f t="shared" si="454"/>
        <v>0.44414110828323278</v>
      </c>
      <c r="AG191" s="4">
        <f t="shared" si="455"/>
        <v>0.44923761779955784</v>
      </c>
      <c r="AI191" s="4">
        <f t="shared" si="456"/>
        <v>0</v>
      </c>
      <c r="AJ191" s="4">
        <f t="shared" si="457"/>
        <v>1.5277619664020303E-3</v>
      </c>
      <c r="AK191" s="4">
        <f t="shared" si="458"/>
        <v>-1.9158416797144251E-3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-2.9683325025034457E-3</v>
      </c>
      <c r="AT191" s="4">
        <f t="shared" si="467"/>
        <v>1.0629262062085143E-3</v>
      </c>
      <c r="AU191" s="4">
        <f t="shared" si="468"/>
        <v>-1.6426576895461342E-3</v>
      </c>
      <c r="AV191" s="4">
        <f t="shared" si="644"/>
        <v>5.1078917167672322E-3</v>
      </c>
      <c r="AW191" s="4">
        <f t="shared" si="644"/>
        <v>-5.1546177995578368E-3</v>
      </c>
      <c r="AY191" s="2" t="e">
        <f t="shared" si="520"/>
        <v>#N/A</v>
      </c>
      <c r="AZ191" s="2">
        <f t="shared" si="571"/>
        <v>0.45112723803359794</v>
      </c>
      <c r="BA191" s="2">
        <f t="shared" si="572"/>
        <v>0.45436684167971203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>
        <f t="shared" si="580"/>
        <v>0.45105233250250343</v>
      </c>
      <c r="BJ191" s="2">
        <f t="shared" si="581"/>
        <v>0.45055907379379151</v>
      </c>
      <c r="BK191" s="2">
        <f t="shared" si="582"/>
        <v>0.44170265768954609</v>
      </c>
      <c r="BL191" s="2">
        <f t="shared" si="583"/>
        <v>0.44414110828322656</v>
      </c>
      <c r="BM191" s="2">
        <f t="shared" si="584"/>
        <v>0.44923761779954896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0.45265499999999997</v>
      </c>
      <c r="CW191" s="2">
        <f t="shared" si="487"/>
        <v>0.45245099999999999</v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>
        <f t="shared" si="495"/>
        <v>0.44808399999999998</v>
      </c>
      <c r="DF191" s="2">
        <f t="shared" si="496"/>
        <v>0.45162200000000002</v>
      </c>
      <c r="DG191" s="2">
        <f t="shared" si="497"/>
        <v>0.44006000000000001</v>
      </c>
      <c r="DH191" s="2">
        <f t="shared" si="498"/>
        <v>0.44924900000000001</v>
      </c>
      <c r="DI191" s="2">
        <f t="shared" si="499"/>
        <v>0.44408300000000001</v>
      </c>
      <c r="DK191" s="2">
        <f t="shared" si="500"/>
        <v>0.61792348248494788</v>
      </c>
      <c r="DL191" s="2">
        <f t="shared" si="645"/>
        <v>0.58787061268143603</v>
      </c>
      <c r="DM191" s="2">
        <f t="shared" si="645"/>
        <v>0.59423633340628068</v>
      </c>
      <c r="DN191" s="2">
        <f t="shared" si="645"/>
        <v>0.60505257919347921</v>
      </c>
      <c r="DO191" s="2">
        <f t="shared" si="645"/>
        <v>0.64358952762923338</v>
      </c>
      <c r="DP191" s="2">
        <f t="shared" si="645"/>
        <v>0.59601470362903219</v>
      </c>
      <c r="DQ191" s="2">
        <f t="shared" si="645"/>
        <v>0.61855720967741934</v>
      </c>
      <c r="DR191" s="2">
        <f t="shared" si="645"/>
        <v>0.5991915000000001</v>
      </c>
      <c r="DS191" s="2">
        <f t="shared" si="645"/>
        <v>0.62698093761140816</v>
      </c>
      <c r="DT191" s="2">
        <f t="shared" si="645"/>
        <v>0.61187993888464465</v>
      </c>
      <c r="DU191" s="2">
        <f t="shared" si="645"/>
        <v>0.59151380290297939</v>
      </c>
      <c r="DV191" s="2">
        <f t="shared" si="645"/>
        <v>0.59788528739495783</v>
      </c>
      <c r="DW191" s="2">
        <f t="shared" si="645"/>
        <v>0.61735967838044314</v>
      </c>
      <c r="DX191" s="2">
        <f t="shared" si="645"/>
        <v>0.59994056506238846</v>
      </c>
      <c r="DY191" s="2">
        <f t="shared" si="645"/>
        <v>0.60133926209677424</v>
      </c>
      <c r="EA191" s="2">
        <f t="shared" si="440"/>
        <v>0.44025961896852567</v>
      </c>
      <c r="EB191" s="2">
        <f t="shared" si="502"/>
        <v>0.45188108511920871</v>
      </c>
      <c r="EC191" s="2">
        <f t="shared" si="503"/>
        <v>0.45300192783337834</v>
      </c>
      <c r="ED191" s="2">
        <f t="shared" si="504"/>
        <v>0.45565748018131236</v>
      </c>
      <c r="EE191" s="2">
        <f t="shared" si="505"/>
        <v>0.45534458233956504</v>
      </c>
      <c r="EF191" s="2">
        <f t="shared" si="506"/>
        <v>0.44748465022809131</v>
      </c>
      <c r="EG191" s="2">
        <f t="shared" si="507"/>
        <v>0.45185940753621745</v>
      </c>
      <c r="EH191" s="2">
        <f t="shared" si="508"/>
        <v>0.45902739006449028</v>
      </c>
      <c r="EI191" s="2">
        <f t="shared" si="509"/>
        <v>0.45135581943510705</v>
      </c>
      <c r="EJ191" s="2">
        <f t="shared" si="510"/>
        <v>0.45117649314548158</v>
      </c>
      <c r="EK191" s="2">
        <f t="shared" si="511"/>
        <v>0.45187301229324228</v>
      </c>
      <c r="EL191" s="2">
        <f t="shared" si="512"/>
        <v>0.45091719609638253</v>
      </c>
      <c r="EM191" s="2">
        <f t="shared" si="513"/>
        <v>0.44184564623561573</v>
      </c>
      <c r="EN191" s="2">
        <f t="shared" si="514"/>
        <v>0.4425870993813219</v>
      </c>
      <c r="EO191" s="2">
        <f t="shared" si="515"/>
        <v>0.45397449623177949</v>
      </c>
      <c r="EQ191" s="2">
        <f t="shared" si="516"/>
        <v>0.44538967900294785</v>
      </c>
      <c r="ER191" s="2">
        <f t="shared" si="646"/>
        <v>0.45103777614810703</v>
      </c>
      <c r="ES191" s="2">
        <f t="shared" si="646"/>
        <v>0.45457144179951736</v>
      </c>
      <c r="ET191" s="2">
        <f t="shared" si="646"/>
        <v>0.45706539675607588</v>
      </c>
      <c r="EU191" s="2">
        <f t="shared" si="646"/>
        <v>0.4573113760424985</v>
      </c>
      <c r="EV191" s="2">
        <f t="shared" si="646"/>
        <v>0.44742368401703192</v>
      </c>
      <c r="EW191" s="2">
        <f t="shared" si="646"/>
        <v>0.45429783865016649</v>
      </c>
      <c r="EX191" s="2">
        <f t="shared" si="646"/>
        <v>0.46064501297478017</v>
      </c>
      <c r="EY191" s="2">
        <f t="shared" si="646"/>
        <v>0.453450410512035</v>
      </c>
      <c r="EZ191" s="2">
        <f t="shared" si="646"/>
        <v>0.45082467503171292</v>
      </c>
      <c r="FA191" s="2">
        <f t="shared" si="646"/>
        <v>0.45095465959539061</v>
      </c>
      <c r="FB191" s="2">
        <f t="shared" si="646"/>
        <v>0.45050900813879519</v>
      </c>
      <c r="FC191" s="2">
        <f t="shared" si="646"/>
        <v>0.44168139191757011</v>
      </c>
      <c r="FD191" s="2">
        <f t="shared" si="646"/>
        <v>0.44437781286993405</v>
      </c>
      <c r="FE191" s="2">
        <f t="shared" si="646"/>
        <v>0.44848705086577961</v>
      </c>
      <c r="FG191" s="2">
        <f t="shared" si="518"/>
        <v>0.99999620812331813</v>
      </c>
      <c r="FH191" s="2">
        <f t="shared" si="647"/>
        <v>0.99999344616618302</v>
      </c>
      <c r="FI191" s="2">
        <f t="shared" si="647"/>
        <v>0.99999061209381923</v>
      </c>
      <c r="FJ191" s="2">
        <f t="shared" si="647"/>
        <v>0.99999231233125396</v>
      </c>
      <c r="FK191" s="2">
        <f t="shared" si="647"/>
        <v>0.99999428199120322</v>
      </c>
      <c r="FL191" s="2">
        <f t="shared" si="647"/>
        <v>0.99999468105405942</v>
      </c>
      <c r="FM191" s="2">
        <f t="shared" si="647"/>
        <v>0.99999455407264981</v>
      </c>
      <c r="FN191" s="2">
        <f t="shared" si="647"/>
        <v>0.99999459034583016</v>
      </c>
      <c r="FO191" s="2">
        <f t="shared" si="647"/>
        <v>0.99999421500416386</v>
      </c>
      <c r="FP191" s="2">
        <f t="shared" si="647"/>
        <v>0.99999370630323314</v>
      </c>
      <c r="FQ191" s="2">
        <f t="shared" si="647"/>
        <v>0.99999340239451107</v>
      </c>
      <c r="FR191" s="2">
        <f t="shared" si="647"/>
        <v>0.99999326342528561</v>
      </c>
      <c r="FS191" s="2">
        <f t="shared" si="647"/>
        <v>0.99999348317271719</v>
      </c>
      <c r="FT191" s="2">
        <f t="shared" si="647"/>
        <v>0.9999940550679568</v>
      </c>
      <c r="FU191" s="2">
        <f t="shared" si="647"/>
        <v>0.99999456367189266</v>
      </c>
      <c r="FW191" s="2">
        <f t="shared" si="536"/>
        <v>0.96444335981630158</v>
      </c>
      <c r="FX191" s="2">
        <f t="shared" si="588"/>
        <v>0.89497250027978936</v>
      </c>
      <c r="FY191" s="2">
        <f t="shared" si="589"/>
        <v>0.86879631554923498</v>
      </c>
      <c r="FZ191" s="2">
        <f t="shared" si="590"/>
        <v>0.90931827406208909</v>
      </c>
      <c r="GA191" s="2">
        <f t="shared" si="591"/>
        <v>0.93733749407250222</v>
      </c>
      <c r="GB191" s="2">
        <f t="shared" si="592"/>
        <v>0.94190431625483384</v>
      </c>
      <c r="GC191" s="2">
        <f t="shared" si="593"/>
        <v>0.94637884701396879</v>
      </c>
      <c r="GD191" s="2">
        <f t="shared" si="594"/>
        <v>0.94044823876600392</v>
      </c>
      <c r="GE191" s="2">
        <f t="shared" si="595"/>
        <v>0.92413765796335168</v>
      </c>
      <c r="GF191" s="2">
        <f t="shared" si="596"/>
        <v>0.90880362795742964</v>
      </c>
      <c r="GG191" s="2">
        <f t="shared" si="597"/>
        <v>0.89464656390455943</v>
      </c>
      <c r="GH191" s="2">
        <f t="shared" si="598"/>
        <v>0.87977206932143115</v>
      </c>
      <c r="GI191" s="2">
        <f t="shared" si="599"/>
        <v>0.87749498715025265</v>
      </c>
      <c r="GJ191" s="2">
        <f t="shared" si="600"/>
        <v>0.86729309636689189</v>
      </c>
      <c r="GK191" s="2">
        <f t="shared" si="601"/>
        <v>0.86336705688294035</v>
      </c>
      <c r="GM191" s="82">
        <f t="shared" si="537"/>
        <v>8.6424739804616767E-255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6.8757566420790078E-180</v>
      </c>
      <c r="HD191" s="82">
        <f t="shared" si="616"/>
        <v>0</v>
      </c>
      <c r="HE191" s="82">
        <f t="shared" si="617"/>
        <v>0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1.0640601613278989E-100</v>
      </c>
      <c r="HT191" s="82">
        <f t="shared" si="630"/>
        <v>6.6748910810731419E-72</v>
      </c>
      <c r="HU191" s="82">
        <f t="shared" si="631"/>
        <v>1.9003409204040065E-68</v>
      </c>
      <c r="HV191" s="82">
        <f t="shared" si="632"/>
        <v>7.6676600763248278E-97</v>
      </c>
      <c r="HW191" s="82">
        <f t="shared" si="633"/>
        <v>1.5350618313879729E-109</v>
      </c>
      <c r="HX191" s="82">
        <f t="shared" si="634"/>
        <v>6.5819814976708948E-124</v>
      </c>
      <c r="HY191" s="82">
        <f t="shared" si="635"/>
        <v>2.6661085593855864E-132</v>
      </c>
      <c r="HZ191" s="82">
        <f t="shared" si="636"/>
        <v>1.0677760392221624E-122</v>
      </c>
      <c r="IA191" s="82">
        <f t="shared" si="637"/>
        <v>2.9571710642337756E-113</v>
      </c>
      <c r="IB191" s="82">
        <f t="shared" si="638"/>
        <v>4.3970571305289587E-99</v>
      </c>
      <c r="IC191" s="82">
        <f t="shared" si="639"/>
        <v>3.7807040389205063E-88</v>
      </c>
      <c r="ID191" s="82">
        <f t="shared" si="640"/>
        <v>7.7774785431014092E-87</v>
      </c>
      <c r="IE191" s="82">
        <f t="shared" si="641"/>
        <v>4.9444502812998598E-82</v>
      </c>
      <c r="IF191" s="82">
        <f t="shared" si="642"/>
        <v>1.9010356377275031E-73</v>
      </c>
      <c r="IG191" s="82">
        <f t="shared" si="643"/>
        <v>1.7336784789313871E-78</v>
      </c>
      <c r="II191" s="82">
        <f t="shared" si="540"/>
        <v>4.4255730144657399E-11</v>
      </c>
      <c r="IJ191" s="82">
        <f t="shared" si="541"/>
        <v>7.2093489539052662E-6</v>
      </c>
      <c r="IK191" s="82">
        <f t="shared" si="542"/>
        <v>4.4767322703188051E-5</v>
      </c>
      <c r="IL191" s="82">
        <f t="shared" si="543"/>
        <v>4.6036578931640264E-8</v>
      </c>
      <c r="IM191" s="82">
        <f t="shared" si="544"/>
        <v>4.1762673587562886E-10</v>
      </c>
      <c r="IN191" s="82">
        <f t="shared" si="545"/>
        <v>1.0078628310822853E-11</v>
      </c>
      <c r="IO191" s="82">
        <f t="shared" si="546"/>
        <v>7.7477861889353489E-13</v>
      </c>
      <c r="IP191" s="82">
        <f t="shared" si="547"/>
        <v>1.7119482026669004E-11</v>
      </c>
      <c r="IQ191" s="82">
        <f t="shared" si="548"/>
        <v>1.2198013600688265E-9</v>
      </c>
      <c r="IR191" s="82">
        <f t="shared" si="549"/>
        <v>6.8413209676299662E-8</v>
      </c>
      <c r="IS191" s="82">
        <f t="shared" si="550"/>
        <v>1.157053462542595E-6</v>
      </c>
      <c r="IT191" s="82">
        <f t="shared" si="551"/>
        <v>4.0892132401352275E-6</v>
      </c>
      <c r="IU191" s="82">
        <f t="shared" si="552"/>
        <v>8.6350230789148892E-6</v>
      </c>
      <c r="IV191" s="82">
        <f t="shared" si="553"/>
        <v>5.7529078476394787E-9</v>
      </c>
      <c r="IW191" s="82">
        <f t="shared" si="554"/>
        <v>2.1452007997458368E-11</v>
      </c>
      <c r="IY191" s="82">
        <f t="shared" si="555"/>
        <v>4.4255730144657399E-11</v>
      </c>
      <c r="IZ191" s="82">
        <f t="shared" si="556"/>
        <v>7.2093489539052662E-6</v>
      </c>
      <c r="JA191" s="82">
        <f t="shared" si="557"/>
        <v>4.4767322703188051E-5</v>
      </c>
      <c r="JB191" s="82">
        <f t="shared" si="558"/>
        <v>4.6036578931640264E-8</v>
      </c>
      <c r="JC191" s="82">
        <f t="shared" si="559"/>
        <v>4.1762673587562886E-10</v>
      </c>
      <c r="JD191" s="82">
        <f t="shared" si="560"/>
        <v>1.0078628310822853E-11</v>
      </c>
      <c r="JE191" s="82">
        <f t="shared" si="561"/>
        <v>7.7477861889353489E-13</v>
      </c>
      <c r="JF191" s="82">
        <f t="shared" si="562"/>
        <v>1.7119482026669004E-11</v>
      </c>
      <c r="JG191" s="82">
        <f t="shared" si="563"/>
        <v>1.2198013600688265E-9</v>
      </c>
      <c r="JH191" s="82">
        <f t="shared" si="564"/>
        <v>6.8413209676299662E-8</v>
      </c>
      <c r="JI191" s="82">
        <f t="shared" si="565"/>
        <v>1.157053462542595E-6</v>
      </c>
      <c r="JJ191" s="82">
        <f t="shared" si="566"/>
        <v>4.0892132401352275E-6</v>
      </c>
      <c r="JK191" s="82">
        <f t="shared" si="567"/>
        <v>8.6350230789148892E-6</v>
      </c>
      <c r="JL191" s="82">
        <f t="shared" si="568"/>
        <v>5.7529078476394787E-9</v>
      </c>
      <c r="JM191" s="82">
        <f t="shared" si="569"/>
        <v>2.1452007997458368E-11</v>
      </c>
    </row>
    <row r="192" spans="2:273" x14ac:dyDescent="0.25">
      <c r="B192" s="2">
        <v>165</v>
      </c>
      <c r="C192" s="37">
        <v>0.44837199999999999</v>
      </c>
      <c r="D192" s="37">
        <v>0.44806600000000002</v>
      </c>
      <c r="E192" s="37">
        <v>0.45417800000000003</v>
      </c>
      <c r="F192" s="37">
        <v>0.46257100000000001</v>
      </c>
      <c r="G192" s="37">
        <v>0.45747900000000002</v>
      </c>
      <c r="H192" s="37">
        <v>0.44973400000000002</v>
      </c>
      <c r="I192" s="37">
        <v>0.45489099999999999</v>
      </c>
      <c r="J192" s="37">
        <v>0.460978</v>
      </c>
      <c r="K192" s="37">
        <v>0.456119</v>
      </c>
      <c r="L192" s="37">
        <v>0.45452399999999998</v>
      </c>
      <c r="M192" s="37">
        <v>0.45172000000000001</v>
      </c>
      <c r="N192" s="37">
        <v>0.44981700000000002</v>
      </c>
      <c r="O192" s="37">
        <v>0.44101400000000002</v>
      </c>
      <c r="P192" s="37">
        <v>0.44439299999999998</v>
      </c>
      <c r="Q192" s="37">
        <v>0.44276399999999999</v>
      </c>
      <c r="S192" s="4" t="e">
        <f t="shared" si="441"/>
        <v>#N/A</v>
      </c>
      <c r="T192" s="4">
        <f t="shared" si="442"/>
        <v>0.45092604034364214</v>
      </c>
      <c r="U192" s="4">
        <f t="shared" si="443"/>
        <v>0.4541716030563267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>
        <f t="shared" si="451"/>
        <v>0.45083767950824355</v>
      </c>
      <c r="AD192" s="4">
        <f t="shared" si="452"/>
        <v>0.45034046065115529</v>
      </c>
      <c r="AE192" s="4">
        <f t="shared" si="453"/>
        <v>0.44144704878103469</v>
      </c>
      <c r="AF192" s="4">
        <f t="shared" si="454"/>
        <v>0.44391506736411002</v>
      </c>
      <c r="AG192" s="4">
        <f t="shared" si="455"/>
        <v>0.44894589687401293</v>
      </c>
      <c r="AI192" s="4">
        <f t="shared" si="456"/>
        <v>0</v>
      </c>
      <c r="AJ192" s="4">
        <f t="shared" si="457"/>
        <v>-2.8600403436421229E-3</v>
      </c>
      <c r="AK192" s="4">
        <f t="shared" si="458"/>
        <v>6.3969436733257723E-6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8.8232049175646088E-4</v>
      </c>
      <c r="AT192" s="4">
        <f t="shared" si="467"/>
        <v>-5.2346065115527196E-4</v>
      </c>
      <c r="AU192" s="4">
        <f t="shared" si="468"/>
        <v>-4.3304878103467281E-4</v>
      </c>
      <c r="AV192" s="4">
        <f t="shared" si="644"/>
        <v>4.7793263588996604E-4</v>
      </c>
      <c r="AW192" s="4">
        <f t="shared" si="644"/>
        <v>-6.1818968740129376E-3</v>
      </c>
      <c r="AY192" s="2" t="e">
        <f t="shared" si="520"/>
        <v>#N/A</v>
      </c>
      <c r="AZ192" s="2">
        <f t="shared" si="571"/>
        <v>0.45092604034364214</v>
      </c>
      <c r="BA192" s="2">
        <f t="shared" si="572"/>
        <v>0.45417160305632653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>
        <f t="shared" si="580"/>
        <v>0.45083767950824355</v>
      </c>
      <c r="BJ192" s="2">
        <f t="shared" si="581"/>
        <v>0.45034046065115529</v>
      </c>
      <c r="BK192" s="2">
        <f t="shared" si="582"/>
        <v>0.44144704878103469</v>
      </c>
      <c r="BL192" s="2">
        <f t="shared" si="583"/>
        <v>0.44391506736410968</v>
      </c>
      <c r="BM192" s="2">
        <f t="shared" si="584"/>
        <v>0.44894589687401243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0.44806600000000002</v>
      </c>
      <c r="CW192" s="2">
        <f t="shared" si="487"/>
        <v>0.45417800000000003</v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>
        <f t="shared" si="495"/>
        <v>0.45172000000000001</v>
      </c>
      <c r="DF192" s="2">
        <f t="shared" si="496"/>
        <v>0.44981700000000002</v>
      </c>
      <c r="DG192" s="2">
        <f t="shared" si="497"/>
        <v>0.44101400000000002</v>
      </c>
      <c r="DH192" s="2">
        <f t="shared" si="498"/>
        <v>0.44439299999999998</v>
      </c>
      <c r="DI192" s="2">
        <f t="shared" si="499"/>
        <v>0.44276399999999999</v>
      </c>
      <c r="DK192" s="2">
        <f t="shared" si="500"/>
        <v>0.61879185303776674</v>
      </c>
      <c r="DL192" s="2">
        <f t="shared" si="645"/>
        <v>0.58854850756302513</v>
      </c>
      <c r="DM192" s="2">
        <f t="shared" si="645"/>
        <v>0.59497486563081292</v>
      </c>
      <c r="DN192" s="2">
        <f t="shared" si="645"/>
        <v>0.6058359322179323</v>
      </c>
      <c r="DO192" s="2">
        <f t="shared" si="645"/>
        <v>0.64459918270944727</v>
      </c>
      <c r="DP192" s="2">
        <f t="shared" si="645"/>
        <v>0.59672257789589445</v>
      </c>
      <c r="DQ192" s="2">
        <f t="shared" si="645"/>
        <v>0.61942764901026393</v>
      </c>
      <c r="DR192" s="2">
        <f t="shared" si="645"/>
        <v>0.59991643181818188</v>
      </c>
      <c r="DS192" s="2">
        <f t="shared" si="645"/>
        <v>0.62790266221033864</v>
      </c>
      <c r="DT192" s="2">
        <f t="shared" si="645"/>
        <v>0.61272073109243685</v>
      </c>
      <c r="DU192" s="2">
        <f t="shared" si="645"/>
        <v>0.59221059159663869</v>
      </c>
      <c r="DV192" s="2">
        <f t="shared" si="645"/>
        <v>0.59863771092436957</v>
      </c>
      <c r="DW192" s="2">
        <f t="shared" si="645"/>
        <v>0.6182548789915967</v>
      </c>
      <c r="DX192" s="2">
        <f t="shared" si="645"/>
        <v>0.60075825356506229</v>
      </c>
      <c r="DY192" s="2">
        <f t="shared" si="645"/>
        <v>0.60219321609237542</v>
      </c>
      <c r="EA192" s="2">
        <f t="shared" si="440"/>
        <v>0.43993732152204557</v>
      </c>
      <c r="EB192" s="2">
        <f t="shared" si="502"/>
        <v>0.45169935660574217</v>
      </c>
      <c r="EC192" s="2">
        <f t="shared" si="503"/>
        <v>0.45276815839870155</v>
      </c>
      <c r="ED192" s="2">
        <f t="shared" si="504"/>
        <v>0.45541049501885139</v>
      </c>
      <c r="EE192" s="2">
        <f t="shared" si="505"/>
        <v>0.45512289034096043</v>
      </c>
      <c r="EF192" s="2">
        <f t="shared" si="506"/>
        <v>0.44719865301320538</v>
      </c>
      <c r="EG192" s="2">
        <f t="shared" si="507"/>
        <v>0.45164384672354702</v>
      </c>
      <c r="EH192" s="2">
        <f t="shared" si="508"/>
        <v>0.45885978496277607</v>
      </c>
      <c r="EI192" s="2">
        <f t="shared" si="509"/>
        <v>0.45111737360886056</v>
      </c>
      <c r="EJ192" s="2">
        <f t="shared" si="510"/>
        <v>0.45093640868123902</v>
      </c>
      <c r="EK192" s="2">
        <f t="shared" si="511"/>
        <v>0.45167884909699929</v>
      </c>
      <c r="EL192" s="2">
        <f t="shared" si="512"/>
        <v>0.4507083244325768</v>
      </c>
      <c r="EM192" s="2">
        <f t="shared" si="513"/>
        <v>0.44159399706275032</v>
      </c>
      <c r="EN192" s="2">
        <f t="shared" si="514"/>
        <v>0.44231660966193664</v>
      </c>
      <c r="EO192" s="2">
        <f t="shared" si="515"/>
        <v>0.45379914529085252</v>
      </c>
      <c r="EQ192" s="2">
        <f t="shared" si="516"/>
        <v>0.44514727009977012</v>
      </c>
      <c r="ER192" s="2">
        <f t="shared" si="646"/>
        <v>0.45084236911145903</v>
      </c>
      <c r="ES192" s="2">
        <f t="shared" si="646"/>
        <v>0.45436351402175468</v>
      </c>
      <c r="ET192" s="2">
        <f t="shared" si="646"/>
        <v>0.45684066499426157</v>
      </c>
      <c r="EU192" s="2">
        <f t="shared" si="646"/>
        <v>0.45711787441387419</v>
      </c>
      <c r="EV192" s="2">
        <f t="shared" si="646"/>
        <v>0.44713694755300437</v>
      </c>
      <c r="EW192" s="2">
        <f t="shared" si="646"/>
        <v>0.45411688018356072</v>
      </c>
      <c r="EX192" s="2">
        <f t="shared" si="646"/>
        <v>0.46050004682463402</v>
      </c>
      <c r="EY192" s="2">
        <f t="shared" si="646"/>
        <v>0.45324292461700288</v>
      </c>
      <c r="EZ192" s="2">
        <f t="shared" si="646"/>
        <v>0.45057989062500819</v>
      </c>
      <c r="FA192" s="2">
        <f t="shared" si="646"/>
        <v>0.45074640295868051</v>
      </c>
      <c r="FB192" s="2">
        <f t="shared" si="646"/>
        <v>0.45029359033005689</v>
      </c>
      <c r="FC192" s="2">
        <f t="shared" si="646"/>
        <v>0.44142715512763298</v>
      </c>
      <c r="FD192" s="2">
        <f t="shared" si="646"/>
        <v>0.44413715207388904</v>
      </c>
      <c r="FE192" s="2">
        <f t="shared" si="646"/>
        <v>0.44824458021944741</v>
      </c>
      <c r="FG192" s="2">
        <f t="shared" si="518"/>
        <v>0.99999654176621089</v>
      </c>
      <c r="FH192" s="2">
        <f t="shared" si="647"/>
        <v>0.99999402282907279</v>
      </c>
      <c r="FI192" s="2">
        <f t="shared" si="647"/>
        <v>0.99999143812073188</v>
      </c>
      <c r="FJ192" s="2">
        <f t="shared" si="647"/>
        <v>0.99999298875803155</v>
      </c>
      <c r="FK192" s="2">
        <f t="shared" si="647"/>
        <v>0.99999478511137407</v>
      </c>
      <c r="FL192" s="2">
        <f t="shared" si="647"/>
        <v>0.99999514906137799</v>
      </c>
      <c r="FM192" s="2">
        <f t="shared" si="647"/>
        <v>0.99999503325284633</v>
      </c>
      <c r="FN192" s="2">
        <f t="shared" si="647"/>
        <v>0.9999950663344116</v>
      </c>
      <c r="FO192" s="2">
        <f t="shared" si="647"/>
        <v>0.99999472401840628</v>
      </c>
      <c r="FP192" s="2">
        <f t="shared" si="647"/>
        <v>0.99999426007715031</v>
      </c>
      <c r="FQ192" s="2">
        <f t="shared" si="647"/>
        <v>0.99999398290878727</v>
      </c>
      <c r="FR192" s="2">
        <f t="shared" si="647"/>
        <v>0.9999938561671986</v>
      </c>
      <c r="FS192" s="2">
        <f t="shared" si="647"/>
        <v>0.99999405657947182</v>
      </c>
      <c r="FT192" s="2">
        <f t="shared" si="647"/>
        <v>0.99999457815470127</v>
      </c>
      <c r="FU192" s="2">
        <f t="shared" si="647"/>
        <v>0.99999504200746825</v>
      </c>
      <c r="FW192" s="2">
        <f t="shared" si="536"/>
        <v>0.96747018600027623</v>
      </c>
      <c r="FX192" s="2">
        <f t="shared" si="588"/>
        <v>0.90332033784709453</v>
      </c>
      <c r="FY192" s="2">
        <f t="shared" si="589"/>
        <v>0.87894327804043404</v>
      </c>
      <c r="FZ192" s="2">
        <f t="shared" si="590"/>
        <v>0.91663208971069599</v>
      </c>
      <c r="GA192" s="2">
        <f t="shared" si="591"/>
        <v>0.94253427110604449</v>
      </c>
      <c r="GB192" s="2">
        <f t="shared" si="592"/>
        <v>0.94674387254087766</v>
      </c>
      <c r="GC192" s="2">
        <f t="shared" si="593"/>
        <v>0.95086510488002096</v>
      </c>
      <c r="GD192" s="2">
        <f t="shared" si="594"/>
        <v>0.9454020599880838</v>
      </c>
      <c r="GE192" s="2">
        <f t="shared" si="595"/>
        <v>0.93034778881012692</v>
      </c>
      <c r="GF192" s="2">
        <f t="shared" si="596"/>
        <v>0.9161551244034829</v>
      </c>
      <c r="GG192" s="2">
        <f t="shared" si="597"/>
        <v>0.90301750038538586</v>
      </c>
      <c r="GH192" s="2">
        <f t="shared" si="598"/>
        <v>0.88917847024838581</v>
      </c>
      <c r="GI192" s="2">
        <f t="shared" si="599"/>
        <v>0.88705667147599987</v>
      </c>
      <c r="GJ192" s="2">
        <f t="shared" si="600"/>
        <v>0.87753992744263387</v>
      </c>
      <c r="GK192" s="2">
        <f t="shared" si="601"/>
        <v>0.87387294795108372</v>
      </c>
      <c r="GM192" s="82">
        <f t="shared" si="537"/>
        <v>2.7427762653362341E-259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7.654064005497902E-184</v>
      </c>
      <c r="HD192" s="82">
        <f t="shared" si="616"/>
        <v>0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7.5025730020601913E-104</v>
      </c>
      <c r="HT192" s="82">
        <f t="shared" si="630"/>
        <v>1.0801387426162397E-74</v>
      </c>
      <c r="HU192" s="82">
        <f t="shared" si="631"/>
        <v>2.9618332089474326E-71</v>
      </c>
      <c r="HV192" s="82">
        <f t="shared" si="632"/>
        <v>1.6181239739813731E-100</v>
      </c>
      <c r="HW192" s="82">
        <f t="shared" si="633"/>
        <v>2.3890080451429006E-113</v>
      </c>
      <c r="HX192" s="82">
        <f t="shared" si="634"/>
        <v>3.3950352535952291E-128</v>
      </c>
      <c r="HY192" s="82">
        <f t="shared" si="635"/>
        <v>7.9000509644424916E-137</v>
      </c>
      <c r="HZ192" s="82">
        <f t="shared" si="636"/>
        <v>5.8881069394700427E-127</v>
      </c>
      <c r="IA192" s="82">
        <f t="shared" si="637"/>
        <v>2.4689319287051066E-117</v>
      </c>
      <c r="IB192" s="82">
        <f t="shared" si="638"/>
        <v>9.1930369254174784E-103</v>
      </c>
      <c r="IC192" s="82">
        <f t="shared" si="639"/>
        <v>1.6507438670868147E-91</v>
      </c>
      <c r="ID192" s="82">
        <f t="shared" si="640"/>
        <v>3.1261984160656173E-90</v>
      </c>
      <c r="IE192" s="82">
        <f t="shared" si="641"/>
        <v>2.9761181610382366E-85</v>
      </c>
      <c r="IF192" s="82">
        <f t="shared" si="642"/>
        <v>2.6243775904136074E-76</v>
      </c>
      <c r="IG192" s="82">
        <f t="shared" si="643"/>
        <v>1.6060277588994719E-81</v>
      </c>
      <c r="II192" s="82">
        <f t="shared" si="540"/>
        <v>1.2617434863561636E-11</v>
      </c>
      <c r="IJ192" s="82">
        <f t="shared" si="541"/>
        <v>2.8643568383272096E-6</v>
      </c>
      <c r="IK192" s="82">
        <f t="shared" si="542"/>
        <v>1.8668715618210965E-5</v>
      </c>
      <c r="IL192" s="82">
        <f t="shared" si="543"/>
        <v>1.3130791420872083E-8</v>
      </c>
      <c r="IM192" s="82">
        <f t="shared" si="544"/>
        <v>1.0471182602840834E-10</v>
      </c>
      <c r="IN192" s="82">
        <f t="shared" si="545"/>
        <v>2.0598409642204109E-12</v>
      </c>
      <c r="IO192" s="82">
        <f t="shared" si="546"/>
        <v>1.4093679183814639E-13</v>
      </c>
      <c r="IP192" s="82">
        <f t="shared" si="547"/>
        <v>3.5690505626238093E-12</v>
      </c>
      <c r="IQ192" s="82">
        <f t="shared" si="548"/>
        <v>2.9471772674140088E-10</v>
      </c>
      <c r="IR192" s="82">
        <f t="shared" si="549"/>
        <v>2.0066521277813198E-8</v>
      </c>
      <c r="IS192" s="82">
        <f t="shared" si="550"/>
        <v>3.9317405527887365E-7</v>
      </c>
      <c r="IT192" s="82">
        <f t="shared" si="551"/>
        <v>1.4357023151662767E-6</v>
      </c>
      <c r="IU192" s="82">
        <f t="shared" si="552"/>
        <v>3.2098775321810721E-6</v>
      </c>
      <c r="IV192" s="82">
        <f t="shared" si="553"/>
        <v>9.9930737400976733E-10</v>
      </c>
      <c r="IW192" s="82">
        <f t="shared" si="554"/>
        <v>2.0613261197745816E-12</v>
      </c>
      <c r="IY192" s="82">
        <f t="shared" si="555"/>
        <v>1.2617434863561636E-11</v>
      </c>
      <c r="IZ192" s="82">
        <f t="shared" si="556"/>
        <v>2.8643568383272096E-6</v>
      </c>
      <c r="JA192" s="82">
        <f t="shared" si="557"/>
        <v>1.8668715618210965E-5</v>
      </c>
      <c r="JB192" s="82">
        <f t="shared" si="558"/>
        <v>1.3130791420872083E-8</v>
      </c>
      <c r="JC192" s="82">
        <f t="shared" si="559"/>
        <v>1.0471182602840834E-10</v>
      </c>
      <c r="JD192" s="82">
        <f t="shared" si="560"/>
        <v>2.0598409642204109E-12</v>
      </c>
      <c r="JE192" s="82">
        <f t="shared" si="561"/>
        <v>1.4093679183814639E-13</v>
      </c>
      <c r="JF192" s="82">
        <f t="shared" si="562"/>
        <v>3.5690505626238093E-12</v>
      </c>
      <c r="JG192" s="82">
        <f t="shared" si="563"/>
        <v>2.9471772674140088E-10</v>
      </c>
      <c r="JH192" s="82">
        <f t="shared" si="564"/>
        <v>2.0066521277813198E-8</v>
      </c>
      <c r="JI192" s="82">
        <f t="shared" si="565"/>
        <v>3.9317405527887365E-7</v>
      </c>
      <c r="JJ192" s="82">
        <f t="shared" si="566"/>
        <v>1.4357023151662767E-6</v>
      </c>
      <c r="JK192" s="82">
        <f t="shared" si="567"/>
        <v>3.2098775321810721E-6</v>
      </c>
      <c r="JL192" s="82">
        <f t="shared" si="568"/>
        <v>9.9930737400976733E-10</v>
      </c>
      <c r="JM192" s="82">
        <f t="shared" si="569"/>
        <v>2.0613261197745816E-12</v>
      </c>
    </row>
    <row r="193" spans="2:273" x14ac:dyDescent="0.25">
      <c r="B193" s="2">
        <v>166</v>
      </c>
      <c r="C193" s="37">
        <v>0.44737900000000003</v>
      </c>
      <c r="D193" s="37">
        <v>0.447822</v>
      </c>
      <c r="E193" s="37">
        <v>0.45474700000000001</v>
      </c>
      <c r="F193" s="37">
        <v>0.460785</v>
      </c>
      <c r="G193" s="37">
        <v>0.45689800000000003</v>
      </c>
      <c r="H193" s="37">
        <v>0.45175799999999999</v>
      </c>
      <c r="I193" s="37">
        <v>0.45681100000000002</v>
      </c>
      <c r="J193" s="37">
        <v>0.46020499999999998</v>
      </c>
      <c r="K193" s="37">
        <v>0.45374500000000001</v>
      </c>
      <c r="L193" s="37">
        <v>0.45744699999999999</v>
      </c>
      <c r="M193" s="37">
        <v>0.44933499999999998</v>
      </c>
      <c r="N193" s="37">
        <v>0.44905499999999998</v>
      </c>
      <c r="O193" s="37">
        <v>0.44135400000000002</v>
      </c>
      <c r="P193" s="37">
        <v>0.44322099999999998</v>
      </c>
      <c r="Q193" s="37">
        <v>0.44313900000000001</v>
      </c>
      <c r="S193" s="4" t="e">
        <f t="shared" si="441"/>
        <v>#N/A</v>
      </c>
      <c r="T193" s="4">
        <f t="shared" si="442"/>
        <v>0.45072514056692647</v>
      </c>
      <c r="U193" s="4">
        <f t="shared" si="443"/>
        <v>0.45397578885427048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>
        <f t="shared" si="452"/>
        <v>0.45012200505078381</v>
      </c>
      <c r="AE193" s="4">
        <f t="shared" si="453"/>
        <v>0.44119150949806124</v>
      </c>
      <c r="AF193" s="4">
        <f t="shared" si="454"/>
        <v>0.44368837052160426</v>
      </c>
      <c r="AG193" s="4">
        <f t="shared" si="455"/>
        <v>0.44865670037537403</v>
      </c>
      <c r="AI193" s="4">
        <f t="shared" si="456"/>
        <v>0</v>
      </c>
      <c r="AJ193" s="4">
        <f t="shared" si="457"/>
        <v>-2.9031405669264765E-3</v>
      </c>
      <c r="AK193" s="4">
        <f t="shared" si="458"/>
        <v>7.7121114572953342E-4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-1.0670050507838313E-3</v>
      </c>
      <c r="AU193" s="4">
        <f t="shared" si="468"/>
        <v>1.6249050193878345E-4</v>
      </c>
      <c r="AV193" s="4">
        <f t="shared" si="644"/>
        <v>-4.6737052160428227E-4</v>
      </c>
      <c r="AW193" s="4">
        <f t="shared" si="644"/>
        <v>-5.5177003753740239E-3</v>
      </c>
      <c r="AY193" s="2" t="e">
        <f t="shared" si="520"/>
        <v>#N/A</v>
      </c>
      <c r="AZ193" s="2">
        <f t="shared" si="571"/>
        <v>0.45072514056692647</v>
      </c>
      <c r="BA193" s="2">
        <f t="shared" si="572"/>
        <v>0.45397578885427048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>
        <f t="shared" si="581"/>
        <v>0.45012200505078381</v>
      </c>
      <c r="BK193" s="2">
        <f t="shared" si="582"/>
        <v>0.44119150949806124</v>
      </c>
      <c r="BL193" s="2">
        <f t="shared" si="583"/>
        <v>0.44368837052160426</v>
      </c>
      <c r="BM193" s="2">
        <f t="shared" si="584"/>
        <v>0.44865670037537403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0.447822</v>
      </c>
      <c r="CW193" s="2">
        <f t="shared" si="487"/>
        <v>0.45474700000000001</v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>
        <f t="shared" si="496"/>
        <v>0.44905499999999998</v>
      </c>
      <c r="DG193" s="2">
        <f t="shared" si="497"/>
        <v>0.44135400000000002</v>
      </c>
      <c r="DH193" s="2">
        <f t="shared" si="498"/>
        <v>0.44322099999999998</v>
      </c>
      <c r="DI193" s="2">
        <f t="shared" si="499"/>
        <v>0.44313900000000001</v>
      </c>
      <c r="DK193" s="2">
        <f t="shared" si="500"/>
        <v>0.61966022359058548</v>
      </c>
      <c r="DL193" s="2">
        <f t="shared" si="645"/>
        <v>0.58922640244461411</v>
      </c>
      <c r="DM193" s="2">
        <f t="shared" si="645"/>
        <v>0.59571339785534516</v>
      </c>
      <c r="DN193" s="2">
        <f t="shared" si="645"/>
        <v>0.60661928524238529</v>
      </c>
      <c r="DO193" s="2">
        <f t="shared" si="645"/>
        <v>0.64560883778966127</v>
      </c>
      <c r="DP193" s="2">
        <f t="shared" si="645"/>
        <v>0.59743045216275659</v>
      </c>
      <c r="DQ193" s="2">
        <f t="shared" si="645"/>
        <v>0.62029808834310851</v>
      </c>
      <c r="DR193" s="2">
        <f t="shared" si="645"/>
        <v>0.60064136363636367</v>
      </c>
      <c r="DS193" s="2">
        <f t="shared" si="645"/>
        <v>0.62882438680926911</v>
      </c>
      <c r="DT193" s="2">
        <f t="shared" si="645"/>
        <v>0.61356152330022906</v>
      </c>
      <c r="DU193" s="2">
        <f t="shared" si="645"/>
        <v>0.59290738029029788</v>
      </c>
      <c r="DV193" s="2">
        <f t="shared" si="645"/>
        <v>0.59939013445378142</v>
      </c>
      <c r="DW193" s="2">
        <f t="shared" si="645"/>
        <v>0.61915007960275026</v>
      </c>
      <c r="DX193" s="2">
        <f t="shared" si="645"/>
        <v>0.60157594206773612</v>
      </c>
      <c r="DY193" s="2">
        <f t="shared" si="645"/>
        <v>0.60304717008797648</v>
      </c>
      <c r="EA193" s="2">
        <f t="shared" si="440"/>
        <v>0.43961502407556546</v>
      </c>
      <c r="EB193" s="2">
        <f t="shared" si="502"/>
        <v>0.45151762809227569</v>
      </c>
      <c r="EC193" s="2">
        <f t="shared" si="503"/>
        <v>0.45253438896402476</v>
      </c>
      <c r="ED193" s="2">
        <f t="shared" si="504"/>
        <v>0.45516350985639042</v>
      </c>
      <c r="EE193" s="2">
        <f t="shared" si="505"/>
        <v>0.45490119834235576</v>
      </c>
      <c r="EF193" s="2">
        <f t="shared" si="506"/>
        <v>0.4469126557983194</v>
      </c>
      <c r="EG193" s="2">
        <f t="shared" si="507"/>
        <v>0.45142828591087653</v>
      </c>
      <c r="EH193" s="2">
        <f t="shared" si="508"/>
        <v>0.45869217986106187</v>
      </c>
      <c r="EI193" s="2">
        <f t="shared" si="509"/>
        <v>0.45087892778261407</v>
      </c>
      <c r="EJ193" s="2">
        <f t="shared" si="510"/>
        <v>0.45069632421699646</v>
      </c>
      <c r="EK193" s="2">
        <f t="shared" si="511"/>
        <v>0.4514846859007563</v>
      </c>
      <c r="EL193" s="2">
        <f t="shared" si="512"/>
        <v>0.45049945276877112</v>
      </c>
      <c r="EM193" s="2">
        <f t="shared" si="513"/>
        <v>0.44134234788988491</v>
      </c>
      <c r="EN193" s="2">
        <f t="shared" si="514"/>
        <v>0.44204611994255139</v>
      </c>
      <c r="EO193" s="2">
        <f t="shared" si="515"/>
        <v>0.45362379434992561</v>
      </c>
      <c r="EQ193" s="2">
        <f t="shared" si="516"/>
        <v>0.44490486119659234</v>
      </c>
      <c r="ER193" s="2">
        <f t="shared" si="646"/>
        <v>0.45064696207481103</v>
      </c>
      <c r="ES193" s="2">
        <f t="shared" si="646"/>
        <v>0.45415558624399205</v>
      </c>
      <c r="ET193" s="2">
        <f t="shared" si="646"/>
        <v>0.4566159332324472</v>
      </c>
      <c r="EU193" s="2">
        <f t="shared" si="646"/>
        <v>0.45692437278524989</v>
      </c>
      <c r="EV193" s="2">
        <f t="shared" si="646"/>
        <v>0.44685021108897682</v>
      </c>
      <c r="EW193" s="2">
        <f t="shared" si="646"/>
        <v>0.45393592171695496</v>
      </c>
      <c r="EX193" s="2">
        <f t="shared" si="646"/>
        <v>0.46035508067448794</v>
      </c>
      <c r="EY193" s="2">
        <f t="shared" si="646"/>
        <v>0.45303543872197083</v>
      </c>
      <c r="EZ193" s="2">
        <f t="shared" si="646"/>
        <v>0.45033510621830347</v>
      </c>
      <c r="FA193" s="2">
        <f t="shared" si="646"/>
        <v>0.45053814632197037</v>
      </c>
      <c r="FB193" s="2">
        <f t="shared" si="646"/>
        <v>0.4500781725213186</v>
      </c>
      <c r="FC193" s="2">
        <f t="shared" si="646"/>
        <v>0.4411729183376959</v>
      </c>
      <c r="FD193" s="2">
        <f t="shared" si="646"/>
        <v>0.44389649127784403</v>
      </c>
      <c r="FE193" s="2">
        <f t="shared" si="646"/>
        <v>0.44800210957311526</v>
      </c>
      <c r="FG193" s="2">
        <f t="shared" si="518"/>
        <v>0.99999684605233952</v>
      </c>
      <c r="FH193" s="2">
        <f t="shared" si="647"/>
        <v>0.99999454875245875</v>
      </c>
      <c r="FI193" s="2">
        <f t="shared" si="647"/>
        <v>0.99999219146741958</v>
      </c>
      <c r="FJ193" s="2">
        <f t="shared" si="647"/>
        <v>0.99999360566738271</v>
      </c>
      <c r="FK193" s="2">
        <f t="shared" si="647"/>
        <v>0.99999524396286477</v>
      </c>
      <c r="FL193" s="2">
        <f t="shared" si="647"/>
        <v>0.99999557588950727</v>
      </c>
      <c r="FM193" s="2">
        <f t="shared" si="647"/>
        <v>0.99999547027077995</v>
      </c>
      <c r="FN193" s="2">
        <f t="shared" si="647"/>
        <v>0.99999550044155228</v>
      </c>
      <c r="FO193" s="2">
        <f t="shared" si="647"/>
        <v>0.99999518824536449</v>
      </c>
      <c r="FP193" s="2">
        <f t="shared" si="647"/>
        <v>0.99999476512550023</v>
      </c>
      <c r="FQ193" s="2">
        <f t="shared" si="647"/>
        <v>0.99999451234468728</v>
      </c>
      <c r="FR193" s="2">
        <f t="shared" si="647"/>
        <v>0.9999943967548609</v>
      </c>
      <c r="FS193" s="2">
        <f t="shared" si="647"/>
        <v>0.9999945795332208</v>
      </c>
      <c r="FT193" s="2">
        <f t="shared" si="647"/>
        <v>0.99999505521595922</v>
      </c>
      <c r="FU193" s="2">
        <f t="shared" si="647"/>
        <v>0.99999547825509694</v>
      </c>
      <c r="FW193" s="2">
        <f t="shared" si="536"/>
        <v>0.97024729672939236</v>
      </c>
      <c r="FX193" s="2">
        <f t="shared" si="588"/>
        <v>0.91107059889242836</v>
      </c>
      <c r="FY193" s="2">
        <f t="shared" si="589"/>
        <v>0.88840629705410323</v>
      </c>
      <c r="FZ193" s="2">
        <f t="shared" si="590"/>
        <v>0.92340570683428214</v>
      </c>
      <c r="GA193" s="2">
        <f t="shared" si="591"/>
        <v>0.94732428491257825</v>
      </c>
      <c r="GB193" s="2">
        <f t="shared" si="592"/>
        <v>0.95120116501098873</v>
      </c>
      <c r="GC193" s="2">
        <f t="shared" si="593"/>
        <v>0.95499386632390992</v>
      </c>
      <c r="GD193" s="2">
        <f t="shared" si="594"/>
        <v>0.94996572087908193</v>
      </c>
      <c r="GE193" s="2">
        <f t="shared" si="595"/>
        <v>0.9360847146609802</v>
      </c>
      <c r="GF193" s="2">
        <f t="shared" si="596"/>
        <v>0.92296423790122295</v>
      </c>
      <c r="GG193" s="2">
        <f t="shared" si="597"/>
        <v>0.91078964066373869</v>
      </c>
      <c r="GH193" s="2">
        <f t="shared" si="598"/>
        <v>0.89793431157335979</v>
      </c>
      <c r="GI193" s="2">
        <f t="shared" si="599"/>
        <v>0.89596053796538921</v>
      </c>
      <c r="GJ193" s="2">
        <f t="shared" si="600"/>
        <v>0.88709855542309346</v>
      </c>
      <c r="GK193" s="2">
        <f t="shared" si="601"/>
        <v>0.88367986220633221</v>
      </c>
      <c r="GM193" s="82">
        <f t="shared" si="537"/>
        <v>7.9453748958257167E-264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7.7108480467328344E-188</v>
      </c>
      <c r="HD193" s="82">
        <f t="shared" si="616"/>
        <v>0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4.7223670352686846E-107</v>
      </c>
      <c r="HT193" s="82">
        <f t="shared" si="630"/>
        <v>1.5427968080660905E-77</v>
      </c>
      <c r="HU193" s="82">
        <f t="shared" si="631"/>
        <v>4.0429056336747052E-74</v>
      </c>
      <c r="HV193" s="82">
        <f t="shared" si="632"/>
        <v>2.9096349136053206E-104</v>
      </c>
      <c r="HW193" s="82">
        <f t="shared" si="633"/>
        <v>3.1940563900645916E-117</v>
      </c>
      <c r="HX193" s="82">
        <f t="shared" si="634"/>
        <v>1.4773948917610458E-132</v>
      </c>
      <c r="HY193" s="82">
        <f t="shared" si="635"/>
        <v>1.9601332706630959E-141</v>
      </c>
      <c r="HZ193" s="82">
        <f t="shared" si="636"/>
        <v>2.7410009750943333E-131</v>
      </c>
      <c r="IA193" s="82">
        <f t="shared" si="637"/>
        <v>1.7419171940842565E-121</v>
      </c>
      <c r="IB193" s="82">
        <f t="shared" si="638"/>
        <v>1.6430455299207926E-106</v>
      </c>
      <c r="IC193" s="82">
        <f t="shared" si="639"/>
        <v>6.2214217146287811E-95</v>
      </c>
      <c r="ID193" s="82">
        <f t="shared" si="640"/>
        <v>1.078832668193677E-93</v>
      </c>
      <c r="IE193" s="82">
        <f t="shared" si="641"/>
        <v>1.5490646672572598E-88</v>
      </c>
      <c r="IF193" s="82">
        <f t="shared" si="642"/>
        <v>3.1868666871671792E-79</v>
      </c>
      <c r="IG193" s="82">
        <f t="shared" si="643"/>
        <v>1.3000627061607185E-84</v>
      </c>
      <c r="II193" s="82">
        <f t="shared" si="540"/>
        <v>3.4799510868021509E-12</v>
      </c>
      <c r="IJ193" s="82">
        <f t="shared" si="541"/>
        <v>1.0979605041685206E-6</v>
      </c>
      <c r="IK193" s="82">
        <f t="shared" si="542"/>
        <v>7.4957683462884177E-6</v>
      </c>
      <c r="IL193" s="82">
        <f t="shared" si="543"/>
        <v>3.575308007607324E-9</v>
      </c>
      <c r="IM193" s="82">
        <f t="shared" si="544"/>
        <v>2.5117152892734835E-11</v>
      </c>
      <c r="IN193" s="82">
        <f t="shared" si="545"/>
        <v>4.0057054257959052E-13</v>
      </c>
      <c r="IO193" s="82">
        <f t="shared" si="546"/>
        <v>2.4338669897788946E-14</v>
      </c>
      <c r="IP193" s="82">
        <f t="shared" si="547"/>
        <v>7.0813381072601435E-13</v>
      </c>
      <c r="IQ193" s="82">
        <f t="shared" si="548"/>
        <v>6.7799854188609349E-11</v>
      </c>
      <c r="IR193" s="82">
        <f t="shared" si="549"/>
        <v>5.6242228193679008E-9</v>
      </c>
      <c r="IS193" s="82">
        <f t="shared" si="550"/>
        <v>1.2805163354303987E-7</v>
      </c>
      <c r="IT193" s="82">
        <f t="shared" si="551"/>
        <v>4.8243273207826063E-7</v>
      </c>
      <c r="IU193" s="82">
        <f t="shared" si="552"/>
        <v>1.1444470790583932E-6</v>
      </c>
      <c r="IV193" s="82">
        <f t="shared" si="553"/>
        <v>1.6027938477958885E-10</v>
      </c>
      <c r="IW193" s="82">
        <f t="shared" si="554"/>
        <v>1.7744786659242766E-13</v>
      </c>
      <c r="IY193" s="82">
        <f t="shared" si="555"/>
        <v>3.4799510868021509E-12</v>
      </c>
      <c r="IZ193" s="82">
        <f t="shared" si="556"/>
        <v>1.0979605041685206E-6</v>
      </c>
      <c r="JA193" s="82">
        <f t="shared" si="557"/>
        <v>7.4957683462884177E-6</v>
      </c>
      <c r="JB193" s="82">
        <f t="shared" si="558"/>
        <v>3.575308007607324E-9</v>
      </c>
      <c r="JC193" s="82">
        <f t="shared" si="559"/>
        <v>2.5117152892734835E-11</v>
      </c>
      <c r="JD193" s="82">
        <f t="shared" si="560"/>
        <v>4.0057054257959052E-13</v>
      </c>
      <c r="JE193" s="82">
        <f t="shared" si="561"/>
        <v>2.4338669897788946E-14</v>
      </c>
      <c r="JF193" s="82">
        <f t="shared" si="562"/>
        <v>7.0813381072601435E-13</v>
      </c>
      <c r="JG193" s="82">
        <f t="shared" si="563"/>
        <v>6.7799854188609349E-11</v>
      </c>
      <c r="JH193" s="82">
        <f t="shared" si="564"/>
        <v>5.6242228193679008E-9</v>
      </c>
      <c r="JI193" s="82">
        <f t="shared" si="565"/>
        <v>1.2805163354303987E-7</v>
      </c>
      <c r="JJ193" s="82">
        <f t="shared" si="566"/>
        <v>4.8243273207826063E-7</v>
      </c>
      <c r="JK193" s="82">
        <f t="shared" si="567"/>
        <v>1.1444470790583932E-6</v>
      </c>
      <c r="JL193" s="82">
        <f t="shared" si="568"/>
        <v>1.6027938477958885E-10</v>
      </c>
      <c r="JM193" s="82">
        <f t="shared" si="569"/>
        <v>1.7744786659242766E-13</v>
      </c>
    </row>
    <row r="194" spans="2:273" x14ac:dyDescent="0.25">
      <c r="B194" s="2">
        <v>167</v>
      </c>
      <c r="C194" s="37">
        <v>0.44992199999999999</v>
      </c>
      <c r="D194" s="37">
        <v>0.45098300000000002</v>
      </c>
      <c r="E194" s="37">
        <v>0.45419199999999998</v>
      </c>
      <c r="F194" s="37">
        <v>0.45866099999999999</v>
      </c>
      <c r="G194" s="37">
        <v>0.45907700000000001</v>
      </c>
      <c r="H194" s="37">
        <v>0.44934800000000003</v>
      </c>
      <c r="I194" s="37">
        <v>0.45744400000000002</v>
      </c>
      <c r="J194" s="37">
        <v>0.45962700000000001</v>
      </c>
      <c r="K194" s="37">
        <v>0.458567</v>
      </c>
      <c r="L194" s="37">
        <v>0.45103700000000002</v>
      </c>
      <c r="M194" s="37">
        <v>0.448299</v>
      </c>
      <c r="N194" s="37">
        <v>0.44895800000000002</v>
      </c>
      <c r="O194" s="37">
        <v>0.44060700000000003</v>
      </c>
      <c r="P194" s="37">
        <v>0.44267099999999998</v>
      </c>
      <c r="Q194" s="37">
        <v>0.44659500000000002</v>
      </c>
      <c r="S194" s="4" t="e">
        <f t="shared" si="441"/>
        <v>#N/A</v>
      </c>
      <c r="T194" s="4">
        <f t="shared" si="442"/>
        <v>0.45052453399210668</v>
      </c>
      <c r="U194" s="4">
        <f t="shared" si="443"/>
        <v>0.45377939594105771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0.44990370560480025</v>
      </c>
      <c r="AE194" s="4">
        <f t="shared" si="453"/>
        <v>0.44093603888024291</v>
      </c>
      <c r="AF194" s="4">
        <f t="shared" si="454"/>
        <v>0.44346101306696567</v>
      </c>
      <c r="AG194" s="4">
        <f t="shared" si="455"/>
        <v>0.44836999810976541</v>
      </c>
      <c r="AI194" s="4">
        <f t="shared" si="456"/>
        <v>0</v>
      </c>
      <c r="AJ194" s="4">
        <f t="shared" si="457"/>
        <v>4.5846600789334335E-4</v>
      </c>
      <c r="AK194" s="4">
        <f t="shared" si="458"/>
        <v>4.1260405894227858E-4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-9.4570560480022881E-4</v>
      </c>
      <c r="AU194" s="4">
        <f t="shared" si="468"/>
        <v>-3.290388802428823E-4</v>
      </c>
      <c r="AV194" s="4">
        <f t="shared" si="644"/>
        <v>-7.9001306696568907E-4</v>
      </c>
      <c r="AW194" s="4">
        <f t="shared" si="644"/>
        <v>-1.7749981097653911E-3</v>
      </c>
      <c r="AY194" s="2" t="e">
        <f t="shared" si="520"/>
        <v>#N/A</v>
      </c>
      <c r="AZ194" s="2">
        <f t="shared" si="571"/>
        <v>0.45052453399210668</v>
      </c>
      <c r="BA194" s="2">
        <f t="shared" si="572"/>
        <v>0.45377939594105771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0.44990370560480025</v>
      </c>
      <c r="BK194" s="2">
        <f t="shared" si="582"/>
        <v>0.44093603888024291</v>
      </c>
      <c r="BL194" s="2">
        <f t="shared" si="583"/>
        <v>0.44346101306696567</v>
      </c>
      <c r="BM194" s="2">
        <f t="shared" si="584"/>
        <v>0.44836999810976541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0.45098300000000002</v>
      </c>
      <c r="CW194" s="2">
        <f t="shared" si="487"/>
        <v>0.45419199999999998</v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0.44895800000000002</v>
      </c>
      <c r="DG194" s="2">
        <f t="shared" si="497"/>
        <v>0.44060700000000003</v>
      </c>
      <c r="DH194" s="2">
        <f t="shared" si="498"/>
        <v>0.44267099999999998</v>
      </c>
      <c r="DI194" s="2">
        <f t="shared" si="499"/>
        <v>0.44659500000000002</v>
      </c>
      <c r="DK194" s="2">
        <f t="shared" si="500"/>
        <v>0.62052859414340433</v>
      </c>
      <c r="DL194" s="2">
        <f t="shared" si="645"/>
        <v>0.58990429732620309</v>
      </c>
      <c r="DM194" s="2">
        <f t="shared" si="645"/>
        <v>0.5964519300798774</v>
      </c>
      <c r="DN194" s="2">
        <f t="shared" si="645"/>
        <v>0.60740263826683827</v>
      </c>
      <c r="DO194" s="2">
        <f t="shared" si="645"/>
        <v>0.64661849286987516</v>
      </c>
      <c r="DP194" s="2">
        <f t="shared" si="645"/>
        <v>0.59813832642961873</v>
      </c>
      <c r="DQ194" s="2">
        <f t="shared" si="645"/>
        <v>0.6211685276759531</v>
      </c>
      <c r="DR194" s="2">
        <f t="shared" si="645"/>
        <v>0.60136629545454545</v>
      </c>
      <c r="DS194" s="2">
        <f t="shared" si="645"/>
        <v>0.62974611140819958</v>
      </c>
      <c r="DT194" s="2">
        <f t="shared" si="645"/>
        <v>0.61440231550802127</v>
      </c>
      <c r="DU194" s="2">
        <f t="shared" si="645"/>
        <v>0.59360416898395718</v>
      </c>
      <c r="DV194" s="2">
        <f t="shared" si="645"/>
        <v>0.60014255798319316</v>
      </c>
      <c r="DW194" s="2">
        <f t="shared" si="645"/>
        <v>0.62004528021390382</v>
      </c>
      <c r="DX194" s="2">
        <f t="shared" si="645"/>
        <v>0.60239363057040984</v>
      </c>
      <c r="DY194" s="2">
        <f t="shared" si="645"/>
        <v>0.60390112408357766</v>
      </c>
      <c r="EA194" s="2">
        <f t="shared" si="440"/>
        <v>0.43929272662908536</v>
      </c>
      <c r="EB194" s="2">
        <f t="shared" si="502"/>
        <v>0.45133589957880915</v>
      </c>
      <c r="EC194" s="2">
        <f t="shared" si="503"/>
        <v>0.45230061952934802</v>
      </c>
      <c r="ED194" s="2">
        <f t="shared" si="504"/>
        <v>0.4549165246939294</v>
      </c>
      <c r="EE194" s="2">
        <f t="shared" si="505"/>
        <v>0.45467950634375115</v>
      </c>
      <c r="EF194" s="2">
        <f t="shared" si="506"/>
        <v>0.44662665858343342</v>
      </c>
      <c r="EG194" s="2">
        <f t="shared" si="507"/>
        <v>0.45121272509820609</v>
      </c>
      <c r="EH194" s="2">
        <f t="shared" si="508"/>
        <v>0.45852457475934766</v>
      </c>
      <c r="EI194" s="2">
        <f t="shared" si="509"/>
        <v>0.45064048195636752</v>
      </c>
      <c r="EJ194" s="2">
        <f t="shared" si="510"/>
        <v>0.4504562397527539</v>
      </c>
      <c r="EK194" s="2">
        <f t="shared" si="511"/>
        <v>0.45129052270451336</v>
      </c>
      <c r="EL194" s="2">
        <f t="shared" si="512"/>
        <v>0.45029058110496539</v>
      </c>
      <c r="EM194" s="2">
        <f t="shared" si="513"/>
        <v>0.4410906987170195</v>
      </c>
      <c r="EN194" s="2">
        <f t="shared" si="514"/>
        <v>0.44177563022316613</v>
      </c>
      <c r="EO194" s="2">
        <f t="shared" si="515"/>
        <v>0.45344844340899865</v>
      </c>
      <c r="EQ194" s="2">
        <f t="shared" si="516"/>
        <v>0.44466245229341461</v>
      </c>
      <c r="ER194" s="2">
        <f t="shared" si="646"/>
        <v>0.45045155503816303</v>
      </c>
      <c r="ES194" s="2">
        <f t="shared" si="646"/>
        <v>0.45394765846622936</v>
      </c>
      <c r="ET194" s="2">
        <f t="shared" si="646"/>
        <v>0.45639120147063289</v>
      </c>
      <c r="EU194" s="2">
        <f t="shared" si="646"/>
        <v>0.45673087115662558</v>
      </c>
      <c r="EV194" s="2">
        <f t="shared" si="646"/>
        <v>0.44656347462494927</v>
      </c>
      <c r="EW194" s="2">
        <f t="shared" si="646"/>
        <v>0.4537549632503492</v>
      </c>
      <c r="EX194" s="2">
        <f t="shared" si="646"/>
        <v>0.4602101145243418</v>
      </c>
      <c r="EY194" s="2">
        <f t="shared" si="646"/>
        <v>0.45282795282693872</v>
      </c>
      <c r="EZ194" s="2">
        <f t="shared" si="646"/>
        <v>0.45009032181159875</v>
      </c>
      <c r="FA194" s="2">
        <f t="shared" si="646"/>
        <v>0.45032988968526022</v>
      </c>
      <c r="FB194" s="2">
        <f t="shared" si="646"/>
        <v>0.44986275471258025</v>
      </c>
      <c r="FC194" s="2">
        <f t="shared" si="646"/>
        <v>0.44091868154775882</v>
      </c>
      <c r="FD194" s="2">
        <f t="shared" si="646"/>
        <v>0.44365583048179902</v>
      </c>
      <c r="FE194" s="2">
        <f t="shared" si="646"/>
        <v>0.44775963892678305</v>
      </c>
      <c r="FG194" s="2">
        <f t="shared" si="518"/>
        <v>0.99999712356474868</v>
      </c>
      <c r="FH194" s="2">
        <f t="shared" si="647"/>
        <v>0.9999950284007697</v>
      </c>
      <c r="FI194" s="2">
        <f t="shared" si="647"/>
        <v>0.99999287852875429</v>
      </c>
      <c r="FJ194" s="2">
        <f t="shared" si="647"/>
        <v>0.99999416829606147</v>
      </c>
      <c r="FK194" s="2">
        <f t="shared" si="647"/>
        <v>0.9999956624407651</v>
      </c>
      <c r="FL194" s="2">
        <f t="shared" si="647"/>
        <v>0.99999596516170552</v>
      </c>
      <c r="FM194" s="2">
        <f t="shared" si="647"/>
        <v>0.99999586883620539</v>
      </c>
      <c r="FN194" s="2">
        <f t="shared" si="647"/>
        <v>0.99999589635229869</v>
      </c>
      <c r="FO194" s="2">
        <f t="shared" si="647"/>
        <v>0.99999561162575812</v>
      </c>
      <c r="FP194" s="2">
        <f t="shared" si="647"/>
        <v>0.99999522573551436</v>
      </c>
      <c r="FQ194" s="2">
        <f t="shared" si="647"/>
        <v>0.99999499519645552</v>
      </c>
      <c r="FR194" s="2">
        <f t="shared" si="647"/>
        <v>0.9999948897771781</v>
      </c>
      <c r="FS194" s="2">
        <f t="shared" si="647"/>
        <v>0.99999505647318521</v>
      </c>
      <c r="FT194" s="2">
        <f t="shared" si="647"/>
        <v>0.99999549030139445</v>
      </c>
      <c r="FU194" s="2">
        <f t="shared" si="647"/>
        <v>0.9999958761179949</v>
      </c>
      <c r="FW194" s="2">
        <f t="shared" si="536"/>
        <v>0.97279398908244752</v>
      </c>
      <c r="FX194" s="2">
        <f t="shared" si="588"/>
        <v>0.91825578823469622</v>
      </c>
      <c r="FY194" s="2">
        <f t="shared" si="589"/>
        <v>0.89721609441406125</v>
      </c>
      <c r="FZ194" s="2">
        <f t="shared" si="590"/>
        <v>0.92967119570457202</v>
      </c>
      <c r="GA194" s="2">
        <f t="shared" si="591"/>
        <v>0.9517354760154294</v>
      </c>
      <c r="GB194" s="2">
        <f t="shared" si="592"/>
        <v>0.95530301503460213</v>
      </c>
      <c r="GC194" s="2">
        <f t="shared" si="593"/>
        <v>0.95879072739053883</v>
      </c>
      <c r="GD194" s="2">
        <f t="shared" si="594"/>
        <v>0.95416641392109081</v>
      </c>
      <c r="GE194" s="2">
        <f t="shared" si="595"/>
        <v>0.94137889050829893</v>
      </c>
      <c r="GF194" s="2">
        <f t="shared" si="596"/>
        <v>0.92926307298333211</v>
      </c>
      <c r="GG194" s="2">
        <f t="shared" si="597"/>
        <v>0.91799548721883883</v>
      </c>
      <c r="GH194" s="2">
        <f t="shared" si="598"/>
        <v>0.90607144406446072</v>
      </c>
      <c r="GI194" s="2">
        <f t="shared" si="599"/>
        <v>0.90423824678283216</v>
      </c>
      <c r="GJ194" s="2">
        <f t="shared" si="600"/>
        <v>0.89599950712287035</v>
      </c>
      <c r="GK194" s="2">
        <f t="shared" si="601"/>
        <v>0.89281777291062725</v>
      </c>
      <c r="GM194" s="82">
        <f t="shared" si="537"/>
        <v>2.1009201129296945E-268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7.0299066982781759E-192</v>
      </c>
      <c r="HD194" s="82">
        <f t="shared" si="616"/>
        <v>0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2.653454073127802E-110</v>
      </c>
      <c r="HT194" s="82">
        <f t="shared" si="630"/>
        <v>1.9450279148963438E-80</v>
      </c>
      <c r="HU194" s="82">
        <f t="shared" si="631"/>
        <v>4.8330757420201763E-77</v>
      </c>
      <c r="HV194" s="82">
        <f t="shared" si="632"/>
        <v>4.4579735053742094E-108</v>
      </c>
      <c r="HW194" s="82">
        <f t="shared" si="633"/>
        <v>3.6685676427964965E-121</v>
      </c>
      <c r="HX194" s="82">
        <f t="shared" si="634"/>
        <v>5.4238715622767472E-137</v>
      </c>
      <c r="HY194" s="82">
        <f t="shared" si="635"/>
        <v>4.0723107631448373E-146</v>
      </c>
      <c r="HZ194" s="82">
        <f t="shared" si="636"/>
        <v>1.0771506846242906E-135</v>
      </c>
      <c r="IA194" s="82">
        <f t="shared" si="637"/>
        <v>1.0385488328535818E-125</v>
      </c>
      <c r="IB194" s="82">
        <f t="shared" si="638"/>
        <v>2.5103179902564154E-110</v>
      </c>
      <c r="IC194" s="82">
        <f t="shared" si="639"/>
        <v>2.0239368374520956E-98</v>
      </c>
      <c r="ID194" s="82">
        <f t="shared" si="640"/>
        <v>3.1962848043716E-97</v>
      </c>
      <c r="IE194" s="82">
        <f t="shared" si="641"/>
        <v>6.9722037295872278E-92</v>
      </c>
      <c r="IF194" s="82">
        <f t="shared" si="642"/>
        <v>3.404058596692653E-82</v>
      </c>
      <c r="IG194" s="82">
        <f t="shared" si="643"/>
        <v>9.195947829801121E-88</v>
      </c>
      <c r="II194" s="82">
        <f t="shared" si="540"/>
        <v>9.2845826502016434E-13</v>
      </c>
      <c r="IJ194" s="82">
        <f t="shared" si="541"/>
        <v>4.0601048666535463E-7</v>
      </c>
      <c r="IK194" s="82">
        <f t="shared" si="542"/>
        <v>2.8974512281357971E-6</v>
      </c>
      <c r="IL194" s="82">
        <f t="shared" si="543"/>
        <v>9.2925810810653499E-10</v>
      </c>
      <c r="IM194" s="82">
        <f t="shared" si="544"/>
        <v>5.7635382191340843E-12</v>
      </c>
      <c r="IN194" s="82">
        <f t="shared" si="545"/>
        <v>7.4116578041888995E-14</v>
      </c>
      <c r="IO194" s="82">
        <f t="shared" si="546"/>
        <v>3.9900140203345437E-15</v>
      </c>
      <c r="IP194" s="82">
        <f t="shared" si="547"/>
        <v>1.33707563846066E-13</v>
      </c>
      <c r="IQ194" s="82">
        <f t="shared" si="548"/>
        <v>1.4850050525994893E-11</v>
      </c>
      <c r="IR194" s="82">
        <f t="shared" si="549"/>
        <v>1.5061799508963946E-9</v>
      </c>
      <c r="IS194" s="82">
        <f t="shared" si="550"/>
        <v>3.9968185537366682E-8</v>
      </c>
      <c r="IT194" s="82">
        <f t="shared" si="551"/>
        <v>1.5513493839227706E-7</v>
      </c>
      <c r="IU194" s="82">
        <f t="shared" si="552"/>
        <v>3.9132508678211969E-7</v>
      </c>
      <c r="IV194" s="82">
        <f t="shared" si="553"/>
        <v>2.3733384826244031E-11</v>
      </c>
      <c r="IW194" s="82">
        <f t="shared" si="554"/>
        <v>1.3683114027390264E-14</v>
      </c>
      <c r="IY194" s="82">
        <f t="shared" si="555"/>
        <v>9.2845826502016434E-13</v>
      </c>
      <c r="IZ194" s="82">
        <f t="shared" si="556"/>
        <v>4.0601048666535463E-7</v>
      </c>
      <c r="JA194" s="82">
        <f t="shared" si="557"/>
        <v>2.8974512281357971E-6</v>
      </c>
      <c r="JB194" s="82">
        <f t="shared" si="558"/>
        <v>9.2925810810653499E-10</v>
      </c>
      <c r="JC194" s="82">
        <f t="shared" si="559"/>
        <v>5.7635382191340843E-12</v>
      </c>
      <c r="JD194" s="82">
        <f t="shared" si="560"/>
        <v>7.4116578041888995E-14</v>
      </c>
      <c r="JE194" s="82">
        <f t="shared" si="561"/>
        <v>3.9900140203345437E-15</v>
      </c>
      <c r="JF194" s="82">
        <f t="shared" si="562"/>
        <v>1.33707563846066E-13</v>
      </c>
      <c r="JG194" s="82">
        <f t="shared" si="563"/>
        <v>1.4850050525994893E-11</v>
      </c>
      <c r="JH194" s="82">
        <f t="shared" si="564"/>
        <v>1.5061799508963946E-9</v>
      </c>
      <c r="JI194" s="82">
        <f t="shared" si="565"/>
        <v>3.9968185537366682E-8</v>
      </c>
      <c r="JJ194" s="82">
        <f t="shared" si="566"/>
        <v>1.5513493839227706E-7</v>
      </c>
      <c r="JK194" s="82">
        <f t="shared" si="567"/>
        <v>3.9132508678211969E-7</v>
      </c>
      <c r="JL194" s="82">
        <f t="shared" si="568"/>
        <v>2.3733384826244031E-11</v>
      </c>
      <c r="JM194" s="82">
        <f t="shared" si="569"/>
        <v>1.3683114027390264E-14</v>
      </c>
    </row>
    <row r="195" spans="2:273" x14ac:dyDescent="0.25">
      <c r="B195" s="2">
        <v>168</v>
      </c>
      <c r="C195" s="37">
        <v>0.45274500000000001</v>
      </c>
      <c r="D195" s="37">
        <v>0.44988899999999998</v>
      </c>
      <c r="E195" s="37">
        <v>0.45518399999999998</v>
      </c>
      <c r="F195" s="37">
        <v>0.458652</v>
      </c>
      <c r="G195" s="37">
        <v>0.45718999999999999</v>
      </c>
      <c r="H195" s="37">
        <v>0.45102700000000001</v>
      </c>
      <c r="I195" s="37">
        <v>0.456038</v>
      </c>
      <c r="J195" s="37">
        <v>0.46169300000000002</v>
      </c>
      <c r="K195" s="37">
        <v>0.45846700000000001</v>
      </c>
      <c r="L195" s="37">
        <v>0.45225599999999999</v>
      </c>
      <c r="M195" s="37">
        <v>0.44891999999999999</v>
      </c>
      <c r="N195" s="37">
        <v>0.44906600000000002</v>
      </c>
      <c r="O195" s="37">
        <v>0.44200699999999998</v>
      </c>
      <c r="P195" s="37">
        <v>0.44395899999999999</v>
      </c>
      <c r="Q195" s="37">
        <v>0.44449100000000002</v>
      </c>
      <c r="S195" s="4" t="e">
        <f t="shared" si="441"/>
        <v>#N/A</v>
      </c>
      <c r="T195" s="4">
        <f t="shared" si="442"/>
        <v>0.45032421427912422</v>
      </c>
      <c r="U195" s="4">
        <f t="shared" si="443"/>
        <v>0.45358242619364891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0.44323299616611461</v>
      </c>
      <c r="AG195" s="4">
        <f t="shared" si="455"/>
        <v>0.44808574417943298</v>
      </c>
      <c r="AI195" s="4">
        <f t="shared" si="456"/>
        <v>0</v>
      </c>
      <c r="AJ195" s="4">
        <f t="shared" si="457"/>
        <v>-4.3521427912424082E-4</v>
      </c>
      <c r="AK195" s="4">
        <f t="shared" si="458"/>
        <v>1.6015738063510643E-3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7.2600383388538026E-4</v>
      </c>
      <c r="AW195" s="4">
        <f t="shared" si="644"/>
        <v>-3.5947441794329515E-3</v>
      </c>
      <c r="AY195" s="2" t="e">
        <f t="shared" si="520"/>
        <v>#N/A</v>
      </c>
      <c r="AZ195" s="2">
        <f t="shared" si="571"/>
        <v>0.45032421427912422</v>
      </c>
      <c r="BA195" s="2">
        <f t="shared" si="572"/>
        <v>0.45358242619364891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0.44323299616611461</v>
      </c>
      <c r="BM195" s="2">
        <f t="shared" si="584"/>
        <v>0.44808574417943298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0.44988899999999998</v>
      </c>
      <c r="CW195" s="2">
        <f t="shared" si="487"/>
        <v>0.45518399999999998</v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0.44395899999999999</v>
      </c>
      <c r="DI195" s="2">
        <f t="shared" si="499"/>
        <v>0.44449100000000002</v>
      </c>
      <c r="DK195" s="2">
        <f t="shared" si="500"/>
        <v>0.62139696469622319</v>
      </c>
      <c r="DL195" s="2">
        <f t="shared" si="645"/>
        <v>0.59058219220779207</v>
      </c>
      <c r="DM195" s="2">
        <f t="shared" si="645"/>
        <v>0.59719046230440953</v>
      </c>
      <c r="DN195" s="2">
        <f t="shared" si="645"/>
        <v>0.60818599129129136</v>
      </c>
      <c r="DO195" s="2">
        <f t="shared" si="645"/>
        <v>0.64762814795008905</v>
      </c>
      <c r="DP195" s="2">
        <f t="shared" si="645"/>
        <v>0.59884620069648098</v>
      </c>
      <c r="DQ195" s="2">
        <f t="shared" si="645"/>
        <v>0.62203896700879768</v>
      </c>
      <c r="DR195" s="2">
        <f t="shared" si="645"/>
        <v>0.60209122727272735</v>
      </c>
      <c r="DS195" s="2">
        <f t="shared" si="645"/>
        <v>0.63066783600713006</v>
      </c>
      <c r="DT195" s="2">
        <f t="shared" si="645"/>
        <v>0.61524310771581348</v>
      </c>
      <c r="DU195" s="2">
        <f t="shared" si="645"/>
        <v>0.59430095767761648</v>
      </c>
      <c r="DV195" s="2">
        <f t="shared" si="645"/>
        <v>0.6008949815126049</v>
      </c>
      <c r="DW195" s="2">
        <f t="shared" si="645"/>
        <v>0.62094048082505737</v>
      </c>
      <c r="DX195" s="2">
        <f t="shared" si="645"/>
        <v>0.60321131907308367</v>
      </c>
      <c r="DY195" s="2">
        <f t="shared" si="645"/>
        <v>0.60475507807917883</v>
      </c>
      <c r="EA195" s="2">
        <f t="shared" si="440"/>
        <v>0.43897042918260526</v>
      </c>
      <c r="EB195" s="2">
        <f t="shared" si="502"/>
        <v>0.45115417106534267</v>
      </c>
      <c r="EC195" s="2">
        <f t="shared" si="503"/>
        <v>0.45206685009467124</v>
      </c>
      <c r="ED195" s="2">
        <f t="shared" si="504"/>
        <v>0.45466953953146844</v>
      </c>
      <c r="EE195" s="2">
        <f t="shared" si="505"/>
        <v>0.45445781434514654</v>
      </c>
      <c r="EF195" s="2">
        <f t="shared" si="506"/>
        <v>0.4463406613685475</v>
      </c>
      <c r="EG195" s="2">
        <f t="shared" si="507"/>
        <v>0.45099716428553566</v>
      </c>
      <c r="EH195" s="2">
        <f t="shared" si="508"/>
        <v>0.45835696965763345</v>
      </c>
      <c r="EI195" s="2">
        <f t="shared" si="509"/>
        <v>0.45040203613012103</v>
      </c>
      <c r="EJ195" s="2">
        <f t="shared" si="510"/>
        <v>0.45021615528851133</v>
      </c>
      <c r="EK195" s="2">
        <f t="shared" si="511"/>
        <v>0.45109635950827043</v>
      </c>
      <c r="EL195" s="2">
        <f t="shared" si="512"/>
        <v>0.45008170944115966</v>
      </c>
      <c r="EM195" s="2">
        <f t="shared" si="513"/>
        <v>0.44083904954415409</v>
      </c>
      <c r="EN195" s="2">
        <f t="shared" si="514"/>
        <v>0.44150514050378087</v>
      </c>
      <c r="EO195" s="2">
        <f t="shared" si="515"/>
        <v>0.45327309246807174</v>
      </c>
      <c r="EQ195" s="2">
        <f t="shared" si="516"/>
        <v>0.44442004339023689</v>
      </c>
      <c r="ER195" s="2">
        <f t="shared" si="646"/>
        <v>0.45025614800151509</v>
      </c>
      <c r="ES195" s="2">
        <f t="shared" si="646"/>
        <v>0.45373973068846668</v>
      </c>
      <c r="ET195" s="2">
        <f t="shared" si="646"/>
        <v>0.45616646970881858</v>
      </c>
      <c r="EU195" s="2">
        <f t="shared" si="646"/>
        <v>0.45653736952800128</v>
      </c>
      <c r="EV195" s="2">
        <f t="shared" si="646"/>
        <v>0.44627673816092173</v>
      </c>
      <c r="EW195" s="2">
        <f t="shared" si="646"/>
        <v>0.45357400478374349</v>
      </c>
      <c r="EX195" s="2">
        <f t="shared" si="646"/>
        <v>0.46006514837419571</v>
      </c>
      <c r="EY195" s="2">
        <f t="shared" si="646"/>
        <v>0.45262046693190666</v>
      </c>
      <c r="EZ195" s="2">
        <f t="shared" si="646"/>
        <v>0.44984553740489402</v>
      </c>
      <c r="FA195" s="2">
        <f t="shared" si="646"/>
        <v>0.45012163304855013</v>
      </c>
      <c r="FB195" s="2">
        <f t="shared" si="646"/>
        <v>0.44964733690384195</v>
      </c>
      <c r="FC195" s="2">
        <f t="shared" si="646"/>
        <v>0.44066444475782168</v>
      </c>
      <c r="FD195" s="2">
        <f t="shared" si="646"/>
        <v>0.44341516968575401</v>
      </c>
      <c r="FE195" s="2">
        <f t="shared" si="646"/>
        <v>0.44751716828045091</v>
      </c>
      <c r="FG195" s="2">
        <f t="shared" si="518"/>
        <v>0.99999737665920818</v>
      </c>
      <c r="FH195" s="2">
        <f t="shared" si="647"/>
        <v>0.99999546584562959</v>
      </c>
      <c r="FI195" s="2">
        <f t="shared" si="647"/>
        <v>0.99999350513696206</v>
      </c>
      <c r="FJ195" s="2">
        <f t="shared" si="647"/>
        <v>0.99999468142006709</v>
      </c>
      <c r="FK195" s="2">
        <f t="shared" si="647"/>
        <v>0.99999604409745169</v>
      </c>
      <c r="FL195" s="2">
        <f t="shared" si="647"/>
        <v>0.99999632018243401</v>
      </c>
      <c r="FM195" s="2">
        <f t="shared" si="647"/>
        <v>0.9999962323324707</v>
      </c>
      <c r="FN195" s="2">
        <f t="shared" si="647"/>
        <v>0.99999625742746423</v>
      </c>
      <c r="FO195" s="2">
        <f t="shared" si="647"/>
        <v>0.99999599775357884</v>
      </c>
      <c r="FP195" s="2">
        <f t="shared" si="647"/>
        <v>0.99999564581721012</v>
      </c>
      <c r="FQ195" s="2">
        <f t="shared" si="647"/>
        <v>0.9999954355629086</v>
      </c>
      <c r="FR195" s="2">
        <f t="shared" si="647"/>
        <v>0.9999953394192993</v>
      </c>
      <c r="FS195" s="2">
        <f t="shared" si="647"/>
        <v>0.99999549144799915</v>
      </c>
      <c r="FT195" s="2">
        <f t="shared" si="647"/>
        <v>0.99999588710435749</v>
      </c>
      <c r="FU195" s="2">
        <f t="shared" si="647"/>
        <v>0.99999623897354639</v>
      </c>
      <c r="FW195" s="2">
        <f t="shared" si="536"/>
        <v>0.9751282843874659</v>
      </c>
      <c r="FX195" s="2">
        <f t="shared" si="588"/>
        <v>0.92490828782245416</v>
      </c>
      <c r="FY195" s="2">
        <f t="shared" si="589"/>
        <v>0.90540445421534244</v>
      </c>
      <c r="FZ195" s="2">
        <f t="shared" si="590"/>
        <v>0.93545998341046266</v>
      </c>
      <c r="GA195" s="2">
        <f t="shared" si="591"/>
        <v>0.95579450104803731</v>
      </c>
      <c r="GB195" s="2">
        <f t="shared" si="592"/>
        <v>0.95907491298878367</v>
      </c>
      <c r="GC195" s="2">
        <f t="shared" si="593"/>
        <v>0.96227992486347114</v>
      </c>
      <c r="GD195" s="2">
        <f t="shared" si="594"/>
        <v>0.95803001366207041</v>
      </c>
      <c r="GE195" s="2">
        <f t="shared" si="595"/>
        <v>0.94625971916583662</v>
      </c>
      <c r="GF195" s="2">
        <f t="shared" si="596"/>
        <v>0.93508310770304093</v>
      </c>
      <c r="GG195" s="2">
        <f t="shared" si="597"/>
        <v>0.9246674327067852</v>
      </c>
      <c r="GH195" s="2">
        <f t="shared" si="598"/>
        <v>0.9136222531467213</v>
      </c>
      <c r="GI195" s="2">
        <f t="shared" si="599"/>
        <v>0.91192209900341947</v>
      </c>
      <c r="GJ195" s="2">
        <f t="shared" si="600"/>
        <v>0.90427444669317325</v>
      </c>
      <c r="GK195" s="2">
        <f t="shared" si="601"/>
        <v>0.90131798948142261</v>
      </c>
      <c r="GM195" s="82">
        <f t="shared" si="537"/>
        <v>5.0707856955956202E-273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5.8000704876853437E-196</v>
      </c>
      <c r="HD195" s="82">
        <f t="shared" si="616"/>
        <v>0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1.330953074893145E-113</v>
      </c>
      <c r="HT195" s="82">
        <f t="shared" si="630"/>
        <v>2.1643389550831364E-83</v>
      </c>
      <c r="HU195" s="82">
        <f t="shared" si="631"/>
        <v>5.0599246145276549E-80</v>
      </c>
      <c r="HV195" s="82">
        <f t="shared" si="632"/>
        <v>5.8197395043011579E-112</v>
      </c>
      <c r="HW195" s="82">
        <f t="shared" si="633"/>
        <v>3.6197237956462905E-125</v>
      </c>
      <c r="HX195" s="82">
        <f t="shared" si="634"/>
        <v>1.6798818125654892E-141</v>
      </c>
      <c r="HY195" s="82">
        <f t="shared" si="635"/>
        <v>7.0842190932170442E-151</v>
      </c>
      <c r="HZ195" s="82">
        <f t="shared" si="636"/>
        <v>3.5733330617434368E-140</v>
      </c>
      <c r="IA195" s="82">
        <f t="shared" si="637"/>
        <v>5.2324237173949131E-130</v>
      </c>
      <c r="IB195" s="82">
        <f t="shared" si="638"/>
        <v>3.2786234611297257E-114</v>
      </c>
      <c r="IC195" s="82">
        <f t="shared" si="639"/>
        <v>5.683244773835645E-102</v>
      </c>
      <c r="ID195" s="82">
        <f t="shared" si="640"/>
        <v>8.1298963323331887E-101</v>
      </c>
      <c r="IE195" s="82">
        <f t="shared" si="641"/>
        <v>2.7136009644295249E-95</v>
      </c>
      <c r="IF195" s="82">
        <f t="shared" si="642"/>
        <v>3.1983064833259676E-85</v>
      </c>
      <c r="IG195" s="82">
        <f t="shared" si="643"/>
        <v>5.6838700402699588E-91</v>
      </c>
      <c r="II195" s="82">
        <f t="shared" si="540"/>
        <v>2.3962182467563053E-13</v>
      </c>
      <c r="IJ195" s="82">
        <f t="shared" si="541"/>
        <v>1.4482530150021698E-7</v>
      </c>
      <c r="IK195" s="82">
        <f t="shared" si="542"/>
        <v>1.0781247051987612E-6</v>
      </c>
      <c r="IL195" s="82">
        <f t="shared" si="543"/>
        <v>2.3053042992176961E-10</v>
      </c>
      <c r="IM195" s="82">
        <f t="shared" si="544"/>
        <v>1.2651170816921671E-12</v>
      </c>
      <c r="IN195" s="82">
        <f t="shared" si="545"/>
        <v>1.3047354040358167E-14</v>
      </c>
      <c r="IO195" s="82">
        <f t="shared" si="546"/>
        <v>6.2092354681614032E-16</v>
      </c>
      <c r="IP195" s="82">
        <f t="shared" si="547"/>
        <v>2.4024473506150427E-14</v>
      </c>
      <c r="IQ195" s="82">
        <f t="shared" si="548"/>
        <v>3.0965457689248323E-12</v>
      </c>
      <c r="IR195" s="82">
        <f t="shared" si="549"/>
        <v>3.8537519458027012E-10</v>
      </c>
      <c r="IS195" s="82">
        <f t="shared" si="550"/>
        <v>1.1954642324321572E-8</v>
      </c>
      <c r="IT195" s="82">
        <f t="shared" si="551"/>
        <v>4.7735360583530479E-8</v>
      </c>
      <c r="IU195" s="82">
        <f t="shared" si="552"/>
        <v>1.2831319701725657E-7</v>
      </c>
      <c r="IV195" s="82">
        <f t="shared" si="553"/>
        <v>3.2440565030801034E-12</v>
      </c>
      <c r="IW195" s="82">
        <f t="shared" si="554"/>
        <v>9.4500846022378547E-16</v>
      </c>
      <c r="IY195" s="82">
        <f t="shared" si="555"/>
        <v>2.3962182467563053E-13</v>
      </c>
      <c r="IZ195" s="82">
        <f t="shared" si="556"/>
        <v>1.4482530150021698E-7</v>
      </c>
      <c r="JA195" s="82">
        <f t="shared" si="557"/>
        <v>1.0781247051987612E-6</v>
      </c>
      <c r="JB195" s="82">
        <f t="shared" si="558"/>
        <v>2.3053042992176961E-10</v>
      </c>
      <c r="JC195" s="82">
        <f t="shared" si="559"/>
        <v>1.2651170816921671E-12</v>
      </c>
      <c r="JD195" s="82">
        <f t="shared" si="560"/>
        <v>1.3047354040358167E-14</v>
      </c>
      <c r="JE195" s="82">
        <f t="shared" si="561"/>
        <v>6.2092354681614032E-16</v>
      </c>
      <c r="JF195" s="82">
        <f t="shared" si="562"/>
        <v>2.4024473506150427E-14</v>
      </c>
      <c r="JG195" s="82">
        <f t="shared" si="563"/>
        <v>3.0965457689248323E-12</v>
      </c>
      <c r="JH195" s="82">
        <f t="shared" si="564"/>
        <v>3.8537519458027012E-10</v>
      </c>
      <c r="JI195" s="82">
        <f t="shared" si="565"/>
        <v>1.1954642324321572E-8</v>
      </c>
      <c r="JJ195" s="82">
        <f t="shared" si="566"/>
        <v>4.7735360583530479E-8</v>
      </c>
      <c r="JK195" s="82">
        <f t="shared" si="567"/>
        <v>1.2831319701725657E-7</v>
      </c>
      <c r="JL195" s="82">
        <f t="shared" si="568"/>
        <v>3.2440565030801034E-12</v>
      </c>
      <c r="JM195" s="82">
        <f t="shared" si="569"/>
        <v>9.4500846022378547E-16</v>
      </c>
    </row>
    <row r="196" spans="2:273" x14ac:dyDescent="0.25">
      <c r="B196" s="2">
        <v>169</v>
      </c>
      <c r="C196" s="37">
        <v>0.45498699999999997</v>
      </c>
      <c r="D196" s="37">
        <v>0.45052599999999998</v>
      </c>
      <c r="E196" s="37">
        <v>0.45201799999999998</v>
      </c>
      <c r="F196" s="37">
        <v>0.45773799999999998</v>
      </c>
      <c r="G196" s="37">
        <v>0.45804299999999998</v>
      </c>
      <c r="H196" s="37">
        <v>0.45225900000000002</v>
      </c>
      <c r="I196" s="37">
        <v>0.45187699999999997</v>
      </c>
      <c r="J196" s="37">
        <v>0.45891599999999999</v>
      </c>
      <c r="K196" s="37">
        <v>0.45243699999999998</v>
      </c>
      <c r="L196" s="37">
        <v>0.45003799999999999</v>
      </c>
      <c r="M196" s="37">
        <v>0.45034400000000002</v>
      </c>
      <c r="N196" s="37">
        <v>0.45102799999999998</v>
      </c>
      <c r="O196" s="37">
        <v>0.44115199999999999</v>
      </c>
      <c r="P196" s="37">
        <v>0.44206099999999998</v>
      </c>
      <c r="Q196" s="37">
        <v>0.44211499999999998</v>
      </c>
      <c r="S196" s="4" t="e">
        <f t="shared" si="441"/>
        <v>#N/A</v>
      </c>
      <c r="T196" s="4" t="e">
        <f t="shared" si="442"/>
        <v>#N/A</v>
      </c>
      <c r="U196" s="4">
        <f t="shared" si="443"/>
        <v>0.45338488580027797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0.44300432603900236</v>
      </c>
      <c r="AG196" s="4">
        <f t="shared" si="455"/>
        <v>0.44780387957498058</v>
      </c>
      <c r="AI196" s="4">
        <f t="shared" si="456"/>
        <v>0</v>
      </c>
      <c r="AJ196" s="4">
        <f t="shared" si="457"/>
        <v>0</v>
      </c>
      <c r="AK196" s="4">
        <f t="shared" si="458"/>
        <v>-1.3668858002779949E-3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-9.4332603900237899E-4</v>
      </c>
      <c r="AW196" s="4">
        <f t="shared" si="644"/>
        <v>-5.6888795749805987E-3</v>
      </c>
      <c r="AY196" s="2" t="e">
        <f t="shared" si="520"/>
        <v>#N/A</v>
      </c>
      <c r="AZ196" s="2" t="e">
        <f t="shared" si="571"/>
        <v>#N/A</v>
      </c>
      <c r="BA196" s="2">
        <f t="shared" si="572"/>
        <v>0.45338488580027797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0.44300432603900236</v>
      </c>
      <c r="BM196" s="2">
        <f t="shared" si="584"/>
        <v>0.44780387957498058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>
        <f t="shared" si="487"/>
        <v>0.45201799999999998</v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0.44206099999999998</v>
      </c>
      <c r="DI196" s="2">
        <f t="shared" si="499"/>
        <v>0.44211499999999998</v>
      </c>
      <c r="DK196" s="2">
        <f t="shared" si="500"/>
        <v>0.62226533524904204</v>
      </c>
      <c r="DL196" s="2">
        <f t="shared" si="645"/>
        <v>0.59126008708938105</v>
      </c>
      <c r="DM196" s="2">
        <f t="shared" si="645"/>
        <v>0.59792899452894177</v>
      </c>
      <c r="DN196" s="2">
        <f t="shared" si="645"/>
        <v>0.60896934431574434</v>
      </c>
      <c r="DO196" s="2">
        <f t="shared" si="645"/>
        <v>0.64863780303030294</v>
      </c>
      <c r="DP196" s="2">
        <f t="shared" si="645"/>
        <v>0.59955407496334312</v>
      </c>
      <c r="DQ196" s="2">
        <f t="shared" si="645"/>
        <v>0.62290940634164227</v>
      </c>
      <c r="DR196" s="2">
        <f t="shared" si="645"/>
        <v>0.60281615909090913</v>
      </c>
      <c r="DS196" s="2">
        <f t="shared" si="645"/>
        <v>0.63158956060606053</v>
      </c>
      <c r="DT196" s="2">
        <f t="shared" si="645"/>
        <v>0.61608389992360568</v>
      </c>
      <c r="DU196" s="2">
        <f t="shared" si="645"/>
        <v>0.59499774637127578</v>
      </c>
      <c r="DV196" s="2">
        <f t="shared" si="645"/>
        <v>0.60164740504201664</v>
      </c>
      <c r="DW196" s="2">
        <f t="shared" si="645"/>
        <v>0.62183568143621093</v>
      </c>
      <c r="DX196" s="2">
        <f t="shared" si="645"/>
        <v>0.6040290075757575</v>
      </c>
      <c r="DY196" s="2">
        <f t="shared" si="645"/>
        <v>0.60560903207478001</v>
      </c>
      <c r="EA196" s="2">
        <f t="shared" si="440"/>
        <v>0.43864813173612516</v>
      </c>
      <c r="EB196" s="2">
        <f t="shared" si="502"/>
        <v>0.45097244255187613</v>
      </c>
      <c r="EC196" s="2">
        <f t="shared" si="503"/>
        <v>0.4518330806599945</v>
      </c>
      <c r="ED196" s="2">
        <f t="shared" si="504"/>
        <v>0.45442255436900741</v>
      </c>
      <c r="EE196" s="2">
        <f t="shared" si="505"/>
        <v>0.45423612234654187</v>
      </c>
      <c r="EF196" s="2">
        <f t="shared" si="506"/>
        <v>0.44605466415366152</v>
      </c>
      <c r="EG196" s="2">
        <f t="shared" si="507"/>
        <v>0.45078160347286517</v>
      </c>
      <c r="EH196" s="2">
        <f t="shared" si="508"/>
        <v>0.45818936455591924</v>
      </c>
      <c r="EI196" s="2">
        <f t="shared" si="509"/>
        <v>0.45016359030387454</v>
      </c>
      <c r="EJ196" s="2">
        <f t="shared" si="510"/>
        <v>0.44997607082426883</v>
      </c>
      <c r="EK196" s="2">
        <f t="shared" si="511"/>
        <v>0.45090219631202744</v>
      </c>
      <c r="EL196" s="2">
        <f t="shared" si="512"/>
        <v>0.44987283777735398</v>
      </c>
      <c r="EM196" s="2">
        <f t="shared" si="513"/>
        <v>0.44058740037128868</v>
      </c>
      <c r="EN196" s="2">
        <f t="shared" si="514"/>
        <v>0.44123465078439561</v>
      </c>
      <c r="EO196" s="2">
        <f t="shared" si="515"/>
        <v>0.45309774152714477</v>
      </c>
      <c r="EQ196" s="2">
        <f t="shared" si="516"/>
        <v>0.44417763448705916</v>
      </c>
      <c r="ER196" s="2">
        <f t="shared" si="646"/>
        <v>0.45006074096486709</v>
      </c>
      <c r="ES196" s="2">
        <f t="shared" si="646"/>
        <v>0.45353180291070405</v>
      </c>
      <c r="ET196" s="2">
        <f t="shared" si="646"/>
        <v>0.45594173794700427</v>
      </c>
      <c r="EU196" s="2">
        <f t="shared" si="646"/>
        <v>0.45634386789937703</v>
      </c>
      <c r="EV196" s="2">
        <f t="shared" si="646"/>
        <v>0.44599000169689418</v>
      </c>
      <c r="EW196" s="2">
        <f t="shared" si="646"/>
        <v>0.45339304631713773</v>
      </c>
      <c r="EX196" s="2">
        <f t="shared" si="646"/>
        <v>0.45992018222404957</v>
      </c>
      <c r="EY196" s="2">
        <f t="shared" si="646"/>
        <v>0.45241298103687455</v>
      </c>
      <c r="EZ196" s="2">
        <f t="shared" si="646"/>
        <v>0.4496007529981893</v>
      </c>
      <c r="FA196" s="2">
        <f t="shared" si="646"/>
        <v>0.44991337641183998</v>
      </c>
      <c r="FB196" s="2">
        <f t="shared" si="646"/>
        <v>0.4494319190951036</v>
      </c>
      <c r="FC196" s="2">
        <f t="shared" si="646"/>
        <v>0.4404102079678846</v>
      </c>
      <c r="FD196" s="2">
        <f t="shared" si="646"/>
        <v>0.443174508889709</v>
      </c>
      <c r="FE196" s="2">
        <f t="shared" si="646"/>
        <v>0.44727469763411876</v>
      </c>
      <c r="FG196" s="2">
        <f t="shared" si="518"/>
        <v>0.99999760748421029</v>
      </c>
      <c r="FH196" s="2">
        <f t="shared" si="647"/>
        <v>0.99999586480041713</v>
      </c>
      <c r="FI196" s="2">
        <f t="shared" si="647"/>
        <v>0.99999407661112416</v>
      </c>
      <c r="FJ196" s="2">
        <f t="shared" si="647"/>
        <v>0.99999514939518119</v>
      </c>
      <c r="FK196" s="2">
        <f t="shared" si="647"/>
        <v>0.99999639217274072</v>
      </c>
      <c r="FL196" s="2">
        <f t="shared" si="647"/>
        <v>0.99999664396540633</v>
      </c>
      <c r="FM196" s="2">
        <f t="shared" si="647"/>
        <v>0.99999656384523505</v>
      </c>
      <c r="FN196" s="2">
        <f t="shared" si="647"/>
        <v>0.9999965867321563</v>
      </c>
      <c r="FO196" s="2">
        <f t="shared" si="647"/>
        <v>0.9999963499065968</v>
      </c>
      <c r="FP196" s="2">
        <f t="shared" si="647"/>
        <v>0.99999602893657769</v>
      </c>
      <c r="FQ196" s="2">
        <f t="shared" si="647"/>
        <v>0.99999583718222518</v>
      </c>
      <c r="FR196" s="2">
        <f t="shared" si="647"/>
        <v>0.99999574949814019</v>
      </c>
      <c r="FS196" s="2">
        <f t="shared" si="647"/>
        <v>0.99999588815007423</v>
      </c>
      <c r="FT196" s="2">
        <f t="shared" si="647"/>
        <v>0.99999624899323547</v>
      </c>
      <c r="FU196" s="2">
        <f t="shared" si="647"/>
        <v>0.99999656990197205</v>
      </c>
      <c r="FW196" s="2">
        <f t="shared" si="536"/>
        <v>0.97726697587729672</v>
      </c>
      <c r="FX196" s="2">
        <f t="shared" si="588"/>
        <v>0.93106004053744662</v>
      </c>
      <c r="FY196" s="2">
        <f t="shared" si="589"/>
        <v>0.91300373367373866</v>
      </c>
      <c r="FZ196" s="2">
        <f t="shared" si="590"/>
        <v>0.94080263400040087</v>
      </c>
      <c r="GA196" s="2">
        <f t="shared" si="591"/>
        <v>0.95952668058126955</v>
      </c>
      <c r="GB196" s="2">
        <f t="shared" si="592"/>
        <v>0.96254098849018921</v>
      </c>
      <c r="GC196" s="2">
        <f t="shared" si="593"/>
        <v>0.96548432655225658</v>
      </c>
      <c r="GD196" s="2">
        <f t="shared" si="594"/>
        <v>0.96158104000614153</v>
      </c>
      <c r="GE196" s="2">
        <f t="shared" si="595"/>
        <v>0.9507554253347289</v>
      </c>
      <c r="GF196" s="2">
        <f t="shared" si="596"/>
        <v>0.94045497037899206</v>
      </c>
      <c r="GG196" s="2">
        <f t="shared" si="597"/>
        <v>0.93083744155545578</v>
      </c>
      <c r="GH196" s="2">
        <f t="shared" si="598"/>
        <v>0.92061924057264855</v>
      </c>
      <c r="GI196" s="2">
        <f t="shared" si="599"/>
        <v>0.91904460330762283</v>
      </c>
      <c r="GJ196" s="2">
        <f t="shared" si="600"/>
        <v>0.91195567708154912</v>
      </c>
      <c r="GK196" s="2">
        <f t="shared" si="601"/>
        <v>0.90921263485270432</v>
      </c>
      <c r="GM196" s="82">
        <f t="shared" si="537"/>
        <v>1.1171487414700712E-277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4.330641594946822E-200</v>
      </c>
      <c r="HD196" s="82">
        <f t="shared" si="616"/>
        <v>0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5.9595076321227903E-117</v>
      </c>
      <c r="HT196" s="82">
        <f t="shared" si="630"/>
        <v>2.1256989270231914E-86</v>
      </c>
      <c r="HU196" s="82">
        <f t="shared" si="631"/>
        <v>4.6392605535641031E-83</v>
      </c>
      <c r="HV196" s="82">
        <f t="shared" si="632"/>
        <v>6.4733898213567035E-116</v>
      </c>
      <c r="HW196" s="82">
        <f t="shared" si="633"/>
        <v>3.0681419066921258E-129</v>
      </c>
      <c r="HX196" s="82">
        <f t="shared" si="634"/>
        <v>4.3893559996405723E-146</v>
      </c>
      <c r="HY196" s="82">
        <f t="shared" si="635"/>
        <v>1.0318941589061432E-155</v>
      </c>
      <c r="HZ196" s="82">
        <f t="shared" si="636"/>
        <v>1.0006829108349843E-144</v>
      </c>
      <c r="IA196" s="82">
        <f t="shared" si="637"/>
        <v>2.227671864215699E-134</v>
      </c>
      <c r="IB196" s="82">
        <f t="shared" si="638"/>
        <v>3.660440704446976E-118</v>
      </c>
      <c r="IC196" s="82">
        <f t="shared" si="639"/>
        <v>1.3774722588372448E-105</v>
      </c>
      <c r="ID196" s="82">
        <f t="shared" si="640"/>
        <v>1.7752819252564573E-104</v>
      </c>
      <c r="IE196" s="82">
        <f t="shared" si="641"/>
        <v>9.1325457949790335E-99</v>
      </c>
      <c r="IF196" s="82">
        <f t="shared" si="642"/>
        <v>2.6431859423341775E-88</v>
      </c>
      <c r="IG196" s="82">
        <f t="shared" si="643"/>
        <v>3.0697429461789692E-94</v>
      </c>
      <c r="II196" s="82">
        <f t="shared" si="540"/>
        <v>5.9820971758940585E-14</v>
      </c>
      <c r="IJ196" s="82">
        <f t="shared" si="541"/>
        <v>4.9828402099493837E-8</v>
      </c>
      <c r="IK196" s="82">
        <f t="shared" si="542"/>
        <v>3.8613003062732571E-7</v>
      </c>
      <c r="IL196" s="82">
        <f t="shared" si="543"/>
        <v>5.4583392178576436E-11</v>
      </c>
      <c r="IM196" s="82">
        <f t="shared" si="544"/>
        <v>2.6562892398979693E-13</v>
      </c>
      <c r="IN196" s="82">
        <f t="shared" si="545"/>
        <v>2.1851513827598533E-15</v>
      </c>
      <c r="IO196" s="82">
        <f t="shared" si="546"/>
        <v>9.172134198420625E-17</v>
      </c>
      <c r="IP196" s="82">
        <f t="shared" si="547"/>
        <v>4.1076164312807781E-15</v>
      </c>
      <c r="IQ196" s="82">
        <f t="shared" si="548"/>
        <v>6.1468606483742705E-13</v>
      </c>
      <c r="IR196" s="82">
        <f t="shared" si="549"/>
        <v>9.4200786445189326E-11</v>
      </c>
      <c r="IS196" s="82">
        <f t="shared" si="550"/>
        <v>3.4262464459612968E-9</v>
      </c>
      <c r="IT196" s="82">
        <f t="shared" si="551"/>
        <v>1.4053670007587751E-8</v>
      </c>
      <c r="IU196" s="82">
        <f t="shared" si="552"/>
        <v>4.0342010731979041E-8</v>
      </c>
      <c r="IV196" s="82">
        <f t="shared" si="553"/>
        <v>4.0927292954592136E-13</v>
      </c>
      <c r="IW196" s="82">
        <f t="shared" si="554"/>
        <v>5.8448377249928494E-17</v>
      </c>
      <c r="IY196" s="82">
        <f t="shared" si="555"/>
        <v>5.9820971758940585E-14</v>
      </c>
      <c r="IZ196" s="82">
        <f t="shared" si="556"/>
        <v>4.9828402099493837E-8</v>
      </c>
      <c r="JA196" s="82">
        <f t="shared" si="557"/>
        <v>3.8613003062732571E-7</v>
      </c>
      <c r="JB196" s="82">
        <f t="shared" si="558"/>
        <v>5.4583392178576436E-11</v>
      </c>
      <c r="JC196" s="82">
        <f t="shared" si="559"/>
        <v>2.6562892398979693E-13</v>
      </c>
      <c r="JD196" s="82">
        <f t="shared" si="560"/>
        <v>2.1851513827598533E-15</v>
      </c>
      <c r="JE196" s="82">
        <f t="shared" si="561"/>
        <v>9.172134198420625E-17</v>
      </c>
      <c r="JF196" s="82">
        <f t="shared" si="562"/>
        <v>4.1076164312807781E-15</v>
      </c>
      <c r="JG196" s="82">
        <f t="shared" si="563"/>
        <v>6.1468606483742705E-13</v>
      </c>
      <c r="JH196" s="82">
        <f t="shared" si="564"/>
        <v>9.4200786445189326E-11</v>
      </c>
      <c r="JI196" s="82">
        <f t="shared" si="565"/>
        <v>3.4262464459612968E-9</v>
      </c>
      <c r="JJ196" s="82">
        <f t="shared" si="566"/>
        <v>1.4053670007587751E-8</v>
      </c>
      <c r="JK196" s="82">
        <f t="shared" si="567"/>
        <v>4.0342010731979041E-8</v>
      </c>
      <c r="JL196" s="82">
        <f t="shared" si="568"/>
        <v>4.0927292954592136E-13</v>
      </c>
      <c r="JM196" s="82">
        <f t="shared" si="569"/>
        <v>5.8448377249928494E-17</v>
      </c>
    </row>
    <row r="197" spans="2:273" x14ac:dyDescent="0.25">
      <c r="B197" s="2">
        <v>170</v>
      </c>
      <c r="C197" s="37">
        <v>0.44923800000000003</v>
      </c>
      <c r="D197" s="37">
        <v>0.44914399999999999</v>
      </c>
      <c r="E197" s="37">
        <v>0.45699800000000002</v>
      </c>
      <c r="F197" s="37">
        <v>0.455903</v>
      </c>
      <c r="G197" s="37">
        <v>0.45860000000000001</v>
      </c>
      <c r="H197" s="37">
        <v>0.45120199999999999</v>
      </c>
      <c r="I197" s="37">
        <v>0.45273999999999998</v>
      </c>
      <c r="J197" s="37">
        <v>0.45913900000000002</v>
      </c>
      <c r="K197" s="37">
        <v>0.45538400000000001</v>
      </c>
      <c r="L197" s="37">
        <v>0.45336900000000002</v>
      </c>
      <c r="M197" s="37">
        <v>0.45351399999999997</v>
      </c>
      <c r="N197" s="37">
        <v>0.45008300000000001</v>
      </c>
      <c r="O197" s="37">
        <v>0.44015100000000001</v>
      </c>
      <c r="P197" s="37">
        <v>0.44217400000000001</v>
      </c>
      <c r="Q197" s="37">
        <v>0.44924599999999998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0.44277501319907003</v>
      </c>
      <c r="AG197" s="4">
        <f t="shared" si="455"/>
        <v>0.44752433459076374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-6.0101319907002182E-4</v>
      </c>
      <c r="AW197" s="4">
        <f t="shared" si="644"/>
        <v>1.7216654092362393E-3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0.44277501319907003</v>
      </c>
      <c r="BM197" s="2">
        <f t="shared" si="584"/>
        <v>0.44752433459076374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0.44217400000000001</v>
      </c>
      <c r="DI197" s="2">
        <f t="shared" si="499"/>
        <v>0.44924599999999998</v>
      </c>
      <c r="DK197" s="2">
        <f t="shared" si="500"/>
        <v>0.62313370580186089</v>
      </c>
      <c r="DL197" s="2">
        <f t="shared" si="645"/>
        <v>0.59193798197097003</v>
      </c>
      <c r="DM197" s="2">
        <f t="shared" si="645"/>
        <v>0.59866752675347401</v>
      </c>
      <c r="DN197" s="2">
        <f t="shared" si="645"/>
        <v>0.60975269734019744</v>
      </c>
      <c r="DO197" s="2">
        <f t="shared" si="645"/>
        <v>0.64964745811051683</v>
      </c>
      <c r="DP197" s="2">
        <f t="shared" si="645"/>
        <v>0.60026194923020526</v>
      </c>
      <c r="DQ197" s="2">
        <f t="shared" si="645"/>
        <v>0.62377984567448674</v>
      </c>
      <c r="DR197" s="2">
        <f t="shared" si="645"/>
        <v>0.60354109090909092</v>
      </c>
      <c r="DS197" s="2">
        <f t="shared" si="645"/>
        <v>0.632511285204991</v>
      </c>
      <c r="DT197" s="2">
        <f t="shared" si="645"/>
        <v>0.61692469213139789</v>
      </c>
      <c r="DU197" s="2">
        <f t="shared" si="645"/>
        <v>0.59569453506493508</v>
      </c>
      <c r="DV197" s="2">
        <f t="shared" si="645"/>
        <v>0.60239982857142849</v>
      </c>
      <c r="DW197" s="2">
        <f t="shared" si="645"/>
        <v>0.62273088204736449</v>
      </c>
      <c r="DX197" s="2">
        <f t="shared" si="645"/>
        <v>0.60484669607843133</v>
      </c>
      <c r="DY197" s="2">
        <f t="shared" si="645"/>
        <v>0.60646298607038118</v>
      </c>
      <c r="EA197" s="2">
        <f t="shared" si="440"/>
        <v>0.43832583428964506</v>
      </c>
      <c r="EB197" s="2">
        <f t="shared" si="502"/>
        <v>0.45079071403840959</v>
      </c>
      <c r="EC197" s="2">
        <f t="shared" si="503"/>
        <v>0.45159931122531771</v>
      </c>
      <c r="ED197" s="2">
        <f t="shared" si="504"/>
        <v>0.45417556920654645</v>
      </c>
      <c r="EE197" s="2">
        <f t="shared" si="505"/>
        <v>0.45401443034793726</v>
      </c>
      <c r="EF197" s="2">
        <f t="shared" si="506"/>
        <v>0.44576866693877559</v>
      </c>
      <c r="EG197" s="2">
        <f t="shared" si="507"/>
        <v>0.45056604266019473</v>
      </c>
      <c r="EH197" s="2">
        <f t="shared" si="508"/>
        <v>0.45802175945420504</v>
      </c>
      <c r="EI197" s="2">
        <f t="shared" si="509"/>
        <v>0.44992514447762805</v>
      </c>
      <c r="EJ197" s="2">
        <f t="shared" si="510"/>
        <v>0.44973598636002626</v>
      </c>
      <c r="EK197" s="2">
        <f t="shared" si="511"/>
        <v>0.45070803311578445</v>
      </c>
      <c r="EL197" s="2">
        <f t="shared" si="512"/>
        <v>0.44966396611354825</v>
      </c>
      <c r="EM197" s="2">
        <f t="shared" si="513"/>
        <v>0.44033575119842328</v>
      </c>
      <c r="EN197" s="2">
        <f t="shared" si="514"/>
        <v>0.44096416106501035</v>
      </c>
      <c r="EO197" s="2">
        <f t="shared" si="515"/>
        <v>0.45292239058621786</v>
      </c>
      <c r="EQ197" s="2">
        <f t="shared" si="516"/>
        <v>0.44393522558388143</v>
      </c>
      <c r="ER197" s="2">
        <f t="shared" si="646"/>
        <v>0.44986533392821909</v>
      </c>
      <c r="ES197" s="2">
        <f t="shared" si="646"/>
        <v>0.45332387513294137</v>
      </c>
      <c r="ET197" s="2">
        <f t="shared" si="646"/>
        <v>0.45571700618518995</v>
      </c>
      <c r="EU197" s="2">
        <f t="shared" si="646"/>
        <v>0.45615036627075273</v>
      </c>
      <c r="EV197" s="2">
        <f t="shared" si="646"/>
        <v>0.44570326523286663</v>
      </c>
      <c r="EW197" s="2">
        <f t="shared" si="646"/>
        <v>0.45321208785053196</v>
      </c>
      <c r="EX197" s="2">
        <f t="shared" si="646"/>
        <v>0.45977521607390348</v>
      </c>
      <c r="EY197" s="2">
        <f t="shared" si="646"/>
        <v>0.4522054951418425</v>
      </c>
      <c r="EZ197" s="2">
        <f t="shared" si="646"/>
        <v>0.44935596859148458</v>
      </c>
      <c r="FA197" s="2">
        <f t="shared" si="646"/>
        <v>0.44970511977512984</v>
      </c>
      <c r="FB197" s="2">
        <f t="shared" si="646"/>
        <v>0.44921650128636531</v>
      </c>
      <c r="FC197" s="2">
        <f t="shared" si="646"/>
        <v>0.44015597117794747</v>
      </c>
      <c r="FD197" s="2">
        <f t="shared" si="646"/>
        <v>0.44293384809366398</v>
      </c>
      <c r="FE197" s="2">
        <f t="shared" si="646"/>
        <v>0.44703222698778655</v>
      </c>
      <c r="FG197" s="2">
        <f t="shared" si="518"/>
        <v>0.99999781799920706</v>
      </c>
      <c r="FH197" s="2">
        <f t="shared" si="647"/>
        <v>0.99999622865178528</v>
      </c>
      <c r="FI197" s="2">
        <f t="shared" si="647"/>
        <v>0.99999459780232391</v>
      </c>
      <c r="FJ197" s="2">
        <f t="shared" si="647"/>
        <v>0.99999557619393975</v>
      </c>
      <c r="FK197" s="2">
        <f t="shared" si="647"/>
        <v>0.99999670962138842</v>
      </c>
      <c r="FL197" s="2">
        <f t="shared" si="647"/>
        <v>0.99999693925916944</v>
      </c>
      <c r="FM197" s="2">
        <f t="shared" si="647"/>
        <v>0.99999686618866113</v>
      </c>
      <c r="FN197" s="2">
        <f t="shared" si="647"/>
        <v>0.99999688706179402</v>
      </c>
      <c r="FO197" s="2">
        <f t="shared" si="647"/>
        <v>0.99999667107418244</v>
      </c>
      <c r="FP197" s="2">
        <f t="shared" si="647"/>
        <v>0.99999637834584965</v>
      </c>
      <c r="FQ197" s="2">
        <f t="shared" si="647"/>
        <v>0.99999620346367646</v>
      </c>
      <c r="FR197" s="2">
        <f t="shared" si="647"/>
        <v>0.9999961234947814</v>
      </c>
      <c r="FS197" s="2">
        <f t="shared" si="647"/>
        <v>0.99999624994694114</v>
      </c>
      <c r="FT197" s="2">
        <f t="shared" si="647"/>
        <v>0.99999657904004313</v>
      </c>
      <c r="FU197" s="2">
        <f t="shared" si="647"/>
        <v>0.99999687171247431</v>
      </c>
      <c r="FW197" s="2">
        <f t="shared" si="536"/>
        <v>0.97922568155653977</v>
      </c>
      <c r="FX197" s="2">
        <f t="shared" si="588"/>
        <v>0.9367422903892606</v>
      </c>
      <c r="FY197" s="2">
        <f t="shared" si="589"/>
        <v>0.92004643933116836</v>
      </c>
      <c r="FZ197" s="2">
        <f t="shared" si="590"/>
        <v>0.9457286760613256</v>
      </c>
      <c r="GA197" s="2">
        <f t="shared" si="591"/>
        <v>0.96295597229740626</v>
      </c>
      <c r="GB197" s="2">
        <f t="shared" si="592"/>
        <v>0.96572400222907051</v>
      </c>
      <c r="GC197" s="2">
        <f t="shared" si="593"/>
        <v>0.9684254395858527</v>
      </c>
      <c r="GD197" s="2">
        <f t="shared" si="594"/>
        <v>0.9648426442939082</v>
      </c>
      <c r="GE197" s="2">
        <f t="shared" si="595"/>
        <v>0.95489296585244143</v>
      </c>
      <c r="GF197" s="2">
        <f t="shared" si="596"/>
        <v>0.94540826413644641</v>
      </c>
      <c r="GG197" s="2">
        <f t="shared" si="597"/>
        <v>0.93653678812510344</v>
      </c>
      <c r="GH197" s="2">
        <f t="shared" si="598"/>
        <v>0.92709466900879134</v>
      </c>
      <c r="GI197" s="2">
        <f t="shared" si="599"/>
        <v>0.92563810626373333</v>
      </c>
      <c r="GJ197" s="2">
        <f t="shared" si="600"/>
        <v>0.91907570702091035</v>
      </c>
      <c r="GK197" s="2">
        <f t="shared" si="601"/>
        <v>0.91653418862956237</v>
      </c>
      <c r="GM197" s="82">
        <f t="shared" si="537"/>
        <v>2.2465507722343285E-282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2.9262098898370466E-204</v>
      </c>
      <c r="HD197" s="82">
        <f t="shared" si="616"/>
        <v>0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2.3820547695475168E-120</v>
      </c>
      <c r="HT197" s="82">
        <f t="shared" si="630"/>
        <v>1.842681416140202E-89</v>
      </c>
      <c r="HU197" s="82">
        <f t="shared" si="631"/>
        <v>3.7250483866003328E-86</v>
      </c>
      <c r="HV197" s="82">
        <f t="shared" si="632"/>
        <v>6.1350407736508611E-120</v>
      </c>
      <c r="HW197" s="82">
        <f t="shared" si="633"/>
        <v>2.2340500635225855E-133</v>
      </c>
      <c r="HX197" s="82">
        <f t="shared" si="634"/>
        <v>9.6754690227586337E-151</v>
      </c>
      <c r="HY197" s="82">
        <f t="shared" si="635"/>
        <v>1.2585397326266593E-160</v>
      </c>
      <c r="HZ197" s="82">
        <f t="shared" si="636"/>
        <v>2.3656025765212079E-149</v>
      </c>
      <c r="IA197" s="82">
        <f t="shared" si="637"/>
        <v>8.0143413213652089E-139</v>
      </c>
      <c r="IB197" s="82">
        <f t="shared" si="638"/>
        <v>3.4934122550123616E-122</v>
      </c>
      <c r="IC197" s="82">
        <f t="shared" si="639"/>
        <v>2.8817195597643814E-109</v>
      </c>
      <c r="ID197" s="82">
        <f t="shared" si="640"/>
        <v>3.3280309263502137E-108</v>
      </c>
      <c r="IE197" s="82">
        <f t="shared" si="641"/>
        <v>2.6576790903917124E-102</v>
      </c>
      <c r="IF197" s="82">
        <f t="shared" si="642"/>
        <v>1.9213871665337677E-91</v>
      </c>
      <c r="IG197" s="82">
        <f t="shared" si="643"/>
        <v>1.4486556702659759E-97</v>
      </c>
      <c r="II197" s="82">
        <f t="shared" si="540"/>
        <v>1.4445506728087262E-14</v>
      </c>
      <c r="IJ197" s="82">
        <f t="shared" si="541"/>
        <v>1.6535072961419561E-8</v>
      </c>
      <c r="IK197" s="82">
        <f t="shared" si="542"/>
        <v>1.3309827906748145E-7</v>
      </c>
      <c r="IL197" s="82">
        <f t="shared" si="543"/>
        <v>1.233408410579051E-11</v>
      </c>
      <c r="IM197" s="82">
        <f t="shared" si="544"/>
        <v>5.3346375730453117E-14</v>
      </c>
      <c r="IN197" s="82">
        <f t="shared" si="545"/>
        <v>3.4815711048675903E-16</v>
      </c>
      <c r="IO197" s="82">
        <f t="shared" si="546"/>
        <v>1.2860414460940834E-17</v>
      </c>
      <c r="IP197" s="82">
        <f t="shared" si="547"/>
        <v>6.682612421391346E-16</v>
      </c>
      <c r="IQ197" s="82">
        <f t="shared" si="548"/>
        <v>1.1615378098014937E-13</v>
      </c>
      <c r="IR197" s="82">
        <f t="shared" si="549"/>
        <v>2.1996972208471643E-11</v>
      </c>
      <c r="IS197" s="82">
        <f t="shared" si="550"/>
        <v>9.4087154237827755E-10</v>
      </c>
      <c r="IT197" s="82">
        <f t="shared" si="551"/>
        <v>3.9584300477638375E-9</v>
      </c>
      <c r="IU197" s="82">
        <f t="shared" si="552"/>
        <v>1.2160761740099829E-8</v>
      </c>
      <c r="IV197" s="82">
        <f t="shared" si="553"/>
        <v>4.7652734222762112E-14</v>
      </c>
      <c r="IW197" s="82">
        <f t="shared" si="554"/>
        <v>3.2370409323099706E-18</v>
      </c>
      <c r="IY197" s="82">
        <f t="shared" si="555"/>
        <v>1.4445506728087262E-14</v>
      </c>
      <c r="IZ197" s="82">
        <f t="shared" si="556"/>
        <v>1.6535072961419561E-8</v>
      </c>
      <c r="JA197" s="82">
        <f t="shared" si="557"/>
        <v>1.3309827906748145E-7</v>
      </c>
      <c r="JB197" s="82">
        <f t="shared" si="558"/>
        <v>1.233408410579051E-11</v>
      </c>
      <c r="JC197" s="82">
        <f t="shared" si="559"/>
        <v>5.3346375730453117E-14</v>
      </c>
      <c r="JD197" s="82">
        <f t="shared" si="560"/>
        <v>3.4815711048675903E-16</v>
      </c>
      <c r="JE197" s="82">
        <f t="shared" si="561"/>
        <v>1.2860414460940834E-17</v>
      </c>
      <c r="JF197" s="82">
        <f t="shared" si="562"/>
        <v>6.682612421391346E-16</v>
      </c>
      <c r="JG197" s="82">
        <f t="shared" si="563"/>
        <v>1.1615378098014937E-13</v>
      </c>
      <c r="JH197" s="82">
        <f t="shared" si="564"/>
        <v>2.1996972208471643E-11</v>
      </c>
      <c r="JI197" s="82">
        <f t="shared" si="565"/>
        <v>9.4087154237827755E-10</v>
      </c>
      <c r="JJ197" s="82">
        <f t="shared" si="566"/>
        <v>3.9584300477638375E-9</v>
      </c>
      <c r="JK197" s="82">
        <f t="shared" si="567"/>
        <v>1.2160761740099829E-8</v>
      </c>
      <c r="JL197" s="82">
        <f t="shared" si="568"/>
        <v>4.7652734222762112E-14</v>
      </c>
      <c r="JM197" s="82">
        <f t="shared" si="569"/>
        <v>3.2370409323099706E-18</v>
      </c>
    </row>
    <row r="198" spans="2:273" x14ac:dyDescent="0.25">
      <c r="B198" s="2">
        <v>171</v>
      </c>
      <c r="C198" s="37">
        <v>0.45166000000000001</v>
      </c>
      <c r="D198" s="37">
        <v>0.44755099999999998</v>
      </c>
      <c r="E198" s="37">
        <v>0.45552700000000002</v>
      </c>
      <c r="F198" s="37">
        <v>0.45791500000000002</v>
      </c>
      <c r="G198" s="37">
        <v>0.46021800000000002</v>
      </c>
      <c r="H198" s="37">
        <v>0.44953900000000002</v>
      </c>
      <c r="I198" s="37">
        <v>0.456762</v>
      </c>
      <c r="J198" s="37">
        <v>0.45678800000000003</v>
      </c>
      <c r="K198" s="37">
        <v>0.45427800000000002</v>
      </c>
      <c r="L198" s="37">
        <v>0.451654</v>
      </c>
      <c r="M198" s="37">
        <v>0.45073200000000002</v>
      </c>
      <c r="N198" s="37">
        <v>0.450212</v>
      </c>
      <c r="O198" s="37">
        <v>0.44184400000000001</v>
      </c>
      <c r="P198" s="37">
        <v>0.44445499999999999</v>
      </c>
      <c r="Q198" s="37">
        <v>0.447467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0.44254507174255875</v>
      </c>
      <c r="AG198" s="4">
        <f t="shared" si="455"/>
        <v>0.44724703104033281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1.9099282574412402E-3</v>
      </c>
      <c r="AW198" s="4">
        <f t="shared" si="644"/>
        <v>2.1996895966719388E-4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0.44254507174255875</v>
      </c>
      <c r="BM198" s="2">
        <f t="shared" si="584"/>
        <v>0.44724703104033281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0.44445499999999999</v>
      </c>
      <c r="DI198" s="2">
        <f t="shared" si="499"/>
        <v>0.447467</v>
      </c>
      <c r="DK198" s="2">
        <f t="shared" si="500"/>
        <v>0.62400207635467964</v>
      </c>
      <c r="DL198" s="2">
        <f t="shared" si="645"/>
        <v>0.59261587685255912</v>
      </c>
      <c r="DM198" s="2">
        <f t="shared" si="645"/>
        <v>0.59940605897800625</v>
      </c>
      <c r="DN198" s="2">
        <f t="shared" si="645"/>
        <v>0.61053605036465042</v>
      </c>
      <c r="DO198" s="2">
        <f t="shared" si="645"/>
        <v>0.65065711319073083</v>
      </c>
      <c r="DP198" s="2">
        <f t="shared" si="645"/>
        <v>0.6009698234970674</v>
      </c>
      <c r="DQ198" s="2">
        <f t="shared" si="645"/>
        <v>0.62465028500733144</v>
      </c>
      <c r="DR198" s="2">
        <f t="shared" si="645"/>
        <v>0.60426602272727281</v>
      </c>
      <c r="DS198" s="2">
        <f t="shared" si="645"/>
        <v>0.63343300980392148</v>
      </c>
      <c r="DT198" s="2">
        <f t="shared" si="645"/>
        <v>0.6177654843391901</v>
      </c>
      <c r="DU198" s="2">
        <f t="shared" si="645"/>
        <v>0.59639132375859427</v>
      </c>
      <c r="DV198" s="2">
        <f t="shared" si="645"/>
        <v>0.60315225210084022</v>
      </c>
      <c r="DW198" s="2">
        <f t="shared" si="645"/>
        <v>0.62362608265851804</v>
      </c>
      <c r="DX198" s="2">
        <f t="shared" si="645"/>
        <v>0.60566438458110505</v>
      </c>
      <c r="DY198" s="2">
        <f t="shared" si="645"/>
        <v>0.60731694006598236</v>
      </c>
      <c r="EA198" s="2">
        <f t="shared" si="440"/>
        <v>0.43800353684316495</v>
      </c>
      <c r="EB198" s="2">
        <f t="shared" si="502"/>
        <v>0.45060898552494311</v>
      </c>
      <c r="EC198" s="2">
        <f t="shared" si="503"/>
        <v>0.45136554179064092</v>
      </c>
      <c r="ED198" s="2">
        <f t="shared" si="504"/>
        <v>0.45392858404408543</v>
      </c>
      <c r="EE198" s="2">
        <f t="shared" si="505"/>
        <v>0.45379273834933265</v>
      </c>
      <c r="EF198" s="2">
        <f t="shared" si="506"/>
        <v>0.44548266972388961</v>
      </c>
      <c r="EG198" s="2">
        <f t="shared" si="507"/>
        <v>0.4503504818475243</v>
      </c>
      <c r="EH198" s="2">
        <f t="shared" si="508"/>
        <v>0.45785415435249083</v>
      </c>
      <c r="EI198" s="2">
        <f t="shared" si="509"/>
        <v>0.44968669865138156</v>
      </c>
      <c r="EJ198" s="2">
        <f t="shared" si="510"/>
        <v>0.4494959018957837</v>
      </c>
      <c r="EK198" s="2">
        <f t="shared" si="511"/>
        <v>0.45051386991954151</v>
      </c>
      <c r="EL198" s="2">
        <f t="shared" si="512"/>
        <v>0.44945509444974258</v>
      </c>
      <c r="EM198" s="2">
        <f t="shared" si="513"/>
        <v>0.44008410202555787</v>
      </c>
      <c r="EN198" s="2">
        <f t="shared" si="514"/>
        <v>0.44069367134562515</v>
      </c>
      <c r="EO198" s="2">
        <f t="shared" si="515"/>
        <v>0.45274703964529089</v>
      </c>
      <c r="EQ198" s="2">
        <f t="shared" si="516"/>
        <v>0.44369281668070365</v>
      </c>
      <c r="ER198" s="2">
        <f t="shared" si="646"/>
        <v>0.44966992689157115</v>
      </c>
      <c r="ES198" s="2">
        <f t="shared" si="646"/>
        <v>0.45311594735517868</v>
      </c>
      <c r="ET198" s="2">
        <f t="shared" si="646"/>
        <v>0.45549227442337559</v>
      </c>
      <c r="EU198" s="2">
        <f t="shared" si="646"/>
        <v>0.45595686464212842</v>
      </c>
      <c r="EV198" s="2">
        <f t="shared" si="646"/>
        <v>0.44541652876883908</v>
      </c>
      <c r="EW198" s="2">
        <f t="shared" si="646"/>
        <v>0.4530311293839262</v>
      </c>
      <c r="EX198" s="2">
        <f t="shared" si="646"/>
        <v>0.45963024992375734</v>
      </c>
      <c r="EY198" s="2">
        <f t="shared" si="646"/>
        <v>0.45199800924681038</v>
      </c>
      <c r="EZ198" s="2">
        <f t="shared" si="646"/>
        <v>0.44911118418477985</v>
      </c>
      <c r="FA198" s="2">
        <f t="shared" si="646"/>
        <v>0.44949686313841974</v>
      </c>
      <c r="FB198" s="2">
        <f t="shared" si="646"/>
        <v>0.44900108347762702</v>
      </c>
      <c r="FC198" s="2">
        <f t="shared" si="646"/>
        <v>0.43990173438801039</v>
      </c>
      <c r="FD198" s="2">
        <f t="shared" si="646"/>
        <v>0.44269318729761903</v>
      </c>
      <c r="FE198" s="2">
        <f t="shared" si="646"/>
        <v>0.4467897563414544</v>
      </c>
      <c r="FG198" s="2">
        <f t="shared" si="518"/>
        <v>0.99999800999124333</v>
      </c>
      <c r="FH198" s="2">
        <f t="shared" si="647"/>
        <v>0.99999656048840779</v>
      </c>
      <c r="FI198" s="2">
        <f t="shared" si="647"/>
        <v>0.99999507313482117</v>
      </c>
      <c r="FJ198" s="2">
        <f t="shared" si="647"/>
        <v>0.99999596543935143</v>
      </c>
      <c r="FK198" s="2">
        <f t="shared" si="647"/>
        <v>0.99999699913817186</v>
      </c>
      <c r="FL198" s="2">
        <f t="shared" si="647"/>
        <v>0.99999720857043428</v>
      </c>
      <c r="FM198" s="2">
        <f t="shared" si="647"/>
        <v>0.99999714192930234</v>
      </c>
      <c r="FN198" s="2">
        <f t="shared" si="647"/>
        <v>0.99999716096583624</v>
      </c>
      <c r="FO198" s="2">
        <f t="shared" si="647"/>
        <v>0.99999696398268167</v>
      </c>
      <c r="FP198" s="2">
        <f t="shared" si="647"/>
        <v>0.99999669701110594</v>
      </c>
      <c r="FQ198" s="2">
        <f t="shared" si="647"/>
        <v>0.99999653751656425</v>
      </c>
      <c r="FR198" s="2">
        <f t="shared" si="647"/>
        <v>0.99999646458401592</v>
      </c>
      <c r="FS198" s="2">
        <f t="shared" si="647"/>
        <v>0.9999965799098337</v>
      </c>
      <c r="FT198" s="2">
        <f t="shared" si="647"/>
        <v>0.99999688004649923</v>
      </c>
      <c r="FU198" s="2">
        <f t="shared" si="647"/>
        <v>0.99999714696708264</v>
      </c>
      <c r="FW198" s="2">
        <f t="shared" si="536"/>
        <v>0.98101890056594476</v>
      </c>
      <c r="FX198" s="2">
        <f t="shared" si="588"/>
        <v>0.94198537417410677</v>
      </c>
      <c r="FY198" s="2">
        <f t="shared" si="589"/>
        <v>0.9265648664313072</v>
      </c>
      <c r="FZ198" s="2">
        <f t="shared" si="590"/>
        <v>0.9502664723720976</v>
      </c>
      <c r="GA198" s="2">
        <f t="shared" si="591"/>
        <v>0.96610496525448619</v>
      </c>
      <c r="GB198" s="2">
        <f t="shared" si="592"/>
        <v>0.96864535552061926</v>
      </c>
      <c r="GC198" s="2">
        <f t="shared" si="593"/>
        <v>0.97112343322595385</v>
      </c>
      <c r="GD198" s="2">
        <f t="shared" si="594"/>
        <v>0.96783661416538347</v>
      </c>
      <c r="GE198" s="2">
        <f t="shared" si="595"/>
        <v>0.95869797106146681</v>
      </c>
      <c r="GF198" s="2">
        <f t="shared" si="596"/>
        <v>0.94997143388555905</v>
      </c>
      <c r="GG198" s="2">
        <f t="shared" si="597"/>
        <v>0.94179584652630743</v>
      </c>
      <c r="GH198" s="2">
        <f t="shared" si="598"/>
        <v>0.93308026590022908</v>
      </c>
      <c r="GI198" s="2">
        <f t="shared" si="599"/>
        <v>0.93173448282610438</v>
      </c>
      <c r="GJ198" s="2">
        <f t="shared" si="600"/>
        <v>0.92566688159385979</v>
      </c>
      <c r="GK198" s="2">
        <f t="shared" si="601"/>
        <v>0.92331509472274076</v>
      </c>
      <c r="GM198" s="82">
        <f t="shared" si="537"/>
        <v>4.1237321591753489E-287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1.789336386922245E-208</v>
      </c>
      <c r="HD198" s="82">
        <f t="shared" si="616"/>
        <v>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8.4993205012281568E-124</v>
      </c>
      <c r="HT198" s="82">
        <f t="shared" si="630"/>
        <v>1.4098276629524368E-92</v>
      </c>
      <c r="HU198" s="82">
        <f t="shared" si="631"/>
        <v>2.6193165524763218E-89</v>
      </c>
      <c r="HV198" s="82">
        <f t="shared" si="632"/>
        <v>4.9540020919927682E-124</v>
      </c>
      <c r="HW198" s="82">
        <f t="shared" si="633"/>
        <v>1.3974115214019531E-137</v>
      </c>
      <c r="HX198" s="82">
        <f t="shared" si="634"/>
        <v>1.7992394114726681E-155</v>
      </c>
      <c r="HY198" s="82">
        <f t="shared" si="635"/>
        <v>1.2852392618365685E-165</v>
      </c>
      <c r="HZ198" s="82">
        <f t="shared" si="636"/>
        <v>4.720694945436353E-154</v>
      </c>
      <c r="IA198" s="82">
        <f t="shared" si="637"/>
        <v>2.4364018146576321E-143</v>
      </c>
      <c r="IB198" s="82">
        <f t="shared" si="638"/>
        <v>2.8499467756487428E-126</v>
      </c>
      <c r="IC198" s="82">
        <f t="shared" si="639"/>
        <v>5.2035342743349316E-113</v>
      </c>
      <c r="ID198" s="82">
        <f t="shared" si="640"/>
        <v>5.3559960689397427E-112</v>
      </c>
      <c r="IE198" s="82">
        <f t="shared" si="641"/>
        <v>6.6876439744645004E-106</v>
      </c>
      <c r="IF198" s="82">
        <f t="shared" si="642"/>
        <v>1.228504620840606E-94</v>
      </c>
      <c r="IG198" s="82">
        <f t="shared" si="643"/>
        <v>5.9735009065572283E-101</v>
      </c>
      <c r="II198" s="82">
        <f t="shared" si="540"/>
        <v>3.3740702707242835E-15</v>
      </c>
      <c r="IJ198" s="82">
        <f t="shared" si="541"/>
        <v>5.2918262352500424E-9</v>
      </c>
      <c r="IK198" s="82">
        <f t="shared" si="542"/>
        <v>4.4152109143903171E-8</v>
      </c>
      <c r="IL198" s="82">
        <f t="shared" si="543"/>
        <v>2.659765332645297E-12</v>
      </c>
      <c r="IM198" s="82">
        <f t="shared" si="544"/>
        <v>1.0247137033706364E-14</v>
      </c>
      <c r="IN198" s="82">
        <f t="shared" si="545"/>
        <v>5.27700615205512E-17</v>
      </c>
      <c r="IO198" s="82">
        <f t="shared" si="546"/>
        <v>1.7114993106562577E-18</v>
      </c>
      <c r="IP198" s="82">
        <f t="shared" si="547"/>
        <v>1.034443191212645E-16</v>
      </c>
      <c r="IQ198" s="82">
        <f t="shared" si="548"/>
        <v>2.0892818084664895E-14</v>
      </c>
      <c r="IR198" s="82">
        <f t="shared" si="549"/>
        <v>4.9066464881306306E-12</v>
      </c>
      <c r="IS198" s="82">
        <f t="shared" si="550"/>
        <v>2.4753932628526279E-10</v>
      </c>
      <c r="IT198" s="82">
        <f t="shared" si="551"/>
        <v>1.0666150694272888E-9</v>
      </c>
      <c r="IU198" s="82">
        <f t="shared" si="552"/>
        <v>3.5143792078303301E-9</v>
      </c>
      <c r="IV198" s="82">
        <f t="shared" si="553"/>
        <v>5.1200197332418964E-15</v>
      </c>
      <c r="IW198" s="82">
        <f t="shared" si="554"/>
        <v>1.6051646840637422E-19</v>
      </c>
      <c r="IY198" s="82">
        <f t="shared" si="555"/>
        <v>3.3740702707242835E-15</v>
      </c>
      <c r="IZ198" s="82">
        <f t="shared" si="556"/>
        <v>5.2918262352500424E-9</v>
      </c>
      <c r="JA198" s="82">
        <f t="shared" si="557"/>
        <v>4.4152109143903171E-8</v>
      </c>
      <c r="JB198" s="82">
        <f t="shared" si="558"/>
        <v>2.659765332645297E-12</v>
      </c>
      <c r="JC198" s="82">
        <f t="shared" si="559"/>
        <v>1.0247137033706364E-14</v>
      </c>
      <c r="JD198" s="82">
        <f t="shared" si="560"/>
        <v>5.27700615205512E-17</v>
      </c>
      <c r="JE198" s="82">
        <f t="shared" si="561"/>
        <v>1.7114993106562577E-18</v>
      </c>
      <c r="JF198" s="82">
        <f t="shared" si="562"/>
        <v>1.034443191212645E-16</v>
      </c>
      <c r="JG198" s="82">
        <f t="shared" si="563"/>
        <v>2.0892818084664895E-14</v>
      </c>
      <c r="JH198" s="82">
        <f t="shared" si="564"/>
        <v>4.9066464881306306E-12</v>
      </c>
      <c r="JI198" s="82">
        <f t="shared" si="565"/>
        <v>2.4753932628526279E-10</v>
      </c>
      <c r="JJ198" s="82">
        <f t="shared" si="566"/>
        <v>1.0666150694272888E-9</v>
      </c>
      <c r="JK198" s="82">
        <f t="shared" si="567"/>
        <v>3.5143792078303301E-9</v>
      </c>
      <c r="JL198" s="82">
        <f t="shared" si="568"/>
        <v>5.1200197332418964E-15</v>
      </c>
      <c r="JM198" s="82">
        <f t="shared" si="569"/>
        <v>1.6051646840637422E-19</v>
      </c>
    </row>
    <row r="199" spans="2:273" x14ac:dyDescent="0.25">
      <c r="B199" s="2">
        <v>172</v>
      </c>
      <c r="C199" s="37">
        <v>0.44785399999999997</v>
      </c>
      <c r="D199" s="37">
        <v>0.45004899999999998</v>
      </c>
      <c r="E199" s="37">
        <v>0.45426899999999998</v>
      </c>
      <c r="F199" s="37">
        <v>0.45909100000000003</v>
      </c>
      <c r="G199" s="37">
        <v>0.45638800000000002</v>
      </c>
      <c r="H199" s="37">
        <v>0.44890799999999997</v>
      </c>
      <c r="I199" s="37">
        <v>0.45319900000000002</v>
      </c>
      <c r="J199" s="37">
        <v>0.45748</v>
      </c>
      <c r="K199" s="37">
        <v>0.45728400000000002</v>
      </c>
      <c r="L199" s="37">
        <v>0.45091100000000001</v>
      </c>
      <c r="M199" s="37">
        <v>0.45228400000000002</v>
      </c>
      <c r="N199" s="37">
        <v>0.44941500000000001</v>
      </c>
      <c r="O199" s="37">
        <v>0.44030599999999998</v>
      </c>
      <c r="P199" s="37">
        <v>0.44449100000000002</v>
      </c>
      <c r="Q199" s="37">
        <v>0.44990599999999997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0.44231451869407351</v>
      </c>
      <c r="AG199" s="4">
        <f t="shared" si="455"/>
        <v>0.4469718842591463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2.1764813059265142E-3</v>
      </c>
      <c r="AW199" s="4">
        <f t="shared" si="644"/>
        <v>2.9341157408536711E-3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0.44231451869407351</v>
      </c>
      <c r="BM199" s="2">
        <f t="shared" si="584"/>
        <v>0.4469718842591463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0.44449100000000002</v>
      </c>
      <c r="DI199" s="2">
        <f t="shared" si="499"/>
        <v>0.44990599999999997</v>
      </c>
      <c r="DK199" s="2">
        <f t="shared" si="500"/>
        <v>0.62487044690749849</v>
      </c>
      <c r="DL199" s="2">
        <f t="shared" si="645"/>
        <v>0.5932937717341481</v>
      </c>
      <c r="DM199" s="2">
        <f t="shared" si="645"/>
        <v>0.60014459120253849</v>
      </c>
      <c r="DN199" s="2">
        <f t="shared" si="645"/>
        <v>0.6113194033891034</v>
      </c>
      <c r="DO199" s="2">
        <f t="shared" si="645"/>
        <v>0.65166676827094472</v>
      </c>
      <c r="DP199" s="2">
        <f t="shared" si="645"/>
        <v>0.60167769776392965</v>
      </c>
      <c r="DQ199" s="2">
        <f t="shared" si="645"/>
        <v>0.62552072434017592</v>
      </c>
      <c r="DR199" s="2">
        <f t="shared" si="645"/>
        <v>0.6049909545454546</v>
      </c>
      <c r="DS199" s="2">
        <f t="shared" si="645"/>
        <v>0.63435473440285195</v>
      </c>
      <c r="DT199" s="2">
        <f t="shared" si="645"/>
        <v>0.6186062765469823</v>
      </c>
      <c r="DU199" s="2">
        <f t="shared" si="645"/>
        <v>0.59708811245225357</v>
      </c>
      <c r="DV199" s="2">
        <f t="shared" si="645"/>
        <v>0.60390467563025196</v>
      </c>
      <c r="DW199" s="2">
        <f t="shared" si="645"/>
        <v>0.6245212832696716</v>
      </c>
      <c r="DX199" s="2">
        <f t="shared" si="645"/>
        <v>0.60648207308377888</v>
      </c>
      <c r="DY199" s="2">
        <f t="shared" si="645"/>
        <v>0.60817089406158353</v>
      </c>
      <c r="EA199" s="2">
        <f t="shared" si="440"/>
        <v>0.43768123939668485</v>
      </c>
      <c r="EB199" s="2">
        <f t="shared" si="502"/>
        <v>0.45042725701147657</v>
      </c>
      <c r="EC199" s="2">
        <f t="shared" si="503"/>
        <v>0.45113177235596419</v>
      </c>
      <c r="ED199" s="2">
        <f t="shared" si="504"/>
        <v>0.45368159888162446</v>
      </c>
      <c r="EE199" s="2">
        <f t="shared" si="505"/>
        <v>0.45357104635072798</v>
      </c>
      <c r="EF199" s="2">
        <f t="shared" si="506"/>
        <v>0.44519667250900369</v>
      </c>
      <c r="EG199" s="2">
        <f t="shared" si="507"/>
        <v>0.45013492103485381</v>
      </c>
      <c r="EH199" s="2">
        <f t="shared" si="508"/>
        <v>0.45768654925077662</v>
      </c>
      <c r="EI199" s="2">
        <f t="shared" si="509"/>
        <v>0.44944825282513501</v>
      </c>
      <c r="EJ199" s="2">
        <f t="shared" si="510"/>
        <v>0.44925581743154114</v>
      </c>
      <c r="EK199" s="2">
        <f t="shared" si="511"/>
        <v>0.45031970672329857</v>
      </c>
      <c r="EL199" s="2">
        <f t="shared" si="512"/>
        <v>0.44924622278593684</v>
      </c>
      <c r="EM199" s="2">
        <f t="shared" si="513"/>
        <v>0.43983245285269246</v>
      </c>
      <c r="EN199" s="2">
        <f t="shared" si="514"/>
        <v>0.44042318162623989</v>
      </c>
      <c r="EO199" s="2">
        <f t="shared" si="515"/>
        <v>0.45257168870436398</v>
      </c>
      <c r="EQ199" s="2">
        <f t="shared" si="516"/>
        <v>0.44345040777752592</v>
      </c>
      <c r="ER199" s="2">
        <f t="shared" si="646"/>
        <v>0.44947451985492315</v>
      </c>
      <c r="ES199" s="2">
        <f t="shared" si="646"/>
        <v>0.452908019577416</v>
      </c>
      <c r="ET199" s="2">
        <f t="shared" si="646"/>
        <v>0.45526754266156128</v>
      </c>
      <c r="EU199" s="2">
        <f t="shared" si="646"/>
        <v>0.45576336301350417</v>
      </c>
      <c r="EV199" s="2">
        <f t="shared" si="646"/>
        <v>0.44512979230481159</v>
      </c>
      <c r="EW199" s="2">
        <f t="shared" si="646"/>
        <v>0.45285017091732049</v>
      </c>
      <c r="EX199" s="2">
        <f t="shared" si="646"/>
        <v>0.45948528377361125</v>
      </c>
      <c r="EY199" s="2">
        <f t="shared" si="646"/>
        <v>0.45179052335177827</v>
      </c>
      <c r="EZ199" s="2">
        <f t="shared" si="646"/>
        <v>0.44886639977807513</v>
      </c>
      <c r="FA199" s="2">
        <f t="shared" si="646"/>
        <v>0.4492886065017096</v>
      </c>
      <c r="FB199" s="2">
        <f t="shared" si="646"/>
        <v>0.44878566566888867</v>
      </c>
      <c r="FC199" s="2">
        <f t="shared" si="646"/>
        <v>0.43964749759807331</v>
      </c>
      <c r="FD199" s="2">
        <f t="shared" si="646"/>
        <v>0.44245252650157402</v>
      </c>
      <c r="FE199" s="2">
        <f t="shared" si="646"/>
        <v>0.4465472856951222</v>
      </c>
      <c r="FG199" s="2">
        <f t="shared" si="518"/>
        <v>0.99999818509012572</v>
      </c>
      <c r="FH199" s="2">
        <f t="shared" si="647"/>
        <v>0.99999686312719649</v>
      </c>
      <c r="FI199" s="2">
        <f t="shared" si="647"/>
        <v>0.99999550664360493</v>
      </c>
      <c r="FJ199" s="2">
        <f t="shared" si="647"/>
        <v>0.99999632043565023</v>
      </c>
      <c r="FK199" s="2">
        <f t="shared" si="647"/>
        <v>0.99999726318076265</v>
      </c>
      <c r="FL199" s="2">
        <f t="shared" si="647"/>
        <v>0.99999745418535346</v>
      </c>
      <c r="FM199" s="2">
        <f t="shared" si="647"/>
        <v>0.99999739340788862</v>
      </c>
      <c r="FN199" s="2">
        <f t="shared" si="647"/>
        <v>0.9999974107694225</v>
      </c>
      <c r="FO199" s="2">
        <f t="shared" si="647"/>
        <v>0.99999723111855754</v>
      </c>
      <c r="FP199" s="2">
        <f t="shared" si="647"/>
        <v>0.99999698763745082</v>
      </c>
      <c r="FQ199" s="2">
        <f t="shared" si="647"/>
        <v>0.99999684217661344</v>
      </c>
      <c r="FR199" s="2">
        <f t="shared" si="647"/>
        <v>0.99999677566129785</v>
      </c>
      <c r="FS199" s="2">
        <f t="shared" si="647"/>
        <v>0.99999688083975813</v>
      </c>
      <c r="FT199" s="2">
        <f t="shared" si="647"/>
        <v>0.99999715456780791</v>
      </c>
      <c r="FU199" s="2">
        <f t="shared" si="647"/>
        <v>0.99999739800240117</v>
      </c>
      <c r="FW199" s="2">
        <f t="shared" si="536"/>
        <v>0.9826600716211995</v>
      </c>
      <c r="FX199" s="2">
        <f t="shared" si="588"/>
        <v>0.94681855932671199</v>
      </c>
      <c r="FY199" s="2">
        <f t="shared" si="589"/>
        <v>0.93259079792208865</v>
      </c>
      <c r="FZ199" s="2">
        <f t="shared" si="590"/>
        <v>0.9544431263276012</v>
      </c>
      <c r="GA199" s="2">
        <f t="shared" si="591"/>
        <v>0.96899489141053607</v>
      </c>
      <c r="GB199" s="2">
        <f t="shared" si="592"/>
        <v>0.97132511412122458</v>
      </c>
      <c r="GC199" s="2">
        <f t="shared" si="593"/>
        <v>0.97359717313948757</v>
      </c>
      <c r="GD199" s="2">
        <f t="shared" si="594"/>
        <v>0.97058339362983093</v>
      </c>
      <c r="GE199" s="2">
        <f t="shared" si="595"/>
        <v>0.96219471255893574</v>
      </c>
      <c r="GF199" s="2">
        <f t="shared" si="596"/>
        <v>0.95417167042364603</v>
      </c>
      <c r="GG199" s="2">
        <f t="shared" si="597"/>
        <v>0.94664392683228193</v>
      </c>
      <c r="GH199" s="2">
        <f t="shared" si="598"/>
        <v>0.93860698207636872</v>
      </c>
      <c r="GI199" s="2">
        <f t="shared" si="599"/>
        <v>0.93736488268674656</v>
      </c>
      <c r="GJ199" s="2">
        <f t="shared" si="600"/>
        <v>0.9317610729949497</v>
      </c>
      <c r="GK199" s="2">
        <f t="shared" si="601"/>
        <v>0.92958743055292381</v>
      </c>
      <c r="GM199" s="82">
        <f t="shared" si="537"/>
        <v>6.9092853386847905E-292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9.9017250144505074E-213</v>
      </c>
      <c r="HD199" s="82">
        <f t="shared" si="616"/>
        <v>0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2.7071059650679583E-127</v>
      </c>
      <c r="HT199" s="82">
        <f t="shared" si="630"/>
        <v>9.5201667128257554E-96</v>
      </c>
      <c r="HU199" s="82">
        <f t="shared" si="631"/>
        <v>1.6129159745190347E-92</v>
      </c>
      <c r="HV199" s="82">
        <f t="shared" si="632"/>
        <v>3.4083464944864222E-128</v>
      </c>
      <c r="HW199" s="82">
        <f t="shared" si="633"/>
        <v>7.5087279471890257E-142</v>
      </c>
      <c r="HX199" s="82">
        <f t="shared" si="634"/>
        <v>2.8225933463591109E-160</v>
      </c>
      <c r="HY199" s="82">
        <f t="shared" si="635"/>
        <v>1.0989631587299036E-170</v>
      </c>
      <c r="HZ199" s="82">
        <f t="shared" si="636"/>
        <v>7.9521696105525297E-159</v>
      </c>
      <c r="IA199" s="82">
        <f t="shared" si="637"/>
        <v>6.2587961191440482E-148</v>
      </c>
      <c r="IB199" s="82">
        <f t="shared" si="638"/>
        <v>1.987422154134254E-130</v>
      </c>
      <c r="IC199" s="82">
        <f t="shared" si="639"/>
        <v>8.1099597740867742E-117</v>
      </c>
      <c r="ID199" s="82">
        <f t="shared" si="640"/>
        <v>7.3998248680532971E-116</v>
      </c>
      <c r="IE199" s="82">
        <f t="shared" si="641"/>
        <v>1.4551207742807939E-109</v>
      </c>
      <c r="IF199" s="82">
        <f t="shared" si="642"/>
        <v>6.9088997663759696E-98</v>
      </c>
      <c r="IG199" s="82">
        <f t="shared" si="643"/>
        <v>2.1522308341821528E-104</v>
      </c>
      <c r="II199" s="82">
        <f t="shared" si="540"/>
        <v>7.6226840814859301E-16</v>
      </c>
      <c r="IJ199" s="82">
        <f t="shared" si="541"/>
        <v>1.6332442066191515E-9</v>
      </c>
      <c r="IK199" s="82">
        <f t="shared" si="542"/>
        <v>1.4094168138404117E-8</v>
      </c>
      <c r="IL199" s="82">
        <f t="shared" si="543"/>
        <v>5.4732792706371432E-13</v>
      </c>
      <c r="IM199" s="82">
        <f t="shared" si="544"/>
        <v>1.8825763962412917E-15</v>
      </c>
      <c r="IN199" s="82">
        <f t="shared" si="545"/>
        <v>7.6085799569472815E-18</v>
      </c>
      <c r="IO199" s="82">
        <f t="shared" si="546"/>
        <v>2.1618306048805676E-19</v>
      </c>
      <c r="IP199" s="82">
        <f t="shared" si="547"/>
        <v>1.5235467125486647E-17</v>
      </c>
      <c r="IQ199" s="82">
        <f t="shared" si="548"/>
        <v>3.5770541795602235E-15</v>
      </c>
      <c r="IR199" s="82">
        <f t="shared" si="549"/>
        <v>1.0454371451155918E-12</v>
      </c>
      <c r="IS199" s="82">
        <f t="shared" si="550"/>
        <v>6.2392861356440134E-11</v>
      </c>
      <c r="IT199" s="82">
        <f t="shared" si="551"/>
        <v>2.7492522221608966E-10</v>
      </c>
      <c r="IU199" s="82">
        <f t="shared" si="552"/>
        <v>9.7362436046491912E-10</v>
      </c>
      <c r="IV199" s="82">
        <f t="shared" si="553"/>
        <v>5.0760653601778776E-16</v>
      </c>
      <c r="IW199" s="82">
        <f t="shared" si="554"/>
        <v>7.1260203305558709E-21</v>
      </c>
      <c r="IY199" s="82">
        <f t="shared" si="555"/>
        <v>7.6226840814859301E-16</v>
      </c>
      <c r="IZ199" s="82">
        <f t="shared" si="556"/>
        <v>1.6332442066191515E-9</v>
      </c>
      <c r="JA199" s="82">
        <f t="shared" si="557"/>
        <v>1.4094168138404117E-8</v>
      </c>
      <c r="JB199" s="82">
        <f t="shared" si="558"/>
        <v>5.4732792706371432E-13</v>
      </c>
      <c r="JC199" s="82">
        <f t="shared" si="559"/>
        <v>1.8825763962412917E-15</v>
      </c>
      <c r="JD199" s="82">
        <f t="shared" si="560"/>
        <v>7.6085799569472815E-18</v>
      </c>
      <c r="JE199" s="82">
        <f t="shared" si="561"/>
        <v>2.1618306048805676E-19</v>
      </c>
      <c r="JF199" s="82">
        <f t="shared" si="562"/>
        <v>1.5235467125486647E-17</v>
      </c>
      <c r="JG199" s="82">
        <f t="shared" si="563"/>
        <v>3.5770541795602235E-15</v>
      </c>
      <c r="JH199" s="82">
        <f t="shared" si="564"/>
        <v>1.0454371451155918E-12</v>
      </c>
      <c r="JI199" s="82">
        <f t="shared" si="565"/>
        <v>6.2392861356440134E-11</v>
      </c>
      <c r="JJ199" s="82">
        <f t="shared" si="566"/>
        <v>2.7492522221608966E-10</v>
      </c>
      <c r="JK199" s="82">
        <f t="shared" si="567"/>
        <v>9.7362436046491912E-10</v>
      </c>
      <c r="JL199" s="82">
        <f t="shared" si="568"/>
        <v>5.0760653601778776E-16</v>
      </c>
      <c r="JM199" s="82">
        <f t="shared" si="569"/>
        <v>7.1260203305558709E-21</v>
      </c>
    </row>
    <row r="200" spans="2:273" x14ac:dyDescent="0.25">
      <c r="B200" s="2">
        <v>173</v>
      </c>
      <c r="C200" s="37">
        <v>0.44676199999999999</v>
      </c>
      <c r="D200" s="37">
        <v>0.45218599999999998</v>
      </c>
      <c r="E200" s="37">
        <v>0.45190599999999997</v>
      </c>
      <c r="F200" s="37">
        <v>0.45660899999999999</v>
      </c>
      <c r="G200" s="37">
        <v>0.455872</v>
      </c>
      <c r="H200" s="37">
        <v>0.445577</v>
      </c>
      <c r="I200" s="37">
        <v>0.45396999999999998</v>
      </c>
      <c r="J200" s="37">
        <v>0.45745000000000002</v>
      </c>
      <c r="K200" s="37">
        <v>0.45592100000000002</v>
      </c>
      <c r="L200" s="37">
        <v>0.45334099999999999</v>
      </c>
      <c r="M200" s="37">
        <v>0.44991799999999998</v>
      </c>
      <c r="N200" s="37">
        <v>0.44802700000000001</v>
      </c>
      <c r="O200" s="37">
        <v>0.44139600000000001</v>
      </c>
      <c r="P200" s="37">
        <v>0.44035400000000002</v>
      </c>
      <c r="Q200" s="37">
        <v>0.445855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0.44208337341196374</v>
      </c>
      <c r="AG200" s="4">
        <f t="shared" si="455"/>
        <v>0.44669880489029107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-1.7293734119637194E-3</v>
      </c>
      <c r="AW200" s="4">
        <f t="shared" si="644"/>
        <v>-8.4380489029106664E-4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0.44208337341196374</v>
      </c>
      <c r="BM200" s="2">
        <f t="shared" si="584"/>
        <v>0.44669880489029107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0.44035400000000002</v>
      </c>
      <c r="DI200" s="2">
        <f t="shared" si="499"/>
        <v>0.445855</v>
      </c>
      <c r="DK200" s="2">
        <f t="shared" si="500"/>
        <v>0.62573881746031734</v>
      </c>
      <c r="DL200" s="2">
        <f t="shared" si="645"/>
        <v>0.59397166661573708</v>
      </c>
      <c r="DM200" s="2">
        <f t="shared" si="645"/>
        <v>0.60088312342707073</v>
      </c>
      <c r="DN200" s="2">
        <f t="shared" si="645"/>
        <v>0.61210275641355649</v>
      </c>
      <c r="DO200" s="2">
        <f t="shared" si="645"/>
        <v>0.65267642335115861</v>
      </c>
      <c r="DP200" s="2">
        <f t="shared" si="645"/>
        <v>0.60238557203079179</v>
      </c>
      <c r="DQ200" s="2">
        <f t="shared" si="645"/>
        <v>0.6263911636730205</v>
      </c>
      <c r="DR200" s="2">
        <f t="shared" si="645"/>
        <v>0.60571588636363638</v>
      </c>
      <c r="DS200" s="2">
        <f t="shared" si="645"/>
        <v>0.63527645900178242</v>
      </c>
      <c r="DT200" s="2">
        <f t="shared" si="645"/>
        <v>0.61944706875477451</v>
      </c>
      <c r="DU200" s="2">
        <f t="shared" si="645"/>
        <v>0.59778490114591287</v>
      </c>
      <c r="DV200" s="2">
        <f t="shared" si="645"/>
        <v>0.6046570991596637</v>
      </c>
      <c r="DW200" s="2">
        <f t="shared" si="645"/>
        <v>0.62541648388082516</v>
      </c>
      <c r="DX200" s="2">
        <f t="shared" si="645"/>
        <v>0.6072997615864526</v>
      </c>
      <c r="DY200" s="2">
        <f t="shared" si="645"/>
        <v>0.60902484805718471</v>
      </c>
      <c r="EA200" s="2">
        <f t="shared" si="440"/>
        <v>0.43735894195020475</v>
      </c>
      <c r="EB200" s="2">
        <f t="shared" si="502"/>
        <v>0.45024552849801008</v>
      </c>
      <c r="EC200" s="2">
        <f t="shared" si="503"/>
        <v>0.4508980029212874</v>
      </c>
      <c r="ED200" s="2">
        <f t="shared" si="504"/>
        <v>0.45343461371916349</v>
      </c>
      <c r="EE200" s="2">
        <f t="shared" si="505"/>
        <v>0.45334935435212337</v>
      </c>
      <c r="EF200" s="2">
        <f t="shared" si="506"/>
        <v>0.44491067529411771</v>
      </c>
      <c r="EG200" s="2">
        <f t="shared" si="507"/>
        <v>0.44991936022218337</v>
      </c>
      <c r="EH200" s="2">
        <f t="shared" si="508"/>
        <v>0.45751894414906241</v>
      </c>
      <c r="EI200" s="2">
        <f t="shared" si="509"/>
        <v>0.44920980699888852</v>
      </c>
      <c r="EJ200" s="2">
        <f t="shared" si="510"/>
        <v>0.44901573296729863</v>
      </c>
      <c r="EK200" s="2">
        <f t="shared" si="511"/>
        <v>0.45012554352705558</v>
      </c>
      <c r="EL200" s="2">
        <f t="shared" si="512"/>
        <v>0.44903735112213117</v>
      </c>
      <c r="EM200" s="2">
        <f t="shared" si="513"/>
        <v>0.43958080367982705</v>
      </c>
      <c r="EN200" s="2">
        <f t="shared" si="514"/>
        <v>0.44015269190685463</v>
      </c>
      <c r="EO200" s="2">
        <f t="shared" si="515"/>
        <v>0.45239633776343702</v>
      </c>
      <c r="EQ200" s="2">
        <f t="shared" si="516"/>
        <v>0.4432079988743482</v>
      </c>
      <c r="ER200" s="2">
        <f t="shared" si="646"/>
        <v>0.44927911281827515</v>
      </c>
      <c r="ES200" s="2">
        <f t="shared" si="646"/>
        <v>0.45270009179965337</v>
      </c>
      <c r="ET200" s="2">
        <f t="shared" si="646"/>
        <v>0.45504281089974696</v>
      </c>
      <c r="EU200" s="2">
        <f t="shared" si="646"/>
        <v>0.45556986138487987</v>
      </c>
      <c r="EV200" s="2">
        <f t="shared" si="646"/>
        <v>0.44484305584078404</v>
      </c>
      <c r="EW200" s="2">
        <f t="shared" si="646"/>
        <v>0.45266921245071473</v>
      </c>
      <c r="EX200" s="2">
        <f t="shared" si="646"/>
        <v>0.45934031762346511</v>
      </c>
      <c r="EY200" s="2">
        <f t="shared" si="646"/>
        <v>0.45158303745674622</v>
      </c>
      <c r="EZ200" s="2">
        <f t="shared" si="646"/>
        <v>0.44862161537137046</v>
      </c>
      <c r="FA200" s="2">
        <f t="shared" si="646"/>
        <v>0.44908034986499951</v>
      </c>
      <c r="FB200" s="2">
        <f t="shared" si="646"/>
        <v>0.44857024786015037</v>
      </c>
      <c r="FC200" s="2">
        <f t="shared" si="646"/>
        <v>0.43939326080813618</v>
      </c>
      <c r="FD200" s="2">
        <f t="shared" si="646"/>
        <v>0.44221186570552901</v>
      </c>
      <c r="FE200" s="2">
        <f t="shared" si="646"/>
        <v>0.44630481504879005</v>
      </c>
      <c r="FG200" s="2">
        <f t="shared" si="518"/>
        <v>0.9999983447822578</v>
      </c>
      <c r="FH200" s="2">
        <f t="shared" si="647"/>
        <v>0.99999713913721189</v>
      </c>
      <c r="FI200" s="2">
        <f t="shared" si="647"/>
        <v>0.99999590200864241</v>
      </c>
      <c r="FJ200" s="2">
        <f t="shared" si="647"/>
        <v>0.99999664419634238</v>
      </c>
      <c r="FK200" s="2">
        <f t="shared" si="647"/>
        <v>0.99999750399058918</v>
      </c>
      <c r="FL200" s="2">
        <f t="shared" si="647"/>
        <v>0.99999767818892737</v>
      </c>
      <c r="FM200" s="2">
        <f t="shared" si="647"/>
        <v>0.99999762275919546</v>
      </c>
      <c r="FN200" s="2">
        <f t="shared" si="647"/>
        <v>0.99999763859310975</v>
      </c>
      <c r="FO200" s="2">
        <f t="shared" si="647"/>
        <v>0.99999747474949641</v>
      </c>
      <c r="FP200" s="2">
        <f t="shared" si="647"/>
        <v>0.99999725269197492</v>
      </c>
      <c r="FQ200" s="2">
        <f t="shared" si="647"/>
        <v>0.99999712003004249</v>
      </c>
      <c r="FR200" s="2">
        <f t="shared" si="647"/>
        <v>0.99999705936731964</v>
      </c>
      <c r="FS200" s="2">
        <f t="shared" si="647"/>
        <v>0.99999715529126898</v>
      </c>
      <c r="FT200" s="2">
        <f t="shared" si="647"/>
        <v>0.99999740493434841</v>
      </c>
      <c r="FU200" s="2">
        <f t="shared" si="647"/>
        <v>0.99999762694944261</v>
      </c>
      <c r="FW200" s="2">
        <f t="shared" si="536"/>
        <v>0.98416163235963205</v>
      </c>
      <c r="FX200" s="2">
        <f t="shared" si="588"/>
        <v>0.95126992260059673</v>
      </c>
      <c r="FY200" s="2">
        <f t="shared" si="589"/>
        <v>0.93815525860990912</v>
      </c>
      <c r="FZ200" s="2">
        <f t="shared" si="590"/>
        <v>0.95828442003929004</v>
      </c>
      <c r="GA200" s="2">
        <f t="shared" si="591"/>
        <v>0.97164565100929057</v>
      </c>
      <c r="GB200" s="2">
        <f t="shared" si="592"/>
        <v>0.97378204328157247</v>
      </c>
      <c r="GC200" s="2">
        <f t="shared" si="593"/>
        <v>0.97586426447610808</v>
      </c>
      <c r="GD200" s="2">
        <f t="shared" si="594"/>
        <v>0.97310211519484402</v>
      </c>
      <c r="GE200" s="2">
        <f t="shared" si="595"/>
        <v>0.96540609297615698</v>
      </c>
      <c r="GF200" s="2">
        <f t="shared" si="596"/>
        <v>0.95803484654925275</v>
      </c>
      <c r="GG200" s="2">
        <f t="shared" si="597"/>
        <v>0.95110915232052473</v>
      </c>
      <c r="GH200" s="2">
        <f t="shared" si="598"/>
        <v>0.94370480001963986</v>
      </c>
      <c r="GI200" s="2">
        <f t="shared" si="599"/>
        <v>0.94255952749915961</v>
      </c>
      <c r="GJ200" s="2">
        <f t="shared" si="600"/>
        <v>0.93738942712481921</v>
      </c>
      <c r="GK200" s="2">
        <f t="shared" si="601"/>
        <v>0.9353826337738318</v>
      </c>
      <c r="GM200" s="82">
        <f t="shared" si="537"/>
        <v>1.056680712877149E-296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4.9586238354486323E-217</v>
      </c>
      <c r="HD200" s="82">
        <f t="shared" si="616"/>
        <v>0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7.6968403750664938E-131</v>
      </c>
      <c r="HT200" s="82">
        <f t="shared" si="630"/>
        <v>5.6738982398584059E-99</v>
      </c>
      <c r="HU200" s="82">
        <f t="shared" si="631"/>
        <v>8.6975759605550359E-96</v>
      </c>
      <c r="HV200" s="82">
        <f t="shared" si="632"/>
        <v>1.9979108292977235E-132</v>
      </c>
      <c r="HW200" s="82">
        <f t="shared" si="633"/>
        <v>3.4658987598424257E-146</v>
      </c>
      <c r="HX200" s="82">
        <f t="shared" si="634"/>
        <v>3.735484766761547E-165</v>
      </c>
      <c r="HY200" s="82">
        <f t="shared" si="635"/>
        <v>7.8679454744847794E-176</v>
      </c>
      <c r="HZ200" s="82">
        <f t="shared" si="636"/>
        <v>1.1307789639742717E-163</v>
      </c>
      <c r="IA200" s="82">
        <f t="shared" si="637"/>
        <v>1.3585950305171646E-152</v>
      </c>
      <c r="IB200" s="82">
        <f t="shared" si="638"/>
        <v>1.1846939826288315E-134</v>
      </c>
      <c r="IC200" s="82">
        <f t="shared" si="639"/>
        <v>1.0909591493830526E-120</v>
      </c>
      <c r="ID200" s="82">
        <f t="shared" si="640"/>
        <v>8.7766055370357619E-120</v>
      </c>
      <c r="IE200" s="82">
        <f t="shared" si="641"/>
        <v>2.7376367845719882E-113</v>
      </c>
      <c r="IF200" s="82">
        <f t="shared" si="642"/>
        <v>3.4174868773787398E-101</v>
      </c>
      <c r="IG200" s="82">
        <f t="shared" si="643"/>
        <v>6.7754896445464559E-108</v>
      </c>
      <c r="II200" s="82">
        <f t="shared" si="540"/>
        <v>1.6656555052085357E-16</v>
      </c>
      <c r="IJ200" s="82">
        <f t="shared" si="541"/>
        <v>4.8609422727095243E-10</v>
      </c>
      <c r="IK200" s="82">
        <f t="shared" si="542"/>
        <v>4.3292023006107002E-9</v>
      </c>
      <c r="IL200" s="82">
        <f t="shared" si="543"/>
        <v>1.0747299223853373E-13</v>
      </c>
      <c r="IM200" s="82">
        <f t="shared" si="544"/>
        <v>3.3078102864570725E-16</v>
      </c>
      <c r="IN200" s="82">
        <f t="shared" si="545"/>
        <v>1.0435407852764942E-18</v>
      </c>
      <c r="IO200" s="82">
        <f t="shared" si="546"/>
        <v>2.5916520982980151E-20</v>
      </c>
      <c r="IP200" s="82">
        <f t="shared" si="547"/>
        <v>2.1349097086659134E-18</v>
      </c>
      <c r="IQ200" s="82">
        <f t="shared" si="548"/>
        <v>5.8290984279711792E-16</v>
      </c>
      <c r="IR200" s="82">
        <f t="shared" si="549"/>
        <v>2.127560519141457E-13</v>
      </c>
      <c r="IS200" s="82">
        <f t="shared" si="550"/>
        <v>1.5065347731631108E-11</v>
      </c>
      <c r="IT200" s="82">
        <f t="shared" si="551"/>
        <v>6.7782357288317739E-11</v>
      </c>
      <c r="IU200" s="82">
        <f t="shared" si="552"/>
        <v>2.5856043499039205E-10</v>
      </c>
      <c r="IV200" s="82">
        <f t="shared" si="553"/>
        <v>4.6432360217446505E-17</v>
      </c>
      <c r="IW200" s="82">
        <f t="shared" si="554"/>
        <v>2.8320077575176012E-22</v>
      </c>
      <c r="IY200" s="82">
        <f t="shared" si="555"/>
        <v>1.6656555052085357E-16</v>
      </c>
      <c r="IZ200" s="82">
        <f t="shared" si="556"/>
        <v>4.8609422727095243E-10</v>
      </c>
      <c r="JA200" s="82">
        <f t="shared" si="557"/>
        <v>4.3292023006107002E-9</v>
      </c>
      <c r="JB200" s="82">
        <f t="shared" si="558"/>
        <v>1.0747299223853373E-13</v>
      </c>
      <c r="JC200" s="82">
        <f t="shared" si="559"/>
        <v>3.3078102864570725E-16</v>
      </c>
      <c r="JD200" s="82">
        <f t="shared" si="560"/>
        <v>1.0435407852764942E-18</v>
      </c>
      <c r="JE200" s="82">
        <f t="shared" si="561"/>
        <v>2.5916520982980151E-20</v>
      </c>
      <c r="JF200" s="82">
        <f t="shared" si="562"/>
        <v>2.1349097086659134E-18</v>
      </c>
      <c r="JG200" s="82">
        <f t="shared" si="563"/>
        <v>5.8290984279711792E-16</v>
      </c>
      <c r="JH200" s="82">
        <f t="shared" si="564"/>
        <v>2.127560519141457E-13</v>
      </c>
      <c r="JI200" s="82">
        <f t="shared" si="565"/>
        <v>1.5065347731631108E-11</v>
      </c>
      <c r="JJ200" s="82">
        <f t="shared" si="566"/>
        <v>6.7782357288317739E-11</v>
      </c>
      <c r="JK200" s="82">
        <f t="shared" si="567"/>
        <v>2.5856043499039205E-10</v>
      </c>
      <c r="JL200" s="82">
        <f t="shared" si="568"/>
        <v>4.6432360217446505E-17</v>
      </c>
      <c r="JM200" s="82">
        <f t="shared" si="569"/>
        <v>2.8320077575176012E-22</v>
      </c>
    </row>
    <row r="201" spans="2:273" x14ac:dyDescent="0.25">
      <c r="B201" s="2">
        <v>174</v>
      </c>
      <c r="C201" s="37">
        <v>0.45035199999999997</v>
      </c>
      <c r="D201" s="37">
        <v>0.44945099999999999</v>
      </c>
      <c r="E201" s="37">
        <v>0.45080799999999999</v>
      </c>
      <c r="F201" s="37">
        <v>0.45793899999999998</v>
      </c>
      <c r="G201" s="37">
        <v>0.46108900000000003</v>
      </c>
      <c r="H201" s="37">
        <v>0.44991999999999999</v>
      </c>
      <c r="I201" s="37">
        <v>0.45213900000000001</v>
      </c>
      <c r="J201" s="37">
        <v>0.45984999999999998</v>
      </c>
      <c r="K201" s="37">
        <v>0.45583800000000002</v>
      </c>
      <c r="L201" s="37">
        <v>0.45337899999999998</v>
      </c>
      <c r="M201" s="37">
        <v>0.452824</v>
      </c>
      <c r="N201" s="37">
        <v>0.45100299999999999</v>
      </c>
      <c r="O201" s="37">
        <v>0.44156499999999999</v>
      </c>
      <c r="P201" s="37">
        <v>0.44633200000000001</v>
      </c>
      <c r="Q201" s="37">
        <v>0.44905600000000001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0.44185165705475299</v>
      </c>
      <c r="AG201" s="4">
        <f t="shared" si="455"/>
        <v>0.4464277004557089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4.4803429452470178E-3</v>
      </c>
      <c r="AW201" s="4">
        <f t="shared" si="644"/>
        <v>2.6282995442911128E-3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0.44185165705475299</v>
      </c>
      <c r="BM201" s="2">
        <f t="shared" si="584"/>
        <v>0.4464277004557089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0.44633200000000001</v>
      </c>
      <c r="DI201" s="2">
        <f t="shared" si="499"/>
        <v>0.44905600000000001</v>
      </c>
      <c r="DK201" s="2">
        <f t="shared" si="500"/>
        <v>0.62660718801313608</v>
      </c>
      <c r="DL201" s="2">
        <f t="shared" si="645"/>
        <v>0.59464956149732606</v>
      </c>
      <c r="DM201" s="2">
        <f t="shared" si="645"/>
        <v>0.60162165565160297</v>
      </c>
      <c r="DN201" s="2">
        <f t="shared" si="645"/>
        <v>0.61288610943800947</v>
      </c>
      <c r="DO201" s="2">
        <f t="shared" si="645"/>
        <v>0.6536860784313725</v>
      </c>
      <c r="DP201" s="2">
        <f t="shared" si="645"/>
        <v>0.60309344629765393</v>
      </c>
      <c r="DQ201" s="2">
        <f t="shared" si="645"/>
        <v>0.62726160300586509</v>
      </c>
      <c r="DR201" s="2">
        <f t="shared" si="645"/>
        <v>0.60644081818181816</v>
      </c>
      <c r="DS201" s="2">
        <f t="shared" si="645"/>
        <v>0.6361981836007129</v>
      </c>
      <c r="DT201" s="2">
        <f t="shared" si="645"/>
        <v>0.62028786096256672</v>
      </c>
      <c r="DU201" s="2">
        <f t="shared" si="645"/>
        <v>0.59848168983957217</v>
      </c>
      <c r="DV201" s="2">
        <f t="shared" si="645"/>
        <v>0.60540952268907544</v>
      </c>
      <c r="DW201" s="2">
        <f t="shared" si="645"/>
        <v>0.62631168449197872</v>
      </c>
      <c r="DX201" s="2">
        <f t="shared" si="645"/>
        <v>0.60811745008912643</v>
      </c>
      <c r="DY201" s="2">
        <f t="shared" si="645"/>
        <v>0.60987880205278588</v>
      </c>
      <c r="EA201" s="2">
        <f t="shared" si="440"/>
        <v>0.43703664450372465</v>
      </c>
      <c r="EB201" s="2">
        <f t="shared" si="502"/>
        <v>0.45006379998454354</v>
      </c>
      <c r="EC201" s="2">
        <f t="shared" si="503"/>
        <v>0.45066423348661067</v>
      </c>
      <c r="ED201" s="2">
        <f t="shared" si="504"/>
        <v>0.45318762855670247</v>
      </c>
      <c r="EE201" s="2">
        <f t="shared" si="505"/>
        <v>0.4531276623535187</v>
      </c>
      <c r="EF201" s="2">
        <f t="shared" si="506"/>
        <v>0.44462467807923178</v>
      </c>
      <c r="EG201" s="2">
        <f t="shared" si="507"/>
        <v>0.44970379940951294</v>
      </c>
      <c r="EH201" s="2">
        <f t="shared" si="508"/>
        <v>0.4573513390473482</v>
      </c>
      <c r="EI201" s="2">
        <f t="shared" si="509"/>
        <v>0.44897136117264203</v>
      </c>
      <c r="EJ201" s="2">
        <f t="shared" si="510"/>
        <v>0.44877564850305607</v>
      </c>
      <c r="EK201" s="2">
        <f t="shared" si="511"/>
        <v>0.44993138033081259</v>
      </c>
      <c r="EL201" s="2">
        <f t="shared" si="512"/>
        <v>0.44882847945832544</v>
      </c>
      <c r="EM201" s="2">
        <f t="shared" si="513"/>
        <v>0.43932915450696164</v>
      </c>
      <c r="EN201" s="2">
        <f t="shared" si="514"/>
        <v>0.43988220218746937</v>
      </c>
      <c r="EO201" s="2">
        <f t="shared" si="515"/>
        <v>0.45222098682251011</v>
      </c>
      <c r="EQ201" s="2">
        <f t="shared" si="516"/>
        <v>0.44296558997117047</v>
      </c>
      <c r="ER201" s="2">
        <f t="shared" si="646"/>
        <v>0.44908370578162715</v>
      </c>
      <c r="ES201" s="2">
        <f t="shared" si="646"/>
        <v>0.45249216402189069</v>
      </c>
      <c r="ET201" s="2">
        <f t="shared" si="646"/>
        <v>0.45481807913793265</v>
      </c>
      <c r="EU201" s="2">
        <f t="shared" si="646"/>
        <v>0.45537635975625557</v>
      </c>
      <c r="EV201" s="2">
        <f t="shared" si="646"/>
        <v>0.44455631937675649</v>
      </c>
      <c r="EW201" s="2">
        <f t="shared" si="646"/>
        <v>0.45248825398410897</v>
      </c>
      <c r="EX201" s="2">
        <f t="shared" si="646"/>
        <v>0.45919535147331902</v>
      </c>
      <c r="EY201" s="2">
        <f t="shared" si="646"/>
        <v>0.45137555156171411</v>
      </c>
      <c r="EZ201" s="2">
        <f t="shared" si="646"/>
        <v>0.44837683096466574</v>
      </c>
      <c r="FA201" s="2">
        <f t="shared" si="646"/>
        <v>0.44887209322828936</v>
      </c>
      <c r="FB201" s="2">
        <f t="shared" si="646"/>
        <v>0.44835483005141202</v>
      </c>
      <c r="FC201" s="2">
        <f t="shared" si="646"/>
        <v>0.4391390240181991</v>
      </c>
      <c r="FD201" s="2">
        <f t="shared" si="646"/>
        <v>0.44197120490948399</v>
      </c>
      <c r="FE201" s="2">
        <f t="shared" si="646"/>
        <v>0.44606234440245784</v>
      </c>
      <c r="FG201" s="2">
        <f t="shared" si="518"/>
        <v>0.99999849042325784</v>
      </c>
      <c r="FH201" s="2">
        <f t="shared" si="647"/>
        <v>0.99999739086147055</v>
      </c>
      <c r="FI201" s="2">
        <f t="shared" si="647"/>
        <v>0.99999626258611463</v>
      </c>
      <c r="FJ201" s="2">
        <f t="shared" si="647"/>
        <v>0.99999693946978585</v>
      </c>
      <c r="FK201" s="2">
        <f t="shared" si="647"/>
        <v>0.99999772361186223</v>
      </c>
      <c r="FL201" s="2">
        <f t="shared" si="647"/>
        <v>0.99999788248270216</v>
      </c>
      <c r="FM201" s="2">
        <f t="shared" si="647"/>
        <v>0.999997831930165</v>
      </c>
      <c r="FN201" s="2">
        <f t="shared" si="647"/>
        <v>0.99999784637087252</v>
      </c>
      <c r="FO201" s="2">
        <f t="shared" si="647"/>
        <v>0.99999769694365692</v>
      </c>
      <c r="FP201" s="2">
        <f t="shared" si="647"/>
        <v>0.99999749442469632</v>
      </c>
      <c r="FQ201" s="2">
        <f t="shared" si="647"/>
        <v>0.9999973734355162</v>
      </c>
      <c r="FR201" s="2">
        <f t="shared" si="647"/>
        <v>0.99999731811042702</v>
      </c>
      <c r="FS201" s="2">
        <f t="shared" si="647"/>
        <v>0.99999740559415307</v>
      </c>
      <c r="FT201" s="2">
        <f t="shared" si="647"/>
        <v>0.99999763327145652</v>
      </c>
      <c r="FU201" s="2">
        <f t="shared" si="647"/>
        <v>0.99999783575171741</v>
      </c>
      <c r="FW201" s="2">
        <f t="shared" si="536"/>
        <v>0.98553507865227186</v>
      </c>
      <c r="FX201" s="2">
        <f t="shared" si="588"/>
        <v>0.95536626431000715</v>
      </c>
      <c r="FY201" s="2">
        <f t="shared" si="589"/>
        <v>0.94328831942086455</v>
      </c>
      <c r="FZ201" s="2">
        <f t="shared" si="590"/>
        <v>0.96181477933293347</v>
      </c>
      <c r="GA201" s="2">
        <f t="shared" si="591"/>
        <v>0.97407584885144805</v>
      </c>
      <c r="GB201" s="2">
        <f t="shared" si="592"/>
        <v>0.97603365141320964</v>
      </c>
      <c r="GC201" s="2">
        <f t="shared" si="593"/>
        <v>0.97794110147615676</v>
      </c>
      <c r="GD201" s="2">
        <f t="shared" si="594"/>
        <v>0.97541064131824151</v>
      </c>
      <c r="GE201" s="2">
        <f t="shared" si="595"/>
        <v>0.96835365385866135</v>
      </c>
      <c r="GF201" s="2">
        <f t="shared" si="596"/>
        <v>0.96158548038498448</v>
      </c>
      <c r="GG201" s="2">
        <f t="shared" si="597"/>
        <v>0.9552183724705593</v>
      </c>
      <c r="GH201" s="2">
        <f t="shared" si="598"/>
        <v>0.94840258646837161</v>
      </c>
      <c r="GI201" s="2">
        <f t="shared" si="599"/>
        <v>0.94734755368110524</v>
      </c>
      <c r="GJ201" s="2">
        <f t="shared" si="600"/>
        <v>0.94258216103303805</v>
      </c>
      <c r="GK201" s="2">
        <f t="shared" si="601"/>
        <v>0.94073128171774456</v>
      </c>
      <c r="GM201" s="82">
        <f t="shared" si="537"/>
        <v>1.4751015643803244E-301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2.2472014966591777E-221</v>
      </c>
      <c r="HD201" s="82">
        <f t="shared" si="616"/>
        <v>0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1.9534556927717683E-134</v>
      </c>
      <c r="HT201" s="82">
        <f t="shared" si="630"/>
        <v>2.984509145570666E-102</v>
      </c>
      <c r="HU201" s="82">
        <f t="shared" si="631"/>
        <v>4.1071706462489535E-99</v>
      </c>
      <c r="HV201" s="82">
        <f t="shared" si="632"/>
        <v>9.9781367518647077E-137</v>
      </c>
      <c r="HW201" s="82">
        <f t="shared" si="633"/>
        <v>1.3742628070026928E-150</v>
      </c>
      <c r="HX201" s="82">
        <f t="shared" si="634"/>
        <v>4.1704405290148043E-170</v>
      </c>
      <c r="HY201" s="82">
        <f t="shared" si="635"/>
        <v>4.7164550941923538E-181</v>
      </c>
      <c r="HZ201" s="82">
        <f t="shared" si="636"/>
        <v>1.3573104082143121E-168</v>
      </c>
      <c r="IA201" s="82">
        <f t="shared" si="637"/>
        <v>2.4919724793337772E-157</v>
      </c>
      <c r="IB201" s="82">
        <f t="shared" si="638"/>
        <v>6.0364458212463422E-139</v>
      </c>
      <c r="IC201" s="82">
        <f t="shared" si="639"/>
        <v>1.2666712540164056E-124</v>
      </c>
      <c r="ID201" s="82">
        <f t="shared" si="640"/>
        <v>8.9361721975895929E-124</v>
      </c>
      <c r="IE201" s="82">
        <f t="shared" si="641"/>
        <v>4.4534781071882761E-117</v>
      </c>
      <c r="IF201" s="82">
        <f t="shared" si="642"/>
        <v>1.4868480047741044E-104</v>
      </c>
      <c r="IG201" s="82">
        <f t="shared" si="643"/>
        <v>1.8637189473961205E-111</v>
      </c>
      <c r="II201" s="82">
        <f t="shared" si="540"/>
        <v>3.5202820371791471E-17</v>
      </c>
      <c r="IJ201" s="82">
        <f t="shared" si="541"/>
        <v>1.3950603630510839E-10</v>
      </c>
      <c r="IK201" s="82">
        <f t="shared" si="542"/>
        <v>1.2794713607676248E-9</v>
      </c>
      <c r="IL201" s="82">
        <f t="shared" si="543"/>
        <v>2.0136299130555909E-14</v>
      </c>
      <c r="IM201" s="82">
        <f t="shared" si="544"/>
        <v>5.5584407594160635E-17</v>
      </c>
      <c r="IN201" s="82">
        <f t="shared" si="545"/>
        <v>1.3614200513344354E-19</v>
      </c>
      <c r="IO201" s="82">
        <f t="shared" si="546"/>
        <v>2.9486937885499338E-21</v>
      </c>
      <c r="IP201" s="82">
        <f t="shared" si="547"/>
        <v>2.8461952439278075E-19</v>
      </c>
      <c r="IQ201" s="82">
        <f t="shared" si="548"/>
        <v>9.0408333997991297E-17</v>
      </c>
      <c r="IR201" s="82">
        <f t="shared" si="549"/>
        <v>4.1354032434329398E-14</v>
      </c>
      <c r="IS201" s="82">
        <f t="shared" si="550"/>
        <v>3.4846209551672069E-12</v>
      </c>
      <c r="IT201" s="82">
        <f t="shared" si="551"/>
        <v>1.5984139619082076E-11</v>
      </c>
      <c r="IU201" s="82">
        <f t="shared" si="552"/>
        <v>6.5816627087754942E-11</v>
      </c>
      <c r="IV201" s="82">
        <f t="shared" si="553"/>
        <v>3.9185156162829212E-18</v>
      </c>
      <c r="IW201" s="82">
        <f t="shared" si="554"/>
        <v>1.007462317969957E-23</v>
      </c>
      <c r="IY201" s="82">
        <f t="shared" si="555"/>
        <v>3.5202820371791471E-17</v>
      </c>
      <c r="IZ201" s="82">
        <f t="shared" si="556"/>
        <v>1.3950603630510839E-10</v>
      </c>
      <c r="JA201" s="82">
        <f t="shared" si="557"/>
        <v>1.2794713607676248E-9</v>
      </c>
      <c r="JB201" s="82">
        <f t="shared" si="558"/>
        <v>2.0136299130555909E-14</v>
      </c>
      <c r="JC201" s="82">
        <f t="shared" si="559"/>
        <v>5.5584407594160635E-17</v>
      </c>
      <c r="JD201" s="82">
        <f t="shared" si="560"/>
        <v>1.3614200513344354E-19</v>
      </c>
      <c r="JE201" s="82">
        <f t="shared" si="561"/>
        <v>2.9486937885499338E-21</v>
      </c>
      <c r="JF201" s="82">
        <f t="shared" si="562"/>
        <v>2.8461952439278075E-19</v>
      </c>
      <c r="JG201" s="82">
        <f t="shared" si="563"/>
        <v>9.0408333997991297E-17</v>
      </c>
      <c r="JH201" s="82">
        <f t="shared" si="564"/>
        <v>4.1354032434329398E-14</v>
      </c>
      <c r="JI201" s="82">
        <f t="shared" si="565"/>
        <v>3.4846209551672069E-12</v>
      </c>
      <c r="JJ201" s="82">
        <f t="shared" si="566"/>
        <v>1.5984139619082076E-11</v>
      </c>
      <c r="JK201" s="82">
        <f t="shared" si="567"/>
        <v>6.5816627087754942E-11</v>
      </c>
      <c r="JL201" s="82">
        <f t="shared" si="568"/>
        <v>3.9185156162829212E-18</v>
      </c>
      <c r="JM201" s="82">
        <f t="shared" si="569"/>
        <v>1.007462317969957E-23</v>
      </c>
    </row>
    <row r="202" spans="2:273" x14ac:dyDescent="0.25">
      <c r="B202" s="2">
        <v>175</v>
      </c>
      <c r="C202" s="37">
        <v>0.44641199999999998</v>
      </c>
      <c r="D202" s="37">
        <v>0.44675500000000001</v>
      </c>
      <c r="E202" s="37">
        <v>0.45810600000000001</v>
      </c>
      <c r="F202" s="37">
        <v>0.45490599999999998</v>
      </c>
      <c r="G202" s="37">
        <v>0.45924599999999999</v>
      </c>
      <c r="H202" s="37">
        <v>0.44821299999999997</v>
      </c>
      <c r="I202" s="37">
        <v>0.45866099999999999</v>
      </c>
      <c r="J202" s="37">
        <v>0.45697599999999999</v>
      </c>
      <c r="K202" s="37">
        <v>0.45208799999999999</v>
      </c>
      <c r="L202" s="37">
        <v>0.451797</v>
      </c>
      <c r="M202" s="37">
        <v>0.45640799999999998</v>
      </c>
      <c r="N202" s="37">
        <v>0.45096599999999998</v>
      </c>
      <c r="O202" s="37">
        <v>0.44273800000000002</v>
      </c>
      <c r="P202" s="37">
        <v>0.44495899999999999</v>
      </c>
      <c r="Q202" s="37">
        <v>0.44861099999999998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0.44161939210800538</v>
      </c>
      <c r="AG202" s="4">
        <f t="shared" si="455"/>
        <v>0.44615847672059672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3.3396078919946115E-3</v>
      </c>
      <c r="AW202" s="4">
        <f t="shared" si="644"/>
        <v>2.4525232794032625E-3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0.44161939210800538</v>
      </c>
      <c r="BM202" s="2">
        <f t="shared" si="584"/>
        <v>0.44615847672059672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0.44495899999999999</v>
      </c>
      <c r="DI202" s="2">
        <f t="shared" si="499"/>
        <v>0.44861099999999998</v>
      </c>
      <c r="DK202" s="2">
        <f t="shared" si="500"/>
        <v>0.62747555856595494</v>
      </c>
      <c r="DL202" s="2">
        <f t="shared" si="645"/>
        <v>0.59532745637891504</v>
      </c>
      <c r="DM202" s="2">
        <f t="shared" si="645"/>
        <v>0.6023601878761351</v>
      </c>
      <c r="DN202" s="2">
        <f t="shared" si="645"/>
        <v>0.61366946246246257</v>
      </c>
      <c r="DO202" s="2">
        <f t="shared" si="645"/>
        <v>0.65469573351158639</v>
      </c>
      <c r="DP202" s="2">
        <f t="shared" si="645"/>
        <v>0.60380132056451608</v>
      </c>
      <c r="DQ202" s="2">
        <f t="shared" si="645"/>
        <v>0.62813204233870967</v>
      </c>
      <c r="DR202" s="2">
        <f t="shared" si="645"/>
        <v>0.60716575000000006</v>
      </c>
      <c r="DS202" s="2">
        <f t="shared" si="645"/>
        <v>0.63711990819964348</v>
      </c>
      <c r="DT202" s="2">
        <f t="shared" si="645"/>
        <v>0.62112865317035892</v>
      </c>
      <c r="DU202" s="2">
        <f t="shared" si="645"/>
        <v>0.59917847853323147</v>
      </c>
      <c r="DV202" s="2">
        <f t="shared" si="645"/>
        <v>0.60616194621848729</v>
      </c>
      <c r="DW202" s="2">
        <f t="shared" si="645"/>
        <v>0.62720688510313227</v>
      </c>
      <c r="DX202" s="2">
        <f t="shared" si="645"/>
        <v>0.60893513859180026</v>
      </c>
      <c r="DY202" s="2">
        <f t="shared" si="645"/>
        <v>0.61073275604838706</v>
      </c>
      <c r="EA202" s="2">
        <f t="shared" si="440"/>
        <v>0.43671434705724455</v>
      </c>
      <c r="EB202" s="2">
        <f t="shared" si="502"/>
        <v>0.44988207147107701</v>
      </c>
      <c r="EC202" s="2">
        <f t="shared" si="503"/>
        <v>0.45043046405193388</v>
      </c>
      <c r="ED202" s="2">
        <f t="shared" si="504"/>
        <v>0.4529406433942415</v>
      </c>
      <c r="EE202" s="2">
        <f t="shared" si="505"/>
        <v>0.45290597035491409</v>
      </c>
      <c r="EF202" s="2">
        <f t="shared" si="506"/>
        <v>0.4443386808643458</v>
      </c>
      <c r="EG202" s="2">
        <f t="shared" si="507"/>
        <v>0.44948823859684245</v>
      </c>
      <c r="EH202" s="2">
        <f t="shared" si="508"/>
        <v>0.457183733945634</v>
      </c>
      <c r="EI202" s="2">
        <f t="shared" si="509"/>
        <v>0.44873291534639553</v>
      </c>
      <c r="EJ202" s="2">
        <f t="shared" si="510"/>
        <v>0.44853556403881351</v>
      </c>
      <c r="EK202" s="2">
        <f t="shared" si="511"/>
        <v>0.44973721713456966</v>
      </c>
      <c r="EL202" s="2">
        <f t="shared" si="512"/>
        <v>0.4486196077945197</v>
      </c>
      <c r="EM202" s="2">
        <f t="shared" si="513"/>
        <v>0.43907750533409623</v>
      </c>
      <c r="EN202" s="2">
        <f t="shared" si="514"/>
        <v>0.43961171246808411</v>
      </c>
      <c r="EO202" s="2">
        <f t="shared" si="515"/>
        <v>0.45204563588158314</v>
      </c>
      <c r="EQ202" s="2">
        <f t="shared" si="516"/>
        <v>0.44272318106799269</v>
      </c>
      <c r="ER202" s="2">
        <f t="shared" si="646"/>
        <v>0.44888829874497921</v>
      </c>
      <c r="ES202" s="2">
        <f t="shared" si="646"/>
        <v>0.45228423624412806</v>
      </c>
      <c r="ET202" s="2">
        <f t="shared" si="646"/>
        <v>0.45459334737611834</v>
      </c>
      <c r="EU202" s="2">
        <f t="shared" si="646"/>
        <v>0.45518285812763126</v>
      </c>
      <c r="EV202" s="2">
        <f t="shared" si="646"/>
        <v>0.44426958291272894</v>
      </c>
      <c r="EW202" s="2">
        <f t="shared" si="646"/>
        <v>0.45230729551750321</v>
      </c>
      <c r="EX202" s="2">
        <f t="shared" si="646"/>
        <v>0.45905038532317288</v>
      </c>
      <c r="EY202" s="2">
        <f t="shared" si="646"/>
        <v>0.45116806566668205</v>
      </c>
      <c r="EZ202" s="2">
        <f t="shared" si="646"/>
        <v>0.44813204655796102</v>
      </c>
      <c r="FA202" s="2">
        <f t="shared" si="646"/>
        <v>0.44866383659157921</v>
      </c>
      <c r="FB202" s="2">
        <f t="shared" si="646"/>
        <v>0.44813941224267373</v>
      </c>
      <c r="FC202" s="2">
        <f t="shared" si="646"/>
        <v>0.43888478722826196</v>
      </c>
      <c r="FD202" s="2">
        <f t="shared" si="646"/>
        <v>0.44173054411343898</v>
      </c>
      <c r="FE202" s="2">
        <f t="shared" si="646"/>
        <v>0.4458198737561257</v>
      </c>
      <c r="FG202" s="2">
        <f t="shared" si="518"/>
        <v>0.99999862324946542</v>
      </c>
      <c r="FH202" s="2">
        <f t="shared" si="647"/>
        <v>0.99999762043683349</v>
      </c>
      <c r="FI202" s="2">
        <f t="shared" si="647"/>
        <v>0.99999659143690445</v>
      </c>
      <c r="FJ202" s="2">
        <f t="shared" si="647"/>
        <v>0.99999720876251885</v>
      </c>
      <c r="FK202" s="2">
        <f t="shared" si="647"/>
        <v>0.99999792390892794</v>
      </c>
      <c r="FL202" s="2">
        <f t="shared" si="647"/>
        <v>0.99999806880091202</v>
      </c>
      <c r="FM202" s="2">
        <f t="shared" si="647"/>
        <v>0.99999802269643279</v>
      </c>
      <c r="FN202" s="2">
        <f t="shared" si="647"/>
        <v>0.99999803586651959</v>
      </c>
      <c r="FO202" s="2">
        <f t="shared" si="647"/>
        <v>0.99999789958722585</v>
      </c>
      <c r="FP202" s="2">
        <f t="shared" si="647"/>
        <v>0.99999771488766054</v>
      </c>
      <c r="FQ202" s="2">
        <f t="shared" si="647"/>
        <v>0.99999760454416686</v>
      </c>
      <c r="FR202" s="2">
        <f t="shared" si="647"/>
        <v>0.99999755408706226</v>
      </c>
      <c r="FS202" s="2">
        <f t="shared" si="647"/>
        <v>0.99999763387320573</v>
      </c>
      <c r="FT202" s="2">
        <f t="shared" si="647"/>
        <v>0.99999784151746507</v>
      </c>
      <c r="FU202" s="2">
        <f t="shared" si="647"/>
        <v>0.99999802618173128</v>
      </c>
      <c r="FW202" s="2">
        <f t="shared" si="536"/>
        <v>0.98679102313207234</v>
      </c>
      <c r="FX202" s="2">
        <f t="shared" si="588"/>
        <v>0.95913305310470343</v>
      </c>
      <c r="FY202" s="2">
        <f t="shared" si="589"/>
        <v>0.94801894645179297</v>
      </c>
      <c r="FZ202" s="2">
        <f t="shared" si="590"/>
        <v>0.96505726124662849</v>
      </c>
      <c r="GA202" s="2">
        <f t="shared" si="591"/>
        <v>0.97630283887711478</v>
      </c>
      <c r="GB202" s="2">
        <f t="shared" si="592"/>
        <v>0.97809624012249552</v>
      </c>
      <c r="GC202" s="2">
        <f t="shared" si="593"/>
        <v>0.97984292168247344</v>
      </c>
      <c r="GD202" s="2">
        <f t="shared" si="594"/>
        <v>0.97752561283207173</v>
      </c>
      <c r="GE202" s="2">
        <f t="shared" si="595"/>
        <v>0.97105759814958015</v>
      </c>
      <c r="GF202" s="2">
        <f t="shared" si="596"/>
        <v>0.96484672148486128</v>
      </c>
      <c r="GG202" s="2">
        <f t="shared" si="597"/>
        <v>0.95899710667803861</v>
      </c>
      <c r="GH202" s="2">
        <f t="shared" si="598"/>
        <v>0.95272798400416037</v>
      </c>
      <c r="GI202" s="2">
        <f t="shared" si="599"/>
        <v>0.95175689543413999</v>
      </c>
      <c r="GJ202" s="2">
        <f t="shared" si="600"/>
        <v>0.94736840591554272</v>
      </c>
      <c r="GK202" s="2">
        <f t="shared" si="601"/>
        <v>0.94566291835164396</v>
      </c>
      <c r="GM202" s="82">
        <f t="shared" si="537"/>
        <v>1.879607145034385E-306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9.2162141364487998E-226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4.425642122578441E-138</v>
      </c>
      <c r="HT202" s="82">
        <f t="shared" si="630"/>
        <v>1.3855263328936635E-105</v>
      </c>
      <c r="HU202" s="82">
        <f t="shared" si="631"/>
        <v>1.698403320895176E-102</v>
      </c>
      <c r="HV202" s="82">
        <f t="shared" si="632"/>
        <v>4.245806057337552E-141</v>
      </c>
      <c r="HW202" s="82">
        <f t="shared" si="633"/>
        <v>4.6808554227543859E-155</v>
      </c>
      <c r="HX202" s="82">
        <f t="shared" si="634"/>
        <v>3.9278088184585197E-175</v>
      </c>
      <c r="HY202" s="82">
        <f t="shared" si="635"/>
        <v>2.3672462756184969E-186</v>
      </c>
      <c r="HZ202" s="82">
        <f t="shared" si="636"/>
        <v>1.3752673320628281E-173</v>
      </c>
      <c r="IA202" s="82">
        <f t="shared" si="637"/>
        <v>3.8623114490673235E-162</v>
      </c>
      <c r="IB202" s="82">
        <f t="shared" si="638"/>
        <v>2.6291299821079733E-143</v>
      </c>
      <c r="IC202" s="82">
        <f t="shared" si="639"/>
        <v>1.2693497162689532E-128</v>
      </c>
      <c r="ID202" s="82">
        <f t="shared" si="640"/>
        <v>7.8107431225004093E-128</v>
      </c>
      <c r="IE202" s="82">
        <f t="shared" si="641"/>
        <v>6.2641989668860566E-121</v>
      </c>
      <c r="IF202" s="82">
        <f t="shared" si="642"/>
        <v>5.6896314595962973E-108</v>
      </c>
      <c r="IG202" s="82">
        <f t="shared" si="643"/>
        <v>4.4792388605356516E-115</v>
      </c>
      <c r="II202" s="82">
        <f t="shared" si="540"/>
        <v>7.1957619301809734E-18</v>
      </c>
      <c r="IJ202" s="82">
        <f t="shared" si="541"/>
        <v>3.860554610295902E-11</v>
      </c>
      <c r="IK202" s="82">
        <f t="shared" si="542"/>
        <v>3.6381738369700641E-10</v>
      </c>
      <c r="IL202" s="82">
        <f t="shared" si="543"/>
        <v>3.5997396924252649E-15</v>
      </c>
      <c r="IM202" s="82">
        <f t="shared" si="544"/>
        <v>8.9325853709755927E-18</v>
      </c>
      <c r="IN202" s="82">
        <f t="shared" si="545"/>
        <v>1.689428088669523E-20</v>
      </c>
      <c r="IO202" s="82">
        <f t="shared" si="546"/>
        <v>3.1839717938574215E-22</v>
      </c>
      <c r="IP202" s="82">
        <f t="shared" si="547"/>
        <v>3.6099320332729548E-20</v>
      </c>
      <c r="IQ202" s="82">
        <f t="shared" si="548"/>
        <v>1.3345404574351693E-17</v>
      </c>
      <c r="IR202" s="82">
        <f t="shared" si="549"/>
        <v>7.6769422094888845E-15</v>
      </c>
      <c r="IS202" s="82">
        <f t="shared" si="550"/>
        <v>7.7204795028597897E-13</v>
      </c>
      <c r="IT202" s="82">
        <f t="shared" si="551"/>
        <v>3.6050364164014883E-12</v>
      </c>
      <c r="IU202" s="82">
        <f t="shared" si="552"/>
        <v>1.6057915769872443E-11</v>
      </c>
      <c r="IV202" s="82">
        <f t="shared" si="553"/>
        <v>3.0507151878126174E-19</v>
      </c>
      <c r="IW202" s="82">
        <f t="shared" si="554"/>
        <v>3.2078950669559493E-25</v>
      </c>
      <c r="IY202" s="82">
        <f t="shared" si="555"/>
        <v>7.1957619301809734E-18</v>
      </c>
      <c r="IZ202" s="82">
        <f t="shared" si="556"/>
        <v>3.860554610295902E-11</v>
      </c>
      <c r="JA202" s="82">
        <f t="shared" si="557"/>
        <v>3.6381738369700641E-10</v>
      </c>
      <c r="JB202" s="82">
        <f t="shared" si="558"/>
        <v>3.5997396924252649E-15</v>
      </c>
      <c r="JC202" s="82">
        <f t="shared" si="559"/>
        <v>8.9325853709755927E-18</v>
      </c>
      <c r="JD202" s="82">
        <f t="shared" si="560"/>
        <v>1.689428088669523E-20</v>
      </c>
      <c r="JE202" s="82">
        <f t="shared" si="561"/>
        <v>3.1839717938574215E-22</v>
      </c>
      <c r="JF202" s="82">
        <f t="shared" si="562"/>
        <v>3.6099320332729548E-20</v>
      </c>
      <c r="JG202" s="82">
        <f t="shared" si="563"/>
        <v>1.3345404574351693E-17</v>
      </c>
      <c r="JH202" s="82">
        <f t="shared" si="564"/>
        <v>7.6769422094888845E-15</v>
      </c>
      <c r="JI202" s="82">
        <f t="shared" si="565"/>
        <v>7.7204795028597897E-13</v>
      </c>
      <c r="JJ202" s="82">
        <f t="shared" si="566"/>
        <v>3.6050364164014883E-12</v>
      </c>
      <c r="JK202" s="82">
        <f t="shared" si="567"/>
        <v>1.6057915769872443E-11</v>
      </c>
      <c r="JL202" s="82">
        <f t="shared" si="568"/>
        <v>3.0507151878126174E-19</v>
      </c>
      <c r="JM202" s="82">
        <f t="shared" si="569"/>
        <v>3.2078950669559493E-25</v>
      </c>
    </row>
    <row r="203" spans="2:273" x14ac:dyDescent="0.25">
      <c r="B203" s="2">
        <v>176</v>
      </c>
      <c r="C203" s="37">
        <v>0.44818799999999998</v>
      </c>
      <c r="D203" s="37">
        <v>0.44686500000000001</v>
      </c>
      <c r="E203" s="37">
        <v>0.45757999999999999</v>
      </c>
      <c r="F203" s="37">
        <v>0.458955</v>
      </c>
      <c r="G203" s="37">
        <v>0.45701000000000003</v>
      </c>
      <c r="H203" s="37">
        <v>0.45058399999999998</v>
      </c>
      <c r="I203" s="37">
        <v>0.45705400000000002</v>
      </c>
      <c r="J203" s="37">
        <v>0.46171699999999999</v>
      </c>
      <c r="K203" s="37">
        <v>0.45849499999999999</v>
      </c>
      <c r="L203" s="37">
        <v>0.45516699999999999</v>
      </c>
      <c r="M203" s="37">
        <v>0.453268</v>
      </c>
      <c r="N203" s="37">
        <v>0.44484299999999999</v>
      </c>
      <c r="O203" s="37">
        <v>0.44398199999999999</v>
      </c>
      <c r="P203" s="37">
        <v>0.44618600000000003</v>
      </c>
      <c r="Q203" s="37">
        <v>0.44749699999999998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0.44138660196960428</v>
      </c>
      <c r="AG203" s="4">
        <f t="shared" si="455"/>
        <v>0.44589103886238429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4.7993980303957517E-3</v>
      </c>
      <c r="AW203" s="4">
        <f t="shared" si="648"/>
        <v>1.6059611376156857E-3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0.44138660196960428</v>
      </c>
      <c r="BM203" s="2">
        <f t="shared" si="584"/>
        <v>0.44589103886238429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0.44618600000000003</v>
      </c>
      <c r="DI203" s="2">
        <f t="shared" si="499"/>
        <v>0.44749699999999998</v>
      </c>
      <c r="DK203" s="2">
        <f t="shared" si="500"/>
        <v>0.62834392911877379</v>
      </c>
      <c r="DL203" s="2">
        <f t="shared" ref="DL203:DY218" si="649">BP$228*$B203+BP$229</f>
        <v>0.59600535126050402</v>
      </c>
      <c r="DM203" s="2">
        <f t="shared" si="649"/>
        <v>0.60309872010066734</v>
      </c>
      <c r="DN203" s="2">
        <f t="shared" si="649"/>
        <v>0.61445281548691555</v>
      </c>
      <c r="DO203" s="2">
        <f t="shared" si="649"/>
        <v>0.65570538859180028</v>
      </c>
      <c r="DP203" s="2">
        <f t="shared" si="649"/>
        <v>0.60450919483137833</v>
      </c>
      <c r="DQ203" s="2">
        <f t="shared" si="649"/>
        <v>0.62900248167155426</v>
      </c>
      <c r="DR203" s="2">
        <f t="shared" si="649"/>
        <v>0.60789068181818184</v>
      </c>
      <c r="DS203" s="2">
        <f t="shared" si="649"/>
        <v>0.63804163279857384</v>
      </c>
      <c r="DT203" s="2">
        <f t="shared" si="649"/>
        <v>0.62196944537815113</v>
      </c>
      <c r="DU203" s="2">
        <f t="shared" si="649"/>
        <v>0.59987526722689077</v>
      </c>
      <c r="DV203" s="2">
        <f t="shared" si="649"/>
        <v>0.60691436974789903</v>
      </c>
      <c r="DW203" s="2">
        <f t="shared" si="649"/>
        <v>0.62810208571428583</v>
      </c>
      <c r="DX203" s="2">
        <f t="shared" si="649"/>
        <v>0.60975282709447409</v>
      </c>
      <c r="DY203" s="2">
        <f t="shared" si="649"/>
        <v>0.61158671004398824</v>
      </c>
      <c r="EA203" s="2">
        <f t="shared" si="440"/>
        <v>0.43639204961076444</v>
      </c>
      <c r="EB203" s="2">
        <f t="shared" si="502"/>
        <v>0.44970034295761052</v>
      </c>
      <c r="EC203" s="2">
        <f t="shared" si="503"/>
        <v>0.45019669461725714</v>
      </c>
      <c r="ED203" s="2">
        <f t="shared" si="504"/>
        <v>0.45269365823178048</v>
      </c>
      <c r="EE203" s="2">
        <f t="shared" si="505"/>
        <v>0.45268427835630948</v>
      </c>
      <c r="EF203" s="2">
        <f t="shared" si="506"/>
        <v>0.44405268364945988</v>
      </c>
      <c r="EG203" s="2">
        <f t="shared" si="507"/>
        <v>0.44927267778417201</v>
      </c>
      <c r="EH203" s="2">
        <f t="shared" si="508"/>
        <v>0.45701612884391979</v>
      </c>
      <c r="EI203" s="2">
        <f t="shared" si="509"/>
        <v>0.44849446952014904</v>
      </c>
      <c r="EJ203" s="2">
        <f t="shared" si="510"/>
        <v>0.44829547957457094</v>
      </c>
      <c r="EK203" s="2">
        <f t="shared" si="511"/>
        <v>0.44954305393832672</v>
      </c>
      <c r="EL203" s="2">
        <f t="shared" si="512"/>
        <v>0.44841073613071403</v>
      </c>
      <c r="EM203" s="2">
        <f t="shared" si="513"/>
        <v>0.43882585616123082</v>
      </c>
      <c r="EN203" s="2">
        <f t="shared" si="514"/>
        <v>0.43934122274869891</v>
      </c>
      <c r="EO203" s="2">
        <f t="shared" si="515"/>
        <v>0.45187028494065623</v>
      </c>
      <c r="EQ203" s="2">
        <f t="shared" si="516"/>
        <v>0.44248077216481496</v>
      </c>
      <c r="ER203" s="2">
        <f t="shared" ref="ER203:FE218" si="650">CV$228*$B203+CV$229</f>
        <v>0.44869289170833121</v>
      </c>
      <c r="ES203" s="2">
        <f t="shared" si="650"/>
        <v>0.45207630846636537</v>
      </c>
      <c r="ET203" s="2">
        <f t="shared" si="650"/>
        <v>0.45436861561430397</v>
      </c>
      <c r="EU203" s="2">
        <f t="shared" si="650"/>
        <v>0.45498935649900696</v>
      </c>
      <c r="EV203" s="2">
        <f t="shared" si="650"/>
        <v>0.4439828464487014</v>
      </c>
      <c r="EW203" s="2">
        <f t="shared" si="650"/>
        <v>0.4521263370508975</v>
      </c>
      <c r="EX203" s="2">
        <f t="shared" si="650"/>
        <v>0.45890541917302674</v>
      </c>
      <c r="EY203" s="2">
        <f t="shared" si="650"/>
        <v>0.45096057977164994</v>
      </c>
      <c r="EZ203" s="2">
        <f t="shared" si="650"/>
        <v>0.44788726215125629</v>
      </c>
      <c r="FA203" s="2">
        <f t="shared" si="650"/>
        <v>0.44845557995486912</v>
      </c>
      <c r="FB203" s="2">
        <f t="shared" si="650"/>
        <v>0.44792399443393544</v>
      </c>
      <c r="FC203" s="2">
        <f t="shared" si="650"/>
        <v>0.43863055043832488</v>
      </c>
      <c r="FD203" s="2">
        <f t="shared" si="650"/>
        <v>0.44148988331739403</v>
      </c>
      <c r="FE203" s="2">
        <f t="shared" si="650"/>
        <v>0.44557740310979349</v>
      </c>
      <c r="FG203" s="2">
        <f t="shared" si="518"/>
        <v>0.99999874438843728</v>
      </c>
      <c r="FH203" s="2">
        <f t="shared" ref="FH203:FU218" si="651">POWER(10,($B203-D$231)/D$229)/(1+POWER(10,($B203-D$231)/D$229))</f>
        <v>0.9999978298121448</v>
      </c>
      <c r="FI203" s="2">
        <f t="shared" si="651"/>
        <v>0.99999689135257797</v>
      </c>
      <c r="FJ203" s="2">
        <f t="shared" si="651"/>
        <v>0.99999745436053677</v>
      </c>
      <c r="FK203" s="2">
        <f t="shared" si="651"/>
        <v>0.99999810658209287</v>
      </c>
      <c r="FL203" s="2">
        <f t="shared" si="651"/>
        <v>0.99999823872519955</v>
      </c>
      <c r="FM203" s="2">
        <f t="shared" si="651"/>
        <v>0.9999981966774002</v>
      </c>
      <c r="FN203" s="2">
        <f t="shared" si="651"/>
        <v>0.99999820868866629</v>
      </c>
      <c r="FO203" s="2">
        <f t="shared" si="651"/>
        <v>0.99999808440042881</v>
      </c>
      <c r="FP203" s="2">
        <f t="shared" si="651"/>
        <v>0.99999791595235821</v>
      </c>
      <c r="FQ203" s="2">
        <f t="shared" si="651"/>
        <v>0.99999781531785448</v>
      </c>
      <c r="FR203" s="2">
        <f t="shared" si="651"/>
        <v>0.99999776930040862</v>
      </c>
      <c r="FS203" s="2">
        <f t="shared" si="651"/>
        <v>0.99999784206626707</v>
      </c>
      <c r="FT203" s="2">
        <f t="shared" si="651"/>
        <v>0.99999803144015764</v>
      </c>
      <c r="FU203" s="2">
        <f t="shared" si="651"/>
        <v>0.99999819985603144</v>
      </c>
      <c r="FW203" s="2">
        <f t="shared" si="536"/>
        <v>0.98793925235444169</v>
      </c>
      <c r="FX203" s="2">
        <f t="shared" si="588"/>
        <v>0.96259439658257573</v>
      </c>
      <c r="FY203" s="2">
        <f t="shared" si="589"/>
        <v>0.9523748894557551</v>
      </c>
      <c r="FZ203" s="2">
        <f t="shared" si="590"/>
        <v>0.9680335600511687</v>
      </c>
      <c r="GA203" s="2">
        <f t="shared" si="591"/>
        <v>0.97834277485856125</v>
      </c>
      <c r="GB203" s="2">
        <f t="shared" si="592"/>
        <v>0.97998495871115798</v>
      </c>
      <c r="GC203" s="2">
        <f t="shared" si="593"/>
        <v>0.98158386314326918</v>
      </c>
      <c r="GD203" s="2">
        <f t="shared" si="594"/>
        <v>0.9794625023427691</v>
      </c>
      <c r="GE203" s="2">
        <f t="shared" si="595"/>
        <v>0.97353682420497789</v>
      </c>
      <c r="GF203" s="2">
        <f t="shared" si="596"/>
        <v>0.96784035571932514</v>
      </c>
      <c r="GG203" s="2">
        <f t="shared" si="597"/>
        <v>0.96246951397635438</v>
      </c>
      <c r="GH203" s="2">
        <f t="shared" si="598"/>
        <v>0.95670733642599382</v>
      </c>
      <c r="GI203" s="2">
        <f t="shared" si="599"/>
        <v>0.955814202734249</v>
      </c>
      <c r="GJ203" s="2">
        <f t="shared" si="600"/>
        <v>0.95177609030463506</v>
      </c>
      <c r="GK203" s="2">
        <f t="shared" si="601"/>
        <v>0.95020592338239984</v>
      </c>
      <c r="GM203" s="82">
        <f t="shared" si="537"/>
        <v>0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3.4205185787400403E-230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8.9501131957874703E-142</v>
      </c>
      <c r="HT203" s="82">
        <f t="shared" si="630"/>
        <v>5.676798167303955E-109</v>
      </c>
      <c r="HU203" s="82">
        <f t="shared" si="631"/>
        <v>6.1501858016348616E-106</v>
      </c>
      <c r="HV203" s="82">
        <f t="shared" si="632"/>
        <v>1.5392343016495882E-145</v>
      </c>
      <c r="HW203" s="82">
        <f t="shared" si="633"/>
        <v>1.3695547503403681E-159</v>
      </c>
      <c r="HX203" s="82">
        <f t="shared" si="634"/>
        <v>3.1206815781631606E-180</v>
      </c>
      <c r="HY203" s="82">
        <f t="shared" si="635"/>
        <v>9.9481401782293166E-192</v>
      </c>
      <c r="HZ203" s="82">
        <f t="shared" si="636"/>
        <v>1.1762477460307612E-178</v>
      </c>
      <c r="IA203" s="82">
        <f t="shared" si="637"/>
        <v>5.0582365909518782E-167</v>
      </c>
      <c r="IB203" s="82">
        <f t="shared" si="638"/>
        <v>9.7880268014343323E-148</v>
      </c>
      <c r="IC203" s="82">
        <f t="shared" si="639"/>
        <v>1.097885629300583E-132</v>
      </c>
      <c r="ID203" s="82">
        <f t="shared" si="640"/>
        <v>5.8606435936265604E-132</v>
      </c>
      <c r="IE203" s="82">
        <f t="shared" si="641"/>
        <v>7.6185216179414633E-125</v>
      </c>
      <c r="IF203" s="82">
        <f t="shared" si="642"/>
        <v>1.9149428414188841E-111</v>
      </c>
      <c r="IG203" s="82">
        <f t="shared" si="643"/>
        <v>9.4060750994776621E-119</v>
      </c>
      <c r="II203" s="82">
        <f t="shared" si="540"/>
        <v>1.4225766071270599E-18</v>
      </c>
      <c r="IJ203" s="82">
        <f t="shared" si="541"/>
        <v>1.0300847013028541E-11</v>
      </c>
      <c r="IK203" s="82">
        <f t="shared" si="542"/>
        <v>9.9527786531525859E-11</v>
      </c>
      <c r="IL203" s="82">
        <f t="shared" si="543"/>
        <v>6.1398462214480988E-16</v>
      </c>
      <c r="IM203" s="82">
        <f t="shared" si="544"/>
        <v>1.3727814953424041E-18</v>
      </c>
      <c r="IN203" s="82">
        <f t="shared" si="545"/>
        <v>1.9940722133749038E-21</v>
      </c>
      <c r="IO203" s="82">
        <f t="shared" si="546"/>
        <v>3.2627566402780087E-23</v>
      </c>
      <c r="IP203" s="82">
        <f t="shared" si="547"/>
        <v>4.3558313711686879E-21</v>
      </c>
      <c r="IQ203" s="82">
        <f t="shared" si="548"/>
        <v>1.8748100398305123E-18</v>
      </c>
      <c r="IR203" s="82">
        <f t="shared" si="549"/>
        <v>1.3610589742345393E-15</v>
      </c>
      <c r="IS203" s="82">
        <f t="shared" si="550"/>
        <v>1.6384268782697678E-13</v>
      </c>
      <c r="IT203" s="82">
        <f t="shared" si="551"/>
        <v>7.7760118023745632E-13</v>
      </c>
      <c r="IU203" s="82">
        <f t="shared" si="552"/>
        <v>3.7549280056711217E-12</v>
      </c>
      <c r="IV203" s="82">
        <f t="shared" si="553"/>
        <v>2.1909648290128892E-20</v>
      </c>
      <c r="IW203" s="82">
        <f t="shared" si="554"/>
        <v>9.1419967244503E-27</v>
      </c>
      <c r="IY203" s="82">
        <f t="shared" si="555"/>
        <v>1.4225766071270599E-18</v>
      </c>
      <c r="IZ203" s="82">
        <f t="shared" si="556"/>
        <v>1.0300847013028541E-11</v>
      </c>
      <c r="JA203" s="82">
        <f t="shared" si="557"/>
        <v>9.9527786531525859E-11</v>
      </c>
      <c r="JB203" s="82">
        <f t="shared" si="558"/>
        <v>6.1398462214480988E-16</v>
      </c>
      <c r="JC203" s="82">
        <f t="shared" si="559"/>
        <v>1.3727814953424041E-18</v>
      </c>
      <c r="JD203" s="82">
        <f t="shared" si="560"/>
        <v>1.9940722133749038E-21</v>
      </c>
      <c r="JE203" s="82">
        <f t="shared" si="561"/>
        <v>3.2627566402780087E-23</v>
      </c>
      <c r="JF203" s="82">
        <f t="shared" si="562"/>
        <v>4.3558313711686879E-21</v>
      </c>
      <c r="JG203" s="82">
        <f t="shared" si="563"/>
        <v>1.8748100398305123E-18</v>
      </c>
      <c r="JH203" s="82">
        <f t="shared" si="564"/>
        <v>1.3610589742345393E-15</v>
      </c>
      <c r="JI203" s="82">
        <f t="shared" si="565"/>
        <v>1.6384268782697678E-13</v>
      </c>
      <c r="JJ203" s="82">
        <f t="shared" si="566"/>
        <v>7.7760118023745632E-13</v>
      </c>
      <c r="JK203" s="82">
        <f t="shared" si="567"/>
        <v>3.7549280056711217E-12</v>
      </c>
      <c r="JL203" s="82">
        <f t="shared" si="568"/>
        <v>2.1909648290128892E-20</v>
      </c>
      <c r="JM203" s="82">
        <f t="shared" si="569"/>
        <v>9.1419967244503E-27</v>
      </c>
    </row>
    <row r="204" spans="2:273" x14ac:dyDescent="0.25">
      <c r="B204" s="2">
        <v>177</v>
      </c>
      <c r="C204" s="37">
        <v>0.448243</v>
      </c>
      <c r="D204" s="37">
        <v>0.44906000000000001</v>
      </c>
      <c r="E204" s="37">
        <v>0.45328299999999999</v>
      </c>
      <c r="F204" s="37">
        <v>0.45848699999999998</v>
      </c>
      <c r="G204" s="37">
        <v>0.45707900000000001</v>
      </c>
      <c r="H204" s="37">
        <v>0.45032299999999997</v>
      </c>
      <c r="I204" s="37">
        <v>0.456038</v>
      </c>
      <c r="J204" s="37">
        <v>0.46010299999999998</v>
      </c>
      <c r="K204" s="37">
        <v>0.454818</v>
      </c>
      <c r="L204" s="37">
        <v>0.45066200000000001</v>
      </c>
      <c r="M204" s="37">
        <v>0.45023200000000002</v>
      </c>
      <c r="N204" s="37">
        <v>0.44945299999999999</v>
      </c>
      <c r="O204" s="37">
        <v>0.442853</v>
      </c>
      <c r="P204" s="37">
        <v>0.44295299999999999</v>
      </c>
      <c r="Q204" s="37">
        <v>0.44322899999999998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0.44115331059039992</v>
      </c>
      <c r="AG204" s="4">
        <f t="shared" si="455"/>
        <v>0.44562529245822385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1.7996894096000693E-3</v>
      </c>
      <c r="AW204" s="4">
        <f t="shared" si="648"/>
        <v>-2.3962924582238698E-3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0.44115331059039992</v>
      </c>
      <c r="BM204" s="2">
        <f t="shared" si="584"/>
        <v>0.44562529245822385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0.44295299999999999</v>
      </c>
      <c r="DI204" s="2">
        <f t="shared" si="499"/>
        <v>0.44322899999999998</v>
      </c>
      <c r="DK204" s="2">
        <f t="shared" si="500"/>
        <v>0.62921229967159265</v>
      </c>
      <c r="DL204" s="2">
        <f t="shared" si="649"/>
        <v>0.596683246142093</v>
      </c>
      <c r="DM204" s="2">
        <f t="shared" si="649"/>
        <v>0.60383725232519958</v>
      </c>
      <c r="DN204" s="2">
        <f t="shared" si="649"/>
        <v>0.61523616851136853</v>
      </c>
      <c r="DO204" s="2">
        <f t="shared" si="649"/>
        <v>0.65671504367201416</v>
      </c>
      <c r="DP204" s="2">
        <f t="shared" si="649"/>
        <v>0.60521706909824047</v>
      </c>
      <c r="DQ204" s="2">
        <f t="shared" si="649"/>
        <v>0.62987292100439884</v>
      </c>
      <c r="DR204" s="2">
        <f t="shared" si="649"/>
        <v>0.60861561363636363</v>
      </c>
      <c r="DS204" s="2">
        <f t="shared" si="649"/>
        <v>0.63896335739750443</v>
      </c>
      <c r="DT204" s="2">
        <f t="shared" si="649"/>
        <v>0.62281023758594334</v>
      </c>
      <c r="DU204" s="2">
        <f t="shared" si="649"/>
        <v>0.60057205592055007</v>
      </c>
      <c r="DV204" s="2">
        <f t="shared" si="649"/>
        <v>0.60766679327731077</v>
      </c>
      <c r="DW204" s="2">
        <f t="shared" si="649"/>
        <v>0.62899728632543939</v>
      </c>
      <c r="DX204" s="2">
        <f t="shared" si="649"/>
        <v>0.61057051559714792</v>
      </c>
      <c r="DY204" s="2">
        <f t="shared" si="649"/>
        <v>0.61244066403958941</v>
      </c>
      <c r="EA204" s="2">
        <f t="shared" si="440"/>
        <v>0.43606975216428434</v>
      </c>
      <c r="EB204" s="2">
        <f t="shared" si="502"/>
        <v>0.44951861444414398</v>
      </c>
      <c r="EC204" s="2">
        <f t="shared" si="503"/>
        <v>0.44996292518258035</v>
      </c>
      <c r="ED204" s="2">
        <f t="shared" si="504"/>
        <v>0.45244667306931952</v>
      </c>
      <c r="EE204" s="2">
        <f t="shared" si="505"/>
        <v>0.45246258635770481</v>
      </c>
      <c r="EF204" s="2">
        <f t="shared" si="506"/>
        <v>0.4437666864345739</v>
      </c>
      <c r="EG204" s="2">
        <f t="shared" si="507"/>
        <v>0.44905711697150158</v>
      </c>
      <c r="EH204" s="2">
        <f t="shared" si="508"/>
        <v>0.45684852374220558</v>
      </c>
      <c r="EI204" s="2">
        <f t="shared" si="509"/>
        <v>0.44825602369390255</v>
      </c>
      <c r="EJ204" s="2">
        <f t="shared" si="510"/>
        <v>0.44805539511032844</v>
      </c>
      <c r="EK204" s="2">
        <f t="shared" si="511"/>
        <v>0.44934889074208373</v>
      </c>
      <c r="EL204" s="2">
        <f t="shared" si="512"/>
        <v>0.4482018644669083</v>
      </c>
      <c r="EM204" s="2">
        <f t="shared" si="513"/>
        <v>0.43857420698836541</v>
      </c>
      <c r="EN204" s="2">
        <f t="shared" si="514"/>
        <v>0.43907073302931365</v>
      </c>
      <c r="EO204" s="2">
        <f t="shared" si="515"/>
        <v>0.45169493399972926</v>
      </c>
      <c r="EQ204" s="2">
        <f t="shared" si="516"/>
        <v>0.44223836326163724</v>
      </c>
      <c r="ER204" s="2">
        <f t="shared" si="650"/>
        <v>0.44849748467168321</v>
      </c>
      <c r="ES204" s="2">
        <f t="shared" si="650"/>
        <v>0.45186838068860269</v>
      </c>
      <c r="ET204" s="2">
        <f t="shared" si="650"/>
        <v>0.45414388385248966</v>
      </c>
      <c r="EU204" s="2">
        <f t="shared" si="650"/>
        <v>0.45479585487038271</v>
      </c>
      <c r="EV204" s="2">
        <f t="shared" si="650"/>
        <v>0.44369610998467385</v>
      </c>
      <c r="EW204" s="2">
        <f t="shared" si="650"/>
        <v>0.45194537858429173</v>
      </c>
      <c r="EX204" s="2">
        <f t="shared" si="650"/>
        <v>0.45876045302288065</v>
      </c>
      <c r="EY204" s="2">
        <f t="shared" si="650"/>
        <v>0.45075309387661788</v>
      </c>
      <c r="EZ204" s="2">
        <f t="shared" si="650"/>
        <v>0.44764247774455157</v>
      </c>
      <c r="FA204" s="2">
        <f t="shared" si="650"/>
        <v>0.44824732331815897</v>
      </c>
      <c r="FB204" s="2">
        <f t="shared" si="650"/>
        <v>0.44770857662519709</v>
      </c>
      <c r="FC204" s="2">
        <f t="shared" si="650"/>
        <v>0.43837631364838781</v>
      </c>
      <c r="FD204" s="2">
        <f t="shared" si="650"/>
        <v>0.44124922252134902</v>
      </c>
      <c r="FE204" s="2">
        <f t="shared" si="650"/>
        <v>0.44533493246346134</v>
      </c>
      <c r="FG204" s="2">
        <f t="shared" si="518"/>
        <v>0.99999885486851825</v>
      </c>
      <c r="FH204" s="2">
        <f t="shared" si="651"/>
        <v>0.99999802076477473</v>
      </c>
      <c r="FI204" s="2">
        <f t="shared" si="651"/>
        <v>0.99999716487907986</v>
      </c>
      <c r="FJ204" s="2">
        <f t="shared" si="651"/>
        <v>0.99999767834869635</v>
      </c>
      <c r="FK204" s="2">
        <f t="shared" si="651"/>
        <v>0.99999827318205758</v>
      </c>
      <c r="FL204" s="2">
        <f t="shared" si="651"/>
        <v>0.999998393698042</v>
      </c>
      <c r="FM204" s="2">
        <f t="shared" si="651"/>
        <v>0.99999835534998116</v>
      </c>
      <c r="FN204" s="2">
        <f t="shared" si="651"/>
        <v>0.99999836630438954</v>
      </c>
      <c r="FO204" s="2">
        <f t="shared" si="651"/>
        <v>0.99999825295213274</v>
      </c>
      <c r="FP204" s="2">
        <f t="shared" si="651"/>
        <v>0.99999809932561234</v>
      </c>
      <c r="FQ204" s="2">
        <f t="shared" si="651"/>
        <v>0.9999980075458198</v>
      </c>
      <c r="FR204" s="2">
        <f t="shared" si="651"/>
        <v>0.99999796557739395</v>
      </c>
      <c r="FS204" s="2">
        <f t="shared" si="651"/>
        <v>0.99999803194067127</v>
      </c>
      <c r="FT204" s="2">
        <f t="shared" si="651"/>
        <v>0.99999820465177491</v>
      </c>
      <c r="FU204" s="2">
        <f t="shared" si="651"/>
        <v>0.99999835824892824</v>
      </c>
      <c r="FW204" s="2">
        <f t="shared" si="536"/>
        <v>0.98898878214627639</v>
      </c>
      <c r="FX204" s="2">
        <f t="shared" si="588"/>
        <v>0.96577303343838494</v>
      </c>
      <c r="FY204" s="2">
        <f t="shared" si="589"/>
        <v>0.95638260454588453</v>
      </c>
      <c r="FZ204" s="2">
        <f t="shared" si="590"/>
        <v>0.97076402824686769</v>
      </c>
      <c r="GA204" s="2">
        <f t="shared" si="591"/>
        <v>0.98021066534349743</v>
      </c>
      <c r="GB204" s="2">
        <f t="shared" si="592"/>
        <v>0.98171386155379126</v>
      </c>
      <c r="GC204" s="2">
        <f t="shared" si="593"/>
        <v>0.98317702327251244</v>
      </c>
      <c r="GD204" s="2">
        <f t="shared" si="594"/>
        <v>0.98123567093249187</v>
      </c>
      <c r="GE204" s="2">
        <f t="shared" si="595"/>
        <v>0.97580896867692402</v>
      </c>
      <c r="GF204" s="2">
        <f t="shared" si="596"/>
        <v>0.97058682536277996</v>
      </c>
      <c r="GG204" s="2">
        <f t="shared" si="597"/>
        <v>0.96565838444854657</v>
      </c>
      <c r="GH204" s="2">
        <f t="shared" si="598"/>
        <v>0.96036564298912197</v>
      </c>
      <c r="GI204" s="2">
        <f t="shared" si="599"/>
        <v>0.95954478929891929</v>
      </c>
      <c r="GJ204" s="2">
        <f t="shared" si="600"/>
        <v>0.95583185820675642</v>
      </c>
      <c r="GK204" s="2">
        <f t="shared" si="601"/>
        <v>0.95438741820521944</v>
      </c>
      <c r="GM204" s="82">
        <f t="shared" si="537"/>
        <v>0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1.1488395953469328E-234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1.615690698928071E-145</v>
      </c>
      <c r="HT204" s="82">
        <f t="shared" si="630"/>
        <v>2.0527468548471403E-112</v>
      </c>
      <c r="HU204" s="82">
        <f t="shared" si="631"/>
        <v>1.9502079833203585E-109</v>
      </c>
      <c r="HV204" s="82">
        <f t="shared" si="632"/>
        <v>4.7542266622186858E-150</v>
      </c>
      <c r="HW204" s="82">
        <f t="shared" si="633"/>
        <v>3.4421488616431293E-164</v>
      </c>
      <c r="HX204" s="82">
        <f t="shared" si="634"/>
        <v>2.0915904999355694E-185</v>
      </c>
      <c r="HY204" s="82">
        <f t="shared" si="635"/>
        <v>3.5003262033492495E-197</v>
      </c>
      <c r="HZ204" s="82">
        <f t="shared" si="636"/>
        <v>8.4920309793886104E-184</v>
      </c>
      <c r="IA204" s="82">
        <f t="shared" si="637"/>
        <v>5.5975229820199255E-172</v>
      </c>
      <c r="IB204" s="82">
        <f t="shared" si="638"/>
        <v>3.1147804940442158E-152</v>
      </c>
      <c r="IC204" s="82">
        <f t="shared" si="639"/>
        <v>8.1957365938727095E-137</v>
      </c>
      <c r="ID204" s="82">
        <f t="shared" si="640"/>
        <v>3.7749119534116902E-136</v>
      </c>
      <c r="IE204" s="82">
        <f t="shared" si="641"/>
        <v>8.0114512299782337E-129</v>
      </c>
      <c r="IF204" s="82">
        <f t="shared" si="642"/>
        <v>5.6686293384791764E-115</v>
      </c>
      <c r="IG204" s="82">
        <f t="shared" si="643"/>
        <v>1.7257965624754442E-122</v>
      </c>
      <c r="II204" s="82">
        <f t="shared" si="540"/>
        <v>2.7199881426699116E-19</v>
      </c>
      <c r="IJ204" s="82">
        <f t="shared" si="541"/>
        <v>2.6500029467610361E-12</v>
      </c>
      <c r="IK204" s="82">
        <f t="shared" si="542"/>
        <v>2.6193456588837382E-11</v>
      </c>
      <c r="IL204" s="82">
        <f t="shared" si="543"/>
        <v>9.9913421122573208E-17</v>
      </c>
      <c r="IM204" s="82">
        <f t="shared" si="544"/>
        <v>2.0175054262193614E-19</v>
      </c>
      <c r="IN204" s="82">
        <f t="shared" si="545"/>
        <v>2.2386445127563038E-22</v>
      </c>
      <c r="IO204" s="82">
        <f t="shared" si="546"/>
        <v>3.172971225256108E-24</v>
      </c>
      <c r="IP204" s="82">
        <f t="shared" si="547"/>
        <v>5.0000007566707697E-22</v>
      </c>
      <c r="IQ204" s="82">
        <f t="shared" si="548"/>
        <v>2.5065250769334145E-19</v>
      </c>
      <c r="IR204" s="82">
        <f t="shared" si="549"/>
        <v>2.3044582238039334E-16</v>
      </c>
      <c r="IS204" s="82">
        <f t="shared" si="550"/>
        <v>3.3303277453622414E-14</v>
      </c>
      <c r="IT204" s="82">
        <f t="shared" si="551"/>
        <v>1.604027111623034E-13</v>
      </c>
      <c r="IU204" s="82">
        <f t="shared" si="552"/>
        <v>8.4149869089015344E-13</v>
      </c>
      <c r="IV204" s="82">
        <f t="shared" si="553"/>
        <v>1.4514408769850759E-21</v>
      </c>
      <c r="IW204" s="82">
        <f t="shared" si="554"/>
        <v>2.3316667176820713E-28</v>
      </c>
      <c r="IY204" s="82">
        <f t="shared" si="555"/>
        <v>2.7199881426699116E-19</v>
      </c>
      <c r="IZ204" s="82">
        <f t="shared" si="556"/>
        <v>2.6500029467610361E-12</v>
      </c>
      <c r="JA204" s="82">
        <f t="shared" si="557"/>
        <v>2.6193456588837382E-11</v>
      </c>
      <c r="JB204" s="82">
        <f t="shared" si="558"/>
        <v>9.9913421122573208E-17</v>
      </c>
      <c r="JC204" s="82">
        <f t="shared" si="559"/>
        <v>2.0175054262193614E-19</v>
      </c>
      <c r="JD204" s="82">
        <f t="shared" si="560"/>
        <v>2.2386445127563038E-22</v>
      </c>
      <c r="JE204" s="82">
        <f t="shared" si="561"/>
        <v>3.172971225256108E-24</v>
      </c>
      <c r="JF204" s="82">
        <f t="shared" si="562"/>
        <v>5.0000007566707697E-22</v>
      </c>
      <c r="JG204" s="82">
        <f t="shared" si="563"/>
        <v>2.5065250769334145E-19</v>
      </c>
      <c r="JH204" s="82">
        <f t="shared" si="564"/>
        <v>2.3044582238039334E-16</v>
      </c>
      <c r="JI204" s="82">
        <f t="shared" si="565"/>
        <v>3.3303277453622414E-14</v>
      </c>
      <c r="JJ204" s="82">
        <f t="shared" si="566"/>
        <v>1.604027111623034E-13</v>
      </c>
      <c r="JK204" s="82">
        <f t="shared" si="567"/>
        <v>8.4149869089015344E-13</v>
      </c>
      <c r="JL204" s="82">
        <f t="shared" si="568"/>
        <v>1.4514408769850759E-21</v>
      </c>
      <c r="JM204" s="82">
        <f t="shared" si="569"/>
        <v>2.3316667176820713E-28</v>
      </c>
    </row>
    <row r="205" spans="2:273" x14ac:dyDescent="0.25">
      <c r="B205" s="2">
        <v>178</v>
      </c>
      <c r="C205" s="37">
        <v>0.447299</v>
      </c>
      <c r="D205" s="37">
        <v>0.44720700000000002</v>
      </c>
      <c r="E205" s="37">
        <v>0.45281500000000002</v>
      </c>
      <c r="F205" s="37">
        <v>0.45596399999999998</v>
      </c>
      <c r="G205" s="37">
        <v>0.45777099999999998</v>
      </c>
      <c r="H205" s="37">
        <v>0.45095499999999999</v>
      </c>
      <c r="I205" s="37">
        <v>0.45538600000000001</v>
      </c>
      <c r="J205" s="37">
        <v>0.455372</v>
      </c>
      <c r="K205" s="37">
        <v>0.45536599999999999</v>
      </c>
      <c r="L205" s="37">
        <v>0.45421699999999998</v>
      </c>
      <c r="M205" s="37">
        <v>0.45058700000000002</v>
      </c>
      <c r="N205" s="37">
        <v>0.44828299999999999</v>
      </c>
      <c r="O205" s="37">
        <v>0.442444</v>
      </c>
      <c r="P205" s="37">
        <v>0.44331199999999998</v>
      </c>
      <c r="Q205" s="37">
        <v>0.44498199999999999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0.44091954216648543</v>
      </c>
      <c r="AG205" s="4">
        <f t="shared" si="455"/>
        <v>0.4453611443064342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2.3924578335145497E-3</v>
      </c>
      <c r="AW205" s="4">
        <f t="shared" si="648"/>
        <v>-3.7914430643420927E-4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0.44091954216648543</v>
      </c>
      <c r="BM205" s="2">
        <f t="shared" si="584"/>
        <v>0.4453611443064342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0.44331199999999998</v>
      </c>
      <c r="DI205" s="2">
        <f t="shared" si="499"/>
        <v>0.44498199999999999</v>
      </c>
      <c r="DK205" s="2">
        <f t="shared" si="500"/>
        <v>0.6300806702244115</v>
      </c>
      <c r="DL205" s="2">
        <f t="shared" si="649"/>
        <v>0.5973611410236821</v>
      </c>
      <c r="DM205" s="2">
        <f t="shared" si="649"/>
        <v>0.60457578454973182</v>
      </c>
      <c r="DN205" s="2">
        <f t="shared" si="649"/>
        <v>0.61601952153582162</v>
      </c>
      <c r="DO205" s="2">
        <f t="shared" si="649"/>
        <v>0.65772469875222805</v>
      </c>
      <c r="DP205" s="2">
        <f t="shared" si="649"/>
        <v>0.60592494336510261</v>
      </c>
      <c r="DQ205" s="2">
        <f t="shared" si="649"/>
        <v>0.63074336033724343</v>
      </c>
      <c r="DR205" s="2">
        <f t="shared" si="649"/>
        <v>0.60934054545454552</v>
      </c>
      <c r="DS205" s="2">
        <f t="shared" si="649"/>
        <v>0.6398850819964349</v>
      </c>
      <c r="DT205" s="2">
        <f t="shared" si="649"/>
        <v>0.62365102979373555</v>
      </c>
      <c r="DU205" s="2">
        <f t="shared" si="649"/>
        <v>0.60126884461420926</v>
      </c>
      <c r="DV205" s="2">
        <f t="shared" si="649"/>
        <v>0.60841921680672251</v>
      </c>
      <c r="DW205" s="2">
        <f t="shared" si="649"/>
        <v>0.62989248693659283</v>
      </c>
      <c r="DX205" s="2">
        <f t="shared" si="649"/>
        <v>0.61138820409982164</v>
      </c>
      <c r="DY205" s="2">
        <f t="shared" si="649"/>
        <v>0.61329461803519059</v>
      </c>
      <c r="EA205" s="2">
        <f t="shared" si="440"/>
        <v>0.43574745471780424</v>
      </c>
      <c r="EB205" s="2">
        <f t="shared" si="502"/>
        <v>0.4493368859306775</v>
      </c>
      <c r="EC205" s="2">
        <f t="shared" si="503"/>
        <v>0.44972915574790362</v>
      </c>
      <c r="ED205" s="2">
        <f t="shared" si="504"/>
        <v>0.45219968790685849</v>
      </c>
      <c r="EE205" s="2">
        <f t="shared" si="505"/>
        <v>0.4522408943591002</v>
      </c>
      <c r="EF205" s="2">
        <f t="shared" si="506"/>
        <v>0.44348068921968797</v>
      </c>
      <c r="EG205" s="2">
        <f t="shared" si="507"/>
        <v>0.44884155615883109</v>
      </c>
      <c r="EH205" s="2">
        <f t="shared" si="508"/>
        <v>0.45668091864049137</v>
      </c>
      <c r="EI205" s="2">
        <f t="shared" si="509"/>
        <v>0.44801757786765606</v>
      </c>
      <c r="EJ205" s="2">
        <f t="shared" si="510"/>
        <v>0.44781531064608587</v>
      </c>
      <c r="EK205" s="2">
        <f t="shared" si="511"/>
        <v>0.44915472754584074</v>
      </c>
      <c r="EL205" s="2">
        <f t="shared" si="512"/>
        <v>0.44799299280310262</v>
      </c>
      <c r="EM205" s="2">
        <f t="shared" si="513"/>
        <v>0.4383225578155</v>
      </c>
      <c r="EN205" s="2">
        <f t="shared" si="514"/>
        <v>0.43880024330992839</v>
      </c>
      <c r="EO205" s="2">
        <f t="shared" si="515"/>
        <v>0.45151958305880235</v>
      </c>
      <c r="EQ205" s="2">
        <f t="shared" si="516"/>
        <v>0.44199595435845951</v>
      </c>
      <c r="ER205" s="2">
        <f t="shared" si="650"/>
        <v>0.44830207763503527</v>
      </c>
      <c r="ES205" s="2">
        <f t="shared" si="650"/>
        <v>0.45166045291084</v>
      </c>
      <c r="ET205" s="2">
        <f t="shared" si="650"/>
        <v>0.45391915209067535</v>
      </c>
      <c r="EU205" s="2">
        <f t="shared" si="650"/>
        <v>0.45460235324175841</v>
      </c>
      <c r="EV205" s="2">
        <f t="shared" si="650"/>
        <v>0.4434093735206463</v>
      </c>
      <c r="EW205" s="2">
        <f t="shared" si="650"/>
        <v>0.45176442011768597</v>
      </c>
      <c r="EX205" s="2">
        <f t="shared" si="650"/>
        <v>0.45861548687273451</v>
      </c>
      <c r="EY205" s="2">
        <f t="shared" si="650"/>
        <v>0.45054560798158577</v>
      </c>
      <c r="EZ205" s="2">
        <f t="shared" si="650"/>
        <v>0.44739769333784685</v>
      </c>
      <c r="FA205" s="2">
        <f t="shared" si="650"/>
        <v>0.44803906668144883</v>
      </c>
      <c r="FB205" s="2">
        <f t="shared" si="650"/>
        <v>0.44749315881645879</v>
      </c>
      <c r="FC205" s="2">
        <f t="shared" si="650"/>
        <v>0.43812207685845067</v>
      </c>
      <c r="FD205" s="2">
        <f t="shared" si="650"/>
        <v>0.441008561725304</v>
      </c>
      <c r="FE205" s="2">
        <f t="shared" si="650"/>
        <v>0.44509246181712914</v>
      </c>
      <c r="FG205" s="2">
        <f t="shared" si="518"/>
        <v>0.99999895562757091</v>
      </c>
      <c r="FH205" s="2">
        <f t="shared" si="651"/>
        <v>0.99999819491570652</v>
      </c>
      <c r="FI205" s="2">
        <f t="shared" si="651"/>
        <v>0.99999741433834488</v>
      </c>
      <c r="FJ205" s="2">
        <f t="shared" si="651"/>
        <v>0.99999788262841338</v>
      </c>
      <c r="FK205" s="2">
        <f t="shared" si="651"/>
        <v>0.99999842512307968</v>
      </c>
      <c r="FL205" s="2">
        <f t="shared" si="651"/>
        <v>0.99999853503499592</v>
      </c>
      <c r="FM205" s="2">
        <f t="shared" si="651"/>
        <v>0.99999850006113888</v>
      </c>
      <c r="FN205" s="2">
        <f t="shared" si="651"/>
        <v>0.99999851005168083</v>
      </c>
      <c r="FO205" s="2">
        <f t="shared" si="651"/>
        <v>0.9999984066731632</v>
      </c>
      <c r="FP205" s="2">
        <f t="shared" si="651"/>
        <v>0.99999826656406654</v>
      </c>
      <c r="FQ205" s="2">
        <f t="shared" si="651"/>
        <v>0.99999818285987208</v>
      </c>
      <c r="FR205" s="2">
        <f t="shared" si="651"/>
        <v>0.99999814458419933</v>
      </c>
      <c r="FS205" s="2">
        <f t="shared" si="651"/>
        <v>0.99999820510824888</v>
      </c>
      <c r="FT205" s="2">
        <f t="shared" si="651"/>
        <v>0.99999836262269959</v>
      </c>
      <c r="FU205" s="2">
        <f t="shared" si="651"/>
        <v>0.99999850270501067</v>
      </c>
      <c r="FW205" s="2">
        <f t="shared" si="536"/>
        <v>0.9899479108171958</v>
      </c>
      <c r="FX205" s="2">
        <f t="shared" si="588"/>
        <v>0.96869034327085801</v>
      </c>
      <c r="FY205" s="2">
        <f t="shared" si="589"/>
        <v>0.96006720616848629</v>
      </c>
      <c r="FZ205" s="2">
        <f t="shared" si="590"/>
        <v>0.97326770941815244</v>
      </c>
      <c r="GA205" s="2">
        <f t="shared" si="591"/>
        <v>0.98192043129583462</v>
      </c>
      <c r="GB205" s="2">
        <f t="shared" si="592"/>
        <v>0.98329596703917943</v>
      </c>
      <c r="GC205" s="2">
        <f t="shared" si="593"/>
        <v>0.98463451827975623</v>
      </c>
      <c r="GD205" s="2">
        <f t="shared" si="594"/>
        <v>0.98285842677304425</v>
      </c>
      <c r="GE205" s="2">
        <f t="shared" si="595"/>
        <v>0.9778904559804863</v>
      </c>
      <c r="GF205" s="2">
        <f t="shared" si="596"/>
        <v>0.97310526123653374</v>
      </c>
      <c r="GG205" s="2">
        <f t="shared" si="597"/>
        <v>0.96858514843553367</v>
      </c>
      <c r="GH205" s="2">
        <f t="shared" si="598"/>
        <v>0.96372653694479449</v>
      </c>
      <c r="GI205" s="2">
        <f t="shared" si="599"/>
        <v>0.96297260587829181</v>
      </c>
      <c r="GJ205" s="2">
        <f t="shared" si="600"/>
        <v>0.95956101719475284</v>
      </c>
      <c r="GK205" s="2">
        <f t="shared" si="601"/>
        <v>0.95823320359740061</v>
      </c>
      <c r="GM205" s="82">
        <f t="shared" si="537"/>
        <v>0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3.4918380639671725E-239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2.6035349565690364E-149</v>
      </c>
      <c r="HT205" s="82">
        <f t="shared" si="630"/>
        <v>6.5509946570360783E-116</v>
      </c>
      <c r="HU205" s="82">
        <f t="shared" si="631"/>
        <v>5.4152070880327708E-113</v>
      </c>
      <c r="HV205" s="82">
        <f t="shared" si="632"/>
        <v>1.2510723970511424E-154</v>
      </c>
      <c r="HW205" s="82">
        <f t="shared" si="633"/>
        <v>7.4314477629130496E-169</v>
      </c>
      <c r="HX205" s="82">
        <f t="shared" si="634"/>
        <v>1.1825770312846711E-190</v>
      </c>
      <c r="HY205" s="82">
        <f t="shared" si="635"/>
        <v>1.031195167022662E-202</v>
      </c>
      <c r="HZ205" s="82">
        <f t="shared" si="636"/>
        <v>5.1751494179151933E-189</v>
      </c>
      <c r="IA205" s="82">
        <f t="shared" si="637"/>
        <v>5.2340125262172412E-177</v>
      </c>
      <c r="IB205" s="82">
        <f t="shared" si="638"/>
        <v>8.472390206868861E-157</v>
      </c>
      <c r="IC205" s="82">
        <f t="shared" si="639"/>
        <v>5.2804479203781051E-141</v>
      </c>
      <c r="ID205" s="82">
        <f t="shared" si="640"/>
        <v>2.0872453179849944E-140</v>
      </c>
      <c r="IE205" s="82">
        <f t="shared" si="641"/>
        <v>7.2842286180243141E-133</v>
      </c>
      <c r="IF205" s="82">
        <f t="shared" si="642"/>
        <v>1.4758678870313543E-118</v>
      </c>
      <c r="IG205" s="82">
        <f t="shared" si="643"/>
        <v>2.766587277077264E-126</v>
      </c>
      <c r="II205" s="82">
        <f t="shared" si="540"/>
        <v>5.0297238941604063E-20</v>
      </c>
      <c r="IJ205" s="82">
        <f t="shared" si="541"/>
        <v>6.5728657937710998E-13</v>
      </c>
      <c r="IK205" s="82">
        <f t="shared" si="542"/>
        <v>6.6314720439268567E-12</v>
      </c>
      <c r="IL205" s="82">
        <f t="shared" si="543"/>
        <v>1.5511583755192969E-17</v>
      </c>
      <c r="IM205" s="82">
        <f t="shared" si="544"/>
        <v>2.8353506191286538E-20</v>
      </c>
      <c r="IN205" s="82">
        <f t="shared" si="545"/>
        <v>2.3903561631288389E-23</v>
      </c>
      <c r="IO205" s="82">
        <f t="shared" si="546"/>
        <v>2.9282235914487173E-25</v>
      </c>
      <c r="IP205" s="82">
        <f t="shared" si="547"/>
        <v>5.4599168072652916E-23</v>
      </c>
      <c r="IQ205" s="82">
        <f t="shared" si="548"/>
        <v>3.1890694639449377E-20</v>
      </c>
      <c r="IR205" s="82">
        <f t="shared" si="549"/>
        <v>3.726061106926053E-17</v>
      </c>
      <c r="IS205" s="82">
        <f t="shared" si="550"/>
        <v>6.4834817959052454E-15</v>
      </c>
      <c r="IT205" s="82">
        <f t="shared" si="551"/>
        <v>3.1641434428968195E-14</v>
      </c>
      <c r="IU205" s="82">
        <f t="shared" si="552"/>
        <v>1.8072849627114399E-13</v>
      </c>
      <c r="IV205" s="82">
        <f t="shared" si="553"/>
        <v>8.8689448359356899E-23</v>
      </c>
      <c r="IW205" s="82">
        <f t="shared" si="554"/>
        <v>5.3219823173937009E-30</v>
      </c>
      <c r="IY205" s="82">
        <f t="shared" si="555"/>
        <v>5.0297238941604063E-20</v>
      </c>
      <c r="IZ205" s="82">
        <f t="shared" si="556"/>
        <v>6.5728657937710998E-13</v>
      </c>
      <c r="JA205" s="82">
        <f t="shared" si="557"/>
        <v>6.6314720439268567E-12</v>
      </c>
      <c r="JB205" s="82">
        <f t="shared" si="558"/>
        <v>1.5511583755192969E-17</v>
      </c>
      <c r="JC205" s="82">
        <f t="shared" si="559"/>
        <v>2.8353506191286538E-20</v>
      </c>
      <c r="JD205" s="82">
        <f t="shared" si="560"/>
        <v>2.3903561631288389E-23</v>
      </c>
      <c r="JE205" s="82">
        <f t="shared" si="561"/>
        <v>2.9282235914487173E-25</v>
      </c>
      <c r="JF205" s="82">
        <f t="shared" si="562"/>
        <v>5.4599168072652916E-23</v>
      </c>
      <c r="JG205" s="82">
        <f t="shared" si="563"/>
        <v>3.1890694639449377E-20</v>
      </c>
      <c r="JH205" s="82">
        <f t="shared" si="564"/>
        <v>3.726061106926053E-17</v>
      </c>
      <c r="JI205" s="82">
        <f t="shared" si="565"/>
        <v>6.4834817959052454E-15</v>
      </c>
      <c r="JJ205" s="82">
        <f t="shared" si="566"/>
        <v>3.1641434428968195E-14</v>
      </c>
      <c r="JK205" s="82">
        <f t="shared" si="567"/>
        <v>1.8072849627114399E-13</v>
      </c>
      <c r="JL205" s="82">
        <f t="shared" si="568"/>
        <v>8.8689448359356899E-23</v>
      </c>
      <c r="JM205" s="82">
        <f t="shared" si="569"/>
        <v>5.3219823173937009E-30</v>
      </c>
    </row>
    <row r="206" spans="2:273" x14ac:dyDescent="0.25">
      <c r="B206" s="2">
        <v>179</v>
      </c>
      <c r="C206" s="37">
        <v>0.44767699999999999</v>
      </c>
      <c r="D206" s="37">
        <v>0.453009</v>
      </c>
      <c r="E206" s="37">
        <v>0.45261000000000001</v>
      </c>
      <c r="F206" s="37">
        <v>0.45716699999999999</v>
      </c>
      <c r="G206" s="37">
        <v>0.45699699999999999</v>
      </c>
      <c r="H206" s="37">
        <v>0.44960800000000001</v>
      </c>
      <c r="I206" s="37">
        <v>0.45546599999999998</v>
      </c>
      <c r="J206" s="37">
        <v>0.45768500000000001</v>
      </c>
      <c r="K206" s="37">
        <v>0.45582400000000001</v>
      </c>
      <c r="L206" s="37">
        <v>0.45050899999999999</v>
      </c>
      <c r="M206" s="37">
        <v>0.45493800000000001</v>
      </c>
      <c r="N206" s="37">
        <v>0.446689</v>
      </c>
      <c r="O206" s="37">
        <v>0.44359700000000002</v>
      </c>
      <c r="P206" s="37">
        <v>0.43963799999999997</v>
      </c>
      <c r="Q206" s="37">
        <v>0.44605499999999998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0.44509850309804755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9.5649690195243053E-4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0.44509850309804755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0.44605499999999998</v>
      </c>
      <c r="DK206" s="2">
        <f t="shared" si="500"/>
        <v>0.63094904077723024</v>
      </c>
      <c r="DL206" s="2">
        <f t="shared" si="649"/>
        <v>0.59803903590527108</v>
      </c>
      <c r="DM206" s="2">
        <f t="shared" si="649"/>
        <v>0.60531431677426406</v>
      </c>
      <c r="DN206" s="2">
        <f t="shared" si="649"/>
        <v>0.61680287456027461</v>
      </c>
      <c r="DO206" s="2">
        <f t="shared" si="649"/>
        <v>0.65873435383244194</v>
      </c>
      <c r="DP206" s="2">
        <f t="shared" si="649"/>
        <v>0.60663281763196486</v>
      </c>
      <c r="DQ206" s="2">
        <f t="shared" si="649"/>
        <v>0.63161379967008802</v>
      </c>
      <c r="DR206" s="2">
        <f t="shared" si="649"/>
        <v>0.61006547727272731</v>
      </c>
      <c r="DS206" s="2">
        <f t="shared" si="649"/>
        <v>0.64080680659536537</v>
      </c>
      <c r="DT206" s="2">
        <f t="shared" si="649"/>
        <v>0.62449182200152775</v>
      </c>
      <c r="DU206" s="2">
        <f t="shared" si="649"/>
        <v>0.60196563330786856</v>
      </c>
      <c r="DV206" s="2">
        <f t="shared" si="649"/>
        <v>0.60917164033613425</v>
      </c>
      <c r="DW206" s="2">
        <f t="shared" si="649"/>
        <v>0.63078768754774639</v>
      </c>
      <c r="DX206" s="2">
        <f t="shared" si="649"/>
        <v>0.61220589260249547</v>
      </c>
      <c r="DY206" s="2">
        <f t="shared" si="649"/>
        <v>0.61414857203079176</v>
      </c>
      <c r="EA206" s="2">
        <f t="shared" si="440"/>
        <v>0.43542515727132414</v>
      </c>
      <c r="EB206" s="2">
        <f t="shared" si="502"/>
        <v>0.44915515741721096</v>
      </c>
      <c r="EC206" s="2">
        <f t="shared" si="503"/>
        <v>0.44949538631322683</v>
      </c>
      <c r="ED206" s="2">
        <f t="shared" si="504"/>
        <v>0.45195270274439753</v>
      </c>
      <c r="EE206" s="2">
        <f t="shared" si="505"/>
        <v>0.45201920236049553</v>
      </c>
      <c r="EF206" s="2">
        <f t="shared" si="506"/>
        <v>0.44319469200480199</v>
      </c>
      <c r="EG206" s="2">
        <f t="shared" si="507"/>
        <v>0.44862599534616066</v>
      </c>
      <c r="EH206" s="2">
        <f t="shared" si="508"/>
        <v>0.45651331353877722</v>
      </c>
      <c r="EI206" s="2">
        <f t="shared" si="509"/>
        <v>0.44777913204140951</v>
      </c>
      <c r="EJ206" s="2">
        <f t="shared" si="510"/>
        <v>0.44757522618184331</v>
      </c>
      <c r="EK206" s="2">
        <f t="shared" si="511"/>
        <v>0.4489605643495978</v>
      </c>
      <c r="EL206" s="2">
        <f t="shared" si="512"/>
        <v>0.44778412113929689</v>
      </c>
      <c r="EM206" s="2">
        <f t="shared" si="513"/>
        <v>0.43807090864263459</v>
      </c>
      <c r="EN206" s="2">
        <f t="shared" si="514"/>
        <v>0.43852975359054314</v>
      </c>
      <c r="EO206" s="2">
        <f t="shared" si="515"/>
        <v>0.45134423211787544</v>
      </c>
      <c r="EQ206" s="2">
        <f t="shared" si="516"/>
        <v>0.44175354545528178</v>
      </c>
      <c r="ER206" s="2">
        <f t="shared" si="650"/>
        <v>0.44810667059838727</v>
      </c>
      <c r="ES206" s="2">
        <f t="shared" si="650"/>
        <v>0.45145252513307738</v>
      </c>
      <c r="ET206" s="2">
        <f t="shared" si="650"/>
        <v>0.45369442032886104</v>
      </c>
      <c r="EU206" s="2">
        <f t="shared" si="650"/>
        <v>0.4544088516131341</v>
      </c>
      <c r="EV206" s="2">
        <f t="shared" si="650"/>
        <v>0.44312263705661875</v>
      </c>
      <c r="EW206" s="2">
        <f t="shared" si="650"/>
        <v>0.45158346165108021</v>
      </c>
      <c r="EX206" s="2">
        <f t="shared" si="650"/>
        <v>0.45847052072258843</v>
      </c>
      <c r="EY206" s="2">
        <f t="shared" si="650"/>
        <v>0.45033812208655366</v>
      </c>
      <c r="EZ206" s="2">
        <f t="shared" si="650"/>
        <v>0.44715290893114212</v>
      </c>
      <c r="FA206" s="2">
        <f t="shared" si="650"/>
        <v>0.44783081004473874</v>
      </c>
      <c r="FB206" s="2">
        <f t="shared" si="650"/>
        <v>0.44727774100772044</v>
      </c>
      <c r="FC206" s="2">
        <f t="shared" si="650"/>
        <v>0.43786784006851359</v>
      </c>
      <c r="FD206" s="2">
        <f t="shared" si="650"/>
        <v>0.44076790092925899</v>
      </c>
      <c r="FE206" s="2">
        <f t="shared" si="650"/>
        <v>0.44484999117079699</v>
      </c>
      <c r="FG206" s="2">
        <f t="shared" si="518"/>
        <v>0.99999904752093682</v>
      </c>
      <c r="FH206" s="2">
        <f t="shared" si="651"/>
        <v>0.99999835374329693</v>
      </c>
      <c r="FI206" s="2">
        <f t="shared" si="651"/>
        <v>0.9999976418480071</v>
      </c>
      <c r="FJ206" s="2">
        <f t="shared" si="651"/>
        <v>0.99999806893380228</v>
      </c>
      <c r="FK206" s="2">
        <f t="shared" si="651"/>
        <v>0.99999856369497897</v>
      </c>
      <c r="FL206" s="2">
        <f t="shared" si="651"/>
        <v>0.99999866393586478</v>
      </c>
      <c r="FM206" s="2">
        <f t="shared" si="651"/>
        <v>0.99999863203931971</v>
      </c>
      <c r="FN206" s="2">
        <f t="shared" si="651"/>
        <v>0.99999864115080472</v>
      </c>
      <c r="FO206" s="2">
        <f t="shared" si="651"/>
        <v>0.99999854686845047</v>
      </c>
      <c r="FP206" s="2">
        <f t="shared" si="651"/>
        <v>0.99999841908739817</v>
      </c>
      <c r="FQ206" s="2">
        <f t="shared" si="651"/>
        <v>0.99999834274824173</v>
      </c>
      <c r="FR206" s="2">
        <f t="shared" si="651"/>
        <v>0.999998307840402</v>
      </c>
      <c r="FS206" s="2">
        <f t="shared" si="651"/>
        <v>0.99999836303900902</v>
      </c>
      <c r="FT206" s="2">
        <f t="shared" si="651"/>
        <v>0.99999850669393875</v>
      </c>
      <c r="FU206" s="2">
        <f t="shared" si="651"/>
        <v>0.99999863445056014</v>
      </c>
      <c r="FW206" s="2">
        <f t="shared" si="536"/>
        <v>0.99082427000433249</v>
      </c>
      <c r="FX206" s="2">
        <f t="shared" si="588"/>
        <v>0.97136637060264519</v>
      </c>
      <c r="FY206" s="2">
        <f t="shared" si="589"/>
        <v>0.96345244374881311</v>
      </c>
      <c r="FZ206" s="2">
        <f t="shared" si="590"/>
        <v>0.97556238023697595</v>
      </c>
      <c r="GA206" s="2">
        <f t="shared" si="591"/>
        <v>0.98348496515315664</v>
      </c>
      <c r="GB206" s="2">
        <f t="shared" si="592"/>
        <v>0.98474331700522855</v>
      </c>
      <c r="GC206" s="2">
        <f t="shared" si="593"/>
        <v>0.98596754229477779</v>
      </c>
      <c r="GD206" s="2">
        <f t="shared" si="594"/>
        <v>0.98434308451614649</v>
      </c>
      <c r="GE206" s="2">
        <f t="shared" si="595"/>
        <v>0.97979655240958963</v>
      </c>
      <c r="GF206" s="2">
        <f t="shared" si="596"/>
        <v>0.97541352417124461</v>
      </c>
      <c r="GG206" s="2">
        <f t="shared" si="597"/>
        <v>0.97126990007897851</v>
      </c>
      <c r="GH206" s="2">
        <f t="shared" si="598"/>
        <v>0.9668122842238307</v>
      </c>
      <c r="GI206" s="2">
        <f t="shared" si="599"/>
        <v>0.96612023461619356</v>
      </c>
      <c r="GJ206" s="2">
        <f t="shared" si="600"/>
        <v>0.9629875118039759</v>
      </c>
      <c r="GK206" s="2">
        <f t="shared" si="601"/>
        <v>0.96176772437322566</v>
      </c>
      <c r="GM206" s="82">
        <f t="shared" si="537"/>
        <v>0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9.6045116438742647E-244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3.7449170172204284E-153</v>
      </c>
      <c r="HT206" s="82">
        <f t="shared" si="630"/>
        <v>1.8450825064487699E-119</v>
      </c>
      <c r="HU206" s="82">
        <f t="shared" si="631"/>
        <v>1.3167004845068633E-116</v>
      </c>
      <c r="HV206" s="82">
        <f t="shared" si="632"/>
        <v>2.8048483772581267E-159</v>
      </c>
      <c r="HW206" s="82">
        <f t="shared" si="633"/>
        <v>1.3781874830526498E-173</v>
      </c>
      <c r="HX206" s="82">
        <f t="shared" si="634"/>
        <v>5.6403413371955837E-196</v>
      </c>
      <c r="HY206" s="82">
        <f t="shared" si="635"/>
        <v>2.5435284753200416E-208</v>
      </c>
      <c r="HZ206" s="82">
        <f t="shared" si="636"/>
        <v>2.6621366797075248E-194</v>
      </c>
      <c r="IA206" s="82">
        <f t="shared" si="637"/>
        <v>4.1353578906709512E-182</v>
      </c>
      <c r="IB206" s="82">
        <f t="shared" si="638"/>
        <v>1.9698256719716084E-161</v>
      </c>
      <c r="IC206" s="82">
        <f t="shared" si="639"/>
        <v>2.936313063180624E-145</v>
      </c>
      <c r="ID206" s="82">
        <f t="shared" si="640"/>
        <v>9.9069978303409206E-145</v>
      </c>
      <c r="IE206" s="82">
        <f t="shared" si="641"/>
        <v>5.7264377298826457E-137</v>
      </c>
      <c r="IF206" s="82">
        <f t="shared" si="642"/>
        <v>3.379565365231625E-122</v>
      </c>
      <c r="IG206" s="82">
        <f t="shared" si="643"/>
        <v>3.8749811940164899E-130</v>
      </c>
      <c r="II206" s="82">
        <f t="shared" si="540"/>
        <v>8.9949912707791086E-21</v>
      </c>
      <c r="IJ206" s="82">
        <f t="shared" si="541"/>
        <v>1.571751999481939E-13</v>
      </c>
      <c r="IK206" s="82">
        <f t="shared" si="542"/>
        <v>1.6150212009159446E-12</v>
      </c>
      <c r="IL206" s="82">
        <f t="shared" si="543"/>
        <v>2.2974254504450187E-18</v>
      </c>
      <c r="IM206" s="82">
        <f t="shared" si="544"/>
        <v>3.8103770450588498E-21</v>
      </c>
      <c r="IN206" s="82">
        <f t="shared" si="545"/>
        <v>2.4275270765857279E-24</v>
      </c>
      <c r="IO206" s="82">
        <f t="shared" si="546"/>
        <v>2.5644263351322455E-26</v>
      </c>
      <c r="IP206" s="82">
        <f t="shared" si="547"/>
        <v>5.6716512371737285E-24</v>
      </c>
      <c r="IQ206" s="82">
        <f t="shared" si="548"/>
        <v>3.8611949657417099E-21</v>
      </c>
      <c r="IR206" s="82">
        <f t="shared" si="549"/>
        <v>5.753171469866137E-18</v>
      </c>
      <c r="IS206" s="82">
        <f t="shared" si="550"/>
        <v>1.2088611568241662E-15</v>
      </c>
      <c r="IT206" s="82">
        <f t="shared" si="551"/>
        <v>5.9686172370657656E-15</v>
      </c>
      <c r="IU206" s="82">
        <f t="shared" si="552"/>
        <v>3.7196705821257247E-14</v>
      </c>
      <c r="IV206" s="82">
        <f t="shared" si="553"/>
        <v>4.9984274183618229E-24</v>
      </c>
      <c r="IW206" s="82">
        <f t="shared" si="554"/>
        <v>1.0870282640594893E-31</v>
      </c>
      <c r="IY206" s="82">
        <f t="shared" si="555"/>
        <v>8.9949912707791086E-21</v>
      </c>
      <c r="IZ206" s="82">
        <f t="shared" si="556"/>
        <v>1.571751999481939E-13</v>
      </c>
      <c r="JA206" s="82">
        <f t="shared" si="557"/>
        <v>1.6150212009159446E-12</v>
      </c>
      <c r="JB206" s="82">
        <f t="shared" si="558"/>
        <v>2.2974254504450187E-18</v>
      </c>
      <c r="JC206" s="82">
        <f t="shared" si="559"/>
        <v>3.8103770450588498E-21</v>
      </c>
      <c r="JD206" s="82">
        <f t="shared" si="560"/>
        <v>2.4275270765857279E-24</v>
      </c>
      <c r="JE206" s="82">
        <f t="shared" si="561"/>
        <v>2.5644263351322455E-26</v>
      </c>
      <c r="JF206" s="82">
        <f t="shared" si="562"/>
        <v>5.6716512371737285E-24</v>
      </c>
      <c r="JG206" s="82">
        <f t="shared" si="563"/>
        <v>3.8611949657417099E-21</v>
      </c>
      <c r="JH206" s="82">
        <f t="shared" si="564"/>
        <v>5.753171469866137E-18</v>
      </c>
      <c r="JI206" s="82">
        <f t="shared" si="565"/>
        <v>1.2088611568241662E-15</v>
      </c>
      <c r="JJ206" s="82">
        <f t="shared" si="566"/>
        <v>5.9686172370657656E-15</v>
      </c>
      <c r="JK206" s="82">
        <f t="shared" si="567"/>
        <v>3.7196705821257247E-14</v>
      </c>
      <c r="JL206" s="82">
        <f t="shared" si="568"/>
        <v>4.9984274183618229E-24</v>
      </c>
      <c r="JM206" s="82">
        <f t="shared" si="569"/>
        <v>1.0870282640594893E-31</v>
      </c>
    </row>
    <row r="207" spans="2:273" x14ac:dyDescent="0.25">
      <c r="B207" s="2">
        <v>180</v>
      </c>
      <c r="C207" s="37">
        <v>0.445268</v>
      </c>
      <c r="D207" s="37">
        <v>0.448824</v>
      </c>
      <c r="E207" s="37">
        <v>0.45067200000000002</v>
      </c>
      <c r="F207" s="37">
        <v>0.45928799999999997</v>
      </c>
      <c r="G207" s="37">
        <v>0.45725300000000002</v>
      </c>
      <c r="H207" s="37">
        <v>0.45037899999999997</v>
      </c>
      <c r="I207" s="37">
        <v>0.453123</v>
      </c>
      <c r="J207" s="37">
        <v>0.45545999999999998</v>
      </c>
      <c r="K207" s="37">
        <v>0.45483099999999999</v>
      </c>
      <c r="L207" s="37">
        <v>0.45163500000000001</v>
      </c>
      <c r="M207" s="37">
        <v>0.44835000000000003</v>
      </c>
      <c r="N207" s="37">
        <v>0.44781500000000002</v>
      </c>
      <c r="O207" s="37">
        <v>0.43874400000000002</v>
      </c>
      <c r="P207" s="37">
        <v>0.44271899999999997</v>
      </c>
      <c r="Q207" s="37">
        <v>0.44219599999999998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0.4448372799546691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-2.6412799546691179E-3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0.4448372799546691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0.44219599999999998</v>
      </c>
      <c r="DK207" s="2">
        <f t="shared" si="500"/>
        <v>0.63181741133004909</v>
      </c>
      <c r="DL207" s="2">
        <f t="shared" si="649"/>
        <v>0.59871693078686006</v>
      </c>
      <c r="DM207" s="2">
        <f t="shared" si="649"/>
        <v>0.6060528489987963</v>
      </c>
      <c r="DN207" s="2">
        <f t="shared" si="649"/>
        <v>0.6175862275847277</v>
      </c>
      <c r="DO207" s="2">
        <f t="shared" si="649"/>
        <v>0.65974400891265583</v>
      </c>
      <c r="DP207" s="2">
        <f t="shared" si="649"/>
        <v>0.607340691898827</v>
      </c>
      <c r="DQ207" s="2">
        <f t="shared" si="649"/>
        <v>0.6324842390029326</v>
      </c>
      <c r="DR207" s="2">
        <f t="shared" si="649"/>
        <v>0.61079040909090909</v>
      </c>
      <c r="DS207" s="2">
        <f t="shared" si="649"/>
        <v>0.64172853119429585</v>
      </c>
      <c r="DT207" s="2">
        <f t="shared" si="649"/>
        <v>0.62533261420931996</v>
      </c>
      <c r="DU207" s="2">
        <f t="shared" si="649"/>
        <v>0.60266242200152786</v>
      </c>
      <c r="DV207" s="2">
        <f t="shared" si="649"/>
        <v>0.6099240638655461</v>
      </c>
      <c r="DW207" s="2">
        <f t="shared" si="649"/>
        <v>0.63168288815889995</v>
      </c>
      <c r="DX207" s="2">
        <f t="shared" si="649"/>
        <v>0.61302358110516919</v>
      </c>
      <c r="DY207" s="2">
        <f t="shared" si="649"/>
        <v>0.61500252602639294</v>
      </c>
      <c r="EA207" s="2">
        <f t="shared" si="440"/>
        <v>0.43510285982484403</v>
      </c>
      <c r="EB207" s="2">
        <f t="shared" si="502"/>
        <v>0.44897342890374442</v>
      </c>
      <c r="EC207" s="2">
        <f t="shared" si="503"/>
        <v>0.44926161687855004</v>
      </c>
      <c r="ED207" s="2">
        <f t="shared" si="504"/>
        <v>0.45170571758193651</v>
      </c>
      <c r="EE207" s="2">
        <f t="shared" si="505"/>
        <v>0.45179751036189092</v>
      </c>
      <c r="EF207" s="2">
        <f t="shared" si="506"/>
        <v>0.44290869478991601</v>
      </c>
      <c r="EG207" s="2">
        <f t="shared" si="507"/>
        <v>0.44841043453349022</v>
      </c>
      <c r="EH207" s="2">
        <f t="shared" si="508"/>
        <v>0.45634570843706301</v>
      </c>
      <c r="EI207" s="2">
        <f t="shared" si="509"/>
        <v>0.44754068621516302</v>
      </c>
      <c r="EJ207" s="2">
        <f t="shared" si="510"/>
        <v>0.44733514171760075</v>
      </c>
      <c r="EK207" s="2">
        <f t="shared" si="511"/>
        <v>0.44876640115335481</v>
      </c>
      <c r="EL207" s="2">
        <f t="shared" si="512"/>
        <v>0.44757524947549121</v>
      </c>
      <c r="EM207" s="2">
        <f t="shared" si="513"/>
        <v>0.43781925946976918</v>
      </c>
      <c r="EN207" s="2">
        <f t="shared" si="514"/>
        <v>0.43825926387115788</v>
      </c>
      <c r="EO207" s="2">
        <f t="shared" si="515"/>
        <v>0.45116888117694848</v>
      </c>
      <c r="EQ207" s="2">
        <f t="shared" si="516"/>
        <v>0.441511136552104</v>
      </c>
      <c r="ER207" s="2">
        <f t="shared" si="650"/>
        <v>0.44791126356173927</v>
      </c>
      <c r="ES207" s="2">
        <f t="shared" si="650"/>
        <v>0.45124459735531469</v>
      </c>
      <c r="ET207" s="2">
        <f t="shared" si="650"/>
        <v>0.45346968856704672</v>
      </c>
      <c r="EU207" s="2">
        <f t="shared" si="650"/>
        <v>0.4542153499845098</v>
      </c>
      <c r="EV207" s="2">
        <f t="shared" si="650"/>
        <v>0.4428359005925912</v>
      </c>
      <c r="EW207" s="2">
        <f t="shared" si="650"/>
        <v>0.4514025031844745</v>
      </c>
      <c r="EX207" s="2">
        <f t="shared" si="650"/>
        <v>0.45832555457244228</v>
      </c>
      <c r="EY207" s="2">
        <f t="shared" si="650"/>
        <v>0.4501306361915216</v>
      </c>
      <c r="EZ207" s="2">
        <f t="shared" si="650"/>
        <v>0.4469081245244374</v>
      </c>
      <c r="FA207" s="2">
        <f t="shared" si="650"/>
        <v>0.44762255340802859</v>
      </c>
      <c r="FB207" s="2">
        <f t="shared" si="650"/>
        <v>0.44706232319898215</v>
      </c>
      <c r="FC207" s="2">
        <f t="shared" si="650"/>
        <v>0.43761360327857646</v>
      </c>
      <c r="FD207" s="2">
        <f t="shared" si="650"/>
        <v>0.44052724013321398</v>
      </c>
      <c r="FE207" s="2">
        <f t="shared" si="650"/>
        <v>0.44460752052446484</v>
      </c>
      <c r="FG207" s="2">
        <f t="shared" si="518"/>
        <v>0.99999913132869733</v>
      </c>
      <c r="FH207" s="2">
        <f t="shared" si="651"/>
        <v>0.9999984985958249</v>
      </c>
      <c r="FI207" s="2">
        <f t="shared" si="651"/>
        <v>0.99999784933937541</v>
      </c>
      <c r="FJ207" s="2">
        <f t="shared" si="651"/>
        <v>0.99999823884639694</v>
      </c>
      <c r="FK207" s="2">
        <f t="shared" si="651"/>
        <v>0.9999986900740867</v>
      </c>
      <c r="FL207" s="2">
        <f t="shared" si="651"/>
        <v>0.99999878149488342</v>
      </c>
      <c r="FM207" s="2">
        <f t="shared" si="651"/>
        <v>0.99999875240488156</v>
      </c>
      <c r="FN207" s="2">
        <f t="shared" si="651"/>
        <v>0.99999876071465665</v>
      </c>
      <c r="FO207" s="2">
        <f t="shared" si="651"/>
        <v>0.99999867472810644</v>
      </c>
      <c r="FP207" s="2">
        <f t="shared" si="651"/>
        <v>0.99999855819037053</v>
      </c>
      <c r="FQ207" s="2">
        <f t="shared" si="651"/>
        <v>0.99999848856821261</v>
      </c>
      <c r="FR207" s="2">
        <f t="shared" si="651"/>
        <v>0.99999845673187493</v>
      </c>
      <c r="FS207" s="2">
        <f t="shared" si="651"/>
        <v>0.99999850707361759</v>
      </c>
      <c r="FT207" s="2">
        <f t="shared" si="651"/>
        <v>0.99999863808850675</v>
      </c>
      <c r="FU207" s="2">
        <f t="shared" si="651"/>
        <v>0.99999875460395948</v>
      </c>
      <c r="FW207" s="2">
        <f t="shared" si="536"/>
        <v>0.99162487300237701</v>
      </c>
      <c r="FX207" s="2">
        <f t="shared" si="588"/>
        <v>0.97381986009175914</v>
      </c>
      <c r="FY207" s="2">
        <f t="shared" si="589"/>
        <v>0.9665606988167853</v>
      </c>
      <c r="FZ207" s="2">
        <f t="shared" si="590"/>
        <v>0.97766459928982152</v>
      </c>
      <c r="GA207" s="2">
        <f t="shared" si="591"/>
        <v>0.98491619025889854</v>
      </c>
      <c r="GB207" s="2">
        <f t="shared" si="592"/>
        <v>0.98606703580831134</v>
      </c>
      <c r="GC207" s="2">
        <f t="shared" si="593"/>
        <v>0.98718642549609403</v>
      </c>
      <c r="GD207" s="2">
        <f t="shared" si="594"/>
        <v>0.98570102454371822</v>
      </c>
      <c r="GE207" s="2">
        <f t="shared" si="595"/>
        <v>0.98154142328138916</v>
      </c>
      <c r="GF207" s="2">
        <f t="shared" si="596"/>
        <v>0.97752825343864636</v>
      </c>
      <c r="GG207" s="2">
        <f t="shared" si="597"/>
        <v>0.97373143216176439</v>
      </c>
      <c r="GH207" s="2">
        <f t="shared" si="598"/>
        <v>0.96964379853602378</v>
      </c>
      <c r="GI207" s="2">
        <f t="shared" si="599"/>
        <v>0.96900890065275602</v>
      </c>
      <c r="GJ207" s="2">
        <f t="shared" si="600"/>
        <v>0.96613391797990944</v>
      </c>
      <c r="GK207" s="2">
        <f t="shared" si="601"/>
        <v>0.96501405659742912</v>
      </c>
      <c r="GM207" s="82">
        <f t="shared" si="537"/>
        <v>0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2.390684301314373E-248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4.8083133131541446E-157</v>
      </c>
      <c r="HT207" s="82">
        <f t="shared" si="630"/>
        <v>4.5862525379741964E-123</v>
      </c>
      <c r="HU207" s="82">
        <f t="shared" si="631"/>
        <v>2.8034526034318107E-120</v>
      </c>
      <c r="HV207" s="82">
        <f t="shared" si="632"/>
        <v>5.3574464309828443E-164</v>
      </c>
      <c r="HW207" s="82">
        <f t="shared" si="633"/>
        <v>2.1954923230111888E-178</v>
      </c>
      <c r="HX207" s="82">
        <f t="shared" si="634"/>
        <v>2.2693537193041991E-201</v>
      </c>
      <c r="HY207" s="82">
        <f t="shared" si="635"/>
        <v>5.2528315943873433E-214</v>
      </c>
      <c r="HZ207" s="82">
        <f t="shared" si="636"/>
        <v>1.1559302029958827E-199</v>
      </c>
      <c r="IA207" s="82">
        <f t="shared" si="637"/>
        <v>2.7607582125384227E-187</v>
      </c>
      <c r="IB207" s="82">
        <f t="shared" si="638"/>
        <v>3.9146256217703188E-166</v>
      </c>
      <c r="IC207" s="82">
        <f t="shared" si="639"/>
        <v>1.4092234102312825E-149</v>
      </c>
      <c r="ID207" s="82">
        <f t="shared" si="640"/>
        <v>4.0365416610330567E-149</v>
      </c>
      <c r="IE207" s="82">
        <f t="shared" si="641"/>
        <v>3.8923418866692415E-141</v>
      </c>
      <c r="IF207" s="82">
        <f t="shared" si="642"/>
        <v>6.8063624757335706E-126</v>
      </c>
      <c r="IG207" s="82">
        <f t="shared" si="643"/>
        <v>4.7420075584433487E-134</v>
      </c>
      <c r="II207" s="82">
        <f t="shared" si="540"/>
        <v>1.5557178461063855E-21</v>
      </c>
      <c r="IJ207" s="82">
        <f t="shared" si="541"/>
        <v>3.6234389592335023E-14</v>
      </c>
      <c r="IK207" s="82">
        <f t="shared" si="542"/>
        <v>3.7833927682908805E-13</v>
      </c>
      <c r="IL207" s="82">
        <f t="shared" si="543"/>
        <v>3.2461423361334984E-19</v>
      </c>
      <c r="IM207" s="82">
        <f t="shared" si="544"/>
        <v>4.8965388392215599E-22</v>
      </c>
      <c r="IN207" s="82">
        <f t="shared" si="545"/>
        <v>2.3446653148310242E-25</v>
      </c>
      <c r="IO207" s="82">
        <f t="shared" si="546"/>
        <v>2.1311591373559153E-27</v>
      </c>
      <c r="IP207" s="82">
        <f t="shared" si="547"/>
        <v>5.6044334359997243E-25</v>
      </c>
      <c r="IQ207" s="82">
        <f t="shared" si="548"/>
        <v>4.4487164786375055E-22</v>
      </c>
      <c r="IR207" s="82">
        <f t="shared" si="549"/>
        <v>8.4825948639407491E-19</v>
      </c>
      <c r="IS207" s="82">
        <f t="shared" si="550"/>
        <v>2.1586278087111742E-16</v>
      </c>
      <c r="IT207" s="82">
        <f t="shared" si="551"/>
        <v>1.0765867552333701E-15</v>
      </c>
      <c r="IU207" s="82">
        <f t="shared" si="552"/>
        <v>7.3362052818915356E-15</v>
      </c>
      <c r="IV207" s="82">
        <f t="shared" si="553"/>
        <v>2.598156897920987E-25</v>
      </c>
      <c r="IW207" s="82">
        <f t="shared" si="554"/>
        <v>1.9867777982113139E-33</v>
      </c>
      <c r="IY207" s="82">
        <f t="shared" si="555"/>
        <v>1.5557178461063855E-21</v>
      </c>
      <c r="IZ207" s="82">
        <f t="shared" si="556"/>
        <v>3.6234389592335023E-14</v>
      </c>
      <c r="JA207" s="82">
        <f t="shared" si="557"/>
        <v>3.7833927682908805E-13</v>
      </c>
      <c r="JB207" s="82">
        <f t="shared" si="558"/>
        <v>3.2461423361334984E-19</v>
      </c>
      <c r="JC207" s="82">
        <f t="shared" si="559"/>
        <v>4.8965388392215599E-22</v>
      </c>
      <c r="JD207" s="82">
        <f t="shared" si="560"/>
        <v>2.3446653148310242E-25</v>
      </c>
      <c r="JE207" s="82">
        <f t="shared" si="561"/>
        <v>2.1311591373559153E-27</v>
      </c>
      <c r="JF207" s="82">
        <f t="shared" si="562"/>
        <v>5.6044334359997243E-25</v>
      </c>
      <c r="JG207" s="82">
        <f t="shared" si="563"/>
        <v>4.4487164786375055E-22</v>
      </c>
      <c r="JH207" s="82">
        <f t="shared" si="564"/>
        <v>8.4825948639407491E-19</v>
      </c>
      <c r="JI207" s="82">
        <f t="shared" si="565"/>
        <v>2.1586278087111742E-16</v>
      </c>
      <c r="JJ207" s="82">
        <f t="shared" si="566"/>
        <v>1.0765867552333701E-15</v>
      </c>
      <c r="JK207" s="82">
        <f t="shared" si="567"/>
        <v>7.3362052818915356E-15</v>
      </c>
      <c r="JL207" s="82">
        <f t="shared" si="568"/>
        <v>2.598156897920987E-25</v>
      </c>
      <c r="JM207" s="82">
        <f t="shared" si="569"/>
        <v>1.9867777982113139E-33</v>
      </c>
    </row>
    <row r="208" spans="2:273" x14ac:dyDescent="0.25">
      <c r="B208" s="2">
        <v>181</v>
      </c>
      <c r="C208" s="37">
        <v>0.45183600000000002</v>
      </c>
      <c r="D208" s="37">
        <v>0.44594</v>
      </c>
      <c r="E208" s="37">
        <v>0.45409500000000003</v>
      </c>
      <c r="F208" s="37">
        <v>0.45490199999999997</v>
      </c>
      <c r="G208" s="37">
        <v>0.45855800000000002</v>
      </c>
      <c r="H208" s="37">
        <v>0.44667099999999998</v>
      </c>
      <c r="I208" s="37">
        <v>0.453177</v>
      </c>
      <c r="J208" s="37">
        <v>0.45897500000000002</v>
      </c>
      <c r="K208" s="37">
        <v>0.452596</v>
      </c>
      <c r="L208" s="37">
        <v>0.4521</v>
      </c>
      <c r="M208" s="37">
        <v>0.449548</v>
      </c>
      <c r="N208" s="37">
        <v>0.44528400000000001</v>
      </c>
      <c r="O208" s="37">
        <v>0.44125300000000001</v>
      </c>
      <c r="P208" s="37">
        <v>0.44321300000000002</v>
      </c>
      <c r="Q208" s="37">
        <v>0.44438299999999997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0.44457738884845055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-1.9438884845057736E-4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0.44457738884845055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0.44438299999999997</v>
      </c>
      <c r="DK208" s="2">
        <f t="shared" si="500"/>
        <v>0.63268578188286795</v>
      </c>
      <c r="DL208" s="2">
        <f t="shared" si="649"/>
        <v>0.59939482566844904</v>
      </c>
      <c r="DM208" s="2">
        <f t="shared" si="649"/>
        <v>0.60679138122332854</v>
      </c>
      <c r="DN208" s="2">
        <f t="shared" si="649"/>
        <v>0.61836958060918068</v>
      </c>
      <c r="DO208" s="2">
        <f t="shared" si="649"/>
        <v>0.66075366399286983</v>
      </c>
      <c r="DP208" s="2">
        <f t="shared" si="649"/>
        <v>0.60804856616568914</v>
      </c>
      <c r="DQ208" s="2">
        <f t="shared" si="649"/>
        <v>0.63335467833577708</v>
      </c>
      <c r="DR208" s="2">
        <f t="shared" si="649"/>
        <v>0.61151534090909099</v>
      </c>
      <c r="DS208" s="2">
        <f t="shared" si="649"/>
        <v>0.64265025579322632</v>
      </c>
      <c r="DT208" s="2">
        <f t="shared" si="649"/>
        <v>0.62617340641711217</v>
      </c>
      <c r="DU208" s="2">
        <f t="shared" si="649"/>
        <v>0.60335921069518716</v>
      </c>
      <c r="DV208" s="2">
        <f t="shared" si="649"/>
        <v>0.61067648739495783</v>
      </c>
      <c r="DW208" s="2">
        <f t="shared" si="649"/>
        <v>0.6325780887700535</v>
      </c>
      <c r="DX208" s="2">
        <f t="shared" si="649"/>
        <v>0.61384126960784302</v>
      </c>
      <c r="DY208" s="2">
        <f t="shared" si="649"/>
        <v>0.61585648002199411</v>
      </c>
      <c r="EA208" s="2">
        <f t="shared" si="440"/>
        <v>0.43478056237836393</v>
      </c>
      <c r="EB208" s="2">
        <f t="shared" si="502"/>
        <v>0.44879170039027794</v>
      </c>
      <c r="EC208" s="2">
        <f t="shared" si="503"/>
        <v>0.44902784744387331</v>
      </c>
      <c r="ED208" s="2">
        <f t="shared" si="504"/>
        <v>0.45145873241947554</v>
      </c>
      <c r="EE208" s="2">
        <f t="shared" si="505"/>
        <v>0.45157581836328631</v>
      </c>
      <c r="EF208" s="2">
        <f t="shared" si="506"/>
        <v>0.44262269757503009</v>
      </c>
      <c r="EG208" s="2">
        <f t="shared" si="507"/>
        <v>0.44819487372081973</v>
      </c>
      <c r="EH208" s="2">
        <f t="shared" si="508"/>
        <v>0.45617810333534881</v>
      </c>
      <c r="EI208" s="2">
        <f t="shared" si="509"/>
        <v>0.44730224038891653</v>
      </c>
      <c r="EJ208" s="2">
        <f t="shared" si="510"/>
        <v>0.44709505725335819</v>
      </c>
      <c r="EK208" s="2">
        <f t="shared" si="511"/>
        <v>0.44857223795711187</v>
      </c>
      <c r="EL208" s="2">
        <f t="shared" si="512"/>
        <v>0.44736637781168548</v>
      </c>
      <c r="EM208" s="2">
        <f t="shared" si="513"/>
        <v>0.43756761029690378</v>
      </c>
      <c r="EN208" s="2">
        <f t="shared" si="514"/>
        <v>0.43798877415177262</v>
      </c>
      <c r="EO208" s="2">
        <f t="shared" si="515"/>
        <v>0.45099353023602157</v>
      </c>
      <c r="EQ208" s="2">
        <f t="shared" si="516"/>
        <v>0.44126872764892627</v>
      </c>
      <c r="ER208" s="2">
        <f t="shared" si="650"/>
        <v>0.44771585652509127</v>
      </c>
      <c r="ES208" s="2">
        <f t="shared" si="650"/>
        <v>0.45103666957755201</v>
      </c>
      <c r="ET208" s="2">
        <f t="shared" si="650"/>
        <v>0.45324495680523236</v>
      </c>
      <c r="EU208" s="2">
        <f t="shared" si="650"/>
        <v>0.45402184835588555</v>
      </c>
      <c r="EV208" s="2">
        <f t="shared" si="650"/>
        <v>0.44254916412856371</v>
      </c>
      <c r="EW208" s="2">
        <f t="shared" si="650"/>
        <v>0.45122154471786874</v>
      </c>
      <c r="EX208" s="2">
        <f t="shared" si="650"/>
        <v>0.4581805884222962</v>
      </c>
      <c r="EY208" s="2">
        <f t="shared" si="650"/>
        <v>0.44992315029648949</v>
      </c>
      <c r="EZ208" s="2">
        <f t="shared" si="650"/>
        <v>0.44666334011773268</v>
      </c>
      <c r="FA208" s="2">
        <f t="shared" si="650"/>
        <v>0.4474142967713185</v>
      </c>
      <c r="FB208" s="2">
        <f t="shared" si="650"/>
        <v>0.44684690539024385</v>
      </c>
      <c r="FC208" s="2">
        <f t="shared" si="650"/>
        <v>0.43735936648863938</v>
      </c>
      <c r="FD208" s="2">
        <f t="shared" si="650"/>
        <v>0.44028657933716897</v>
      </c>
      <c r="FE208" s="2">
        <f t="shared" si="650"/>
        <v>0.44436504987813263</v>
      </c>
      <c r="FG208" s="2">
        <f t="shared" si="518"/>
        <v>0.99999920776229556</v>
      </c>
      <c r="FH208" s="2">
        <f t="shared" si="651"/>
        <v>0.99999863070293726</v>
      </c>
      <c r="FI208" s="2">
        <f t="shared" si="651"/>
        <v>0.99999803857382741</v>
      </c>
      <c r="FJ208" s="2">
        <f t="shared" si="651"/>
        <v>0.99999839380857536</v>
      </c>
      <c r="FK208" s="2">
        <f t="shared" si="651"/>
        <v>0.9999988053332306</v>
      </c>
      <c r="FL208" s="2">
        <f t="shared" si="651"/>
        <v>0.99999888871000664</v>
      </c>
      <c r="FM208" s="2">
        <f t="shared" si="651"/>
        <v>0.99999886217960399</v>
      </c>
      <c r="FN208" s="2">
        <f t="shared" si="651"/>
        <v>0.99999886975821062</v>
      </c>
      <c r="FO208" s="2">
        <f t="shared" si="651"/>
        <v>0.999998791337527</v>
      </c>
      <c r="FP208" s="2">
        <f t="shared" si="651"/>
        <v>0.99999868505382283</v>
      </c>
      <c r="FQ208" s="2">
        <f t="shared" si="651"/>
        <v>0.99999862155764363</v>
      </c>
      <c r="FR208" s="2">
        <f t="shared" si="651"/>
        <v>0.99999859252255086</v>
      </c>
      <c r="FS208" s="2">
        <f t="shared" si="651"/>
        <v>0.99999863843477799</v>
      </c>
      <c r="FT208" s="2">
        <f t="shared" si="651"/>
        <v>0.99999875792180704</v>
      </c>
      <c r="FU208" s="2">
        <f t="shared" si="651"/>
        <v>0.99999886418518735</v>
      </c>
      <c r="FW208" s="2">
        <f t="shared" si="536"/>
        <v>0.99235616049596032</v>
      </c>
      <c r="FX208" s="2">
        <f t="shared" si="588"/>
        <v>0.97606830031742653</v>
      </c>
      <c r="FY208" s="2">
        <f t="shared" si="589"/>
        <v>0.96941299884794496</v>
      </c>
      <c r="FZ208" s="2">
        <f t="shared" si="590"/>
        <v>0.97958976075556004</v>
      </c>
      <c r="GA208" s="2">
        <f t="shared" si="591"/>
        <v>0.98622511983440642</v>
      </c>
      <c r="GB208" s="2">
        <f t="shared" si="592"/>
        <v>0.98727738834930179</v>
      </c>
      <c r="GC208" s="2">
        <f t="shared" si="593"/>
        <v>0.98830069070900128</v>
      </c>
      <c r="GD208" s="2">
        <f t="shared" si="594"/>
        <v>0.98694275135149212</v>
      </c>
      <c r="GE208" s="2">
        <f t="shared" si="595"/>
        <v>0.98313819176892481</v>
      </c>
      <c r="GF208" s="2">
        <f t="shared" si="596"/>
        <v>0.97946492015703956</v>
      </c>
      <c r="GG208" s="2">
        <f t="shared" si="597"/>
        <v>0.97598727961426945</v>
      </c>
      <c r="GH208" s="2">
        <f t="shared" si="598"/>
        <v>0.97224066958842814</v>
      </c>
      <c r="GI208" s="2">
        <f t="shared" si="599"/>
        <v>0.97165849757240608</v>
      </c>
      <c r="GJ208" s="2">
        <f t="shared" si="600"/>
        <v>0.969021454750992</v>
      </c>
      <c r="GK208" s="2">
        <f t="shared" si="601"/>
        <v>0.96799391337337148</v>
      </c>
      <c r="GM208" s="82">
        <f t="shared" si="537"/>
        <v>0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5.3851052919563981E-253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5.5107833648348225E-161</v>
      </c>
      <c r="HT208" s="82">
        <f t="shared" si="630"/>
        <v>1.0060761030234956E-126</v>
      </c>
      <c r="HU208" s="82">
        <f t="shared" si="631"/>
        <v>5.2267341211022378E-124</v>
      </c>
      <c r="HV208" s="82">
        <f t="shared" si="632"/>
        <v>8.7181637666180321E-169</v>
      </c>
      <c r="HW208" s="82">
        <f t="shared" si="633"/>
        <v>3.0042913533699315E-183</v>
      </c>
      <c r="HX208" s="82">
        <f t="shared" si="634"/>
        <v>7.702250579472648E-207</v>
      </c>
      <c r="HY208" s="82">
        <f t="shared" si="635"/>
        <v>9.0825821025772792E-220</v>
      </c>
      <c r="HZ208" s="82">
        <f t="shared" si="636"/>
        <v>4.2366681451680744E-205</v>
      </c>
      <c r="IA208" s="82">
        <f t="shared" si="637"/>
        <v>1.557320982954419E-192</v>
      </c>
      <c r="IB208" s="82">
        <f t="shared" si="638"/>
        <v>6.6495253633037493E-171</v>
      </c>
      <c r="IC208" s="82">
        <f t="shared" si="639"/>
        <v>5.8371444752549607E-154</v>
      </c>
      <c r="ID208" s="82">
        <f t="shared" si="640"/>
        <v>1.4117982603768861E-153</v>
      </c>
      <c r="IE208" s="82">
        <f t="shared" si="641"/>
        <v>2.2874935683546986E-145</v>
      </c>
      <c r="IF208" s="82">
        <f t="shared" si="642"/>
        <v>1.2056109957929577E-129</v>
      </c>
      <c r="IG208" s="82">
        <f t="shared" si="643"/>
        <v>5.0701336487926053E-138</v>
      </c>
      <c r="II208" s="82">
        <f t="shared" si="540"/>
        <v>2.6021285241814168E-22</v>
      </c>
      <c r="IJ208" s="82">
        <f t="shared" si="541"/>
        <v>8.0529175205906986E-15</v>
      </c>
      <c r="IK208" s="82">
        <f t="shared" si="542"/>
        <v>8.5251977644898277E-14</v>
      </c>
      <c r="IL208" s="82">
        <f t="shared" si="543"/>
        <v>4.3754548535191837E-20</v>
      </c>
      <c r="IM208" s="82">
        <f t="shared" si="544"/>
        <v>6.0167507711411716E-23</v>
      </c>
      <c r="IN208" s="82">
        <f t="shared" si="545"/>
        <v>2.1537970937213877E-26</v>
      </c>
      <c r="IO208" s="82">
        <f t="shared" si="546"/>
        <v>1.6806351639779563E-28</v>
      </c>
      <c r="IP208" s="82">
        <f t="shared" si="547"/>
        <v>5.2679824735848147E-26</v>
      </c>
      <c r="IQ208" s="82">
        <f t="shared" si="548"/>
        <v>4.8774526404972342E-23</v>
      </c>
      <c r="IR208" s="82">
        <f t="shared" si="549"/>
        <v>1.194270887795712E-19</v>
      </c>
      <c r="IS208" s="82">
        <f t="shared" si="550"/>
        <v>3.691472712573389E-17</v>
      </c>
      <c r="IT208" s="82">
        <f t="shared" si="551"/>
        <v>1.8568113819329816E-16</v>
      </c>
      <c r="IU208" s="82">
        <f t="shared" si="552"/>
        <v>1.3864787218428426E-15</v>
      </c>
      <c r="IV208" s="82">
        <f t="shared" si="553"/>
        <v>1.2455208633817622E-26</v>
      </c>
      <c r="IW208" s="82">
        <f t="shared" si="554"/>
        <v>3.2492334932496018E-35</v>
      </c>
      <c r="IY208" s="82">
        <f t="shared" si="555"/>
        <v>2.6021285241814168E-22</v>
      </c>
      <c r="IZ208" s="82">
        <f t="shared" si="556"/>
        <v>8.0529175205906986E-15</v>
      </c>
      <c r="JA208" s="82">
        <f t="shared" si="557"/>
        <v>8.5251977644898277E-14</v>
      </c>
      <c r="JB208" s="82">
        <f t="shared" si="558"/>
        <v>4.3754548535191837E-20</v>
      </c>
      <c r="JC208" s="82">
        <f t="shared" si="559"/>
        <v>6.0167507711411716E-23</v>
      </c>
      <c r="JD208" s="82">
        <f t="shared" si="560"/>
        <v>2.1537970937213877E-26</v>
      </c>
      <c r="JE208" s="82">
        <f t="shared" si="561"/>
        <v>1.6806351639779563E-28</v>
      </c>
      <c r="JF208" s="82">
        <f t="shared" si="562"/>
        <v>5.2679824735848147E-26</v>
      </c>
      <c r="JG208" s="82">
        <f t="shared" si="563"/>
        <v>4.8774526404972342E-23</v>
      </c>
      <c r="JH208" s="82">
        <f t="shared" si="564"/>
        <v>1.194270887795712E-19</v>
      </c>
      <c r="JI208" s="82">
        <f t="shared" si="565"/>
        <v>3.691472712573389E-17</v>
      </c>
      <c r="JJ208" s="82">
        <f t="shared" si="566"/>
        <v>1.8568113819329816E-16</v>
      </c>
      <c r="JK208" s="82">
        <f t="shared" si="567"/>
        <v>1.3864787218428426E-15</v>
      </c>
      <c r="JL208" s="82">
        <f t="shared" si="568"/>
        <v>1.2455208633817622E-26</v>
      </c>
      <c r="JM208" s="82">
        <f t="shared" si="569"/>
        <v>3.2492334932496018E-35</v>
      </c>
    </row>
    <row r="209" spans="2:273" x14ac:dyDescent="0.25">
      <c r="B209" s="2">
        <v>182</v>
      </c>
      <c r="C209" s="37">
        <v>0.45286900000000002</v>
      </c>
      <c r="D209" s="37">
        <v>0.44898100000000002</v>
      </c>
      <c r="E209" s="37">
        <v>0.44927299999999998</v>
      </c>
      <c r="F209" s="37">
        <v>0.458569</v>
      </c>
      <c r="G209" s="37">
        <v>0.45412999999999998</v>
      </c>
      <c r="H209" s="37">
        <v>0.44839200000000001</v>
      </c>
      <c r="I209" s="37">
        <v>0.452482</v>
      </c>
      <c r="J209" s="37">
        <v>0.458235</v>
      </c>
      <c r="K209" s="37">
        <v>0.45654800000000001</v>
      </c>
      <c r="L209" s="37">
        <v>0.45043499999999997</v>
      </c>
      <c r="M209" s="37">
        <v>0.451847</v>
      </c>
      <c r="N209" s="37">
        <v>0.44482500000000003</v>
      </c>
      <c r="O209" s="37">
        <v>0.44040800000000002</v>
      </c>
      <c r="P209" s="37">
        <v>0.44408999999999998</v>
      </c>
      <c r="Q209" s="37">
        <v>0.443301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0.44431874691922657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-1.0177469192265698E-3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0.44431874691922657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0.443301</v>
      </c>
      <c r="DK209" s="2">
        <f t="shared" si="500"/>
        <v>0.6335541524356868</v>
      </c>
      <c r="DL209" s="2">
        <f t="shared" si="649"/>
        <v>0.60007272055003802</v>
      </c>
      <c r="DM209" s="2">
        <f t="shared" si="649"/>
        <v>0.60752991344786067</v>
      </c>
      <c r="DN209" s="2">
        <f t="shared" si="649"/>
        <v>0.61915293363363366</v>
      </c>
      <c r="DO209" s="2">
        <f t="shared" si="649"/>
        <v>0.66176331907308372</v>
      </c>
      <c r="DP209" s="2">
        <f t="shared" si="649"/>
        <v>0.60875644043255128</v>
      </c>
      <c r="DQ209" s="2">
        <f t="shared" si="649"/>
        <v>0.63422511766862177</v>
      </c>
      <c r="DR209" s="2">
        <f t="shared" si="649"/>
        <v>0.61224027272727277</v>
      </c>
      <c r="DS209" s="2">
        <f t="shared" si="649"/>
        <v>0.64357198039215679</v>
      </c>
      <c r="DT209" s="2">
        <f t="shared" si="649"/>
        <v>0.62701419862490437</v>
      </c>
      <c r="DU209" s="2">
        <f t="shared" si="649"/>
        <v>0.60405599938884635</v>
      </c>
      <c r="DV209" s="2">
        <f t="shared" si="649"/>
        <v>0.61142891092436957</v>
      </c>
      <c r="DW209" s="2">
        <f t="shared" si="649"/>
        <v>0.63347328938120706</v>
      </c>
      <c r="DX209" s="2">
        <f t="shared" si="649"/>
        <v>0.61465895811051685</v>
      </c>
      <c r="DY209" s="2">
        <f t="shared" si="649"/>
        <v>0.61671043401759529</v>
      </c>
      <c r="EA209" s="2">
        <f t="shared" si="440"/>
        <v>0.43445826493188383</v>
      </c>
      <c r="EB209" s="2">
        <f t="shared" si="502"/>
        <v>0.4486099718768114</v>
      </c>
      <c r="EC209" s="2">
        <f t="shared" si="503"/>
        <v>0.44879407800919652</v>
      </c>
      <c r="ED209" s="2">
        <f t="shared" si="504"/>
        <v>0.45121174725701452</v>
      </c>
      <c r="EE209" s="2">
        <f t="shared" si="505"/>
        <v>0.45135412636468164</v>
      </c>
      <c r="EF209" s="2">
        <f t="shared" si="506"/>
        <v>0.44233670036014411</v>
      </c>
      <c r="EG209" s="2">
        <f t="shared" si="507"/>
        <v>0.4479793129081493</v>
      </c>
      <c r="EH209" s="2">
        <f t="shared" si="508"/>
        <v>0.4560104982336346</v>
      </c>
      <c r="EI209" s="2">
        <f t="shared" si="509"/>
        <v>0.44706379456267004</v>
      </c>
      <c r="EJ209" s="2">
        <f t="shared" si="510"/>
        <v>0.44685497278911568</v>
      </c>
      <c r="EK209" s="2">
        <f t="shared" si="511"/>
        <v>0.44837807476086888</v>
      </c>
      <c r="EL209" s="2">
        <f t="shared" si="512"/>
        <v>0.44715750614787975</v>
      </c>
      <c r="EM209" s="2">
        <f t="shared" si="513"/>
        <v>0.43731596112403837</v>
      </c>
      <c r="EN209" s="2">
        <f t="shared" si="514"/>
        <v>0.43771828443238736</v>
      </c>
      <c r="EO209" s="2">
        <f t="shared" si="515"/>
        <v>0.4508181792950946</v>
      </c>
      <c r="EQ209" s="2">
        <f t="shared" si="516"/>
        <v>0.44102631874574855</v>
      </c>
      <c r="ER209" s="2">
        <f t="shared" si="650"/>
        <v>0.44752044948844333</v>
      </c>
      <c r="ES209" s="2">
        <f t="shared" si="650"/>
        <v>0.45082874179978938</v>
      </c>
      <c r="ET209" s="2">
        <f t="shared" si="650"/>
        <v>0.45302022504341805</v>
      </c>
      <c r="EU209" s="2">
        <f t="shared" si="650"/>
        <v>0.45382834672726124</v>
      </c>
      <c r="EV209" s="2">
        <f t="shared" si="650"/>
        <v>0.44226242766453616</v>
      </c>
      <c r="EW209" s="2">
        <f t="shared" si="650"/>
        <v>0.45104058625126298</v>
      </c>
      <c r="EX209" s="2">
        <f t="shared" si="650"/>
        <v>0.45803562227215006</v>
      </c>
      <c r="EY209" s="2">
        <f t="shared" si="650"/>
        <v>0.44971566440145744</v>
      </c>
      <c r="EZ209" s="2">
        <f t="shared" si="650"/>
        <v>0.44641855571102795</v>
      </c>
      <c r="FA209" s="2">
        <f t="shared" si="650"/>
        <v>0.44720604013460835</v>
      </c>
      <c r="FB209" s="2">
        <f t="shared" si="650"/>
        <v>0.4466314875815055</v>
      </c>
      <c r="FC209" s="2">
        <f t="shared" si="650"/>
        <v>0.4371051296987023</v>
      </c>
      <c r="FD209" s="2">
        <f t="shared" si="650"/>
        <v>0.44004591854112396</v>
      </c>
      <c r="FE209" s="2">
        <f t="shared" si="650"/>
        <v>0.44412257923180049</v>
      </c>
      <c r="FG209" s="2">
        <f t="shared" si="518"/>
        <v>0.99999927747057582</v>
      </c>
      <c r="FH209" s="2">
        <f t="shared" si="651"/>
        <v>0.99999875118608594</v>
      </c>
      <c r="FI209" s="2">
        <f t="shared" si="651"/>
        <v>0.99999821115776133</v>
      </c>
      <c r="FJ209" s="2">
        <f t="shared" si="651"/>
        <v>0.99999853513580361</v>
      </c>
      <c r="FK209" s="2">
        <f t="shared" si="651"/>
        <v>0.99999891045084233</v>
      </c>
      <c r="FL209" s="2">
        <f t="shared" si="651"/>
        <v>0.9999989864913813</v>
      </c>
      <c r="FM209" s="2">
        <f t="shared" si="651"/>
        <v>0.99999896229536167</v>
      </c>
      <c r="FN209" s="2">
        <f t="shared" si="651"/>
        <v>0.99999896920713449</v>
      </c>
      <c r="FO209" s="2">
        <f t="shared" si="651"/>
        <v>0.99999889768660633</v>
      </c>
      <c r="FP209" s="2">
        <f t="shared" si="651"/>
        <v>0.99999880075469449</v>
      </c>
      <c r="FQ209" s="2">
        <f t="shared" si="651"/>
        <v>0.99999874284547707</v>
      </c>
      <c r="FR209" s="2">
        <f t="shared" si="651"/>
        <v>0.99999871636515125</v>
      </c>
      <c r="FS209" s="2">
        <f t="shared" si="651"/>
        <v>0.99999875823761031</v>
      </c>
      <c r="FT209" s="2">
        <f t="shared" si="651"/>
        <v>0.99999886721110087</v>
      </c>
      <c r="FU209" s="2">
        <f t="shared" si="651"/>
        <v>0.99999896412447586</v>
      </c>
      <c r="FW209" s="2">
        <f t="shared" si="536"/>
        <v>0.99302404366403241</v>
      </c>
      <c r="FX209" s="2">
        <f t="shared" si="588"/>
        <v>0.97812797390009198</v>
      </c>
      <c r="FY209" s="2">
        <f t="shared" si="589"/>
        <v>0.97202904448645</v>
      </c>
      <c r="FZ209" s="2">
        <f t="shared" si="590"/>
        <v>0.98135215128002706</v>
      </c>
      <c r="GA209" s="2">
        <f t="shared" si="591"/>
        <v>0.98742191483399733</v>
      </c>
      <c r="GB209" s="2">
        <f t="shared" si="592"/>
        <v>0.98838383653314743</v>
      </c>
      <c r="GC209" s="2">
        <f t="shared" si="593"/>
        <v>0.98931910807098766</v>
      </c>
      <c r="GD209" s="2">
        <f t="shared" si="594"/>
        <v>0.98807795050125491</v>
      </c>
      <c r="GE209" s="2">
        <f t="shared" si="595"/>
        <v>0.98459899832814268</v>
      </c>
      <c r="GF209" s="2">
        <f t="shared" si="596"/>
        <v>0.98123788399597023</v>
      </c>
      <c r="GG209" s="2">
        <f t="shared" si="597"/>
        <v>0.97805376943257316</v>
      </c>
      <c r="GH209" s="2">
        <f t="shared" si="598"/>
        <v>0.97462120154393628</v>
      </c>
      <c r="GI209" s="2">
        <f t="shared" si="599"/>
        <v>0.97408762372336555</v>
      </c>
      <c r="GJ209" s="2">
        <f t="shared" si="600"/>
        <v>0.97167000973236706</v>
      </c>
      <c r="GK209" s="2">
        <f t="shared" si="601"/>
        <v>0.97072766565400781</v>
      </c>
      <c r="GM209" s="82">
        <f t="shared" si="537"/>
        <v>0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1.0977172610545212E-257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5.6377037146396774E-165</v>
      </c>
      <c r="HT209" s="82">
        <f t="shared" si="630"/>
        <v>1.9477427227964848E-130</v>
      </c>
      <c r="HU209" s="82">
        <f t="shared" si="631"/>
        <v>8.5328750852438047E-128</v>
      </c>
      <c r="HV209" s="82">
        <f t="shared" si="632"/>
        <v>1.2086715535358442E-173</v>
      </c>
      <c r="HW209" s="82">
        <f t="shared" si="633"/>
        <v>3.5313154908947577E-188</v>
      </c>
      <c r="HX209" s="82">
        <f t="shared" si="634"/>
        <v>2.2052082493616932E-212</v>
      </c>
      <c r="HY209" s="82">
        <f t="shared" si="635"/>
        <v>1.3148678190840108E-225</v>
      </c>
      <c r="HZ209" s="82">
        <f t="shared" si="636"/>
        <v>1.3107103042335216E-210</v>
      </c>
      <c r="IA209" s="82">
        <f t="shared" si="637"/>
        <v>7.4226682576922436E-198</v>
      </c>
      <c r="IB209" s="82">
        <f t="shared" si="638"/>
        <v>9.6544272644543357E-176</v>
      </c>
      <c r="IC209" s="82">
        <f t="shared" si="639"/>
        <v>2.0867069417517594E-158</v>
      </c>
      <c r="ID209" s="82">
        <f t="shared" si="640"/>
        <v>4.2386625230073894E-158</v>
      </c>
      <c r="IE209" s="82">
        <f t="shared" si="641"/>
        <v>1.1623271462187809E-149</v>
      </c>
      <c r="IF209" s="82">
        <f t="shared" si="642"/>
        <v>1.8781678657894611E-133</v>
      </c>
      <c r="IG209" s="82">
        <f t="shared" si="643"/>
        <v>4.736290425345852E-142</v>
      </c>
      <c r="II209" s="82">
        <f t="shared" si="540"/>
        <v>4.2090986633907363E-23</v>
      </c>
      <c r="IJ209" s="82">
        <f t="shared" si="541"/>
        <v>1.7253191096380092E-15</v>
      </c>
      <c r="IK209" s="82">
        <f t="shared" si="542"/>
        <v>1.8477077933305101E-14</v>
      </c>
      <c r="IL209" s="82">
        <f t="shared" si="543"/>
        <v>5.6259747325944246E-21</v>
      </c>
      <c r="IM209" s="82">
        <f t="shared" si="544"/>
        <v>7.0693325015258381E-24</v>
      </c>
      <c r="IN209" s="82">
        <f t="shared" si="545"/>
        <v>1.8816038287041806E-27</v>
      </c>
      <c r="IO209" s="82">
        <f t="shared" si="546"/>
        <v>1.2576379328380175E-29</v>
      </c>
      <c r="IP209" s="82">
        <f t="shared" si="547"/>
        <v>4.7102019417380333E-27</v>
      </c>
      <c r="IQ209" s="82">
        <f t="shared" si="548"/>
        <v>5.088472553375234E-24</v>
      </c>
      <c r="IR209" s="82">
        <f t="shared" si="549"/>
        <v>1.6055323663401972E-20</v>
      </c>
      <c r="IS209" s="82">
        <f t="shared" si="550"/>
        <v>6.0454729670634887E-18</v>
      </c>
      <c r="IT209" s="82">
        <f t="shared" si="551"/>
        <v>3.0620811798227102E-17</v>
      </c>
      <c r="IU209" s="82">
        <f t="shared" si="552"/>
        <v>2.5108239540465601E-16</v>
      </c>
      <c r="IV209" s="82">
        <f t="shared" si="553"/>
        <v>5.5064873266133988E-28</v>
      </c>
      <c r="IW209" s="82">
        <f t="shared" si="554"/>
        <v>4.7546568108767607E-37</v>
      </c>
      <c r="IY209" s="82">
        <f t="shared" si="555"/>
        <v>4.2090986633907363E-23</v>
      </c>
      <c r="IZ209" s="82">
        <f t="shared" si="556"/>
        <v>1.7253191096380092E-15</v>
      </c>
      <c r="JA209" s="82">
        <f t="shared" si="557"/>
        <v>1.8477077933305101E-14</v>
      </c>
      <c r="JB209" s="82">
        <f t="shared" si="558"/>
        <v>5.6259747325944246E-21</v>
      </c>
      <c r="JC209" s="82">
        <f t="shared" si="559"/>
        <v>7.0693325015258381E-24</v>
      </c>
      <c r="JD209" s="82">
        <f t="shared" si="560"/>
        <v>1.8816038287041806E-27</v>
      </c>
      <c r="JE209" s="82">
        <f t="shared" si="561"/>
        <v>1.2576379328380175E-29</v>
      </c>
      <c r="JF209" s="82">
        <f t="shared" si="562"/>
        <v>4.7102019417380333E-27</v>
      </c>
      <c r="JG209" s="82">
        <f t="shared" si="563"/>
        <v>5.088472553375234E-24</v>
      </c>
      <c r="JH209" s="82">
        <f t="shared" si="564"/>
        <v>1.6055323663401972E-20</v>
      </c>
      <c r="JI209" s="82">
        <f t="shared" si="565"/>
        <v>6.0454729670634887E-18</v>
      </c>
      <c r="JJ209" s="82">
        <f t="shared" si="566"/>
        <v>3.0620811798227102E-17</v>
      </c>
      <c r="JK209" s="82">
        <f t="shared" si="567"/>
        <v>2.5108239540465601E-16</v>
      </c>
      <c r="JL209" s="82">
        <f t="shared" si="568"/>
        <v>5.5064873266133988E-28</v>
      </c>
      <c r="JM209" s="82">
        <f t="shared" si="569"/>
        <v>4.7546568108767607E-37</v>
      </c>
    </row>
    <row r="210" spans="2:273" x14ac:dyDescent="0.25">
      <c r="B210" s="2">
        <v>183</v>
      </c>
      <c r="C210" s="37">
        <v>0.45532400000000001</v>
      </c>
      <c r="D210" s="37">
        <v>0.44725999999999999</v>
      </c>
      <c r="E210" s="37">
        <v>0.449515</v>
      </c>
      <c r="F210" s="37">
        <v>0.45902100000000001</v>
      </c>
      <c r="G210" s="37">
        <v>0.45528000000000002</v>
      </c>
      <c r="H210" s="37">
        <v>0.45117499999999999</v>
      </c>
      <c r="I210" s="37">
        <v>0.45774599999999999</v>
      </c>
      <c r="J210" s="37">
        <v>0.46065699999999998</v>
      </c>
      <c r="K210" s="37">
        <v>0.45610200000000001</v>
      </c>
      <c r="L210" s="37">
        <v>0.454322</v>
      </c>
      <c r="M210" s="37">
        <v>0.45077400000000001</v>
      </c>
      <c r="N210" s="37">
        <v>0.45087300000000002</v>
      </c>
      <c r="O210" s="37">
        <v>0.44006699999999999</v>
      </c>
      <c r="P210" s="37">
        <v>0.44162699999999999</v>
      </c>
      <c r="Q210" s="37">
        <v>0.44568000000000002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0.44406127470287837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1.6187252971216481E-3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0.44406127470287837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0.44568000000000002</v>
      </c>
      <c r="DK210" s="2">
        <f t="shared" si="500"/>
        <v>0.63442252298850565</v>
      </c>
      <c r="DL210" s="2">
        <f t="shared" si="649"/>
        <v>0.60075061543162711</v>
      </c>
      <c r="DM210" s="2">
        <f t="shared" si="649"/>
        <v>0.60826844567239291</v>
      </c>
      <c r="DN210" s="2">
        <f t="shared" si="649"/>
        <v>0.61993628665808664</v>
      </c>
      <c r="DO210" s="2">
        <f t="shared" si="649"/>
        <v>0.66277297415329761</v>
      </c>
      <c r="DP210" s="2">
        <f t="shared" si="649"/>
        <v>0.60946431469941342</v>
      </c>
      <c r="DQ210" s="2">
        <f t="shared" si="649"/>
        <v>0.63509555700146625</v>
      </c>
      <c r="DR210" s="2">
        <f t="shared" si="649"/>
        <v>0.61296520454545456</v>
      </c>
      <c r="DS210" s="2">
        <f t="shared" si="649"/>
        <v>0.64449370499108727</v>
      </c>
      <c r="DT210" s="2">
        <f t="shared" si="649"/>
        <v>0.62785499083269658</v>
      </c>
      <c r="DU210" s="2">
        <f t="shared" si="649"/>
        <v>0.60475278808250565</v>
      </c>
      <c r="DV210" s="2">
        <f t="shared" si="649"/>
        <v>0.61218133445378142</v>
      </c>
      <c r="DW210" s="2">
        <f t="shared" si="649"/>
        <v>0.63436848999236062</v>
      </c>
      <c r="DX210" s="2">
        <f t="shared" si="649"/>
        <v>0.61547664661319068</v>
      </c>
      <c r="DY210" s="2">
        <f t="shared" si="649"/>
        <v>0.61756438801319646</v>
      </c>
      <c r="EA210" s="2">
        <f t="shared" si="440"/>
        <v>0.43413596748540373</v>
      </c>
      <c r="EB210" s="2">
        <f t="shared" si="502"/>
        <v>0.44842824336334486</v>
      </c>
      <c r="EC210" s="2">
        <f t="shared" si="503"/>
        <v>0.44856030857451978</v>
      </c>
      <c r="ED210" s="2">
        <f t="shared" si="504"/>
        <v>0.45096476209455355</v>
      </c>
      <c r="EE210" s="2">
        <f t="shared" si="505"/>
        <v>0.45113243436607703</v>
      </c>
      <c r="EF210" s="2">
        <f t="shared" si="506"/>
        <v>0.44205070314525818</v>
      </c>
      <c r="EG210" s="2">
        <f t="shared" si="507"/>
        <v>0.44776375209547886</v>
      </c>
      <c r="EH210" s="2">
        <f t="shared" si="508"/>
        <v>0.45584289313192039</v>
      </c>
      <c r="EI210" s="2">
        <f t="shared" si="509"/>
        <v>0.44682534873642354</v>
      </c>
      <c r="EJ210" s="2">
        <f t="shared" si="510"/>
        <v>0.44661488832487312</v>
      </c>
      <c r="EK210" s="2">
        <f t="shared" si="511"/>
        <v>0.44818391156462595</v>
      </c>
      <c r="EL210" s="2">
        <f t="shared" si="512"/>
        <v>0.44694863448407407</v>
      </c>
      <c r="EM210" s="2">
        <f t="shared" si="513"/>
        <v>0.43706431195117296</v>
      </c>
      <c r="EN210" s="2">
        <f t="shared" si="514"/>
        <v>0.43744779471300216</v>
      </c>
      <c r="EO210" s="2">
        <f t="shared" si="515"/>
        <v>0.45064282835416769</v>
      </c>
      <c r="EQ210" s="2">
        <f t="shared" si="516"/>
        <v>0.44078390984257076</v>
      </c>
      <c r="ER210" s="2">
        <f t="shared" si="650"/>
        <v>0.44732504245179533</v>
      </c>
      <c r="ES210" s="2">
        <f t="shared" si="650"/>
        <v>0.45062081402202669</v>
      </c>
      <c r="ET210" s="2">
        <f t="shared" si="650"/>
        <v>0.45279549328160373</v>
      </c>
      <c r="EU210" s="2">
        <f t="shared" si="650"/>
        <v>0.45363484509863694</v>
      </c>
      <c r="EV210" s="2">
        <f t="shared" si="650"/>
        <v>0.44197569120050861</v>
      </c>
      <c r="EW210" s="2">
        <f t="shared" si="650"/>
        <v>0.45085962778465721</v>
      </c>
      <c r="EX210" s="2">
        <f t="shared" si="650"/>
        <v>0.45789065612200397</v>
      </c>
      <c r="EY210" s="2">
        <f t="shared" si="650"/>
        <v>0.44950817850642533</v>
      </c>
      <c r="EZ210" s="2">
        <f t="shared" si="650"/>
        <v>0.44617377130432323</v>
      </c>
      <c r="FA210" s="2">
        <f t="shared" si="650"/>
        <v>0.4469977834978982</v>
      </c>
      <c r="FB210" s="2">
        <f t="shared" si="650"/>
        <v>0.44641606977276721</v>
      </c>
      <c r="FC210" s="2">
        <f t="shared" si="650"/>
        <v>0.43685089290876516</v>
      </c>
      <c r="FD210" s="2">
        <f t="shared" si="650"/>
        <v>0.439805257745079</v>
      </c>
      <c r="FE210" s="2">
        <f t="shared" si="650"/>
        <v>0.44388010858546828</v>
      </c>
      <c r="FG210" s="2">
        <f t="shared" si="518"/>
        <v>0.99999934104529153</v>
      </c>
      <c r="FH210" s="2">
        <f t="shared" si="651"/>
        <v>0.99999886106804892</v>
      </c>
      <c r="FI210" s="2">
        <f t="shared" si="651"/>
        <v>0.99999836855623159</v>
      </c>
      <c r="FJ210" s="2">
        <f t="shared" si="651"/>
        <v>0.99999866402780246</v>
      </c>
      <c r="FK210" s="2">
        <f t="shared" si="651"/>
        <v>0.99999900631926297</v>
      </c>
      <c r="FL210" s="2">
        <f t="shared" si="651"/>
        <v>0.99999907566907154</v>
      </c>
      <c r="FM210" s="2">
        <f t="shared" si="651"/>
        <v>0.99999905360203545</v>
      </c>
      <c r="FN210" s="2">
        <f t="shared" si="651"/>
        <v>0.99999905990564819</v>
      </c>
      <c r="FO210" s="2">
        <f t="shared" si="651"/>
        <v>0.99999899467813902</v>
      </c>
      <c r="FP210" s="2">
        <f t="shared" si="651"/>
        <v>0.99999890627516697</v>
      </c>
      <c r="FQ210" s="2">
        <f t="shared" si="651"/>
        <v>0.99999885346132145</v>
      </c>
      <c r="FR210" s="2">
        <f t="shared" si="651"/>
        <v>0.99999882931097195</v>
      </c>
      <c r="FS210" s="2">
        <f t="shared" si="651"/>
        <v>0.99999886749911693</v>
      </c>
      <c r="FT210" s="2">
        <f t="shared" si="651"/>
        <v>0.99999896688414236</v>
      </c>
      <c r="FU210" s="2">
        <f t="shared" si="651"/>
        <v>0.9999990552702076</v>
      </c>
      <c r="FW210" s="2">
        <f t="shared" si="536"/>
        <v>0.99363394466757771</v>
      </c>
      <c r="FX210" s="2">
        <f t="shared" si="588"/>
        <v>0.98001401206007288</v>
      </c>
      <c r="FY210" s="2">
        <f t="shared" si="589"/>
        <v>0.97442724723679919</v>
      </c>
      <c r="FZ210" s="2">
        <f t="shared" si="590"/>
        <v>0.98296500867718983</v>
      </c>
      <c r="GA210" s="2">
        <f t="shared" si="591"/>
        <v>0.98851594017752153</v>
      </c>
      <c r="GB210" s="2">
        <f t="shared" si="592"/>
        <v>0.98939509376924162</v>
      </c>
      <c r="GC210" s="2">
        <f t="shared" si="593"/>
        <v>0.99024974747294736</v>
      </c>
      <c r="GD210" s="2">
        <f t="shared" si="594"/>
        <v>0.98911554371403465</v>
      </c>
      <c r="GE210" s="2">
        <f t="shared" si="595"/>
        <v>0.98593505983959628</v>
      </c>
      <c r="GF210" s="2">
        <f t="shared" si="596"/>
        <v>0.9828604517918561</v>
      </c>
      <c r="GG210" s="2">
        <f t="shared" si="597"/>
        <v>0.97994607510074394</v>
      </c>
      <c r="GH210" s="2">
        <f t="shared" si="598"/>
        <v>0.97680245923701869</v>
      </c>
      <c r="GI210" s="2">
        <f t="shared" si="599"/>
        <v>0.97631362683627809</v>
      </c>
      <c r="GJ210" s="2">
        <f t="shared" si="600"/>
        <v>0.97409817548857736</v>
      </c>
      <c r="GK210" s="2">
        <f t="shared" si="601"/>
        <v>0.97323437495112086</v>
      </c>
      <c r="GM210" s="82">
        <f t="shared" si="537"/>
        <v>0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2.0249319299404916E-262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5.1482290171079084E-169</v>
      </c>
      <c r="HT210" s="82">
        <f t="shared" si="630"/>
        <v>3.3278025481439568E-134</v>
      </c>
      <c r="HU210" s="82">
        <f t="shared" si="631"/>
        <v>1.2197901421647246E-131</v>
      </c>
      <c r="HV210" s="82">
        <f t="shared" si="632"/>
        <v>1.4275953936370139E-178</v>
      </c>
      <c r="HW210" s="82">
        <f t="shared" si="633"/>
        <v>3.5654410977814399E-193</v>
      </c>
      <c r="HX210" s="82">
        <f t="shared" si="634"/>
        <v>5.3259372318133533E-218</v>
      </c>
      <c r="HY210" s="82">
        <f t="shared" si="635"/>
        <v>1.5937117614963008E-231</v>
      </c>
      <c r="HZ210" s="82">
        <f t="shared" si="636"/>
        <v>3.4227592364285792E-216</v>
      </c>
      <c r="IA210" s="82">
        <f t="shared" si="637"/>
        <v>2.9893163473413037E-203</v>
      </c>
      <c r="IB210" s="82">
        <f t="shared" si="638"/>
        <v>1.1981065063820322E-180</v>
      </c>
      <c r="IC210" s="82">
        <f t="shared" si="639"/>
        <v>6.4381388591639464E-163</v>
      </c>
      <c r="ID210" s="82">
        <f t="shared" si="640"/>
        <v>1.0923839640782668E-162</v>
      </c>
      <c r="IE210" s="82">
        <f t="shared" si="641"/>
        <v>5.1063870985896518E-154</v>
      </c>
      <c r="IF210" s="82">
        <f t="shared" si="642"/>
        <v>2.5733211373273673E-137</v>
      </c>
      <c r="IG210" s="82">
        <f t="shared" si="643"/>
        <v>3.8655949209317681E-146</v>
      </c>
      <c r="II210" s="82">
        <f t="shared" si="540"/>
        <v>6.5842577968501922E-24</v>
      </c>
      <c r="IJ210" s="82">
        <f t="shared" si="541"/>
        <v>3.5633521095313134E-16</v>
      </c>
      <c r="IK210" s="82">
        <f t="shared" si="542"/>
        <v>3.8517211150821867E-15</v>
      </c>
      <c r="IL210" s="82">
        <f t="shared" si="543"/>
        <v>6.9005124825439649E-22</v>
      </c>
      <c r="IM210" s="82">
        <f t="shared" si="544"/>
        <v>7.942017326530506E-25</v>
      </c>
      <c r="IN210" s="82">
        <f t="shared" si="545"/>
        <v>1.563305403095734E-28</v>
      </c>
      <c r="IO210" s="82">
        <f t="shared" si="546"/>
        <v>8.9300840195208695E-31</v>
      </c>
      <c r="IP210" s="82">
        <f t="shared" si="547"/>
        <v>4.0059910772898513E-28</v>
      </c>
      <c r="IQ210" s="82">
        <f t="shared" si="548"/>
        <v>5.0513694044685853E-25</v>
      </c>
      <c r="IR210" s="82">
        <f t="shared" si="549"/>
        <v>2.0609499298219544E-21</v>
      </c>
      <c r="IS210" s="82">
        <f t="shared" si="550"/>
        <v>9.4810967426712291E-19</v>
      </c>
      <c r="IT210" s="82">
        <f t="shared" si="551"/>
        <v>4.8281790118273004E-18</v>
      </c>
      <c r="IU210" s="82">
        <f t="shared" si="552"/>
        <v>4.3568050572168362E-17</v>
      </c>
      <c r="IV210" s="82">
        <f t="shared" si="553"/>
        <v>2.2450280665144855E-29</v>
      </c>
      <c r="IW210" s="82">
        <f t="shared" si="554"/>
        <v>6.2251347585913373E-39</v>
      </c>
      <c r="IY210" s="82">
        <f t="shared" si="555"/>
        <v>6.5842577968501922E-24</v>
      </c>
      <c r="IZ210" s="82">
        <f t="shared" si="556"/>
        <v>3.5633521095313134E-16</v>
      </c>
      <c r="JA210" s="82">
        <f t="shared" si="557"/>
        <v>3.8517211150821867E-15</v>
      </c>
      <c r="JB210" s="82">
        <f t="shared" si="558"/>
        <v>6.9005124825439649E-22</v>
      </c>
      <c r="JC210" s="82">
        <f t="shared" si="559"/>
        <v>7.942017326530506E-25</v>
      </c>
      <c r="JD210" s="82">
        <f t="shared" si="560"/>
        <v>1.563305403095734E-28</v>
      </c>
      <c r="JE210" s="82">
        <f t="shared" si="561"/>
        <v>8.9300840195208695E-31</v>
      </c>
      <c r="JF210" s="82">
        <f t="shared" si="562"/>
        <v>4.0059910772898513E-28</v>
      </c>
      <c r="JG210" s="82">
        <f t="shared" si="563"/>
        <v>5.0513694044685853E-25</v>
      </c>
      <c r="JH210" s="82">
        <f t="shared" si="564"/>
        <v>2.0609499298219544E-21</v>
      </c>
      <c r="JI210" s="82">
        <f t="shared" si="565"/>
        <v>9.4810967426712291E-19</v>
      </c>
      <c r="JJ210" s="82">
        <f t="shared" si="566"/>
        <v>4.8281790118273004E-18</v>
      </c>
      <c r="JK210" s="82">
        <f t="shared" si="567"/>
        <v>4.3568050572168362E-17</v>
      </c>
      <c r="JL210" s="82">
        <f t="shared" si="568"/>
        <v>2.2450280665144855E-29</v>
      </c>
      <c r="JM210" s="82">
        <f t="shared" si="569"/>
        <v>6.2251347585913373E-39</v>
      </c>
    </row>
    <row r="211" spans="2:273" x14ac:dyDescent="0.25">
      <c r="B211" s="2">
        <v>184</v>
      </c>
      <c r="C211" s="37">
        <v>0.45316499999999998</v>
      </c>
      <c r="D211" s="37">
        <v>0.44749100000000003</v>
      </c>
      <c r="E211" s="37">
        <v>0.45378600000000002</v>
      </c>
      <c r="F211" s="37">
        <v>0.45746900000000001</v>
      </c>
      <c r="G211" s="37">
        <v>0.45626499999999998</v>
      </c>
      <c r="H211" s="37">
        <v>0.44785900000000001</v>
      </c>
      <c r="I211" s="37">
        <v>0.45619900000000002</v>
      </c>
      <c r="J211" s="37">
        <v>0.45988299999999999</v>
      </c>
      <c r="K211" s="37">
        <v>0.45365899999999998</v>
      </c>
      <c r="L211" s="37">
        <v>0.448272</v>
      </c>
      <c r="M211" s="37">
        <v>0.45141500000000001</v>
      </c>
      <c r="N211" s="37">
        <v>0.44488</v>
      </c>
      <c r="O211" s="37">
        <v>0.43767699999999998</v>
      </c>
      <c r="P211" s="37">
        <v>0.44607599999999997</v>
      </c>
      <c r="Q211" s="37">
        <v>0.44558399999999998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0.44380489628386949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1.7791037161304923E-3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0.44380489628386949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0.44558399999999998</v>
      </c>
      <c r="DK211" s="2">
        <f t="shared" si="500"/>
        <v>0.6352908935413244</v>
      </c>
      <c r="DL211" s="2">
        <f t="shared" si="649"/>
        <v>0.60142851031321609</v>
      </c>
      <c r="DM211" s="2">
        <f t="shared" si="649"/>
        <v>0.60900697789692515</v>
      </c>
      <c r="DN211" s="2">
        <f t="shared" si="649"/>
        <v>0.62071963968253974</v>
      </c>
      <c r="DO211" s="2">
        <f t="shared" si="649"/>
        <v>0.6637826292335115</v>
      </c>
      <c r="DP211" s="2">
        <f t="shared" si="649"/>
        <v>0.61017218896627567</v>
      </c>
      <c r="DQ211" s="2">
        <f t="shared" si="649"/>
        <v>0.63596599633431083</v>
      </c>
      <c r="DR211" s="2">
        <f t="shared" si="649"/>
        <v>0.61369013636363645</v>
      </c>
      <c r="DS211" s="2">
        <f t="shared" si="649"/>
        <v>0.64541542959001774</v>
      </c>
      <c r="DT211" s="2">
        <f t="shared" si="649"/>
        <v>0.62869578304048879</v>
      </c>
      <c r="DU211" s="2">
        <f t="shared" si="649"/>
        <v>0.60544957677616495</v>
      </c>
      <c r="DV211" s="2">
        <f t="shared" si="649"/>
        <v>0.61293375798319316</v>
      </c>
      <c r="DW211" s="2">
        <f t="shared" si="649"/>
        <v>0.63526369060351418</v>
      </c>
      <c r="DX211" s="2">
        <f t="shared" si="649"/>
        <v>0.6162943351158644</v>
      </c>
      <c r="DY211" s="2">
        <f t="shared" si="649"/>
        <v>0.61841834200879764</v>
      </c>
      <c r="EA211" s="2">
        <f t="shared" si="440"/>
        <v>0.43381367003892363</v>
      </c>
      <c r="EB211" s="2">
        <f t="shared" si="502"/>
        <v>0.44824651484987837</v>
      </c>
      <c r="EC211" s="2">
        <f t="shared" si="503"/>
        <v>0.44832653913984299</v>
      </c>
      <c r="ED211" s="2">
        <f t="shared" si="504"/>
        <v>0.45071777693209258</v>
      </c>
      <c r="EE211" s="2">
        <f t="shared" si="505"/>
        <v>0.45091074236747242</v>
      </c>
      <c r="EF211" s="2">
        <f t="shared" si="506"/>
        <v>0.4417647059303722</v>
      </c>
      <c r="EG211" s="2">
        <f t="shared" si="507"/>
        <v>0.44754819128280837</v>
      </c>
      <c r="EH211" s="2">
        <f t="shared" si="508"/>
        <v>0.45567528803020618</v>
      </c>
      <c r="EI211" s="2">
        <f t="shared" si="509"/>
        <v>0.446586902910177</v>
      </c>
      <c r="EJ211" s="2">
        <f t="shared" si="510"/>
        <v>0.44637480386063055</v>
      </c>
      <c r="EK211" s="2">
        <f t="shared" si="511"/>
        <v>0.44798974836838296</v>
      </c>
      <c r="EL211" s="2">
        <f t="shared" si="512"/>
        <v>0.44673976282026834</v>
      </c>
      <c r="EM211" s="2">
        <f t="shared" si="513"/>
        <v>0.43681266277830755</v>
      </c>
      <c r="EN211" s="2">
        <f t="shared" si="514"/>
        <v>0.4371773049936169</v>
      </c>
      <c r="EO211" s="2">
        <f t="shared" si="515"/>
        <v>0.45046747741324072</v>
      </c>
      <c r="EQ211" s="2">
        <f t="shared" si="516"/>
        <v>0.44054150093939304</v>
      </c>
      <c r="ER211" s="2">
        <f t="shared" si="650"/>
        <v>0.44712963541514733</v>
      </c>
      <c r="ES211" s="2">
        <f t="shared" si="650"/>
        <v>0.45041288624426401</v>
      </c>
      <c r="ET211" s="2">
        <f t="shared" si="650"/>
        <v>0.45257076151978942</v>
      </c>
      <c r="EU211" s="2">
        <f t="shared" si="650"/>
        <v>0.45344134347001264</v>
      </c>
      <c r="EV211" s="2">
        <f t="shared" si="650"/>
        <v>0.44168895473648107</v>
      </c>
      <c r="EW211" s="2">
        <f t="shared" si="650"/>
        <v>0.45067866931805145</v>
      </c>
      <c r="EX211" s="2">
        <f t="shared" si="650"/>
        <v>0.45774568997185783</v>
      </c>
      <c r="EY211" s="2">
        <f t="shared" si="650"/>
        <v>0.44930069261139327</v>
      </c>
      <c r="EZ211" s="2">
        <f t="shared" si="650"/>
        <v>0.44592898689761851</v>
      </c>
      <c r="FA211" s="2">
        <f t="shared" si="650"/>
        <v>0.44678952686118811</v>
      </c>
      <c r="FB211" s="2">
        <f t="shared" si="650"/>
        <v>0.44620065196402892</v>
      </c>
      <c r="FC211" s="2">
        <f t="shared" si="650"/>
        <v>0.43659665611882809</v>
      </c>
      <c r="FD211" s="2">
        <f t="shared" si="650"/>
        <v>0.43956459694903399</v>
      </c>
      <c r="FE211" s="2">
        <f t="shared" si="650"/>
        <v>0.44363763793913613</v>
      </c>
      <c r="FG211" s="2">
        <f t="shared" si="518"/>
        <v>0.99999939902612833</v>
      </c>
      <c r="FH211" s="2">
        <f t="shared" si="651"/>
        <v>0.99999896128161125</v>
      </c>
      <c r="FI211" s="2">
        <f t="shared" si="651"/>
        <v>0.99999851210538582</v>
      </c>
      <c r="FJ211" s="2">
        <f t="shared" si="651"/>
        <v>0.99999878157873157</v>
      </c>
      <c r="FK211" s="2">
        <f t="shared" si="651"/>
        <v>0.99999909375231766</v>
      </c>
      <c r="FL211" s="2">
        <f t="shared" si="651"/>
        <v>0.99999915700010555</v>
      </c>
      <c r="FM211" s="2">
        <f t="shared" si="651"/>
        <v>0.99999913687472608</v>
      </c>
      <c r="FN211" s="2">
        <f t="shared" si="651"/>
        <v>0.99999914262369027</v>
      </c>
      <c r="FO211" s="2">
        <f t="shared" si="651"/>
        <v>0.99999908313548469</v>
      </c>
      <c r="FP211" s="2">
        <f t="shared" si="651"/>
        <v>0.99999900251100093</v>
      </c>
      <c r="FQ211" s="2">
        <f t="shared" si="651"/>
        <v>0.99999895434419195</v>
      </c>
      <c r="FR211" s="2">
        <f t="shared" si="651"/>
        <v>0.99999893231880688</v>
      </c>
      <c r="FS211" s="2">
        <f t="shared" si="651"/>
        <v>0.99999896714681613</v>
      </c>
      <c r="FT211" s="2">
        <f t="shared" si="651"/>
        <v>0.99999905778705389</v>
      </c>
      <c r="FU211" s="2">
        <f t="shared" si="651"/>
        <v>0.99999913839611743</v>
      </c>
      <c r="FW211" s="2">
        <f t="shared" si="536"/>
        <v>0.99419083456451007</v>
      </c>
      <c r="FX211" s="2">
        <f t="shared" si="588"/>
        <v>0.98174045202992577</v>
      </c>
      <c r="FY211" s="2">
        <f t="shared" si="589"/>
        <v>0.97662477510869161</v>
      </c>
      <c r="FZ211" s="2">
        <f t="shared" si="590"/>
        <v>0.98444058133683532</v>
      </c>
      <c r="GA211" s="2">
        <f t="shared" si="591"/>
        <v>0.98951581898250129</v>
      </c>
      <c r="GB211" s="2">
        <f t="shared" si="592"/>
        <v>0.99031917722884955</v>
      </c>
      <c r="GC211" s="2">
        <f t="shared" si="593"/>
        <v>0.99110002857621693</v>
      </c>
      <c r="GD211" s="2">
        <f t="shared" si="594"/>
        <v>0.99006374179139434</v>
      </c>
      <c r="GE211" s="2">
        <f t="shared" si="595"/>
        <v>0.98715672776956542</v>
      </c>
      <c r="GF211" s="2">
        <f t="shared" si="596"/>
        <v>0.98434493693862557</v>
      </c>
      <c r="GG211" s="2">
        <f t="shared" si="597"/>
        <v>0.98167827392121743</v>
      </c>
      <c r="GH211" s="2">
        <f t="shared" si="598"/>
        <v>0.97880032002959949</v>
      </c>
      <c r="GI211" s="2">
        <f t="shared" si="599"/>
        <v>0.97835265474290178</v>
      </c>
      <c r="GJ211" s="2">
        <f t="shared" si="600"/>
        <v>0.97632329418458297</v>
      </c>
      <c r="GK211" s="2">
        <f t="shared" si="601"/>
        <v>0.97553183522833808</v>
      </c>
      <c r="GM211" s="82">
        <f t="shared" si="537"/>
        <v>0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3.3802851698656555E-267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4.1964166198462127E-173</v>
      </c>
      <c r="HT211" s="82">
        <f t="shared" si="630"/>
        <v>5.0177167242876982E-138</v>
      </c>
      <c r="HU211" s="82">
        <f t="shared" si="631"/>
        <v>1.5268511434724639E-135</v>
      </c>
      <c r="HV211" s="82">
        <f t="shared" si="632"/>
        <v>1.4365247238814074E-183</v>
      </c>
      <c r="HW211" s="82">
        <f t="shared" si="633"/>
        <v>3.0922193704996472E-198</v>
      </c>
      <c r="HX211" s="82">
        <f t="shared" si="634"/>
        <v>1.085063074051157E-223</v>
      </c>
      <c r="HY211" s="82">
        <f t="shared" si="635"/>
        <v>1.6172995343587125E-237</v>
      </c>
      <c r="HZ211" s="82">
        <f t="shared" si="636"/>
        <v>7.5445159380145532E-222</v>
      </c>
      <c r="IA211" s="82">
        <f t="shared" si="637"/>
        <v>1.0172119651039323E-208</v>
      </c>
      <c r="IB211" s="82">
        <f t="shared" si="638"/>
        <v>1.2708522684576291E-185</v>
      </c>
      <c r="IC211" s="82">
        <f t="shared" si="639"/>
        <v>1.7143307734522437E-167</v>
      </c>
      <c r="ID211" s="82">
        <f t="shared" si="640"/>
        <v>2.4166261497139777E-167</v>
      </c>
      <c r="IE211" s="82">
        <f t="shared" si="641"/>
        <v>1.939605088117492E-158</v>
      </c>
      <c r="IF211" s="82">
        <f t="shared" si="642"/>
        <v>3.1008685495999118E-141</v>
      </c>
      <c r="IG211" s="82">
        <f t="shared" si="643"/>
        <v>2.756455063754415E-150</v>
      </c>
      <c r="II211" s="82">
        <f t="shared" si="540"/>
        <v>9.9604066090184488E-25</v>
      </c>
      <c r="IJ211" s="82">
        <f t="shared" si="541"/>
        <v>7.0943251926327635E-17</v>
      </c>
      <c r="IK211" s="82">
        <f t="shared" si="542"/>
        <v>7.7224817020858036E-16</v>
      </c>
      <c r="IL211" s="82">
        <f t="shared" si="543"/>
        <v>8.0735512447895408E-23</v>
      </c>
      <c r="IM211" s="82">
        <f t="shared" si="544"/>
        <v>8.5312404758874121E-26</v>
      </c>
      <c r="IN211" s="82">
        <f t="shared" si="545"/>
        <v>1.2352216209988131E-29</v>
      </c>
      <c r="IO211" s="82">
        <f t="shared" si="546"/>
        <v>6.0168155810665951E-32</v>
      </c>
      <c r="IP211" s="82">
        <f t="shared" si="547"/>
        <v>3.2407739338020128E-29</v>
      </c>
      <c r="IQ211" s="82">
        <f t="shared" si="548"/>
        <v>4.7714451860318227E-26</v>
      </c>
      <c r="IR211" s="82">
        <f t="shared" si="549"/>
        <v>2.5260308457031807E-22</v>
      </c>
      <c r="IS211" s="82">
        <f t="shared" si="550"/>
        <v>1.4238826570410409E-19</v>
      </c>
      <c r="IT211" s="82">
        <f t="shared" si="551"/>
        <v>7.2787399127862835E-19</v>
      </c>
      <c r="IU211" s="82">
        <f t="shared" si="552"/>
        <v>7.2436443975096392E-18</v>
      </c>
      <c r="IV211" s="82">
        <f t="shared" si="553"/>
        <v>8.4407087738159175E-31</v>
      </c>
      <c r="IW211" s="82">
        <f t="shared" si="554"/>
        <v>7.2921480152412279E-41</v>
      </c>
      <c r="IY211" s="82">
        <f t="shared" si="555"/>
        <v>9.9604066090184488E-25</v>
      </c>
      <c r="IZ211" s="82">
        <f t="shared" si="556"/>
        <v>7.0943251926327635E-17</v>
      </c>
      <c r="JA211" s="82">
        <f t="shared" si="557"/>
        <v>7.7224817020858036E-16</v>
      </c>
      <c r="JB211" s="82">
        <f t="shared" si="558"/>
        <v>8.0735512447895408E-23</v>
      </c>
      <c r="JC211" s="82">
        <f t="shared" si="559"/>
        <v>8.5312404758874121E-26</v>
      </c>
      <c r="JD211" s="82">
        <f t="shared" si="560"/>
        <v>1.2352216209988131E-29</v>
      </c>
      <c r="JE211" s="82">
        <f t="shared" si="561"/>
        <v>6.0168155810665951E-32</v>
      </c>
      <c r="JF211" s="82">
        <f t="shared" si="562"/>
        <v>3.2407739338020128E-29</v>
      </c>
      <c r="JG211" s="82">
        <f t="shared" si="563"/>
        <v>4.7714451860318227E-26</v>
      </c>
      <c r="JH211" s="82">
        <f t="shared" si="564"/>
        <v>2.5260308457031807E-22</v>
      </c>
      <c r="JI211" s="82">
        <f t="shared" si="565"/>
        <v>1.4238826570410409E-19</v>
      </c>
      <c r="JJ211" s="82">
        <f t="shared" si="566"/>
        <v>7.2787399127862835E-19</v>
      </c>
      <c r="JK211" s="82">
        <f t="shared" si="567"/>
        <v>7.2436443975096392E-18</v>
      </c>
      <c r="JL211" s="82">
        <f t="shared" si="568"/>
        <v>8.4407087738159175E-31</v>
      </c>
      <c r="JM211" s="82">
        <f t="shared" si="569"/>
        <v>7.2921480152412279E-41</v>
      </c>
    </row>
    <row r="212" spans="2:273" x14ac:dyDescent="0.25">
      <c r="B212" s="2">
        <v>185</v>
      </c>
      <c r="C212" s="37">
        <v>0.45505899999999999</v>
      </c>
      <c r="D212" s="37">
        <v>0.44674900000000001</v>
      </c>
      <c r="E212" s="37">
        <v>0.45433499999999999</v>
      </c>
      <c r="F212" s="37">
        <v>0.458144</v>
      </c>
      <c r="G212" s="37">
        <v>0.454287</v>
      </c>
      <c r="H212" s="37">
        <v>0.446185</v>
      </c>
      <c r="I212" s="37">
        <v>0.45819799999999999</v>
      </c>
      <c r="J212" s="37">
        <v>0.45408700000000002</v>
      </c>
      <c r="K212" s="37">
        <v>0.45277699999999999</v>
      </c>
      <c r="L212" s="37">
        <v>0.44687500000000002</v>
      </c>
      <c r="M212" s="37">
        <v>0.44930599999999998</v>
      </c>
      <c r="N212" s="37">
        <v>0.44478099999999998</v>
      </c>
      <c r="O212" s="37">
        <v>0.44087900000000002</v>
      </c>
      <c r="P212" s="37">
        <v>0.44136700000000001</v>
      </c>
      <c r="Q212" s="37">
        <v>0.44472699999999998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0.44354953938370556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1.1774606162944234E-3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0.44354953938370556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0.44472699999999998</v>
      </c>
      <c r="DK212" s="2">
        <f t="shared" si="500"/>
        <v>0.63615926409414325</v>
      </c>
      <c r="DL212" s="2">
        <f t="shared" si="649"/>
        <v>0.60210640519480507</v>
      </c>
      <c r="DM212" s="2">
        <f t="shared" si="649"/>
        <v>0.60974551012145739</v>
      </c>
      <c r="DN212" s="2">
        <f t="shared" si="649"/>
        <v>0.62150299270699272</v>
      </c>
      <c r="DO212" s="2">
        <f t="shared" si="649"/>
        <v>0.66479228431372539</v>
      </c>
      <c r="DP212" s="2">
        <f t="shared" si="649"/>
        <v>0.61088006323313782</v>
      </c>
      <c r="DQ212" s="2">
        <f t="shared" si="649"/>
        <v>0.63683643566715542</v>
      </c>
      <c r="DR212" s="2">
        <f t="shared" si="649"/>
        <v>0.61441506818181824</v>
      </c>
      <c r="DS212" s="2">
        <f t="shared" si="649"/>
        <v>0.64633715418894822</v>
      </c>
      <c r="DT212" s="2">
        <f t="shared" si="649"/>
        <v>0.62953657524828099</v>
      </c>
      <c r="DU212" s="2">
        <f t="shared" si="649"/>
        <v>0.60614636546982426</v>
      </c>
      <c r="DV212" s="2">
        <f t="shared" si="649"/>
        <v>0.6136861815126049</v>
      </c>
      <c r="DW212" s="2">
        <f t="shared" si="649"/>
        <v>0.63615889121466773</v>
      </c>
      <c r="DX212" s="2">
        <f t="shared" si="649"/>
        <v>0.61711202361853823</v>
      </c>
      <c r="DY212" s="2">
        <f t="shared" si="649"/>
        <v>0.61927229600439881</v>
      </c>
      <c r="EA212" s="2">
        <f t="shared" si="440"/>
        <v>0.43349137259244352</v>
      </c>
      <c r="EB212" s="2">
        <f t="shared" si="502"/>
        <v>0.44806478633641184</v>
      </c>
      <c r="EC212" s="2">
        <f t="shared" si="503"/>
        <v>0.44809276970516626</v>
      </c>
      <c r="ED212" s="2">
        <f t="shared" si="504"/>
        <v>0.45047079176963156</v>
      </c>
      <c r="EE212" s="2">
        <f t="shared" si="505"/>
        <v>0.45068905036886775</v>
      </c>
      <c r="EF212" s="2">
        <f t="shared" si="506"/>
        <v>0.44147870871548628</v>
      </c>
      <c r="EG212" s="2">
        <f t="shared" si="507"/>
        <v>0.44733263047013794</v>
      </c>
      <c r="EH212" s="2">
        <f t="shared" si="508"/>
        <v>0.45550768292849197</v>
      </c>
      <c r="EI212" s="2">
        <f t="shared" si="509"/>
        <v>0.44634845708393051</v>
      </c>
      <c r="EJ212" s="2">
        <f t="shared" si="510"/>
        <v>0.44613471939638805</v>
      </c>
      <c r="EK212" s="2">
        <f t="shared" si="511"/>
        <v>0.44779558517214002</v>
      </c>
      <c r="EL212" s="2">
        <f t="shared" si="512"/>
        <v>0.44653089115646266</v>
      </c>
      <c r="EM212" s="2">
        <f t="shared" si="513"/>
        <v>0.43656101360544214</v>
      </c>
      <c r="EN212" s="2">
        <f t="shared" si="514"/>
        <v>0.43690681527423164</v>
      </c>
      <c r="EO212" s="2">
        <f t="shared" si="515"/>
        <v>0.45029212647231381</v>
      </c>
      <c r="EQ212" s="2">
        <f t="shared" si="516"/>
        <v>0.44029909203621531</v>
      </c>
      <c r="ER212" s="2">
        <f t="shared" si="650"/>
        <v>0.44693422837849939</v>
      </c>
      <c r="ES212" s="2">
        <f t="shared" si="650"/>
        <v>0.45020495846650138</v>
      </c>
      <c r="ET212" s="2">
        <f t="shared" si="650"/>
        <v>0.45234602975797511</v>
      </c>
      <c r="EU212" s="2">
        <f t="shared" si="650"/>
        <v>0.45324784184138839</v>
      </c>
      <c r="EV212" s="2">
        <f t="shared" si="650"/>
        <v>0.44140221827245352</v>
      </c>
      <c r="EW212" s="2">
        <f t="shared" si="650"/>
        <v>0.45049771085144574</v>
      </c>
      <c r="EX212" s="2">
        <f t="shared" si="650"/>
        <v>0.45760072382171174</v>
      </c>
      <c r="EY212" s="2">
        <f t="shared" si="650"/>
        <v>0.44909320671636116</v>
      </c>
      <c r="EZ212" s="2">
        <f t="shared" si="650"/>
        <v>0.44568420249091378</v>
      </c>
      <c r="FA212" s="2">
        <f t="shared" si="650"/>
        <v>0.44658127022447797</v>
      </c>
      <c r="FB212" s="2">
        <f t="shared" si="650"/>
        <v>0.44598523415529057</v>
      </c>
      <c r="FC212" s="2">
        <f t="shared" si="650"/>
        <v>0.43634241932889095</v>
      </c>
      <c r="FD212" s="2">
        <f t="shared" si="650"/>
        <v>0.43932393615298898</v>
      </c>
      <c r="FE212" s="2">
        <f t="shared" si="650"/>
        <v>0.44339516729280393</v>
      </c>
      <c r="FG212" s="2">
        <f t="shared" si="518"/>
        <v>0.99999945190528594</v>
      </c>
      <c r="FH212" s="2">
        <f t="shared" si="651"/>
        <v>0.99999905267748379</v>
      </c>
      <c r="FI212" s="2">
        <f t="shared" si="651"/>
        <v>0.99999864302380648</v>
      </c>
      <c r="FJ212" s="2">
        <f t="shared" si="651"/>
        <v>0.99999888878647714</v>
      </c>
      <c r="FK212" s="2">
        <f t="shared" si="651"/>
        <v>0.99999917349222467</v>
      </c>
      <c r="FL212" s="2">
        <f t="shared" si="651"/>
        <v>0.99999923117490164</v>
      </c>
      <c r="FM212" s="2">
        <f t="shared" si="651"/>
        <v>0.99999921282033466</v>
      </c>
      <c r="FN212" s="2">
        <f t="shared" si="651"/>
        <v>0.99999921806345315</v>
      </c>
      <c r="FO212" s="2">
        <f t="shared" si="651"/>
        <v>0.99999916380955634</v>
      </c>
      <c r="FP212" s="2">
        <f t="shared" si="651"/>
        <v>0.99999909027914091</v>
      </c>
      <c r="FQ212" s="2">
        <f t="shared" si="651"/>
        <v>0.99999904635048109</v>
      </c>
      <c r="FR212" s="2">
        <f t="shared" si="651"/>
        <v>0.99999902626308745</v>
      </c>
      <c r="FS212" s="2">
        <f t="shared" si="651"/>
        <v>0.99999905802661526</v>
      </c>
      <c r="FT212" s="2">
        <f t="shared" si="651"/>
        <v>0.99999914069150897</v>
      </c>
      <c r="FU212" s="2">
        <f t="shared" si="651"/>
        <v>0.99999921420786031</v>
      </c>
      <c r="FW212" s="2">
        <f t="shared" si="536"/>
        <v>0.99469926872040182</v>
      </c>
      <c r="FX212" s="2">
        <f t="shared" si="588"/>
        <v>0.98332029601158011</v>
      </c>
      <c r="FY212" s="2">
        <f t="shared" si="589"/>
        <v>0.9786376040681829</v>
      </c>
      <c r="FZ212" s="2">
        <f t="shared" si="590"/>
        <v>0.98579018743645364</v>
      </c>
      <c r="GA212" s="2">
        <f t="shared" si="591"/>
        <v>0.99042948452441448</v>
      </c>
      <c r="GB212" s="2">
        <f t="shared" si="592"/>
        <v>0.9911634576660584</v>
      </c>
      <c r="GC212" s="2">
        <f t="shared" si="593"/>
        <v>0.99187676828054472</v>
      </c>
      <c r="GD212" s="2">
        <f t="shared" si="594"/>
        <v>0.99093009514730934</v>
      </c>
      <c r="GE212" s="2">
        <f t="shared" si="595"/>
        <v>0.9882735448125658</v>
      </c>
      <c r="GF212" s="2">
        <f t="shared" si="596"/>
        <v>0.98570271863730541</v>
      </c>
      <c r="GG212" s="2">
        <f t="shared" si="597"/>
        <v>0.98326340593456385</v>
      </c>
      <c r="GH212" s="2">
        <f t="shared" si="598"/>
        <v>0.98062952952307691</v>
      </c>
      <c r="GI212" s="2">
        <f t="shared" si="599"/>
        <v>0.98021971033671162</v>
      </c>
      <c r="GJ212" s="2">
        <f t="shared" si="600"/>
        <v>0.97836150832766411</v>
      </c>
      <c r="GK212" s="2">
        <f t="shared" si="601"/>
        <v>0.97763662164757281</v>
      </c>
      <c r="GM212" s="82">
        <f t="shared" si="537"/>
        <v>0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5.1064440849550397E-272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3.0532541380476593E-177</v>
      </c>
      <c r="HT212" s="82">
        <f t="shared" si="630"/>
        <v>6.6769003345473815E-142</v>
      </c>
      <c r="HU212" s="82">
        <f t="shared" si="631"/>
        <v>1.673506286365494E-139</v>
      </c>
      <c r="HV212" s="82">
        <f t="shared" si="632"/>
        <v>1.2314871162686919E-188</v>
      </c>
      <c r="HW212" s="82">
        <f t="shared" si="633"/>
        <v>2.3035927091864248E-203</v>
      </c>
      <c r="HX212" s="82">
        <f t="shared" si="634"/>
        <v>1.8647668463836087E-229</v>
      </c>
      <c r="HY212" s="82">
        <f t="shared" si="635"/>
        <v>1.3741125469993506E-243</v>
      </c>
      <c r="HZ212" s="82">
        <f t="shared" si="636"/>
        <v>1.4036857723180092E-227</v>
      </c>
      <c r="IA212" s="82">
        <f t="shared" si="637"/>
        <v>2.9246690607857385E-214</v>
      </c>
      <c r="IB212" s="82">
        <f t="shared" si="638"/>
        <v>1.1521876616682714E-190</v>
      </c>
      <c r="IC212" s="82">
        <f t="shared" si="639"/>
        <v>3.9396890860452402E-172</v>
      </c>
      <c r="ID212" s="82">
        <f t="shared" si="640"/>
        <v>4.5891136304530385E-172</v>
      </c>
      <c r="IE212" s="82">
        <f t="shared" si="641"/>
        <v>6.3697825380897147E-163</v>
      </c>
      <c r="IF212" s="82">
        <f t="shared" si="642"/>
        <v>3.2862457072733645E-145</v>
      </c>
      <c r="IG212" s="82">
        <f t="shared" si="643"/>
        <v>1.717274077100179E-154</v>
      </c>
      <c r="II212" s="82">
        <f t="shared" si="540"/>
        <v>1.4571197054372586E-25</v>
      </c>
      <c r="IJ212" s="82">
        <f t="shared" si="541"/>
        <v>1.361498091401233E-17</v>
      </c>
      <c r="IK212" s="82">
        <f t="shared" si="542"/>
        <v>1.4891143372899572E-16</v>
      </c>
      <c r="IL212" s="82">
        <f t="shared" si="543"/>
        <v>9.0102910558088026E-24</v>
      </c>
      <c r="IM212" s="82">
        <f t="shared" si="544"/>
        <v>8.7622525583974941E-27</v>
      </c>
      <c r="IN212" s="82">
        <f t="shared" si="545"/>
        <v>9.281644110050974E-31</v>
      </c>
      <c r="IO212" s="82">
        <f t="shared" si="546"/>
        <v>3.8466524989076351E-33</v>
      </c>
      <c r="IP212" s="82">
        <f t="shared" si="547"/>
        <v>2.493729012859127E-30</v>
      </c>
      <c r="IQ212" s="82">
        <f t="shared" si="548"/>
        <v>4.2884677318132483E-27</v>
      </c>
      <c r="IR212" s="82">
        <f t="shared" si="549"/>
        <v>2.9561327720071372E-23</v>
      </c>
      <c r="IS212" s="82">
        <f t="shared" si="550"/>
        <v>2.0477052982514417E-20</v>
      </c>
      <c r="IT212" s="82">
        <f t="shared" si="551"/>
        <v>1.0491181134750457E-19</v>
      </c>
      <c r="IU212" s="82">
        <f t="shared" si="552"/>
        <v>1.1539110237494567E-18</v>
      </c>
      <c r="IV212" s="82">
        <f t="shared" si="553"/>
        <v>2.9263988702640566E-32</v>
      </c>
      <c r="IW212" s="82">
        <f t="shared" si="554"/>
        <v>7.6423362855693234E-43</v>
      </c>
      <c r="IY212" s="82">
        <f t="shared" si="555"/>
        <v>1.4571197054372586E-25</v>
      </c>
      <c r="IZ212" s="82">
        <f t="shared" si="556"/>
        <v>1.361498091401233E-17</v>
      </c>
      <c r="JA212" s="82">
        <f t="shared" si="557"/>
        <v>1.4891143372899572E-16</v>
      </c>
      <c r="JB212" s="82">
        <f t="shared" si="558"/>
        <v>9.0102910558088026E-24</v>
      </c>
      <c r="JC212" s="82">
        <f t="shared" si="559"/>
        <v>8.7622525583974941E-27</v>
      </c>
      <c r="JD212" s="82">
        <f t="shared" si="560"/>
        <v>9.281644110050974E-31</v>
      </c>
      <c r="JE212" s="82">
        <f t="shared" si="561"/>
        <v>3.8466524989076351E-33</v>
      </c>
      <c r="JF212" s="82">
        <f t="shared" si="562"/>
        <v>2.493729012859127E-30</v>
      </c>
      <c r="JG212" s="82">
        <f t="shared" si="563"/>
        <v>4.2884677318132483E-27</v>
      </c>
      <c r="JH212" s="82">
        <f t="shared" si="564"/>
        <v>2.9561327720071372E-23</v>
      </c>
      <c r="JI212" s="82">
        <f t="shared" si="565"/>
        <v>2.0477052982514417E-20</v>
      </c>
      <c r="JJ212" s="82">
        <f t="shared" si="566"/>
        <v>1.0491181134750457E-19</v>
      </c>
      <c r="JK212" s="82">
        <f t="shared" si="567"/>
        <v>1.1539110237494567E-18</v>
      </c>
      <c r="JL212" s="82">
        <f t="shared" si="568"/>
        <v>2.9263988702640566E-32</v>
      </c>
      <c r="JM212" s="82">
        <f t="shared" si="569"/>
        <v>7.6423362855693234E-43</v>
      </c>
    </row>
    <row r="213" spans="2:273" x14ac:dyDescent="0.25">
      <c r="B213" s="2">
        <v>186</v>
      </c>
      <c r="C213" s="37">
        <v>0.45439600000000002</v>
      </c>
      <c r="D213" s="37">
        <v>0.44754100000000002</v>
      </c>
      <c r="E213" s="37">
        <v>0.454517</v>
      </c>
      <c r="F213" s="37">
        <v>0.45686599999999999</v>
      </c>
      <c r="G213" s="37">
        <v>0.45732299999999998</v>
      </c>
      <c r="H213" s="37">
        <v>0.44981500000000002</v>
      </c>
      <c r="I213" s="37">
        <v>0.45341599999999999</v>
      </c>
      <c r="J213" s="37">
        <v>0.45797399999999999</v>
      </c>
      <c r="K213" s="37">
        <v>0.45262999999999998</v>
      </c>
      <c r="L213" s="37">
        <v>0.44996599999999998</v>
      </c>
      <c r="M213" s="37">
        <v>0.448604</v>
      </c>
      <c r="N213" s="37">
        <v>0.44725300000000001</v>
      </c>
      <c r="O213" s="37">
        <v>0.441187</v>
      </c>
      <c r="P213" s="37">
        <v>0.438886</v>
      </c>
      <c r="Q213" s="37">
        <v>0.44536700000000001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0.44329513539586268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2.0718646041373301E-3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0.44329513539586268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0.44536700000000001</v>
      </c>
      <c r="DK213" s="2">
        <f t="shared" si="500"/>
        <v>0.6370276346469621</v>
      </c>
      <c r="DL213" s="2">
        <f t="shared" si="649"/>
        <v>0.60278430007639405</v>
      </c>
      <c r="DM213" s="2">
        <f t="shared" si="649"/>
        <v>0.61048404234598963</v>
      </c>
      <c r="DN213" s="2">
        <f t="shared" si="649"/>
        <v>0.62228634573144581</v>
      </c>
      <c r="DO213" s="2">
        <f t="shared" si="649"/>
        <v>0.66580193939393928</v>
      </c>
      <c r="DP213" s="2">
        <f t="shared" si="649"/>
        <v>0.61158793749999996</v>
      </c>
      <c r="DQ213" s="2">
        <f t="shared" si="649"/>
        <v>0.63770687500000001</v>
      </c>
      <c r="DR213" s="2">
        <f t="shared" si="649"/>
        <v>0.61514000000000002</v>
      </c>
      <c r="DS213" s="2">
        <f t="shared" si="649"/>
        <v>0.64725887878787869</v>
      </c>
      <c r="DT213" s="2">
        <f t="shared" si="649"/>
        <v>0.6303773674560732</v>
      </c>
      <c r="DU213" s="2">
        <f t="shared" si="649"/>
        <v>0.60684315416348356</v>
      </c>
      <c r="DV213" s="2">
        <f t="shared" si="649"/>
        <v>0.61443860504201664</v>
      </c>
      <c r="DW213" s="2">
        <f t="shared" si="649"/>
        <v>0.63705409182582129</v>
      </c>
      <c r="DX213" s="2">
        <f t="shared" si="649"/>
        <v>0.61792971212121206</v>
      </c>
      <c r="DY213" s="2">
        <f t="shared" si="649"/>
        <v>0.62012624999999999</v>
      </c>
      <c r="EA213" s="2">
        <f t="shared" ref="EA213:EA227" si="652">CE$228*$B213+CE$229</f>
        <v>0.43316907514596342</v>
      </c>
      <c r="EB213" s="2">
        <f t="shared" si="502"/>
        <v>0.44788305782294535</v>
      </c>
      <c r="EC213" s="2">
        <f t="shared" si="503"/>
        <v>0.44785900027048947</v>
      </c>
      <c r="ED213" s="2">
        <f t="shared" si="504"/>
        <v>0.4502238066071706</v>
      </c>
      <c r="EE213" s="2">
        <f t="shared" si="505"/>
        <v>0.45046735837026314</v>
      </c>
      <c r="EF213" s="2">
        <f t="shared" si="506"/>
        <v>0.4411927115006003</v>
      </c>
      <c r="EG213" s="2">
        <f t="shared" si="507"/>
        <v>0.4471170696574675</v>
      </c>
      <c r="EH213" s="2">
        <f t="shared" si="508"/>
        <v>0.45534007782677777</v>
      </c>
      <c r="EI213" s="2">
        <f t="shared" si="509"/>
        <v>0.44611001125768401</v>
      </c>
      <c r="EJ213" s="2">
        <f t="shared" si="510"/>
        <v>0.44589463493214548</v>
      </c>
      <c r="EK213" s="2">
        <f t="shared" si="511"/>
        <v>0.44760142197589703</v>
      </c>
      <c r="EL213" s="2">
        <f t="shared" si="512"/>
        <v>0.44632201949265693</v>
      </c>
      <c r="EM213" s="2">
        <f t="shared" si="513"/>
        <v>0.43630936443257673</v>
      </c>
      <c r="EN213" s="2">
        <f t="shared" si="514"/>
        <v>0.43663632555484638</v>
      </c>
      <c r="EO213" s="2">
        <f t="shared" si="515"/>
        <v>0.45011677553138685</v>
      </c>
      <c r="EQ213" s="2">
        <f t="shared" si="516"/>
        <v>0.44005668313303758</v>
      </c>
      <c r="ER213" s="2">
        <f t="shared" si="650"/>
        <v>0.44673882134185139</v>
      </c>
      <c r="ES213" s="2">
        <f t="shared" si="650"/>
        <v>0.4499970306887387</v>
      </c>
      <c r="ET213" s="2">
        <f t="shared" si="650"/>
        <v>0.45212129799616074</v>
      </c>
      <c r="EU213" s="2">
        <f t="shared" si="650"/>
        <v>0.45305434021276408</v>
      </c>
      <c r="EV213" s="2">
        <f t="shared" si="650"/>
        <v>0.44111548180842597</v>
      </c>
      <c r="EW213" s="2">
        <f t="shared" si="650"/>
        <v>0.45031675238483998</v>
      </c>
      <c r="EX213" s="2">
        <f t="shared" si="650"/>
        <v>0.4574557576715656</v>
      </c>
      <c r="EY213" s="2">
        <f t="shared" si="650"/>
        <v>0.44888572082132905</v>
      </c>
      <c r="EZ213" s="2">
        <f t="shared" si="650"/>
        <v>0.44543941808420906</v>
      </c>
      <c r="FA213" s="2">
        <f t="shared" si="650"/>
        <v>0.44637301358776782</v>
      </c>
      <c r="FB213" s="2">
        <f t="shared" si="650"/>
        <v>0.44576981634655227</v>
      </c>
      <c r="FC213" s="2">
        <f t="shared" si="650"/>
        <v>0.43608818253895387</v>
      </c>
      <c r="FD213" s="2">
        <f t="shared" si="650"/>
        <v>0.43908327535694397</v>
      </c>
      <c r="FE213" s="2">
        <f t="shared" si="650"/>
        <v>0.44315269664647178</v>
      </c>
      <c r="FG213" s="2">
        <f t="shared" si="518"/>
        <v>0.99999950013165562</v>
      </c>
      <c r="FH213" s="2">
        <f t="shared" si="651"/>
        <v>0.9999991360315249</v>
      </c>
      <c r="FI213" s="2">
        <f t="shared" si="651"/>
        <v>0.9999987624228549</v>
      </c>
      <c r="FJ213" s="2">
        <f t="shared" si="651"/>
        <v>0.99999898656112329</v>
      </c>
      <c r="FK213" s="2">
        <f t="shared" si="651"/>
        <v>0.99999924621589531</v>
      </c>
      <c r="FL213" s="2">
        <f t="shared" si="651"/>
        <v>0.99999929882312932</v>
      </c>
      <c r="FM213" s="2">
        <f t="shared" si="651"/>
        <v>0.99999928208356303</v>
      </c>
      <c r="FN213" s="2">
        <f t="shared" si="651"/>
        <v>0.99999928686534445</v>
      </c>
      <c r="FO213" s="2">
        <f t="shared" si="651"/>
        <v>0.99999923738519547</v>
      </c>
      <c r="FP213" s="2">
        <f t="shared" si="651"/>
        <v>0.99999917032464924</v>
      </c>
      <c r="FQ213" s="2">
        <f t="shared" si="651"/>
        <v>0.99999913026122889</v>
      </c>
      <c r="FR213" s="2">
        <f t="shared" si="651"/>
        <v>0.99999911194130497</v>
      </c>
      <c r="FS213" s="2">
        <f t="shared" si="651"/>
        <v>0.99999914090999154</v>
      </c>
      <c r="FT213" s="2">
        <f t="shared" si="651"/>
        <v>0.99999921630128252</v>
      </c>
      <c r="FU213" s="2">
        <f t="shared" si="651"/>
        <v>0.99999928334900157</v>
      </c>
      <c r="FW213" s="2">
        <f t="shared" si="536"/>
        <v>0.99516341980213574</v>
      </c>
      <c r="FX213" s="2">
        <f t="shared" si="588"/>
        <v>0.98476557061166448</v>
      </c>
      <c r="FY213" s="2">
        <f t="shared" si="589"/>
        <v>0.98048057348423545</v>
      </c>
      <c r="FZ213" s="2">
        <f t="shared" si="590"/>
        <v>0.98702427324265041</v>
      </c>
      <c r="GA213" s="2">
        <f t="shared" si="591"/>
        <v>0.99126422974172446</v>
      </c>
      <c r="GB213" s="2">
        <f t="shared" si="592"/>
        <v>0.99193470668261785</v>
      </c>
      <c r="GC213" s="2">
        <f t="shared" si="593"/>
        <v>0.99258622557898102</v>
      </c>
      <c r="GD213" s="2">
        <f t="shared" si="594"/>
        <v>0.99172154181141792</v>
      </c>
      <c r="GE213" s="2">
        <f t="shared" si="595"/>
        <v>0.98929429961001358</v>
      </c>
      <c r="GF213" s="2">
        <f t="shared" si="596"/>
        <v>0.98694430027810309</v>
      </c>
      <c r="GG213" s="2">
        <f t="shared" si="597"/>
        <v>0.98471353335354783</v>
      </c>
      <c r="GH213" s="2">
        <f t="shared" si="598"/>
        <v>0.98230375964106031</v>
      </c>
      <c r="GI213" s="2">
        <f t="shared" si="599"/>
        <v>0.98192870922384679</v>
      </c>
      <c r="GJ213" s="2">
        <f t="shared" si="600"/>
        <v>0.98022781574352458</v>
      </c>
      <c r="GK213" s="2">
        <f t="shared" si="601"/>
        <v>0.97956414419147952</v>
      </c>
      <c r="GM213" s="82">
        <f t="shared" si="537"/>
        <v>0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6.9808052287457128E-277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1.9829395029635947E-181</v>
      </c>
      <c r="HT213" s="82">
        <f t="shared" si="630"/>
        <v>7.8408193484266881E-146</v>
      </c>
      <c r="HU213" s="82">
        <f t="shared" si="631"/>
        <v>1.6061067522203424E-143</v>
      </c>
      <c r="HV213" s="82">
        <f t="shared" si="632"/>
        <v>8.9940066748260441E-194</v>
      </c>
      <c r="HW213" s="82">
        <f t="shared" si="633"/>
        <v>1.4740683473512729E-208</v>
      </c>
      <c r="HX213" s="82">
        <f t="shared" si="634"/>
        <v>2.7033538164129408E-235</v>
      </c>
      <c r="HY213" s="82">
        <f t="shared" si="635"/>
        <v>9.7747022067867223E-250</v>
      </c>
      <c r="HZ213" s="82">
        <f t="shared" si="636"/>
        <v>2.2043983256521866E-233</v>
      </c>
      <c r="IA213" s="82">
        <f t="shared" si="637"/>
        <v>7.1050264883854803E-220</v>
      </c>
      <c r="IB213" s="82">
        <f t="shared" si="638"/>
        <v>8.9284845173093838E-196</v>
      </c>
      <c r="IC213" s="82">
        <f t="shared" si="639"/>
        <v>7.8137599163214481E-177</v>
      </c>
      <c r="ID213" s="82">
        <f t="shared" si="640"/>
        <v>7.4805055496072244E-177</v>
      </c>
      <c r="IE213" s="82">
        <f t="shared" si="641"/>
        <v>1.8086111142005179E-167</v>
      </c>
      <c r="IF213" s="82">
        <f t="shared" si="642"/>
        <v>3.0629621868869451E-149</v>
      </c>
      <c r="IG213" s="82">
        <f t="shared" si="643"/>
        <v>9.3471690538852053E-159</v>
      </c>
      <c r="II213" s="82">
        <f t="shared" si="540"/>
        <v>2.0613747145138233E-26</v>
      </c>
      <c r="IJ213" s="82">
        <f t="shared" si="541"/>
        <v>2.5186492570248311E-18</v>
      </c>
      <c r="IK213" s="82">
        <f t="shared" si="542"/>
        <v>2.7615800229202705E-17</v>
      </c>
      <c r="IL213" s="82">
        <f t="shared" si="543"/>
        <v>9.5917040986044903E-25</v>
      </c>
      <c r="IM213" s="82">
        <f t="shared" si="544"/>
        <v>8.6046903522267127E-28</v>
      </c>
      <c r="IN213" s="82">
        <f t="shared" si="545"/>
        <v>6.6325085676868947E-32</v>
      </c>
      <c r="IO213" s="82">
        <f t="shared" si="546"/>
        <v>2.3334500024561884E-34</v>
      </c>
      <c r="IP213" s="82">
        <f t="shared" si="547"/>
        <v>1.825178538365497E-31</v>
      </c>
      <c r="IQ213" s="82">
        <f t="shared" si="548"/>
        <v>3.6674016822487867E-28</v>
      </c>
      <c r="IR213" s="82">
        <f t="shared" si="549"/>
        <v>3.3030494093854055E-24</v>
      </c>
      <c r="IS213" s="82">
        <f t="shared" si="550"/>
        <v>2.8198709899355219E-21</v>
      </c>
      <c r="IT213" s="82">
        <f t="shared" si="551"/>
        <v>1.4456986605163526E-20</v>
      </c>
      <c r="IU213" s="82">
        <f t="shared" si="552"/>
        <v>1.7611790185164215E-19</v>
      </c>
      <c r="IV213" s="82">
        <f t="shared" si="553"/>
        <v>9.355648373005205E-34</v>
      </c>
      <c r="IW213" s="82">
        <f t="shared" si="554"/>
        <v>7.1655328690111395E-45</v>
      </c>
      <c r="IY213" s="82">
        <f t="shared" si="555"/>
        <v>2.0613747145138233E-26</v>
      </c>
      <c r="IZ213" s="82">
        <f t="shared" si="556"/>
        <v>2.5186492570248311E-18</v>
      </c>
      <c r="JA213" s="82">
        <f t="shared" si="557"/>
        <v>2.7615800229202705E-17</v>
      </c>
      <c r="JB213" s="82">
        <f t="shared" si="558"/>
        <v>9.5917040986044903E-25</v>
      </c>
      <c r="JC213" s="82">
        <f t="shared" si="559"/>
        <v>8.6046903522267127E-28</v>
      </c>
      <c r="JD213" s="82">
        <f t="shared" si="560"/>
        <v>6.6325085676868947E-32</v>
      </c>
      <c r="JE213" s="82">
        <f t="shared" si="561"/>
        <v>2.3334500024561884E-34</v>
      </c>
      <c r="JF213" s="82">
        <f t="shared" si="562"/>
        <v>1.825178538365497E-31</v>
      </c>
      <c r="JG213" s="82">
        <f t="shared" si="563"/>
        <v>3.6674016822487867E-28</v>
      </c>
      <c r="JH213" s="82">
        <f t="shared" si="564"/>
        <v>3.3030494093854055E-24</v>
      </c>
      <c r="JI213" s="82">
        <f t="shared" si="565"/>
        <v>2.8198709899355219E-21</v>
      </c>
      <c r="JJ213" s="82">
        <f t="shared" si="566"/>
        <v>1.4456986605163526E-20</v>
      </c>
      <c r="JK213" s="82">
        <f t="shared" si="567"/>
        <v>1.7611790185164215E-19</v>
      </c>
      <c r="JL213" s="82">
        <f t="shared" si="568"/>
        <v>9.355648373005205E-34</v>
      </c>
      <c r="JM213" s="82">
        <f t="shared" si="569"/>
        <v>7.1655328690111395E-45</v>
      </c>
    </row>
    <row r="214" spans="2:273" x14ac:dyDescent="0.25">
      <c r="B214" s="2">
        <v>187</v>
      </c>
      <c r="C214" s="37">
        <v>0.453814</v>
      </c>
      <c r="D214" s="37">
        <v>0.44932800000000001</v>
      </c>
      <c r="E214" s="37">
        <v>0.45580700000000002</v>
      </c>
      <c r="F214" s="37">
        <v>0.45738000000000001</v>
      </c>
      <c r="G214" s="37">
        <v>0.45554899999999998</v>
      </c>
      <c r="H214" s="37">
        <v>0.44739000000000001</v>
      </c>
      <c r="I214" s="37">
        <v>0.45229399999999997</v>
      </c>
      <c r="J214" s="37">
        <v>0.45795799999999998</v>
      </c>
      <c r="K214" s="37">
        <v>0.44999099999999997</v>
      </c>
      <c r="L214" s="37">
        <v>0.45065300000000003</v>
      </c>
      <c r="M214" s="37">
        <v>0.44846799999999998</v>
      </c>
      <c r="N214" s="37">
        <v>0.44595400000000002</v>
      </c>
      <c r="O214" s="37">
        <v>0.44153599999999998</v>
      </c>
      <c r="P214" s="37">
        <v>0.44315300000000002</v>
      </c>
      <c r="Q214" s="37">
        <v>0.445795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0.44304161937655118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2.7533806234488201E-3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0.44304161937655118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0.445795</v>
      </c>
      <c r="DK214" s="2">
        <f t="shared" si="500"/>
        <v>0.63789600519978085</v>
      </c>
      <c r="DL214" s="2">
        <f t="shared" si="649"/>
        <v>0.60346219495798303</v>
      </c>
      <c r="DM214" s="2">
        <f t="shared" si="649"/>
        <v>0.61122257457052187</v>
      </c>
      <c r="DN214" s="2">
        <f t="shared" si="649"/>
        <v>0.62306969875589879</v>
      </c>
      <c r="DO214" s="2">
        <f t="shared" si="649"/>
        <v>0.66681159447415328</v>
      </c>
      <c r="DP214" s="2">
        <f t="shared" si="649"/>
        <v>0.61229581176686221</v>
      </c>
      <c r="DQ214" s="2">
        <f t="shared" si="649"/>
        <v>0.63857731433284459</v>
      </c>
      <c r="DR214" s="2">
        <f t="shared" si="649"/>
        <v>0.61586493181818192</v>
      </c>
      <c r="DS214" s="2">
        <f t="shared" si="649"/>
        <v>0.64818060338680916</v>
      </c>
      <c r="DT214" s="2">
        <f t="shared" si="649"/>
        <v>0.63121815966386541</v>
      </c>
      <c r="DU214" s="2">
        <f t="shared" si="649"/>
        <v>0.60753994285714286</v>
      </c>
      <c r="DV214" s="2">
        <f t="shared" si="649"/>
        <v>0.61519102857142838</v>
      </c>
      <c r="DW214" s="2">
        <f t="shared" si="649"/>
        <v>0.63794929243697485</v>
      </c>
      <c r="DX214" s="2">
        <f t="shared" si="649"/>
        <v>0.61874740062388578</v>
      </c>
      <c r="DY214" s="2">
        <f t="shared" si="649"/>
        <v>0.62098020399560117</v>
      </c>
      <c r="EA214" s="2">
        <f t="shared" si="652"/>
        <v>0.43284677769948332</v>
      </c>
      <c r="EB214" s="2">
        <f t="shared" si="502"/>
        <v>0.44770132930947881</v>
      </c>
      <c r="EC214" s="2">
        <f t="shared" si="503"/>
        <v>0.44762523083581274</v>
      </c>
      <c r="ED214" s="2">
        <f t="shared" si="504"/>
        <v>0.44997682144470957</v>
      </c>
      <c r="EE214" s="2">
        <f t="shared" si="505"/>
        <v>0.45024566637165847</v>
      </c>
      <c r="EF214" s="2">
        <f t="shared" si="506"/>
        <v>0.44090671428571437</v>
      </c>
      <c r="EG214" s="2">
        <f t="shared" si="507"/>
        <v>0.44690150884479701</v>
      </c>
      <c r="EH214" s="2">
        <f t="shared" si="508"/>
        <v>0.45517247272506356</v>
      </c>
      <c r="EI214" s="2">
        <f t="shared" si="509"/>
        <v>0.44587156543143752</v>
      </c>
      <c r="EJ214" s="2">
        <f t="shared" si="510"/>
        <v>0.44565455046790292</v>
      </c>
      <c r="EK214" s="2">
        <f t="shared" si="511"/>
        <v>0.44740725877965409</v>
      </c>
      <c r="EL214" s="2">
        <f t="shared" si="512"/>
        <v>0.4461131478288512</v>
      </c>
      <c r="EM214" s="2">
        <f t="shared" si="513"/>
        <v>0.43605771525971132</v>
      </c>
      <c r="EN214" s="2">
        <f t="shared" si="514"/>
        <v>0.43636583583546112</v>
      </c>
      <c r="EO214" s="2">
        <f t="shared" si="515"/>
        <v>0.44994142459045994</v>
      </c>
      <c r="EQ214" s="2">
        <f t="shared" si="516"/>
        <v>0.43981427422985986</v>
      </c>
      <c r="ER214" s="2">
        <f t="shared" si="650"/>
        <v>0.44654341430520339</v>
      </c>
      <c r="ES214" s="2">
        <f t="shared" si="650"/>
        <v>0.44978910291097601</v>
      </c>
      <c r="ET214" s="2">
        <f t="shared" si="650"/>
        <v>0.45189656623434643</v>
      </c>
      <c r="EU214" s="2">
        <f t="shared" si="650"/>
        <v>0.45286083858413978</v>
      </c>
      <c r="EV214" s="2">
        <f t="shared" si="650"/>
        <v>0.44082874534439842</v>
      </c>
      <c r="EW214" s="2">
        <f t="shared" si="650"/>
        <v>0.45013579391823422</v>
      </c>
      <c r="EX214" s="2">
        <f t="shared" si="650"/>
        <v>0.45731079152141951</v>
      </c>
      <c r="EY214" s="2">
        <f t="shared" si="650"/>
        <v>0.44867823492629699</v>
      </c>
      <c r="EZ214" s="2">
        <f t="shared" si="650"/>
        <v>0.44519463367750434</v>
      </c>
      <c r="FA214" s="2">
        <f t="shared" si="650"/>
        <v>0.44616475695105773</v>
      </c>
      <c r="FB214" s="2">
        <f t="shared" si="650"/>
        <v>0.44555439853781392</v>
      </c>
      <c r="FC214" s="2">
        <f t="shared" si="650"/>
        <v>0.43583394574901679</v>
      </c>
      <c r="FD214" s="2">
        <f t="shared" si="650"/>
        <v>0.43884261456089896</v>
      </c>
      <c r="FE214" s="2">
        <f t="shared" si="650"/>
        <v>0.44291022600013963</v>
      </c>
      <c r="FG214" s="2">
        <f t="shared" si="518"/>
        <v>0.99999954411463166</v>
      </c>
      <c r="FH214" s="2">
        <f t="shared" si="651"/>
        <v>0.99999921205132591</v>
      </c>
      <c r="FI214" s="2">
        <f t="shared" si="651"/>
        <v>0.99999887131610632</v>
      </c>
      <c r="FJ214" s="2">
        <f t="shared" si="651"/>
        <v>0.99999907573267699</v>
      </c>
      <c r="FK214" s="2">
        <f t="shared" si="651"/>
        <v>0.99999931254068042</v>
      </c>
      <c r="FL214" s="2">
        <f t="shared" si="651"/>
        <v>0.99999936051905414</v>
      </c>
      <c r="FM214" s="2">
        <f t="shared" si="651"/>
        <v>0.99999934525238632</v>
      </c>
      <c r="FN214" s="2">
        <f t="shared" si="651"/>
        <v>0.99999934961342341</v>
      </c>
      <c r="FO214" s="2">
        <f t="shared" si="651"/>
        <v>0.99999930448698537</v>
      </c>
      <c r="FP214" s="2">
        <f t="shared" si="651"/>
        <v>0.99999924332703172</v>
      </c>
      <c r="FQ214" s="2">
        <f t="shared" si="651"/>
        <v>0.99999920678875254</v>
      </c>
      <c r="FR214" s="2">
        <f t="shared" si="651"/>
        <v>0.99999919008078086</v>
      </c>
      <c r="FS214" s="2">
        <f t="shared" si="651"/>
        <v>0.99999921650054102</v>
      </c>
      <c r="FT214" s="2">
        <f t="shared" si="651"/>
        <v>0.99999928525822557</v>
      </c>
      <c r="FU214" s="2">
        <f t="shared" si="651"/>
        <v>0.99999934640648025</v>
      </c>
      <c r="FW214" s="2">
        <f t="shared" si="536"/>
        <v>0.99558710845474141</v>
      </c>
      <c r="FX214" s="2">
        <f t="shared" si="588"/>
        <v>0.98608738589897793</v>
      </c>
      <c r="FY214" s="2">
        <f t="shared" si="589"/>
        <v>0.98216744406124756</v>
      </c>
      <c r="FZ214" s="2">
        <f t="shared" si="590"/>
        <v>0.98815246994759587</v>
      </c>
      <c r="GA214" s="2">
        <f t="shared" si="591"/>
        <v>0.99202675417426767</v>
      </c>
      <c r="GB214" s="2">
        <f t="shared" si="592"/>
        <v>0.99263914137688802</v>
      </c>
      <c r="GC214" s="2">
        <f t="shared" si="593"/>
        <v>0.99323414378440511</v>
      </c>
      <c r="GD214" s="2">
        <f t="shared" si="594"/>
        <v>0.99244445282808236</v>
      </c>
      <c r="GE214" s="2">
        <f t="shared" si="595"/>
        <v>0.99022707925090392</v>
      </c>
      <c r="GF214" s="2">
        <f t="shared" si="596"/>
        <v>0.98807936639047178</v>
      </c>
      <c r="GG214" s="2">
        <f t="shared" si="597"/>
        <v>0.98603979964806365</v>
      </c>
      <c r="GH214" s="2">
        <f t="shared" si="598"/>
        <v>0.98383566786157939</v>
      </c>
      <c r="GI214" s="2">
        <f t="shared" si="599"/>
        <v>0.98349253878491605</v>
      </c>
      <c r="GJ214" s="2">
        <f t="shared" si="600"/>
        <v>0.98193612723634172</v>
      </c>
      <c r="GK214" s="2">
        <f t="shared" si="601"/>
        <v>0.98132870450359988</v>
      </c>
      <c r="GM214" s="82">
        <f t="shared" si="537"/>
        <v>0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8.6360181683065434E-282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1.1495204939209087E-185</v>
      </c>
      <c r="HT214" s="82">
        <f t="shared" si="630"/>
        <v>8.1257514457393947E-150</v>
      </c>
      <c r="HU214" s="82">
        <f t="shared" si="631"/>
        <v>1.3496940411650814E-147</v>
      </c>
      <c r="HV214" s="82">
        <f t="shared" si="632"/>
        <v>5.5960418970979803E-199</v>
      </c>
      <c r="HW214" s="82">
        <f t="shared" si="633"/>
        <v>8.1022249936144271E-214</v>
      </c>
      <c r="HX214" s="82">
        <f t="shared" si="634"/>
        <v>3.3058891382447661E-241</v>
      </c>
      <c r="HY214" s="82">
        <f t="shared" si="635"/>
        <v>5.8214670496491459E-256</v>
      </c>
      <c r="HZ214" s="82">
        <f t="shared" si="636"/>
        <v>2.9220668068686938E-239</v>
      </c>
      <c r="IA214" s="82">
        <f t="shared" si="637"/>
        <v>1.4583993410957262E-225</v>
      </c>
      <c r="IB214" s="82">
        <f t="shared" si="638"/>
        <v>5.913663505265876E-201</v>
      </c>
      <c r="IC214" s="82">
        <f t="shared" si="639"/>
        <v>1.3374784447785723E-181</v>
      </c>
      <c r="ID214" s="82">
        <f t="shared" si="640"/>
        <v>1.046679198403345E-181</v>
      </c>
      <c r="IE214" s="82">
        <f t="shared" si="641"/>
        <v>4.4398957080672168E-172</v>
      </c>
      <c r="IF214" s="82">
        <f t="shared" si="642"/>
        <v>2.5107639524367235E-153</v>
      </c>
      <c r="IG214" s="82">
        <f t="shared" si="643"/>
        <v>4.4449832120981265E-163</v>
      </c>
      <c r="II214" s="82">
        <f t="shared" si="540"/>
        <v>2.8200580259224181E-27</v>
      </c>
      <c r="IJ214" s="82">
        <f t="shared" si="541"/>
        <v>4.4911204970878381E-19</v>
      </c>
      <c r="IK214" s="82">
        <f t="shared" si="542"/>
        <v>4.9253335789422484E-18</v>
      </c>
      <c r="IL214" s="82">
        <f t="shared" si="543"/>
        <v>9.73929972908366E-26</v>
      </c>
      <c r="IM214" s="82">
        <f t="shared" si="544"/>
        <v>8.0791306952652018E-29</v>
      </c>
      <c r="IN214" s="82">
        <f t="shared" si="545"/>
        <v>4.5071067526477538E-33</v>
      </c>
      <c r="IO214" s="82">
        <f t="shared" si="546"/>
        <v>1.343098417174942E-35</v>
      </c>
      <c r="IP214" s="82">
        <f t="shared" si="547"/>
        <v>1.2706067868325266E-32</v>
      </c>
      <c r="IQ214" s="82">
        <f t="shared" si="548"/>
        <v>2.9840911146852367E-29</v>
      </c>
      <c r="IR214" s="82">
        <f t="shared" si="549"/>
        <v>3.5237436427486671E-25</v>
      </c>
      <c r="IS214" s="82">
        <f t="shared" si="550"/>
        <v>3.7183563475221551E-22</v>
      </c>
      <c r="IT214" s="82">
        <f t="shared" si="551"/>
        <v>1.9046135811157627E-21</v>
      </c>
      <c r="IU214" s="82">
        <f t="shared" si="552"/>
        <v>2.5753785636324472E-20</v>
      </c>
      <c r="IV214" s="82">
        <f t="shared" si="553"/>
        <v>2.7579672653997161E-35</v>
      </c>
      <c r="IW214" s="82">
        <f t="shared" si="554"/>
        <v>6.0105066584261976E-47</v>
      </c>
      <c r="IY214" s="82">
        <f t="shared" si="555"/>
        <v>2.8200580259224181E-27</v>
      </c>
      <c r="IZ214" s="82">
        <f t="shared" si="556"/>
        <v>4.4911204970878381E-19</v>
      </c>
      <c r="JA214" s="82">
        <f t="shared" si="557"/>
        <v>4.9253335789422484E-18</v>
      </c>
      <c r="JB214" s="82">
        <f t="shared" si="558"/>
        <v>9.73929972908366E-26</v>
      </c>
      <c r="JC214" s="82">
        <f t="shared" si="559"/>
        <v>8.0791306952652018E-29</v>
      </c>
      <c r="JD214" s="82">
        <f t="shared" si="560"/>
        <v>4.5071067526477538E-33</v>
      </c>
      <c r="JE214" s="82">
        <f t="shared" si="561"/>
        <v>1.343098417174942E-35</v>
      </c>
      <c r="JF214" s="82">
        <f t="shared" si="562"/>
        <v>1.2706067868325266E-32</v>
      </c>
      <c r="JG214" s="82">
        <f t="shared" si="563"/>
        <v>2.9840911146852367E-29</v>
      </c>
      <c r="JH214" s="82">
        <f t="shared" si="564"/>
        <v>3.5237436427486671E-25</v>
      </c>
      <c r="JI214" s="82">
        <f t="shared" si="565"/>
        <v>3.7183563475221551E-22</v>
      </c>
      <c r="JJ214" s="82">
        <f t="shared" si="566"/>
        <v>1.9046135811157627E-21</v>
      </c>
      <c r="JK214" s="82">
        <f t="shared" si="567"/>
        <v>2.5753785636324472E-20</v>
      </c>
      <c r="JL214" s="82">
        <f t="shared" si="568"/>
        <v>2.7579672653997161E-35</v>
      </c>
      <c r="JM214" s="82">
        <f t="shared" si="569"/>
        <v>6.0105066584261976E-47</v>
      </c>
    </row>
    <row r="215" spans="2:273" x14ac:dyDescent="0.25">
      <c r="B215" s="2">
        <v>188</v>
      </c>
      <c r="C215" s="37">
        <v>0.44886900000000002</v>
      </c>
      <c r="D215" s="37">
        <v>0.44844000000000001</v>
      </c>
      <c r="E215" s="37">
        <v>0.452629</v>
      </c>
      <c r="F215" s="37">
        <v>0.45188699999999998</v>
      </c>
      <c r="G215" s="37">
        <v>0.45791700000000002</v>
      </c>
      <c r="H215" s="37">
        <v>0.44653599999999999</v>
      </c>
      <c r="I215" s="37">
        <v>0.45091999999999999</v>
      </c>
      <c r="J215" s="37">
        <v>0.460586</v>
      </c>
      <c r="K215" s="37">
        <v>0.45417600000000002</v>
      </c>
      <c r="L215" s="37">
        <v>0.44979000000000002</v>
      </c>
      <c r="M215" s="37">
        <v>0.45040599999999997</v>
      </c>
      <c r="N215" s="37">
        <v>0.44728600000000002</v>
      </c>
      <c r="O215" s="37">
        <v>0.43959599999999999</v>
      </c>
      <c r="P215" s="37">
        <v>0.44391599999999998</v>
      </c>
      <c r="Q215" s="37">
        <v>0.44068400000000002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0.44278892999954889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-2.1049299995488657E-3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0.44278892999954889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0.44068400000000002</v>
      </c>
      <c r="DK215" s="2">
        <f t="shared" si="500"/>
        <v>0.6387643757525997</v>
      </c>
      <c r="DL215" s="2">
        <f t="shared" si="649"/>
        <v>0.60414008983957201</v>
      </c>
      <c r="DM215" s="2">
        <f t="shared" si="649"/>
        <v>0.61196110679505411</v>
      </c>
      <c r="DN215" s="2">
        <f t="shared" si="649"/>
        <v>0.62385305178035177</v>
      </c>
      <c r="DO215" s="2">
        <f t="shared" si="649"/>
        <v>0.66782124955436717</v>
      </c>
      <c r="DP215" s="2">
        <f t="shared" si="649"/>
        <v>0.61300368603372435</v>
      </c>
      <c r="DQ215" s="2">
        <f t="shared" si="649"/>
        <v>0.63944775366568918</v>
      </c>
      <c r="DR215" s="2">
        <f t="shared" si="649"/>
        <v>0.6165898636363637</v>
      </c>
      <c r="DS215" s="2">
        <f t="shared" si="649"/>
        <v>0.64910232798573975</v>
      </c>
      <c r="DT215" s="2">
        <f t="shared" si="649"/>
        <v>0.63205895187165761</v>
      </c>
      <c r="DU215" s="2">
        <f t="shared" si="649"/>
        <v>0.60823673155080216</v>
      </c>
      <c r="DV215" s="2">
        <f t="shared" si="649"/>
        <v>0.61594345210084023</v>
      </c>
      <c r="DW215" s="2">
        <f t="shared" si="649"/>
        <v>0.6388444930481284</v>
      </c>
      <c r="DX215" s="2">
        <f t="shared" si="649"/>
        <v>0.61956508912655961</v>
      </c>
      <c r="DY215" s="2">
        <f t="shared" si="649"/>
        <v>0.62183415799120234</v>
      </c>
      <c r="EA215" s="2">
        <f t="shared" si="652"/>
        <v>0.43252448025300322</v>
      </c>
      <c r="EB215" s="2">
        <f t="shared" si="502"/>
        <v>0.44751960079601227</v>
      </c>
      <c r="EC215" s="2">
        <f t="shared" si="503"/>
        <v>0.44739146140113595</v>
      </c>
      <c r="ED215" s="2">
        <f t="shared" si="504"/>
        <v>0.44972983628224861</v>
      </c>
      <c r="EE215" s="2">
        <f t="shared" si="505"/>
        <v>0.45002397437305386</v>
      </c>
      <c r="EF215" s="2">
        <f t="shared" si="506"/>
        <v>0.44062071707082839</v>
      </c>
      <c r="EG215" s="2">
        <f t="shared" si="507"/>
        <v>0.44668594803212658</v>
      </c>
      <c r="EH215" s="2">
        <f t="shared" si="508"/>
        <v>0.45500486762334935</v>
      </c>
      <c r="EI215" s="2">
        <f t="shared" si="509"/>
        <v>0.44563311960519103</v>
      </c>
      <c r="EJ215" s="2">
        <f t="shared" si="510"/>
        <v>0.44541446600366036</v>
      </c>
      <c r="EK215" s="2">
        <f t="shared" si="511"/>
        <v>0.4472130955834111</v>
      </c>
      <c r="EL215" s="2">
        <f t="shared" si="512"/>
        <v>0.44590427616504552</v>
      </c>
      <c r="EM215" s="2">
        <f t="shared" si="513"/>
        <v>0.43580606608684591</v>
      </c>
      <c r="EN215" s="2">
        <f t="shared" si="514"/>
        <v>0.43609534611607587</v>
      </c>
      <c r="EO215" s="2">
        <f t="shared" si="515"/>
        <v>0.44976607364953297</v>
      </c>
      <c r="EQ215" s="2">
        <f t="shared" si="516"/>
        <v>0.43957186532668208</v>
      </c>
      <c r="ER215" s="2">
        <f t="shared" si="650"/>
        <v>0.44634800726855539</v>
      </c>
      <c r="ES215" s="2">
        <f t="shared" si="650"/>
        <v>0.44958117513321338</v>
      </c>
      <c r="ET215" s="2">
        <f t="shared" si="650"/>
        <v>0.45167183447253212</v>
      </c>
      <c r="EU215" s="2">
        <f t="shared" si="650"/>
        <v>0.45266733695551548</v>
      </c>
      <c r="EV215" s="2">
        <f t="shared" si="650"/>
        <v>0.44054200888037087</v>
      </c>
      <c r="EW215" s="2">
        <f t="shared" si="650"/>
        <v>0.44995483545162851</v>
      </c>
      <c r="EX215" s="2">
        <f t="shared" si="650"/>
        <v>0.45716582537127337</v>
      </c>
      <c r="EY215" s="2">
        <f t="shared" si="650"/>
        <v>0.44847074903126488</v>
      </c>
      <c r="EZ215" s="2">
        <f t="shared" si="650"/>
        <v>0.44494984927079961</v>
      </c>
      <c r="FA215" s="2">
        <f t="shared" si="650"/>
        <v>0.44595650031434758</v>
      </c>
      <c r="FB215" s="2">
        <f t="shared" si="650"/>
        <v>0.44533898072907563</v>
      </c>
      <c r="FC215" s="2">
        <f t="shared" si="650"/>
        <v>0.43557970895907966</v>
      </c>
      <c r="FD215" s="2">
        <f t="shared" si="650"/>
        <v>0.438601953764854</v>
      </c>
      <c r="FE215" s="2">
        <f t="shared" si="650"/>
        <v>0.44266775535380742</v>
      </c>
      <c r="FG215" s="2">
        <f t="shared" si="518"/>
        <v>0.99999958422758595</v>
      </c>
      <c r="FH215" s="2">
        <f t="shared" si="651"/>
        <v>0.99999928138221861</v>
      </c>
      <c r="FI215" s="2">
        <f t="shared" si="651"/>
        <v>0.99999897062795251</v>
      </c>
      <c r="FJ215" s="2">
        <f t="shared" si="651"/>
        <v>0.99999915705811437</v>
      </c>
      <c r="FK215" s="2">
        <f t="shared" si="651"/>
        <v>0.99999937302961095</v>
      </c>
      <c r="FL215" s="2">
        <f t="shared" si="651"/>
        <v>0.99999941678641302</v>
      </c>
      <c r="FM215" s="2">
        <f t="shared" si="651"/>
        <v>0.9999994028630449</v>
      </c>
      <c r="FN215" s="2">
        <f t="shared" si="651"/>
        <v>0.99999940684035848</v>
      </c>
      <c r="FO215" s="2">
        <f t="shared" si="651"/>
        <v>0.99999936568455294</v>
      </c>
      <c r="FP215" s="2">
        <f t="shared" si="651"/>
        <v>0.99999930990600516</v>
      </c>
      <c r="FQ215" s="2">
        <f t="shared" si="651"/>
        <v>0.99999927658269394</v>
      </c>
      <c r="FR215" s="2">
        <f t="shared" si="651"/>
        <v>0.99999926134484052</v>
      </c>
      <c r="FS215" s="2">
        <f t="shared" si="651"/>
        <v>0.99999928543995154</v>
      </c>
      <c r="FT215" s="2">
        <f t="shared" si="651"/>
        <v>0.99999934814771341</v>
      </c>
      <c r="FU215" s="2">
        <f t="shared" si="651"/>
        <v>0.99999940391559117</v>
      </c>
      <c r="FW215" s="2">
        <f t="shared" si="536"/>
        <v>0.99597383177055632</v>
      </c>
      <c r="FX215" s="2">
        <f t="shared" si="588"/>
        <v>0.98729599340907537</v>
      </c>
      <c r="FY215" s="2">
        <f t="shared" si="589"/>
        <v>0.98371095701522315</v>
      </c>
      <c r="FZ215" s="2">
        <f t="shared" si="590"/>
        <v>0.98918364862141861</v>
      </c>
      <c r="GA215" s="2">
        <f t="shared" si="591"/>
        <v>0.99272320828184957</v>
      </c>
      <c r="GB215" s="2">
        <f t="shared" si="592"/>
        <v>0.9932824663649733</v>
      </c>
      <c r="GC215" s="2">
        <f t="shared" si="593"/>
        <v>0.99382579015083983</v>
      </c>
      <c r="GD215" s="2">
        <f t="shared" si="594"/>
        <v>0.99310467502678157</v>
      </c>
      <c r="GE215" s="2">
        <f t="shared" si="595"/>
        <v>0.99107931935240534</v>
      </c>
      <c r="GF215" s="2">
        <f t="shared" si="596"/>
        <v>0.98911683773364467</v>
      </c>
      <c r="GG215" s="2">
        <f t="shared" si="597"/>
        <v>0.98725248759961748</v>
      </c>
      <c r="GH215" s="2">
        <f t="shared" si="598"/>
        <v>0.98523695660862398</v>
      </c>
      <c r="GI215" s="2">
        <f t="shared" si="599"/>
        <v>0.98492311760678763</v>
      </c>
      <c r="GJ215" s="2">
        <f t="shared" si="600"/>
        <v>0.98349932565443543</v>
      </c>
      <c r="GK215" s="2">
        <f t="shared" si="601"/>
        <v>0.98294355457235405</v>
      </c>
      <c r="GM215" s="82">
        <f t="shared" si="537"/>
        <v>0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9.6681206814557942E-287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5.9481697399137347E-190</v>
      </c>
      <c r="HT215" s="82">
        <f t="shared" si="630"/>
        <v>7.4315426315704913E-154</v>
      </c>
      <c r="HU215" s="82">
        <f t="shared" si="631"/>
        <v>9.9313359674264835E-152</v>
      </c>
      <c r="HV215" s="82">
        <f t="shared" si="632"/>
        <v>2.9662726411974851E-204</v>
      </c>
      <c r="HW215" s="82">
        <f t="shared" si="633"/>
        <v>3.8252869838418293E-219</v>
      </c>
      <c r="HX215" s="82">
        <f t="shared" si="634"/>
        <v>3.4101936315017778E-247</v>
      </c>
      <c r="HY215" s="82">
        <f t="shared" si="635"/>
        <v>2.9027349700055968E-262</v>
      </c>
      <c r="HZ215" s="82">
        <f t="shared" si="636"/>
        <v>3.2694026127979871E-245</v>
      </c>
      <c r="IA215" s="82">
        <f t="shared" si="637"/>
        <v>2.529339727690649E-231</v>
      </c>
      <c r="IB215" s="82">
        <f t="shared" si="638"/>
        <v>3.3477870771006488E-206</v>
      </c>
      <c r="IC215" s="82">
        <f t="shared" si="639"/>
        <v>1.9757866634660129E-186</v>
      </c>
      <c r="ID215" s="82">
        <f t="shared" si="640"/>
        <v>1.2571136512523483E-186</v>
      </c>
      <c r="IE215" s="82">
        <f t="shared" si="641"/>
        <v>9.4233453025869219E-177</v>
      </c>
      <c r="IF215" s="82">
        <f t="shared" si="642"/>
        <v>1.8100500731685217E-157</v>
      </c>
      <c r="IG215" s="82">
        <f t="shared" si="643"/>
        <v>1.8467476047363234E-167</v>
      </c>
      <c r="II215" s="82">
        <f t="shared" si="540"/>
        <v>3.7307364143680072E-28</v>
      </c>
      <c r="IJ215" s="82">
        <f t="shared" si="541"/>
        <v>7.7191631210726915E-20</v>
      </c>
      <c r="IK215" s="82">
        <f t="shared" si="542"/>
        <v>8.4479768305312107E-19</v>
      </c>
      <c r="IL215" s="82">
        <f t="shared" si="543"/>
        <v>9.4325129938273774E-27</v>
      </c>
      <c r="IM215" s="82">
        <f t="shared" si="544"/>
        <v>7.2526757172171443E-30</v>
      </c>
      <c r="IN215" s="82">
        <f t="shared" si="545"/>
        <v>2.9125911736184785E-34</v>
      </c>
      <c r="IO215" s="82">
        <f t="shared" si="546"/>
        <v>7.3350951984328353E-37</v>
      </c>
      <c r="IP215" s="82">
        <f t="shared" si="547"/>
        <v>8.4131991418460641E-34</v>
      </c>
      <c r="IQ215" s="82">
        <f t="shared" si="548"/>
        <v>2.3102366488391555E-30</v>
      </c>
      <c r="IR215" s="82">
        <f t="shared" si="549"/>
        <v>3.5890899465213502E-26</v>
      </c>
      <c r="IS215" s="82">
        <f t="shared" si="550"/>
        <v>4.6948823819773788E-23</v>
      </c>
      <c r="IT215" s="82">
        <f t="shared" si="551"/>
        <v>2.398848154480857E-22</v>
      </c>
      <c r="IU215" s="82">
        <f t="shared" si="552"/>
        <v>3.6080790495078638E-21</v>
      </c>
      <c r="IV215" s="82">
        <f t="shared" si="553"/>
        <v>7.4966797806142685E-37</v>
      </c>
      <c r="IW215" s="82">
        <f t="shared" si="554"/>
        <v>4.5102772162046277E-49</v>
      </c>
      <c r="IY215" s="82">
        <f t="shared" si="555"/>
        <v>3.7307364143680072E-28</v>
      </c>
      <c r="IZ215" s="82">
        <f t="shared" si="556"/>
        <v>7.7191631210726915E-20</v>
      </c>
      <c r="JA215" s="82">
        <f t="shared" si="557"/>
        <v>8.4479768305312107E-19</v>
      </c>
      <c r="JB215" s="82">
        <f t="shared" si="558"/>
        <v>9.4325129938273774E-27</v>
      </c>
      <c r="JC215" s="82">
        <f t="shared" si="559"/>
        <v>7.2526757172171443E-30</v>
      </c>
      <c r="JD215" s="82">
        <f t="shared" si="560"/>
        <v>2.9125911736184785E-34</v>
      </c>
      <c r="JE215" s="82">
        <f t="shared" si="561"/>
        <v>7.3350951984328353E-37</v>
      </c>
      <c r="JF215" s="82">
        <f t="shared" si="562"/>
        <v>8.4131991418460641E-34</v>
      </c>
      <c r="JG215" s="82">
        <f t="shared" si="563"/>
        <v>2.3102366488391555E-30</v>
      </c>
      <c r="JH215" s="82">
        <f t="shared" si="564"/>
        <v>3.5890899465213502E-26</v>
      </c>
      <c r="JI215" s="82">
        <f t="shared" si="565"/>
        <v>4.6948823819773788E-23</v>
      </c>
      <c r="JJ215" s="82">
        <f t="shared" si="566"/>
        <v>2.398848154480857E-22</v>
      </c>
      <c r="JK215" s="82">
        <f t="shared" si="567"/>
        <v>3.6080790495078638E-21</v>
      </c>
      <c r="JL215" s="82">
        <f t="shared" si="568"/>
        <v>7.4966797806142685E-37</v>
      </c>
      <c r="JM215" s="82">
        <f t="shared" si="569"/>
        <v>4.5102772162046277E-49</v>
      </c>
    </row>
    <row r="216" spans="2:273" x14ac:dyDescent="0.25">
      <c r="B216" s="2">
        <v>189</v>
      </c>
      <c r="C216" s="37">
        <v>0.450129</v>
      </c>
      <c r="D216" s="37">
        <v>0.45039800000000002</v>
      </c>
      <c r="E216" s="37">
        <v>0.45365899999999998</v>
      </c>
      <c r="F216" s="37">
        <v>0.45623799999999998</v>
      </c>
      <c r="G216" s="37">
        <v>0.45633200000000002</v>
      </c>
      <c r="H216" s="37">
        <v>0.44917600000000002</v>
      </c>
      <c r="I216" s="37">
        <v>0.45463599999999998</v>
      </c>
      <c r="J216" s="37">
        <v>0.459287</v>
      </c>
      <c r="K216" s="37">
        <v>0.45230199999999998</v>
      </c>
      <c r="L216" s="37">
        <v>0.45001000000000002</v>
      </c>
      <c r="M216" s="37">
        <v>0.45076500000000003</v>
      </c>
      <c r="N216" s="37">
        <v>0.44166100000000003</v>
      </c>
      <c r="O216" s="37">
        <v>0.44064700000000001</v>
      </c>
      <c r="P216" s="37">
        <v>0.44130900000000001</v>
      </c>
      <c r="Q216" s="37">
        <v>0.444882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0.44253700948228342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2.3449905177165831E-3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0.44253700948228342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0.444882</v>
      </c>
      <c r="DK216" s="2">
        <f t="shared" si="500"/>
        <v>0.63963274630541855</v>
      </c>
      <c r="DL216" s="2">
        <f t="shared" si="649"/>
        <v>0.60481798472116099</v>
      </c>
      <c r="DM216" s="2">
        <f t="shared" si="649"/>
        <v>0.61269963901958624</v>
      </c>
      <c r="DN216" s="2">
        <f t="shared" si="649"/>
        <v>0.62463640480480487</v>
      </c>
      <c r="DO216" s="2">
        <f t="shared" si="649"/>
        <v>0.66883090463458106</v>
      </c>
      <c r="DP216" s="2">
        <f t="shared" si="649"/>
        <v>0.61371156030058649</v>
      </c>
      <c r="DQ216" s="2">
        <f t="shared" si="649"/>
        <v>0.64031819299853376</v>
      </c>
      <c r="DR216" s="2">
        <f t="shared" si="649"/>
        <v>0.61731479545454548</v>
      </c>
      <c r="DS216" s="2">
        <f t="shared" si="649"/>
        <v>0.65002405258467011</v>
      </c>
      <c r="DT216" s="2">
        <f t="shared" si="649"/>
        <v>0.63289974407944982</v>
      </c>
      <c r="DU216" s="2">
        <f t="shared" si="649"/>
        <v>0.60893352024446146</v>
      </c>
      <c r="DV216" s="2">
        <f t="shared" si="649"/>
        <v>0.61669587563025197</v>
      </c>
      <c r="DW216" s="2">
        <f t="shared" si="649"/>
        <v>0.63973969365928196</v>
      </c>
      <c r="DX216" s="2">
        <f t="shared" si="649"/>
        <v>0.62038277762923344</v>
      </c>
      <c r="DY216" s="2">
        <f t="shared" si="649"/>
        <v>0.62268811198680352</v>
      </c>
      <c r="EA216" s="2">
        <f t="shared" si="652"/>
        <v>0.43220218280652312</v>
      </c>
      <c r="EB216" s="2">
        <f t="shared" si="502"/>
        <v>0.44733787228254579</v>
      </c>
      <c r="EC216" s="2">
        <f t="shared" si="503"/>
        <v>0.44715769196645916</v>
      </c>
      <c r="ED216" s="2">
        <f t="shared" si="504"/>
        <v>0.44948285111978759</v>
      </c>
      <c r="EE216" s="2">
        <f t="shared" si="505"/>
        <v>0.44980228237444925</v>
      </c>
      <c r="EF216" s="2">
        <f t="shared" si="506"/>
        <v>0.44033471985594247</v>
      </c>
      <c r="EG216" s="2">
        <f t="shared" si="507"/>
        <v>0.44647038721945614</v>
      </c>
      <c r="EH216" s="2">
        <f t="shared" si="508"/>
        <v>0.45483726252163514</v>
      </c>
      <c r="EI216" s="2">
        <f t="shared" si="509"/>
        <v>0.44539467377894454</v>
      </c>
      <c r="EJ216" s="2">
        <f t="shared" si="510"/>
        <v>0.4451743815394178</v>
      </c>
      <c r="EK216" s="2">
        <f t="shared" si="511"/>
        <v>0.44701893238716817</v>
      </c>
      <c r="EL216" s="2">
        <f t="shared" si="512"/>
        <v>0.44569540450123979</v>
      </c>
      <c r="EM216" s="2">
        <f t="shared" si="513"/>
        <v>0.4355544169139805</v>
      </c>
      <c r="EN216" s="2">
        <f t="shared" si="514"/>
        <v>0.43582485639669066</v>
      </c>
      <c r="EO216" s="2">
        <f t="shared" si="515"/>
        <v>0.44959072270860606</v>
      </c>
      <c r="EQ216" s="2">
        <f t="shared" si="516"/>
        <v>0.43932945642350435</v>
      </c>
      <c r="ER216" s="2">
        <f t="shared" si="650"/>
        <v>0.44615260023190745</v>
      </c>
      <c r="ES216" s="2">
        <f t="shared" si="650"/>
        <v>0.4493732473554507</v>
      </c>
      <c r="ET216" s="2">
        <f t="shared" si="650"/>
        <v>0.45144710271071781</v>
      </c>
      <c r="EU216" s="2">
        <f t="shared" si="650"/>
        <v>0.45247383532689123</v>
      </c>
      <c r="EV216" s="2">
        <f t="shared" si="650"/>
        <v>0.44025527241634332</v>
      </c>
      <c r="EW216" s="2">
        <f t="shared" si="650"/>
        <v>0.44977387698502275</v>
      </c>
      <c r="EX216" s="2">
        <f t="shared" si="650"/>
        <v>0.45702085922112723</v>
      </c>
      <c r="EY216" s="2">
        <f t="shared" si="650"/>
        <v>0.44826326313623283</v>
      </c>
      <c r="EZ216" s="2">
        <f t="shared" si="650"/>
        <v>0.44470506486409489</v>
      </c>
      <c r="FA216" s="2">
        <f t="shared" si="650"/>
        <v>0.44574824367763743</v>
      </c>
      <c r="FB216" s="2">
        <f t="shared" si="650"/>
        <v>0.44512356292033728</v>
      </c>
      <c r="FC216" s="2">
        <f t="shared" si="650"/>
        <v>0.43532547216914258</v>
      </c>
      <c r="FD216" s="2">
        <f t="shared" si="650"/>
        <v>0.43836129296880899</v>
      </c>
      <c r="FE216" s="2">
        <f t="shared" si="650"/>
        <v>0.44242528470747522</v>
      </c>
      <c r="FG216" s="2">
        <f t="shared" si="518"/>
        <v>0.99999962081103777</v>
      </c>
      <c r="FH216" s="2">
        <f t="shared" si="651"/>
        <v>0.99999934461275253</v>
      </c>
      <c r="FI216" s="2">
        <f t="shared" si="651"/>
        <v>0.99999906120144988</v>
      </c>
      <c r="FJ216" s="2">
        <f t="shared" si="651"/>
        <v>0.99999923122780632</v>
      </c>
      <c r="FK216" s="2">
        <f t="shared" si="651"/>
        <v>0.99999942819617771</v>
      </c>
      <c r="FL216" s="2">
        <f t="shared" si="651"/>
        <v>0.99999946810285978</v>
      </c>
      <c r="FM216" s="2">
        <f t="shared" si="651"/>
        <v>0.99999945540459578</v>
      </c>
      <c r="FN216" s="2">
        <f t="shared" si="651"/>
        <v>0.9999994590319492</v>
      </c>
      <c r="FO216" s="2">
        <f t="shared" si="651"/>
        <v>0.99999942149740439</v>
      </c>
      <c r="FP216" s="2">
        <f t="shared" si="651"/>
        <v>0.99999937062675837</v>
      </c>
      <c r="FQ216" s="2">
        <f t="shared" si="651"/>
        <v>0.9999993402355335</v>
      </c>
      <c r="FR216" s="2">
        <f t="shared" si="651"/>
        <v>0.99999932633844424</v>
      </c>
      <c r="FS216" s="2">
        <f t="shared" si="651"/>
        <v>0.9999993483134495</v>
      </c>
      <c r="FT216" s="2">
        <f t="shared" si="651"/>
        <v>0.99999940550361488</v>
      </c>
      <c r="FU216" s="2">
        <f t="shared" si="651"/>
        <v>0.99999945636452947</v>
      </c>
      <c r="FW216" s="2">
        <f t="shared" si="536"/>
        <v>0.99632678966525778</v>
      </c>
      <c r="FX216" s="2">
        <f t="shared" si="588"/>
        <v>0.98840084257510041</v>
      </c>
      <c r="FY216" s="2">
        <f t="shared" si="589"/>
        <v>0.98512289348507087</v>
      </c>
      <c r="FZ216" s="2">
        <f t="shared" si="590"/>
        <v>0.99012597297487237</v>
      </c>
      <c r="GA216" s="2">
        <f t="shared" si="591"/>
        <v>0.99335923513638369</v>
      </c>
      <c r="GB216" s="2">
        <f t="shared" si="592"/>
        <v>0.99386991319981688</v>
      </c>
      <c r="GC216" s="2">
        <f t="shared" si="593"/>
        <v>0.99436599294247663</v>
      </c>
      <c r="GD216" s="2">
        <f t="shared" si="594"/>
        <v>0.99370757117978536</v>
      </c>
      <c r="GE216" s="2">
        <f t="shared" si="595"/>
        <v>0.9918578515937585</v>
      </c>
      <c r="GF216" s="2">
        <f t="shared" si="596"/>
        <v>0.99006492421493353</v>
      </c>
      <c r="GG216" s="2">
        <f t="shared" si="597"/>
        <v>0.98836107579914267</v>
      </c>
      <c r="GH216" s="2">
        <f t="shared" si="598"/>
        <v>0.98651843201288969</v>
      </c>
      <c r="GI216" s="2">
        <f t="shared" si="599"/>
        <v>0.98623145445050875</v>
      </c>
      <c r="GJ216" s="2">
        <f t="shared" si="600"/>
        <v>0.98492932532169097</v>
      </c>
      <c r="GK216" s="2">
        <f t="shared" si="601"/>
        <v>0.98442095613556091</v>
      </c>
      <c r="GM216" s="82">
        <f t="shared" si="537"/>
        <v>0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9.7946852759229876E-292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2.7473124428011843E-194</v>
      </c>
      <c r="HT216" s="82">
        <f t="shared" si="630"/>
        <v>5.9979891395625148E-158</v>
      </c>
      <c r="HU216" s="82">
        <f t="shared" si="631"/>
        <v>6.398660914950451E-156</v>
      </c>
      <c r="HV216" s="82">
        <f t="shared" si="632"/>
        <v>1.3394963977581032E-209</v>
      </c>
      <c r="HW216" s="82">
        <f t="shared" si="633"/>
        <v>1.5512976910414333E-224</v>
      </c>
      <c r="HX216" s="82">
        <f t="shared" si="634"/>
        <v>2.9673824594489256E-253</v>
      </c>
      <c r="HY216" s="82">
        <f t="shared" si="635"/>
        <v>1.2117883508671007E-268</v>
      </c>
      <c r="HZ216" s="82">
        <f t="shared" si="636"/>
        <v>3.0876156229856901E-251</v>
      </c>
      <c r="IA216" s="82">
        <f t="shared" si="637"/>
        <v>3.70643210076111E-237</v>
      </c>
      <c r="IB216" s="82">
        <f t="shared" si="638"/>
        <v>1.6198675850332362E-211</v>
      </c>
      <c r="IC216" s="82">
        <f t="shared" si="639"/>
        <v>2.5189400610991838E-191</v>
      </c>
      <c r="ID216" s="82">
        <f t="shared" si="640"/>
        <v>1.2960199444564498E-191</v>
      </c>
      <c r="IE216" s="82">
        <f t="shared" si="641"/>
        <v>1.7291794774564374E-181</v>
      </c>
      <c r="IF216" s="82">
        <f t="shared" si="642"/>
        <v>1.1476082059359278E-161</v>
      </c>
      <c r="IG216" s="82">
        <f t="shared" si="643"/>
        <v>6.7033251796478601E-172</v>
      </c>
      <c r="II216" s="82">
        <f t="shared" si="540"/>
        <v>4.7726845379790239E-29</v>
      </c>
      <c r="IJ216" s="82">
        <f t="shared" si="541"/>
        <v>1.2788123316553891E-20</v>
      </c>
      <c r="IK216" s="82">
        <f t="shared" si="542"/>
        <v>1.3934776721606397E-19</v>
      </c>
      <c r="IL216" s="82">
        <f t="shared" si="543"/>
        <v>8.7134058374798021E-28</v>
      </c>
      <c r="IM216" s="82">
        <f t="shared" si="544"/>
        <v>6.2248766915487675E-31</v>
      </c>
      <c r="IN216" s="82">
        <f t="shared" si="545"/>
        <v>1.7898543819427833E-35</v>
      </c>
      <c r="IO216" s="82">
        <f t="shared" si="546"/>
        <v>3.8009075654613544E-38</v>
      </c>
      <c r="IP216" s="82">
        <f t="shared" si="547"/>
        <v>5.2984653236600282E-35</v>
      </c>
      <c r="IQ216" s="82">
        <f t="shared" si="548"/>
        <v>1.7017099067061899E-31</v>
      </c>
      <c r="IR216" s="82">
        <f t="shared" si="549"/>
        <v>3.4901837825233856E-27</v>
      </c>
      <c r="IS216" s="82">
        <f t="shared" si="550"/>
        <v>5.6760052998692875E-24</v>
      </c>
      <c r="IT216" s="82">
        <f t="shared" si="551"/>
        <v>2.888398017691482E-23</v>
      </c>
      <c r="IU216" s="82">
        <f t="shared" si="552"/>
        <v>4.8428380732049157E-22</v>
      </c>
      <c r="IV216" s="82">
        <f t="shared" si="553"/>
        <v>1.8789009748507837E-38</v>
      </c>
      <c r="IW216" s="82">
        <f t="shared" si="554"/>
        <v>3.0277148304385382E-51</v>
      </c>
      <c r="IY216" s="82">
        <f t="shared" si="555"/>
        <v>4.7726845379790239E-29</v>
      </c>
      <c r="IZ216" s="82">
        <f t="shared" si="556"/>
        <v>1.2788123316553891E-20</v>
      </c>
      <c r="JA216" s="82">
        <f t="shared" si="557"/>
        <v>1.3934776721606397E-19</v>
      </c>
      <c r="JB216" s="82">
        <f t="shared" si="558"/>
        <v>8.7134058374798021E-28</v>
      </c>
      <c r="JC216" s="82">
        <f t="shared" si="559"/>
        <v>6.2248766915487675E-31</v>
      </c>
      <c r="JD216" s="82">
        <f t="shared" si="560"/>
        <v>1.7898543819427833E-35</v>
      </c>
      <c r="JE216" s="82">
        <f t="shared" si="561"/>
        <v>3.8009075654613544E-38</v>
      </c>
      <c r="JF216" s="82">
        <f t="shared" si="562"/>
        <v>5.2984653236600282E-35</v>
      </c>
      <c r="JG216" s="82">
        <f t="shared" si="563"/>
        <v>1.7017099067061899E-31</v>
      </c>
      <c r="JH216" s="82">
        <f t="shared" si="564"/>
        <v>3.4901837825233856E-27</v>
      </c>
      <c r="JI216" s="82">
        <f t="shared" si="565"/>
        <v>5.6760052998692875E-24</v>
      </c>
      <c r="JJ216" s="82">
        <f t="shared" si="566"/>
        <v>2.888398017691482E-23</v>
      </c>
      <c r="JK216" s="82">
        <f t="shared" si="567"/>
        <v>4.8428380732049157E-22</v>
      </c>
      <c r="JL216" s="82">
        <f t="shared" si="568"/>
        <v>1.8789009748507837E-38</v>
      </c>
      <c r="JM216" s="82">
        <f t="shared" si="569"/>
        <v>3.0277148304385382E-51</v>
      </c>
    </row>
    <row r="217" spans="2:273" x14ac:dyDescent="0.25">
      <c r="B217" s="2">
        <v>190</v>
      </c>
      <c r="C217" s="37">
        <v>0.452013</v>
      </c>
      <c r="D217" s="37">
        <v>0.44469999999999998</v>
      </c>
      <c r="E217" s="37">
        <v>0.45222099999999998</v>
      </c>
      <c r="F217" s="37">
        <v>0.45797100000000002</v>
      </c>
      <c r="G217" s="37">
        <v>0.45797900000000002</v>
      </c>
      <c r="H217" s="37">
        <v>0.44828499999999999</v>
      </c>
      <c r="I217" s="37">
        <v>0.45404600000000001</v>
      </c>
      <c r="J217" s="37">
        <v>0.45760899999999999</v>
      </c>
      <c r="K217" s="37">
        <v>0.45162600000000003</v>
      </c>
      <c r="L217" s="37">
        <v>0.44863199999999998</v>
      </c>
      <c r="M217" s="37">
        <v>0.45012799999999997</v>
      </c>
      <c r="N217" s="37">
        <v>0.44594499999999998</v>
      </c>
      <c r="O217" s="37">
        <v>0.43864399999999998</v>
      </c>
      <c r="P217" s="37">
        <v>0.444934</v>
      </c>
      <c r="Q217" s="37">
        <v>0.44573400000000002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0.4422858034893688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3.4481965106312185E-3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0.4422858034893688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0.44573400000000002</v>
      </c>
      <c r="DK217" s="2">
        <f t="shared" si="500"/>
        <v>0.64050111685823741</v>
      </c>
      <c r="DL217" s="2">
        <f t="shared" si="649"/>
        <v>0.60549587960275009</v>
      </c>
      <c r="DM217" s="2">
        <f t="shared" si="649"/>
        <v>0.61343817124411848</v>
      </c>
      <c r="DN217" s="2">
        <f t="shared" si="649"/>
        <v>0.62541975782925785</v>
      </c>
      <c r="DO217" s="2">
        <f t="shared" si="649"/>
        <v>0.66984055971479495</v>
      </c>
      <c r="DP217" s="2">
        <f t="shared" si="649"/>
        <v>0.61441943456744874</v>
      </c>
      <c r="DQ217" s="2">
        <f t="shared" si="649"/>
        <v>0.64118863233137835</v>
      </c>
      <c r="DR217" s="2">
        <f t="shared" si="649"/>
        <v>0.61803972727272738</v>
      </c>
      <c r="DS217" s="2">
        <f t="shared" si="649"/>
        <v>0.65094577718360069</v>
      </c>
      <c r="DT217" s="2">
        <f t="shared" si="649"/>
        <v>0.63374053628724203</v>
      </c>
      <c r="DU217" s="2">
        <f t="shared" si="649"/>
        <v>0.60963030893812065</v>
      </c>
      <c r="DV217" s="2">
        <f t="shared" si="649"/>
        <v>0.6174482991596637</v>
      </c>
      <c r="DW217" s="2">
        <f t="shared" si="649"/>
        <v>0.64063489427043552</v>
      </c>
      <c r="DX217" s="2">
        <f t="shared" si="649"/>
        <v>0.62120046613190727</v>
      </c>
      <c r="DY217" s="2">
        <f t="shared" si="649"/>
        <v>0.62354206598240469</v>
      </c>
      <c r="EA217" s="2">
        <f t="shared" si="652"/>
        <v>0.43187988536004301</v>
      </c>
      <c r="EB217" s="2">
        <f t="shared" si="502"/>
        <v>0.44715614376907925</v>
      </c>
      <c r="EC217" s="2">
        <f t="shared" si="503"/>
        <v>0.44692392253178242</v>
      </c>
      <c r="ED217" s="2">
        <f t="shared" si="504"/>
        <v>0.44923586595732662</v>
      </c>
      <c r="EE217" s="2">
        <f t="shared" si="505"/>
        <v>0.44958059037584458</v>
      </c>
      <c r="EF217" s="2">
        <f t="shared" si="506"/>
        <v>0.44004872264105649</v>
      </c>
      <c r="EG217" s="2">
        <f t="shared" si="507"/>
        <v>0.44625482640678565</v>
      </c>
      <c r="EH217" s="2">
        <f t="shared" si="508"/>
        <v>0.45466965741992094</v>
      </c>
      <c r="EI217" s="2">
        <f t="shared" si="509"/>
        <v>0.44515622795269799</v>
      </c>
      <c r="EJ217" s="2">
        <f t="shared" si="510"/>
        <v>0.44493429707517529</v>
      </c>
      <c r="EK217" s="2">
        <f t="shared" si="511"/>
        <v>0.44682476919092518</v>
      </c>
      <c r="EL217" s="2">
        <f t="shared" si="512"/>
        <v>0.44548653283743411</v>
      </c>
      <c r="EM217" s="2">
        <f t="shared" si="513"/>
        <v>0.43530276774111509</v>
      </c>
      <c r="EN217" s="2">
        <f t="shared" si="514"/>
        <v>0.4355543666773054</v>
      </c>
      <c r="EO217" s="2">
        <f t="shared" si="515"/>
        <v>0.44941537176767909</v>
      </c>
      <c r="EQ217" s="2">
        <f t="shared" si="516"/>
        <v>0.43908704752032662</v>
      </c>
      <c r="ER217" s="2">
        <f t="shared" si="650"/>
        <v>0.44595719319525945</v>
      </c>
      <c r="ES217" s="2">
        <f t="shared" si="650"/>
        <v>0.44916531957768802</v>
      </c>
      <c r="ET217" s="2">
        <f t="shared" si="650"/>
        <v>0.4512223709489035</v>
      </c>
      <c r="EU217" s="2">
        <f t="shared" si="650"/>
        <v>0.45228033369826692</v>
      </c>
      <c r="EV217" s="2">
        <f t="shared" si="650"/>
        <v>0.43996853595231578</v>
      </c>
      <c r="EW217" s="2">
        <f t="shared" si="650"/>
        <v>0.44959291851841698</v>
      </c>
      <c r="EX217" s="2">
        <f t="shared" si="650"/>
        <v>0.45687589307098114</v>
      </c>
      <c r="EY217" s="2">
        <f t="shared" si="650"/>
        <v>0.44805577724120071</v>
      </c>
      <c r="EZ217" s="2">
        <f t="shared" si="650"/>
        <v>0.44446028045739017</v>
      </c>
      <c r="FA217" s="2">
        <f t="shared" si="650"/>
        <v>0.44553998704092734</v>
      </c>
      <c r="FB217" s="2">
        <f t="shared" si="650"/>
        <v>0.44490814511159898</v>
      </c>
      <c r="FC217" s="2">
        <f t="shared" si="650"/>
        <v>0.43507123537920545</v>
      </c>
      <c r="FD217" s="2">
        <f t="shared" si="650"/>
        <v>0.43812063217276398</v>
      </c>
      <c r="FE217" s="2">
        <f t="shared" si="650"/>
        <v>0.44218281406114307</v>
      </c>
      <c r="FG217" s="2">
        <f t="shared" si="518"/>
        <v>0.99999965417554471</v>
      </c>
      <c r="FH217" s="2">
        <f t="shared" si="651"/>
        <v>0.99999940227969186</v>
      </c>
      <c r="FI217" s="2">
        <f t="shared" si="651"/>
        <v>0.99999914380547561</v>
      </c>
      <c r="FJ217" s="2">
        <f t="shared" si="651"/>
        <v>0.99999929887137895</v>
      </c>
      <c r="FK217" s="2">
        <f t="shared" si="651"/>
        <v>0.99999947850868987</v>
      </c>
      <c r="FL217" s="2">
        <f t="shared" si="651"/>
        <v>0.99999951490401995</v>
      </c>
      <c r="FM217" s="2">
        <f t="shared" si="651"/>
        <v>0.99999950332306442</v>
      </c>
      <c r="FN217" s="2">
        <f t="shared" si="651"/>
        <v>0.99999950663125048</v>
      </c>
      <c r="FO217" s="2">
        <f t="shared" si="651"/>
        <v>0.9999994723993354</v>
      </c>
      <c r="FP217" s="2">
        <f t="shared" si="651"/>
        <v>0.99999942600474978</v>
      </c>
      <c r="FQ217" s="2">
        <f t="shared" si="651"/>
        <v>0.99999939828762019</v>
      </c>
      <c r="FR217" s="2">
        <f t="shared" si="651"/>
        <v>0.99999938561332269</v>
      </c>
      <c r="FS217" s="2">
        <f t="shared" si="651"/>
        <v>0.99999940565476797</v>
      </c>
      <c r="FT217" s="2">
        <f t="shared" si="651"/>
        <v>0.9999994578128244</v>
      </c>
      <c r="FU217" s="2">
        <f t="shared" si="651"/>
        <v>0.99999950419853445</v>
      </c>
      <c r="FW217" s="2">
        <f t="shared" si="536"/>
        <v>0.99664890927793104</v>
      </c>
      <c r="FX217" s="2">
        <f t="shared" si="588"/>
        <v>0.98941063519404082</v>
      </c>
      <c r="FY217" s="2">
        <f t="shared" si="589"/>
        <v>0.98641413337309358</v>
      </c>
      <c r="FZ217" s="2">
        <f t="shared" si="590"/>
        <v>0.9909869497206607</v>
      </c>
      <c r="GA217" s="2">
        <f t="shared" si="591"/>
        <v>0.99394000951745132</v>
      </c>
      <c r="GB217" s="2">
        <f t="shared" si="592"/>
        <v>0.99440627724319086</v>
      </c>
      <c r="GC217" s="2">
        <f t="shared" si="593"/>
        <v>0.99485917602588347</v>
      </c>
      <c r="GD217" s="2">
        <f t="shared" si="594"/>
        <v>0.99425805759450181</v>
      </c>
      <c r="GE217" s="2">
        <f t="shared" si="595"/>
        <v>0.99256894863807121</v>
      </c>
      <c r="GF217" s="2">
        <f t="shared" si="596"/>
        <v>0.99093117541838105</v>
      </c>
      <c r="GG217" s="2">
        <f t="shared" si="597"/>
        <v>0.98937429319284131</v>
      </c>
      <c r="GH217" s="2">
        <f t="shared" si="598"/>
        <v>0.98769006142301352</v>
      </c>
      <c r="GI217" s="2">
        <f t="shared" si="599"/>
        <v>0.9874277060993063</v>
      </c>
      <c r="GJ217" s="2">
        <f t="shared" si="600"/>
        <v>0.98623713100175281</v>
      </c>
      <c r="GK217" s="2">
        <f t="shared" si="601"/>
        <v>0.98577223990034224</v>
      </c>
      <c r="GM217" s="82">
        <f t="shared" si="537"/>
        <v>0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8.9796260144372235E-297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1.1326338735023601E-198</v>
      </c>
      <c r="HT217" s="82">
        <f t="shared" si="630"/>
        <v>4.2721021448352649E-162</v>
      </c>
      <c r="HU217" s="82">
        <f t="shared" si="631"/>
        <v>3.6097518689556789E-160</v>
      </c>
      <c r="HV217" s="82">
        <f t="shared" si="632"/>
        <v>5.1531229314400453E-215</v>
      </c>
      <c r="HW217" s="82">
        <f t="shared" si="633"/>
        <v>5.4037603845556182E-230</v>
      </c>
      <c r="HX217" s="82">
        <f t="shared" si="634"/>
        <v>2.1780616949516104E-259</v>
      </c>
      <c r="HY217" s="82">
        <f t="shared" si="635"/>
        <v>4.2353477909216889E-275</v>
      </c>
      <c r="HZ217" s="82">
        <f t="shared" si="636"/>
        <v>2.4612347430738794E-257</v>
      </c>
      <c r="IA217" s="82">
        <f t="shared" si="637"/>
        <v>4.5890353537547613E-243</v>
      </c>
      <c r="IB217" s="82">
        <f t="shared" si="638"/>
        <v>6.6991522132337388E-217</v>
      </c>
      <c r="IC217" s="82">
        <f t="shared" si="639"/>
        <v>2.7715212715022006E-196</v>
      </c>
      <c r="ID217" s="82">
        <f t="shared" si="640"/>
        <v>1.1468932333401996E-196</v>
      </c>
      <c r="IE217" s="82">
        <f t="shared" si="641"/>
        <v>2.7433146398402849E-186</v>
      </c>
      <c r="IF217" s="82">
        <f t="shared" si="642"/>
        <v>6.3990135491292255E-166</v>
      </c>
      <c r="IG217" s="82">
        <f t="shared" si="643"/>
        <v>2.125770456744705E-176</v>
      </c>
      <c r="II217" s="82">
        <f t="shared" si="540"/>
        <v>5.9041710229943361E-30</v>
      </c>
      <c r="IJ217" s="82">
        <f t="shared" si="541"/>
        <v>2.0420083181640575E-21</v>
      </c>
      <c r="IK217" s="82">
        <f t="shared" si="542"/>
        <v>2.2103918132117324E-20</v>
      </c>
      <c r="IL217" s="82">
        <f t="shared" si="543"/>
        <v>7.6771996214381156E-29</v>
      </c>
      <c r="IM217" s="82">
        <f t="shared" si="544"/>
        <v>5.1080721126542377E-32</v>
      </c>
      <c r="IN217" s="82">
        <f t="shared" si="545"/>
        <v>1.0459416245437565E-36</v>
      </c>
      <c r="IO217" s="82">
        <f t="shared" si="546"/>
        <v>1.8687353602748129E-39</v>
      </c>
      <c r="IP217" s="82">
        <f t="shared" si="547"/>
        <v>3.1737518878417446E-36</v>
      </c>
      <c r="IQ217" s="82">
        <f t="shared" si="548"/>
        <v>1.1925963131241062E-32</v>
      </c>
      <c r="IR217" s="82">
        <f t="shared" si="549"/>
        <v>3.240333163315977E-28</v>
      </c>
      <c r="IS217" s="82">
        <f t="shared" si="550"/>
        <v>6.5704950877227114E-25</v>
      </c>
      <c r="IT217" s="82">
        <f t="shared" si="551"/>
        <v>3.3247716849364055E-24</v>
      </c>
      <c r="IU217" s="82">
        <f t="shared" si="552"/>
        <v>6.2273723153944466E-23</v>
      </c>
      <c r="IV217" s="82">
        <f t="shared" si="553"/>
        <v>4.3419512158127686E-40</v>
      </c>
      <c r="IW217" s="82">
        <f t="shared" si="554"/>
        <v>1.8181802305779617E-53</v>
      </c>
      <c r="IY217" s="82">
        <f t="shared" si="555"/>
        <v>5.9041710229943361E-30</v>
      </c>
      <c r="IZ217" s="82">
        <f t="shared" si="556"/>
        <v>2.0420083181640575E-21</v>
      </c>
      <c r="JA217" s="82">
        <f t="shared" si="557"/>
        <v>2.2103918132117324E-20</v>
      </c>
      <c r="JB217" s="82">
        <f t="shared" si="558"/>
        <v>7.6771996214381156E-29</v>
      </c>
      <c r="JC217" s="82">
        <f t="shared" si="559"/>
        <v>5.1080721126542377E-32</v>
      </c>
      <c r="JD217" s="82">
        <f t="shared" si="560"/>
        <v>1.0459416245437565E-36</v>
      </c>
      <c r="JE217" s="82">
        <f t="shared" si="561"/>
        <v>1.8687353602748129E-39</v>
      </c>
      <c r="JF217" s="82">
        <f t="shared" si="562"/>
        <v>3.1737518878417446E-36</v>
      </c>
      <c r="JG217" s="82">
        <f t="shared" si="563"/>
        <v>1.1925963131241062E-32</v>
      </c>
      <c r="JH217" s="82">
        <f t="shared" si="564"/>
        <v>3.240333163315977E-28</v>
      </c>
      <c r="JI217" s="82">
        <f t="shared" si="565"/>
        <v>6.5704950877227114E-25</v>
      </c>
      <c r="JJ217" s="82">
        <f t="shared" si="566"/>
        <v>3.3247716849364055E-24</v>
      </c>
      <c r="JK217" s="82">
        <f t="shared" si="567"/>
        <v>6.2273723153944466E-23</v>
      </c>
      <c r="JL217" s="82">
        <f t="shared" si="568"/>
        <v>4.3419512158127686E-40</v>
      </c>
      <c r="JM217" s="82">
        <f t="shared" si="569"/>
        <v>1.8181802305779617E-53</v>
      </c>
    </row>
    <row r="218" spans="2:273" x14ac:dyDescent="0.25">
      <c r="B218" s="2">
        <v>191</v>
      </c>
      <c r="C218" s="37">
        <v>0.450239</v>
      </c>
      <c r="D218" s="37">
        <v>0.44483600000000001</v>
      </c>
      <c r="E218" s="37">
        <v>0.45241100000000001</v>
      </c>
      <c r="F218" s="37">
        <v>0.45753700000000003</v>
      </c>
      <c r="G218" s="37">
        <v>0.45559500000000003</v>
      </c>
      <c r="H218" s="37">
        <v>0.446741</v>
      </c>
      <c r="I218" s="37">
        <v>0.45207000000000003</v>
      </c>
      <c r="J218" s="37">
        <v>0.45480599999999999</v>
      </c>
      <c r="K218" s="37">
        <v>0.45166800000000001</v>
      </c>
      <c r="L218" s="37">
        <v>0.44736599999999999</v>
      </c>
      <c r="M218" s="37">
        <v>0.449465</v>
      </c>
      <c r="N218" s="37">
        <v>0.445384</v>
      </c>
      <c r="O218" s="37">
        <v>0.43955699999999998</v>
      </c>
      <c r="P218" s="37">
        <v>0.44314399999999998</v>
      </c>
      <c r="Q218" s="37">
        <v>0.44368400000000002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0.44203526101891211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1.6487389810879161E-3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0.44203526101891211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0.44368400000000002</v>
      </c>
      <c r="DK218" s="2">
        <f t="shared" si="500"/>
        <v>0.64136948741105626</v>
      </c>
      <c r="DL218" s="2">
        <f t="shared" si="649"/>
        <v>0.60617377448433907</v>
      </c>
      <c r="DM218" s="2">
        <f t="shared" si="649"/>
        <v>0.61417670346865072</v>
      </c>
      <c r="DN218" s="2">
        <f t="shared" si="649"/>
        <v>0.62620311085371094</v>
      </c>
      <c r="DO218" s="2">
        <f t="shared" si="649"/>
        <v>0.67085021479500884</v>
      </c>
      <c r="DP218" s="2">
        <f t="shared" si="649"/>
        <v>0.61512730883431088</v>
      </c>
      <c r="DQ218" s="2">
        <f t="shared" si="649"/>
        <v>0.64205907166422294</v>
      </c>
      <c r="DR218" s="2">
        <f t="shared" si="649"/>
        <v>0.61876465909090916</v>
      </c>
      <c r="DS218" s="2">
        <f t="shared" si="649"/>
        <v>0.65186750178253106</v>
      </c>
      <c r="DT218" s="2">
        <f t="shared" si="649"/>
        <v>0.63458132849503424</v>
      </c>
      <c r="DU218" s="2">
        <f t="shared" si="649"/>
        <v>0.61032709763177995</v>
      </c>
      <c r="DV218" s="2">
        <f t="shared" si="649"/>
        <v>0.61820072268907544</v>
      </c>
      <c r="DW218" s="2">
        <f t="shared" si="649"/>
        <v>0.64153009488158907</v>
      </c>
      <c r="DX218" s="2">
        <f t="shared" si="649"/>
        <v>0.62201815463458099</v>
      </c>
      <c r="DY218" s="2">
        <f t="shared" si="649"/>
        <v>0.62439601997800587</v>
      </c>
      <c r="EA218" s="2">
        <f t="shared" si="652"/>
        <v>0.43155758791356291</v>
      </c>
      <c r="EB218" s="2">
        <f t="shared" si="502"/>
        <v>0.44697441525561277</v>
      </c>
      <c r="EC218" s="2">
        <f t="shared" si="503"/>
        <v>0.44669015309710564</v>
      </c>
      <c r="ED218" s="2">
        <f t="shared" si="504"/>
        <v>0.44898888079486565</v>
      </c>
      <c r="EE218" s="2">
        <f t="shared" si="505"/>
        <v>0.44935889837723997</v>
      </c>
      <c r="EF218" s="2">
        <f t="shared" si="506"/>
        <v>0.43976272542617056</v>
      </c>
      <c r="EG218" s="2">
        <f t="shared" si="507"/>
        <v>0.44603926559411522</v>
      </c>
      <c r="EH218" s="2">
        <f t="shared" si="508"/>
        <v>0.45450205231820673</v>
      </c>
      <c r="EI218" s="2">
        <f t="shared" si="509"/>
        <v>0.4449177821264515</v>
      </c>
      <c r="EJ218" s="2">
        <f t="shared" si="510"/>
        <v>0.44469421261093273</v>
      </c>
      <c r="EK218" s="2">
        <f t="shared" si="511"/>
        <v>0.44663060599468224</v>
      </c>
      <c r="EL218" s="2">
        <f t="shared" si="512"/>
        <v>0.44527766117362838</v>
      </c>
      <c r="EM218" s="2">
        <f t="shared" si="513"/>
        <v>0.43505111856824968</v>
      </c>
      <c r="EN218" s="2">
        <f t="shared" si="514"/>
        <v>0.43528387695792015</v>
      </c>
      <c r="EO218" s="2">
        <f t="shared" si="515"/>
        <v>0.44924002082675218</v>
      </c>
      <c r="EQ218" s="2">
        <f t="shared" si="516"/>
        <v>0.4388446386171489</v>
      </c>
      <c r="ER218" s="2">
        <f t="shared" si="650"/>
        <v>0.44576178615861145</v>
      </c>
      <c r="ES218" s="2">
        <f t="shared" si="650"/>
        <v>0.44895739179992533</v>
      </c>
      <c r="ET218" s="2">
        <f t="shared" si="650"/>
        <v>0.45099763918708913</v>
      </c>
      <c r="EU218" s="2">
        <f t="shared" si="650"/>
        <v>0.45208683206964262</v>
      </c>
      <c r="EV218" s="2">
        <f t="shared" si="650"/>
        <v>0.43968179948828823</v>
      </c>
      <c r="EW218" s="2">
        <f t="shared" si="650"/>
        <v>0.44941196005181122</v>
      </c>
      <c r="EX218" s="2">
        <f t="shared" si="650"/>
        <v>0.456730926920835</v>
      </c>
      <c r="EY218" s="2">
        <f t="shared" si="650"/>
        <v>0.44784829134616866</v>
      </c>
      <c r="EZ218" s="2">
        <f t="shared" si="650"/>
        <v>0.44421549605068544</v>
      </c>
      <c r="FA218" s="2">
        <f t="shared" si="650"/>
        <v>0.4453317304042172</v>
      </c>
      <c r="FB218" s="2">
        <f t="shared" si="650"/>
        <v>0.44469272730286069</v>
      </c>
      <c r="FC218" s="2">
        <f t="shared" si="650"/>
        <v>0.43481699858926837</v>
      </c>
      <c r="FD218" s="2">
        <f t="shared" si="650"/>
        <v>0.43787997137671897</v>
      </c>
      <c r="FE218" s="2">
        <f t="shared" si="650"/>
        <v>0.44194034341481092</v>
      </c>
      <c r="FG218" s="2">
        <f t="shared" si="518"/>
        <v>0.99999968460433863</v>
      </c>
      <c r="FH218" s="2">
        <f t="shared" si="651"/>
        <v>0.99999945487257136</v>
      </c>
      <c r="FI218" s="2">
        <f t="shared" si="651"/>
        <v>0.99999921914125434</v>
      </c>
      <c r="FJ218" s="2">
        <f t="shared" si="651"/>
        <v>0.99999936056305838</v>
      </c>
      <c r="FK218" s="2">
        <f t="shared" si="651"/>
        <v>0.99999952439425066</v>
      </c>
      <c r="FL218" s="2">
        <f t="shared" si="651"/>
        <v>0.99999955758718917</v>
      </c>
      <c r="FM218" s="2">
        <f t="shared" si="651"/>
        <v>0.99999954702523131</v>
      </c>
      <c r="FN218" s="2">
        <f t="shared" si="651"/>
        <v>0.9999995500423331</v>
      </c>
      <c r="FO218" s="2">
        <f t="shared" si="651"/>
        <v>0.99999951882245264</v>
      </c>
      <c r="FP218" s="2">
        <f t="shared" si="651"/>
        <v>0.9999994765100837</v>
      </c>
      <c r="FQ218" s="2">
        <f t="shared" si="651"/>
        <v>0.99999945123175837</v>
      </c>
      <c r="FR218" s="2">
        <f t="shared" si="651"/>
        <v>0.99999943967266036</v>
      </c>
      <c r="FS218" s="2">
        <f t="shared" si="651"/>
        <v>0.99999945795067768</v>
      </c>
      <c r="FT218" s="2">
        <f t="shared" si="651"/>
        <v>0.99999950551939532</v>
      </c>
      <c r="FU218" s="2">
        <f t="shared" si="651"/>
        <v>0.99999954782366951</v>
      </c>
      <c r="FW218" s="2">
        <f t="shared" si="536"/>
        <v>0.99694286751276273</v>
      </c>
      <c r="FX218" s="2">
        <f t="shared" si="588"/>
        <v>0.99033337764625651</v>
      </c>
      <c r="FY218" s="2">
        <f t="shared" si="589"/>
        <v>0.98759471298245527</v>
      </c>
      <c r="FZ218" s="2">
        <f t="shared" si="590"/>
        <v>0.99177347639904456</v>
      </c>
      <c r="GA218" s="2">
        <f t="shared" si="591"/>
        <v>0.9944702744693501</v>
      </c>
      <c r="GB218" s="2">
        <f t="shared" si="592"/>
        <v>0.99489595206755044</v>
      </c>
      <c r="GC218" s="2">
        <f t="shared" si="593"/>
        <v>0.99530939107741823</v>
      </c>
      <c r="GD218" s="2">
        <f t="shared" si="594"/>
        <v>0.99476063921182656</v>
      </c>
      <c r="GE218" s="2">
        <f t="shared" si="595"/>
        <v>0.99321836642562422</v>
      </c>
      <c r="GF218" s="2">
        <f t="shared" si="596"/>
        <v>0.99172252860464982</v>
      </c>
      <c r="GG218" s="2">
        <f t="shared" si="597"/>
        <v>0.99030017139016902</v>
      </c>
      <c r="GH218" s="2">
        <f t="shared" si="598"/>
        <v>0.9887610291940736</v>
      </c>
      <c r="GI218" s="2">
        <f t="shared" si="599"/>
        <v>0.98852123358187227</v>
      </c>
      <c r="GJ218" s="2">
        <f t="shared" si="600"/>
        <v>0.98743289573968496</v>
      </c>
      <c r="GK218" s="2">
        <f t="shared" si="601"/>
        <v>0.98700786386133832</v>
      </c>
      <c r="GM218" s="82">
        <f t="shared" si="537"/>
        <v>0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7.449803224610085E-302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4.1679893603139848E-203</v>
      </c>
      <c r="HT218" s="82">
        <f t="shared" si="630"/>
        <v>2.6852510755764211E-166</v>
      </c>
      <c r="HU218" s="82">
        <f t="shared" si="631"/>
        <v>1.7830777365543592E-164</v>
      </c>
      <c r="HV218" s="82">
        <f t="shared" si="632"/>
        <v>1.6888694944561571E-220</v>
      </c>
      <c r="HW218" s="82">
        <f t="shared" si="633"/>
        <v>1.6168335199959082E-235</v>
      </c>
      <c r="HX218" s="82">
        <f t="shared" si="634"/>
        <v>1.3485513373639543E-265</v>
      </c>
      <c r="HY218" s="82">
        <f t="shared" si="635"/>
        <v>1.2393467323395347E-281</v>
      </c>
      <c r="HZ218" s="82">
        <f t="shared" si="636"/>
        <v>1.6559846478078983E-263</v>
      </c>
      <c r="IA218" s="82">
        <f t="shared" si="637"/>
        <v>4.8006670569163657E-249</v>
      </c>
      <c r="IB218" s="82">
        <f t="shared" si="638"/>
        <v>2.3679747466092226E-222</v>
      </c>
      <c r="IC218" s="82">
        <f t="shared" si="639"/>
        <v>2.6317179582964729E-201</v>
      </c>
      <c r="ID218" s="82">
        <f t="shared" si="640"/>
        <v>8.7117721302624694E-202</v>
      </c>
      <c r="IE218" s="82">
        <f t="shared" si="641"/>
        <v>3.7627882703593022E-191</v>
      </c>
      <c r="IF218" s="82">
        <f t="shared" si="642"/>
        <v>3.1379556374397166E-170</v>
      </c>
      <c r="IG218" s="82">
        <f t="shared" si="643"/>
        <v>5.8895738437267895E-181</v>
      </c>
      <c r="II218" s="82">
        <f t="shared" si="540"/>
        <v>7.0628457617828805E-31</v>
      </c>
      <c r="IJ218" s="82">
        <f t="shared" si="541"/>
        <v>3.1427923648463816E-22</v>
      </c>
      <c r="IK218" s="82">
        <f t="shared" si="542"/>
        <v>3.3717289873003904E-21</v>
      </c>
      <c r="IL218" s="82">
        <f t="shared" si="543"/>
        <v>6.4515779899941003E-30</v>
      </c>
      <c r="IM218" s="82">
        <f t="shared" si="544"/>
        <v>4.0074879510232957E-33</v>
      </c>
      <c r="IN218" s="82">
        <f t="shared" si="545"/>
        <v>5.8122476394813377E-38</v>
      </c>
      <c r="IO218" s="82">
        <f t="shared" si="546"/>
        <v>8.7173158166216506E-41</v>
      </c>
      <c r="IP218" s="82">
        <f t="shared" si="547"/>
        <v>1.8081109127377114E-37</v>
      </c>
      <c r="IQ218" s="82">
        <f t="shared" si="548"/>
        <v>7.9519710521973124E-34</v>
      </c>
      <c r="IR218" s="82">
        <f t="shared" si="549"/>
        <v>2.8721181775586988E-29</v>
      </c>
      <c r="IS218" s="82">
        <f t="shared" si="550"/>
        <v>7.2825568931288784E-26</v>
      </c>
      <c r="IT218" s="82">
        <f t="shared" si="551"/>
        <v>3.6585558863770026E-25</v>
      </c>
      <c r="IU218" s="82">
        <f t="shared" si="552"/>
        <v>7.6715514034613382E-24</v>
      </c>
      <c r="IV218" s="82">
        <f t="shared" si="553"/>
        <v>9.2513197462511244E-42</v>
      </c>
      <c r="IW218" s="82">
        <f t="shared" si="554"/>
        <v>9.7669813999200585E-56</v>
      </c>
      <c r="IY218" s="82">
        <f t="shared" si="555"/>
        <v>7.0628457617828805E-31</v>
      </c>
      <c r="IZ218" s="82">
        <f t="shared" si="556"/>
        <v>3.1427923648463816E-22</v>
      </c>
      <c r="JA218" s="82">
        <f t="shared" si="557"/>
        <v>3.3717289873003904E-21</v>
      </c>
      <c r="JB218" s="82">
        <f t="shared" si="558"/>
        <v>6.4515779899941003E-30</v>
      </c>
      <c r="JC218" s="82">
        <f t="shared" si="559"/>
        <v>4.0074879510232957E-33</v>
      </c>
      <c r="JD218" s="82">
        <f t="shared" si="560"/>
        <v>5.8122476394813377E-38</v>
      </c>
      <c r="JE218" s="82">
        <f t="shared" si="561"/>
        <v>8.7173158166216506E-41</v>
      </c>
      <c r="JF218" s="82">
        <f t="shared" si="562"/>
        <v>1.8081109127377114E-37</v>
      </c>
      <c r="JG218" s="82">
        <f t="shared" si="563"/>
        <v>7.9519710521973124E-34</v>
      </c>
      <c r="JH218" s="82">
        <f t="shared" si="564"/>
        <v>2.8721181775586988E-29</v>
      </c>
      <c r="JI218" s="82">
        <f t="shared" si="565"/>
        <v>7.2825568931288784E-26</v>
      </c>
      <c r="JJ218" s="82">
        <f t="shared" si="566"/>
        <v>3.6585558863770026E-25</v>
      </c>
      <c r="JK218" s="82">
        <f t="shared" si="567"/>
        <v>7.6715514034613382E-24</v>
      </c>
      <c r="JL218" s="82">
        <f t="shared" si="568"/>
        <v>9.2513197462511244E-42</v>
      </c>
      <c r="JM218" s="82">
        <f t="shared" si="569"/>
        <v>9.7669813999200585E-56</v>
      </c>
    </row>
    <row r="219" spans="2:273" x14ac:dyDescent="0.25">
      <c r="B219" s="2">
        <v>192</v>
      </c>
      <c r="C219" s="37">
        <v>0.45169199999999998</v>
      </c>
      <c r="D219" s="37">
        <v>0.44900899999999999</v>
      </c>
      <c r="E219" s="37">
        <v>0.45120399999999999</v>
      </c>
      <c r="F219" s="37">
        <v>0.45366800000000002</v>
      </c>
      <c r="G219" s="37">
        <v>0.45621600000000001</v>
      </c>
      <c r="H219" s="37">
        <v>0.448405</v>
      </c>
      <c r="I219" s="37">
        <v>0.45477200000000001</v>
      </c>
      <c r="J219" s="37">
        <v>0.459895</v>
      </c>
      <c r="K219" s="37">
        <v>0.45587299999999997</v>
      </c>
      <c r="L219" s="37">
        <v>0.44874700000000001</v>
      </c>
      <c r="M219" s="37">
        <v>0.44880199999999998</v>
      </c>
      <c r="N219" s="37">
        <v>0.44616600000000001</v>
      </c>
      <c r="O219" s="37">
        <v>0.43896000000000002</v>
      </c>
      <c r="P219" s="37">
        <v>0.44408300000000001</v>
      </c>
      <c r="Q219" s="37">
        <v>0.44141799999999998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0.44178533427611361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-3.673342761136289E-4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0.44178533427611361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0.44141799999999998</v>
      </c>
      <c r="DK219" s="2">
        <f t="shared" ref="DK219:DK227" si="712">BO$228*$B219+BO$229</f>
        <v>0.642237857963875</v>
      </c>
      <c r="DL219" s="2">
        <f t="shared" ref="DL219:DY227" si="713">BP$228*$B219+BP$229</f>
        <v>0.60685166936592805</v>
      </c>
      <c r="DM219" s="2">
        <f t="shared" si="713"/>
        <v>0.61491523569318296</v>
      </c>
      <c r="DN219" s="2">
        <f t="shared" si="713"/>
        <v>0.62698646387816392</v>
      </c>
      <c r="DO219" s="2">
        <f t="shared" si="713"/>
        <v>0.67185986987522273</v>
      </c>
      <c r="DP219" s="2">
        <f t="shared" si="713"/>
        <v>0.61583518310117302</v>
      </c>
      <c r="DQ219" s="2">
        <f t="shared" si="713"/>
        <v>0.64292951099706741</v>
      </c>
      <c r="DR219" s="2">
        <f t="shared" si="713"/>
        <v>0.61948959090909095</v>
      </c>
      <c r="DS219" s="2">
        <f t="shared" si="713"/>
        <v>0.65278922638146164</v>
      </c>
      <c r="DT219" s="2">
        <f t="shared" si="713"/>
        <v>0.63542212070282644</v>
      </c>
      <c r="DU219" s="2">
        <f t="shared" si="713"/>
        <v>0.61102388632543925</v>
      </c>
      <c r="DV219" s="2">
        <f t="shared" si="713"/>
        <v>0.61895314621848718</v>
      </c>
      <c r="DW219" s="2">
        <f t="shared" si="713"/>
        <v>0.64242529549274263</v>
      </c>
      <c r="DX219" s="2">
        <f t="shared" si="713"/>
        <v>0.62283584313725482</v>
      </c>
      <c r="DY219" s="2">
        <f t="shared" si="713"/>
        <v>0.62524997397360704</v>
      </c>
      <c r="EA219" s="2">
        <f t="shared" si="652"/>
        <v>0.43123529046708281</v>
      </c>
      <c r="EB219" s="2">
        <f t="shared" ref="EB219:EB227" si="714">CF$228*$B219+CF$229</f>
        <v>0.44679268674214623</v>
      </c>
      <c r="EC219" s="2">
        <f t="shared" ref="EC219:EC227" si="715">CG$228*$B219+CG$229</f>
        <v>0.4464563836624289</v>
      </c>
      <c r="ED219" s="2">
        <f t="shared" ref="ED219:ED227" si="716">CH$228*$B219+CH$229</f>
        <v>0.44874189563240463</v>
      </c>
      <c r="EE219" s="2">
        <f t="shared" ref="EE219:EE227" si="717">CI$228*$B219+CI$229</f>
        <v>0.4491372063786353</v>
      </c>
      <c r="EF219" s="2">
        <f t="shared" ref="EF219:EF227" si="718">CJ$228*$B219+CJ$229</f>
        <v>0.43947672821128458</v>
      </c>
      <c r="EG219" s="2">
        <f t="shared" ref="EG219:EG227" si="719">CK$228*$B219+CK$229</f>
        <v>0.44582370478144479</v>
      </c>
      <c r="EH219" s="2">
        <f t="shared" ref="EH219:EH227" si="720">CL$228*$B219+CL$229</f>
        <v>0.45433444721649252</v>
      </c>
      <c r="EI219" s="2">
        <f t="shared" ref="EI219:EI227" si="721">CM$228*$B219+CM$229</f>
        <v>0.44467933630020501</v>
      </c>
      <c r="EJ219" s="2">
        <f t="shared" ref="EJ219:EJ227" si="722">CN$228*$B219+CN$229</f>
        <v>0.44445412814669016</v>
      </c>
      <c r="EK219" s="2">
        <f t="shared" ref="EK219:EK227" si="723">CO$228*$B219+CO$229</f>
        <v>0.44643644279843925</v>
      </c>
      <c r="EL219" s="2">
        <f t="shared" ref="EL219:EL227" si="724">CP$228*$B219+CP$229</f>
        <v>0.44506878950982265</v>
      </c>
      <c r="EM219" s="2">
        <f t="shared" ref="EM219:EM227" si="725">CQ$228*$B219+CQ$229</f>
        <v>0.43479946939538427</v>
      </c>
      <c r="EN219" s="2">
        <f t="shared" ref="EN219:EN227" si="726">CR$228*$B219+CR$229</f>
        <v>0.43501338723853489</v>
      </c>
      <c r="EO219" s="2">
        <f t="shared" ref="EO219:EO227" si="727">CS$228*$B219+CS$229</f>
        <v>0.44906466988582522</v>
      </c>
      <c r="EQ219" s="2">
        <f t="shared" ref="EQ219:EQ227" si="728">CU$228*$B219+CU$229</f>
        <v>0.43860222971397111</v>
      </c>
      <c r="ER219" s="2">
        <f t="shared" ref="ER219:FE227" si="729">CV$228*$B219+CV$229</f>
        <v>0.44556637912196351</v>
      </c>
      <c r="ES219" s="2">
        <f t="shared" si="729"/>
        <v>0.4487494640221627</v>
      </c>
      <c r="ET219" s="2">
        <f t="shared" si="729"/>
        <v>0.45077290742527482</v>
      </c>
      <c r="EU219" s="2">
        <f t="shared" si="729"/>
        <v>0.45189333044101831</v>
      </c>
      <c r="EV219" s="2">
        <f t="shared" si="729"/>
        <v>0.43939506302426068</v>
      </c>
      <c r="EW219" s="2">
        <f t="shared" si="729"/>
        <v>0.44923100158520546</v>
      </c>
      <c r="EX219" s="2">
        <f t="shared" si="729"/>
        <v>0.45658596077068891</v>
      </c>
      <c r="EY219" s="2">
        <f t="shared" si="729"/>
        <v>0.44764080545113655</v>
      </c>
      <c r="EZ219" s="2">
        <f t="shared" si="729"/>
        <v>0.44397071164398072</v>
      </c>
      <c r="FA219" s="2">
        <f t="shared" si="729"/>
        <v>0.44512347376750705</v>
      </c>
      <c r="FB219" s="2">
        <f t="shared" si="729"/>
        <v>0.44447730949412234</v>
      </c>
      <c r="FC219" s="2">
        <f t="shared" si="729"/>
        <v>0.43456276179933129</v>
      </c>
      <c r="FD219" s="2">
        <f t="shared" si="729"/>
        <v>0.43763931058067396</v>
      </c>
      <c r="FE219" s="2">
        <f t="shared" si="729"/>
        <v>0.44169787276847872</v>
      </c>
      <c r="FG219" s="2">
        <f t="shared" ref="FG219:FG227" si="730">POWER(10,($B219-C$231)/C$229)/(1+POWER(10,($B219-C$231)/C$229))</f>
        <v>0.99999971235573026</v>
      </c>
      <c r="FH219" s="2">
        <f t="shared" ref="FH219:FU227" si="731">POWER(10,($B219-D$231)/D$229)/(1+POWER(10,($B219-D$231)/D$229))</f>
        <v>0.99999950283785244</v>
      </c>
      <c r="FI219" s="2">
        <f t="shared" si="731"/>
        <v>0.99999928784831105</v>
      </c>
      <c r="FJ219" s="2">
        <f t="shared" si="731"/>
        <v>0.99999941682654536</v>
      </c>
      <c r="FK219" s="2">
        <f t="shared" si="731"/>
        <v>0.99999956624238318</v>
      </c>
      <c r="FL219" s="2">
        <f t="shared" si="731"/>
        <v>0.99999959651470538</v>
      </c>
      <c r="FM219" s="2">
        <f t="shared" si="731"/>
        <v>0.99999958688208457</v>
      </c>
      <c r="FN219" s="2">
        <f t="shared" si="731"/>
        <v>0.99999958963371427</v>
      </c>
      <c r="FO219" s="2">
        <f t="shared" si="731"/>
        <v>0.99999956116084265</v>
      </c>
      <c r="FP219" s="2">
        <f t="shared" si="731"/>
        <v>0.99999952257150004</v>
      </c>
      <c r="FQ219" s="2">
        <f t="shared" si="731"/>
        <v>0.9999994995173912</v>
      </c>
      <c r="FR219" s="2">
        <f t="shared" si="731"/>
        <v>0.9999994889753675</v>
      </c>
      <c r="FS219" s="2">
        <f t="shared" si="731"/>
        <v>0.99999950564511908</v>
      </c>
      <c r="FT219" s="2">
        <f t="shared" si="731"/>
        <v>0.99999954902830912</v>
      </c>
      <c r="FU219" s="2">
        <f t="shared" si="731"/>
        <v>0.99999958761026886</v>
      </c>
      <c r="FW219" s="2">
        <f t="shared" si="536"/>
        <v>0.99721111183865596</v>
      </c>
      <c r="FX219" s="2">
        <f t="shared" si="588"/>
        <v>0.99117643067606198</v>
      </c>
      <c r="FY219" s="2">
        <f t="shared" si="589"/>
        <v>0.98867388096699715</v>
      </c>
      <c r="FZ219" s="2">
        <f t="shared" si="590"/>
        <v>0.99249188659606535</v>
      </c>
      <c r="GA219" s="2">
        <f t="shared" si="591"/>
        <v>0.99495437539892484</v>
      </c>
      <c r="GB219" s="2">
        <f t="shared" si="592"/>
        <v>0.99534296148085399</v>
      </c>
      <c r="GC219" s="2">
        <f t="shared" si="593"/>
        <v>0.9957203475095151</v>
      </c>
      <c r="GD219" s="2">
        <f t="shared" si="594"/>
        <v>0.99521944229952619</v>
      </c>
      <c r="GE219" s="2">
        <f t="shared" si="595"/>
        <v>0.99381138386097057</v>
      </c>
      <c r="GF219" s="2">
        <f t="shared" si="596"/>
        <v>0.99244535410665857</v>
      </c>
      <c r="GG219" s="2">
        <f t="shared" si="597"/>
        <v>0.99114609453867408</v>
      </c>
      <c r="GH219" s="2">
        <f t="shared" si="598"/>
        <v>0.98973979040246274</v>
      </c>
      <c r="GI219" s="2">
        <f t="shared" si="599"/>
        <v>0.98952065639360065</v>
      </c>
      <c r="GJ219" s="2">
        <f t="shared" si="600"/>
        <v>0.98852597707693279</v>
      </c>
      <c r="GK219" s="2">
        <f t="shared" si="601"/>
        <v>0.98813747016067943</v>
      </c>
      <c r="GM219" s="82">
        <f t="shared" si="537"/>
        <v>0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5.5930616206164992E-307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1.3690459694775003E-207</v>
      </c>
      <c r="HT219" s="82">
        <f t="shared" si="630"/>
        <v>1.4894764085285077E-170</v>
      </c>
      <c r="HU219" s="82">
        <f t="shared" si="631"/>
        <v>7.711978424677955E-169</v>
      </c>
      <c r="HV219" s="82">
        <f t="shared" si="632"/>
        <v>4.715378396708308E-226</v>
      </c>
      <c r="HW219" s="82">
        <f t="shared" si="633"/>
        <v>4.1552899544684447E-241</v>
      </c>
      <c r="HX219" s="82">
        <f t="shared" si="634"/>
        <v>7.0431021541172979E-272</v>
      </c>
      <c r="HY219" s="82">
        <f t="shared" si="635"/>
        <v>3.0362434499777692E-288</v>
      </c>
      <c r="HZ219" s="82">
        <f t="shared" si="636"/>
        <v>9.4044103338863512E-270</v>
      </c>
      <c r="IA219" s="82">
        <f t="shared" si="637"/>
        <v>4.2432147865241893E-255</v>
      </c>
      <c r="IB219" s="82">
        <f t="shared" si="638"/>
        <v>7.1540090946217796E-228</v>
      </c>
      <c r="IC219" s="82">
        <f t="shared" si="639"/>
        <v>2.1566488234636573E-206</v>
      </c>
      <c r="ID219" s="82">
        <f t="shared" si="640"/>
        <v>5.680157241051418E-207</v>
      </c>
      <c r="IE219" s="82">
        <f t="shared" si="641"/>
        <v>4.4621139766590614E-196</v>
      </c>
      <c r="IF219" s="82">
        <f t="shared" si="642"/>
        <v>1.3532968912346105E-174</v>
      </c>
      <c r="IG219" s="82">
        <f t="shared" si="643"/>
        <v>1.4255779238389211E-185</v>
      </c>
      <c r="II219" s="82">
        <f t="shared" si="540"/>
        <v>8.1699955759210951E-32</v>
      </c>
      <c r="IJ219" s="82">
        <f t="shared" si="541"/>
        <v>4.6620306111660059E-23</v>
      </c>
      <c r="IK219" s="82">
        <f t="shared" si="542"/>
        <v>4.9458717482840166E-22</v>
      </c>
      <c r="IL219" s="82">
        <f t="shared" si="543"/>
        <v>5.1709637661467844E-31</v>
      </c>
      <c r="IM219" s="82">
        <f t="shared" si="544"/>
        <v>3.0058809537691012E-34</v>
      </c>
      <c r="IN219" s="82">
        <f t="shared" si="545"/>
        <v>3.0713072064048371E-39</v>
      </c>
      <c r="IO219" s="82">
        <f t="shared" si="546"/>
        <v>3.858228959149805E-42</v>
      </c>
      <c r="IP219" s="82">
        <f t="shared" si="547"/>
        <v>9.7971980748375224E-39</v>
      </c>
      <c r="IQ219" s="82">
        <f t="shared" si="548"/>
        <v>5.0445718575960267E-35</v>
      </c>
      <c r="IR219" s="82">
        <f t="shared" si="549"/>
        <v>2.4304148057985076E-30</v>
      </c>
      <c r="IS219" s="82">
        <f t="shared" si="550"/>
        <v>7.7284748843341035E-27</v>
      </c>
      <c r="IT219" s="82">
        <f t="shared" si="551"/>
        <v>3.8485189439957279E-26</v>
      </c>
      <c r="IU219" s="82">
        <f t="shared" si="552"/>
        <v>9.0537392732459233E-25</v>
      </c>
      <c r="IV219" s="82">
        <f t="shared" si="553"/>
        <v>1.8174071819690905E-43</v>
      </c>
      <c r="IW219" s="82">
        <f t="shared" si="554"/>
        <v>4.6932860831169905E-58</v>
      </c>
      <c r="IY219" s="82">
        <f t="shared" si="555"/>
        <v>8.1699955759210951E-32</v>
      </c>
      <c r="IZ219" s="82">
        <f t="shared" si="556"/>
        <v>4.6620306111660059E-23</v>
      </c>
      <c r="JA219" s="82">
        <f t="shared" si="557"/>
        <v>4.9458717482840166E-22</v>
      </c>
      <c r="JB219" s="82">
        <f t="shared" si="558"/>
        <v>5.1709637661467844E-31</v>
      </c>
      <c r="JC219" s="82">
        <f t="shared" si="559"/>
        <v>3.0058809537691012E-34</v>
      </c>
      <c r="JD219" s="82">
        <f t="shared" si="560"/>
        <v>3.0713072064048371E-39</v>
      </c>
      <c r="JE219" s="82">
        <f t="shared" si="561"/>
        <v>3.858228959149805E-42</v>
      </c>
      <c r="JF219" s="82">
        <f t="shared" si="562"/>
        <v>9.7971980748375224E-39</v>
      </c>
      <c r="JG219" s="82">
        <f t="shared" si="563"/>
        <v>5.0445718575960267E-35</v>
      </c>
      <c r="JH219" s="82">
        <f t="shared" si="564"/>
        <v>2.4304148057985076E-30</v>
      </c>
      <c r="JI219" s="82">
        <f t="shared" si="565"/>
        <v>7.7284748843341035E-27</v>
      </c>
      <c r="JJ219" s="82">
        <f t="shared" si="566"/>
        <v>3.8485189439957279E-26</v>
      </c>
      <c r="JK219" s="82">
        <f t="shared" si="567"/>
        <v>9.0537392732459233E-25</v>
      </c>
      <c r="JL219" s="82">
        <f t="shared" si="568"/>
        <v>1.8174071819690905E-43</v>
      </c>
      <c r="JM219" s="82">
        <f t="shared" si="569"/>
        <v>4.6932860831169905E-58</v>
      </c>
    </row>
    <row r="220" spans="2:273" x14ac:dyDescent="0.25">
      <c r="B220" s="2">
        <v>193</v>
      </c>
      <c r="C220" s="37">
        <v>0.45387</v>
      </c>
      <c r="D220" s="37">
        <v>0.44798900000000003</v>
      </c>
      <c r="E220" s="37">
        <v>0.45342900000000003</v>
      </c>
      <c r="F220" s="37">
        <v>0.45417299999999999</v>
      </c>
      <c r="G220" s="37">
        <v>0.45646999999999999</v>
      </c>
      <c r="H220" s="37">
        <v>0.44513000000000003</v>
      </c>
      <c r="I220" s="37">
        <v>0.45413300000000001</v>
      </c>
      <c r="J220" s="37">
        <v>0.45838099999999998</v>
      </c>
      <c r="K220" s="37">
        <v>0.44663700000000001</v>
      </c>
      <c r="L220" s="37">
        <v>0.44858100000000001</v>
      </c>
      <c r="M220" s="37">
        <v>0.44645600000000002</v>
      </c>
      <c r="N220" s="37">
        <v>0.44384899999999999</v>
      </c>
      <c r="O220" s="37">
        <v>0.43743100000000001</v>
      </c>
      <c r="P220" s="37">
        <v>0.44114300000000001</v>
      </c>
      <c r="Q220" s="37">
        <v>0.44185999999999998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0.64310622851669386</v>
      </c>
      <c r="DL220" s="2">
        <f t="shared" si="713"/>
        <v>0.60752956424751703</v>
      </c>
      <c r="DM220" s="2">
        <f t="shared" si="713"/>
        <v>0.6156537679177152</v>
      </c>
      <c r="DN220" s="2">
        <f t="shared" si="713"/>
        <v>0.62776981690261691</v>
      </c>
      <c r="DO220" s="2">
        <f t="shared" si="713"/>
        <v>0.67286952495543662</v>
      </c>
      <c r="DP220" s="2">
        <f t="shared" si="713"/>
        <v>0.61654305736803516</v>
      </c>
      <c r="DQ220" s="2">
        <f t="shared" si="713"/>
        <v>0.643799950329912</v>
      </c>
      <c r="DR220" s="2">
        <f t="shared" si="713"/>
        <v>0.62021452272727273</v>
      </c>
      <c r="DS220" s="2">
        <f t="shared" si="713"/>
        <v>0.65371095098039211</v>
      </c>
      <c r="DT220" s="2">
        <f t="shared" si="713"/>
        <v>0.63626291291061865</v>
      </c>
      <c r="DU220" s="2">
        <f t="shared" si="713"/>
        <v>0.61172067501909855</v>
      </c>
      <c r="DV220" s="2">
        <f t="shared" si="713"/>
        <v>0.61970556974789903</v>
      </c>
      <c r="DW220" s="2">
        <f t="shared" si="713"/>
        <v>0.64332049610389619</v>
      </c>
      <c r="DX220" s="2">
        <f t="shared" si="713"/>
        <v>0.62365353163992854</v>
      </c>
      <c r="DY220" s="2">
        <f t="shared" si="713"/>
        <v>0.62610392796920822</v>
      </c>
      <c r="EA220" s="2">
        <f t="shared" si="652"/>
        <v>0.43091299302060271</v>
      </c>
      <c r="EB220" s="2">
        <f t="shared" si="714"/>
        <v>0.44661095822867969</v>
      </c>
      <c r="EC220" s="2">
        <f t="shared" si="715"/>
        <v>0.44622261422775211</v>
      </c>
      <c r="ED220" s="2">
        <f t="shared" si="716"/>
        <v>0.44849491046994366</v>
      </c>
      <c r="EE220" s="2">
        <f t="shared" si="717"/>
        <v>0.44891551438003069</v>
      </c>
      <c r="EF220" s="2">
        <f t="shared" si="718"/>
        <v>0.4391907309963986</v>
      </c>
      <c r="EG220" s="2">
        <f t="shared" si="719"/>
        <v>0.4456081439687743</v>
      </c>
      <c r="EH220" s="2">
        <f t="shared" si="720"/>
        <v>0.45416684211477831</v>
      </c>
      <c r="EI220" s="2">
        <f t="shared" si="721"/>
        <v>0.44444089047395852</v>
      </c>
      <c r="EJ220" s="2">
        <f t="shared" si="722"/>
        <v>0.4442140436824476</v>
      </c>
      <c r="EK220" s="2">
        <f t="shared" si="723"/>
        <v>0.44624227960219631</v>
      </c>
      <c r="EL220" s="2">
        <f t="shared" si="724"/>
        <v>0.44485991784601697</v>
      </c>
      <c r="EM220" s="2">
        <f t="shared" si="725"/>
        <v>0.43454782022251887</v>
      </c>
      <c r="EN220" s="2">
        <f t="shared" si="726"/>
        <v>0.43474289751914963</v>
      </c>
      <c r="EO220" s="2">
        <f t="shared" si="727"/>
        <v>0.44888931894489831</v>
      </c>
      <c r="EQ220" s="2">
        <f t="shared" si="728"/>
        <v>0.43835982081079339</v>
      </c>
      <c r="ER220" s="2">
        <f t="shared" si="729"/>
        <v>0.44537097208531551</v>
      </c>
      <c r="ES220" s="2">
        <f t="shared" si="729"/>
        <v>0.44854153624440002</v>
      </c>
      <c r="ET220" s="2">
        <f t="shared" si="729"/>
        <v>0.4505481756634605</v>
      </c>
      <c r="EU220" s="2">
        <f t="shared" si="729"/>
        <v>0.45169982881239401</v>
      </c>
      <c r="EV220" s="2">
        <f t="shared" si="729"/>
        <v>0.43910832656023319</v>
      </c>
      <c r="EW220" s="2">
        <f t="shared" si="729"/>
        <v>0.44905004311859975</v>
      </c>
      <c r="EX220" s="2">
        <f t="shared" si="729"/>
        <v>0.45644099462054277</v>
      </c>
      <c r="EY220" s="2">
        <f t="shared" si="729"/>
        <v>0.44743331955610444</v>
      </c>
      <c r="EZ220" s="2">
        <f t="shared" si="729"/>
        <v>0.443725927237276</v>
      </c>
      <c r="FA220" s="2">
        <f t="shared" si="729"/>
        <v>0.44491521713079696</v>
      </c>
      <c r="FB220" s="2">
        <f t="shared" si="729"/>
        <v>0.44426189168538405</v>
      </c>
      <c r="FC220" s="2">
        <f t="shared" si="729"/>
        <v>0.43430852500939415</v>
      </c>
      <c r="FD220" s="2">
        <f t="shared" si="729"/>
        <v>0.43739864978462895</v>
      </c>
      <c r="FE220" s="2">
        <f t="shared" si="729"/>
        <v>0.44145540212214657</v>
      </c>
      <c r="FG220" s="2">
        <f t="shared" si="730"/>
        <v>0.99999973766530148</v>
      </c>
      <c r="FH220" s="2">
        <f t="shared" si="731"/>
        <v>0.99999954658271273</v>
      </c>
      <c r="FI220" s="2">
        <f t="shared" si="731"/>
        <v>0.99999935050989963</v>
      </c>
      <c r="FJ220" s="2">
        <f t="shared" si="731"/>
        <v>0.99999946813946083</v>
      </c>
      <c r="FK220" s="2">
        <f t="shared" si="731"/>
        <v>0.99999960440833668</v>
      </c>
      <c r="FL220" s="2">
        <f t="shared" si="731"/>
        <v>0.99999963201702469</v>
      </c>
      <c r="FM220" s="2">
        <f t="shared" si="731"/>
        <v>0.99999962323196945</v>
      </c>
      <c r="FN220" s="2">
        <f t="shared" si="731"/>
        <v>0.99999962574148582</v>
      </c>
      <c r="FO220" s="2">
        <f t="shared" si="731"/>
        <v>0.99999959977391628</v>
      </c>
      <c r="FP220" s="2">
        <f t="shared" si="731"/>
        <v>0.99999956458001471</v>
      </c>
      <c r="FQ220" s="2">
        <f t="shared" si="731"/>
        <v>0.99999954355441578</v>
      </c>
      <c r="FR220" s="2">
        <f t="shared" si="731"/>
        <v>0.99999953393997498</v>
      </c>
      <c r="FS220" s="2">
        <f t="shared" si="731"/>
        <v>0.99999954914297051</v>
      </c>
      <c r="FT220" s="2">
        <f t="shared" si="731"/>
        <v>0.99999958870891337</v>
      </c>
      <c r="FU220" s="2">
        <f t="shared" si="731"/>
        <v>0.99999962389608155</v>
      </c>
      <c r="FW220" s="2">
        <f t="shared" ref="FW220:FW227" si="748">POWER(10,($B220-C$232)/C$229)/(1+POWER(10,($B220-C$232)/C$229))</f>
        <v>0.99745587946045744</v>
      </c>
      <c r="FX220" s="2">
        <f t="shared" si="588"/>
        <v>0.99194655661479758</v>
      </c>
      <c r="FY220" s="2">
        <f t="shared" si="589"/>
        <v>0.98966015223296677</v>
      </c>
      <c r="FZ220" s="2">
        <f t="shared" si="590"/>
        <v>0.99314799253301445</v>
      </c>
      <c r="GA220" s="2">
        <f t="shared" si="591"/>
        <v>0.99539629180895062</v>
      </c>
      <c r="GB220" s="2">
        <f t="shared" si="592"/>
        <v>0.99575098927874739</v>
      </c>
      <c r="GC220" s="2">
        <f t="shared" si="593"/>
        <v>0.99609544022714047</v>
      </c>
      <c r="GD220" s="2">
        <f t="shared" si="594"/>
        <v>0.99563824484226549</v>
      </c>
      <c r="GE220" s="2">
        <f t="shared" si="595"/>
        <v>0.99435283994609247</v>
      </c>
      <c r="GF220" s="2">
        <f t="shared" si="596"/>
        <v>0.99310549809654725</v>
      </c>
      <c r="GG220" s="2">
        <f t="shared" si="597"/>
        <v>0.99191884664462282</v>
      </c>
      <c r="GH220" s="2">
        <f t="shared" si="598"/>
        <v>0.99063412223813641</v>
      </c>
      <c r="GI220" s="2">
        <f t="shared" si="599"/>
        <v>0.99043390444483337</v>
      </c>
      <c r="GJ220" s="2">
        <f t="shared" si="600"/>
        <v>0.98952499126277949</v>
      </c>
      <c r="GK220" s="2">
        <f t="shared" si="601"/>
        <v>0.98916994006890924</v>
      </c>
      <c r="GM220" s="82">
        <f t="shared" ref="GM220:GM227" si="749" xml:space="preserve"> _xlfn.NORM.DIST($B220, C$7, ABS(C$11), TRUE) * _xlfn.NORM.DIST(($B220 - C$7)*C$15, 0, ABS(C$11), TRUE) * 2</f>
        <v>0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0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4.0138642735987441E-212</v>
      </c>
      <c r="HT220" s="82">
        <f t="shared" si="630"/>
        <v>7.2909820180316322E-175</v>
      </c>
      <c r="HU220" s="82">
        <f t="shared" si="631"/>
        <v>2.9205318238247775E-173</v>
      </c>
      <c r="HV220" s="82">
        <f t="shared" si="632"/>
        <v>1.1215797964575087E-231</v>
      </c>
      <c r="HW220" s="82">
        <f t="shared" si="633"/>
        <v>9.1728173971645954E-247</v>
      </c>
      <c r="HX220" s="82">
        <f t="shared" si="634"/>
        <v>3.1028321313847925E-278</v>
      </c>
      <c r="HY220" s="82">
        <f t="shared" si="635"/>
        <v>6.2275754554370762E-295</v>
      </c>
      <c r="HZ220" s="82">
        <f t="shared" si="636"/>
        <v>4.5079325785841007E-276</v>
      </c>
      <c r="IA220" s="82">
        <f t="shared" si="637"/>
        <v>3.1688389096842612E-261</v>
      </c>
      <c r="IB220" s="82">
        <f t="shared" si="638"/>
        <v>1.8472917116120277E-233</v>
      </c>
      <c r="IC220" s="82">
        <f t="shared" si="639"/>
        <v>1.5252350061854927E-211</v>
      </c>
      <c r="ID220" s="82">
        <f t="shared" si="640"/>
        <v>3.1789429701633172E-212</v>
      </c>
      <c r="IE220" s="82">
        <f t="shared" si="641"/>
        <v>4.5747401605217582E-201</v>
      </c>
      <c r="IF220" s="82">
        <f t="shared" si="642"/>
        <v>5.1327496719163715E-179</v>
      </c>
      <c r="IG220" s="82">
        <f t="shared" si="643"/>
        <v>3.0146428421319445E-190</v>
      </c>
      <c r="II220" s="82">
        <f t="shared" ref="II220:II227" si="752" xml:space="preserve"> _xlfn.NORM.DIST($B220, C$10, ABS(C$14), TRUE) * _xlfn.NORM.DIST(($B220 - C$10)*C$18, 0, ABS(C$14), TRUE) * 2</f>
        <v>9.1386508158043738E-33</v>
      </c>
      <c r="IJ220" s="82">
        <f t="shared" ref="IJ220:IJ227" si="753" xml:space="preserve"> _xlfn.NORM.DIST($B220, D$10, ABS(D$14), TRUE) * _xlfn.NORM.DIST(($B220 - D$10)*D$18, 0, ABS(D$14), TRUE) * 2</f>
        <v>6.6654564332506971E-24</v>
      </c>
      <c r="IK220" s="82">
        <f t="shared" ref="IK220:IK227" si="754" xml:space="preserve"> _xlfn.NORM.DIST($B220, E$10, ABS(E$14), TRUE) * _xlfn.NORM.DIST(($B220 - E$10)*E$18, 0, ABS(E$14), TRUE) * 2</f>
        <v>6.9764245023292813E-23</v>
      </c>
      <c r="IL220" s="82">
        <f t="shared" ref="IL220:IL227" si="755" xml:space="preserve"> _xlfn.NORM.DIST($B220, F$10, ABS(F$14), TRUE) * _xlfn.NORM.DIST(($B220 - F$10)*F$18, 0, ABS(F$14), TRUE) * 2</f>
        <v>3.9528830606041796E-32</v>
      </c>
      <c r="IM220" s="82">
        <f t="shared" ref="IM220:IM227" si="756" xml:space="preserve"> _xlfn.NORM.DIST($B220, G$10, ABS(G$14), TRUE) * _xlfn.NORM.DIST(($B220 - G$10)*G$18, 0, ABS(G$14), TRUE) * 2</f>
        <v>2.1555162787284064E-35</v>
      </c>
      <c r="IN220" s="82">
        <f t="shared" ref="IN220:IN227" si="757" xml:space="preserve"> _xlfn.NORM.DIST($B220, H$10, ABS(H$14), TRUE) * _xlfn.NORM.DIST(($B220 - H$10)*H$18, 0, ABS(H$14), TRUE) * 2</f>
        <v>1.5432656150092615E-40</v>
      </c>
      <c r="IO220" s="82">
        <f t="shared" ref="IO220:IO227" si="758" xml:space="preserve"> _xlfn.NORM.DIST($B220, I$10, ABS(I$14), TRUE) * _xlfn.NORM.DIST(($B220 - I$10)*I$18, 0, ABS(I$14), TRUE) * 2</f>
        <v>1.6201656299315755E-43</v>
      </c>
      <c r="IP220" s="82">
        <f t="shared" ref="IP220:IP227" si="759" xml:space="preserve"> _xlfn.NORM.DIST($B220, J$10, ABS(J$14), TRUE) * _xlfn.NORM.DIST(($B220 - J$10)*J$18, 0, ABS(J$14), TRUE) * 2</f>
        <v>5.048927827689451E-40</v>
      </c>
      <c r="IQ220" s="82">
        <f t="shared" ref="IQ220:IQ227" si="760" xml:space="preserve"> _xlfn.NORM.DIST($B220, K$10, ABS(K$14), TRUE) * _xlfn.NORM.DIST(($B220 - K$10)*K$18, 0, ABS(K$14), TRUE) * 2</f>
        <v>3.0446480533769714E-36</v>
      </c>
      <c r="IR220" s="82">
        <f t="shared" ref="IR220:IR227" si="761" xml:space="preserve"> _xlfn.NORM.DIST($B220, L$10, ABS(L$14), TRUE) * _xlfn.NORM.DIST(($B220 - L$10)*L$18, 0, ABS(L$14), TRUE) * 2</f>
        <v>1.9634436842368509E-31</v>
      </c>
      <c r="IS220" s="82">
        <f t="shared" ref="IS220:IS227" si="762" xml:space="preserve"> _xlfn.NORM.DIST($B220, M$10, ABS(M$14), TRUE) * _xlfn.NORM.DIST(($B220 - M$10)*M$18, 0, ABS(M$14), TRUE) * 2</f>
        <v>7.8527508099920172E-28</v>
      </c>
      <c r="IT220" s="82">
        <f t="shared" ref="IT220:IT227" si="763" xml:space="preserve"> _xlfn.NORM.DIST($B220, N$10, ABS(N$14), TRUE) * _xlfn.NORM.DIST(($B220 - N$10)*N$18, 0, ABS(N$14), TRUE) * 2</f>
        <v>3.8699648190449753E-27</v>
      </c>
      <c r="IU220" s="82">
        <f t="shared" ref="IU220:IU227" si="764" xml:space="preserve"> _xlfn.NORM.DIST($B220, O$10, ABS(O$14), TRUE) * _xlfn.NORM.DIST(($B220 - O$10)*O$18, 0, ABS(O$14), TRUE) * 2</f>
        <v>1.0236052693188069E-25</v>
      </c>
      <c r="IV220" s="82">
        <f t="shared" ref="IV220:IV227" si="765" xml:space="preserve"> _xlfn.NORM.DIST($B220, P$10, ABS(P$14), TRUE) * _xlfn.NORM.DIST(($B220 - P$10)*P$18, 0, ABS(P$14), TRUE) * 2</f>
        <v>3.2917219555545341E-45</v>
      </c>
      <c r="IW220" s="82">
        <f t="shared" ref="IW220:IW227" si="766" xml:space="preserve"> _xlfn.NORM.DIST($B220, Q$10, ABS(Q$14), TRUE) * _xlfn.NORM.DIST(($B220 - Q$10)*Q$18, 0, ABS(Q$14), TRUE) * 2</f>
        <v>2.0173404558280461E-60</v>
      </c>
      <c r="IY220" s="82">
        <f t="shared" ref="IY220:IY227" si="767">GM220+HC220+HS220+II220</f>
        <v>9.1386508158043738E-33</v>
      </c>
      <c r="IZ220" s="82">
        <f t="shared" ref="IZ220:IZ227" si="768">GN220+HD220+HT220+IJ220</f>
        <v>6.6654564332506971E-24</v>
      </c>
      <c r="JA220" s="82">
        <f t="shared" ref="JA220:JA227" si="769">GO220+HE220+HU220+IK220</f>
        <v>6.9764245023292813E-23</v>
      </c>
      <c r="JB220" s="82">
        <f t="shared" ref="JB220:JB227" si="770">GP220+HF220+HV220+IL220</f>
        <v>3.9528830606041796E-32</v>
      </c>
      <c r="JC220" s="82">
        <f t="shared" ref="JC220:JC227" si="771">GQ220+HG220+HW220+IM220</f>
        <v>2.1555162787284064E-35</v>
      </c>
      <c r="JD220" s="82">
        <f t="shared" ref="JD220:JD227" si="772">GR220+HH220+HX220+IN220</f>
        <v>1.5432656150092615E-40</v>
      </c>
      <c r="JE220" s="82">
        <f t="shared" ref="JE220:JE227" si="773">GS220+HI220+HY220+IO220</f>
        <v>1.6201656299315755E-43</v>
      </c>
      <c r="JF220" s="82">
        <f t="shared" ref="JF220:JF227" si="774">GT220+HJ220+HZ220+IP220</f>
        <v>5.048927827689451E-40</v>
      </c>
      <c r="JG220" s="82">
        <f t="shared" ref="JG220:JG227" si="775">GU220+HK220+IA220+IQ220</f>
        <v>3.0446480533769714E-36</v>
      </c>
      <c r="JH220" s="82">
        <f t="shared" ref="JH220:JH227" si="776">GV220+HL220+IB220+IR220</f>
        <v>1.9634436842368509E-31</v>
      </c>
      <c r="JI220" s="82">
        <f t="shared" ref="JI220:JI227" si="777">GW220+HM220+IC220+IS220</f>
        <v>7.8527508099920172E-28</v>
      </c>
      <c r="JJ220" s="82">
        <f t="shared" ref="JJ220:JJ227" si="778">GX220+HN220+ID220+IT220</f>
        <v>3.8699648190449753E-27</v>
      </c>
      <c r="JK220" s="82">
        <f t="shared" ref="JK220:JK227" si="779">GY220+HO220+IE220+IU220</f>
        <v>1.0236052693188069E-25</v>
      </c>
      <c r="JL220" s="82">
        <f t="shared" ref="JL220:JL227" si="780">GZ220+HP220+IF220+IV220</f>
        <v>3.2917219555545341E-45</v>
      </c>
      <c r="JM220" s="82">
        <f t="shared" ref="JM220:JM227" si="781">HA220+HQ220+IG220+IW220</f>
        <v>2.0173404558280461E-60</v>
      </c>
    </row>
    <row r="221" spans="2:273" x14ac:dyDescent="0.25">
      <c r="B221" s="2">
        <v>194</v>
      </c>
      <c r="C221" s="37">
        <v>0.45046599999999998</v>
      </c>
      <c r="D221" s="37">
        <v>0.44883299999999998</v>
      </c>
      <c r="E221" s="37">
        <v>0.449766</v>
      </c>
      <c r="F221" s="37">
        <v>0.45861200000000002</v>
      </c>
      <c r="G221" s="37">
        <v>0.45443499999999998</v>
      </c>
      <c r="H221" s="37">
        <v>0.44770799999999999</v>
      </c>
      <c r="I221" s="37">
        <v>0.45443800000000001</v>
      </c>
      <c r="J221" s="37">
        <v>0.45342900000000003</v>
      </c>
      <c r="K221" s="37">
        <v>0.45053500000000002</v>
      </c>
      <c r="L221" s="37">
        <v>0.447274</v>
      </c>
      <c r="M221" s="37">
        <v>0.45347500000000002</v>
      </c>
      <c r="N221" s="37">
        <v>0.44326599999999999</v>
      </c>
      <c r="O221" s="37">
        <v>0.43869999999999998</v>
      </c>
      <c r="P221" s="37">
        <v>0.44233699999999998</v>
      </c>
      <c r="Q221" s="37">
        <v>0.44185400000000002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0.64397459906951271</v>
      </c>
      <c r="DL221" s="2">
        <f t="shared" si="713"/>
        <v>0.60820745912910601</v>
      </c>
      <c r="DM221" s="2">
        <f t="shared" si="713"/>
        <v>0.61639230014224744</v>
      </c>
      <c r="DN221" s="2">
        <f t="shared" si="713"/>
        <v>0.62855316992707</v>
      </c>
      <c r="DO221" s="2">
        <f t="shared" si="713"/>
        <v>0.6738791800356505</v>
      </c>
      <c r="DP221" s="2">
        <f t="shared" si="713"/>
        <v>0.6172509316348973</v>
      </c>
      <c r="DQ221" s="2">
        <f t="shared" si="713"/>
        <v>0.64467038966275658</v>
      </c>
      <c r="DR221" s="2">
        <f t="shared" si="713"/>
        <v>0.62093945454545463</v>
      </c>
      <c r="DS221" s="2">
        <f t="shared" si="713"/>
        <v>0.65463267557932259</v>
      </c>
      <c r="DT221" s="2">
        <f t="shared" si="713"/>
        <v>0.63710370511841086</v>
      </c>
      <c r="DU221" s="2">
        <f t="shared" si="713"/>
        <v>0.61241746371275774</v>
      </c>
      <c r="DV221" s="2">
        <f t="shared" si="713"/>
        <v>0.62045799327731077</v>
      </c>
      <c r="DW221" s="2">
        <f t="shared" si="713"/>
        <v>0.64421569671504975</v>
      </c>
      <c r="DX221" s="2">
        <f t="shared" si="713"/>
        <v>0.62447122014260237</v>
      </c>
      <c r="DY221" s="2">
        <f t="shared" si="713"/>
        <v>0.62695788196480939</v>
      </c>
      <c r="EA221" s="2">
        <f t="shared" si="652"/>
        <v>0.43059069557412261</v>
      </c>
      <c r="EB221" s="2">
        <f t="shared" si="714"/>
        <v>0.4464292297152132</v>
      </c>
      <c r="EC221" s="2">
        <f t="shared" si="715"/>
        <v>0.44598884479307538</v>
      </c>
      <c r="ED221" s="2">
        <f t="shared" si="716"/>
        <v>0.44824792530748264</v>
      </c>
      <c r="EE221" s="2">
        <f t="shared" si="717"/>
        <v>0.44869382238142608</v>
      </c>
      <c r="EF221" s="2">
        <f t="shared" si="718"/>
        <v>0.43890473378151268</v>
      </c>
      <c r="EG221" s="2">
        <f t="shared" si="719"/>
        <v>0.44539258315610386</v>
      </c>
      <c r="EH221" s="2">
        <f t="shared" si="720"/>
        <v>0.45399923701306411</v>
      </c>
      <c r="EI221" s="2">
        <f t="shared" si="721"/>
        <v>0.44420244464771202</v>
      </c>
      <c r="EJ221" s="2">
        <f t="shared" si="722"/>
        <v>0.44397395921820509</v>
      </c>
      <c r="EK221" s="2">
        <f t="shared" si="723"/>
        <v>0.44604811640595332</v>
      </c>
      <c r="EL221" s="2">
        <f t="shared" si="724"/>
        <v>0.44465104618221124</v>
      </c>
      <c r="EM221" s="2">
        <f t="shared" si="725"/>
        <v>0.43429617104965346</v>
      </c>
      <c r="EN221" s="2">
        <f t="shared" si="726"/>
        <v>0.43447240779976437</v>
      </c>
      <c r="EO221" s="2">
        <f t="shared" si="727"/>
        <v>0.44871396800397134</v>
      </c>
      <c r="EQ221" s="2">
        <f t="shared" si="728"/>
        <v>0.43811741190761566</v>
      </c>
      <c r="ER221" s="2">
        <f t="shared" si="729"/>
        <v>0.44517556504866751</v>
      </c>
      <c r="ES221" s="2">
        <f t="shared" si="729"/>
        <v>0.44833360846663739</v>
      </c>
      <c r="ET221" s="2">
        <f t="shared" si="729"/>
        <v>0.45032344390164619</v>
      </c>
      <c r="EU221" s="2">
        <f t="shared" si="729"/>
        <v>0.45150632718376976</v>
      </c>
      <c r="EV221" s="2">
        <f t="shared" si="729"/>
        <v>0.43882159009620564</v>
      </c>
      <c r="EW221" s="2">
        <f t="shared" si="729"/>
        <v>0.44886908465199399</v>
      </c>
      <c r="EX221" s="2">
        <f t="shared" si="729"/>
        <v>0.45629602847039669</v>
      </c>
      <c r="EY221" s="2">
        <f t="shared" si="729"/>
        <v>0.44722583366107238</v>
      </c>
      <c r="EZ221" s="2">
        <f t="shared" si="729"/>
        <v>0.44348114283057127</v>
      </c>
      <c r="FA221" s="2">
        <f t="shared" si="729"/>
        <v>0.44470696049408681</v>
      </c>
      <c r="FB221" s="2">
        <f t="shared" si="729"/>
        <v>0.44404647387664575</v>
      </c>
      <c r="FC221" s="2">
        <f t="shared" si="729"/>
        <v>0.43405428821945707</v>
      </c>
      <c r="FD221" s="2">
        <f t="shared" si="729"/>
        <v>0.43715798898858393</v>
      </c>
      <c r="FE221" s="2">
        <f t="shared" si="729"/>
        <v>0.44121293147581436</v>
      </c>
      <c r="FG221" s="2">
        <f t="shared" si="730"/>
        <v>0.99999976074790586</v>
      </c>
      <c r="FH221" s="2">
        <f t="shared" si="731"/>
        <v>0.99999958647850273</v>
      </c>
      <c r="FI221" s="2">
        <f t="shared" si="731"/>
        <v>0.99999940765795459</v>
      </c>
      <c r="FJ221" s="2">
        <f t="shared" si="731"/>
        <v>0.99999951493740058</v>
      </c>
      <c r="FK221" s="2">
        <f t="shared" si="731"/>
        <v>0.99999963921610258</v>
      </c>
      <c r="FL221" s="2">
        <f t="shared" si="731"/>
        <v>0.99999966439552701</v>
      </c>
      <c r="FM221" s="2">
        <f t="shared" si="731"/>
        <v>0.99999965638346089</v>
      </c>
      <c r="FN221" s="2">
        <f t="shared" si="731"/>
        <v>0.99999965867216711</v>
      </c>
      <c r="FO221" s="2">
        <f t="shared" si="731"/>
        <v>0.99999963498946054</v>
      </c>
      <c r="FP221" s="2">
        <f t="shared" si="731"/>
        <v>0.99999960289223855</v>
      </c>
      <c r="FQ221" s="2">
        <f t="shared" si="731"/>
        <v>0.99999958371666287</v>
      </c>
      <c r="FR221" s="2">
        <f t="shared" si="731"/>
        <v>0.99999957494818803</v>
      </c>
      <c r="FS221" s="2">
        <f t="shared" si="731"/>
        <v>0.99999958881348572</v>
      </c>
      <c r="FT221" s="2">
        <f t="shared" si="731"/>
        <v>0.99999962489805727</v>
      </c>
      <c r="FU221" s="2">
        <f t="shared" si="731"/>
        <v>0.99999965698913829</v>
      </c>
      <c r="FW221" s="2">
        <f t="shared" si="748"/>
        <v>0.99767921497190515</v>
      </c>
      <c r="FX221" s="2">
        <f t="shared" si="588"/>
        <v>0.99264996398746763</v>
      </c>
      <c r="FY221" s="2">
        <f t="shared" si="589"/>
        <v>0.99056135953574642</v>
      </c>
      <c r="FZ221" s="2">
        <f t="shared" si="590"/>
        <v>0.99374712504553375</v>
      </c>
      <c r="GA221" s="2">
        <f t="shared" si="591"/>
        <v>0.99579966677258658</v>
      </c>
      <c r="GB221" s="2">
        <f t="shared" si="592"/>
        <v>0.99612340683585998</v>
      </c>
      <c r="GC221" s="2">
        <f t="shared" si="593"/>
        <v>0.99643777533011779</v>
      </c>
      <c r="GD221" s="2">
        <f t="shared" si="594"/>
        <v>0.99602050473828407</v>
      </c>
      <c r="GE221" s="2">
        <f t="shared" si="595"/>
        <v>0.99484716843458842</v>
      </c>
      <c r="GF221" s="2">
        <f t="shared" si="596"/>
        <v>0.99370832273996612</v>
      </c>
      <c r="GG221" s="2">
        <f t="shared" si="597"/>
        <v>0.99262465627847596</v>
      </c>
      <c r="GH221" s="2">
        <f t="shared" si="598"/>
        <v>0.99145117290925611</v>
      </c>
      <c r="GI221" s="2">
        <f t="shared" si="599"/>
        <v>0.99126826755311814</v>
      </c>
      <c r="GJ221" s="2">
        <f t="shared" si="600"/>
        <v>0.990437865191796</v>
      </c>
      <c r="GK221" s="2">
        <f t="shared" si="601"/>
        <v>0.99011344677974011</v>
      </c>
      <c r="GM221" s="82">
        <f t="shared" si="749"/>
        <v>0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0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1.0504114416313328E-216</v>
      </c>
      <c r="HT221" s="82">
        <f t="shared" si="630"/>
        <v>3.1494909891101223E-179</v>
      </c>
      <c r="HU221" s="82">
        <f t="shared" si="631"/>
        <v>9.6840444151768297E-178</v>
      </c>
      <c r="HV221" s="82">
        <f t="shared" si="632"/>
        <v>2.2726645483188937E-237</v>
      </c>
      <c r="HW221" s="82">
        <f t="shared" si="633"/>
        <v>1.7392746666286046E-252</v>
      </c>
      <c r="HX221" s="82">
        <f t="shared" si="634"/>
        <v>1.1530522903313071E-284</v>
      </c>
      <c r="HY221" s="82">
        <f t="shared" si="635"/>
        <v>1.069396405396214E-301</v>
      </c>
      <c r="HZ221" s="82">
        <f t="shared" si="636"/>
        <v>1.8238640564147862E-282</v>
      </c>
      <c r="IA221" s="82">
        <f t="shared" si="637"/>
        <v>1.9994730390689005E-267</v>
      </c>
      <c r="IB221" s="82">
        <f t="shared" si="638"/>
        <v>4.0769320968241548E-239</v>
      </c>
      <c r="IC221" s="82">
        <f t="shared" si="639"/>
        <v>9.3091426089240834E-217</v>
      </c>
      <c r="ID221" s="82">
        <f t="shared" si="640"/>
        <v>1.5271155644872144E-217</v>
      </c>
      <c r="IE221" s="82">
        <f t="shared" si="641"/>
        <v>4.0549485086399626E-206</v>
      </c>
      <c r="IF221" s="82">
        <f t="shared" si="642"/>
        <v>1.712048508639732E-183</v>
      </c>
      <c r="IG221" s="82">
        <f t="shared" si="643"/>
        <v>5.5695086475400045E-195</v>
      </c>
      <c r="II221" s="82">
        <f t="shared" si="752"/>
        <v>9.8845636508296477E-34</v>
      </c>
      <c r="IJ221" s="82">
        <f t="shared" si="753"/>
        <v>9.1848996262638563E-25</v>
      </c>
      <c r="IK221" s="82">
        <f t="shared" si="754"/>
        <v>9.4627257364395027E-24</v>
      </c>
      <c r="IL221" s="82">
        <f t="shared" si="755"/>
        <v>2.8819613924153289E-33</v>
      </c>
      <c r="IM221" s="82">
        <f t="shared" si="756"/>
        <v>1.4777693737442474E-36</v>
      </c>
      <c r="IN221" s="82">
        <f t="shared" si="757"/>
        <v>7.3738171181438286E-42</v>
      </c>
      <c r="IO221" s="82">
        <f t="shared" si="758"/>
        <v>6.4549545664050266E-45</v>
      </c>
      <c r="IP221" s="82">
        <f t="shared" si="759"/>
        <v>2.4746445288349971E-41</v>
      </c>
      <c r="IQ221" s="82">
        <f t="shared" si="760"/>
        <v>1.7482698253101358E-37</v>
      </c>
      <c r="IR221" s="82">
        <f t="shared" si="761"/>
        <v>1.5142975780493124E-32</v>
      </c>
      <c r="IS221" s="82">
        <f t="shared" si="762"/>
        <v>7.6394525345489995E-29</v>
      </c>
      <c r="IT221" s="82">
        <f t="shared" si="763"/>
        <v>3.720005711070926E-28</v>
      </c>
      <c r="IU221" s="82">
        <f t="shared" si="764"/>
        <v>1.1086398443811784E-26</v>
      </c>
      <c r="IV221" s="82">
        <f t="shared" si="765"/>
        <v>5.496793140897848E-47</v>
      </c>
      <c r="IW221" s="82">
        <f t="shared" si="766"/>
        <v>7.7563891766972783E-63</v>
      </c>
      <c r="IY221" s="82">
        <f t="shared" si="767"/>
        <v>9.8845636508296477E-34</v>
      </c>
      <c r="IZ221" s="82">
        <f t="shared" si="768"/>
        <v>9.1848996262638563E-25</v>
      </c>
      <c r="JA221" s="82">
        <f t="shared" si="769"/>
        <v>9.4627257364395027E-24</v>
      </c>
      <c r="JB221" s="82">
        <f t="shared" si="770"/>
        <v>2.8819613924153289E-33</v>
      </c>
      <c r="JC221" s="82">
        <f t="shared" si="771"/>
        <v>1.4777693737442474E-36</v>
      </c>
      <c r="JD221" s="82">
        <f t="shared" si="772"/>
        <v>7.3738171181438286E-42</v>
      </c>
      <c r="JE221" s="82">
        <f t="shared" si="773"/>
        <v>6.4549545664050266E-45</v>
      </c>
      <c r="JF221" s="82">
        <f t="shared" si="774"/>
        <v>2.4746445288349971E-41</v>
      </c>
      <c r="JG221" s="82">
        <f t="shared" si="775"/>
        <v>1.7482698253101358E-37</v>
      </c>
      <c r="JH221" s="82">
        <f t="shared" si="776"/>
        <v>1.5142975780493124E-32</v>
      </c>
      <c r="JI221" s="82">
        <f t="shared" si="777"/>
        <v>7.6394525345489995E-29</v>
      </c>
      <c r="JJ221" s="82">
        <f t="shared" si="778"/>
        <v>3.720005711070926E-28</v>
      </c>
      <c r="JK221" s="82">
        <f t="shared" si="779"/>
        <v>1.1086398443811784E-26</v>
      </c>
      <c r="JL221" s="82">
        <f t="shared" si="780"/>
        <v>5.496793140897848E-47</v>
      </c>
      <c r="JM221" s="82">
        <f t="shared" si="781"/>
        <v>7.7563891766972783E-63</v>
      </c>
    </row>
    <row r="222" spans="2:273" x14ac:dyDescent="0.25">
      <c r="B222" s="2">
        <v>195</v>
      </c>
      <c r="C222" s="37">
        <v>0.44894499999999998</v>
      </c>
      <c r="D222" s="37">
        <v>0.44670900000000002</v>
      </c>
      <c r="E222" s="37">
        <v>0.44868999999999998</v>
      </c>
      <c r="F222" s="37">
        <v>0.456044</v>
      </c>
      <c r="G222" s="37">
        <v>0.45513500000000001</v>
      </c>
      <c r="H222" s="37">
        <v>0.45148199999999999</v>
      </c>
      <c r="I222" s="37">
        <v>0.45441900000000002</v>
      </c>
      <c r="J222" s="37">
        <v>0.458395</v>
      </c>
      <c r="K222" s="37">
        <v>0.45218999999999998</v>
      </c>
      <c r="L222" s="37">
        <v>0.44837500000000002</v>
      </c>
      <c r="M222" s="37">
        <v>0.44655</v>
      </c>
      <c r="N222" s="37">
        <v>0.44286300000000001</v>
      </c>
      <c r="O222" s="37">
        <v>0.43595299999999998</v>
      </c>
      <c r="P222" s="37">
        <v>0.43851899999999999</v>
      </c>
      <c r="Q222" s="37">
        <v>0.44280599999999998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0.64484296962233156</v>
      </c>
      <c r="DL222" s="2">
        <f t="shared" si="713"/>
        <v>0.6088853540106951</v>
      </c>
      <c r="DM222" s="2">
        <f t="shared" si="713"/>
        <v>0.61713083236677968</v>
      </c>
      <c r="DN222" s="2">
        <f t="shared" si="713"/>
        <v>0.62933652295152298</v>
      </c>
      <c r="DO222" s="2">
        <f t="shared" si="713"/>
        <v>0.67488883511586439</v>
      </c>
      <c r="DP222" s="2">
        <f t="shared" si="713"/>
        <v>0.61795880590175956</v>
      </c>
      <c r="DQ222" s="2">
        <f t="shared" si="713"/>
        <v>0.64554082899560117</v>
      </c>
      <c r="DR222" s="2">
        <f t="shared" si="713"/>
        <v>0.62166438636363641</v>
      </c>
      <c r="DS222" s="2">
        <f t="shared" si="713"/>
        <v>0.65555440017825306</v>
      </c>
      <c r="DT222" s="2">
        <f t="shared" si="713"/>
        <v>0.63794449732620306</v>
      </c>
      <c r="DU222" s="2">
        <f t="shared" si="713"/>
        <v>0.61311425240641704</v>
      </c>
      <c r="DV222" s="2">
        <f t="shared" si="713"/>
        <v>0.62121041680672251</v>
      </c>
      <c r="DW222" s="2">
        <f t="shared" si="713"/>
        <v>0.64511089732620319</v>
      </c>
      <c r="DX222" s="2">
        <f t="shared" si="713"/>
        <v>0.6252889086452762</v>
      </c>
      <c r="DY222" s="2">
        <f t="shared" si="713"/>
        <v>0.62781183596041057</v>
      </c>
      <c r="EA222" s="2">
        <f t="shared" si="652"/>
        <v>0.4302683981276425</v>
      </c>
      <c r="EB222" s="2">
        <f t="shared" si="714"/>
        <v>0.44624750120174667</v>
      </c>
      <c r="EC222" s="2">
        <f t="shared" si="715"/>
        <v>0.44575507535839859</v>
      </c>
      <c r="ED222" s="2">
        <f t="shared" si="716"/>
        <v>0.44800094014502168</v>
      </c>
      <c r="EE222" s="2">
        <f t="shared" si="717"/>
        <v>0.44847213038282141</v>
      </c>
      <c r="EF222" s="2">
        <f t="shared" si="718"/>
        <v>0.43861873656662675</v>
      </c>
      <c r="EG222" s="2">
        <f t="shared" si="719"/>
        <v>0.44517702234343343</v>
      </c>
      <c r="EH222" s="2">
        <f t="shared" si="720"/>
        <v>0.4538316319113499</v>
      </c>
      <c r="EI222" s="2">
        <f t="shared" si="721"/>
        <v>0.44396399882146553</v>
      </c>
      <c r="EJ222" s="2">
        <f t="shared" si="722"/>
        <v>0.44373387475396253</v>
      </c>
      <c r="EK222" s="2">
        <f t="shared" si="723"/>
        <v>0.44585395320971039</v>
      </c>
      <c r="EL222" s="2">
        <f t="shared" si="724"/>
        <v>0.44444217451840556</v>
      </c>
      <c r="EM222" s="2">
        <f t="shared" si="725"/>
        <v>0.43404452187678805</v>
      </c>
      <c r="EN222" s="2">
        <f t="shared" si="726"/>
        <v>0.43420191808037911</v>
      </c>
      <c r="EO222" s="2">
        <f t="shared" si="727"/>
        <v>0.44853861706304443</v>
      </c>
      <c r="EQ222" s="2">
        <f t="shared" si="728"/>
        <v>0.43787500300443793</v>
      </c>
      <c r="ER222" s="2">
        <f t="shared" si="729"/>
        <v>0.44498015801201957</v>
      </c>
      <c r="ES222" s="2">
        <f t="shared" si="729"/>
        <v>0.44812568068887471</v>
      </c>
      <c r="ET222" s="2">
        <f t="shared" si="729"/>
        <v>0.45009871213983188</v>
      </c>
      <c r="EU222" s="2">
        <f t="shared" si="729"/>
        <v>0.45131282555514546</v>
      </c>
      <c r="EV222" s="2">
        <f t="shared" si="729"/>
        <v>0.43853485363217809</v>
      </c>
      <c r="EW222" s="2">
        <f t="shared" si="729"/>
        <v>0.44868812618538823</v>
      </c>
      <c r="EX222" s="2">
        <f t="shared" si="729"/>
        <v>0.45615106232025054</v>
      </c>
      <c r="EY222" s="2">
        <f t="shared" si="729"/>
        <v>0.44701834776604027</v>
      </c>
      <c r="EZ222" s="2">
        <f t="shared" si="729"/>
        <v>0.44323635842386655</v>
      </c>
      <c r="FA222" s="2">
        <f t="shared" si="729"/>
        <v>0.44449870385737666</v>
      </c>
      <c r="FB222" s="2">
        <f t="shared" si="729"/>
        <v>0.4438310560679074</v>
      </c>
      <c r="FC222" s="2">
        <f t="shared" si="729"/>
        <v>0.43380005142951994</v>
      </c>
      <c r="FD222" s="2">
        <f t="shared" si="729"/>
        <v>0.43691732819253898</v>
      </c>
      <c r="FE222" s="2">
        <f t="shared" si="729"/>
        <v>0.44097046082948221</v>
      </c>
      <c r="FG222" s="2">
        <f t="shared" si="730"/>
        <v>0.99999978179949223</v>
      </c>
      <c r="FH222" s="2">
        <f t="shared" si="731"/>
        <v>0.99999962286389843</v>
      </c>
      <c r="FI222" s="2">
        <f t="shared" si="731"/>
        <v>0.99999945977760585</v>
      </c>
      <c r="FJ222" s="2">
        <f t="shared" si="731"/>
        <v>0.99999955761763271</v>
      </c>
      <c r="FK222" s="2">
        <f t="shared" si="731"/>
        <v>0.99999967096116449</v>
      </c>
      <c r="FL222" s="2">
        <f t="shared" si="731"/>
        <v>0.99999969392507382</v>
      </c>
      <c r="FM222" s="2">
        <f t="shared" si="731"/>
        <v>0.99999968661798222</v>
      </c>
      <c r="FN222" s="2">
        <f t="shared" si="731"/>
        <v>0.99999968870530731</v>
      </c>
      <c r="FO222" s="2">
        <f t="shared" si="731"/>
        <v>0.99999966710642085</v>
      </c>
      <c r="FP222" s="2">
        <f t="shared" si="731"/>
        <v>0.99999963783340451</v>
      </c>
      <c r="FQ222" s="2">
        <f t="shared" si="731"/>
        <v>0.99999962034507039</v>
      </c>
      <c r="FR222" s="2">
        <f t="shared" si="731"/>
        <v>0.99999961234812562</v>
      </c>
      <c r="FS222" s="2">
        <f t="shared" si="731"/>
        <v>0.99999962499342843</v>
      </c>
      <c r="FT222" s="2">
        <f t="shared" si="731"/>
        <v>0.99999965790295109</v>
      </c>
      <c r="FU222" s="2">
        <f t="shared" si="731"/>
        <v>0.99999968717036669</v>
      </c>
      <c r="FW222" s="2">
        <f t="shared" si="748"/>
        <v>0.99788298659611274</v>
      </c>
      <c r="FX222" s="2">
        <f t="shared" si="588"/>
        <v>0.99329234949170442</v>
      </c>
      <c r="FY222" s="2">
        <f t="shared" si="589"/>
        <v>0.9913847026001088</v>
      </c>
      <c r="FZ222" s="2">
        <f t="shared" si="590"/>
        <v>0.99429417100161344</v>
      </c>
      <c r="GA222" s="2">
        <f t="shared" si="591"/>
        <v>0.99616783426133504</v>
      </c>
      <c r="GB222" s="2">
        <f t="shared" si="592"/>
        <v>0.996463298652143</v>
      </c>
      <c r="GC222" s="2">
        <f t="shared" si="593"/>
        <v>0.99675019387884944</v>
      </c>
      <c r="GD222" s="2">
        <f t="shared" si="594"/>
        <v>0.99636938591774149</v>
      </c>
      <c r="GE222" s="2">
        <f t="shared" si="595"/>
        <v>0.995298430098562</v>
      </c>
      <c r="GF222" s="2">
        <f t="shared" si="596"/>
        <v>0.99425874378511758</v>
      </c>
      <c r="GG222" s="2">
        <f t="shared" si="597"/>
        <v>0.99326923865237504</v>
      </c>
      <c r="GH222" s="2">
        <f t="shared" si="598"/>
        <v>0.99219750796280404</v>
      </c>
      <c r="GI222" s="2">
        <f t="shared" si="599"/>
        <v>0.99203044236842131</v>
      </c>
      <c r="GJ222" s="2">
        <f t="shared" si="600"/>
        <v>0.99127188588464787</v>
      </c>
      <c r="GK222" s="2">
        <f t="shared" si="601"/>
        <v>0.99097550580584559</v>
      </c>
      <c r="GM222" s="82">
        <f t="shared" si="749"/>
        <v>0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0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2.4536196127905658E-221</v>
      </c>
      <c r="HT222" s="82">
        <f t="shared" si="630"/>
        <v>1.2005907620993447E-183</v>
      </c>
      <c r="HU222" s="82">
        <f t="shared" si="631"/>
        <v>2.8115670932718471E-182</v>
      </c>
      <c r="HV222" s="82">
        <f t="shared" si="632"/>
        <v>3.9231096782593184E-243</v>
      </c>
      <c r="HW222" s="82">
        <f t="shared" si="633"/>
        <v>2.8326719057754783E-258</v>
      </c>
      <c r="HX222" s="82">
        <f t="shared" si="634"/>
        <v>3.6143885883097082E-291</v>
      </c>
      <c r="HY222" s="82">
        <f t="shared" si="635"/>
        <v>0</v>
      </c>
      <c r="HZ222" s="82">
        <f t="shared" si="636"/>
        <v>6.2283843761662896E-289</v>
      </c>
      <c r="IA222" s="82">
        <f t="shared" si="637"/>
        <v>1.0659571938166679E-273</v>
      </c>
      <c r="IB222" s="82">
        <f t="shared" si="638"/>
        <v>7.69027665278732E-245</v>
      </c>
      <c r="IC222" s="82">
        <f t="shared" si="639"/>
        <v>4.9033917782293584E-222</v>
      </c>
      <c r="ID222" s="82">
        <f t="shared" si="640"/>
        <v>6.296891106047272E-223</v>
      </c>
      <c r="IE222" s="82">
        <f t="shared" si="641"/>
        <v>3.1073895804149596E-211</v>
      </c>
      <c r="IF222" s="82">
        <f t="shared" si="642"/>
        <v>5.0221462999968664E-188</v>
      </c>
      <c r="IG222" s="82">
        <f t="shared" si="643"/>
        <v>8.9894343702335983E-200</v>
      </c>
      <c r="II222" s="82">
        <f t="shared" si="752"/>
        <v>1.0338206463166337E-34</v>
      </c>
      <c r="IJ222" s="82">
        <f t="shared" si="753"/>
        <v>1.2198414274438398E-25</v>
      </c>
      <c r="IK222" s="82">
        <f t="shared" si="754"/>
        <v>1.2342033450147955E-24</v>
      </c>
      <c r="IL222" s="82">
        <f t="shared" si="755"/>
        <v>2.0039603673842053E-34</v>
      </c>
      <c r="IM222" s="82">
        <f t="shared" si="756"/>
        <v>9.6857640265851251E-38</v>
      </c>
      <c r="IN222" s="82">
        <f t="shared" si="757"/>
        <v>3.3502289311102954E-43</v>
      </c>
      <c r="IO222" s="82">
        <f t="shared" si="758"/>
        <v>2.4399765680111026E-46</v>
      </c>
      <c r="IP222" s="82">
        <f t="shared" si="759"/>
        <v>1.153556836588611E-42</v>
      </c>
      <c r="IQ222" s="82">
        <f t="shared" si="760"/>
        <v>9.5506725498411193E-39</v>
      </c>
      <c r="IR222" s="82">
        <f t="shared" si="761"/>
        <v>1.1149458771482752E-33</v>
      </c>
      <c r="IS222" s="82">
        <f t="shared" si="762"/>
        <v>7.1155694664823879E-30</v>
      </c>
      <c r="IT222" s="82">
        <f t="shared" si="763"/>
        <v>3.4182001126937307E-29</v>
      </c>
      <c r="IU222" s="82">
        <f t="shared" si="764"/>
        <v>1.1502597720297997E-27</v>
      </c>
      <c r="IV222" s="82">
        <f t="shared" si="765"/>
        <v>8.4626109548354768E-49</v>
      </c>
      <c r="IW222" s="82">
        <f t="shared" si="766"/>
        <v>2.6675425146432437E-65</v>
      </c>
      <c r="IY222" s="82">
        <f t="shared" si="767"/>
        <v>1.0338206463166337E-34</v>
      </c>
      <c r="IZ222" s="82">
        <f t="shared" si="768"/>
        <v>1.2198414274438398E-25</v>
      </c>
      <c r="JA222" s="82">
        <f t="shared" si="769"/>
        <v>1.2342033450147955E-24</v>
      </c>
      <c r="JB222" s="82">
        <f t="shared" si="770"/>
        <v>2.0039603673842053E-34</v>
      </c>
      <c r="JC222" s="82">
        <f t="shared" si="771"/>
        <v>9.6857640265851251E-38</v>
      </c>
      <c r="JD222" s="82">
        <f t="shared" si="772"/>
        <v>3.3502289311102954E-43</v>
      </c>
      <c r="JE222" s="82">
        <f t="shared" si="773"/>
        <v>2.4399765680111026E-46</v>
      </c>
      <c r="JF222" s="82">
        <f t="shared" si="774"/>
        <v>1.153556836588611E-42</v>
      </c>
      <c r="JG222" s="82">
        <f t="shared" si="775"/>
        <v>9.5506725498411193E-39</v>
      </c>
      <c r="JH222" s="82">
        <f t="shared" si="776"/>
        <v>1.1149458771482752E-33</v>
      </c>
      <c r="JI222" s="82">
        <f t="shared" si="777"/>
        <v>7.1155694664823879E-30</v>
      </c>
      <c r="JJ222" s="82">
        <f t="shared" si="778"/>
        <v>3.4182001126937307E-29</v>
      </c>
      <c r="JK222" s="82">
        <f t="shared" si="779"/>
        <v>1.1502597720297997E-27</v>
      </c>
      <c r="JL222" s="82">
        <f t="shared" si="780"/>
        <v>8.4626109548354768E-49</v>
      </c>
      <c r="JM222" s="82">
        <f t="shared" si="781"/>
        <v>2.6675425146432437E-65</v>
      </c>
    </row>
    <row r="223" spans="2:273" x14ac:dyDescent="0.25">
      <c r="B223" s="2">
        <v>196</v>
      </c>
      <c r="C223" s="37">
        <v>0.45024399999999998</v>
      </c>
      <c r="D223" s="37">
        <v>0.44470199999999999</v>
      </c>
      <c r="E223" s="37">
        <v>0.45206200000000002</v>
      </c>
      <c r="F223" s="37">
        <v>0.455623</v>
      </c>
      <c r="G223" s="37">
        <v>0.45720699999999997</v>
      </c>
      <c r="H223" s="37">
        <v>0.448708</v>
      </c>
      <c r="I223" s="37">
        <v>0.45461600000000002</v>
      </c>
      <c r="J223" s="37">
        <v>0.45982400000000001</v>
      </c>
      <c r="K223" s="37">
        <v>0.45328800000000002</v>
      </c>
      <c r="L223" s="37">
        <v>0.44468299999999999</v>
      </c>
      <c r="M223" s="37">
        <v>0.44777299999999998</v>
      </c>
      <c r="N223" s="37">
        <v>0.443716</v>
      </c>
      <c r="O223" s="37">
        <v>0.43956800000000001</v>
      </c>
      <c r="P223" s="37">
        <v>0.44283400000000001</v>
      </c>
      <c r="Q223" s="37">
        <v>0.44078400000000001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0.64571134017515042</v>
      </c>
      <c r="DL223" s="2">
        <f t="shared" si="713"/>
        <v>0.60956324889228408</v>
      </c>
      <c r="DM223" s="2">
        <f t="shared" si="713"/>
        <v>0.61786936459131181</v>
      </c>
      <c r="DN223" s="2">
        <f t="shared" si="713"/>
        <v>0.63011987597597607</v>
      </c>
      <c r="DO223" s="2">
        <f t="shared" si="713"/>
        <v>0.67589849019607839</v>
      </c>
      <c r="DP223" s="2">
        <f t="shared" si="713"/>
        <v>0.6186666801686217</v>
      </c>
      <c r="DQ223" s="2">
        <f t="shared" si="713"/>
        <v>0.64641126832844575</v>
      </c>
      <c r="DR223" s="2">
        <f t="shared" si="713"/>
        <v>0.6223893181818182</v>
      </c>
      <c r="DS223" s="2">
        <f t="shared" si="713"/>
        <v>0.65647612477718353</v>
      </c>
      <c r="DT223" s="2">
        <f t="shared" si="713"/>
        <v>0.63878528953399527</v>
      </c>
      <c r="DU223" s="2">
        <f t="shared" si="713"/>
        <v>0.61381104110007634</v>
      </c>
      <c r="DV223" s="2">
        <f t="shared" si="713"/>
        <v>0.62196284033613436</v>
      </c>
      <c r="DW223" s="2">
        <f t="shared" si="713"/>
        <v>0.64600609793735675</v>
      </c>
      <c r="DX223" s="2">
        <f t="shared" si="713"/>
        <v>0.62610659714795003</v>
      </c>
      <c r="DY223" s="2">
        <f t="shared" si="713"/>
        <v>0.62866578995601174</v>
      </c>
      <c r="EA223" s="2">
        <f t="shared" si="652"/>
        <v>0.4299461006811624</v>
      </c>
      <c r="EB223" s="2">
        <f t="shared" si="714"/>
        <v>0.44606577268828018</v>
      </c>
      <c r="EC223" s="2">
        <f t="shared" si="715"/>
        <v>0.44552130592372186</v>
      </c>
      <c r="ED223" s="2">
        <f t="shared" si="716"/>
        <v>0.44775395498256065</v>
      </c>
      <c r="EE223" s="2">
        <f t="shared" si="717"/>
        <v>0.4482504383842168</v>
      </c>
      <c r="EF223" s="2">
        <f t="shared" si="718"/>
        <v>0.43833273935174077</v>
      </c>
      <c r="EG223" s="2">
        <f t="shared" si="719"/>
        <v>0.44496146153076294</v>
      </c>
      <c r="EH223" s="2">
        <f t="shared" si="720"/>
        <v>0.45366402680963569</v>
      </c>
      <c r="EI223" s="2">
        <f t="shared" si="721"/>
        <v>0.44372555299521899</v>
      </c>
      <c r="EJ223" s="2">
        <f t="shared" si="722"/>
        <v>0.44349379028971997</v>
      </c>
      <c r="EK223" s="2">
        <f t="shared" si="723"/>
        <v>0.44565979001346739</v>
      </c>
      <c r="EL223" s="2">
        <f t="shared" si="724"/>
        <v>0.44423330285459983</v>
      </c>
      <c r="EM223" s="2">
        <f t="shared" si="725"/>
        <v>0.43379287270392264</v>
      </c>
      <c r="EN223" s="2">
        <f t="shared" si="726"/>
        <v>0.43393142836099391</v>
      </c>
      <c r="EO223" s="2">
        <f t="shared" si="727"/>
        <v>0.44836326612211747</v>
      </c>
      <c r="EQ223" s="2">
        <f t="shared" si="728"/>
        <v>0.43763259410126021</v>
      </c>
      <c r="ER223" s="2">
        <f t="shared" si="729"/>
        <v>0.44478475097537157</v>
      </c>
      <c r="ES223" s="2">
        <f t="shared" si="729"/>
        <v>0.44791775291111202</v>
      </c>
      <c r="ET223" s="2">
        <f t="shared" si="729"/>
        <v>0.44987398037801757</v>
      </c>
      <c r="EU223" s="2">
        <f t="shared" si="729"/>
        <v>0.45111932392652115</v>
      </c>
      <c r="EV223" s="2">
        <f t="shared" si="729"/>
        <v>0.43824811716815054</v>
      </c>
      <c r="EW223" s="2">
        <f t="shared" si="729"/>
        <v>0.44850716771878252</v>
      </c>
      <c r="EX223" s="2">
        <f t="shared" si="729"/>
        <v>0.45600609617010446</v>
      </c>
      <c r="EY223" s="2">
        <f t="shared" si="729"/>
        <v>0.44681086187100821</v>
      </c>
      <c r="EZ223" s="2">
        <f t="shared" si="729"/>
        <v>0.44299157401716188</v>
      </c>
      <c r="FA223" s="2">
        <f t="shared" si="729"/>
        <v>0.44429044722066657</v>
      </c>
      <c r="FB223" s="2">
        <f t="shared" si="729"/>
        <v>0.44361563825916911</v>
      </c>
      <c r="FC223" s="2">
        <f t="shared" si="729"/>
        <v>0.43354581463958286</v>
      </c>
      <c r="FD223" s="2">
        <f t="shared" si="729"/>
        <v>0.43667666739649397</v>
      </c>
      <c r="FE223" s="2">
        <f t="shared" si="729"/>
        <v>0.44072799018315001</v>
      </c>
      <c r="FG223" s="2">
        <f t="shared" si="730"/>
        <v>0.99999980099876795</v>
      </c>
      <c r="FH223" s="2">
        <f t="shared" si="731"/>
        <v>0.99999965604777608</v>
      </c>
      <c r="FI223" s="2">
        <f t="shared" si="731"/>
        <v>0.9999995073112975</v>
      </c>
      <c r="FJ223" s="2">
        <f t="shared" si="731"/>
        <v>0.99999959654247017</v>
      </c>
      <c r="FK223" s="2">
        <f t="shared" si="731"/>
        <v>0.99999969991300675</v>
      </c>
      <c r="FL223" s="2">
        <f t="shared" si="731"/>
        <v>0.99999972085634214</v>
      </c>
      <c r="FM223" s="2">
        <f t="shared" si="731"/>
        <v>0.99999971419219502</v>
      </c>
      <c r="FN223" s="2">
        <f t="shared" si="731"/>
        <v>0.99999971609585825</v>
      </c>
      <c r="FO223" s="2">
        <f t="shared" si="731"/>
        <v>0.99999969639743858</v>
      </c>
      <c r="FP223" s="2">
        <f t="shared" si="731"/>
        <v>0.99999966970012866</v>
      </c>
      <c r="FQ223" s="2">
        <f t="shared" si="731"/>
        <v>0.99999965375057742</v>
      </c>
      <c r="FR223" s="2">
        <f t="shared" si="731"/>
        <v>0.99999964645727668</v>
      </c>
      <c r="FS223" s="2">
        <f t="shared" si="731"/>
        <v>0.99999965798993062</v>
      </c>
      <c r="FT223" s="2">
        <f t="shared" si="731"/>
        <v>0.99999968800377381</v>
      </c>
      <c r="FU223" s="2">
        <f t="shared" si="731"/>
        <v>0.99999971469597571</v>
      </c>
      <c r="FW223" s="2">
        <f t="shared" si="748"/>
        <v>0.99806890111463031</v>
      </c>
      <c r="FX223" s="2">
        <f t="shared" si="588"/>
        <v>0.99387893737536825</v>
      </c>
      <c r="FY223" s="2">
        <f t="shared" si="589"/>
        <v>0.99213679466230409</v>
      </c>
      <c r="FZ223" s="2">
        <f t="shared" si="590"/>
        <v>0.99479360823122298</v>
      </c>
      <c r="GA223" s="2">
        <f t="shared" si="591"/>
        <v>0.9965038444427694</v>
      </c>
      <c r="GB223" s="2">
        <f t="shared" si="592"/>
        <v>0.99677348597182691</v>
      </c>
      <c r="GC223" s="2">
        <f t="shared" si="593"/>
        <v>0.99703529384075995</v>
      </c>
      <c r="GD223" s="2">
        <f t="shared" si="594"/>
        <v>0.99668778250006151</v>
      </c>
      <c r="GE223" s="2">
        <f t="shared" si="595"/>
        <v>0.99571034271163217</v>
      </c>
      <c r="GF223" s="2">
        <f t="shared" si="596"/>
        <v>0.99476126565790535</v>
      </c>
      <c r="GG223" s="2">
        <f t="shared" si="597"/>
        <v>0.99385783509470293</v>
      </c>
      <c r="GH223" s="2">
        <f t="shared" si="598"/>
        <v>0.99287915398002291</v>
      </c>
      <c r="GI223" s="2">
        <f t="shared" si="599"/>
        <v>0.99272657667840436</v>
      </c>
      <c r="GJ223" s="2">
        <f t="shared" si="600"/>
        <v>0.99203374740149375</v>
      </c>
      <c r="GK223" s="2">
        <f t="shared" si="601"/>
        <v>0.99176302284034057</v>
      </c>
      <c r="GM223" s="82">
        <f t="shared" si="749"/>
        <v>0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0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5.1156993234797793E-226</v>
      </c>
      <c r="HT223" s="82">
        <f t="shared" si="630"/>
        <v>4.0387624355310017E-188</v>
      </c>
      <c r="HU223" s="82">
        <f t="shared" si="631"/>
        <v>7.1471879947556681E-187</v>
      </c>
      <c r="HV223" s="82">
        <f t="shared" si="632"/>
        <v>5.7691787100068892E-249</v>
      </c>
      <c r="HW223" s="82">
        <f t="shared" si="633"/>
        <v>3.9626505597522431E-264</v>
      </c>
      <c r="HX223" s="82">
        <f t="shared" si="634"/>
        <v>9.5568447276075811E-298</v>
      </c>
      <c r="HY223" s="82">
        <f t="shared" si="635"/>
        <v>0</v>
      </c>
      <c r="HZ223" s="82">
        <f t="shared" si="636"/>
        <v>1.7952501071037062E-295</v>
      </c>
      <c r="IA223" s="82">
        <f t="shared" si="637"/>
        <v>4.8014391136904569E-280</v>
      </c>
      <c r="IB223" s="82">
        <f t="shared" si="638"/>
        <v>1.2398223963470064E-250</v>
      </c>
      <c r="IC223" s="82">
        <f t="shared" si="639"/>
        <v>2.2289275858545131E-227</v>
      </c>
      <c r="ID223" s="82">
        <f t="shared" si="640"/>
        <v>2.2286607289415826E-228</v>
      </c>
      <c r="IE223" s="82">
        <f t="shared" si="641"/>
        <v>2.0587133804651724E-216</v>
      </c>
      <c r="IF223" s="82">
        <f t="shared" si="642"/>
        <v>1.2955922987020098E-192</v>
      </c>
      <c r="IG223" s="82">
        <f t="shared" si="643"/>
        <v>1.2675956310945247E-204</v>
      </c>
      <c r="II223" s="82">
        <f t="shared" si="752"/>
        <v>1.0455442663382396E-35</v>
      </c>
      <c r="IJ223" s="82">
        <f t="shared" si="753"/>
        <v>1.5613912931415703E-26</v>
      </c>
      <c r="IK223" s="82">
        <f t="shared" si="754"/>
        <v>1.5478840905073655E-25</v>
      </c>
      <c r="IL223" s="82">
        <f t="shared" si="755"/>
        <v>1.3289608356790706E-35</v>
      </c>
      <c r="IM223" s="82">
        <f t="shared" si="756"/>
        <v>6.0691686259428621E-39</v>
      </c>
      <c r="IN223" s="82">
        <f t="shared" si="757"/>
        <v>1.4473827904028556E-44</v>
      </c>
      <c r="IO223" s="82">
        <f t="shared" si="758"/>
        <v>8.7505089988886476E-48</v>
      </c>
      <c r="IP223" s="82">
        <f t="shared" si="759"/>
        <v>5.1141562546312702E-44</v>
      </c>
      <c r="IQ223" s="82">
        <f t="shared" si="760"/>
        <v>4.9637436581073694E-40</v>
      </c>
      <c r="IR223" s="82">
        <f t="shared" si="761"/>
        <v>7.8368479731747803E-35</v>
      </c>
      <c r="IS223" s="82">
        <f t="shared" si="762"/>
        <v>6.3453995646047268E-31</v>
      </c>
      <c r="IT223" s="82">
        <f t="shared" si="763"/>
        <v>3.0023619722006458E-30</v>
      </c>
      <c r="IU223" s="82">
        <f t="shared" si="764"/>
        <v>1.1432552733559421E-28</v>
      </c>
      <c r="IV223" s="82">
        <f t="shared" si="765"/>
        <v>1.2011627276170222E-50</v>
      </c>
      <c r="IW223" s="82">
        <f t="shared" si="766"/>
        <v>8.2059336715286692E-68</v>
      </c>
      <c r="IY223" s="82">
        <f t="shared" si="767"/>
        <v>1.0455442663382396E-35</v>
      </c>
      <c r="IZ223" s="82">
        <f t="shared" si="768"/>
        <v>1.5613912931415703E-26</v>
      </c>
      <c r="JA223" s="82">
        <f t="shared" si="769"/>
        <v>1.5478840905073655E-25</v>
      </c>
      <c r="JB223" s="82">
        <f t="shared" si="770"/>
        <v>1.3289608356790706E-35</v>
      </c>
      <c r="JC223" s="82">
        <f t="shared" si="771"/>
        <v>6.0691686259428621E-39</v>
      </c>
      <c r="JD223" s="82">
        <f t="shared" si="772"/>
        <v>1.4473827904028556E-44</v>
      </c>
      <c r="JE223" s="82">
        <f t="shared" si="773"/>
        <v>8.7505089988886476E-48</v>
      </c>
      <c r="JF223" s="82">
        <f t="shared" si="774"/>
        <v>5.1141562546312702E-44</v>
      </c>
      <c r="JG223" s="82">
        <f t="shared" si="775"/>
        <v>4.9637436581073694E-40</v>
      </c>
      <c r="JH223" s="82">
        <f t="shared" si="776"/>
        <v>7.8368479731747803E-35</v>
      </c>
      <c r="JI223" s="82">
        <f t="shared" si="777"/>
        <v>6.3453995646047268E-31</v>
      </c>
      <c r="JJ223" s="82">
        <f t="shared" si="778"/>
        <v>3.0023619722006458E-30</v>
      </c>
      <c r="JK223" s="82">
        <f t="shared" si="779"/>
        <v>1.1432552733559421E-28</v>
      </c>
      <c r="JL223" s="82">
        <f t="shared" si="780"/>
        <v>1.2011627276170222E-50</v>
      </c>
      <c r="JM223" s="82">
        <f t="shared" si="781"/>
        <v>8.2059336715286692E-68</v>
      </c>
    </row>
    <row r="224" spans="2:273" x14ac:dyDescent="0.25">
      <c r="B224" s="2">
        <v>197</v>
      </c>
      <c r="C224" s="37">
        <v>0.45127600000000001</v>
      </c>
      <c r="D224" s="37">
        <v>0.448351</v>
      </c>
      <c r="E224" s="37">
        <v>0.45449000000000001</v>
      </c>
      <c r="F224" s="37">
        <v>0.45423799999999998</v>
      </c>
      <c r="G224" s="37">
        <v>0.45832099999999998</v>
      </c>
      <c r="H224" s="37">
        <v>0.44820599999999999</v>
      </c>
      <c r="I224" s="37">
        <v>0.454841</v>
      </c>
      <c r="J224" s="37">
        <v>0.460233</v>
      </c>
      <c r="K224" s="37">
        <v>0.453121</v>
      </c>
      <c r="L224" s="37">
        <v>0.44963199999999998</v>
      </c>
      <c r="M224" s="37">
        <v>0.44774900000000001</v>
      </c>
      <c r="N224" s="37">
        <v>0.443023</v>
      </c>
      <c r="O224" s="37">
        <v>0.43878600000000001</v>
      </c>
      <c r="P224" s="37">
        <v>0.44245299999999999</v>
      </c>
      <c r="Q224" s="37">
        <v>0.44052799999999998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0.64657971072796916</v>
      </c>
      <c r="DL224" s="2">
        <f t="shared" si="713"/>
        <v>0.61024114377387306</v>
      </c>
      <c r="DM224" s="2">
        <f t="shared" si="713"/>
        <v>0.61860789681584405</v>
      </c>
      <c r="DN224" s="2">
        <f t="shared" si="713"/>
        <v>0.63090322900042906</v>
      </c>
      <c r="DO224" s="2">
        <f t="shared" si="713"/>
        <v>0.67690814527629228</v>
      </c>
      <c r="DP224" s="2">
        <f t="shared" si="713"/>
        <v>0.61937455443548384</v>
      </c>
      <c r="DQ224" s="2">
        <f t="shared" si="713"/>
        <v>0.64728170766129034</v>
      </c>
      <c r="DR224" s="2">
        <f t="shared" si="713"/>
        <v>0.62311424999999998</v>
      </c>
      <c r="DS224" s="2">
        <f t="shared" si="713"/>
        <v>0.65739784937611401</v>
      </c>
      <c r="DT224" s="2">
        <f t="shared" si="713"/>
        <v>0.63962608174178748</v>
      </c>
      <c r="DU224" s="2">
        <f t="shared" si="713"/>
        <v>0.61450782979373564</v>
      </c>
      <c r="DV224" s="2">
        <f t="shared" si="713"/>
        <v>0.6227152638655461</v>
      </c>
      <c r="DW224" s="2">
        <f t="shared" si="713"/>
        <v>0.64690129854851031</v>
      </c>
      <c r="DX224" s="2">
        <f t="shared" si="713"/>
        <v>0.62692428565062375</v>
      </c>
      <c r="DY224" s="2">
        <f t="shared" si="713"/>
        <v>0.62951974395161292</v>
      </c>
      <c r="EA224" s="2">
        <f t="shared" si="652"/>
        <v>0.4296238032346823</v>
      </c>
      <c r="EB224" s="2">
        <f t="shared" si="714"/>
        <v>0.44588404417481364</v>
      </c>
      <c r="EC224" s="2">
        <f t="shared" si="715"/>
        <v>0.44528753648904507</v>
      </c>
      <c r="ED224" s="2">
        <f t="shared" si="716"/>
        <v>0.44750696982009969</v>
      </c>
      <c r="EE224" s="2">
        <f t="shared" si="717"/>
        <v>0.44802874638561219</v>
      </c>
      <c r="EF224" s="2">
        <f t="shared" si="718"/>
        <v>0.43804674213685479</v>
      </c>
      <c r="EG224" s="2">
        <f t="shared" si="719"/>
        <v>0.4447459007180925</v>
      </c>
      <c r="EH224" s="2">
        <f t="shared" si="720"/>
        <v>0.45349642170792148</v>
      </c>
      <c r="EI224" s="2">
        <f t="shared" si="721"/>
        <v>0.44348710716897249</v>
      </c>
      <c r="EJ224" s="2">
        <f t="shared" si="722"/>
        <v>0.44325370582547741</v>
      </c>
      <c r="EK224" s="2">
        <f t="shared" si="723"/>
        <v>0.44546562681722446</v>
      </c>
      <c r="EL224" s="2">
        <f t="shared" si="724"/>
        <v>0.44402443119079416</v>
      </c>
      <c r="EM224" s="2">
        <f t="shared" si="725"/>
        <v>0.43354122353105723</v>
      </c>
      <c r="EN224" s="2">
        <f t="shared" si="726"/>
        <v>0.43366093864160865</v>
      </c>
      <c r="EO224" s="2">
        <f t="shared" si="727"/>
        <v>0.44818791518119055</v>
      </c>
      <c r="EQ224" s="2">
        <f t="shared" si="728"/>
        <v>0.43739018519808243</v>
      </c>
      <c r="ER224" s="2">
        <f t="shared" si="729"/>
        <v>0.44458934393872357</v>
      </c>
      <c r="ES224" s="2">
        <f t="shared" si="729"/>
        <v>0.44770982513334934</v>
      </c>
      <c r="ET224" s="2">
        <f t="shared" si="729"/>
        <v>0.4496492486162032</v>
      </c>
      <c r="EU224" s="2">
        <f t="shared" si="729"/>
        <v>0.45092582229789691</v>
      </c>
      <c r="EV224" s="2">
        <f t="shared" si="729"/>
        <v>0.43796138070412299</v>
      </c>
      <c r="EW224" s="2">
        <f t="shared" si="729"/>
        <v>0.44832620925217676</v>
      </c>
      <c r="EX224" s="2">
        <f t="shared" si="729"/>
        <v>0.45586113001995832</v>
      </c>
      <c r="EY224" s="2">
        <f t="shared" si="729"/>
        <v>0.4466033759759761</v>
      </c>
      <c r="EZ224" s="2">
        <f t="shared" si="729"/>
        <v>0.44274678961045716</v>
      </c>
      <c r="FA224" s="2">
        <f t="shared" si="729"/>
        <v>0.44408219058395643</v>
      </c>
      <c r="FB224" s="2">
        <f t="shared" si="729"/>
        <v>0.44340022045043076</v>
      </c>
      <c r="FC224" s="2">
        <f t="shared" si="729"/>
        <v>0.43329157784964578</v>
      </c>
      <c r="FD224" s="2">
        <f t="shared" si="729"/>
        <v>0.43643600660044896</v>
      </c>
      <c r="FE224" s="2">
        <f t="shared" si="729"/>
        <v>0.44048551953681786</v>
      </c>
      <c r="FG224" s="2">
        <f t="shared" si="730"/>
        <v>0.99999981850871611</v>
      </c>
      <c r="FH224" s="2">
        <f t="shared" si="731"/>
        <v>0.999999686311834</v>
      </c>
      <c r="FI224" s="2">
        <f t="shared" si="731"/>
        <v>0.99999955066254331</v>
      </c>
      <c r="FJ224" s="2">
        <f t="shared" si="731"/>
        <v>0.99999963204234654</v>
      </c>
      <c r="FK224" s="2">
        <f t="shared" si="731"/>
        <v>0.99999972631740219</v>
      </c>
      <c r="FL224" s="2">
        <f t="shared" si="731"/>
        <v>0.999999745417952</v>
      </c>
      <c r="FM224" s="2">
        <f t="shared" si="731"/>
        <v>0.99999973934017738</v>
      </c>
      <c r="FN224" s="2">
        <f t="shared" si="731"/>
        <v>0.99999974107633893</v>
      </c>
      <c r="FO224" s="2">
        <f t="shared" si="731"/>
        <v>0.99999972311116581</v>
      </c>
      <c r="FP224" s="2">
        <f t="shared" si="731"/>
        <v>0.99999969876292838</v>
      </c>
      <c r="FQ224" s="2">
        <f t="shared" si="731"/>
        <v>0.99999968421676388</v>
      </c>
      <c r="FR224" s="2">
        <f t="shared" si="731"/>
        <v>0.99999967756519414</v>
      </c>
      <c r="FS224" s="2">
        <f t="shared" si="731"/>
        <v>0.99999968808310014</v>
      </c>
      <c r="FT224" s="2">
        <f t="shared" si="731"/>
        <v>0.99999971545605215</v>
      </c>
      <c r="FU224" s="2">
        <f t="shared" si="731"/>
        <v>0.99999973979963075</v>
      </c>
      <c r="FW224" s="2">
        <f t="shared" si="748"/>
        <v>0.9982385175810331</v>
      </c>
      <c r="FX224" s="2">
        <f t="shared" si="588"/>
        <v>0.99441451626812472</v>
      </c>
      <c r="FY224" s="2">
        <f t="shared" si="589"/>
        <v>0.99282370638861028</v>
      </c>
      <c r="FZ224" s="2">
        <f t="shared" si="590"/>
        <v>0.99524953805762528</v>
      </c>
      <c r="GA224" s="2">
        <f t="shared" si="591"/>
        <v>0.99681048706566466</v>
      </c>
      <c r="GB224" s="2">
        <f t="shared" si="592"/>
        <v>0.9970565485922358</v>
      </c>
      <c r="GC224" s="2">
        <f t="shared" si="593"/>
        <v>0.99729545033301503</v>
      </c>
      <c r="GD224" s="2">
        <f t="shared" si="594"/>
        <v>0.99697834110778771</v>
      </c>
      <c r="GE224" s="2">
        <f t="shared" si="595"/>
        <v>0.9960863088592139</v>
      </c>
      <c r="GF224" s="2">
        <f t="shared" si="596"/>
        <v>0.99522001415224348</v>
      </c>
      <c r="GG224" s="2">
        <f t="shared" si="597"/>
        <v>0.99439524997610251</v>
      </c>
      <c r="GH224" s="2">
        <f t="shared" si="598"/>
        <v>0.99350163964951232</v>
      </c>
      <c r="GI224" s="2">
        <f t="shared" si="599"/>
        <v>0.9933623110873131</v>
      </c>
      <c r="GJ224" s="2">
        <f t="shared" si="600"/>
        <v>0.99272959513532288</v>
      </c>
      <c r="GK224" s="2">
        <f t="shared" si="601"/>
        <v>0.99248233901150351</v>
      </c>
      <c r="GM224" s="82">
        <f t="shared" si="749"/>
        <v>0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0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9.5203246951277436E-231</v>
      </c>
      <c r="HT224" s="82">
        <f t="shared" si="630"/>
        <v>1.1989436155486016E-192</v>
      </c>
      <c r="HU224" s="82">
        <f t="shared" si="631"/>
        <v>1.5907990600708503E-191</v>
      </c>
      <c r="HV224" s="82">
        <f t="shared" si="632"/>
        <v>7.2274400013865458E-255</v>
      </c>
      <c r="HW224" s="82">
        <f t="shared" si="633"/>
        <v>4.7614084011580627E-270</v>
      </c>
      <c r="HX224" s="82">
        <f t="shared" si="634"/>
        <v>2.1315073703314625E-304</v>
      </c>
      <c r="HY224" s="82">
        <f t="shared" si="635"/>
        <v>0</v>
      </c>
      <c r="HZ224" s="82">
        <f t="shared" si="636"/>
        <v>4.3675702031641285E-302</v>
      </c>
      <c r="IA224" s="82">
        <f t="shared" si="637"/>
        <v>1.8272972873095575E-286</v>
      </c>
      <c r="IB224" s="82">
        <f t="shared" si="638"/>
        <v>1.7083805146296746E-256</v>
      </c>
      <c r="IC224" s="82">
        <f t="shared" si="639"/>
        <v>8.7439223723116134E-233</v>
      </c>
      <c r="ID224" s="82">
        <f t="shared" si="640"/>
        <v>6.7705457836485391E-234</v>
      </c>
      <c r="IE224" s="82">
        <f t="shared" si="641"/>
        <v>1.1791914449641285E-221</v>
      </c>
      <c r="IF224" s="82">
        <f t="shared" si="642"/>
        <v>2.9393513902219764E-197</v>
      </c>
      <c r="IG224" s="82">
        <f t="shared" si="643"/>
        <v>1.5615664088909561E-209</v>
      </c>
      <c r="II224" s="82">
        <f t="shared" si="752"/>
        <v>1.0224604857236573E-36</v>
      </c>
      <c r="IJ224" s="82">
        <f t="shared" si="753"/>
        <v>1.9261706454944796E-27</v>
      </c>
      <c r="IK224" s="82">
        <f t="shared" si="754"/>
        <v>1.8666627179437881E-26</v>
      </c>
      <c r="IL224" s="82">
        <f t="shared" si="755"/>
        <v>8.4052930889216154E-37</v>
      </c>
      <c r="IM224" s="82">
        <f t="shared" si="756"/>
        <v>3.635708253113764E-40</v>
      </c>
      <c r="IN224" s="82">
        <f t="shared" si="757"/>
        <v>5.9458732416823566E-46</v>
      </c>
      <c r="IO224" s="82">
        <f t="shared" si="758"/>
        <v>2.9773701655200229E-49</v>
      </c>
      <c r="IP224" s="82">
        <f t="shared" si="759"/>
        <v>2.1563253524688791E-45</v>
      </c>
      <c r="IQ224" s="82">
        <f t="shared" si="760"/>
        <v>2.4543167007815185E-41</v>
      </c>
      <c r="IR224" s="82">
        <f t="shared" si="761"/>
        <v>5.2585943142182208E-36</v>
      </c>
      <c r="IS224" s="82">
        <f t="shared" si="762"/>
        <v>5.4175797414798231E-32</v>
      </c>
      <c r="IT224" s="82">
        <f t="shared" si="763"/>
        <v>2.5207803240593721E-31</v>
      </c>
      <c r="IU224" s="82">
        <f t="shared" si="764"/>
        <v>1.0884963549365879E-29</v>
      </c>
      <c r="IV224" s="82">
        <f t="shared" si="765"/>
        <v>1.5717950154397787E-52</v>
      </c>
      <c r="IW224" s="82">
        <f t="shared" si="766"/>
        <v>2.2578934250532197E-70</v>
      </c>
      <c r="IY224" s="82">
        <f t="shared" si="767"/>
        <v>1.0224604857236573E-36</v>
      </c>
      <c r="IZ224" s="82">
        <f t="shared" si="768"/>
        <v>1.9261706454944796E-27</v>
      </c>
      <c r="JA224" s="82">
        <f t="shared" si="769"/>
        <v>1.8666627179437881E-26</v>
      </c>
      <c r="JB224" s="82">
        <f t="shared" si="770"/>
        <v>8.4052930889216154E-37</v>
      </c>
      <c r="JC224" s="82">
        <f t="shared" si="771"/>
        <v>3.635708253113764E-40</v>
      </c>
      <c r="JD224" s="82">
        <f t="shared" si="772"/>
        <v>5.9458732416823566E-46</v>
      </c>
      <c r="JE224" s="82">
        <f t="shared" si="773"/>
        <v>2.9773701655200229E-49</v>
      </c>
      <c r="JF224" s="82">
        <f t="shared" si="774"/>
        <v>2.1563253524688791E-45</v>
      </c>
      <c r="JG224" s="82">
        <f t="shared" si="775"/>
        <v>2.4543167007815185E-41</v>
      </c>
      <c r="JH224" s="82">
        <f t="shared" si="776"/>
        <v>5.2585943142182208E-36</v>
      </c>
      <c r="JI224" s="82">
        <f t="shared" si="777"/>
        <v>5.4175797414798231E-32</v>
      </c>
      <c r="JJ224" s="82">
        <f t="shared" si="778"/>
        <v>2.5207803240593721E-31</v>
      </c>
      <c r="JK224" s="82">
        <f t="shared" si="779"/>
        <v>1.0884963549365879E-29</v>
      </c>
      <c r="JL224" s="82">
        <f t="shared" si="780"/>
        <v>1.5717950154397787E-52</v>
      </c>
      <c r="JM224" s="82">
        <f t="shared" si="781"/>
        <v>2.2578934250532197E-70</v>
      </c>
    </row>
    <row r="225" spans="1:273" x14ac:dyDescent="0.25">
      <c r="B225" s="2">
        <v>198</v>
      </c>
      <c r="C225" s="37">
        <v>0.45308399999999999</v>
      </c>
      <c r="D225" s="37">
        <v>0.44731199999999999</v>
      </c>
      <c r="E225" s="37">
        <v>0.45117499999999999</v>
      </c>
      <c r="F225" s="37">
        <v>0.45767999999999998</v>
      </c>
      <c r="G225" s="37">
        <v>0.452878</v>
      </c>
      <c r="H225" s="37">
        <v>0.44771100000000003</v>
      </c>
      <c r="I225" s="37">
        <v>0.45357599999999998</v>
      </c>
      <c r="J225" s="37">
        <v>0.45724300000000001</v>
      </c>
      <c r="K225" s="37">
        <v>0.45297300000000001</v>
      </c>
      <c r="L225" s="37">
        <v>0.44658500000000001</v>
      </c>
      <c r="M225" s="37">
        <v>0.446384</v>
      </c>
      <c r="N225" s="37">
        <v>0.445494</v>
      </c>
      <c r="O225" s="37">
        <v>0.43892799999999998</v>
      </c>
      <c r="P225" s="37">
        <v>0.441689</v>
      </c>
      <c r="Q225" s="37">
        <v>0.43905699999999998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0.64744808128078801</v>
      </c>
      <c r="DL225" s="2">
        <f t="shared" si="713"/>
        <v>0.61091903865546204</v>
      </c>
      <c r="DM225" s="2">
        <f t="shared" si="713"/>
        <v>0.61934642904037629</v>
      </c>
      <c r="DN225" s="2">
        <f t="shared" si="713"/>
        <v>0.63168658202488204</v>
      </c>
      <c r="DO225" s="2">
        <f t="shared" si="713"/>
        <v>0.67791780035650617</v>
      </c>
      <c r="DP225" s="2">
        <f t="shared" si="713"/>
        <v>0.62008242870234609</v>
      </c>
      <c r="DQ225" s="2">
        <f t="shared" si="713"/>
        <v>0.64815214699413493</v>
      </c>
      <c r="DR225" s="2">
        <f t="shared" si="713"/>
        <v>0.62383918181818188</v>
      </c>
      <c r="DS225" s="2">
        <f t="shared" si="713"/>
        <v>0.65831957397504448</v>
      </c>
      <c r="DT225" s="2">
        <f t="shared" si="713"/>
        <v>0.64046687394957968</v>
      </c>
      <c r="DU225" s="2">
        <f t="shared" si="713"/>
        <v>0.61520461848739494</v>
      </c>
      <c r="DV225" s="2">
        <f t="shared" si="713"/>
        <v>0.62346768739495784</v>
      </c>
      <c r="DW225" s="2">
        <f t="shared" si="713"/>
        <v>0.64779649915966386</v>
      </c>
      <c r="DX225" s="2">
        <f t="shared" si="713"/>
        <v>0.62774197415329758</v>
      </c>
      <c r="DY225" s="2">
        <f t="shared" si="713"/>
        <v>0.6303736979472141</v>
      </c>
      <c r="EA225" s="2">
        <f t="shared" si="652"/>
        <v>0.4293015057882022</v>
      </c>
      <c r="EB225" s="2">
        <f t="shared" si="714"/>
        <v>0.4457023156613471</v>
      </c>
      <c r="EC225" s="2">
        <f t="shared" si="715"/>
        <v>0.44505376705436828</v>
      </c>
      <c r="ED225" s="2">
        <f t="shared" si="716"/>
        <v>0.44725998465763867</v>
      </c>
      <c r="EE225" s="2">
        <f t="shared" si="717"/>
        <v>0.44780705438700752</v>
      </c>
      <c r="EF225" s="2">
        <f t="shared" si="718"/>
        <v>0.43776074492196887</v>
      </c>
      <c r="EG225" s="2">
        <f t="shared" si="719"/>
        <v>0.44453033990542207</v>
      </c>
      <c r="EH225" s="2">
        <f t="shared" si="720"/>
        <v>0.45332881660620733</v>
      </c>
      <c r="EI225" s="2">
        <f t="shared" si="721"/>
        <v>0.443248661342726</v>
      </c>
      <c r="EJ225" s="2">
        <f t="shared" si="722"/>
        <v>0.4430136213612349</v>
      </c>
      <c r="EK225" s="2">
        <f t="shared" si="723"/>
        <v>0.44527146362098147</v>
      </c>
      <c r="EL225" s="2">
        <f t="shared" si="724"/>
        <v>0.44381555952698842</v>
      </c>
      <c r="EM225" s="2">
        <f t="shared" si="725"/>
        <v>0.43328957435819182</v>
      </c>
      <c r="EN225" s="2">
        <f t="shared" si="726"/>
        <v>0.43339044892222339</v>
      </c>
      <c r="EO225" s="2">
        <f t="shared" si="727"/>
        <v>0.44801256424026359</v>
      </c>
      <c r="EQ225" s="2">
        <f t="shared" si="728"/>
        <v>0.4371477762949047</v>
      </c>
      <c r="ER225" s="2">
        <f t="shared" si="729"/>
        <v>0.44439393690207563</v>
      </c>
      <c r="ES225" s="2">
        <f t="shared" si="729"/>
        <v>0.44750189735558671</v>
      </c>
      <c r="ET225" s="2">
        <f t="shared" si="729"/>
        <v>0.44942451685438889</v>
      </c>
      <c r="EU225" s="2">
        <f t="shared" si="729"/>
        <v>0.4507323206692726</v>
      </c>
      <c r="EV225" s="2">
        <f t="shared" si="729"/>
        <v>0.43767464424009545</v>
      </c>
      <c r="EW225" s="2">
        <f t="shared" si="729"/>
        <v>0.44814525078557099</v>
      </c>
      <c r="EX225" s="2">
        <f t="shared" si="729"/>
        <v>0.45571616386981223</v>
      </c>
      <c r="EY225" s="2">
        <f t="shared" si="729"/>
        <v>0.44639589008094399</v>
      </c>
      <c r="EZ225" s="2">
        <f t="shared" si="729"/>
        <v>0.44250200520375244</v>
      </c>
      <c r="FA225" s="2">
        <f t="shared" si="729"/>
        <v>0.44387393394724634</v>
      </c>
      <c r="FB225" s="2">
        <f t="shared" si="729"/>
        <v>0.44318480264169247</v>
      </c>
      <c r="FC225" s="2">
        <f t="shared" si="729"/>
        <v>0.43303734105970865</v>
      </c>
      <c r="FD225" s="2">
        <f t="shared" si="729"/>
        <v>0.43619534580440394</v>
      </c>
      <c r="FE225" s="2">
        <f t="shared" si="729"/>
        <v>0.44024304889048571</v>
      </c>
      <c r="FG225" s="2">
        <f t="shared" si="730"/>
        <v>0.99999983447797924</v>
      </c>
      <c r="FH225" s="2">
        <f t="shared" si="731"/>
        <v>0.99999971391298459</v>
      </c>
      <c r="FI225" s="2">
        <f t="shared" si="731"/>
        <v>0.99999959019935281</v>
      </c>
      <c r="FJ225" s="2">
        <f t="shared" si="731"/>
        <v>0.99999966441862076</v>
      </c>
      <c r="FK225" s="2">
        <f t="shared" si="731"/>
        <v>0.9999997503984982</v>
      </c>
      <c r="FL225" s="2">
        <f t="shared" si="731"/>
        <v>0.9999997678184076</v>
      </c>
      <c r="FM225" s="2">
        <f t="shared" si="731"/>
        <v>0.99999976227541088</v>
      </c>
      <c r="FN225" s="2">
        <f t="shared" si="731"/>
        <v>0.99999976385880907</v>
      </c>
      <c r="FO225" s="2">
        <f t="shared" si="731"/>
        <v>0.9999997474743757</v>
      </c>
      <c r="FP225" s="2">
        <f t="shared" si="731"/>
        <v>0.99999972526851821</v>
      </c>
      <c r="FQ225" s="2">
        <f t="shared" si="731"/>
        <v>0.99999971200225779</v>
      </c>
      <c r="FR225" s="2">
        <f t="shared" si="731"/>
        <v>0.99999970593595366</v>
      </c>
      <c r="FS225" s="2">
        <f t="shared" si="731"/>
        <v>0.99999971552839861</v>
      </c>
      <c r="FT225" s="2">
        <f t="shared" si="731"/>
        <v>0.99999974049282869</v>
      </c>
      <c r="FU225" s="2">
        <f t="shared" si="731"/>
        <v>0.99999976269443747</v>
      </c>
      <c r="FW225" s="2">
        <f t="shared" si="748"/>
        <v>0.99839325990973626</v>
      </c>
      <c r="FX225" s="2">
        <f t="shared" si="588"/>
        <v>0.99490347354426945</v>
      </c>
      <c r="FY225" s="2">
        <f t="shared" si="589"/>
        <v>0.9934510071698387</v>
      </c>
      <c r="FZ225" s="2">
        <f t="shared" si="590"/>
        <v>0.99566571553268723</v>
      </c>
      <c r="GA225" s="2">
        <f t="shared" si="591"/>
        <v>0.99709031304960849</v>
      </c>
      <c r="GB225" s="2">
        <f t="shared" si="592"/>
        <v>0.99731484497781886</v>
      </c>
      <c r="GC225" s="2">
        <f t="shared" si="593"/>
        <v>0.99753283427410233</v>
      </c>
      <c r="GD225" s="2">
        <f t="shared" si="594"/>
        <v>0.99724348145297737</v>
      </c>
      <c r="GE225" s="2">
        <f t="shared" si="595"/>
        <v>0.9964294416916889</v>
      </c>
      <c r="GF225" s="2">
        <f t="shared" si="596"/>
        <v>0.99563876681714769</v>
      </c>
      <c r="GG225" s="2">
        <f t="shared" si="597"/>
        <v>0.99488588516351517</v>
      </c>
      <c r="GH225" s="2">
        <f t="shared" si="598"/>
        <v>0.99407003425523355</v>
      </c>
      <c r="GI225" s="2">
        <f t="shared" si="599"/>
        <v>0.9939428180985157</v>
      </c>
      <c r="GJ225" s="2">
        <f t="shared" si="600"/>
        <v>0.9933650674789648</v>
      </c>
      <c r="GK225" s="2">
        <f t="shared" si="601"/>
        <v>0.99313927350874653</v>
      </c>
      <c r="GM225" s="82">
        <f t="shared" si="749"/>
        <v>0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0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1.5814173620569716E-235</v>
      </c>
      <c r="HT225" s="82">
        <f t="shared" si="630"/>
        <v>3.1408331203082115E-197</v>
      </c>
      <c r="HU225" s="82">
        <f t="shared" si="631"/>
        <v>3.1001818219945944E-196</v>
      </c>
      <c r="HV225" s="82">
        <f t="shared" si="632"/>
        <v>7.7133056360518675E-261</v>
      </c>
      <c r="HW225" s="82">
        <f t="shared" si="633"/>
        <v>4.9141006528783891E-276</v>
      </c>
      <c r="HX225" s="82">
        <f t="shared" si="634"/>
        <v>0</v>
      </c>
      <c r="HY225" s="82">
        <f t="shared" si="635"/>
        <v>0</v>
      </c>
      <c r="HZ225" s="82">
        <f t="shared" si="636"/>
        <v>0</v>
      </c>
      <c r="IA225" s="82">
        <f t="shared" si="637"/>
        <v>5.8755947419983411E-293</v>
      </c>
      <c r="IB225" s="82">
        <f t="shared" si="638"/>
        <v>2.0119445085160767E-262</v>
      </c>
      <c r="IC225" s="82">
        <f t="shared" si="639"/>
        <v>2.9602348323302507E-238</v>
      </c>
      <c r="ID225" s="82">
        <f t="shared" si="640"/>
        <v>1.7654842097328139E-239</v>
      </c>
      <c r="IE225" s="82">
        <f t="shared" si="641"/>
        <v>5.8392825233275916E-227</v>
      </c>
      <c r="IF225" s="82">
        <f t="shared" si="642"/>
        <v>5.864585377695999E-202</v>
      </c>
      <c r="IG225" s="82">
        <f t="shared" si="643"/>
        <v>1.680622085429918E-214</v>
      </c>
      <c r="II225" s="82">
        <f t="shared" si="752"/>
        <v>9.6684085860774203E-38</v>
      </c>
      <c r="IJ225" s="82">
        <f t="shared" si="753"/>
        <v>2.2900652503171046E-28</v>
      </c>
      <c r="IK225" s="82">
        <f t="shared" si="754"/>
        <v>2.1645304893257091E-27</v>
      </c>
      <c r="IL225" s="82">
        <f t="shared" si="755"/>
        <v>5.0699879105909768E-38</v>
      </c>
      <c r="IM225" s="82">
        <f t="shared" si="756"/>
        <v>2.0821399581131136E-41</v>
      </c>
      <c r="IN225" s="82">
        <f t="shared" si="757"/>
        <v>2.3225650819720695E-47</v>
      </c>
      <c r="IO225" s="82">
        <f t="shared" si="758"/>
        <v>9.6112752911119102E-51</v>
      </c>
      <c r="IP225" s="82">
        <f t="shared" si="759"/>
        <v>8.646822107155371E-47</v>
      </c>
      <c r="IQ225" s="82">
        <f t="shared" si="760"/>
        <v>1.154499873479812E-42</v>
      </c>
      <c r="IR225" s="82">
        <f t="shared" si="761"/>
        <v>3.3684823221966901E-37</v>
      </c>
      <c r="IS225" s="82">
        <f t="shared" si="762"/>
        <v>4.4283716400088869E-33</v>
      </c>
      <c r="IT225" s="82">
        <f t="shared" si="763"/>
        <v>2.0230578430301646E-32</v>
      </c>
      <c r="IU225" s="82">
        <f t="shared" si="764"/>
        <v>9.9275516497686667E-31</v>
      </c>
      <c r="IV225" s="82">
        <f t="shared" si="765"/>
        <v>1.8961861560342583E-54</v>
      </c>
      <c r="IW225" s="82">
        <f t="shared" si="766"/>
        <v>5.5568910751995018E-73</v>
      </c>
      <c r="IY225" s="82">
        <f t="shared" si="767"/>
        <v>9.6684085860774203E-38</v>
      </c>
      <c r="IZ225" s="82">
        <f t="shared" si="768"/>
        <v>2.2900652503171046E-28</v>
      </c>
      <c r="JA225" s="82">
        <f t="shared" si="769"/>
        <v>2.1645304893257091E-27</v>
      </c>
      <c r="JB225" s="82">
        <f t="shared" si="770"/>
        <v>5.0699879105909768E-38</v>
      </c>
      <c r="JC225" s="82">
        <f t="shared" si="771"/>
        <v>2.0821399581131136E-41</v>
      </c>
      <c r="JD225" s="82">
        <f t="shared" si="772"/>
        <v>2.3225650819720695E-47</v>
      </c>
      <c r="JE225" s="82">
        <f t="shared" si="773"/>
        <v>9.6112752911119102E-51</v>
      </c>
      <c r="JF225" s="82">
        <f t="shared" si="774"/>
        <v>8.646822107155371E-47</v>
      </c>
      <c r="JG225" s="82">
        <f t="shared" si="775"/>
        <v>1.154499873479812E-42</v>
      </c>
      <c r="JH225" s="82">
        <f t="shared" si="776"/>
        <v>3.3684823221966901E-37</v>
      </c>
      <c r="JI225" s="82">
        <f t="shared" si="777"/>
        <v>4.4283716400088869E-33</v>
      </c>
      <c r="JJ225" s="82">
        <f t="shared" si="778"/>
        <v>2.0230578430301646E-32</v>
      </c>
      <c r="JK225" s="82">
        <f t="shared" si="779"/>
        <v>9.9275516497686667E-31</v>
      </c>
      <c r="JL225" s="82">
        <f t="shared" si="780"/>
        <v>1.8961861560342583E-54</v>
      </c>
      <c r="JM225" s="82">
        <f t="shared" si="781"/>
        <v>5.5568910751995018E-73</v>
      </c>
    </row>
    <row r="226" spans="1:273" x14ac:dyDescent="0.25">
      <c r="B226" s="2">
        <v>199</v>
      </c>
      <c r="C226" s="37">
        <v>0.44949299999999998</v>
      </c>
      <c r="D226" s="37">
        <v>0.45308700000000002</v>
      </c>
      <c r="E226" s="37">
        <v>0.45205899999999999</v>
      </c>
      <c r="F226" s="37">
        <v>0.45596199999999998</v>
      </c>
      <c r="G226" s="37">
        <v>0.45586500000000002</v>
      </c>
      <c r="H226" s="37">
        <v>0.44868200000000003</v>
      </c>
      <c r="I226" s="37">
        <v>0.455594</v>
      </c>
      <c r="J226" s="37">
        <v>0.45829300000000001</v>
      </c>
      <c r="K226" s="37">
        <v>0.45419999999999999</v>
      </c>
      <c r="L226" s="37">
        <v>0.44563599999999998</v>
      </c>
      <c r="M226" s="37">
        <v>0.44937899999999997</v>
      </c>
      <c r="N226" s="37">
        <v>0.44263200000000003</v>
      </c>
      <c r="O226" s="37">
        <v>0.43925199999999998</v>
      </c>
      <c r="P226" s="37">
        <v>0.43951400000000002</v>
      </c>
      <c r="Q226" s="37">
        <v>0.44357099999999999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0.64831645183360687</v>
      </c>
      <c r="DL226" s="2">
        <f t="shared" si="713"/>
        <v>0.61159693353705102</v>
      </c>
      <c r="DM226" s="2">
        <f t="shared" si="713"/>
        <v>0.62008496126490853</v>
      </c>
      <c r="DN226" s="2">
        <f t="shared" si="713"/>
        <v>0.63246993504933513</v>
      </c>
      <c r="DO226" s="2">
        <f t="shared" si="713"/>
        <v>0.67892745543672006</v>
      </c>
      <c r="DP226" s="2">
        <f t="shared" si="713"/>
        <v>0.62079030296920823</v>
      </c>
      <c r="DQ226" s="2">
        <f t="shared" si="713"/>
        <v>0.64902258632697951</v>
      </c>
      <c r="DR226" s="2">
        <f t="shared" si="713"/>
        <v>0.62456411363636366</v>
      </c>
      <c r="DS226" s="2">
        <f t="shared" si="713"/>
        <v>0.65924129857397495</v>
      </c>
      <c r="DT226" s="2">
        <f t="shared" si="713"/>
        <v>0.64130766615737189</v>
      </c>
      <c r="DU226" s="2">
        <f t="shared" si="713"/>
        <v>0.61590140718105424</v>
      </c>
      <c r="DV226" s="2">
        <f t="shared" si="713"/>
        <v>0.62422011092436958</v>
      </c>
      <c r="DW226" s="2">
        <f t="shared" si="713"/>
        <v>0.64869169977081742</v>
      </c>
      <c r="DX226" s="2">
        <f t="shared" si="713"/>
        <v>0.62855966265597141</v>
      </c>
      <c r="DY226" s="2">
        <f t="shared" si="713"/>
        <v>0.63122765194281527</v>
      </c>
      <c r="EA226" s="2">
        <f t="shared" si="652"/>
        <v>0.4289792083417221</v>
      </c>
      <c r="EB226" s="2">
        <f t="shared" si="714"/>
        <v>0.44552058714788062</v>
      </c>
      <c r="EC226" s="2">
        <f t="shared" si="715"/>
        <v>0.44481999761969154</v>
      </c>
      <c r="ED226" s="2">
        <f t="shared" si="716"/>
        <v>0.4470129994951777</v>
      </c>
      <c r="EE226" s="2">
        <f t="shared" si="717"/>
        <v>0.44758536238840291</v>
      </c>
      <c r="EF226" s="2">
        <f t="shared" si="718"/>
        <v>0.43747474770708289</v>
      </c>
      <c r="EG226" s="2">
        <f t="shared" si="719"/>
        <v>0.44431477909275158</v>
      </c>
      <c r="EH226" s="2">
        <f t="shared" si="720"/>
        <v>0.45316121150449312</v>
      </c>
      <c r="EI226" s="2">
        <f t="shared" si="721"/>
        <v>0.44301021551647951</v>
      </c>
      <c r="EJ226" s="2">
        <f t="shared" si="722"/>
        <v>0.44277353689699234</v>
      </c>
      <c r="EK226" s="2">
        <f t="shared" si="723"/>
        <v>0.44507730042473853</v>
      </c>
      <c r="EL226" s="2">
        <f t="shared" si="724"/>
        <v>0.44360668786318269</v>
      </c>
      <c r="EM226" s="2">
        <f t="shared" si="725"/>
        <v>0.43303792518532647</v>
      </c>
      <c r="EN226" s="2">
        <f t="shared" si="726"/>
        <v>0.43311995920283813</v>
      </c>
      <c r="EO226" s="2">
        <f t="shared" si="727"/>
        <v>0.44783721329933668</v>
      </c>
      <c r="EQ226" s="2">
        <f t="shared" si="728"/>
        <v>0.43690536739172697</v>
      </c>
      <c r="ER226" s="2">
        <f t="shared" si="729"/>
        <v>0.44419852986542763</v>
      </c>
      <c r="ES226" s="2">
        <f t="shared" si="729"/>
        <v>0.44729396957782402</v>
      </c>
      <c r="ET226" s="2">
        <f t="shared" si="729"/>
        <v>0.44919978509257458</v>
      </c>
      <c r="EU226" s="2">
        <f t="shared" si="729"/>
        <v>0.4505388190406483</v>
      </c>
      <c r="EV226" s="2">
        <f t="shared" si="729"/>
        <v>0.4373879077760679</v>
      </c>
      <c r="EW226" s="2">
        <f t="shared" si="729"/>
        <v>0.44796429231896523</v>
      </c>
      <c r="EX226" s="2">
        <f t="shared" si="729"/>
        <v>0.45557119771966609</v>
      </c>
      <c r="EY226" s="2">
        <f t="shared" si="729"/>
        <v>0.44618840418591194</v>
      </c>
      <c r="EZ226" s="2">
        <f t="shared" si="729"/>
        <v>0.44225722079704771</v>
      </c>
      <c r="FA226" s="2">
        <f t="shared" si="729"/>
        <v>0.44366567731053619</v>
      </c>
      <c r="FB226" s="2">
        <f t="shared" si="729"/>
        <v>0.44296938483295417</v>
      </c>
      <c r="FC226" s="2">
        <f t="shared" si="729"/>
        <v>0.43278310426977157</v>
      </c>
      <c r="FD226" s="2">
        <f t="shared" si="729"/>
        <v>0.43595468500835893</v>
      </c>
      <c r="FE226" s="2">
        <f t="shared" si="729"/>
        <v>0.44000057824415351</v>
      </c>
      <c r="FG226" s="2">
        <f t="shared" si="730"/>
        <v>0.99999984904212069</v>
      </c>
      <c r="FH226" s="2">
        <f t="shared" si="731"/>
        <v>0.99999973908553441</v>
      </c>
      <c r="FI226" s="2">
        <f t="shared" si="731"/>
        <v>0.99999962625735428</v>
      </c>
      <c r="FJ226" s="2">
        <f t="shared" si="731"/>
        <v>0.99999969394613553</v>
      </c>
      <c r="FK226" s="2">
        <f t="shared" si="731"/>
        <v>0.9999997723607198</v>
      </c>
      <c r="FL226" s="2">
        <f t="shared" si="731"/>
        <v>0.99999978824786662</v>
      </c>
      <c r="FM226" s="2">
        <f t="shared" si="731"/>
        <v>0.99999978319259342</v>
      </c>
      <c r="FN226" s="2">
        <f t="shared" si="731"/>
        <v>0.99999978463666983</v>
      </c>
      <c r="FO226" s="2">
        <f t="shared" si="731"/>
        <v>0.99999976969388837</v>
      </c>
      <c r="FP226" s="2">
        <f t="shared" si="731"/>
        <v>0.99999974944190462</v>
      </c>
      <c r="FQ226" s="2">
        <f t="shared" si="731"/>
        <v>0.99999973734293068</v>
      </c>
      <c r="FR226" s="2">
        <f t="shared" si="731"/>
        <v>0.99999973181039536</v>
      </c>
      <c r="FS226" s="2">
        <f t="shared" si="731"/>
        <v>0.99999974055880947</v>
      </c>
      <c r="FT226" s="2">
        <f t="shared" si="731"/>
        <v>0.99999976332664153</v>
      </c>
      <c r="FU226" s="2">
        <f t="shared" si="731"/>
        <v>0.99999978357475017</v>
      </c>
      <c r="FW226" s="2">
        <f t="shared" si="748"/>
        <v>0.99853442842542706</v>
      </c>
      <c r="FX226" s="2">
        <f t="shared" si="588"/>
        <v>0.99534982731012323</v>
      </c>
      <c r="FY226" s="2">
        <f t="shared" si="589"/>
        <v>0.99402380382646172</v>
      </c>
      <c r="FZ226" s="2">
        <f t="shared" si="590"/>
        <v>0.99604557748663813</v>
      </c>
      <c r="GA226" s="2">
        <f t="shared" si="591"/>
        <v>0.99734565439412637</v>
      </c>
      <c r="GB226" s="2">
        <f t="shared" si="592"/>
        <v>0.99755053079171241</v>
      </c>
      <c r="GC226" s="2">
        <f t="shared" si="593"/>
        <v>0.99774942955301593</v>
      </c>
      <c r="GD226" s="2">
        <f t="shared" si="594"/>
        <v>0.99748541530942103</v>
      </c>
      <c r="GE226" s="2">
        <f t="shared" si="595"/>
        <v>0.99674258873797572</v>
      </c>
      <c r="GF226" s="2">
        <f t="shared" si="596"/>
        <v>0.99602098115062443</v>
      </c>
      <c r="GG226" s="2">
        <f t="shared" si="597"/>
        <v>0.9953337720950497</v>
      </c>
      <c r="GH226" s="2">
        <f t="shared" si="598"/>
        <v>0.99458898364310333</v>
      </c>
      <c r="GI226" s="2">
        <f t="shared" si="599"/>
        <v>0.99447283865888236</v>
      </c>
      <c r="GJ226" s="2">
        <f t="shared" si="600"/>
        <v>0.99394533489595516</v>
      </c>
      <c r="GK226" s="2">
        <f t="shared" si="601"/>
        <v>0.99373916359773085</v>
      </c>
      <c r="GM226" s="82">
        <f t="shared" si="749"/>
        <v>0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0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2.3447054123599739E-240</v>
      </c>
      <c r="HT226" s="82">
        <f t="shared" si="630"/>
        <v>7.2608117837780756E-202</v>
      </c>
      <c r="HU226" s="82">
        <f t="shared" si="631"/>
        <v>5.2899204087579941E-201</v>
      </c>
      <c r="HV226" s="82">
        <f t="shared" si="632"/>
        <v>7.0126273132365452E-267</v>
      </c>
      <c r="HW226" s="82">
        <f t="shared" si="633"/>
        <v>4.3562265421327067E-282</v>
      </c>
      <c r="HX226" s="82">
        <f t="shared" si="634"/>
        <v>0</v>
      </c>
      <c r="HY226" s="82">
        <f t="shared" si="635"/>
        <v>0</v>
      </c>
      <c r="HZ226" s="82">
        <f t="shared" si="636"/>
        <v>0</v>
      </c>
      <c r="IA226" s="82">
        <f t="shared" si="637"/>
        <v>1.5962395200121282E-299</v>
      </c>
      <c r="IB226" s="82">
        <f t="shared" si="638"/>
        <v>2.0251273023234477E-268</v>
      </c>
      <c r="IC226" s="82">
        <f t="shared" si="639"/>
        <v>8.6487668537536996E-244</v>
      </c>
      <c r="ID226" s="82">
        <f t="shared" si="640"/>
        <v>3.9515091032016771E-245</v>
      </c>
      <c r="IE226" s="82">
        <f t="shared" si="641"/>
        <v>2.4998844310889442E-232</v>
      </c>
      <c r="IF226" s="82">
        <f t="shared" si="642"/>
        <v>1.02902121856771E-206</v>
      </c>
      <c r="IG226" s="82">
        <f t="shared" si="643"/>
        <v>1.5801857318995182E-219</v>
      </c>
      <c r="II226" s="82">
        <f t="shared" si="752"/>
        <v>8.8402670281569167E-39</v>
      </c>
      <c r="IJ226" s="82">
        <f t="shared" si="753"/>
        <v>2.6240174777614885E-29</v>
      </c>
      <c r="IK226" s="82">
        <f t="shared" si="754"/>
        <v>2.4133871997725684E-28</v>
      </c>
      <c r="IL226" s="82">
        <f t="shared" si="755"/>
        <v>2.9165560758362071E-39</v>
      </c>
      <c r="IM226" s="82">
        <f t="shared" si="756"/>
        <v>1.1399573560899101E-42</v>
      </c>
      <c r="IN226" s="82">
        <f t="shared" si="757"/>
        <v>8.6265466073031004E-49</v>
      </c>
      <c r="IO226" s="82">
        <f t="shared" si="758"/>
        <v>2.9435730732424731E-52</v>
      </c>
      <c r="IP226" s="82">
        <f t="shared" si="759"/>
        <v>3.2975963080198781E-48</v>
      </c>
      <c r="IQ226" s="82">
        <f t="shared" si="760"/>
        <v>5.166489459863189E-44</v>
      </c>
      <c r="IR226" s="82">
        <f t="shared" si="761"/>
        <v>2.059829110899479E-38</v>
      </c>
      <c r="IS226" s="82">
        <f t="shared" si="762"/>
        <v>3.4655393238643092E-34</v>
      </c>
      <c r="IT226" s="82">
        <f t="shared" si="763"/>
        <v>1.5519515990754331E-33</v>
      </c>
      <c r="IU226" s="82">
        <f t="shared" si="764"/>
        <v>8.673291155332265E-32</v>
      </c>
      <c r="IV226" s="82">
        <f t="shared" si="765"/>
        <v>2.1088794383325418E-56</v>
      </c>
      <c r="IW226" s="82">
        <f t="shared" si="766"/>
        <v>1.2232292902682308E-75</v>
      </c>
      <c r="IY226" s="82">
        <f t="shared" si="767"/>
        <v>8.8402670281569167E-39</v>
      </c>
      <c r="IZ226" s="82">
        <f t="shared" si="768"/>
        <v>2.6240174777614885E-29</v>
      </c>
      <c r="JA226" s="82">
        <f t="shared" si="769"/>
        <v>2.4133871997725684E-28</v>
      </c>
      <c r="JB226" s="82">
        <f t="shared" si="770"/>
        <v>2.9165560758362071E-39</v>
      </c>
      <c r="JC226" s="82">
        <f t="shared" si="771"/>
        <v>1.1399573560899101E-42</v>
      </c>
      <c r="JD226" s="82">
        <f t="shared" si="772"/>
        <v>8.6265466073031004E-49</v>
      </c>
      <c r="JE226" s="82">
        <f t="shared" si="773"/>
        <v>2.9435730732424731E-52</v>
      </c>
      <c r="JF226" s="82">
        <f t="shared" si="774"/>
        <v>3.2975963080198781E-48</v>
      </c>
      <c r="JG226" s="82">
        <f t="shared" si="775"/>
        <v>5.166489459863189E-44</v>
      </c>
      <c r="JH226" s="82">
        <f t="shared" si="776"/>
        <v>2.059829110899479E-38</v>
      </c>
      <c r="JI226" s="82">
        <f t="shared" si="777"/>
        <v>3.4655393238643092E-34</v>
      </c>
      <c r="JJ226" s="82">
        <f t="shared" si="778"/>
        <v>1.5519515990754331E-33</v>
      </c>
      <c r="JK226" s="82">
        <f t="shared" si="779"/>
        <v>8.673291155332265E-32</v>
      </c>
      <c r="JL226" s="82">
        <f t="shared" si="780"/>
        <v>2.1088794383325418E-56</v>
      </c>
      <c r="JM226" s="82">
        <f t="shared" si="781"/>
        <v>1.2232292902682308E-75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0.64918482238642561</v>
      </c>
      <c r="DL227" s="2">
        <f t="shared" si="713"/>
        <v>0.61227482841864</v>
      </c>
      <c r="DM227" s="2">
        <f t="shared" si="713"/>
        <v>0.62082349348944077</v>
      </c>
      <c r="DN227" s="2">
        <f t="shared" si="713"/>
        <v>0.63325328807378811</v>
      </c>
      <c r="DO227" s="2">
        <f t="shared" si="713"/>
        <v>0.67993711051693395</v>
      </c>
      <c r="DP227" s="2">
        <f t="shared" si="713"/>
        <v>0.62149817723607037</v>
      </c>
      <c r="DQ227" s="2">
        <f t="shared" si="713"/>
        <v>0.6498930256598241</v>
      </c>
      <c r="DR227" s="2">
        <f t="shared" si="713"/>
        <v>0.62528904545454544</v>
      </c>
      <c r="DS227" s="2">
        <f t="shared" si="713"/>
        <v>0.66016302317290543</v>
      </c>
      <c r="DT227" s="2">
        <f t="shared" si="713"/>
        <v>0.6421484583651641</v>
      </c>
      <c r="DU227" s="2">
        <f t="shared" si="713"/>
        <v>0.61659819587471354</v>
      </c>
      <c r="DV227" s="2">
        <f t="shared" si="713"/>
        <v>0.62497253445378131</v>
      </c>
      <c r="DW227" s="2">
        <f t="shared" si="713"/>
        <v>0.64958690038197098</v>
      </c>
      <c r="DX227" s="2">
        <f t="shared" si="713"/>
        <v>0.62937735115864513</v>
      </c>
      <c r="DY227" s="2">
        <f t="shared" si="713"/>
        <v>0.63208160593841645</v>
      </c>
      <c r="DZ227" s="5"/>
      <c r="EA227" s="2">
        <f t="shared" si="652"/>
        <v>0.42865691089524199</v>
      </c>
      <c r="EB227" s="2">
        <f t="shared" si="714"/>
        <v>0.44533885863441408</v>
      </c>
      <c r="EC227" s="2">
        <f t="shared" si="715"/>
        <v>0.44458622818501475</v>
      </c>
      <c r="ED227" s="2">
        <f t="shared" si="716"/>
        <v>0.44676601433271668</v>
      </c>
      <c r="EE227" s="2">
        <f t="shared" si="717"/>
        <v>0.4473636703897983</v>
      </c>
      <c r="EF227" s="2">
        <f t="shared" si="718"/>
        <v>0.43718875049219696</v>
      </c>
      <c r="EG227" s="2">
        <f t="shared" si="719"/>
        <v>0.44409921828008114</v>
      </c>
      <c r="EH227" s="2">
        <f t="shared" si="720"/>
        <v>0.45299360640277891</v>
      </c>
      <c r="EI227" s="2">
        <f t="shared" si="721"/>
        <v>0.44277176969023302</v>
      </c>
      <c r="EJ227" s="2">
        <f t="shared" si="722"/>
        <v>0.44253345243274977</v>
      </c>
      <c r="EK227" s="2">
        <f t="shared" si="723"/>
        <v>0.44488313722849554</v>
      </c>
      <c r="EL227" s="2">
        <f t="shared" si="724"/>
        <v>0.44339781619937702</v>
      </c>
      <c r="EM227" s="2">
        <f t="shared" si="725"/>
        <v>0.432786276012461</v>
      </c>
      <c r="EN227" s="2">
        <f t="shared" si="726"/>
        <v>0.43284946948345288</v>
      </c>
      <c r="EO227" s="2">
        <f t="shared" si="727"/>
        <v>0.44766186235840977</v>
      </c>
      <c r="EP227" s="5"/>
      <c r="EQ227" s="2">
        <f t="shared" si="728"/>
        <v>0.43666295848854925</v>
      </c>
      <c r="ER227" s="2">
        <f t="shared" si="729"/>
        <v>0.44400312282877963</v>
      </c>
      <c r="ES227" s="2">
        <f t="shared" si="729"/>
        <v>0.44708604180006134</v>
      </c>
      <c r="ET227" s="2">
        <f t="shared" si="729"/>
        <v>0.44897505333076027</v>
      </c>
      <c r="EU227" s="2">
        <f t="shared" si="729"/>
        <v>0.45034531741202399</v>
      </c>
      <c r="EV227" s="2">
        <f t="shared" si="729"/>
        <v>0.43710117131204035</v>
      </c>
      <c r="EW227" s="2">
        <f t="shared" si="729"/>
        <v>0.44778333385235947</v>
      </c>
      <c r="EX227" s="2">
        <f t="shared" si="729"/>
        <v>0.45542623156952</v>
      </c>
      <c r="EY227" s="2">
        <f t="shared" si="729"/>
        <v>0.44598091829087982</v>
      </c>
      <c r="EZ227" s="2">
        <f t="shared" si="729"/>
        <v>0.44201243639034299</v>
      </c>
      <c r="FA227" s="2">
        <f t="shared" si="729"/>
        <v>0.44345742067382604</v>
      </c>
      <c r="FB227" s="2">
        <f t="shared" si="729"/>
        <v>0.44275396702421582</v>
      </c>
      <c r="FC227" s="2">
        <f t="shared" si="729"/>
        <v>0.43252886747983443</v>
      </c>
      <c r="FD227" s="2">
        <f t="shared" si="729"/>
        <v>0.43571402421231398</v>
      </c>
      <c r="FE227" s="2">
        <f t="shared" si="729"/>
        <v>0.43975810759782136</v>
      </c>
      <c r="FG227" s="2">
        <f t="shared" si="730"/>
        <v>0.999999862324776</v>
      </c>
      <c r="FH227" s="2">
        <f t="shared" si="731"/>
        <v>0.99999976204317376</v>
      </c>
      <c r="FI227" s="2">
        <f t="shared" si="731"/>
        <v>0.99999965914264477</v>
      </c>
      <c r="FJ227" s="2">
        <f t="shared" si="731"/>
        <v>0.99999972087555067</v>
      </c>
      <c r="FK227" s="2">
        <f t="shared" si="731"/>
        <v>0.99999979239050485</v>
      </c>
      <c r="FL227" s="2">
        <f t="shared" si="731"/>
        <v>0.99999980687975554</v>
      </c>
      <c r="FM227" s="2">
        <f t="shared" si="731"/>
        <v>0.99999980226929142</v>
      </c>
      <c r="FN227" s="2">
        <f t="shared" si="731"/>
        <v>0.9999998035863048</v>
      </c>
      <c r="FO227" s="2">
        <f t="shared" si="731"/>
        <v>0.9999997899583255</v>
      </c>
      <c r="FP227" s="2">
        <f t="shared" si="731"/>
        <v>0.99999977148829611</v>
      </c>
      <c r="FQ227" s="2">
        <f t="shared" si="731"/>
        <v>0.99999976045390027</v>
      </c>
      <c r="FR227" s="2">
        <f t="shared" si="731"/>
        <v>0.99999975540816777</v>
      </c>
      <c r="FS227" s="2">
        <f t="shared" si="731"/>
        <v>0.99999976338681673</v>
      </c>
      <c r="FT227" s="2">
        <f t="shared" si="731"/>
        <v>0.99999978415132718</v>
      </c>
      <c r="FU227" s="2">
        <f t="shared" si="731"/>
        <v>0.99999980261782251</v>
      </c>
      <c r="FV227" s="5"/>
      <c r="FW227" s="2">
        <f t="shared" si="748"/>
        <v>0.9986632104532267</v>
      </c>
      <c r="FX227" s="2">
        <f t="shared" si="588"/>
        <v>0.99575725612053934</v>
      </c>
      <c r="FY227" s="2">
        <f t="shared" si="589"/>
        <v>0.99454677678607528</v>
      </c>
      <c r="FZ227" s="2">
        <f t="shared" si="590"/>
        <v>0.9963922685075326</v>
      </c>
      <c r="GA227" s="2">
        <f t="shared" si="591"/>
        <v>0.99757864251918849</v>
      </c>
      <c r="GB227" s="2">
        <f t="shared" si="592"/>
        <v>0.99776557595324333</v>
      </c>
      <c r="GC227" s="2">
        <f t="shared" si="593"/>
        <v>0.99794704882030738</v>
      </c>
      <c r="GD227" s="2">
        <f t="shared" si="594"/>
        <v>0.997706163980281</v>
      </c>
      <c r="GE227" s="2">
        <f t="shared" si="595"/>
        <v>0.99702835389685085</v>
      </c>
      <c r="GF227" s="2">
        <f t="shared" si="596"/>
        <v>0.99636982071537916</v>
      </c>
      <c r="GG227" s="2">
        <f t="shared" si="597"/>
        <v>0.99574260157987948</v>
      </c>
      <c r="GH227" s="2">
        <f t="shared" si="598"/>
        <v>0.99506274374961667</v>
      </c>
      <c r="GI227" s="2">
        <f t="shared" si="599"/>
        <v>0.99495671624439475</v>
      </c>
      <c r="GJ227" s="2">
        <f t="shared" si="600"/>
        <v>0.99447513645356089</v>
      </c>
      <c r="GK227" s="2">
        <f t="shared" si="601"/>
        <v>0.99428690207351766</v>
      </c>
      <c r="GL227" s="5"/>
      <c r="GM227" s="82">
        <f t="shared" si="749"/>
        <v>0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0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3.1029600799630088E-245</v>
      </c>
      <c r="HT227" s="82">
        <f t="shared" si="630"/>
        <v>1.481215756919669E-206</v>
      </c>
      <c r="HU227" s="82">
        <f t="shared" si="631"/>
        <v>7.9031406712764404E-206</v>
      </c>
      <c r="HV227" s="82">
        <f t="shared" si="632"/>
        <v>5.4313004481137084E-273</v>
      </c>
      <c r="HW227" s="82">
        <f t="shared" si="633"/>
        <v>3.3169088560105292E-288</v>
      </c>
      <c r="HX227" s="82">
        <f t="shared" si="634"/>
        <v>0</v>
      </c>
      <c r="HY227" s="82">
        <f t="shared" si="635"/>
        <v>0</v>
      </c>
      <c r="HZ227" s="82">
        <f t="shared" si="636"/>
        <v>0</v>
      </c>
      <c r="IA227" s="82">
        <f t="shared" si="637"/>
        <v>3.6639259479863541E-306</v>
      </c>
      <c r="IB227" s="82">
        <f t="shared" si="638"/>
        <v>1.7421772155896977E-274</v>
      </c>
      <c r="IC227" s="82">
        <f t="shared" si="639"/>
        <v>2.1806654043008055E-249</v>
      </c>
      <c r="ID227" s="82">
        <f t="shared" si="640"/>
        <v>7.5913624582671047E-251</v>
      </c>
      <c r="IE227" s="82">
        <f t="shared" si="641"/>
        <v>9.2526096345738513E-238</v>
      </c>
      <c r="IF227" s="82">
        <f t="shared" si="642"/>
        <v>1.587856181391176E-211</v>
      </c>
      <c r="IG227" s="82">
        <f t="shared" si="643"/>
        <v>1.2979958205313323E-224</v>
      </c>
      <c r="II227" s="82">
        <f t="shared" si="752"/>
        <v>7.8158347240801339E-40</v>
      </c>
      <c r="IJ227" s="82">
        <f t="shared" si="753"/>
        <v>2.8976588112665427E-30</v>
      </c>
      <c r="IK227" s="82">
        <f t="shared" si="754"/>
        <v>2.5873251105822124E-29</v>
      </c>
      <c r="IL227" s="82">
        <f t="shared" si="755"/>
        <v>1.6000709363352612E-40</v>
      </c>
      <c r="IM227" s="82">
        <f t="shared" si="756"/>
        <v>5.9665317328263908E-44</v>
      </c>
      <c r="IN227" s="82">
        <f t="shared" si="757"/>
        <v>3.0466310084572526E-50</v>
      </c>
      <c r="IO227" s="82">
        <f t="shared" si="758"/>
        <v>8.5528593764926804E-54</v>
      </c>
      <c r="IP227" s="82">
        <f t="shared" si="759"/>
        <v>1.1960080764095661E-49</v>
      </c>
      <c r="IQ227" s="82">
        <f t="shared" si="760"/>
        <v>2.1995411257963432E-45</v>
      </c>
      <c r="IR227" s="82">
        <f t="shared" si="761"/>
        <v>1.2024210515607275E-39</v>
      </c>
      <c r="IS227" s="82">
        <f t="shared" si="762"/>
        <v>2.5964588745644439E-35</v>
      </c>
      <c r="IT227" s="82">
        <f t="shared" si="763"/>
        <v>1.1379942775207526E-34</v>
      </c>
      <c r="IU227" s="82">
        <f t="shared" si="764"/>
        <v>7.2585139221542826E-33</v>
      </c>
      <c r="IV227" s="82">
        <f t="shared" si="765"/>
        <v>2.1622367143909025E-58</v>
      </c>
      <c r="IW227" s="82">
        <f t="shared" si="766"/>
        <v>2.4083867282480538E-78</v>
      </c>
      <c r="IY227" s="82">
        <f t="shared" si="767"/>
        <v>7.8158347240801339E-40</v>
      </c>
      <c r="IZ227" s="82">
        <f t="shared" si="768"/>
        <v>2.8976588112665427E-30</v>
      </c>
      <c r="JA227" s="82">
        <f t="shared" si="769"/>
        <v>2.5873251105822124E-29</v>
      </c>
      <c r="JB227" s="82">
        <f t="shared" si="770"/>
        <v>1.6000709363352612E-40</v>
      </c>
      <c r="JC227" s="82">
        <f t="shared" si="771"/>
        <v>5.9665317328263908E-44</v>
      </c>
      <c r="JD227" s="82">
        <f t="shared" si="772"/>
        <v>3.0466310084572526E-50</v>
      </c>
      <c r="JE227" s="82">
        <f t="shared" si="773"/>
        <v>8.5528593764926804E-54</v>
      </c>
      <c r="JF227" s="82">
        <f t="shared" si="774"/>
        <v>1.1960080764095661E-49</v>
      </c>
      <c r="JG227" s="82">
        <f t="shared" si="775"/>
        <v>2.1995411257963432E-45</v>
      </c>
      <c r="JH227" s="82">
        <f t="shared" si="776"/>
        <v>1.2024210515607275E-39</v>
      </c>
      <c r="JI227" s="82">
        <f t="shared" si="777"/>
        <v>2.5964588745644439E-35</v>
      </c>
      <c r="JJ227" s="82">
        <f t="shared" si="778"/>
        <v>1.1379942775207526E-34</v>
      </c>
      <c r="JK227" s="82">
        <f t="shared" si="779"/>
        <v>7.2585139221542826E-33</v>
      </c>
      <c r="JL227" s="82">
        <f t="shared" si="780"/>
        <v>2.1622367143909025E-58</v>
      </c>
      <c r="JM227" s="82">
        <f t="shared" si="781"/>
        <v>2.4083867282480538E-78</v>
      </c>
    </row>
    <row r="228" spans="1:273" x14ac:dyDescent="0.25">
      <c r="AY228" s="5"/>
      <c r="AZ228" s="5"/>
      <c r="BO228" s="28">
        <f>SLOPE(BO27:BO227,$B27:$B227)</f>
        <v>8.6837055281882797E-4</v>
      </c>
      <c r="BP228" s="28">
        <f t="shared" ref="BP228:CC228" si="782">SLOPE(BP27:BP227,$B27:$B227)</f>
        <v>6.7789488158899892E-4</v>
      </c>
      <c r="BQ228" s="28">
        <f t="shared" si="782"/>
        <v>7.3853222453222449E-4</v>
      </c>
      <c r="BR228" s="28">
        <f t="shared" si="782"/>
        <v>7.8335302445302465E-4</v>
      </c>
      <c r="BS228" s="28">
        <f t="shared" si="782"/>
        <v>1.0096550802139038E-3</v>
      </c>
      <c r="BT228" s="28">
        <f t="shared" si="782"/>
        <v>7.0787426686217021E-4</v>
      </c>
      <c r="BU228" s="28">
        <f t="shared" si="782"/>
        <v>8.7043933284457512E-4</v>
      </c>
      <c r="BV228" s="28">
        <f t="shared" si="782"/>
        <v>7.2493181818181847E-4</v>
      </c>
      <c r="BW228" s="28">
        <f t="shared" si="782"/>
        <v>9.2172459893048134E-4</v>
      </c>
      <c r="BX228" s="28">
        <f t="shared" si="782"/>
        <v>8.4079220779220709E-4</v>
      </c>
      <c r="BY228" s="28">
        <f t="shared" si="782"/>
        <v>6.9678869365928187E-4</v>
      </c>
      <c r="BZ228" s="28">
        <f t="shared" si="782"/>
        <v>7.5242352941176421E-4</v>
      </c>
      <c r="CA228" s="28">
        <f t="shared" si="782"/>
        <v>8.9520061115355232E-4</v>
      </c>
      <c r="CB228" s="28">
        <f t="shared" si="782"/>
        <v>8.1768850267379615E-4</v>
      </c>
      <c r="CC228" s="28">
        <f t="shared" si="782"/>
        <v>8.5395399560117286E-4</v>
      </c>
      <c r="CE228" s="28">
        <f>SLOPE(CE27:CE227,$B27:$B227)</f>
        <v>-3.2229744648010168E-4</v>
      </c>
      <c r="CF228" s="28">
        <f t="shared" ref="CF228:CS228" si="783">SLOPE(CF27:CF227,$B27:$B227)</f>
        <v>-1.8172851346651717E-4</v>
      </c>
      <c r="CG228" s="28">
        <f t="shared" si="783"/>
        <v>-2.3376943467676514E-4</v>
      </c>
      <c r="CH228" s="28">
        <f t="shared" si="783"/>
        <v>-2.4698516246099102E-4</v>
      </c>
      <c r="CI228" s="28">
        <f t="shared" si="783"/>
        <v>-2.21691998604633E-4</v>
      </c>
      <c r="CJ228" s="28">
        <f t="shared" si="783"/>
        <v>-2.8599721488595443E-4</v>
      </c>
      <c r="CK228" s="28">
        <f t="shared" si="783"/>
        <v>-2.155608126704531E-4</v>
      </c>
      <c r="CL228" s="28">
        <f t="shared" si="783"/>
        <v>-1.6760510171420447E-4</v>
      </c>
      <c r="CM228" s="28">
        <f t="shared" si="783"/>
        <v>-2.384458262465012E-4</v>
      </c>
      <c r="CN228" s="28">
        <f t="shared" si="783"/>
        <v>-2.4008446424254954E-4</v>
      </c>
      <c r="CO228" s="28">
        <f t="shared" si="783"/>
        <v>-1.9416319624296401E-4</v>
      </c>
      <c r="CP228" s="28">
        <f t="shared" si="783"/>
        <v>-2.0887166380570898E-4</v>
      </c>
      <c r="CQ228" s="28">
        <f t="shared" si="783"/>
        <v>-2.5164917286540786E-4</v>
      </c>
      <c r="CR228" s="28">
        <f t="shared" si="783"/>
        <v>-2.7048971938524978E-4</v>
      </c>
      <c r="CS228" s="28">
        <f t="shared" si="783"/>
        <v>-1.7535094092693701E-4</v>
      </c>
      <c r="CU228" s="28">
        <f>SLOPE(CU27:CU227,$B27:$B227)</f>
        <v>-2.4240890317773944E-4</v>
      </c>
      <c r="CV228" s="28">
        <f t="shared" ref="CV228:DI228" si="784">SLOPE(CV27:CV227,$B27:$B227)</f>
        <v>-1.9540703664798235E-4</v>
      </c>
      <c r="CW228" s="28">
        <f t="shared" si="784"/>
        <v>-2.0792777776266664E-4</v>
      </c>
      <c r="CX228" s="28">
        <f t="shared" si="784"/>
        <v>-2.2473176181432247E-4</v>
      </c>
      <c r="CY228" s="28">
        <f t="shared" si="784"/>
        <v>-1.935016286242907E-4</v>
      </c>
      <c r="CZ228" s="28">
        <f t="shared" si="784"/>
        <v>-2.867364640275429E-4</v>
      </c>
      <c r="DA228" s="28">
        <f t="shared" si="784"/>
        <v>-1.8095846660574913E-4</v>
      </c>
      <c r="DB228" s="28">
        <f t="shared" si="784"/>
        <v>-1.449661501461159E-4</v>
      </c>
      <c r="DC228" s="28">
        <f t="shared" si="784"/>
        <v>-2.0748589503208784E-4</v>
      </c>
      <c r="DD228" s="28">
        <f t="shared" si="784"/>
        <v>-2.4478440670472063E-4</v>
      </c>
      <c r="DE228" s="28">
        <f t="shared" si="784"/>
        <v>-2.0825663671012674E-4</v>
      </c>
      <c r="DF228" s="28">
        <f t="shared" si="784"/>
        <v>-2.1541780873831595E-4</v>
      </c>
      <c r="DG228" s="28">
        <f t="shared" si="784"/>
        <v>-2.5423678993710138E-4</v>
      </c>
      <c r="DH228" s="28">
        <f t="shared" si="784"/>
        <v>-2.4066079604500204E-4</v>
      </c>
      <c r="DI228" s="28">
        <f t="shared" si="784"/>
        <v>-2.424706463321742E-4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0.47551071182266008</v>
      </c>
      <c r="BP229" s="28">
        <f t="shared" ref="BP229:CC229" si="786">INTERCEPT(BP27:BP227,$B27:$B227)</f>
        <v>0.47669585210084026</v>
      </c>
      <c r="BQ229" s="28">
        <f t="shared" si="786"/>
        <v>0.47311704858299586</v>
      </c>
      <c r="BR229" s="28">
        <f t="shared" si="786"/>
        <v>0.4765826831831832</v>
      </c>
      <c r="BS229" s="28">
        <f t="shared" si="786"/>
        <v>0.47800609447415321</v>
      </c>
      <c r="BT229" s="28">
        <f t="shared" si="786"/>
        <v>0.47992332386363634</v>
      </c>
      <c r="BU229" s="28">
        <f t="shared" si="786"/>
        <v>0.47580515909090904</v>
      </c>
      <c r="BV229" s="28">
        <f t="shared" si="786"/>
        <v>0.48030268181818181</v>
      </c>
      <c r="BW229" s="28">
        <f t="shared" si="786"/>
        <v>0.47581810338680919</v>
      </c>
      <c r="BX229" s="28">
        <f t="shared" si="786"/>
        <v>0.4739900168067227</v>
      </c>
      <c r="BY229" s="28">
        <f t="shared" si="786"/>
        <v>0.47724045714285712</v>
      </c>
      <c r="BZ229" s="28">
        <f t="shared" si="786"/>
        <v>0.47448782857142852</v>
      </c>
      <c r="CA229" s="28">
        <f t="shared" si="786"/>
        <v>0.47054677815126056</v>
      </c>
      <c r="CB229" s="28">
        <f t="shared" si="786"/>
        <v>0.46583965062388594</v>
      </c>
      <c r="CC229" s="28">
        <f t="shared" si="786"/>
        <v>0.46129080681818185</v>
      </c>
      <c r="CD229" s="2"/>
      <c r="CE229" s="28">
        <f>INTERCEPT(CE27:CE227,$B27:$B227)</f>
        <v>0.49311640019126235</v>
      </c>
      <c r="CF229" s="28">
        <f t="shared" ref="CF229:CS229" si="787">INTERCEPT(CF27:CF227,$B27:$B227)</f>
        <v>0.48168456132771753</v>
      </c>
      <c r="CG229" s="28">
        <f t="shared" si="787"/>
        <v>0.49134011512036779</v>
      </c>
      <c r="CH229" s="28">
        <f t="shared" si="787"/>
        <v>0.49616304682491491</v>
      </c>
      <c r="CI229" s="28">
        <f t="shared" si="787"/>
        <v>0.49170207011072486</v>
      </c>
      <c r="CJ229" s="28">
        <f t="shared" si="787"/>
        <v>0.49438819346938784</v>
      </c>
      <c r="CK229" s="28">
        <f t="shared" si="787"/>
        <v>0.48721138081417176</v>
      </c>
      <c r="CL229" s="28">
        <f t="shared" si="787"/>
        <v>0.48651462674561979</v>
      </c>
      <c r="CM229" s="28">
        <f t="shared" si="787"/>
        <v>0.49046093493953324</v>
      </c>
      <c r="CN229" s="28">
        <f t="shared" si="787"/>
        <v>0.49055034528125968</v>
      </c>
      <c r="CO229" s="28">
        <f t="shared" si="787"/>
        <v>0.48371577647708836</v>
      </c>
      <c r="CP229" s="28">
        <f t="shared" si="787"/>
        <v>0.4851721489605188</v>
      </c>
      <c r="CQ229" s="28">
        <f t="shared" si="787"/>
        <v>0.4831161105855426</v>
      </c>
      <c r="CR229" s="28">
        <f t="shared" si="787"/>
        <v>0.48694741336050285</v>
      </c>
      <c r="CS229" s="28">
        <f t="shared" si="787"/>
        <v>0.48273205054379714</v>
      </c>
      <c r="CT229" s="2"/>
      <c r="CU229" s="28">
        <f>INTERCEPT(CU27:CU227,$B27:$B227)</f>
        <v>0.48514473912409711</v>
      </c>
      <c r="CV229" s="28">
        <f t="shared" ref="CV229:DI229" si="788">INTERCEPT(CV27:CV227,$B27:$B227)</f>
        <v>0.4830845301583761</v>
      </c>
      <c r="CW229" s="28">
        <f t="shared" si="788"/>
        <v>0.48867159735259469</v>
      </c>
      <c r="CX229" s="28">
        <f t="shared" si="788"/>
        <v>0.49392140569362475</v>
      </c>
      <c r="CY229" s="28">
        <f t="shared" si="788"/>
        <v>0.48904564313688215</v>
      </c>
      <c r="CZ229" s="28">
        <f t="shared" si="788"/>
        <v>0.49444846411754895</v>
      </c>
      <c r="DA229" s="28">
        <f t="shared" si="788"/>
        <v>0.48397502717350932</v>
      </c>
      <c r="DB229" s="28">
        <f t="shared" si="788"/>
        <v>0.48441946159874316</v>
      </c>
      <c r="DC229" s="28">
        <f t="shared" si="788"/>
        <v>0.48747809729729741</v>
      </c>
      <c r="DD229" s="28">
        <f t="shared" si="788"/>
        <v>0.4909693177312871</v>
      </c>
      <c r="DE229" s="28">
        <f t="shared" si="788"/>
        <v>0.48510874801585141</v>
      </c>
      <c r="DF229" s="28">
        <f t="shared" si="788"/>
        <v>0.48583752877187902</v>
      </c>
      <c r="DG229" s="28">
        <f t="shared" si="788"/>
        <v>0.48337622546725473</v>
      </c>
      <c r="DH229" s="28">
        <f t="shared" si="788"/>
        <v>0.48384618342131436</v>
      </c>
      <c r="DI229" s="28">
        <f t="shared" si="788"/>
        <v>0.48825223686425617</v>
      </c>
    </row>
    <row r="230" spans="1:273" x14ac:dyDescent="0.25">
      <c r="A230" s="139"/>
      <c r="B230" s="28" t="s">
        <v>36</v>
      </c>
      <c r="C230" s="5">
        <f>C$7 - ABS(C$11)*Expt!$B$9</f>
        <v>-21.478415339362819</v>
      </c>
      <c r="D230" s="5">
        <f>D$7 - ABS(D$11)*Expt!$B$9</f>
        <v>-10.70325696214973</v>
      </c>
      <c r="E230" s="5">
        <f>E$7 - ABS(E$11)*Expt!$B$9</f>
        <v>-6.4798450267118426</v>
      </c>
      <c r="F230" s="5">
        <f>F$7 - ABS(F$11)*Expt!$B$9</f>
        <v>-4.9048597123694861</v>
      </c>
      <c r="G230" s="5">
        <f>G$7 - ABS(G$11)*Expt!$B$9</f>
        <v>-4.7424020266337479</v>
      </c>
      <c r="H230" s="5">
        <f>H$7 - ABS(H$11)*Expt!$B$9</f>
        <v>-7.5810548098951784</v>
      </c>
      <c r="I230" s="5">
        <f>I$7 - ABS(I$11)*Expt!$B$9</f>
        <v>-6.8153269783215933</v>
      </c>
      <c r="J230" s="5">
        <f>J$7 - ABS(J$11)*Expt!$B$9</f>
        <v>-7.2562512766060436</v>
      </c>
      <c r="K230" s="5">
        <f>K$7 - ABS(K$11)*Expt!$B$9</f>
        <v>-7.0022397305192996</v>
      </c>
      <c r="L230" s="5">
        <f>L$7 - ABS(L$11)*Expt!$B$9</f>
        <v>-5.5543352419799703</v>
      </c>
      <c r="M230" s="5">
        <f>M$7 - ABS(M$11)*Expt!$B$9</f>
        <v>-4.9261980343261698</v>
      </c>
      <c r="N230" s="5">
        <f>N$7 - ABS(N$11)*Expt!$B$9</f>
        <v>-5.685433851663646</v>
      </c>
      <c r="O230" s="5">
        <f>O$7 - ABS(O$11)*Expt!$B$9</f>
        <v>-6.7632194452290832</v>
      </c>
      <c r="P230" s="5">
        <f>P$7 - ABS(P$11)*Expt!$B$9</f>
        <v>-5.6877419610959024</v>
      </c>
      <c r="Q230" s="5">
        <f>Q$7 - ABS(Q$11)*Expt!$B$9</f>
        <v>-0.63729901170014358</v>
      </c>
    </row>
    <row r="231" spans="1:273" x14ac:dyDescent="0.25">
      <c r="A231" s="139"/>
      <c r="B231" s="3" t="s">
        <v>60</v>
      </c>
      <c r="C231" s="68">
        <f t="shared" ref="C231:O231" si="789">C7 - C11*$S231</f>
        <v>28.471396292658479</v>
      </c>
      <c r="D231" s="68">
        <f t="shared" si="789"/>
        <v>34.412456781298999</v>
      </c>
      <c r="E231" s="68">
        <f t="shared" si="789"/>
        <v>38.314320447670958</v>
      </c>
      <c r="F231" s="68">
        <f t="shared" si="789"/>
        <v>36.144950011881349</v>
      </c>
      <c r="G231" s="68">
        <f t="shared" si="789"/>
        <v>32.93118256154888</v>
      </c>
      <c r="H231" s="68">
        <f t="shared" si="789"/>
        <v>32.145697158962392</v>
      </c>
      <c r="I231" s="68">
        <f t="shared" si="789"/>
        <v>32.401855215042723</v>
      </c>
      <c r="J231" s="68">
        <f t="shared" si="789"/>
        <v>32.329296291448948</v>
      </c>
      <c r="K231" s="68">
        <f t="shared" si="789"/>
        <v>33.057639077397276</v>
      </c>
      <c r="L231" s="68">
        <f t="shared" si="789"/>
        <v>33.972713697631221</v>
      </c>
      <c r="M231" s="68">
        <f t="shared" si="789"/>
        <v>34.48473020452532</v>
      </c>
      <c r="N231" s="68">
        <f t="shared" si="789"/>
        <v>34.711051412772719</v>
      </c>
      <c r="O231" s="68">
        <f t="shared" si="789"/>
        <v>34.350976028942284</v>
      </c>
      <c r="P231" s="68">
        <f t="shared" ref="P231:Q231" si="790">P7 - P11*$S231</f>
        <v>33.353736910012096</v>
      </c>
      <c r="Q231" s="68">
        <f t="shared" si="790"/>
        <v>32.382700537251033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791">C10 + C14*$S232</f>
        <v>128.16609973952387</v>
      </c>
      <c r="D232" s="68">
        <f t="shared" si="791"/>
        <v>140.73733339526603</v>
      </c>
      <c r="E232" s="68">
        <f t="shared" si="791"/>
        <v>143.47570151422022</v>
      </c>
      <c r="F232" s="68">
        <f t="shared" si="791"/>
        <v>138.97009646189406</v>
      </c>
      <c r="G232" s="68">
        <f t="shared" si="791"/>
        <v>134.62779423211015</v>
      </c>
      <c r="H232" s="68">
        <f t="shared" si="791"/>
        <v>133.75342700911821</v>
      </c>
      <c r="I232" s="68">
        <f t="shared" si="791"/>
        <v>132.83177808864988</v>
      </c>
      <c r="J232" s="68">
        <f t="shared" si="791"/>
        <v>134.03899281862755</v>
      </c>
      <c r="K232" s="68">
        <f t="shared" si="791"/>
        <v>136.8572394598576</v>
      </c>
      <c r="L232" s="68">
        <f t="shared" si="791"/>
        <v>139.03768773919717</v>
      </c>
      <c r="M232" s="68">
        <f t="shared" si="791"/>
        <v>140.77493015993727</v>
      </c>
      <c r="N232" s="68">
        <f t="shared" si="791"/>
        <v>142.39088005518337</v>
      </c>
      <c r="O232" s="68">
        <f t="shared" si="791"/>
        <v>142.62273040098293</v>
      </c>
      <c r="P232" s="68">
        <f t="shared" si="791"/>
        <v>143.61819066852448</v>
      </c>
      <c r="Q232" s="68">
        <f>Q10 + Q14*$S232</f>
        <v>143.98399874560678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156.81551816811216</v>
      </c>
      <c r="D233" s="2">
        <f>D$10 + ABS(D$14)*Expt!$B$10</f>
        <v>168.04660416994426</v>
      </c>
      <c r="E233" s="2">
        <f>E$10 + ABS(E$14)*Expt!$B$10</f>
        <v>169.96722228325956</v>
      </c>
      <c r="F233" s="2">
        <f>F$10 + ABS(F$14)*Expt!$B$10</f>
        <v>163.09346802485805</v>
      </c>
      <c r="G233" s="2">
        <f>G$10 + ABS(G$14)*Expt!$B$10</f>
        <v>159.3958120418032</v>
      </c>
      <c r="H233" s="2">
        <f>H$10 + ABS(H$14)*Expt!$B$10</f>
        <v>157.16716119281446</v>
      </c>
      <c r="I233" s="2">
        <f>I$10 + ABS(I$14)*Expt!$B$10</f>
        <v>155.74622574431567</v>
      </c>
      <c r="J233" s="2">
        <f>J$10 + ABS(J$14)*Expt!$B$10</f>
        <v>157.49598517059022</v>
      </c>
      <c r="K233" s="2">
        <f>K$10 + ABS(K$14)*Expt!$B$10</f>
        <v>160.38427014251198</v>
      </c>
      <c r="L233" s="2">
        <f>L$10 + ABS(L$14)*Expt!$B$10</f>
        <v>163.4111175129824</v>
      </c>
      <c r="M233" s="2">
        <f>M$10 + ABS(M$14)*Expt!$B$10</f>
        <v>165.93503217822641</v>
      </c>
      <c r="N233" s="2">
        <f>N$10 + ABS(N$14)*Expt!$B$10</f>
        <v>167.10156023106592</v>
      </c>
      <c r="O233" s="2">
        <f>O$10 + ABS(O$14)*Expt!$B$10</f>
        <v>167.93643167119873</v>
      </c>
      <c r="P233" s="2">
        <f>P$10 + ABS(P$14)*Expt!$B$10</f>
        <v>178.4096900520347</v>
      </c>
      <c r="Q233" s="2">
        <f>Q$10 + ABS(Q$14)*Expt!$B$10</f>
        <v>192.00006568920014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28" activePane="bottomRight" state="frozen"/>
      <selection pane="topRight" activeCell="C1" sqref="C1"/>
      <selection pane="bottomLeft" activeCell="A6" sqref="A6"/>
      <selection pane="bottomRight" activeCell="W19" sqref="W1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45">
        <f>SUM(C2:O2)</f>
        <v>0.29328993923310542</v>
      </c>
      <c r="C2" s="146">
        <f>SUMSQ(AI27:AI227)</f>
        <v>0.13930473733868937</v>
      </c>
      <c r="D2" s="147">
        <f t="shared" ref="D2:O2" si="0">SUMSQ(AJ27:AJ227)</f>
        <v>1.6838436410710693E-2</v>
      </c>
      <c r="E2" s="147">
        <f t="shared" si="0"/>
        <v>1.4917941526337093E-2</v>
      </c>
      <c r="F2" s="147">
        <f t="shared" si="0"/>
        <v>1.0047998543852065E-2</v>
      </c>
      <c r="G2" s="147">
        <f t="shared" si="0"/>
        <v>9.3228659964261981E-3</v>
      </c>
      <c r="H2" s="147">
        <f t="shared" si="0"/>
        <v>1.2650544601243681E-2</v>
      </c>
      <c r="I2" s="147">
        <f t="shared" si="0"/>
        <v>1.0953721633739479E-2</v>
      </c>
      <c r="J2" s="147">
        <f t="shared" si="0"/>
        <v>9.0710933511641903E-3</v>
      </c>
      <c r="K2" s="147">
        <f t="shared" si="0"/>
        <v>1.855680532474413E-2</v>
      </c>
      <c r="L2" s="147">
        <f t="shared" si="0"/>
        <v>1.1566432807142021E-2</v>
      </c>
      <c r="M2" s="147">
        <f t="shared" si="0"/>
        <v>1.335662815153755E-2</v>
      </c>
      <c r="N2" s="147">
        <f t="shared" si="0"/>
        <v>1.3678888399429137E-2</v>
      </c>
      <c r="O2" s="148">
        <f t="shared" si="0"/>
        <v>1.3023845148089803E-2</v>
      </c>
      <c r="P2" s="149">
        <f>SUMSQ(AV27:AV227)</f>
        <v>1.1620870348377761E-2</v>
      </c>
      <c r="Q2" s="150">
        <f>SUMSQ(AW27:AW227)</f>
        <v>6.9292566849361217E-3</v>
      </c>
      <c r="R2" s="5"/>
      <c r="T2" s="129" t="s">
        <v>72</v>
      </c>
      <c r="U2" s="129"/>
      <c r="V2" s="129"/>
      <c r="W2" s="129"/>
      <c r="X2" s="129"/>
      <c r="Z2" s="129" t="s">
        <v>73</v>
      </c>
      <c r="AA2" s="129"/>
      <c r="AB2" s="129"/>
      <c r="AC2" s="129"/>
      <c r="AD2" s="129"/>
    </row>
    <row r="3" spans="1:156" x14ac:dyDescent="0.25">
      <c r="A3" s="134" t="s">
        <v>2</v>
      </c>
      <c r="B3" s="44" t="s">
        <v>41</v>
      </c>
      <c r="C3" s="50">
        <v>5.9241001814732943</v>
      </c>
      <c r="D3" s="51">
        <v>5.5717359317612489</v>
      </c>
      <c r="E3" s="51">
        <v>5.3612916643046438</v>
      </c>
      <c r="F3" s="51">
        <v>4.9985543050668495</v>
      </c>
      <c r="G3" s="51">
        <v>4.6254305998618328</v>
      </c>
      <c r="H3" s="51">
        <v>4.7507219771012705</v>
      </c>
      <c r="I3" s="51">
        <v>4.6450364110114348</v>
      </c>
      <c r="J3" s="51">
        <v>4.7447356036399544</v>
      </c>
      <c r="K3" s="51">
        <v>4.8467678306974573</v>
      </c>
      <c r="L3" s="51">
        <v>4.7099995720091803</v>
      </c>
      <c r="M3" s="51">
        <v>4.9017336808019758</v>
      </c>
      <c r="N3" s="51">
        <v>5.0291941575652555</v>
      </c>
      <c r="O3" s="63">
        <v>5.2004742573432061</v>
      </c>
      <c r="P3" s="95">
        <v>4.8109414580828727</v>
      </c>
      <c r="Q3" s="88">
        <v>3.3965166521414392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5"/>
      <c r="B4" s="40" t="s">
        <v>42</v>
      </c>
      <c r="C4" s="52">
        <v>3.229725251937857</v>
      </c>
      <c r="D4" s="53">
        <v>3.2323286582836732</v>
      </c>
      <c r="E4" s="53">
        <v>2.9543668389762185</v>
      </c>
      <c r="F4" s="53">
        <v>2.7908815756755323</v>
      </c>
      <c r="G4" s="53">
        <v>2.6743327768899778</v>
      </c>
      <c r="H4" s="53">
        <v>2.635210394774683</v>
      </c>
      <c r="I4" s="53">
        <v>2.6208594894004227</v>
      </c>
      <c r="J4" s="53">
        <v>2.632099466953616</v>
      </c>
      <c r="K4" s="53">
        <v>2.7875828847728394</v>
      </c>
      <c r="L4" s="53">
        <v>2.6769093849203247</v>
      </c>
      <c r="M4" s="53">
        <v>2.7485544215100659</v>
      </c>
      <c r="N4" s="53">
        <v>2.8147211466610886</v>
      </c>
      <c r="O4" s="64">
        <v>2.8936664042462081</v>
      </c>
      <c r="P4" s="96">
        <v>2.5753090878643006</v>
      </c>
      <c r="Q4" s="89">
        <v>1.6712291267756247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5"/>
      <c r="B5" s="40" t="s">
        <v>43</v>
      </c>
      <c r="C5" s="52">
        <v>4.2784008031610622E-2</v>
      </c>
      <c r="D5" s="53">
        <v>9.0100747981939941E-2</v>
      </c>
      <c r="E5" s="53">
        <v>0.12925461200416649</v>
      </c>
      <c r="F5" s="53">
        <v>0.2005966630899744</v>
      </c>
      <c r="G5" s="53">
        <v>0.2246487865579215</v>
      </c>
      <c r="H5" s="53">
        <v>0.27552105852504399</v>
      </c>
      <c r="I5" s="53">
        <v>0.30808751552192232</v>
      </c>
      <c r="J5" s="53">
        <v>0.35619476407641693</v>
      </c>
      <c r="K5" s="53">
        <v>0.39690439259735733</v>
      </c>
      <c r="L5" s="53">
        <v>0.43406989992195372</v>
      </c>
      <c r="M5" s="53">
        <v>0.49023987794734503</v>
      </c>
      <c r="N5" s="53">
        <v>0.54161659908550008</v>
      </c>
      <c r="O5" s="64">
        <v>0.5687087060266115</v>
      </c>
      <c r="P5" s="96">
        <v>1.2775647791619547</v>
      </c>
      <c r="Q5" s="89">
        <v>2.9084569447337336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6"/>
      <c r="B6" s="45" t="s">
        <v>44</v>
      </c>
      <c r="C6" s="54">
        <v>0</v>
      </c>
      <c r="D6" s="55">
        <v>2.3940970240316897E-2</v>
      </c>
      <c r="E6" s="55">
        <v>8.4126250764404942E-2</v>
      </c>
      <c r="F6" s="55">
        <v>9.7365148433214338E-2</v>
      </c>
      <c r="G6" s="55">
        <v>0.10822100277366696</v>
      </c>
      <c r="H6" s="55">
        <v>0.13537468282585788</v>
      </c>
      <c r="I6" s="55">
        <v>0.13781878824536498</v>
      </c>
      <c r="J6" s="55">
        <v>0.16448917032464588</v>
      </c>
      <c r="K6" s="55">
        <v>0.20184000103321179</v>
      </c>
      <c r="L6" s="55">
        <v>0.21666075458510584</v>
      </c>
      <c r="M6" s="55">
        <v>0.24103254395730575</v>
      </c>
      <c r="N6" s="55">
        <v>0.24156953415830631</v>
      </c>
      <c r="O6" s="65">
        <v>0.2716968006919806</v>
      </c>
      <c r="P6" s="97">
        <v>0.67028332184680905</v>
      </c>
      <c r="Q6" s="90">
        <v>1.5086217253891301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4" t="s">
        <v>3</v>
      </c>
      <c r="B7" s="46" t="s">
        <v>41</v>
      </c>
      <c r="C7" s="53">
        <v>50.548337087706898</v>
      </c>
      <c r="D7" s="53">
        <v>54.699148388104966</v>
      </c>
      <c r="E7" s="53">
        <v>58.828896454294664</v>
      </c>
      <c r="F7" s="53">
        <v>55.118735982116647</v>
      </c>
      <c r="G7" s="53">
        <v>50.41233963595694</v>
      </c>
      <c r="H7" s="53">
        <v>50.642506128824785</v>
      </c>
      <c r="I7" s="53">
        <v>50.614222712294641</v>
      </c>
      <c r="J7" s="53">
        <v>50.690166429501595</v>
      </c>
      <c r="K7" s="53">
        <v>51.810644521500642</v>
      </c>
      <c r="L7" s="53">
        <v>52.298116628910648</v>
      </c>
      <c r="M7" s="53">
        <v>52.772351901316647</v>
      </c>
      <c r="N7" s="51">
        <v>53.485950766925022</v>
      </c>
      <c r="O7" s="63">
        <v>53.564627025431001</v>
      </c>
      <c r="P7" s="95">
        <v>51.610213253514694</v>
      </c>
      <c r="Q7" s="88">
        <v>48.00546010571469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5"/>
      <c r="B8" s="42" t="s">
        <v>39</v>
      </c>
      <c r="C8" s="52">
        <v>73.102307746935537</v>
      </c>
      <c r="D8" s="53">
        <v>77.819010699810747</v>
      </c>
      <c r="E8" s="53">
        <v>81.364375267792738</v>
      </c>
      <c r="F8" s="53">
        <v>77.093659777245065</v>
      </c>
      <c r="G8" s="53">
        <v>71.864883526516309</v>
      </c>
      <c r="H8" s="53">
        <v>71.955217601544362</v>
      </c>
      <c r="I8" s="53">
        <v>71.456030220672304</v>
      </c>
      <c r="J8" s="53">
        <v>71.845948319577076</v>
      </c>
      <c r="K8" s="53">
        <v>72.670643065241293</v>
      </c>
      <c r="L8" s="53">
        <v>74.280283127459526</v>
      </c>
      <c r="M8" s="53">
        <v>75.362146379376298</v>
      </c>
      <c r="N8" s="53">
        <v>76.425552265930421</v>
      </c>
      <c r="O8" s="64">
        <v>76.80674122786796</v>
      </c>
      <c r="P8" s="96">
        <v>75.110065170817563</v>
      </c>
      <c r="Q8" s="89">
        <v>71.705925034630766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5"/>
      <c r="B9" s="42" t="s">
        <v>50</v>
      </c>
      <c r="C9" s="60">
        <f t="shared" ref="C9:M9" si="1">C$8+ ($O9 - $O$8)*C$19 + ($O9 - $O$8)*($O9 - $O$8)*ABS(C$20)</f>
        <v>161.11489572412538</v>
      </c>
      <c r="D9" s="61">
        <f t="shared" si="1"/>
        <v>110.7583974811383</v>
      </c>
      <c r="E9" s="61">
        <f t="shared" si="1"/>
        <v>116.07862854029429</v>
      </c>
      <c r="F9" s="61">
        <f t="shared" si="1"/>
        <v>111.96359566965518</v>
      </c>
      <c r="G9" s="61">
        <f t="shared" si="1"/>
        <v>107.30884156858771</v>
      </c>
      <c r="H9" s="61">
        <f t="shared" si="1"/>
        <v>107.54745704325626</v>
      </c>
      <c r="I9" s="61">
        <f t="shared" si="1"/>
        <v>106.76373280190482</v>
      </c>
      <c r="J9" s="61">
        <f t="shared" si="1"/>
        <v>107.55255275574484</v>
      </c>
      <c r="K9" s="61">
        <f t="shared" si="1"/>
        <v>109.24157097247692</v>
      </c>
      <c r="L9" s="61">
        <f t="shared" si="1"/>
        <v>111.34909153588249</v>
      </c>
      <c r="M9" s="61">
        <f t="shared" si="1"/>
        <v>112.89593786003907</v>
      </c>
      <c r="N9" s="62">
        <f>N$8+ ($O9 - $O$8)*N$19 + ($O9 - $O$8)*($O9 - $O$8)*ABS(N$20)</f>
        <v>114.4599621640718</v>
      </c>
      <c r="O9" s="64">
        <v>114.22607173004261</v>
      </c>
      <c r="P9" s="96">
        <v>114.09426904325035</v>
      </c>
      <c r="Q9" s="89">
        <v>113.66227913407739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6"/>
      <c r="B10" s="43" t="s">
        <v>51</v>
      </c>
      <c r="C10" s="118">
        <f>C$8 + ($O10 - $O$8)*C$19 + ($O10 - $O$8)*($O10 - $O$8)*ABS(C$20)</f>
        <v>288.35305000372591</v>
      </c>
      <c r="D10" s="119">
        <f t="shared" ref="D10:N10" si="2">D$8 + ($O10 - $O$8)*D$19 + ($O10 - $O$8)*($O10 - $O$8)*ABS(D$20)</f>
        <v>138.81066893836376</v>
      </c>
      <c r="E10" s="119">
        <f t="shared" si="2"/>
        <v>144.78219229765577</v>
      </c>
      <c r="F10" s="119">
        <f t="shared" si="2"/>
        <v>139.3695290430399</v>
      </c>
      <c r="G10" s="119">
        <f t="shared" si="2"/>
        <v>135.23238657231829</v>
      </c>
      <c r="H10" s="119">
        <f t="shared" si="2"/>
        <v>135.39223189368153</v>
      </c>
      <c r="I10" s="119">
        <f t="shared" si="2"/>
        <v>134.89856249117921</v>
      </c>
      <c r="J10" s="119">
        <f t="shared" si="2"/>
        <v>135.48679683827859</v>
      </c>
      <c r="K10" s="119">
        <f t="shared" si="2"/>
        <v>137.86100778314764</v>
      </c>
      <c r="L10" s="119">
        <f t="shared" si="2"/>
        <v>140.34902479062839</v>
      </c>
      <c r="M10" s="119">
        <f t="shared" si="2"/>
        <v>142.25963985295525</v>
      </c>
      <c r="N10" s="120">
        <f t="shared" si="2"/>
        <v>144.21531248621918</v>
      </c>
      <c r="O10" s="65">
        <v>143.50022779746024</v>
      </c>
      <c r="P10" s="97">
        <v>144.55899693541019</v>
      </c>
      <c r="Q10" s="90">
        <v>144.59850465010979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4" t="s">
        <v>4</v>
      </c>
      <c r="B11" s="105" t="s">
        <v>38</v>
      </c>
      <c r="C11" s="106">
        <v>8.854102719125013</v>
      </c>
      <c r="D11" s="103">
        <v>8.2004557045310307</v>
      </c>
      <c r="E11" s="103">
        <v>8.2025866024411123</v>
      </c>
      <c r="F11" s="103">
        <v>7.4926203770231874</v>
      </c>
      <c r="G11" s="103">
        <v>6.897965461262439</v>
      </c>
      <c r="H11" s="103">
        <v>7.3748815491686992</v>
      </c>
      <c r="I11" s="103">
        <v>7.2264972097812796</v>
      </c>
      <c r="J11" s="103">
        <v>7.2597942965689146</v>
      </c>
      <c r="K11" s="103">
        <v>7.6909782409593159</v>
      </c>
      <c r="L11" s="103">
        <v>7.1507101422367061</v>
      </c>
      <c r="M11" s="103">
        <v>7.2878886999404502</v>
      </c>
      <c r="N11" s="103">
        <v>7.4416977629731385</v>
      </c>
      <c r="O11" s="109">
        <v>7.5954672385088688</v>
      </c>
      <c r="P11" s="98">
        <v>7.1100117703564001</v>
      </c>
      <c r="Q11" s="91">
        <v>6.00067517041738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5"/>
      <c r="B12" s="107" t="s">
        <v>39</v>
      </c>
      <c r="C12" s="108">
        <v>7.4381882348242598</v>
      </c>
      <c r="D12" s="104">
        <v>7.7961712978630127</v>
      </c>
      <c r="E12" s="104">
        <v>6.8759920269116508</v>
      </c>
      <c r="F12" s="104">
        <v>6.2536142252716731</v>
      </c>
      <c r="G12" s="104">
        <v>6.4485648264840467</v>
      </c>
      <c r="H12" s="104">
        <v>6.2368694635568076</v>
      </c>
      <c r="I12" s="104">
        <v>5.9961900452462107</v>
      </c>
      <c r="J12" s="104">
        <v>6.1213743806339291</v>
      </c>
      <c r="K12" s="104">
        <v>6.583347290030833</v>
      </c>
      <c r="L12" s="104">
        <v>6.1563124892782248</v>
      </c>
      <c r="M12" s="104">
        <v>6.2842303419368966</v>
      </c>
      <c r="N12" s="104">
        <v>6.5116034422112232</v>
      </c>
      <c r="O12" s="110">
        <v>6.6683951915477069</v>
      </c>
      <c r="P12" s="86">
        <v>6.1705843798215323</v>
      </c>
      <c r="Q12" s="92">
        <v>5.3556382943549581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5"/>
      <c r="B13" s="115" t="s">
        <v>50</v>
      </c>
      <c r="C13" s="56">
        <f>C$12/$O12*$O13</f>
        <v>5.0240920902884492</v>
      </c>
      <c r="D13" s="57">
        <f t="shared" ref="D13:N13" si="3">D$12/$O12*$O13</f>
        <v>5.2658902027709749</v>
      </c>
      <c r="E13" s="57">
        <f t="shared" si="3"/>
        <v>4.6443590918493971</v>
      </c>
      <c r="F13" s="57">
        <f t="shared" si="3"/>
        <v>4.2239766960730947</v>
      </c>
      <c r="G13" s="57">
        <f t="shared" si="3"/>
        <v>4.3556552369525061</v>
      </c>
      <c r="H13" s="57">
        <f t="shared" si="3"/>
        <v>4.2126665191550714</v>
      </c>
      <c r="I13" s="57">
        <f t="shared" si="3"/>
        <v>4.0501006464378078</v>
      </c>
      <c r="J13" s="57">
        <f t="shared" si="3"/>
        <v>4.1346558646433484</v>
      </c>
      <c r="K13" s="57">
        <f t="shared" si="3"/>
        <v>4.4466934693334323</v>
      </c>
      <c r="L13" s="57">
        <f t="shared" si="3"/>
        <v>4.1582546591007983</v>
      </c>
      <c r="M13" s="57">
        <f t="shared" si="3"/>
        <v>4.2446562197308788</v>
      </c>
      <c r="N13" s="112">
        <f t="shared" si="3"/>
        <v>4.3982343974495279</v>
      </c>
      <c r="O13" s="110">
        <v>4.5041387067779581</v>
      </c>
      <c r="P13" s="86">
        <v>5.3687396736180748</v>
      </c>
      <c r="Q13" s="92">
        <v>6.7627197516983104</v>
      </c>
    </row>
    <row r="14" spans="1:156" ht="15.75" thickBot="1" x14ac:dyDescent="0.3">
      <c r="A14" s="136"/>
      <c r="B14" s="116" t="s">
        <v>51</v>
      </c>
      <c r="C14" s="58">
        <f>C12/$O12*$O14</f>
        <v>3.5553912393271556</v>
      </c>
      <c r="D14" s="59">
        <f>D12/$O12*$O14</f>
        <v>3.7265041240746277</v>
      </c>
      <c r="E14" s="59">
        <f t="shared" ref="E14:N14" si="4">E12/$O12*$O14</f>
        <v>3.2866661937525778</v>
      </c>
      <c r="F14" s="59">
        <f t="shared" si="4"/>
        <v>2.9891748539740877</v>
      </c>
      <c r="G14" s="59">
        <f t="shared" si="4"/>
        <v>3.0823595970553326</v>
      </c>
      <c r="H14" s="59">
        <f t="shared" si="4"/>
        <v>2.9811709991069946</v>
      </c>
      <c r="I14" s="59">
        <f t="shared" si="4"/>
        <v>2.8661282671495574</v>
      </c>
      <c r="J14" s="59">
        <f t="shared" si="4"/>
        <v>2.9259653236056855</v>
      </c>
      <c r="K14" s="59">
        <f t="shared" si="4"/>
        <v>3.1467844778167025</v>
      </c>
      <c r="L14" s="59">
        <f t="shared" si="4"/>
        <v>2.9426654448544349</v>
      </c>
      <c r="M14" s="59">
        <f t="shared" si="4"/>
        <v>3.0038090995104039</v>
      </c>
      <c r="N14" s="113">
        <f t="shared" si="4"/>
        <v>3.112491523677785</v>
      </c>
      <c r="O14" s="111">
        <v>3.1874366574107289</v>
      </c>
      <c r="P14" s="99">
        <v>4.7776301412021702</v>
      </c>
      <c r="Q14" s="93">
        <v>5.8775411613900355</v>
      </c>
    </row>
    <row r="15" spans="1:156" x14ac:dyDescent="0.25">
      <c r="A15" s="134" t="s">
        <v>40</v>
      </c>
      <c r="B15" s="114" t="s">
        <v>38</v>
      </c>
      <c r="C15" s="106">
        <v>-2.5754156962110542</v>
      </c>
      <c r="D15" s="103">
        <v>-3.3154189457719827</v>
      </c>
      <c r="E15" s="103">
        <v>-3.5257943164737937</v>
      </c>
      <c r="F15" s="103">
        <v>-3.0871395877135068</v>
      </c>
      <c r="G15" s="103">
        <v>-3.0185790980971561</v>
      </c>
      <c r="H15" s="103">
        <v>-3.7301538776914867</v>
      </c>
      <c r="I15" s="103">
        <v>-3.8410128695657444</v>
      </c>
      <c r="J15" s="103">
        <v>-3.4618117924200642</v>
      </c>
      <c r="K15" s="103">
        <v>-4.1296528966451937</v>
      </c>
      <c r="L15" s="103">
        <v>-3.3996611935991656</v>
      </c>
      <c r="M15" s="103">
        <v>-3.0011175746315994</v>
      </c>
      <c r="N15" s="103">
        <v>-3.3534224239842625</v>
      </c>
      <c r="O15" s="103">
        <v>-3.3637115754854343</v>
      </c>
      <c r="P15" s="86">
        <v>-2.8315429785994124</v>
      </c>
      <c r="Q15" s="92">
        <v>-2.5389592865161235</v>
      </c>
    </row>
    <row r="16" spans="1:156" ht="15.75" thickBot="1" x14ac:dyDescent="0.3">
      <c r="A16" s="135"/>
      <c r="B16" s="107" t="s">
        <v>39</v>
      </c>
      <c r="C16" s="108">
        <v>-2.3759178311799549</v>
      </c>
      <c r="D16" s="104">
        <v>-3.5555712834864579</v>
      </c>
      <c r="E16" s="104">
        <v>-3.1706223307922436</v>
      </c>
      <c r="F16" s="104">
        <v>-2.7597457950442963</v>
      </c>
      <c r="G16" s="104">
        <v>-3.3146550484109505</v>
      </c>
      <c r="H16" s="104">
        <v>-3.8098086530575892</v>
      </c>
      <c r="I16" s="104">
        <v>-3.1902582591726079</v>
      </c>
      <c r="J16" s="104">
        <v>-3.1636446193302508</v>
      </c>
      <c r="K16" s="104">
        <v>-2.820299084927413</v>
      </c>
      <c r="L16" s="104">
        <v>-3.0277709925427452</v>
      </c>
      <c r="M16" s="104">
        <v>-2.9926023672799009</v>
      </c>
      <c r="N16" s="104">
        <v>-3.2484672696573593</v>
      </c>
      <c r="O16" s="110">
        <v>-3.1993562903404351</v>
      </c>
      <c r="P16" s="86">
        <v>-2.6309508803621728</v>
      </c>
      <c r="Q16" s="92">
        <v>-2.5447164566208498</v>
      </c>
      <c r="R16" s="5"/>
    </row>
    <row r="17" spans="1:273" x14ac:dyDescent="0.25">
      <c r="A17" s="135"/>
      <c r="B17" s="115" t="s">
        <v>50</v>
      </c>
      <c r="C17" s="56">
        <f t="shared" ref="C17:M18" si="5">$O17</f>
        <v>-1.604369261905185</v>
      </c>
      <c r="D17" s="57">
        <f t="shared" si="5"/>
        <v>-1.604369261905185</v>
      </c>
      <c r="E17" s="57">
        <f t="shared" si="5"/>
        <v>-1.604369261905185</v>
      </c>
      <c r="F17" s="57">
        <f t="shared" si="5"/>
        <v>-1.604369261905185</v>
      </c>
      <c r="G17" s="57">
        <f t="shared" si="5"/>
        <v>-1.604369261905185</v>
      </c>
      <c r="H17" s="57">
        <f t="shared" si="5"/>
        <v>-1.604369261905185</v>
      </c>
      <c r="I17" s="57">
        <f t="shared" si="5"/>
        <v>-1.604369261905185</v>
      </c>
      <c r="J17" s="57">
        <f t="shared" si="5"/>
        <v>-1.604369261905185</v>
      </c>
      <c r="K17" s="57">
        <f t="shared" si="5"/>
        <v>-1.604369261905185</v>
      </c>
      <c r="L17" s="57">
        <f t="shared" si="5"/>
        <v>-1.604369261905185</v>
      </c>
      <c r="M17" s="57">
        <f t="shared" si="5"/>
        <v>-1.604369261905185</v>
      </c>
      <c r="N17" s="112">
        <f>$O17</f>
        <v>-1.604369261905185</v>
      </c>
      <c r="O17" s="110">
        <v>-1.604369261905185</v>
      </c>
      <c r="P17" s="86">
        <v>-1.9620346528654591</v>
      </c>
      <c r="Q17" s="92">
        <v>-2.4920330601842111</v>
      </c>
      <c r="R17" s="101"/>
      <c r="T17" s="41"/>
    </row>
    <row r="18" spans="1:273" ht="15.75" thickBot="1" x14ac:dyDescent="0.3">
      <c r="A18" s="136"/>
      <c r="B18" s="116" t="s">
        <v>51</v>
      </c>
      <c r="C18" s="58">
        <f t="shared" si="5"/>
        <v>-1.0015240462007788</v>
      </c>
      <c r="D18" s="59">
        <f t="shared" si="5"/>
        <v>-1.0015240462007788</v>
      </c>
      <c r="E18" s="59">
        <f t="shared" si="5"/>
        <v>-1.0015240462007788</v>
      </c>
      <c r="F18" s="59">
        <f t="shared" si="5"/>
        <v>-1.0015240462007788</v>
      </c>
      <c r="G18" s="59">
        <f t="shared" si="5"/>
        <v>-1.0015240462007788</v>
      </c>
      <c r="H18" s="59">
        <f t="shared" si="5"/>
        <v>-1.0015240462007788</v>
      </c>
      <c r="I18" s="59">
        <f t="shared" si="5"/>
        <v>-1.0015240462007788</v>
      </c>
      <c r="J18" s="59">
        <f t="shared" si="5"/>
        <v>-1.0015240462007788</v>
      </c>
      <c r="K18" s="59">
        <f t="shared" si="5"/>
        <v>-1.0015240462007788</v>
      </c>
      <c r="L18" s="59">
        <f t="shared" si="5"/>
        <v>-1.0015240462007788</v>
      </c>
      <c r="M18" s="59">
        <f t="shared" si="5"/>
        <v>-1.0015240462007788</v>
      </c>
      <c r="N18" s="113">
        <f>$O18</f>
        <v>-1.0015240462007788</v>
      </c>
      <c r="O18" s="111">
        <v>-1.0015240462007788</v>
      </c>
      <c r="P18" s="99">
        <v>-1.594305497691787</v>
      </c>
      <c r="Q18" s="93">
        <v>-1.9929775666003764</v>
      </c>
      <c r="R18" s="101"/>
    </row>
    <row r="19" spans="1:273" x14ac:dyDescent="0.25">
      <c r="A19" s="40"/>
      <c r="B19" s="40"/>
      <c r="C19" s="106">
        <v>1.233091927138507</v>
      </c>
      <c r="D19" s="103">
        <v>0.83652361941173814</v>
      </c>
      <c r="E19" s="104">
        <v>0.8980851444121144</v>
      </c>
      <c r="F19" s="104">
        <v>0.92945012744352928</v>
      </c>
      <c r="G19" s="104">
        <v>0.94347678457557738</v>
      </c>
      <c r="H19" s="104">
        <v>0.95117250365122474</v>
      </c>
      <c r="I19" s="104">
        <v>0.93374301073362242</v>
      </c>
      <c r="J19" s="104">
        <v>0.95422884222106696</v>
      </c>
      <c r="K19" s="104">
        <v>0.9771544905737809</v>
      </c>
      <c r="L19" s="104">
        <v>0.99063259086304167</v>
      </c>
      <c r="M19" s="104">
        <v>1.0030588729491074</v>
      </c>
      <c r="N19" s="104">
        <v>1.016437458549323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2.9903531900007298E-2</v>
      </c>
      <c r="D20" s="124">
        <v>1.1692798405925516E-3</v>
      </c>
      <c r="E20" s="122">
        <v>7.9167508275524681E-4</v>
      </c>
      <c r="F20" s="122">
        <v>6.4657892641025225E-5</v>
      </c>
      <c r="G20" s="122">
        <v>9.9762741665013609E-5</v>
      </c>
      <c r="H20" s="122">
        <v>-8.3059603830716014E-10</v>
      </c>
      <c r="I20" s="122">
        <v>-2.625786355537275E-4</v>
      </c>
      <c r="J20" s="122">
        <v>-1.0277195531539014E-11</v>
      </c>
      <c r="K20" s="122">
        <v>4.6143720344873974E-6</v>
      </c>
      <c r="L20" s="122">
        <v>6.0486266586656762E-11</v>
      </c>
      <c r="M20" s="122">
        <v>-4.5802349627640013E-13</v>
      </c>
      <c r="N20" s="122">
        <v>-5.012788644445581E-10</v>
      </c>
      <c r="O20" s="121"/>
      <c r="P20" s="20"/>
      <c r="Q20" s="20"/>
    </row>
    <row r="21" spans="1:273" ht="15" customHeight="1" x14ac:dyDescent="0.25">
      <c r="A21" s="137" t="s">
        <v>49</v>
      </c>
      <c r="B21" s="46" t="s">
        <v>38</v>
      </c>
      <c r="C21" s="15">
        <f t="shared" ref="C21:N21" si="6">C5/(C3*$P21 + C5)</f>
        <v>6.7531040298200598E-3</v>
      </c>
      <c r="D21" s="15">
        <f t="shared" si="6"/>
        <v>1.4995577718789144E-2</v>
      </c>
      <c r="E21" s="15">
        <f t="shared" si="6"/>
        <v>2.2193044642333556E-2</v>
      </c>
      <c r="F21" s="15">
        <f t="shared" si="6"/>
        <v>3.6404995360200976E-2</v>
      </c>
      <c r="G21" s="15">
        <f t="shared" si="6"/>
        <v>4.3724233865800405E-2</v>
      </c>
      <c r="H21" s="15">
        <f t="shared" si="6"/>
        <v>5.1772018811231779E-2</v>
      </c>
      <c r="I21" s="15">
        <f t="shared" si="6"/>
        <v>5.8771553708649754E-2</v>
      </c>
      <c r="J21" s="15">
        <f t="shared" si="6"/>
        <v>6.600931272076932E-2</v>
      </c>
      <c r="K21" s="15">
        <f t="shared" si="6"/>
        <v>7.1575965327346017E-2</v>
      </c>
      <c r="L21" s="15">
        <f t="shared" si="6"/>
        <v>7.9834718299731197E-2</v>
      </c>
      <c r="M21" s="15">
        <f t="shared" si="6"/>
        <v>8.605319388489624E-2</v>
      </c>
      <c r="N21" s="15">
        <f t="shared" si="6"/>
        <v>9.2053628407545579E-2</v>
      </c>
      <c r="O21" s="16">
        <f>O5/(O3*$P21 + O5)</f>
        <v>9.3342092002390159E-2</v>
      </c>
      <c r="P21" s="125">
        <f>(1 - P$1) / P$1 * (P5/P3)</f>
        <v>1.0622160259427107</v>
      </c>
      <c r="Q21" s="126">
        <f>(1 - Q$1) / Q$1 * (Q5/Q3)</f>
        <v>0.85630581051325239</v>
      </c>
      <c r="R21" s="132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38"/>
      <c r="B22" s="47" t="s">
        <v>39</v>
      </c>
      <c r="C22" s="48">
        <f t="shared" ref="C22:N22" si="7">C6/(C4*$P22 + C6)</f>
        <v>0</v>
      </c>
      <c r="D22" s="48">
        <f t="shared" si="7"/>
        <v>7.0641252658248223E-3</v>
      </c>
      <c r="E22" s="48">
        <f t="shared" si="7"/>
        <v>2.6623128763420264E-2</v>
      </c>
      <c r="F22" s="48">
        <f t="shared" si="7"/>
        <v>3.2423391335816558E-2</v>
      </c>
      <c r="G22" s="48">
        <f t="shared" si="7"/>
        <v>3.7415033389845267E-2</v>
      </c>
      <c r="H22" s="48">
        <f t="shared" si="7"/>
        <v>4.702353645391897E-2</v>
      </c>
      <c r="I22" s="48">
        <f t="shared" si="7"/>
        <v>4.8081226428547688E-2</v>
      </c>
      <c r="J22" s="48">
        <f t="shared" si="7"/>
        <v>5.6627720419467245E-2</v>
      </c>
      <c r="K22" s="48">
        <f t="shared" si="7"/>
        <v>6.5026406046793175E-2</v>
      </c>
      <c r="L22" s="48">
        <f t="shared" si="7"/>
        <v>7.2134428807965209E-2</v>
      </c>
      <c r="M22" s="48">
        <f t="shared" si="7"/>
        <v>7.7689025876117215E-2</v>
      </c>
      <c r="N22" s="48">
        <f t="shared" si="7"/>
        <v>7.6157986004893111E-2</v>
      </c>
      <c r="O22" s="49">
        <f>O6/(O4*$P22 + O6)</f>
        <v>8.272671221436248E-2</v>
      </c>
      <c r="P22" s="21">
        <f>(1 - P$1) / P$1 * (P6/P4)</f>
        <v>1.0410918440903323</v>
      </c>
      <c r="Q22" s="22">
        <f>(1 - Q$1) / Q$1 * (Q6/Q4)</f>
        <v>0.90270191035970027</v>
      </c>
      <c r="R22" s="13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0" t="s">
        <v>5</v>
      </c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2"/>
      <c r="S24" s="129" t="s">
        <v>6</v>
      </c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00"/>
      <c r="AG24" s="100"/>
      <c r="AI24" s="129" t="s">
        <v>13</v>
      </c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00"/>
      <c r="AW24" s="100"/>
      <c r="AY24" s="129" t="s">
        <v>23</v>
      </c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100"/>
      <c r="BM24" s="100"/>
      <c r="BO24" s="129" t="s">
        <v>26</v>
      </c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100"/>
      <c r="CC24" s="100"/>
      <c r="CE24" s="129" t="s">
        <v>58</v>
      </c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100"/>
      <c r="CS24" s="100"/>
      <c r="CU24" s="129" t="s">
        <v>27</v>
      </c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100"/>
      <c r="DI24" s="100"/>
      <c r="DK24" s="129" t="s">
        <v>24</v>
      </c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00" t="s">
        <v>34</v>
      </c>
      <c r="DY24" s="100"/>
      <c r="EA24" s="129" t="s">
        <v>63</v>
      </c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100" t="s">
        <v>34</v>
      </c>
      <c r="EO24" s="100"/>
      <c r="EQ24" s="129" t="s">
        <v>25</v>
      </c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G24" s="129" t="s">
        <v>59</v>
      </c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W24" s="140" t="s">
        <v>62</v>
      </c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M24" s="129" t="s">
        <v>65</v>
      </c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 t="s">
        <v>67</v>
      </c>
      <c r="HA24" s="129"/>
      <c r="HC24" s="129" t="s">
        <v>66</v>
      </c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 t="s">
        <v>67</v>
      </c>
      <c r="HQ24" s="129"/>
      <c r="HS24" s="129" t="s">
        <v>69</v>
      </c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 t="s">
        <v>67</v>
      </c>
      <c r="IG24" s="129"/>
      <c r="II24" s="129" t="s">
        <v>70</v>
      </c>
      <c r="IJ24" s="129"/>
      <c r="IK24" s="129"/>
      <c r="IL24" s="129"/>
      <c r="IM24" s="129"/>
      <c r="IN24" s="129"/>
      <c r="IO24" s="129"/>
      <c r="IP24" s="129"/>
      <c r="IQ24" s="129"/>
      <c r="IR24" s="129"/>
      <c r="IS24" s="129"/>
      <c r="IT24" s="129"/>
      <c r="IU24" s="129"/>
      <c r="IV24" s="129" t="s">
        <v>67</v>
      </c>
      <c r="IW24" s="129"/>
      <c r="IY24" s="129" t="s">
        <v>71</v>
      </c>
      <c r="IZ24" s="129"/>
      <c r="JA24" s="129"/>
      <c r="JB24" s="129"/>
      <c r="JC24" s="129"/>
      <c r="JD24" s="129"/>
      <c r="JE24" s="129"/>
      <c r="JF24" s="129"/>
      <c r="JG24" s="129"/>
      <c r="JH24" s="129"/>
      <c r="JI24" s="129"/>
      <c r="JJ24" s="129"/>
      <c r="JK24" s="129"/>
      <c r="JL24" s="129" t="s">
        <v>67</v>
      </c>
      <c r="JM24" s="129"/>
    </row>
    <row r="25" spans="1:273" x14ac:dyDescent="0.25">
      <c r="C25" s="130" t="s">
        <v>0</v>
      </c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 t="s">
        <v>67</v>
      </c>
      <c r="Q25" s="131"/>
      <c r="S25" s="130" t="s">
        <v>0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1" t="s">
        <v>67</v>
      </c>
      <c r="AG25" s="131"/>
      <c r="AI25" s="130" t="s">
        <v>0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1" t="s">
        <v>67</v>
      </c>
      <c r="AW25" s="131"/>
      <c r="AY25" s="130" t="s">
        <v>0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1" t="s">
        <v>67</v>
      </c>
      <c r="BM25" s="131"/>
      <c r="BO25" s="130" t="s">
        <v>0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31" t="s">
        <v>67</v>
      </c>
      <c r="CC25" s="131"/>
      <c r="CE25" s="130" t="s">
        <v>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31" t="s">
        <v>67</v>
      </c>
      <c r="CS25" s="131"/>
      <c r="CU25" s="130" t="s">
        <v>0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31" t="s">
        <v>67</v>
      </c>
      <c r="DI25" s="131"/>
      <c r="DK25" s="130" t="s">
        <v>0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31" t="s">
        <v>67</v>
      </c>
      <c r="DY25" s="131"/>
      <c r="EA25" s="130" t="s">
        <v>0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31" t="s">
        <v>67</v>
      </c>
      <c r="EO25" s="131"/>
      <c r="EQ25" s="130" t="s">
        <v>0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1" t="s">
        <v>67</v>
      </c>
      <c r="FE25" s="131"/>
      <c r="FG25" s="130" t="s">
        <v>0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1" t="s">
        <v>67</v>
      </c>
      <c r="FU25" s="131"/>
      <c r="FW25" s="130" t="s">
        <v>0</v>
      </c>
      <c r="FX25" s="130"/>
      <c r="FY25" s="130"/>
      <c r="FZ25" s="130"/>
      <c r="GA25" s="130"/>
      <c r="GB25" s="130"/>
      <c r="GC25" s="130"/>
      <c r="GD25" s="130"/>
      <c r="GE25" s="130"/>
      <c r="GF25" s="130"/>
      <c r="GG25" s="130"/>
      <c r="GH25" s="130"/>
      <c r="GI25" s="130"/>
      <c r="GJ25" s="131" t="s">
        <v>67</v>
      </c>
      <c r="GK25" s="131"/>
      <c r="GM25" s="130" t="s">
        <v>0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1" t="s">
        <v>67</v>
      </c>
      <c r="HA25" s="131"/>
      <c r="HC25" s="130" t="s">
        <v>0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1" t="s">
        <v>67</v>
      </c>
      <c r="HQ25" s="131"/>
      <c r="HS25" s="130" t="s">
        <v>0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1" t="s">
        <v>67</v>
      </c>
      <c r="IG25" s="131"/>
      <c r="II25" s="130" t="s">
        <v>0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1" t="s">
        <v>67</v>
      </c>
      <c r="IW25" s="131"/>
      <c r="IY25" s="130" t="s">
        <v>0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1" t="s">
        <v>67</v>
      </c>
      <c r="JM25" s="131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0.40173599999999998</v>
      </c>
      <c r="D27" s="37">
        <v>0.39522499999999999</v>
      </c>
      <c r="E27" s="37">
        <v>0.393179</v>
      </c>
      <c r="F27" s="37">
        <v>0.39728999999999998</v>
      </c>
      <c r="G27" s="37">
        <v>0.399677</v>
      </c>
      <c r="H27" s="37">
        <v>0.39982099999999998</v>
      </c>
      <c r="I27" s="37">
        <v>0.39585999999999999</v>
      </c>
      <c r="J27" s="37">
        <v>0.39907199999999998</v>
      </c>
      <c r="K27" s="37">
        <v>0.39679599999999998</v>
      </c>
      <c r="L27" s="37">
        <v>0.39598299999999997</v>
      </c>
      <c r="M27" s="37">
        <v>0.3977</v>
      </c>
      <c r="N27" s="37">
        <v>0.395202</v>
      </c>
      <c r="O27" s="37">
        <v>0.39217099999999999</v>
      </c>
      <c r="P27" s="37">
        <v>0.38581199999999999</v>
      </c>
      <c r="Q27" s="37">
        <v>0.39147799999999999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0.39400400318947992</v>
      </c>
      <c r="T27" s="4">
        <f t="shared" si="8"/>
        <v>0.39207989880401783</v>
      </c>
      <c r="U27" s="4">
        <f t="shared" si="8"/>
        <v>0.39054709059619253</v>
      </c>
      <c r="V27" s="4">
        <f t="shared" si="8"/>
        <v>0.39371186114603945</v>
      </c>
      <c r="W27" s="4">
        <f t="shared" si="8"/>
        <v>0.3945759716295279</v>
      </c>
      <c r="X27" s="4">
        <f t="shared" si="8"/>
        <v>0.39489796996661536</v>
      </c>
      <c r="Y27" s="4">
        <f t="shared" si="8"/>
        <v>0.39292625660677799</v>
      </c>
      <c r="Z27" s="4">
        <f t="shared" si="8"/>
        <v>0.39657584634407206</v>
      </c>
      <c r="AA27" s="4">
        <f t="shared" si="8"/>
        <v>0.39391108831688443</v>
      </c>
      <c r="AB27" s="4">
        <f t="shared" si="8"/>
        <v>0.39175253379438796</v>
      </c>
      <c r="AC27" s="4">
        <f t="shared" si="8"/>
        <v>0.39520837251332019</v>
      </c>
      <c r="AD27" s="4">
        <f t="shared" si="8"/>
        <v>0.39257408760924845</v>
      </c>
      <c r="AE27" s="4">
        <f t="shared" si="8"/>
        <v>0.39050831751363896</v>
      </c>
      <c r="AF27" s="4">
        <f t="shared" si="8"/>
        <v>0.3795445142392187</v>
      </c>
      <c r="AG27" s="4" t="e">
        <f t="shared" si="8"/>
        <v>#N/A</v>
      </c>
      <c r="AI27" s="4">
        <f t="shared" ref="AI27:AW43" si="9">IF(OR($B27 &lt; C$230, $B27 &gt; C$233), 0, C27-S27)</f>
        <v>7.7319968105200587E-3</v>
      </c>
      <c r="AJ27" s="4">
        <f t="shared" si="9"/>
        <v>3.1451011959821584E-3</v>
      </c>
      <c r="AK27" s="4">
        <f t="shared" si="9"/>
        <v>2.6319094038074753E-3</v>
      </c>
      <c r="AL27" s="4">
        <f t="shared" si="9"/>
        <v>3.5781388539605219E-3</v>
      </c>
      <c r="AM27" s="4">
        <f t="shared" si="9"/>
        <v>5.1010283704721049E-3</v>
      </c>
      <c r="AN27" s="4">
        <f t="shared" si="9"/>
        <v>4.9230300333846233E-3</v>
      </c>
      <c r="AO27" s="4">
        <f t="shared" si="9"/>
        <v>2.9337433932219992E-3</v>
      </c>
      <c r="AP27" s="4">
        <f t="shared" si="9"/>
        <v>2.496153655927924E-3</v>
      </c>
      <c r="AQ27" s="4">
        <f t="shared" si="9"/>
        <v>2.8849116831155541E-3</v>
      </c>
      <c r="AR27" s="4">
        <f t="shared" si="9"/>
        <v>4.2304662056120157E-3</v>
      </c>
      <c r="AS27" s="4">
        <f t="shared" si="9"/>
        <v>2.4916274866798038E-3</v>
      </c>
      <c r="AT27" s="4">
        <f t="shared" si="9"/>
        <v>2.6279123907515523E-3</v>
      </c>
      <c r="AU27" s="4">
        <f t="shared" si="9"/>
        <v>1.6626824863610334E-3</v>
      </c>
      <c r="AV27" s="4">
        <f t="shared" si="9"/>
        <v>6.2674857607812884E-3</v>
      </c>
      <c r="AW27" s="4">
        <f t="shared" si="9"/>
        <v>0</v>
      </c>
      <c r="AY27" s="2">
        <f>IF(OR($B27 &lt; C$230, $B27 &gt; C$233), #N/A, ((1-FG27)*DK27) + (FG27 - FW27)*EA27 + (FW27*EQ27))</f>
        <v>0.39400395852800801</v>
      </c>
      <c r="AZ27" s="2">
        <f t="shared" ref="AZ27:BM42" si="10">IF(OR($B27 &lt; D$230, $B27 &gt; D$233), #N/A, ((1-FH27)*DL27) + (FH27 - FX27)*EB27 + (FX27*ER27))</f>
        <v>0.39207989868579379</v>
      </c>
      <c r="BA27" s="2">
        <f t="shared" si="10"/>
        <v>0.39054709059266274</v>
      </c>
      <c r="BB27" s="2">
        <f t="shared" si="10"/>
        <v>0.39371186114509571</v>
      </c>
      <c r="BC27" s="2">
        <f t="shared" si="10"/>
        <v>0.39457597162817803</v>
      </c>
      <c r="BD27" s="2">
        <f t="shared" si="10"/>
        <v>0.39489796993699827</v>
      </c>
      <c r="BE27" s="2">
        <f t="shared" si="10"/>
        <v>0.39292625659535729</v>
      </c>
      <c r="BF27" s="2">
        <f t="shared" si="10"/>
        <v>0.39657584633056037</v>
      </c>
      <c r="BG27" s="2">
        <f t="shared" si="10"/>
        <v>0.39391108824657162</v>
      </c>
      <c r="BH27" s="2">
        <f t="shared" si="10"/>
        <v>0.39175253379311337</v>
      </c>
      <c r="BI27" s="2">
        <f t="shared" si="10"/>
        <v>0.39520837251111279</v>
      </c>
      <c r="BJ27" s="2">
        <f t="shared" si="10"/>
        <v>0.39257408760597934</v>
      </c>
      <c r="BK27" s="2">
        <f t="shared" si="10"/>
        <v>0.39050831750496967</v>
      </c>
      <c r="BL27" s="2">
        <f t="shared" si="10"/>
        <v>0.37954451423726548</v>
      </c>
      <c r="BM27" s="2" t="e">
        <f t="shared" si="10"/>
        <v>#N/A</v>
      </c>
      <c r="BO27" s="2">
        <f t="shared" ref="BO27:BO90" si="11">IF(AND(IY27 &lt; $CC$22, $B27 &lt; C$7, $B27 &gt; C$230), C27, "")</f>
        <v>0.40173599999999998</v>
      </c>
      <c r="BP27" s="2">
        <f t="shared" ref="BP27:BP90" si="12">IF(AND(IZ27 &lt; $CC$22, $B27 &lt; D$7, $B27 &gt; D$230), D27, "")</f>
        <v>0.39522499999999999</v>
      </c>
      <c r="BQ27" s="2">
        <f t="shared" ref="BQ27:BQ90" si="13">IF(AND(JA27 &lt; $CC$22, $B27 &lt; E$7, $B27 &gt; E$230), E27, "")</f>
        <v>0.393179</v>
      </c>
      <c r="BR27" s="2">
        <f t="shared" ref="BR27:BR90" si="14">IF(AND(JB27 &lt; $CC$22, $B27 &lt; F$7, $B27 &gt; F$230), F27, "")</f>
        <v>0.39728999999999998</v>
      </c>
      <c r="BS27" s="2">
        <f t="shared" ref="BS27:BS90" si="15">IF(AND(JC27 &lt; $CC$22, $B27 &lt; G$7, $B27 &gt; G$230), G27, "")</f>
        <v>0.399677</v>
      </c>
      <c r="BT27" s="2">
        <f t="shared" ref="BT27:BT90" si="16">IF(AND(JD27 &lt; $CC$22, $B27 &lt; H$7, $B27 &gt; H$230), H27, "")</f>
        <v>0.39982099999999998</v>
      </c>
      <c r="BU27" s="2">
        <f t="shared" ref="BU27:BU90" si="17">IF(AND(JE27 &lt; $CC$22, $B27 &lt; I$7, $B27 &gt; I$230), I27, "")</f>
        <v>0.39585999999999999</v>
      </c>
      <c r="BV27" s="2">
        <f t="shared" ref="BV27:BV90" si="18">IF(AND(JF27 &lt; $CC$22, $B27 &lt; J$7, $B27 &gt; J$230), J27, "")</f>
        <v>0.39907199999999998</v>
      </c>
      <c r="BW27" s="2">
        <f t="shared" ref="BW27:BW90" si="19">IF(AND(JG27 &lt; $CC$22, $B27 &lt; K$7, $B27 &gt; K$230), K27, "")</f>
        <v>0.39679599999999998</v>
      </c>
      <c r="BX27" s="2">
        <f t="shared" ref="BX27:BX90" si="20">IF(AND(JH27 &lt; $CC$22, $B27 &lt; L$7, $B27 &gt; L$230), L27, "")</f>
        <v>0.39598299999999997</v>
      </c>
      <c r="BY27" s="2">
        <f t="shared" ref="BY27:BY90" si="21">IF(AND(JI27 &lt; $CC$22, $B27 &lt; M$7, $B27 &gt; M$230), M27, "")</f>
        <v>0.3977</v>
      </c>
      <c r="BZ27" s="2">
        <f t="shared" ref="BZ27:BZ90" si="22">IF(AND(JJ27 &lt; $CC$22, $B27 &lt; N$7, $B27 &gt; N$230), N27, "")</f>
        <v>0.395202</v>
      </c>
      <c r="CA27" s="2">
        <f t="shared" ref="CA27:CA90" si="23">IF(AND(JK27 &lt; $CC$22, $B27 &lt; O$7, $B27 &gt; O$230), O27, "")</f>
        <v>0.39217099999999999</v>
      </c>
      <c r="CB27" s="2">
        <f t="shared" ref="CB27:CB90" si="24">IF(AND(JL27 &lt; $CC$22, $B27 &lt; P$7, $B27 &gt; P$230), P27, "")</f>
        <v>0.38581199999999999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0.39247552709359601</v>
      </c>
      <c r="DL27" s="2">
        <f t="shared" si="42"/>
        <v>0.39160906890756303</v>
      </c>
      <c r="DM27" s="2">
        <f t="shared" si="42"/>
        <v>0.39000383400809702</v>
      </c>
      <c r="DN27" s="2">
        <f t="shared" si="42"/>
        <v>0.39301931081081087</v>
      </c>
      <c r="DO27" s="2">
        <f t="shared" si="42"/>
        <v>0.39386782887700539</v>
      </c>
      <c r="DP27" s="2">
        <f t="shared" si="42"/>
        <v>0.39440069886363632</v>
      </c>
      <c r="DQ27" s="2">
        <f t="shared" si="42"/>
        <v>0.39260155113636364</v>
      </c>
      <c r="DR27" s="2">
        <f t="shared" si="42"/>
        <v>0.39663110795454548</v>
      </c>
      <c r="DS27" s="2">
        <f t="shared" si="42"/>
        <v>0.39349828977272727</v>
      </c>
      <c r="DT27" s="2">
        <f t="shared" si="42"/>
        <v>0.39079383865546219</v>
      </c>
      <c r="DU27" s="2">
        <f t="shared" si="42"/>
        <v>0.394525519327731</v>
      </c>
      <c r="DV27" s="2">
        <f t="shared" si="42"/>
        <v>0.39220106666666665</v>
      </c>
      <c r="DW27" s="2">
        <f t="shared" si="42"/>
        <v>0.39008250084033613</v>
      </c>
      <c r="DX27" s="2">
        <f t="shared" si="42"/>
        <v>0.37873088403361338</v>
      </c>
      <c r="DY27" s="2">
        <f t="shared" si="42"/>
        <v>0.38346701612903228</v>
      </c>
      <c r="EA27" s="2">
        <f t="shared" ref="EA27:EO43" si="43">CE$228*$B27+CE$229</f>
        <v>0.41493395584182086</v>
      </c>
      <c r="EB27" s="2">
        <f t="shared" si="43"/>
        <v>0.40306466233459354</v>
      </c>
      <c r="EC27" s="2">
        <f t="shared" si="43"/>
        <v>0.40907839255966311</v>
      </c>
      <c r="ED27" s="2">
        <f t="shared" si="43"/>
        <v>0.41347911302965057</v>
      </c>
      <c r="EE27" s="2">
        <f t="shared" si="43"/>
        <v>0.40960114733148395</v>
      </c>
      <c r="EF27" s="2">
        <f t="shared" si="43"/>
        <v>0.40455413041960991</v>
      </c>
      <c r="EG27" s="2">
        <f t="shared" si="43"/>
        <v>0.39943370953181284</v>
      </c>
      <c r="EH27" s="2">
        <f t="shared" si="43"/>
        <v>0.39546875847618373</v>
      </c>
      <c r="EI27" s="2">
        <f t="shared" si="43"/>
        <v>0.40221110640799163</v>
      </c>
      <c r="EJ27" s="2">
        <f t="shared" si="43"/>
        <v>0.41458414813241273</v>
      </c>
      <c r="EK27" s="2">
        <f t="shared" si="43"/>
        <v>0.41166867894807635</v>
      </c>
      <c r="EL27" s="2">
        <f t="shared" si="43"/>
        <v>0.4018424046059581</v>
      </c>
      <c r="EM27" s="2">
        <f t="shared" si="43"/>
        <v>0.40079468960651121</v>
      </c>
      <c r="EN27" s="2">
        <f t="shared" si="43"/>
        <v>0.39790293510027741</v>
      </c>
      <c r="EO27" s="2">
        <f t="shared" si="43"/>
        <v>0.40348969843243804</v>
      </c>
      <c r="EQ27" s="2">
        <f t="shared" ref="EQ27:FE43" si="44">CU$228*$B27+CU$229</f>
        <v>0.41493395584182086</v>
      </c>
      <c r="ER27" s="2">
        <f t="shared" si="44"/>
        <v>0.40067987392555438</v>
      </c>
      <c r="ES27" s="2">
        <f t="shared" si="44"/>
        <v>0.40627050371909673</v>
      </c>
      <c r="ET27" s="2">
        <f t="shared" si="44"/>
        <v>0.40910862037232271</v>
      </c>
      <c r="EU27" s="2">
        <f t="shared" si="44"/>
        <v>0.40891937710127951</v>
      </c>
      <c r="EV27" s="2">
        <f t="shared" si="44"/>
        <v>0.40478439504710079</v>
      </c>
      <c r="EW27" s="2">
        <f t="shared" si="44"/>
        <v>0.39903351181521912</v>
      </c>
      <c r="EX27" s="2">
        <f t="shared" si="44"/>
        <v>0.39964708033412122</v>
      </c>
      <c r="EY27" s="2">
        <f t="shared" si="44"/>
        <v>0.39836197958649522</v>
      </c>
      <c r="EZ27" s="2">
        <f t="shared" si="44"/>
        <v>0.41245527120798087</v>
      </c>
      <c r="FA27" s="2">
        <f t="shared" si="44"/>
        <v>0.4076932225291045</v>
      </c>
      <c r="FB27" s="2">
        <f t="shared" si="44"/>
        <v>0.40212659847132581</v>
      </c>
      <c r="FC27" s="2">
        <f t="shared" si="44"/>
        <v>0.40016370297330739</v>
      </c>
      <c r="FD27" s="2">
        <f t="shared" si="44"/>
        <v>0.3969176928256285</v>
      </c>
      <c r="FE27" s="2">
        <f t="shared" si="44"/>
        <v>0.40892800483199182</v>
      </c>
      <c r="FG27" s="2">
        <f t="shared" ref="FG27:FU43" si="45">POWER(10,($B27-C$231)/C$229)/(1+POWER(10,($B27-C$231)/C$229))</f>
        <v>6.805602705099327E-2</v>
      </c>
      <c r="FH27" s="2">
        <f t="shared" si="45"/>
        <v>4.1101010175133068E-2</v>
      </c>
      <c r="FI27" s="2">
        <f t="shared" si="45"/>
        <v>2.8480927800758116E-2</v>
      </c>
      <c r="FJ27" s="2">
        <f t="shared" si="45"/>
        <v>3.3849885809579011E-2</v>
      </c>
      <c r="FK27" s="2">
        <f t="shared" si="45"/>
        <v>4.5009284589993537E-2</v>
      </c>
      <c r="FL27" s="2">
        <f t="shared" si="45"/>
        <v>4.8975578990180887E-2</v>
      </c>
      <c r="FM27" s="2">
        <f t="shared" si="45"/>
        <v>4.7526279158581763E-2</v>
      </c>
      <c r="FN27" s="2">
        <f t="shared" si="45"/>
        <v>4.7556720091233587E-2</v>
      </c>
      <c r="FO27" s="2">
        <f t="shared" si="45"/>
        <v>4.737965517143946E-2</v>
      </c>
      <c r="FP27" s="2">
        <f t="shared" si="45"/>
        <v>4.029793378247077E-2</v>
      </c>
      <c r="FQ27" s="2">
        <f t="shared" si="45"/>
        <v>3.9832872593194124E-2</v>
      </c>
      <c r="FR27" s="2">
        <f t="shared" si="45"/>
        <v>3.8689698202409917E-2</v>
      </c>
      <c r="FS27" s="2">
        <f t="shared" si="45"/>
        <v>3.9750775691971087E-2</v>
      </c>
      <c r="FT27" s="2">
        <f t="shared" si="45"/>
        <v>4.2438434315387616E-2</v>
      </c>
      <c r="FU27" s="2">
        <f t="shared" si="45"/>
        <v>4.5661638787271613E-2</v>
      </c>
      <c r="FW27" s="2">
        <f>POWER(10,($B27-C$232)/C$229)/(1+POWER(10,($B27-C$232)/C$229))</f>
        <v>2.9233310528179297E-12</v>
      </c>
      <c r="FX27" s="2">
        <f t="shared" ref="FX27:GK42" si="46">POWER(10,($B27-D$232)/D$229)/(1+POWER(10,($B27-D$232)/D$229))</f>
        <v>2.8026703901325855E-6</v>
      </c>
      <c r="FY27" s="2">
        <f t="shared" si="46"/>
        <v>1.6170059048725998E-6</v>
      </c>
      <c r="FZ27" s="2">
        <f t="shared" si="46"/>
        <v>2.6620590338176979E-6</v>
      </c>
      <c r="GA27" s="2">
        <f t="shared" si="46"/>
        <v>3.8967526979541017E-6</v>
      </c>
      <c r="GB27" s="2">
        <f t="shared" si="46"/>
        <v>3.8398039996130984E-6</v>
      </c>
      <c r="GC27" s="2">
        <f t="shared" si="46"/>
        <v>4.0184239647559952E-6</v>
      </c>
      <c r="GD27" s="2">
        <f t="shared" si="46"/>
        <v>3.8065056023878726E-6</v>
      </c>
      <c r="GE27" s="2">
        <f t="shared" si="46"/>
        <v>3.0588512654768908E-6</v>
      </c>
      <c r="GF27" s="2">
        <f t="shared" si="46"/>
        <v>2.4324165630337765E-6</v>
      </c>
      <c r="GG27" s="2">
        <f t="shared" si="46"/>
        <v>2.0399218037691268E-6</v>
      </c>
      <c r="GH27" s="2">
        <f t="shared" si="46"/>
        <v>1.7036750396635589E-6</v>
      </c>
      <c r="GI27" s="2">
        <f t="shared" si="46"/>
        <v>1.819659368843481E-6</v>
      </c>
      <c r="GJ27" s="2">
        <f t="shared" si="46"/>
        <v>1.6505907453260278E-6</v>
      </c>
      <c r="GK27" s="2">
        <f t="shared" si="46"/>
        <v>1.6445955081921104E-6</v>
      </c>
      <c r="GM27" s="82">
        <f xml:space="preserve"> _xlfn.NORM.DIST($B27, C$7, ABS(C$11), TRUE) * _xlfn.NORM.DIST(($B27 - C$7)*C$15, 0, ABS(C$11), TRUE) * 2</f>
        <v>1.1362193665711895E-8</v>
      </c>
      <c r="GN27" s="82">
        <f t="shared" ref="GN27:HA42" si="47" xml:space="preserve"> _xlfn.NORM.DIST($B27, D$7, ABS(D$11), TRUE) * _xlfn.NORM.DIST(($B27 - D$7)*D$15, 0, ABS(D$11), TRUE) * 2</f>
        <v>2.5535557630172383E-11</v>
      </c>
      <c r="GO27" s="82">
        <f t="shared" si="47"/>
        <v>7.3913540752504852E-13</v>
      </c>
      <c r="GP27" s="82">
        <f t="shared" si="47"/>
        <v>1.8893187457240756E-13</v>
      </c>
      <c r="GQ27" s="82">
        <f t="shared" si="47"/>
        <v>2.7056114453221833E-13</v>
      </c>
      <c r="GR27" s="82">
        <f t="shared" si="47"/>
        <v>6.5616265978714921E-12</v>
      </c>
      <c r="GS27" s="82">
        <f t="shared" si="47"/>
        <v>2.4879636868697901E-12</v>
      </c>
      <c r="GT27" s="82">
        <f t="shared" si="47"/>
        <v>2.9035637917667288E-12</v>
      </c>
      <c r="GU27" s="82">
        <f t="shared" si="47"/>
        <v>1.6219366614702734E-11</v>
      </c>
      <c r="GV27" s="82">
        <f t="shared" si="47"/>
        <v>2.5989371393234536E-13</v>
      </c>
      <c r="GW27" s="82">
        <f t="shared" si="47"/>
        <v>4.4505060845153429E-13</v>
      </c>
      <c r="GX27" s="82">
        <f t="shared" si="47"/>
        <v>6.6069730538995588E-13</v>
      </c>
      <c r="GY27" s="82">
        <f t="shared" si="47"/>
        <v>1.7613199486301881E-12</v>
      </c>
      <c r="GZ27" s="82">
        <f t="shared" si="47"/>
        <v>3.9051512791817794E-13</v>
      </c>
      <c r="HA27" s="82">
        <f t="shared" si="47"/>
        <v>1.2440932023898185E-15</v>
      </c>
      <c r="HC27" s="82">
        <f xml:space="preserve"> _xlfn.NORM.DIST($B27, C$8, ABS(C$12), TRUE) * _xlfn.NORM.DIST(($B27 - C$8)*C$16, 0, ABS(C$12), TRUE) * 2</f>
        <v>8.5319309067177471E-23</v>
      </c>
      <c r="HD27" s="82">
        <f t="shared" ref="HD27:HQ42" si="48" xml:space="preserve"> _xlfn.NORM.DIST($B27, D$8, ABS(D$12), TRUE) * _xlfn.NORM.DIST(($B27 - D$8)*D$16, 0, ABS(D$12), TRUE) * 2</f>
        <v>1.833066472220013E-23</v>
      </c>
      <c r="HE27" s="82">
        <f t="shared" si="48"/>
        <v>2.632032523120638E-32</v>
      </c>
      <c r="HF27" s="82">
        <f t="shared" si="48"/>
        <v>6.4129886677136157E-35</v>
      </c>
      <c r="HG27" s="82">
        <f t="shared" si="48"/>
        <v>7.6323273984612077E-29</v>
      </c>
      <c r="HH27" s="82">
        <f t="shared" si="48"/>
        <v>8.5795266974472192E-31</v>
      </c>
      <c r="HI27" s="82">
        <f t="shared" si="48"/>
        <v>9.6631375632562262E-33</v>
      </c>
      <c r="HJ27" s="82">
        <f t="shared" si="48"/>
        <v>8.2455333097869805E-32</v>
      </c>
      <c r="HK27" s="82">
        <f t="shared" si="48"/>
        <v>2.4900448451267065E-28</v>
      </c>
      <c r="HL27" s="82">
        <f t="shared" si="48"/>
        <v>1.6027349779004071E-33</v>
      </c>
      <c r="HM27" s="82">
        <f t="shared" si="48"/>
        <v>3.9009735103813404E-33</v>
      </c>
      <c r="HN27" s="82">
        <f t="shared" si="48"/>
        <v>8.2526441628114785E-32</v>
      </c>
      <c r="HO27" s="82">
        <f t="shared" si="48"/>
        <v>1.0703650811081886E-30</v>
      </c>
      <c r="HP27" s="82">
        <f t="shared" si="48"/>
        <v>4.3672454649965879E-34</v>
      </c>
      <c r="HQ27" s="82">
        <f t="shared" si="48"/>
        <v>7.0244784759230336E-41</v>
      </c>
      <c r="HS27" s="82">
        <f xml:space="preserve"> _xlfn.NORM.DIST($B27, C$9, ABS(C$13), TRUE) * _xlfn.NORM.DIST(($B27 - C$9)*C$17, 0, ABS(C$13), TRUE) * 2</f>
        <v>1.2140372839072653E-225</v>
      </c>
      <c r="HT27" s="82">
        <f t="shared" ref="HT27:IG42" si="49" xml:space="preserve"> _xlfn.NORM.DIST($B27, D$9, ABS(D$13), TRUE) * _xlfn.NORM.DIST(($B27 - D$9)*D$17, 0, ABS(D$13), TRUE) * 2</f>
        <v>3.2607082923091629E-98</v>
      </c>
      <c r="HU27" s="82">
        <f t="shared" si="49"/>
        <v>7.2000269701180213E-138</v>
      </c>
      <c r="HV27" s="82">
        <f t="shared" si="49"/>
        <v>8.1178001934821954E-155</v>
      </c>
      <c r="HW27" s="82">
        <f t="shared" si="49"/>
        <v>5.1139652832217427E-134</v>
      </c>
      <c r="HX27" s="82">
        <f t="shared" si="49"/>
        <v>9.265315743554077E-144</v>
      </c>
      <c r="HY27" s="82">
        <f t="shared" si="49"/>
        <v>3.8634961990460317E-153</v>
      </c>
      <c r="HZ27" s="82">
        <f t="shared" si="49"/>
        <v>3.5801770886816668E-149</v>
      </c>
      <c r="IA27" s="82">
        <f t="shared" si="49"/>
        <v>2.8523702404913468E-133</v>
      </c>
      <c r="IB27" s="82">
        <f t="shared" si="49"/>
        <v>5.8546937422186982E-158</v>
      </c>
      <c r="IC27" s="82">
        <f t="shared" si="49"/>
        <v>7.3151597582635992E-156</v>
      </c>
      <c r="ID27" s="82">
        <f t="shared" si="49"/>
        <v>2.6452643430965815E-149</v>
      </c>
      <c r="IE27" s="82">
        <f t="shared" si="49"/>
        <v>6.9274177175428186E-142</v>
      </c>
      <c r="IF27" s="82">
        <f t="shared" si="49"/>
        <v>3.1867039611792251E-100</v>
      </c>
      <c r="IG27" s="82">
        <f t="shared" si="49"/>
        <v>2.161985546608155E-63</v>
      </c>
      <c r="II27" s="82">
        <f xml:space="preserve"> _xlfn.NORM.DIST($B27, C$10, ABS(C$14), TRUE) * _xlfn.NORM.DIST(($B27 - C$10)*C$18, 0, ABS(C$14), TRUE) * 2</f>
        <v>0</v>
      </c>
      <c r="IJ27" s="82">
        <f t="shared" ref="IJ27:IW42" si="50" xml:space="preserve"> _xlfn.NORM.DIST($B27, D$10, ABS(D$14), TRUE) * _xlfn.NORM.DIST(($B27 - D$10)*D$18, 0, ABS(D$14), TRUE) * 2</f>
        <v>1.0767769876292917E-303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4.1610115070518762E-201</v>
      </c>
      <c r="IW27" s="82">
        <f t="shared" si="50"/>
        <v>1.2062903893410044E-133</v>
      </c>
      <c r="IY27" s="82">
        <f>GM27+HC27+HS27+II27</f>
        <v>1.1362193665711981E-8</v>
      </c>
      <c r="IZ27" s="82">
        <f t="shared" ref="IZ27:JM42" si="51">GN27+HD27+HT27+IJ27</f>
        <v>2.5535557630190714E-11</v>
      </c>
      <c r="JA27" s="82">
        <f t="shared" si="51"/>
        <v>7.3913540752504852E-13</v>
      </c>
      <c r="JB27" s="82">
        <f t="shared" si="51"/>
        <v>1.8893187457240756E-13</v>
      </c>
      <c r="JC27" s="82">
        <f t="shared" si="51"/>
        <v>2.7056114453221843E-13</v>
      </c>
      <c r="JD27" s="82">
        <f t="shared" si="51"/>
        <v>6.5616265978714921E-12</v>
      </c>
      <c r="JE27" s="82">
        <f t="shared" si="51"/>
        <v>2.4879636868697901E-12</v>
      </c>
      <c r="JF27" s="82">
        <f t="shared" si="51"/>
        <v>2.9035637917667288E-12</v>
      </c>
      <c r="JG27" s="82">
        <f t="shared" si="51"/>
        <v>1.6219366614702734E-11</v>
      </c>
      <c r="JH27" s="82">
        <f t="shared" si="51"/>
        <v>2.5989371393234536E-13</v>
      </c>
      <c r="JI27" s="82">
        <f t="shared" si="51"/>
        <v>4.4505060845153429E-13</v>
      </c>
      <c r="JJ27" s="82">
        <f t="shared" si="51"/>
        <v>6.6069730538995588E-13</v>
      </c>
      <c r="JK27" s="82">
        <f t="shared" si="51"/>
        <v>1.7613199486301881E-12</v>
      </c>
      <c r="JL27" s="82">
        <f t="shared" si="51"/>
        <v>3.9051512791817794E-13</v>
      </c>
      <c r="JM27" s="82">
        <f t="shared" si="51"/>
        <v>1.2440932023898185E-15</v>
      </c>
    </row>
    <row r="28" spans="1:273" x14ac:dyDescent="0.25">
      <c r="B28" s="2">
        <v>1</v>
      </c>
      <c r="C28" s="37">
        <v>0.39563900000000002</v>
      </c>
      <c r="D28" s="37">
        <v>0.396339</v>
      </c>
      <c r="E28" s="37">
        <v>0.39339499999999999</v>
      </c>
      <c r="F28" s="37">
        <v>0.397005</v>
      </c>
      <c r="G28" s="37">
        <v>0.40296500000000002</v>
      </c>
      <c r="H28" s="37">
        <v>0.400175</v>
      </c>
      <c r="I28" s="37">
        <v>0.39487699999999998</v>
      </c>
      <c r="J28" s="37">
        <v>0.39967399999999997</v>
      </c>
      <c r="K28" s="37">
        <v>0.39620300000000003</v>
      </c>
      <c r="L28" s="37">
        <v>0.39531100000000002</v>
      </c>
      <c r="M28" s="37">
        <v>0.39933299999999999</v>
      </c>
      <c r="N28" s="37">
        <v>0.396789</v>
      </c>
      <c r="O28" s="37">
        <v>0.39448299999999997</v>
      </c>
      <c r="P28" s="37">
        <v>0.38628600000000002</v>
      </c>
      <c r="Q28" s="37">
        <v>0.38917800000000002</v>
      </c>
      <c r="S28" s="4">
        <f t="shared" si="8"/>
        <v>0.39513494579164343</v>
      </c>
      <c r="T28" s="4">
        <f t="shared" si="8"/>
        <v>0.39280114604877442</v>
      </c>
      <c r="U28" s="4">
        <f t="shared" si="8"/>
        <v>0.39134950309302052</v>
      </c>
      <c r="V28" s="4">
        <f t="shared" si="8"/>
        <v>0.39453117787608494</v>
      </c>
      <c r="W28" s="4">
        <f t="shared" si="8"/>
        <v>0.3955697811535287</v>
      </c>
      <c r="X28" s="4">
        <f t="shared" si="8"/>
        <v>0.39570178102401365</v>
      </c>
      <c r="Y28" s="4">
        <f t="shared" si="8"/>
        <v>0.39364725643480919</v>
      </c>
      <c r="Z28" s="4">
        <f t="shared" si="8"/>
        <v>0.39721292267486025</v>
      </c>
      <c r="AA28" s="4">
        <f t="shared" si="8"/>
        <v>0.39464758327943245</v>
      </c>
      <c r="AB28" s="4">
        <f t="shared" si="8"/>
        <v>0.39257732246521415</v>
      </c>
      <c r="AC28" s="4">
        <f t="shared" si="8"/>
        <v>0.39590344949699019</v>
      </c>
      <c r="AD28" s="4">
        <f t="shared" si="8"/>
        <v>0.39327050662462759</v>
      </c>
      <c r="AE28" s="4">
        <f t="shared" si="8"/>
        <v>0.39111833951231761</v>
      </c>
      <c r="AF28" s="4">
        <f t="shared" si="8"/>
        <v>0.38053047843912124</v>
      </c>
      <c r="AG28" s="4">
        <f t="shared" si="8"/>
        <v>0.38518033198888801</v>
      </c>
      <c r="AI28" s="4">
        <f t="shared" si="9"/>
        <v>5.0405420835658576E-4</v>
      </c>
      <c r="AJ28" s="4">
        <f t="shared" si="9"/>
        <v>3.537853951225578E-3</v>
      </c>
      <c r="AK28" s="4">
        <f t="shared" si="9"/>
        <v>2.0454969069794715E-3</v>
      </c>
      <c r="AL28" s="4">
        <f t="shared" si="9"/>
        <v>2.4738221239150593E-3</v>
      </c>
      <c r="AM28" s="4">
        <f t="shared" si="9"/>
        <v>7.3952188464713187E-3</v>
      </c>
      <c r="AN28" s="4">
        <f t="shared" si="9"/>
        <v>4.4732189759863483E-3</v>
      </c>
      <c r="AO28" s="4">
        <f t="shared" si="9"/>
        <v>1.2297435651907884E-3</v>
      </c>
      <c r="AP28" s="4">
        <f t="shared" si="9"/>
        <v>2.4610773251397267E-3</v>
      </c>
      <c r="AQ28" s="4">
        <f t="shared" si="9"/>
        <v>1.5554167205675817E-3</v>
      </c>
      <c r="AR28" s="4">
        <f t="shared" si="9"/>
        <v>2.7336775347858722E-3</v>
      </c>
      <c r="AS28" s="4">
        <f t="shared" si="9"/>
        <v>3.4295505030098039E-3</v>
      </c>
      <c r="AT28" s="4">
        <f t="shared" si="9"/>
        <v>3.5184933753724112E-3</v>
      </c>
      <c r="AU28" s="4">
        <f t="shared" si="9"/>
        <v>3.3646604876823583E-3</v>
      </c>
      <c r="AV28" s="4">
        <f t="shared" si="9"/>
        <v>5.7555215608787735E-3</v>
      </c>
      <c r="AW28" s="4">
        <f t="shared" si="9"/>
        <v>3.99766801111201E-3</v>
      </c>
      <c r="AY28" s="2">
        <f t="shared" ref="AY28:BM58" si="52">IF(OR($B28 &lt; C$230, $B28 &gt; C$233), #N/A, ((1-FG28)*DK28) + (FG28 - FW28)*EA28 + (FW28*EQ28))</f>
        <v>0.39513486122647457</v>
      </c>
      <c r="AZ28" s="2">
        <f t="shared" si="10"/>
        <v>0.3928011457840877</v>
      </c>
      <c r="BA28" s="2">
        <f t="shared" si="10"/>
        <v>0.39134950308462108</v>
      </c>
      <c r="BB28" s="2">
        <f t="shared" si="10"/>
        <v>0.39453117787358805</v>
      </c>
      <c r="BC28" s="2">
        <f t="shared" si="10"/>
        <v>0.39556978114967517</v>
      </c>
      <c r="BD28" s="2">
        <f t="shared" si="10"/>
        <v>0.3957017809495525</v>
      </c>
      <c r="BE28" s="2">
        <f t="shared" si="10"/>
        <v>0.39364725640499276</v>
      </c>
      <c r="BF28" s="2">
        <f t="shared" si="10"/>
        <v>0.39721292263984276</v>
      </c>
      <c r="BG28" s="2">
        <f t="shared" si="10"/>
        <v>0.39464758311202952</v>
      </c>
      <c r="BH28" s="2">
        <f t="shared" si="10"/>
        <v>0.39257732246170401</v>
      </c>
      <c r="BI28" s="2">
        <f t="shared" si="10"/>
        <v>0.39590344949108408</v>
      </c>
      <c r="BJ28" s="2">
        <f t="shared" si="10"/>
        <v>0.39327050661611701</v>
      </c>
      <c r="BK28" s="2">
        <f t="shared" si="10"/>
        <v>0.39111833949056812</v>
      </c>
      <c r="BL28" s="2">
        <f t="shared" si="10"/>
        <v>0.38053047843375298</v>
      </c>
      <c r="BM28" s="2">
        <f t="shared" si="10"/>
        <v>0.38518033198886664</v>
      </c>
      <c r="BO28" s="2">
        <f t="shared" si="11"/>
        <v>0.39563900000000002</v>
      </c>
      <c r="BP28" s="2">
        <f t="shared" si="12"/>
        <v>0.396339</v>
      </c>
      <c r="BQ28" s="2">
        <f t="shared" si="13"/>
        <v>0.39339499999999999</v>
      </c>
      <c r="BR28" s="2">
        <f t="shared" si="14"/>
        <v>0.397005</v>
      </c>
      <c r="BS28" s="2">
        <f t="shared" si="15"/>
        <v>0.40296500000000002</v>
      </c>
      <c r="BT28" s="2">
        <f t="shared" si="16"/>
        <v>0.400175</v>
      </c>
      <c r="BU28" s="2">
        <f t="shared" si="17"/>
        <v>0.39487699999999998</v>
      </c>
      <c r="BV28" s="2">
        <f t="shared" si="18"/>
        <v>0.39967399999999997</v>
      </c>
      <c r="BW28" s="2">
        <f t="shared" si="19"/>
        <v>0.39620300000000003</v>
      </c>
      <c r="BX28" s="2">
        <f t="shared" si="20"/>
        <v>0.39531100000000002</v>
      </c>
      <c r="BY28" s="2">
        <f t="shared" si="21"/>
        <v>0.39933299999999999</v>
      </c>
      <c r="BZ28" s="2">
        <f t="shared" si="22"/>
        <v>0.396789</v>
      </c>
      <c r="CA28" s="2">
        <f t="shared" si="23"/>
        <v>0.39448299999999997</v>
      </c>
      <c r="CB28" s="2">
        <f t="shared" si="24"/>
        <v>0.38628600000000002</v>
      </c>
      <c r="CC28" s="2">
        <f t="shared" si="25"/>
        <v>0.38917800000000002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0.3935746732348111</v>
      </c>
      <c r="DL28" s="2">
        <f t="shared" si="42"/>
        <v>0.39232885439266618</v>
      </c>
      <c r="DM28" s="2">
        <f t="shared" si="42"/>
        <v>0.39078684155815718</v>
      </c>
      <c r="DN28" s="2">
        <f t="shared" si="42"/>
        <v>0.39381303590733596</v>
      </c>
      <c r="DO28" s="2">
        <f t="shared" si="42"/>
        <v>0.39485556116310166</v>
      </c>
      <c r="DP28" s="2">
        <f t="shared" si="42"/>
        <v>0.39521383119501463</v>
      </c>
      <c r="DQ28" s="2">
        <f t="shared" si="42"/>
        <v>0.39333960832111436</v>
      </c>
      <c r="DR28" s="2">
        <f t="shared" si="42"/>
        <v>0.39731362921554253</v>
      </c>
      <c r="DS28" s="2">
        <f t="shared" si="42"/>
        <v>0.39424521664222872</v>
      </c>
      <c r="DT28" s="2">
        <f t="shared" si="42"/>
        <v>0.39157801955691368</v>
      </c>
      <c r="DU28" s="2">
        <f t="shared" si="42"/>
        <v>0.39519925255920541</v>
      </c>
      <c r="DV28" s="2">
        <f t="shared" si="42"/>
        <v>0.39290093501400558</v>
      </c>
      <c r="DW28" s="2">
        <f t="shared" si="42"/>
        <v>0.39068906585179525</v>
      </c>
      <c r="DX28" s="2">
        <f t="shared" si="42"/>
        <v>0.37969535630252094</v>
      </c>
      <c r="DY28" s="2">
        <f t="shared" si="42"/>
        <v>0.38422836931818183</v>
      </c>
      <c r="EA28" s="2">
        <f t="shared" si="43"/>
        <v>0.41461984922039197</v>
      </c>
      <c r="EB28" s="2">
        <f t="shared" si="43"/>
        <v>0.40285048204158785</v>
      </c>
      <c r="EC28" s="2">
        <f t="shared" si="43"/>
        <v>0.40885394809813491</v>
      </c>
      <c r="ED28" s="2">
        <f t="shared" si="43"/>
        <v>0.41322532423126668</v>
      </c>
      <c r="EE28" s="2">
        <f t="shared" si="43"/>
        <v>0.40939050795457238</v>
      </c>
      <c r="EF28" s="2">
        <f t="shared" si="43"/>
        <v>0.40434322440177423</v>
      </c>
      <c r="EG28" s="2">
        <f t="shared" si="43"/>
        <v>0.39927035889555834</v>
      </c>
      <c r="EH28" s="2">
        <f t="shared" si="43"/>
        <v>0.39537315265429029</v>
      </c>
      <c r="EI28" s="2">
        <f t="shared" si="43"/>
        <v>0.40202601854340719</v>
      </c>
      <c r="EJ28" s="2">
        <f t="shared" si="43"/>
        <v>0.41428200089927414</v>
      </c>
      <c r="EK28" s="2">
        <f t="shared" si="43"/>
        <v>0.41138466337099805</v>
      </c>
      <c r="EL28" s="2">
        <f t="shared" si="43"/>
        <v>0.4016451476864567</v>
      </c>
      <c r="EM28" s="2">
        <f t="shared" si="43"/>
        <v>0.40057578605887578</v>
      </c>
      <c r="EN28" s="2">
        <f t="shared" si="43"/>
        <v>0.39771582565590302</v>
      </c>
      <c r="EO28" s="2">
        <f t="shared" si="43"/>
        <v>0.40332571551816809</v>
      </c>
      <c r="EQ28" s="2">
        <f t="shared" si="44"/>
        <v>0.41461984922039197</v>
      </c>
      <c r="ER28" s="2">
        <f t="shared" si="44"/>
        <v>0.40049007729536706</v>
      </c>
      <c r="ES28" s="2">
        <f t="shared" si="44"/>
        <v>0.40607319511754386</v>
      </c>
      <c r="ET28" s="2">
        <f t="shared" si="44"/>
        <v>0.40889880092549258</v>
      </c>
      <c r="EU28" s="2">
        <f t="shared" si="44"/>
        <v>0.40871570703353677</v>
      </c>
      <c r="EV28" s="2">
        <f t="shared" si="44"/>
        <v>0.40457100063863016</v>
      </c>
      <c r="EW28" s="2">
        <f t="shared" si="44"/>
        <v>0.39887444209950607</v>
      </c>
      <c r="EX28" s="2">
        <f t="shared" si="44"/>
        <v>0.39950702414589606</v>
      </c>
      <c r="EY28" s="2">
        <f t="shared" si="44"/>
        <v>0.39821677089856977</v>
      </c>
      <c r="EZ28" s="2">
        <f t="shared" si="44"/>
        <v>0.41217454386065716</v>
      </c>
      <c r="FA28" s="2">
        <f t="shared" si="44"/>
        <v>0.40744893065059906</v>
      </c>
      <c r="FB28" s="2">
        <f t="shared" si="44"/>
        <v>0.40192628308181461</v>
      </c>
      <c r="FC28" s="2">
        <f t="shared" si="44"/>
        <v>0.39995051609458904</v>
      </c>
      <c r="FD28" s="2">
        <f t="shared" si="44"/>
        <v>0.39673774879472917</v>
      </c>
      <c r="FE28" s="2">
        <f t="shared" si="44"/>
        <v>0.40870071099342731</v>
      </c>
      <c r="FG28" s="2">
        <f t="shared" si="45"/>
        <v>7.4135183888812281E-2</v>
      </c>
      <c r="FH28" s="2">
        <f t="shared" si="45"/>
        <v>4.4888363365507521E-2</v>
      </c>
      <c r="FI28" s="2">
        <f t="shared" si="45"/>
        <v>3.1143141571988896E-2</v>
      </c>
      <c r="FJ28" s="2">
        <f t="shared" si="45"/>
        <v>3.6994844858542084E-2</v>
      </c>
      <c r="FK28" s="2">
        <f t="shared" si="45"/>
        <v>4.9138320218437177E-2</v>
      </c>
      <c r="FL28" s="2">
        <f t="shared" si="45"/>
        <v>5.3448108158980934E-2</v>
      </c>
      <c r="FM28" s="2">
        <f t="shared" si="45"/>
        <v>5.1873675088961305E-2</v>
      </c>
      <c r="FN28" s="2">
        <f t="shared" si="45"/>
        <v>5.1906748812386508E-2</v>
      </c>
      <c r="FO28" s="2">
        <f t="shared" si="45"/>
        <v>5.1714367103276093E-2</v>
      </c>
      <c r="FP28" s="2">
        <f t="shared" si="45"/>
        <v>4.4014682293002066E-2</v>
      </c>
      <c r="FQ28" s="2">
        <f t="shared" si="45"/>
        <v>4.3508672299774544E-2</v>
      </c>
      <c r="FR28" s="2">
        <f t="shared" si="45"/>
        <v>4.2264648720511076E-2</v>
      </c>
      <c r="FS28" s="2">
        <f t="shared" si="45"/>
        <v>4.3419342039676741E-2</v>
      </c>
      <c r="FT28" s="2">
        <f t="shared" si="45"/>
        <v>4.6343071593439998E-2</v>
      </c>
      <c r="FU28" s="2">
        <f t="shared" si="45"/>
        <v>4.9847395977769819E-2</v>
      </c>
      <c r="FW28" s="2">
        <f t="shared" ref="FW28:GK58" si="54">POWER(10,($B28-C$232)/C$229)/(1+POWER(10,($B28-C$232)/C$229))</f>
        <v>3.2053687595222445E-12</v>
      </c>
      <c r="FX28" s="2">
        <f t="shared" si="46"/>
        <v>3.0730661428099114E-6</v>
      </c>
      <c r="FY28" s="2">
        <f t="shared" si="46"/>
        <v>1.7730114411274951E-6</v>
      </c>
      <c r="FZ28" s="2">
        <f t="shared" si="46"/>
        <v>2.9188889377669499E-6</v>
      </c>
      <c r="GA28" s="2">
        <f t="shared" si="46"/>
        <v>4.2727027627390577E-6</v>
      </c>
      <c r="GB28" s="2">
        <f t="shared" si="46"/>
        <v>4.2102598033174105E-6</v>
      </c>
      <c r="GC28" s="2">
        <f t="shared" si="46"/>
        <v>4.4061125520071208E-6</v>
      </c>
      <c r="GD28" s="2">
        <f t="shared" si="46"/>
        <v>4.1737488637276473E-6</v>
      </c>
      <c r="GE28" s="2">
        <f t="shared" si="46"/>
        <v>3.3539627280442328E-6</v>
      </c>
      <c r="GF28" s="2">
        <f t="shared" si="46"/>
        <v>2.6670910994040439E-6</v>
      </c>
      <c r="GG28" s="2">
        <f t="shared" si="46"/>
        <v>2.23672933946375E-6</v>
      </c>
      <c r="GH28" s="2">
        <f t="shared" si="46"/>
        <v>1.8680422272590469E-6</v>
      </c>
      <c r="GI28" s="2">
        <f t="shared" si="46"/>
        <v>1.9952164720694228E-6</v>
      </c>
      <c r="GJ28" s="2">
        <f t="shared" si="46"/>
        <v>1.8098364747964661E-6</v>
      </c>
      <c r="GK28" s="2">
        <f t="shared" si="46"/>
        <v>1.8032628300882693E-6</v>
      </c>
      <c r="GM28" s="82">
        <f t="shared" ref="GM28:HA58" si="55" xml:space="preserve"> _xlfn.NORM.DIST($B28, C$7, ABS(C$11), TRUE) * _xlfn.NORM.DIST(($B28 - C$7)*C$15, 0, ABS(C$11), TRUE) * 2</f>
        <v>2.1924257659105338E-8</v>
      </c>
      <c r="GN28" s="82">
        <f t="shared" si="47"/>
        <v>5.8190770595081953E-11</v>
      </c>
      <c r="GO28" s="82">
        <f t="shared" si="47"/>
        <v>1.7881421841328096E-12</v>
      </c>
      <c r="GP28" s="82">
        <f t="shared" si="47"/>
        <v>5.0876036921237504E-13</v>
      </c>
      <c r="GQ28" s="82">
        <f t="shared" si="47"/>
        <v>7.8745765578639598E-13</v>
      </c>
      <c r="GR28" s="82">
        <f t="shared" si="47"/>
        <v>1.6815918894441536E-11</v>
      </c>
      <c r="GS28" s="82">
        <f t="shared" si="47"/>
        <v>6.6213424138035061E-12</v>
      </c>
      <c r="GT28" s="82">
        <f t="shared" si="47"/>
        <v>7.6706204999616498E-12</v>
      </c>
      <c r="GU28" s="82">
        <f t="shared" si="47"/>
        <v>3.9344430072707206E-11</v>
      </c>
      <c r="GV28" s="82">
        <f t="shared" si="47"/>
        <v>7.2917899346933874E-13</v>
      </c>
      <c r="GW28" s="82">
        <f t="shared" si="47"/>
        <v>1.2129434459047444E-12</v>
      </c>
      <c r="GX28" s="82">
        <f t="shared" si="47"/>
        <v>1.7515897925177383E-12</v>
      </c>
      <c r="GY28" s="82">
        <f t="shared" si="47"/>
        <v>4.4997033982120829E-12</v>
      </c>
      <c r="GZ28" s="82">
        <f t="shared" si="47"/>
        <v>1.0937603424954414E-12</v>
      </c>
      <c r="HA28" s="82">
        <f t="shared" si="47"/>
        <v>4.7499462357758357E-15</v>
      </c>
      <c r="HC28" s="82">
        <f xml:space="preserve"> _xlfn.NORM.DIST($B28, C$8, ABS(C$12), TRUE) * _xlfn.NORM.DIST(($B28 - C$8)*C$16, 0, ABS(C$12), TRUE) * 2</f>
        <v>3.2122703510727047E-22</v>
      </c>
      <c r="HD28" s="82">
        <f t="shared" si="48"/>
        <v>6.6245337690531635E-23</v>
      </c>
      <c r="HE28" s="82">
        <f t="shared" si="48"/>
        <v>1.4736187180806131E-31</v>
      </c>
      <c r="HF28" s="82">
        <f t="shared" si="48"/>
        <v>4.6050787040994166E-34</v>
      </c>
      <c r="HG28" s="82">
        <f t="shared" si="48"/>
        <v>4.3049390785781328E-28</v>
      </c>
      <c r="HH28" s="82">
        <f t="shared" si="48"/>
        <v>5.460536630542632E-30</v>
      </c>
      <c r="HI28" s="82">
        <f t="shared" si="48"/>
        <v>7.0507829289316772E-32</v>
      </c>
      <c r="HJ28" s="82">
        <f t="shared" si="48"/>
        <v>5.612091650976235E-31</v>
      </c>
      <c r="HK28" s="82">
        <f t="shared" si="48"/>
        <v>1.3344947969757836E-27</v>
      </c>
      <c r="HL28" s="82">
        <f t="shared" si="48"/>
        <v>1.1379151798800407E-32</v>
      </c>
      <c r="HM28" s="82">
        <f t="shared" si="48"/>
        <v>2.6312706298584669E-32</v>
      </c>
      <c r="HN28" s="82">
        <f t="shared" si="48"/>
        <v>5.0107628557769048E-31</v>
      </c>
      <c r="HO28" s="82">
        <f t="shared" si="48"/>
        <v>6.0310658327741142E-30</v>
      </c>
      <c r="HP28" s="82">
        <f t="shared" si="48"/>
        <v>3.1401520674860664E-33</v>
      </c>
      <c r="HQ28" s="82">
        <f t="shared" si="48"/>
        <v>8.5269389621527323E-40</v>
      </c>
      <c r="HS28" s="82">
        <f t="shared" ref="HS28:IG58" si="56" xml:space="preserve"> _xlfn.NORM.DIST($B28, C$9, ABS(C$13), TRUE) * _xlfn.NORM.DIST(($B28 - C$9)*C$17, 0, ABS(C$13), TRUE) * 2</f>
        <v>7.0860131496705425E-223</v>
      </c>
      <c r="HT28" s="82">
        <f t="shared" si="49"/>
        <v>1.75418031091609E-96</v>
      </c>
      <c r="HU28" s="82">
        <f t="shared" si="49"/>
        <v>1.5422474530137049E-135</v>
      </c>
      <c r="HV28" s="82">
        <f t="shared" si="49"/>
        <v>4.2313296471935931E-152</v>
      </c>
      <c r="HW28" s="82">
        <f t="shared" si="49"/>
        <v>1.4382763628443065E-131</v>
      </c>
      <c r="HX28" s="82">
        <f t="shared" si="49"/>
        <v>3.8955995937569325E-141</v>
      </c>
      <c r="HY28" s="82">
        <f t="shared" si="49"/>
        <v>2.5380271352838408E-150</v>
      </c>
      <c r="HZ28" s="82">
        <f t="shared" si="49"/>
        <v>1.8946724614662529E-146</v>
      </c>
      <c r="IA28" s="82">
        <f t="shared" si="49"/>
        <v>7.0400876518183784E-131</v>
      </c>
      <c r="IB28" s="82">
        <f t="shared" si="49"/>
        <v>3.5939476932820662E-155</v>
      </c>
      <c r="IC28" s="82">
        <f t="shared" si="49"/>
        <v>3.7786081981806322E-153</v>
      </c>
      <c r="ID28" s="82">
        <f t="shared" si="49"/>
        <v>9.6546391405877758E-147</v>
      </c>
      <c r="IE28" s="82">
        <f t="shared" si="49"/>
        <v>1.9008168700452381E-139</v>
      </c>
      <c r="IF28" s="82">
        <f t="shared" si="49"/>
        <v>1.6547160501134066E-98</v>
      </c>
      <c r="IG28" s="82">
        <f t="shared" si="49"/>
        <v>2.5897313795673973E-62</v>
      </c>
      <c r="II28" s="82">
        <f t="shared" ref="II28:IW58" si="57" xml:space="preserve"> _xlfn.NORM.DIST($B28, C$10, ABS(C$14), TRUE) * _xlfn.NORM.DIST(($B28 - C$10)*C$18, 0, ABS(C$14), TRUE) * 2</f>
        <v>0</v>
      </c>
      <c r="IJ28" s="82">
        <f t="shared" si="50"/>
        <v>2.2949110343066234E-299</v>
      </c>
      <c r="IK28" s="82">
        <f t="shared" si="50"/>
        <v>0</v>
      </c>
      <c r="IL28" s="82">
        <f t="shared" si="50"/>
        <v>0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2.3075322070915748E-198</v>
      </c>
      <c r="IW28" s="82">
        <f t="shared" si="50"/>
        <v>7.8707219785637891E-132</v>
      </c>
      <c r="IY28" s="82">
        <f t="shared" ref="IY28:JM58" si="58">GM28+HC28+HS28+II28</f>
        <v>2.1924257659105659E-8</v>
      </c>
      <c r="IZ28" s="82">
        <f t="shared" si="51"/>
        <v>5.8190770595148198E-11</v>
      </c>
      <c r="JA28" s="82">
        <f t="shared" si="51"/>
        <v>1.7881421841328096E-12</v>
      </c>
      <c r="JB28" s="82">
        <f t="shared" si="51"/>
        <v>5.0876036921237504E-13</v>
      </c>
      <c r="JC28" s="82">
        <f t="shared" si="51"/>
        <v>7.8745765578639639E-13</v>
      </c>
      <c r="JD28" s="82">
        <f t="shared" si="51"/>
        <v>1.6815918894441536E-11</v>
      </c>
      <c r="JE28" s="82">
        <f t="shared" si="51"/>
        <v>6.6213424138035061E-12</v>
      </c>
      <c r="JF28" s="82">
        <f t="shared" si="51"/>
        <v>7.6706204999616498E-12</v>
      </c>
      <c r="JG28" s="82">
        <f t="shared" si="51"/>
        <v>3.9344430072707206E-11</v>
      </c>
      <c r="JH28" s="82">
        <f t="shared" si="51"/>
        <v>7.2917899346933874E-13</v>
      </c>
      <c r="JI28" s="82">
        <f t="shared" si="51"/>
        <v>1.2129434459047444E-12</v>
      </c>
      <c r="JJ28" s="82">
        <f t="shared" si="51"/>
        <v>1.7515897925177383E-12</v>
      </c>
      <c r="JK28" s="82">
        <f t="shared" si="51"/>
        <v>4.4997033982120829E-12</v>
      </c>
      <c r="JL28" s="82">
        <f t="shared" si="51"/>
        <v>1.0937603424954414E-12</v>
      </c>
      <c r="JM28" s="82">
        <f t="shared" si="51"/>
        <v>4.7499462357758357E-15</v>
      </c>
    </row>
    <row r="29" spans="1:273" x14ac:dyDescent="0.25">
      <c r="B29" s="2">
        <v>2</v>
      </c>
      <c r="C29" s="37">
        <v>0.39688600000000002</v>
      </c>
      <c r="D29" s="37">
        <v>0.39977099999999999</v>
      </c>
      <c r="E29" s="37">
        <v>0.39371600000000001</v>
      </c>
      <c r="F29" s="37">
        <v>0.39983200000000002</v>
      </c>
      <c r="G29" s="37">
        <v>0.40094099999999999</v>
      </c>
      <c r="H29" s="37">
        <v>0.39946900000000002</v>
      </c>
      <c r="I29" s="37">
        <v>0.39419999999999999</v>
      </c>
      <c r="J29" s="37">
        <v>0.39772299999999999</v>
      </c>
      <c r="K29" s="37">
        <v>0.40069100000000002</v>
      </c>
      <c r="L29" s="37">
        <v>0.39799699999999999</v>
      </c>
      <c r="M29" s="37">
        <v>0.40054000000000001</v>
      </c>
      <c r="N29" s="37">
        <v>0.395511</v>
      </c>
      <c r="O29" s="37">
        <v>0.39465</v>
      </c>
      <c r="P29" s="37">
        <v>0.38541500000000001</v>
      </c>
      <c r="Q29" s="37">
        <v>0.390926</v>
      </c>
      <c r="R29" s="5"/>
      <c r="S29" s="4">
        <f t="shared" si="8"/>
        <v>0.39625847662225755</v>
      </c>
      <c r="T29" s="4">
        <f t="shared" si="8"/>
        <v>0.39351849393950272</v>
      </c>
      <c r="U29" s="4">
        <f t="shared" si="8"/>
        <v>0.39215064792695409</v>
      </c>
      <c r="V29" s="4">
        <f t="shared" si="8"/>
        <v>0.39534904734820897</v>
      </c>
      <c r="W29" s="4">
        <f t="shared" si="8"/>
        <v>0.39655846248109927</v>
      </c>
      <c r="X29" s="4">
        <f t="shared" si="8"/>
        <v>0.39649953965135765</v>
      </c>
      <c r="Y29" s="4">
        <f t="shared" si="8"/>
        <v>0.39436229991329652</v>
      </c>
      <c r="Z29" s="4">
        <f t="shared" si="8"/>
        <v>0.39784221198979597</v>
      </c>
      <c r="AA29" s="4">
        <f t="shared" si="8"/>
        <v>0.39537855346399448</v>
      </c>
      <c r="AB29" s="4">
        <f t="shared" si="8"/>
        <v>0.39340107537964186</v>
      </c>
      <c r="AC29" s="4">
        <f t="shared" si="8"/>
        <v>0.39659639517223549</v>
      </c>
      <c r="AD29" s="4">
        <f t="shared" si="8"/>
        <v>0.39396297895194643</v>
      </c>
      <c r="AE29" s="4">
        <f t="shared" si="8"/>
        <v>0.3917252213401694</v>
      </c>
      <c r="AF29" s="4">
        <f t="shared" si="8"/>
        <v>0.38151318967408543</v>
      </c>
      <c r="AG29" s="4">
        <f t="shared" si="8"/>
        <v>0.38597819926588151</v>
      </c>
      <c r="AI29" s="4">
        <f t="shared" si="9"/>
        <v>6.2752337774246714E-4</v>
      </c>
      <c r="AJ29" s="4">
        <f t="shared" si="9"/>
        <v>6.2525060604972649E-3</v>
      </c>
      <c r="AK29" s="4">
        <f t="shared" si="9"/>
        <v>1.5653520730459225E-3</v>
      </c>
      <c r="AL29" s="4">
        <f t="shared" si="9"/>
        <v>4.4829526517910501E-3</v>
      </c>
      <c r="AM29" s="4">
        <f t="shared" si="9"/>
        <v>4.3825375189007199E-3</v>
      </c>
      <c r="AN29" s="4">
        <f t="shared" si="9"/>
        <v>2.9694603486423721E-3</v>
      </c>
      <c r="AO29" s="4">
        <f t="shared" si="9"/>
        <v>-1.6229991329652638E-4</v>
      </c>
      <c r="AP29" s="4">
        <f t="shared" si="9"/>
        <v>-1.1921198979597536E-4</v>
      </c>
      <c r="AQ29" s="4">
        <f t="shared" si="9"/>
        <v>5.312446536005544E-3</v>
      </c>
      <c r="AR29" s="4">
        <f t="shared" si="9"/>
        <v>4.5959246203581272E-3</v>
      </c>
      <c r="AS29" s="4">
        <f t="shared" si="9"/>
        <v>3.943604827764513E-3</v>
      </c>
      <c r="AT29" s="4">
        <f t="shared" si="9"/>
        <v>1.5480210480535717E-3</v>
      </c>
      <c r="AU29" s="4">
        <f t="shared" si="9"/>
        <v>2.9247786598305958E-3</v>
      </c>
      <c r="AV29" s="4">
        <f t="shared" si="9"/>
        <v>3.9018103259145787E-3</v>
      </c>
      <c r="AW29" s="4">
        <f t="shared" si="9"/>
        <v>4.9478007341184904E-3</v>
      </c>
      <c r="AY29" s="2">
        <f t="shared" si="52"/>
        <v>0.39625831853014792</v>
      </c>
      <c r="AZ29" s="2">
        <f t="shared" si="10"/>
        <v>0.39351849335565392</v>
      </c>
      <c r="BA29" s="2">
        <f t="shared" si="10"/>
        <v>0.39215064790726173</v>
      </c>
      <c r="BB29" s="2">
        <f t="shared" si="10"/>
        <v>0.39534904734171977</v>
      </c>
      <c r="BC29" s="2">
        <f t="shared" si="10"/>
        <v>0.39655846247032728</v>
      </c>
      <c r="BD29" s="2">
        <f t="shared" si="10"/>
        <v>0.39649953946756333</v>
      </c>
      <c r="BE29" s="2">
        <f t="shared" si="10"/>
        <v>0.39436229983693011</v>
      </c>
      <c r="BF29" s="2">
        <f t="shared" si="10"/>
        <v>0.39784221190074881</v>
      </c>
      <c r="BG29" s="2">
        <f t="shared" si="10"/>
        <v>0.39537855307211767</v>
      </c>
      <c r="BH29" s="2">
        <f t="shared" si="10"/>
        <v>0.39340107537016261</v>
      </c>
      <c r="BI29" s="2">
        <f t="shared" si="10"/>
        <v>0.39659639515672795</v>
      </c>
      <c r="BJ29" s="2">
        <f t="shared" si="10"/>
        <v>0.39396297893018706</v>
      </c>
      <c r="BK29" s="2">
        <f t="shared" si="10"/>
        <v>0.39172522128654197</v>
      </c>
      <c r="BL29" s="2">
        <f t="shared" si="10"/>
        <v>0.38151318965962</v>
      </c>
      <c r="BM29" s="2">
        <f t="shared" si="10"/>
        <v>0.38597819926580368</v>
      </c>
      <c r="BO29" s="2">
        <f t="shared" si="11"/>
        <v>0.39688600000000002</v>
      </c>
      <c r="BP29" s="2">
        <f t="shared" si="12"/>
        <v>0.39977099999999999</v>
      </c>
      <c r="BQ29" s="2">
        <f t="shared" si="13"/>
        <v>0.39371600000000001</v>
      </c>
      <c r="BR29" s="2">
        <f t="shared" si="14"/>
        <v>0.39983200000000002</v>
      </c>
      <c r="BS29" s="2">
        <f t="shared" si="15"/>
        <v>0.40094099999999999</v>
      </c>
      <c r="BT29" s="2">
        <f t="shared" si="16"/>
        <v>0.39946900000000002</v>
      </c>
      <c r="BU29" s="2">
        <f t="shared" si="17"/>
        <v>0.39419999999999999</v>
      </c>
      <c r="BV29" s="2">
        <f t="shared" si="18"/>
        <v>0.39772299999999999</v>
      </c>
      <c r="BW29" s="2">
        <f t="shared" si="19"/>
        <v>0.40069100000000002</v>
      </c>
      <c r="BX29" s="2">
        <f t="shared" si="20"/>
        <v>0.39799699999999999</v>
      </c>
      <c r="BY29" s="2">
        <f t="shared" si="21"/>
        <v>0.40054000000000001</v>
      </c>
      <c r="BZ29" s="2">
        <f t="shared" si="22"/>
        <v>0.395511</v>
      </c>
      <c r="CA29" s="2">
        <f t="shared" si="23"/>
        <v>0.39465</v>
      </c>
      <c r="CB29" s="2">
        <f t="shared" si="24"/>
        <v>0.38541500000000001</v>
      </c>
      <c r="CC29" s="2">
        <f t="shared" si="25"/>
        <v>0.390926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0.39467381937602625</v>
      </c>
      <c r="DL29" s="2">
        <f t="shared" si="42"/>
        <v>0.39304863987776928</v>
      </c>
      <c r="DM29" s="2">
        <f t="shared" si="42"/>
        <v>0.3915698491082174</v>
      </c>
      <c r="DN29" s="2">
        <f t="shared" si="42"/>
        <v>0.39460676100386105</v>
      </c>
      <c r="DO29" s="2">
        <f t="shared" si="42"/>
        <v>0.39584329344919789</v>
      </c>
      <c r="DP29" s="2">
        <f t="shared" si="42"/>
        <v>0.39602696352639294</v>
      </c>
      <c r="DQ29" s="2">
        <f t="shared" si="42"/>
        <v>0.39407766550586509</v>
      </c>
      <c r="DR29" s="2">
        <f t="shared" si="42"/>
        <v>0.39799615047653963</v>
      </c>
      <c r="DS29" s="2">
        <f t="shared" si="42"/>
        <v>0.39499214351173023</v>
      </c>
      <c r="DT29" s="2">
        <f t="shared" si="42"/>
        <v>0.39236220045836517</v>
      </c>
      <c r="DU29" s="2">
        <f t="shared" si="42"/>
        <v>0.39587298579067981</v>
      </c>
      <c r="DV29" s="2">
        <f t="shared" si="42"/>
        <v>0.39360080336134451</v>
      </c>
      <c r="DW29" s="2">
        <f t="shared" si="42"/>
        <v>0.39129563086325442</v>
      </c>
      <c r="DX29" s="2">
        <f t="shared" si="42"/>
        <v>0.38065982857142849</v>
      </c>
      <c r="DY29" s="2">
        <f t="shared" si="42"/>
        <v>0.38498972250733138</v>
      </c>
      <c r="EA29" s="2">
        <f t="shared" si="43"/>
        <v>0.41430574259896302</v>
      </c>
      <c r="EB29" s="2">
        <f t="shared" si="43"/>
        <v>0.40263630174858217</v>
      </c>
      <c r="EC29" s="2">
        <f t="shared" si="43"/>
        <v>0.40862950363660677</v>
      </c>
      <c r="ED29" s="2">
        <f t="shared" si="43"/>
        <v>0.41297153543288284</v>
      </c>
      <c r="EE29" s="2">
        <f t="shared" si="43"/>
        <v>0.40917986857766075</v>
      </c>
      <c r="EF29" s="2">
        <f t="shared" si="43"/>
        <v>0.40413231838393859</v>
      </c>
      <c r="EG29" s="2">
        <f t="shared" si="43"/>
        <v>0.39910700825930384</v>
      </c>
      <c r="EH29" s="2">
        <f t="shared" si="43"/>
        <v>0.39527754683239685</v>
      </c>
      <c r="EI29" s="2">
        <f t="shared" si="43"/>
        <v>0.40184093067882271</v>
      </c>
      <c r="EJ29" s="2">
        <f t="shared" si="43"/>
        <v>0.41397985366613549</v>
      </c>
      <c r="EK29" s="2">
        <f t="shared" si="43"/>
        <v>0.41110064779391975</v>
      </c>
      <c r="EL29" s="2">
        <f t="shared" si="43"/>
        <v>0.40144789076695536</v>
      </c>
      <c r="EM29" s="2">
        <f t="shared" si="43"/>
        <v>0.4003568825112403</v>
      </c>
      <c r="EN29" s="2">
        <f t="shared" si="43"/>
        <v>0.39752871621152869</v>
      </c>
      <c r="EO29" s="2">
        <f t="shared" si="43"/>
        <v>0.40316173260389815</v>
      </c>
      <c r="EQ29" s="2">
        <f t="shared" si="44"/>
        <v>0.41430574259896302</v>
      </c>
      <c r="ER29" s="2">
        <f t="shared" si="44"/>
        <v>0.4003002806651797</v>
      </c>
      <c r="ES29" s="2">
        <f t="shared" si="44"/>
        <v>0.40587588651599105</v>
      </c>
      <c r="ET29" s="2">
        <f t="shared" si="44"/>
        <v>0.40868898147866239</v>
      </c>
      <c r="EU29" s="2">
        <f t="shared" si="44"/>
        <v>0.40851203696579402</v>
      </c>
      <c r="EV29" s="2">
        <f t="shared" si="44"/>
        <v>0.40435760623015954</v>
      </c>
      <c r="EW29" s="2">
        <f t="shared" si="44"/>
        <v>0.39871537238379307</v>
      </c>
      <c r="EX29" s="2">
        <f t="shared" si="44"/>
        <v>0.39936696795767085</v>
      </c>
      <c r="EY29" s="2">
        <f t="shared" si="44"/>
        <v>0.39807156221064433</v>
      </c>
      <c r="EZ29" s="2">
        <f t="shared" si="44"/>
        <v>0.41189381651333351</v>
      </c>
      <c r="FA29" s="2">
        <f t="shared" si="44"/>
        <v>0.40720463877209356</v>
      </c>
      <c r="FB29" s="2">
        <f t="shared" si="44"/>
        <v>0.4017259676923034</v>
      </c>
      <c r="FC29" s="2">
        <f t="shared" si="44"/>
        <v>0.39973732921587074</v>
      </c>
      <c r="FD29" s="2">
        <f t="shared" si="44"/>
        <v>0.39655780476382985</v>
      </c>
      <c r="FE29" s="2">
        <f t="shared" si="44"/>
        <v>0.40847341715486274</v>
      </c>
      <c r="FG29" s="2">
        <f t="shared" si="45"/>
        <v>8.0710337755929298E-2</v>
      </c>
      <c r="FH29" s="2">
        <f t="shared" si="45"/>
        <v>4.900687524792223E-2</v>
      </c>
      <c r="FI29" s="2">
        <f t="shared" si="45"/>
        <v>3.4045481477768931E-2</v>
      </c>
      <c r="FJ29" s="2">
        <f t="shared" si="45"/>
        <v>4.041977466314324E-2</v>
      </c>
      <c r="FK29" s="2">
        <f t="shared" si="45"/>
        <v>5.3624873176253536E-2</v>
      </c>
      <c r="FL29" s="2">
        <f t="shared" si="45"/>
        <v>5.8304035966910368E-2</v>
      </c>
      <c r="FM29" s="2">
        <f t="shared" si="45"/>
        <v>5.6595113336288881E-2</v>
      </c>
      <c r="FN29" s="2">
        <f t="shared" si="45"/>
        <v>5.6631017560261045E-2</v>
      </c>
      <c r="FO29" s="2">
        <f t="shared" si="45"/>
        <v>5.6422168332132379E-2</v>
      </c>
      <c r="FP29" s="2">
        <f t="shared" si="45"/>
        <v>4.805706716789377E-2</v>
      </c>
      <c r="FQ29" s="2">
        <f t="shared" si="45"/>
        <v>4.7506893766849349E-2</v>
      </c>
      <c r="FR29" s="2">
        <f t="shared" si="45"/>
        <v>4.6154067177556053E-2</v>
      </c>
      <c r="FS29" s="2">
        <f t="shared" si="45"/>
        <v>4.7409761408244759E-2</v>
      </c>
      <c r="FT29" s="2">
        <f t="shared" si="45"/>
        <v>5.0587983814901989E-2</v>
      </c>
      <c r="FU29" s="2">
        <f t="shared" si="45"/>
        <v>5.4394987167346427E-2</v>
      </c>
      <c r="FW29" s="2">
        <f t="shared" si="54"/>
        <v>3.5146169554135943E-12</v>
      </c>
      <c r="FX29" s="2">
        <f t="shared" si="46"/>
        <v>3.3695490218799448E-6</v>
      </c>
      <c r="FY29" s="2">
        <f t="shared" si="46"/>
        <v>1.944068054162364E-6</v>
      </c>
      <c r="FZ29" s="2">
        <f t="shared" si="46"/>
        <v>3.2004971759357466E-6</v>
      </c>
      <c r="GA29" s="2">
        <f t="shared" si="46"/>
        <v>4.6849234867125238E-6</v>
      </c>
      <c r="GB29" s="2">
        <f t="shared" si="46"/>
        <v>4.6164561992391147E-6</v>
      </c>
      <c r="GC29" s="2">
        <f t="shared" si="46"/>
        <v>4.831204289313665E-6</v>
      </c>
      <c r="GD29" s="2">
        <f t="shared" si="46"/>
        <v>4.5764227824402265E-6</v>
      </c>
      <c r="GE29" s="2">
        <f t="shared" si="46"/>
        <v>3.6775458119814226E-6</v>
      </c>
      <c r="GF29" s="2">
        <f t="shared" si="46"/>
        <v>2.9244064851271058E-6</v>
      </c>
      <c r="GG29" s="2">
        <f t="shared" si="46"/>
        <v>2.452524422151741E-6</v>
      </c>
      <c r="GH29" s="2">
        <f t="shared" si="46"/>
        <v>2.048267202514635E-6</v>
      </c>
      <c r="GI29" s="2">
        <f t="shared" si="46"/>
        <v>2.187710937086682E-6</v>
      </c>
      <c r="GJ29" s="2">
        <f t="shared" si="46"/>
        <v>1.9844458866953529E-6</v>
      </c>
      <c r="GK29" s="2">
        <f t="shared" si="46"/>
        <v>1.9772380311161789E-6</v>
      </c>
      <c r="GM29" s="82">
        <f t="shared" si="55"/>
        <v>4.1782812618697274E-8</v>
      </c>
      <c r="GN29" s="82">
        <f t="shared" si="47"/>
        <v>1.3068856529645242E-10</v>
      </c>
      <c r="GO29" s="82">
        <f t="shared" si="47"/>
        <v>4.2632586432846866E-12</v>
      </c>
      <c r="GP29" s="82">
        <f t="shared" si="47"/>
        <v>1.3462286769234678E-12</v>
      </c>
      <c r="GQ29" s="82">
        <f t="shared" si="47"/>
        <v>2.2450272598612448E-12</v>
      </c>
      <c r="GR29" s="82">
        <f t="shared" si="47"/>
        <v>4.2325406729124007E-11</v>
      </c>
      <c r="GS29" s="82">
        <f t="shared" si="47"/>
        <v>1.7293745238764817E-11</v>
      </c>
      <c r="GT29" s="82">
        <f t="shared" si="47"/>
        <v>1.9890520583399857E-11</v>
      </c>
      <c r="GU29" s="82">
        <f t="shared" si="47"/>
        <v>9.3872680646487186E-11</v>
      </c>
      <c r="GV29" s="82">
        <f t="shared" si="47"/>
        <v>2.0069079863893602E-12</v>
      </c>
      <c r="GW29" s="82">
        <f t="shared" si="47"/>
        <v>3.2451919518363363E-12</v>
      </c>
      <c r="GX29" s="82">
        <f t="shared" si="47"/>
        <v>4.562063646063969E-12</v>
      </c>
      <c r="GY29" s="82">
        <f t="shared" si="47"/>
        <v>1.1301652178402485E-11</v>
      </c>
      <c r="GZ29" s="82">
        <f t="shared" si="47"/>
        <v>3.0044690790457475E-12</v>
      </c>
      <c r="HA29" s="82">
        <f t="shared" si="47"/>
        <v>1.7645869429143303E-14</v>
      </c>
      <c r="HC29" s="82">
        <f t="shared" ref="HC29:HQ59" si="59" xml:space="preserve"> _xlfn.NORM.DIST($B29, C$8, ABS(C$12), TRUE) * _xlfn.NORM.DIST(($B29 - C$8)*C$16, 0, ABS(C$12), TRUE) * 2</f>
        <v>1.1879710076729906E-21</v>
      </c>
      <c r="HD29" s="82">
        <f t="shared" si="48"/>
        <v>2.3553557389941136E-22</v>
      </c>
      <c r="HE29" s="82">
        <f t="shared" si="48"/>
        <v>8.0790024975748399E-31</v>
      </c>
      <c r="HF29" s="82">
        <f t="shared" si="48"/>
        <v>3.2238934568242719E-33</v>
      </c>
      <c r="HG29" s="82">
        <f t="shared" si="48"/>
        <v>2.3709134612018898E-27</v>
      </c>
      <c r="HH29" s="82">
        <f t="shared" si="48"/>
        <v>3.3878566564844647E-29</v>
      </c>
      <c r="HI29" s="82">
        <f t="shared" si="48"/>
        <v>5.0045077113022857E-31</v>
      </c>
      <c r="HJ29" s="82">
        <f t="shared" si="48"/>
        <v>3.7198340249706625E-30</v>
      </c>
      <c r="HK29" s="82">
        <f t="shared" si="48"/>
        <v>6.9901520173836874E-27</v>
      </c>
      <c r="HL29" s="82">
        <f t="shared" si="48"/>
        <v>7.8700376318542532E-32</v>
      </c>
      <c r="HM29" s="82">
        <f t="shared" si="48"/>
        <v>1.7307576162988863E-31</v>
      </c>
      <c r="HN29" s="82">
        <f t="shared" si="48"/>
        <v>2.9719749842300231E-30</v>
      </c>
      <c r="HO29" s="82">
        <f t="shared" si="48"/>
        <v>3.3232416712061631E-29</v>
      </c>
      <c r="HP29" s="82">
        <f t="shared" si="48"/>
        <v>2.1997015903687015E-32</v>
      </c>
      <c r="HQ29" s="82">
        <f t="shared" si="48"/>
        <v>9.9980428015622154E-39</v>
      </c>
      <c r="HS29" s="82">
        <f t="shared" si="56"/>
        <v>3.9754212263225633E-220</v>
      </c>
      <c r="HT29" s="82">
        <f t="shared" si="49"/>
        <v>9.1035401969259621E-95</v>
      </c>
      <c r="HU29" s="82">
        <f t="shared" si="49"/>
        <v>3.1540774658990471E-133</v>
      </c>
      <c r="HV29" s="82">
        <f t="shared" si="49"/>
        <v>2.0854950975553564E-149</v>
      </c>
      <c r="HW29" s="82">
        <f t="shared" si="49"/>
        <v>3.837720101912567E-129</v>
      </c>
      <c r="HX29" s="82">
        <f t="shared" si="49"/>
        <v>1.5482969726563328E-138</v>
      </c>
      <c r="HY29" s="82">
        <f t="shared" si="49"/>
        <v>1.5688250062758001E-147</v>
      </c>
      <c r="HZ29" s="82">
        <f t="shared" si="49"/>
        <v>9.4579602878852589E-144</v>
      </c>
      <c r="IA29" s="82">
        <f t="shared" si="49"/>
        <v>1.6520493307321474E-128</v>
      </c>
      <c r="IB29" s="82">
        <f t="shared" si="49"/>
        <v>2.0823705515360707E-152</v>
      </c>
      <c r="IC29" s="82">
        <f t="shared" si="49"/>
        <v>1.8465868476394483E-150</v>
      </c>
      <c r="ID29" s="82">
        <f t="shared" si="49"/>
        <v>3.3464617926120188E-144</v>
      </c>
      <c r="IE29" s="82">
        <f t="shared" si="49"/>
        <v>4.9651856697997279E-137</v>
      </c>
      <c r="IF29" s="82">
        <f t="shared" si="49"/>
        <v>8.299870169499433E-97</v>
      </c>
      <c r="IG29" s="82">
        <f t="shared" si="49"/>
        <v>3.0352476586676063E-61</v>
      </c>
      <c r="II29" s="82">
        <f t="shared" si="57"/>
        <v>0</v>
      </c>
      <c r="IJ29" s="82">
        <f t="shared" si="50"/>
        <v>4.5515034804229129E-295</v>
      </c>
      <c r="IK29" s="82">
        <f t="shared" si="50"/>
        <v>0</v>
      </c>
      <c r="IL29" s="82">
        <f t="shared" si="50"/>
        <v>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1.2248729532756232E-195</v>
      </c>
      <c r="IW29" s="82">
        <f t="shared" si="50"/>
        <v>4.9891488305352085E-130</v>
      </c>
      <c r="IY29" s="82">
        <f t="shared" si="58"/>
        <v>4.1782812618698465E-8</v>
      </c>
      <c r="IZ29" s="82">
        <f t="shared" si="51"/>
        <v>1.3068856529668795E-10</v>
      </c>
      <c r="JA29" s="82">
        <f t="shared" si="51"/>
        <v>4.2632586432846866E-12</v>
      </c>
      <c r="JB29" s="82">
        <f t="shared" si="51"/>
        <v>1.3462286769234678E-12</v>
      </c>
      <c r="JC29" s="82">
        <f t="shared" si="51"/>
        <v>2.2450272598612472E-12</v>
      </c>
      <c r="JD29" s="82">
        <f t="shared" si="51"/>
        <v>4.2325406729124007E-11</v>
      </c>
      <c r="JE29" s="82">
        <f t="shared" si="51"/>
        <v>1.7293745238764817E-11</v>
      </c>
      <c r="JF29" s="82">
        <f t="shared" si="51"/>
        <v>1.9890520583399857E-11</v>
      </c>
      <c r="JG29" s="82">
        <f t="shared" si="51"/>
        <v>9.3872680646487199E-11</v>
      </c>
      <c r="JH29" s="82">
        <f t="shared" si="51"/>
        <v>2.0069079863893602E-12</v>
      </c>
      <c r="JI29" s="82">
        <f t="shared" si="51"/>
        <v>3.2451919518363363E-12</v>
      </c>
      <c r="JJ29" s="82">
        <f t="shared" si="51"/>
        <v>4.562063646063969E-12</v>
      </c>
      <c r="JK29" s="82">
        <f t="shared" si="51"/>
        <v>1.1301652178402485E-11</v>
      </c>
      <c r="JL29" s="82">
        <f t="shared" si="51"/>
        <v>3.0044690790457475E-12</v>
      </c>
      <c r="JM29" s="82">
        <f t="shared" si="51"/>
        <v>1.7645869429143303E-14</v>
      </c>
    </row>
    <row r="30" spans="1:273" x14ac:dyDescent="0.25">
      <c r="B30" s="2">
        <v>3</v>
      </c>
      <c r="C30" s="37">
        <v>0.396484</v>
      </c>
      <c r="D30" s="37">
        <v>0.39829900000000001</v>
      </c>
      <c r="E30" s="37">
        <v>0.39472400000000002</v>
      </c>
      <c r="F30" s="37">
        <v>0.40129500000000001</v>
      </c>
      <c r="G30" s="37">
        <v>0.400084</v>
      </c>
      <c r="H30" s="37">
        <v>0.39820100000000003</v>
      </c>
      <c r="I30" s="37">
        <v>0.398731</v>
      </c>
      <c r="J30" s="37">
        <v>0.40260600000000002</v>
      </c>
      <c r="K30" s="37">
        <v>0.39742300000000003</v>
      </c>
      <c r="L30" s="37">
        <v>0.39742699999999997</v>
      </c>
      <c r="M30" s="37">
        <v>0.400972</v>
      </c>
      <c r="N30" s="37">
        <v>0.39786300000000002</v>
      </c>
      <c r="O30" s="37">
        <v>0.39430199999999999</v>
      </c>
      <c r="P30" s="37">
        <v>0.38589000000000001</v>
      </c>
      <c r="Q30" s="37">
        <v>0.38733899999999999</v>
      </c>
      <c r="S30" s="4">
        <f t="shared" si="8"/>
        <v>0.39737309965413486</v>
      </c>
      <c r="T30" s="4">
        <f t="shared" si="8"/>
        <v>0.39423123594572163</v>
      </c>
      <c r="U30" s="4">
        <f t="shared" si="8"/>
        <v>0.39295011985096345</v>
      </c>
      <c r="V30" s="4">
        <f t="shared" si="8"/>
        <v>0.39616498056585486</v>
      </c>
      <c r="W30" s="4">
        <f t="shared" si="8"/>
        <v>0.39754105711972099</v>
      </c>
      <c r="X30" s="4">
        <f t="shared" si="8"/>
        <v>0.39729026741490359</v>
      </c>
      <c r="Y30" s="4">
        <f t="shared" si="8"/>
        <v>0.39507049001401279</v>
      </c>
      <c r="Z30" s="4">
        <f t="shared" si="8"/>
        <v>0.3984627437644801</v>
      </c>
      <c r="AA30" s="4">
        <f t="shared" si="8"/>
        <v>0.39610311959679179</v>
      </c>
      <c r="AB30" s="4">
        <f t="shared" si="8"/>
        <v>0.39422324979566614</v>
      </c>
      <c r="AC30" s="4">
        <f t="shared" si="8"/>
        <v>0.39728664097820893</v>
      </c>
      <c r="AD30" s="4">
        <f t="shared" si="8"/>
        <v>0.39465082941613044</v>
      </c>
      <c r="AE30" s="4">
        <f t="shared" si="8"/>
        <v>0.39232837224297618</v>
      </c>
      <c r="AF30" s="4">
        <f t="shared" si="8"/>
        <v>0.38249188171317577</v>
      </c>
      <c r="AG30" s="4">
        <f t="shared" si="8"/>
        <v>0.3867743589682518</v>
      </c>
      <c r="AI30" s="4">
        <f t="shared" si="9"/>
        <v>-8.8909965413486169E-4</v>
      </c>
      <c r="AJ30" s="4">
        <f t="shared" si="9"/>
        <v>4.0677640542783888E-3</v>
      </c>
      <c r="AK30" s="4">
        <f t="shared" si="9"/>
        <v>1.7738801490365663E-3</v>
      </c>
      <c r="AL30" s="4">
        <f t="shared" si="9"/>
        <v>5.1300194341451499E-3</v>
      </c>
      <c r="AM30" s="4">
        <f t="shared" si="9"/>
        <v>2.5429428802790088E-3</v>
      </c>
      <c r="AN30" s="4">
        <f t="shared" si="9"/>
        <v>9.1073258509644095E-4</v>
      </c>
      <c r="AO30" s="4">
        <f t="shared" si="9"/>
        <v>3.6605099859872148E-3</v>
      </c>
      <c r="AP30" s="4">
        <f t="shared" si="9"/>
        <v>4.1432562355199209E-3</v>
      </c>
      <c r="AQ30" s="4">
        <f t="shared" si="9"/>
        <v>1.3198804032082401E-3</v>
      </c>
      <c r="AR30" s="4">
        <f t="shared" si="9"/>
        <v>3.2037502043338328E-3</v>
      </c>
      <c r="AS30" s="4">
        <f t="shared" si="9"/>
        <v>3.6853590217910681E-3</v>
      </c>
      <c r="AT30" s="4">
        <f t="shared" si="9"/>
        <v>3.212170583869578E-3</v>
      </c>
      <c r="AU30" s="4">
        <f t="shared" si="9"/>
        <v>1.9736277570238103E-3</v>
      </c>
      <c r="AV30" s="4">
        <f t="shared" si="9"/>
        <v>3.3981182868242366E-3</v>
      </c>
      <c r="AW30" s="4">
        <f t="shared" si="9"/>
        <v>5.6464103174819202E-4</v>
      </c>
      <c r="AY30" s="2">
        <f t="shared" si="52"/>
        <v>0.39737280785160362</v>
      </c>
      <c r="AZ30" s="2">
        <f t="shared" si="10"/>
        <v>0.39423123467687099</v>
      </c>
      <c r="BA30" s="2">
        <f t="shared" si="10"/>
        <v>0.39295011980547623</v>
      </c>
      <c r="BB30" s="2">
        <f t="shared" si="10"/>
        <v>0.39616498054928762</v>
      </c>
      <c r="BC30" s="2">
        <f t="shared" si="10"/>
        <v>0.39754105709023563</v>
      </c>
      <c r="BD30" s="2">
        <f t="shared" si="10"/>
        <v>0.39729026696950442</v>
      </c>
      <c r="BE30" s="2">
        <f t="shared" si="10"/>
        <v>0.39507048982213122</v>
      </c>
      <c r="BF30" s="2">
        <f t="shared" si="10"/>
        <v>0.39846274354229499</v>
      </c>
      <c r="BG30" s="2">
        <f t="shared" si="10"/>
        <v>0.3961031186948179</v>
      </c>
      <c r="BH30" s="2">
        <f t="shared" si="10"/>
        <v>0.39422324977056267</v>
      </c>
      <c r="BI30" s="2">
        <f t="shared" si="10"/>
        <v>0.39728664093825067</v>
      </c>
      <c r="BJ30" s="2">
        <f t="shared" si="10"/>
        <v>0.39465082936149298</v>
      </c>
      <c r="BK30" s="2">
        <f t="shared" si="10"/>
        <v>0.39232837211301969</v>
      </c>
      <c r="BL30" s="2">
        <f t="shared" si="10"/>
        <v>0.38249188167496051</v>
      </c>
      <c r="BM30" s="2">
        <f t="shared" si="10"/>
        <v>0.38677435896797635</v>
      </c>
      <c r="BO30" s="2">
        <f t="shared" si="11"/>
        <v>0.396484</v>
      </c>
      <c r="BP30" s="2">
        <f t="shared" si="12"/>
        <v>0.39829900000000001</v>
      </c>
      <c r="BQ30" s="2">
        <f t="shared" si="13"/>
        <v>0.39472400000000002</v>
      </c>
      <c r="BR30" s="2">
        <f t="shared" si="14"/>
        <v>0.40129500000000001</v>
      </c>
      <c r="BS30" s="2">
        <f t="shared" si="15"/>
        <v>0.400084</v>
      </c>
      <c r="BT30" s="2">
        <f t="shared" si="16"/>
        <v>0.39820100000000003</v>
      </c>
      <c r="BU30" s="2">
        <f t="shared" si="17"/>
        <v>0.398731</v>
      </c>
      <c r="BV30" s="2">
        <f t="shared" si="18"/>
        <v>0.40260600000000002</v>
      </c>
      <c r="BW30" s="2">
        <f t="shared" si="19"/>
        <v>0.39742300000000003</v>
      </c>
      <c r="BX30" s="2">
        <f t="shared" si="20"/>
        <v>0.39742699999999997</v>
      </c>
      <c r="BY30" s="2">
        <f t="shared" si="21"/>
        <v>0.400972</v>
      </c>
      <c r="BZ30" s="2">
        <f t="shared" si="22"/>
        <v>0.39786300000000002</v>
      </c>
      <c r="CA30" s="2">
        <f t="shared" si="23"/>
        <v>0.39430199999999999</v>
      </c>
      <c r="CB30" s="2">
        <f t="shared" si="24"/>
        <v>0.38589000000000001</v>
      </c>
      <c r="CC30" s="2">
        <f t="shared" si="25"/>
        <v>0.38733899999999999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0.39577296551724134</v>
      </c>
      <c r="DL30" s="2">
        <f t="shared" si="42"/>
        <v>0.39376842536287243</v>
      </c>
      <c r="DM30" s="2">
        <f t="shared" si="42"/>
        <v>0.39235285665827757</v>
      </c>
      <c r="DN30" s="2">
        <f t="shared" si="42"/>
        <v>0.39540048610038614</v>
      </c>
      <c r="DO30" s="2">
        <f t="shared" si="42"/>
        <v>0.39683102573529416</v>
      </c>
      <c r="DP30" s="2">
        <f t="shared" si="42"/>
        <v>0.39684009585777125</v>
      </c>
      <c r="DQ30" s="2">
        <f t="shared" si="42"/>
        <v>0.39481572269061582</v>
      </c>
      <c r="DR30" s="2">
        <f t="shared" si="42"/>
        <v>0.39867867173753668</v>
      </c>
      <c r="DS30" s="2">
        <f t="shared" si="42"/>
        <v>0.39573907038123168</v>
      </c>
      <c r="DT30" s="2">
        <f t="shared" si="42"/>
        <v>0.39314638135981667</v>
      </c>
      <c r="DU30" s="2">
        <f t="shared" si="42"/>
        <v>0.39654671902215421</v>
      </c>
      <c r="DV30" s="2">
        <f t="shared" si="42"/>
        <v>0.39430067170868344</v>
      </c>
      <c r="DW30" s="2">
        <f t="shared" si="42"/>
        <v>0.39190219587471353</v>
      </c>
      <c r="DX30" s="2">
        <f t="shared" si="42"/>
        <v>0.38162430084033605</v>
      </c>
      <c r="DY30" s="2">
        <f t="shared" si="42"/>
        <v>0.38575107569648098</v>
      </c>
      <c r="EA30" s="2">
        <f t="shared" si="43"/>
        <v>0.41399163597753413</v>
      </c>
      <c r="EB30" s="2">
        <f t="shared" si="43"/>
        <v>0.40242212145557654</v>
      </c>
      <c r="EC30" s="2">
        <f t="shared" si="43"/>
        <v>0.40840505917507858</v>
      </c>
      <c r="ED30" s="2">
        <f t="shared" si="43"/>
        <v>0.41271774663449895</v>
      </c>
      <c r="EE30" s="2">
        <f t="shared" si="43"/>
        <v>0.40896922920074918</v>
      </c>
      <c r="EF30" s="2">
        <f t="shared" si="43"/>
        <v>0.40392141236610291</v>
      </c>
      <c r="EG30" s="2">
        <f t="shared" si="43"/>
        <v>0.39894365762304934</v>
      </c>
      <c r="EH30" s="2">
        <f t="shared" si="43"/>
        <v>0.39518194101050341</v>
      </c>
      <c r="EI30" s="2">
        <f t="shared" si="43"/>
        <v>0.40165584281423827</v>
      </c>
      <c r="EJ30" s="2">
        <f t="shared" si="43"/>
        <v>0.41367770643299689</v>
      </c>
      <c r="EK30" s="2">
        <f t="shared" si="43"/>
        <v>0.4108166322168415</v>
      </c>
      <c r="EL30" s="2">
        <f t="shared" si="43"/>
        <v>0.40125063384745396</v>
      </c>
      <c r="EM30" s="2">
        <f t="shared" si="43"/>
        <v>0.40013797896360487</v>
      </c>
      <c r="EN30" s="2">
        <f t="shared" si="43"/>
        <v>0.3973416067671543</v>
      </c>
      <c r="EO30" s="2">
        <f t="shared" si="43"/>
        <v>0.4029977496896282</v>
      </c>
      <c r="EQ30" s="2">
        <f t="shared" si="44"/>
        <v>0.41399163597753413</v>
      </c>
      <c r="ER30" s="2">
        <f t="shared" si="44"/>
        <v>0.40011048403499239</v>
      </c>
      <c r="ES30" s="2">
        <f t="shared" si="44"/>
        <v>0.40567857791443818</v>
      </c>
      <c r="ET30" s="2">
        <f t="shared" si="44"/>
        <v>0.40847916203183227</v>
      </c>
      <c r="EU30" s="2">
        <f t="shared" si="44"/>
        <v>0.40830836689805128</v>
      </c>
      <c r="EV30" s="2">
        <f t="shared" si="44"/>
        <v>0.40414421182168891</v>
      </c>
      <c r="EW30" s="2">
        <f t="shared" si="44"/>
        <v>0.39855630266808001</v>
      </c>
      <c r="EX30" s="2">
        <f t="shared" si="44"/>
        <v>0.39922691176944569</v>
      </c>
      <c r="EY30" s="2">
        <f t="shared" si="44"/>
        <v>0.39792635352271888</v>
      </c>
      <c r="EZ30" s="2">
        <f t="shared" si="44"/>
        <v>0.4116130891660098</v>
      </c>
      <c r="FA30" s="2">
        <f t="shared" si="44"/>
        <v>0.40696034689358812</v>
      </c>
      <c r="FB30" s="2">
        <f t="shared" si="44"/>
        <v>0.40152565230279225</v>
      </c>
      <c r="FC30" s="2">
        <f t="shared" si="44"/>
        <v>0.39952414233715239</v>
      </c>
      <c r="FD30" s="2">
        <f t="shared" si="44"/>
        <v>0.39637786073293046</v>
      </c>
      <c r="FE30" s="2">
        <f t="shared" si="44"/>
        <v>0.40824612331629823</v>
      </c>
      <c r="FG30" s="2">
        <f t="shared" si="45"/>
        <v>8.7813341695220065E-2</v>
      </c>
      <c r="FH30" s="2">
        <f t="shared" si="45"/>
        <v>5.348210171688185E-2</v>
      </c>
      <c r="FI30" s="2">
        <f t="shared" si="45"/>
        <v>3.720791327027307E-2</v>
      </c>
      <c r="FJ30" s="2">
        <f t="shared" si="45"/>
        <v>4.4147243829439464E-2</v>
      </c>
      <c r="FK30" s="2">
        <f t="shared" si="45"/>
        <v>5.8495868169871672E-2</v>
      </c>
      <c r="FL30" s="2">
        <f t="shared" si="45"/>
        <v>6.3571510103812859E-2</v>
      </c>
      <c r="FM30" s="2">
        <f t="shared" si="45"/>
        <v>6.1718313787383905E-2</v>
      </c>
      <c r="FN30" s="2">
        <f t="shared" si="45"/>
        <v>6.1757255431595187E-2</v>
      </c>
      <c r="FO30" s="2">
        <f t="shared" si="45"/>
        <v>6.1530734248221107E-2</v>
      </c>
      <c r="FP30" s="2">
        <f t="shared" si="45"/>
        <v>5.2450342449891482E-2</v>
      </c>
      <c r="FQ30" s="2">
        <f t="shared" si="45"/>
        <v>5.1852612982881643E-2</v>
      </c>
      <c r="FR30" s="2">
        <f t="shared" si="45"/>
        <v>5.0382581683108073E-2</v>
      </c>
      <c r="FS30" s="2">
        <f t="shared" si="45"/>
        <v>5.1747078105791502E-2</v>
      </c>
      <c r="FT30" s="2">
        <f t="shared" si="45"/>
        <v>5.5199213890739583E-2</v>
      </c>
      <c r="FU30" s="2">
        <f t="shared" si="45"/>
        <v>5.933154957521438E-2</v>
      </c>
      <c r="FW30" s="2">
        <f t="shared" si="54"/>
        <v>3.8537008594048421E-12</v>
      </c>
      <c r="FX30" s="2">
        <f t="shared" si="46"/>
        <v>3.6946358322451382E-6</v>
      </c>
      <c r="FY30" s="2">
        <f t="shared" si="46"/>
        <v>2.1316278333990411E-6</v>
      </c>
      <c r="FZ30" s="2">
        <f t="shared" si="46"/>
        <v>3.5092742866440052E-6</v>
      </c>
      <c r="GA30" s="2">
        <f t="shared" si="46"/>
        <v>5.1369141319303365E-6</v>
      </c>
      <c r="GB30" s="2">
        <f t="shared" si="46"/>
        <v>5.0618413114355554E-6</v>
      </c>
      <c r="GC30" s="2">
        <f t="shared" si="46"/>
        <v>5.297307695239616E-6</v>
      </c>
      <c r="GD30" s="2">
        <f t="shared" si="46"/>
        <v>5.0179455817301364E-6</v>
      </c>
      <c r="GE30" s="2">
        <f t="shared" si="46"/>
        <v>4.032347367466433E-6</v>
      </c>
      <c r="GF30" s="2">
        <f t="shared" si="46"/>
        <v>3.2065470429017334E-6</v>
      </c>
      <c r="GG30" s="2">
        <f t="shared" si="46"/>
        <v>2.689138918107091E-6</v>
      </c>
      <c r="GH30" s="2">
        <f t="shared" si="46"/>
        <v>2.2458798836171515E-6</v>
      </c>
      <c r="GI30" s="2">
        <f t="shared" si="46"/>
        <v>2.3987768356783181E-6</v>
      </c>
      <c r="GJ30" s="2">
        <f t="shared" si="46"/>
        <v>2.1759012295986646E-6</v>
      </c>
      <c r="GK30" s="2">
        <f t="shared" si="46"/>
        <v>2.1679979761358989E-6</v>
      </c>
      <c r="GM30" s="82">
        <f t="shared" si="55"/>
        <v>7.8647660872235024E-8</v>
      </c>
      <c r="GN30" s="82">
        <f t="shared" si="47"/>
        <v>2.892679299589018E-10</v>
      </c>
      <c r="GO30" s="82">
        <f t="shared" si="47"/>
        <v>1.0017206123480334E-11</v>
      </c>
      <c r="GP30" s="82">
        <f t="shared" si="47"/>
        <v>3.5004710947803394E-12</v>
      </c>
      <c r="GQ30" s="82">
        <f t="shared" si="47"/>
        <v>6.269813978296779E-12</v>
      </c>
      <c r="GR30" s="82">
        <f t="shared" si="47"/>
        <v>1.0463064233667284E-10</v>
      </c>
      <c r="GS30" s="82">
        <f t="shared" si="47"/>
        <v>4.432807727554486E-11</v>
      </c>
      <c r="GT30" s="82">
        <f t="shared" si="47"/>
        <v>5.0627225231076069E-11</v>
      </c>
      <c r="GU30" s="82">
        <f t="shared" si="47"/>
        <v>2.2029625245612051E-10</v>
      </c>
      <c r="GV30" s="82">
        <f t="shared" si="47"/>
        <v>5.418524899672223E-12</v>
      </c>
      <c r="GW30" s="82">
        <f t="shared" si="47"/>
        <v>8.523424281105299E-12</v>
      </c>
      <c r="GX30" s="82">
        <f t="shared" si="47"/>
        <v>1.1673317756444085E-11</v>
      </c>
      <c r="GY30" s="82">
        <f t="shared" si="47"/>
        <v>2.7907267269577925E-11</v>
      </c>
      <c r="GZ30" s="82">
        <f t="shared" si="47"/>
        <v>8.0943155006296392E-12</v>
      </c>
      <c r="HA30" s="82">
        <f t="shared" si="47"/>
        <v>6.3785685427139377E-14</v>
      </c>
      <c r="HC30" s="82">
        <f t="shared" si="59"/>
        <v>4.3154956571660191E-21</v>
      </c>
      <c r="HD30" s="82">
        <f t="shared" si="48"/>
        <v>8.2391711763608065E-22</v>
      </c>
      <c r="HE30" s="82">
        <f t="shared" si="48"/>
        <v>4.3372120636759764E-30</v>
      </c>
      <c r="HF30" s="82">
        <f t="shared" si="48"/>
        <v>2.2003572717545833E-32</v>
      </c>
      <c r="HG30" s="82">
        <f t="shared" si="48"/>
        <v>1.2749857633980918E-26</v>
      </c>
      <c r="HH30" s="82">
        <f t="shared" si="48"/>
        <v>2.0489657870741455E-28</v>
      </c>
      <c r="HI30" s="82">
        <f t="shared" si="48"/>
        <v>3.4553540226514822E-30</v>
      </c>
      <c r="HJ30" s="82">
        <f t="shared" si="48"/>
        <v>2.4011398860764745E-29</v>
      </c>
      <c r="HK30" s="82">
        <f t="shared" si="48"/>
        <v>3.5786445344312635E-26</v>
      </c>
      <c r="HL30" s="82">
        <f t="shared" si="48"/>
        <v>5.3023030384107248E-31</v>
      </c>
      <c r="HM30" s="82">
        <f t="shared" si="48"/>
        <v>1.1101641152127331E-30</v>
      </c>
      <c r="HN30" s="82">
        <f t="shared" si="48"/>
        <v>1.7219435675965512E-29</v>
      </c>
      <c r="HO30" s="82">
        <f t="shared" si="48"/>
        <v>1.7907598969158226E-28</v>
      </c>
      <c r="HP30" s="82">
        <f t="shared" si="48"/>
        <v>1.5012356808014712E-31</v>
      </c>
      <c r="HQ30" s="82">
        <f t="shared" si="48"/>
        <v>1.1323532884013057E-37</v>
      </c>
      <c r="HS30" s="82">
        <f t="shared" si="56"/>
        <v>2.1437583575507535E-217</v>
      </c>
      <c r="HT30" s="82">
        <f t="shared" si="49"/>
        <v>4.5574387651823894E-93</v>
      </c>
      <c r="HU30" s="82">
        <f t="shared" si="49"/>
        <v>6.1587074022152793E-131</v>
      </c>
      <c r="HV30" s="82">
        <f t="shared" si="49"/>
        <v>9.719321050978981E-147</v>
      </c>
      <c r="HW30" s="82">
        <f t="shared" si="49"/>
        <v>9.7151912770557145E-127</v>
      </c>
      <c r="HX30" s="82">
        <f t="shared" si="49"/>
        <v>5.8170232139120296E-136</v>
      </c>
      <c r="HY30" s="82">
        <f t="shared" si="49"/>
        <v>9.124644380066279E-145</v>
      </c>
      <c r="HZ30" s="82">
        <f t="shared" si="49"/>
        <v>4.4534363978952723E-141</v>
      </c>
      <c r="IA30" s="82">
        <f t="shared" si="49"/>
        <v>3.6858818719547182E-126</v>
      </c>
      <c r="IB30" s="82">
        <f t="shared" si="49"/>
        <v>1.1388423546570384E-149</v>
      </c>
      <c r="IC30" s="82">
        <f t="shared" si="49"/>
        <v>8.5376443456195482E-148</v>
      </c>
      <c r="ID30" s="82">
        <f t="shared" si="49"/>
        <v>1.101587869542946E-141</v>
      </c>
      <c r="IE30" s="82">
        <f t="shared" si="49"/>
        <v>1.2346891100561715E-134</v>
      </c>
      <c r="IF30" s="82">
        <f t="shared" si="49"/>
        <v>4.0214786869399685E-95</v>
      </c>
      <c r="IG30" s="82">
        <f t="shared" si="49"/>
        <v>3.4807402647796381E-60</v>
      </c>
      <c r="II30" s="82">
        <f t="shared" si="57"/>
        <v>0</v>
      </c>
      <c r="IJ30" s="82">
        <f t="shared" si="50"/>
        <v>8.4002686047395747E-291</v>
      </c>
      <c r="IK30" s="82">
        <f t="shared" si="50"/>
        <v>0</v>
      </c>
      <c r="IL30" s="82">
        <f t="shared" si="50"/>
        <v>0</v>
      </c>
      <c r="IM30" s="82">
        <f t="shared" si="50"/>
        <v>0</v>
      </c>
      <c r="IN30" s="82">
        <f t="shared" si="50"/>
        <v>0</v>
      </c>
      <c r="IO30" s="82">
        <f t="shared" si="50"/>
        <v>0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0</v>
      </c>
      <c r="IU30" s="82">
        <f t="shared" si="50"/>
        <v>0</v>
      </c>
      <c r="IV30" s="82">
        <f t="shared" si="50"/>
        <v>6.223418843202081E-193</v>
      </c>
      <c r="IW30" s="82">
        <f t="shared" si="50"/>
        <v>3.0724712038748965E-128</v>
      </c>
      <c r="IY30" s="82">
        <f t="shared" si="58"/>
        <v>7.8647660872239339E-8</v>
      </c>
      <c r="IZ30" s="82">
        <f t="shared" si="51"/>
        <v>2.8926792995972572E-10</v>
      </c>
      <c r="JA30" s="82">
        <f t="shared" si="51"/>
        <v>1.0017206123480334E-11</v>
      </c>
      <c r="JB30" s="82">
        <f t="shared" si="51"/>
        <v>3.5004710947803394E-12</v>
      </c>
      <c r="JC30" s="82">
        <f t="shared" si="51"/>
        <v>6.2698139782967919E-12</v>
      </c>
      <c r="JD30" s="82">
        <f t="shared" si="51"/>
        <v>1.0463064233667284E-10</v>
      </c>
      <c r="JE30" s="82">
        <f t="shared" si="51"/>
        <v>4.432807727554486E-11</v>
      </c>
      <c r="JF30" s="82">
        <f t="shared" si="51"/>
        <v>5.0627225231076069E-11</v>
      </c>
      <c r="JG30" s="82">
        <f t="shared" si="51"/>
        <v>2.2029625245612053E-10</v>
      </c>
      <c r="JH30" s="82">
        <f t="shared" si="51"/>
        <v>5.418524899672223E-12</v>
      </c>
      <c r="JI30" s="82">
        <f t="shared" si="51"/>
        <v>8.523424281105299E-12</v>
      </c>
      <c r="JJ30" s="82">
        <f t="shared" si="51"/>
        <v>1.1673317756444085E-11</v>
      </c>
      <c r="JK30" s="82">
        <f t="shared" si="51"/>
        <v>2.7907267269577925E-11</v>
      </c>
      <c r="JL30" s="82">
        <f t="shared" si="51"/>
        <v>8.0943155006296392E-12</v>
      </c>
      <c r="JM30" s="82">
        <f t="shared" si="51"/>
        <v>6.3785685427139377E-14</v>
      </c>
    </row>
    <row r="31" spans="1:273" x14ac:dyDescent="0.25">
      <c r="B31" s="2">
        <v>4</v>
      </c>
      <c r="C31" s="37">
        <v>0.400343</v>
      </c>
      <c r="D31" s="37">
        <v>0.39711299999999999</v>
      </c>
      <c r="E31" s="37">
        <v>0.394623</v>
      </c>
      <c r="F31" s="37">
        <v>0.40042699999999998</v>
      </c>
      <c r="G31" s="37">
        <v>0.39602100000000001</v>
      </c>
      <c r="H31" s="37">
        <v>0.40029900000000002</v>
      </c>
      <c r="I31" s="37">
        <v>0.39589200000000002</v>
      </c>
      <c r="J31" s="37">
        <v>0.39745000000000003</v>
      </c>
      <c r="K31" s="37">
        <v>0.397924</v>
      </c>
      <c r="L31" s="37">
        <v>0.39589600000000003</v>
      </c>
      <c r="M31" s="37">
        <v>0.40174799999999999</v>
      </c>
      <c r="N31" s="37">
        <v>0.39552500000000002</v>
      </c>
      <c r="O31" s="37">
        <v>0.39857300000000001</v>
      </c>
      <c r="P31" s="37">
        <v>0.38234499999999999</v>
      </c>
      <c r="Q31" s="37">
        <v>0.39083099999999998</v>
      </c>
      <c r="S31" s="4">
        <f t="shared" si="8"/>
        <v>0.39847716640708752</v>
      </c>
      <c r="T31" s="4">
        <f t="shared" si="8"/>
        <v>0.39493858052624442</v>
      </c>
      <c r="U31" s="4">
        <f t="shared" si="8"/>
        <v>0.3937474532278456</v>
      </c>
      <c r="V31" s="4">
        <f t="shared" si="8"/>
        <v>0.39697841623966412</v>
      </c>
      <c r="W31" s="4">
        <f t="shared" si="8"/>
        <v>0.39851649141509687</v>
      </c>
      <c r="X31" s="4">
        <f t="shared" si="8"/>
        <v>0.39807287787258472</v>
      </c>
      <c r="Y31" s="4">
        <f t="shared" si="8"/>
        <v>0.395770833748465</v>
      </c>
      <c r="Z31" s="4">
        <f t="shared" si="8"/>
        <v>0.39907345602489874</v>
      </c>
      <c r="AA31" s="4">
        <f t="shared" si="8"/>
        <v>0.39682030550368935</v>
      </c>
      <c r="AB31" s="4">
        <f t="shared" si="8"/>
        <v>0.39504321925938685</v>
      </c>
      <c r="AC31" s="4">
        <f t="shared" si="8"/>
        <v>0.39797354017406539</v>
      </c>
      <c r="AD31" s="4">
        <f t="shared" si="8"/>
        <v>0.39533330266729044</v>
      </c>
      <c r="AE31" s="4">
        <f t="shared" si="8"/>
        <v>0.39292712876174241</v>
      </c>
      <c r="AF31" s="4">
        <f t="shared" si="8"/>
        <v>0.38346568747929904</v>
      </c>
      <c r="AG31" s="4">
        <f t="shared" si="8"/>
        <v>0.38756819475178256</v>
      </c>
      <c r="AI31" s="4">
        <f t="shared" si="9"/>
        <v>1.8658335929124803E-3</v>
      </c>
      <c r="AJ31" s="4">
        <f t="shared" si="9"/>
        <v>2.1744194737555733E-3</v>
      </c>
      <c r="AK31" s="4">
        <f t="shared" si="9"/>
        <v>8.755467721544008E-4</v>
      </c>
      <c r="AL31" s="4">
        <f t="shared" si="9"/>
        <v>3.4485837603358549E-3</v>
      </c>
      <c r="AM31" s="4">
        <f t="shared" si="9"/>
        <v>-2.4954914150968621E-3</v>
      </c>
      <c r="AN31" s="4">
        <f t="shared" si="9"/>
        <v>2.2261221274152976E-3</v>
      </c>
      <c r="AO31" s="4">
        <f t="shared" si="9"/>
        <v>1.2116625153502092E-4</v>
      </c>
      <c r="AP31" s="4">
        <f t="shared" si="9"/>
        <v>-1.6234560248987173E-3</v>
      </c>
      <c r="AQ31" s="4">
        <f t="shared" si="9"/>
        <v>1.1036944963106476E-3</v>
      </c>
      <c r="AR31" s="4">
        <f t="shared" si="9"/>
        <v>8.5278074061317932E-4</v>
      </c>
      <c r="AS31" s="4">
        <f t="shared" si="9"/>
        <v>3.7744598259346063E-3</v>
      </c>
      <c r="AT31" s="4">
        <f t="shared" si="9"/>
        <v>1.9169733270957279E-4</v>
      </c>
      <c r="AU31" s="4">
        <f t="shared" si="9"/>
        <v>5.6458712382576048E-3</v>
      </c>
      <c r="AV31" s="4">
        <f t="shared" si="9"/>
        <v>-1.120687479299054E-3</v>
      </c>
      <c r="AW31" s="4">
        <f t="shared" si="9"/>
        <v>3.2628052482174263E-3</v>
      </c>
      <c r="AY31" s="2">
        <f t="shared" si="52"/>
        <v>0.39847663463186161</v>
      </c>
      <c r="AZ31" s="2">
        <f t="shared" si="10"/>
        <v>0.39493857780941455</v>
      </c>
      <c r="BA31" s="2">
        <f t="shared" si="10"/>
        <v>0.39374745312432513</v>
      </c>
      <c r="BB31" s="2">
        <f t="shared" si="10"/>
        <v>0.39697841619811391</v>
      </c>
      <c r="BC31" s="2">
        <f t="shared" si="10"/>
        <v>0.39851649133606731</v>
      </c>
      <c r="BD31" s="2">
        <f t="shared" si="10"/>
        <v>0.39807287681288772</v>
      </c>
      <c r="BE31" s="2">
        <f t="shared" si="10"/>
        <v>0.39577083327547935</v>
      </c>
      <c r="BF31" s="2">
        <f t="shared" si="10"/>
        <v>0.39907345548093565</v>
      </c>
      <c r="BG31" s="2">
        <f t="shared" si="10"/>
        <v>0.39682030346243913</v>
      </c>
      <c r="BH31" s="2">
        <f t="shared" si="10"/>
        <v>0.39504321919419394</v>
      </c>
      <c r="BI31" s="2">
        <f t="shared" si="10"/>
        <v>0.3979735400730251</v>
      </c>
      <c r="BJ31" s="2">
        <f t="shared" si="10"/>
        <v>0.39533330253255172</v>
      </c>
      <c r="BK31" s="2">
        <f t="shared" si="10"/>
        <v>0.3929271284522281</v>
      </c>
      <c r="BL31" s="2">
        <f t="shared" si="10"/>
        <v>0.38346568738031805</v>
      </c>
      <c r="BM31" s="2">
        <f t="shared" si="10"/>
        <v>0.38756819475083454</v>
      </c>
      <c r="BO31" s="2">
        <f t="shared" si="11"/>
        <v>0.400343</v>
      </c>
      <c r="BP31" s="2">
        <f t="shared" si="12"/>
        <v>0.39711299999999999</v>
      </c>
      <c r="BQ31" s="2">
        <f t="shared" si="13"/>
        <v>0.394623</v>
      </c>
      <c r="BR31" s="2">
        <f t="shared" si="14"/>
        <v>0.40042699999999998</v>
      </c>
      <c r="BS31" s="2">
        <f t="shared" si="15"/>
        <v>0.39602100000000001</v>
      </c>
      <c r="BT31" s="2">
        <f t="shared" si="16"/>
        <v>0.40029900000000002</v>
      </c>
      <c r="BU31" s="2">
        <f t="shared" si="17"/>
        <v>0.39589200000000002</v>
      </c>
      <c r="BV31" s="2">
        <f t="shared" si="18"/>
        <v>0.39745000000000003</v>
      </c>
      <c r="BW31" s="2">
        <f t="shared" si="19"/>
        <v>0.397924</v>
      </c>
      <c r="BX31" s="2">
        <f t="shared" si="20"/>
        <v>0.39589600000000003</v>
      </c>
      <c r="BY31" s="2">
        <f t="shared" si="21"/>
        <v>0.40174799999999999</v>
      </c>
      <c r="BZ31" s="2">
        <f t="shared" si="22"/>
        <v>0.39552500000000002</v>
      </c>
      <c r="CA31" s="2">
        <f t="shared" si="23"/>
        <v>0.39857300000000001</v>
      </c>
      <c r="CB31" s="2">
        <f t="shared" si="24"/>
        <v>0.38234499999999999</v>
      </c>
      <c r="CC31" s="2">
        <f t="shared" si="25"/>
        <v>0.39083099999999998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0.39687211165845643</v>
      </c>
      <c r="DL31" s="2">
        <f t="shared" si="42"/>
        <v>0.39448821084797558</v>
      </c>
      <c r="DM31" s="2">
        <f t="shared" si="42"/>
        <v>0.39313586420833774</v>
      </c>
      <c r="DN31" s="2">
        <f t="shared" si="42"/>
        <v>0.39619421119691128</v>
      </c>
      <c r="DO31" s="2">
        <f t="shared" si="42"/>
        <v>0.39781875802139044</v>
      </c>
      <c r="DP31" s="2">
        <f t="shared" si="42"/>
        <v>0.3976532281891495</v>
      </c>
      <c r="DQ31" s="2">
        <f t="shared" si="42"/>
        <v>0.39555377987536655</v>
      </c>
      <c r="DR31" s="2">
        <f t="shared" si="42"/>
        <v>0.39936119299853373</v>
      </c>
      <c r="DS31" s="2">
        <f t="shared" si="42"/>
        <v>0.39648599725073314</v>
      </c>
      <c r="DT31" s="2">
        <f t="shared" si="42"/>
        <v>0.39393056226126816</v>
      </c>
      <c r="DU31" s="2">
        <f t="shared" si="42"/>
        <v>0.39722045225362862</v>
      </c>
      <c r="DV31" s="2">
        <f t="shared" si="42"/>
        <v>0.39500054005602242</v>
      </c>
      <c r="DW31" s="2">
        <f t="shared" si="42"/>
        <v>0.39250876088617265</v>
      </c>
      <c r="DX31" s="2">
        <f t="shared" si="42"/>
        <v>0.38258877310924361</v>
      </c>
      <c r="DY31" s="2">
        <f t="shared" si="42"/>
        <v>0.38651242888563053</v>
      </c>
      <c r="EA31" s="2">
        <f t="shared" si="43"/>
        <v>0.41367752935610524</v>
      </c>
      <c r="EB31" s="2">
        <f t="shared" si="43"/>
        <v>0.40220794116257086</v>
      </c>
      <c r="EC31" s="2">
        <f t="shared" si="43"/>
        <v>0.40818061471355038</v>
      </c>
      <c r="ED31" s="2">
        <f t="shared" si="43"/>
        <v>0.41246395783611506</v>
      </c>
      <c r="EE31" s="2">
        <f t="shared" si="43"/>
        <v>0.40875858982383761</v>
      </c>
      <c r="EF31" s="2">
        <f t="shared" si="43"/>
        <v>0.40371050634826722</v>
      </c>
      <c r="EG31" s="2">
        <f t="shared" si="43"/>
        <v>0.39878030698679484</v>
      </c>
      <c r="EH31" s="2">
        <f t="shared" si="43"/>
        <v>0.39508633518860992</v>
      </c>
      <c r="EI31" s="2">
        <f t="shared" si="43"/>
        <v>0.40147075494965384</v>
      </c>
      <c r="EJ31" s="2">
        <f t="shared" si="43"/>
        <v>0.4133755591998583</v>
      </c>
      <c r="EK31" s="2">
        <f t="shared" si="43"/>
        <v>0.4105326166397632</v>
      </c>
      <c r="EL31" s="2">
        <f t="shared" si="43"/>
        <v>0.40105337692795262</v>
      </c>
      <c r="EM31" s="2">
        <f t="shared" si="43"/>
        <v>0.39991907541596938</v>
      </c>
      <c r="EN31" s="2">
        <f t="shared" si="43"/>
        <v>0.39715449732277991</v>
      </c>
      <c r="EO31" s="2">
        <f t="shared" si="43"/>
        <v>0.40283376677535832</v>
      </c>
      <c r="EQ31" s="2">
        <f t="shared" si="44"/>
        <v>0.41367752935610524</v>
      </c>
      <c r="ER31" s="2">
        <f t="shared" si="44"/>
        <v>0.39992068740480508</v>
      </c>
      <c r="ES31" s="2">
        <f t="shared" si="44"/>
        <v>0.40548126931288536</v>
      </c>
      <c r="ET31" s="2">
        <f t="shared" si="44"/>
        <v>0.40826934258500214</v>
      </c>
      <c r="EU31" s="2">
        <f t="shared" si="44"/>
        <v>0.40810469683030853</v>
      </c>
      <c r="EV31" s="2">
        <f t="shared" si="44"/>
        <v>0.40393081741321829</v>
      </c>
      <c r="EW31" s="2">
        <f t="shared" si="44"/>
        <v>0.39839723295236701</v>
      </c>
      <c r="EX31" s="2">
        <f t="shared" si="44"/>
        <v>0.39908685558122048</v>
      </c>
      <c r="EY31" s="2">
        <f t="shared" si="44"/>
        <v>0.39778114483479349</v>
      </c>
      <c r="EZ31" s="2">
        <f t="shared" si="44"/>
        <v>0.4113323618186861</v>
      </c>
      <c r="FA31" s="2">
        <f t="shared" si="44"/>
        <v>0.40671605501508262</v>
      </c>
      <c r="FB31" s="2">
        <f t="shared" si="44"/>
        <v>0.40132533691328104</v>
      </c>
      <c r="FC31" s="2">
        <f t="shared" si="44"/>
        <v>0.39931095545843404</v>
      </c>
      <c r="FD31" s="2">
        <f t="shared" si="44"/>
        <v>0.39619791670203114</v>
      </c>
      <c r="FE31" s="2">
        <f t="shared" si="44"/>
        <v>0.40801882947773371</v>
      </c>
      <c r="FG31" s="2">
        <f t="shared" si="45"/>
        <v>9.5476530382797922E-2</v>
      </c>
      <c r="FH31" s="2">
        <f t="shared" si="45"/>
        <v>5.8340927590385325E-2</v>
      </c>
      <c r="FI31" s="2">
        <f t="shared" si="45"/>
        <v>4.0651735959961549E-2</v>
      </c>
      <c r="FJ31" s="2">
        <f t="shared" si="45"/>
        <v>4.8201189533422097E-2</v>
      </c>
      <c r="FK31" s="2">
        <f t="shared" si="45"/>
        <v>6.3779499569689341E-2</v>
      </c>
      <c r="FL31" s="2">
        <f t="shared" si="45"/>
        <v>6.927986299209582E-2</v>
      </c>
      <c r="FM31" s="2">
        <f t="shared" si="45"/>
        <v>6.7272214878754913E-2</v>
      </c>
      <c r="FN31" s="2">
        <f t="shared" si="45"/>
        <v>6.7314409394952188E-2</v>
      </c>
      <c r="FO31" s="2">
        <f t="shared" si="45"/>
        <v>6.7068962036804333E-2</v>
      </c>
      <c r="FP31" s="2">
        <f t="shared" si="45"/>
        <v>5.7221100118112447E-2</v>
      </c>
      <c r="FQ31" s="2">
        <f t="shared" si="45"/>
        <v>5.6572248583678431E-2</v>
      </c>
      <c r="FR31" s="2">
        <f t="shared" si="45"/>
        <v>5.4976172966983622E-2</v>
      </c>
      <c r="FS31" s="2">
        <f t="shared" si="45"/>
        <v>5.6457679880374291E-2</v>
      </c>
      <c r="FT31" s="2">
        <f t="shared" si="45"/>
        <v>6.0204116215251971E-2</v>
      </c>
      <c r="FU31" s="2">
        <f t="shared" si="45"/>
        <v>6.4685477783925444E-2</v>
      </c>
      <c r="FW31" s="2">
        <f t="shared" si="54"/>
        <v>4.2254989667940912E-12</v>
      </c>
      <c r="FX31" s="2">
        <f t="shared" si="46"/>
        <v>4.0510861887291636E-6</v>
      </c>
      <c r="FY31" s="2">
        <f t="shared" si="46"/>
        <v>2.3372829609386367E-6</v>
      </c>
      <c r="FZ31" s="2">
        <f t="shared" si="46"/>
        <v>3.8478414368333582E-6</v>
      </c>
      <c r="GA31" s="2">
        <f t="shared" si="46"/>
        <v>5.632511549647506E-6</v>
      </c>
      <c r="GB31" s="2">
        <f t="shared" si="46"/>
        <v>5.5501959198471108E-6</v>
      </c>
      <c r="GC31" s="2">
        <f t="shared" si="46"/>
        <v>5.8083794175760387E-6</v>
      </c>
      <c r="GD31" s="2">
        <f t="shared" si="46"/>
        <v>5.5020652561274272E-6</v>
      </c>
      <c r="GE31" s="2">
        <f t="shared" si="46"/>
        <v>4.4213792476372275E-6</v>
      </c>
      <c r="GF31" s="2">
        <f t="shared" si="46"/>
        <v>3.5159078297613179E-6</v>
      </c>
      <c r="GG31" s="2">
        <f t="shared" si="46"/>
        <v>2.9485814251148855E-6</v>
      </c>
      <c r="GH31" s="2">
        <f t="shared" si="46"/>
        <v>2.462557789959624E-6</v>
      </c>
      <c r="GI31" s="2">
        <f t="shared" si="46"/>
        <v>2.6302058890269631E-6</v>
      </c>
      <c r="GJ31" s="2">
        <f t="shared" si="46"/>
        <v>2.3858277543663563E-6</v>
      </c>
      <c r="GK31" s="2">
        <f t="shared" si="46"/>
        <v>2.3771620128975802E-6</v>
      </c>
      <c r="GM31" s="82">
        <f t="shared" si="55"/>
        <v>1.4621599647674895E-7</v>
      </c>
      <c r="GN31" s="82">
        <f t="shared" si="47"/>
        <v>6.3102551471464804E-10</v>
      </c>
      <c r="GO31" s="82">
        <f t="shared" si="47"/>
        <v>2.3196406748129153E-11</v>
      </c>
      <c r="GP31" s="82">
        <f t="shared" si="47"/>
        <v>8.9441907072409477E-12</v>
      </c>
      <c r="GQ31" s="82">
        <f t="shared" si="47"/>
        <v>1.715270641811496E-11</v>
      </c>
      <c r="GR31" s="82">
        <f t="shared" si="47"/>
        <v>2.5403873514827588E-10</v>
      </c>
      <c r="GS31" s="82">
        <f t="shared" si="47"/>
        <v>1.1151202590077011E-10</v>
      </c>
      <c r="GT31" s="82">
        <f t="shared" si="47"/>
        <v>1.2648835160847549E-10</v>
      </c>
      <c r="GU31" s="82">
        <f t="shared" si="47"/>
        <v>5.0850185710848601E-10</v>
      </c>
      <c r="GV31" s="82">
        <f t="shared" si="47"/>
        <v>1.4351610264133358E-11</v>
      </c>
      <c r="GW31" s="82">
        <f t="shared" si="47"/>
        <v>2.1976937401656033E-11</v>
      </c>
      <c r="GX31" s="82">
        <f t="shared" si="47"/>
        <v>2.9345163614943975E-11</v>
      </c>
      <c r="GY31" s="82">
        <f t="shared" si="47"/>
        <v>6.7750916331149296E-11</v>
      </c>
      <c r="GZ31" s="82">
        <f t="shared" si="47"/>
        <v>2.1387755446080859E-11</v>
      </c>
      <c r="HA31" s="82">
        <f t="shared" si="47"/>
        <v>2.2435555498450954E-13</v>
      </c>
      <c r="HC31" s="82">
        <f t="shared" si="59"/>
        <v>1.5398867953134123E-20</v>
      </c>
      <c r="HD31" s="82">
        <f t="shared" si="48"/>
        <v>2.8355556109292314E-21</v>
      </c>
      <c r="HE31" s="82">
        <f t="shared" si="48"/>
        <v>2.2800559115072536E-29</v>
      </c>
      <c r="HF31" s="82">
        <f t="shared" si="48"/>
        <v>1.4641195984132685E-31</v>
      </c>
      <c r="HG31" s="82">
        <f t="shared" si="48"/>
        <v>6.6948101858142306E-26</v>
      </c>
      <c r="HH31" s="82">
        <f t="shared" si="48"/>
        <v>1.2079994322432503E-27</v>
      </c>
      <c r="HI31" s="82">
        <f t="shared" si="48"/>
        <v>2.3207765980424606E-29</v>
      </c>
      <c r="HJ31" s="82">
        <f t="shared" si="48"/>
        <v>1.5094156078301213E-28</v>
      </c>
      <c r="HK31" s="82">
        <f t="shared" si="48"/>
        <v>1.7906676373971407E-25</v>
      </c>
      <c r="HL31" s="82">
        <f t="shared" si="48"/>
        <v>3.479968061283393E-30</v>
      </c>
      <c r="HM31" s="82">
        <f t="shared" si="48"/>
        <v>6.944170600656345E-30</v>
      </c>
      <c r="HN31" s="82">
        <f t="shared" si="48"/>
        <v>9.7460158165020678E-29</v>
      </c>
      <c r="HO31" s="82">
        <f t="shared" si="48"/>
        <v>9.4367468688101677E-28</v>
      </c>
      <c r="HP31" s="82">
        <f t="shared" si="48"/>
        <v>9.9817823666777698E-31</v>
      </c>
      <c r="HQ31" s="82">
        <f t="shared" si="48"/>
        <v>1.2387864950253006E-36</v>
      </c>
      <c r="HS31" s="82">
        <f t="shared" si="56"/>
        <v>1.1111692227421575E-214</v>
      </c>
      <c r="HT31" s="82">
        <f t="shared" si="49"/>
        <v>2.2009312743523746E-91</v>
      </c>
      <c r="HU31" s="82">
        <f t="shared" si="49"/>
        <v>1.1481702513323984E-128</v>
      </c>
      <c r="HV31" s="82">
        <f t="shared" si="49"/>
        <v>4.283095678420682E-144</v>
      </c>
      <c r="HW31" s="82">
        <f t="shared" si="49"/>
        <v>2.3333358746111196E-124</v>
      </c>
      <c r="HX31" s="82">
        <f t="shared" si="49"/>
        <v>2.0659254419108548E-133</v>
      </c>
      <c r="HY31" s="82">
        <f t="shared" si="49"/>
        <v>4.993687334558346E-142</v>
      </c>
      <c r="HZ31" s="82">
        <f t="shared" si="49"/>
        <v>1.9780086332774744E-138</v>
      </c>
      <c r="IA31" s="82">
        <f t="shared" si="49"/>
        <v>7.818689552558245E-124</v>
      </c>
      <c r="IB31" s="82">
        <f t="shared" si="49"/>
        <v>5.8788070397274783E-147</v>
      </c>
      <c r="IC31" s="82">
        <f t="shared" si="49"/>
        <v>3.7345429720883199E-145</v>
      </c>
      <c r="ID31" s="82">
        <f t="shared" si="49"/>
        <v>3.4437885330261196E-139</v>
      </c>
      <c r="IE31" s="82">
        <f t="shared" si="49"/>
        <v>2.9228549391746822E-132</v>
      </c>
      <c r="IF31" s="82">
        <f t="shared" si="49"/>
        <v>1.8822075223061433E-93</v>
      </c>
      <c r="IG31" s="82">
        <f t="shared" si="49"/>
        <v>3.9056001412080156E-59</v>
      </c>
      <c r="II31" s="82">
        <f t="shared" si="57"/>
        <v>0</v>
      </c>
      <c r="IJ31" s="82">
        <f t="shared" si="50"/>
        <v>1.4427167568520157E-286</v>
      </c>
      <c r="IK31" s="82">
        <f t="shared" si="50"/>
        <v>0</v>
      </c>
      <c r="IL31" s="82">
        <f t="shared" si="50"/>
        <v>0</v>
      </c>
      <c r="IM31" s="82">
        <f t="shared" si="50"/>
        <v>0</v>
      </c>
      <c r="IN31" s="82">
        <f t="shared" si="50"/>
        <v>0</v>
      </c>
      <c r="IO31" s="82">
        <f t="shared" si="50"/>
        <v>0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0</v>
      </c>
      <c r="IT31" s="82">
        <f t="shared" si="50"/>
        <v>0</v>
      </c>
      <c r="IU31" s="82">
        <f t="shared" si="50"/>
        <v>0</v>
      </c>
      <c r="IV31" s="82">
        <f t="shared" si="50"/>
        <v>3.0266487768195068E-190</v>
      </c>
      <c r="IW31" s="82">
        <f t="shared" si="50"/>
        <v>1.838226208356198E-126</v>
      </c>
      <c r="IY31" s="82">
        <f t="shared" si="58"/>
        <v>1.4621599647676436E-7</v>
      </c>
      <c r="IZ31" s="82">
        <f t="shared" si="51"/>
        <v>6.3102551471748362E-10</v>
      </c>
      <c r="JA31" s="82">
        <f t="shared" si="51"/>
        <v>2.3196406748129153E-11</v>
      </c>
      <c r="JB31" s="82">
        <f t="shared" si="51"/>
        <v>8.9441907072409477E-12</v>
      </c>
      <c r="JC31" s="82">
        <f t="shared" si="51"/>
        <v>1.7152706418115028E-11</v>
      </c>
      <c r="JD31" s="82">
        <f t="shared" si="51"/>
        <v>2.5403873514827588E-10</v>
      </c>
      <c r="JE31" s="82">
        <f t="shared" si="51"/>
        <v>1.1151202590077011E-10</v>
      </c>
      <c r="JF31" s="82">
        <f t="shared" si="51"/>
        <v>1.2648835160847549E-10</v>
      </c>
      <c r="JG31" s="82">
        <f t="shared" si="51"/>
        <v>5.0850185710848622E-10</v>
      </c>
      <c r="JH31" s="82">
        <f t="shared" si="51"/>
        <v>1.4351610264133358E-11</v>
      </c>
      <c r="JI31" s="82">
        <f t="shared" si="51"/>
        <v>2.1976937401656033E-11</v>
      </c>
      <c r="JJ31" s="82">
        <f t="shared" si="51"/>
        <v>2.9345163614943975E-11</v>
      </c>
      <c r="JK31" s="82">
        <f t="shared" si="51"/>
        <v>6.7750916331149296E-11</v>
      </c>
      <c r="JL31" s="82">
        <f t="shared" si="51"/>
        <v>2.1387755446080859E-11</v>
      </c>
      <c r="JM31" s="82">
        <f t="shared" si="51"/>
        <v>2.2435555498450954E-13</v>
      </c>
    </row>
    <row r="32" spans="1:273" x14ac:dyDescent="0.25">
      <c r="B32" s="2">
        <v>5</v>
      </c>
      <c r="C32" s="37">
        <v>0.402115</v>
      </c>
      <c r="D32" s="37">
        <v>0.39868399999999998</v>
      </c>
      <c r="E32" s="37">
        <v>0.39622000000000002</v>
      </c>
      <c r="F32" s="37">
        <v>0.39981899999999998</v>
      </c>
      <c r="G32" s="37">
        <v>0.39804600000000001</v>
      </c>
      <c r="H32" s="37">
        <v>0.401613</v>
      </c>
      <c r="I32" s="37">
        <v>0.396791</v>
      </c>
      <c r="J32" s="37">
        <v>0.39984799999999998</v>
      </c>
      <c r="K32" s="37">
        <v>0.39386399999999999</v>
      </c>
      <c r="L32" s="37">
        <v>0.39944499999999999</v>
      </c>
      <c r="M32" s="37">
        <v>0.40004299999999998</v>
      </c>
      <c r="N32" s="37">
        <v>0.39821200000000001</v>
      </c>
      <c r="O32" s="37">
        <v>0.39667599999999997</v>
      </c>
      <c r="P32" s="37">
        <v>0.38289699999999999</v>
      </c>
      <c r="Q32" s="37">
        <v>0.38639200000000001</v>
      </c>
      <c r="S32" s="4">
        <f t="shared" si="8"/>
        <v>0.39956888101873883</v>
      </c>
      <c r="T32" s="4">
        <f t="shared" si="8"/>
        <v>0.39563964473857866</v>
      </c>
      <c r="U32" s="4">
        <f t="shared" si="8"/>
        <v>0.39454211567286757</v>
      </c>
      <c r="V32" s="4">
        <f t="shared" si="8"/>
        <v>0.39778871354343148</v>
      </c>
      <c r="W32" s="4">
        <f t="shared" si="8"/>
        <v>0.39948356809457025</v>
      </c>
      <c r="X32" s="4">
        <f t="shared" si="8"/>
        <v>0.39884617002182077</v>
      </c>
      <c r="Y32" s="4">
        <f t="shared" si="8"/>
        <v>0.39646223649024975</v>
      </c>
      <c r="Z32" s="4">
        <f t="shared" si="8"/>
        <v>0.39967319124948364</v>
      </c>
      <c r="AA32" s="4">
        <f t="shared" si="8"/>
        <v>0.39752903217682461</v>
      </c>
      <c r="AB32" s="4">
        <f t="shared" si="8"/>
        <v>0.39586026541736274</v>
      </c>
      <c r="AC32" s="4">
        <f t="shared" si="8"/>
        <v>0.39865636084274703</v>
      </c>
      <c r="AD32" s="4">
        <f t="shared" si="8"/>
        <v>0.39600955693454154</v>
      </c>
      <c r="AE32" s="4">
        <f t="shared" si="8"/>
        <v>0.39352074892100891</v>
      </c>
      <c r="AF32" s="4">
        <f t="shared" si="8"/>
        <v>0.38443363060873265</v>
      </c>
      <c r="AG32" s="4">
        <f t="shared" si="8"/>
        <v>0.38835900307915844</v>
      </c>
      <c r="AI32" s="4">
        <f t="shared" si="9"/>
        <v>2.5461189812611695E-3</v>
      </c>
      <c r="AJ32" s="4">
        <f t="shared" si="9"/>
        <v>3.0443552614213276E-3</v>
      </c>
      <c r="AK32" s="4">
        <f t="shared" si="9"/>
        <v>1.6778843271324506E-3</v>
      </c>
      <c r="AL32" s="4">
        <f t="shared" si="9"/>
        <v>2.0302864565684975E-3</v>
      </c>
      <c r="AM32" s="4">
        <f t="shared" si="9"/>
        <v>-1.4375680945702407E-3</v>
      </c>
      <c r="AN32" s="4">
        <f t="shared" si="9"/>
        <v>2.7668299781792305E-3</v>
      </c>
      <c r="AO32" s="4">
        <f t="shared" si="9"/>
        <v>3.287635097502517E-4</v>
      </c>
      <c r="AP32" s="4">
        <f t="shared" si="9"/>
        <v>1.7480875051634204E-4</v>
      </c>
      <c r="AQ32" s="4">
        <f t="shared" si="9"/>
        <v>-3.665032176824623E-3</v>
      </c>
      <c r="AR32" s="4">
        <f t="shared" si="9"/>
        <v>3.5847345826372501E-3</v>
      </c>
      <c r="AS32" s="4">
        <f t="shared" si="9"/>
        <v>1.3866391572529557E-3</v>
      </c>
      <c r="AT32" s="4">
        <f t="shared" si="9"/>
        <v>2.2024430654584704E-3</v>
      </c>
      <c r="AU32" s="4">
        <f t="shared" si="9"/>
        <v>3.1552510789910615E-3</v>
      </c>
      <c r="AV32" s="4">
        <f t="shared" si="9"/>
        <v>-1.5366306087326587E-3</v>
      </c>
      <c r="AW32" s="4">
        <f t="shared" si="9"/>
        <v>-1.9670030791584248E-3</v>
      </c>
      <c r="AY32" s="2">
        <f t="shared" si="52"/>
        <v>0.39956792420515469</v>
      </c>
      <c r="AZ32" s="2">
        <f t="shared" si="10"/>
        <v>0.39563963900723792</v>
      </c>
      <c r="BA32" s="2">
        <f t="shared" si="10"/>
        <v>0.39454211544074985</v>
      </c>
      <c r="BB32" s="2">
        <f t="shared" si="10"/>
        <v>0.39778871344106437</v>
      </c>
      <c r="BC32" s="2">
        <f t="shared" si="10"/>
        <v>0.39948356788715278</v>
      </c>
      <c r="BD32" s="2">
        <f t="shared" si="10"/>
        <v>0.39884616754651414</v>
      </c>
      <c r="BE32" s="2">
        <f t="shared" si="10"/>
        <v>0.39646223534645969</v>
      </c>
      <c r="BF32" s="2">
        <f t="shared" si="10"/>
        <v>0.39967318994275969</v>
      </c>
      <c r="BG32" s="2">
        <f t="shared" si="10"/>
        <v>0.39752902763472764</v>
      </c>
      <c r="BH32" s="2">
        <f t="shared" si="10"/>
        <v>0.39586026525133794</v>
      </c>
      <c r="BI32" s="2">
        <f t="shared" si="10"/>
        <v>0.39865636059201742</v>
      </c>
      <c r="BJ32" s="2">
        <f t="shared" si="10"/>
        <v>0.39600955660821524</v>
      </c>
      <c r="BK32" s="2">
        <f t="shared" si="10"/>
        <v>0.39352074819651356</v>
      </c>
      <c r="BL32" s="2">
        <f t="shared" si="10"/>
        <v>0.38443363035738454</v>
      </c>
      <c r="BM32" s="2">
        <f t="shared" si="10"/>
        <v>0.38835900307598503</v>
      </c>
      <c r="BO32" s="2">
        <f t="shared" si="11"/>
        <v>0.402115</v>
      </c>
      <c r="BP32" s="2">
        <f t="shared" si="12"/>
        <v>0.39868399999999998</v>
      </c>
      <c r="BQ32" s="2">
        <f t="shared" si="13"/>
        <v>0.39622000000000002</v>
      </c>
      <c r="BR32" s="2">
        <f t="shared" si="14"/>
        <v>0.39981899999999998</v>
      </c>
      <c r="BS32" s="2">
        <f t="shared" si="15"/>
        <v>0.39804600000000001</v>
      </c>
      <c r="BT32" s="2">
        <f t="shared" si="16"/>
        <v>0.401613</v>
      </c>
      <c r="BU32" s="2">
        <f t="shared" si="17"/>
        <v>0.396791</v>
      </c>
      <c r="BV32" s="2">
        <f t="shared" si="18"/>
        <v>0.39984799999999998</v>
      </c>
      <c r="BW32" s="2">
        <f t="shared" si="19"/>
        <v>0.39386399999999999</v>
      </c>
      <c r="BX32" s="2">
        <f t="shared" si="20"/>
        <v>0.39944499999999999</v>
      </c>
      <c r="BY32" s="2">
        <f t="shared" si="21"/>
        <v>0.40004299999999998</v>
      </c>
      <c r="BZ32" s="2">
        <f t="shared" si="22"/>
        <v>0.39821200000000001</v>
      </c>
      <c r="CA32" s="2">
        <f t="shared" si="23"/>
        <v>0.39667599999999997</v>
      </c>
      <c r="CB32" s="2">
        <f t="shared" si="24"/>
        <v>0.38289699999999999</v>
      </c>
      <c r="CC32" s="2">
        <f t="shared" si="25"/>
        <v>0.38639200000000001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0.39797125779967152</v>
      </c>
      <c r="DL32" s="2">
        <f t="shared" si="42"/>
        <v>0.39520799633307868</v>
      </c>
      <c r="DM32" s="2">
        <f t="shared" si="42"/>
        <v>0.3939188717583979</v>
      </c>
      <c r="DN32" s="2">
        <f t="shared" si="42"/>
        <v>0.39698793629343637</v>
      </c>
      <c r="DO32" s="2">
        <f t="shared" si="42"/>
        <v>0.39880649030748666</v>
      </c>
      <c r="DP32" s="2">
        <f t="shared" si="42"/>
        <v>0.39846636052052781</v>
      </c>
      <c r="DQ32" s="2">
        <f t="shared" si="42"/>
        <v>0.39629183706011728</v>
      </c>
      <c r="DR32" s="2">
        <f t="shared" si="42"/>
        <v>0.40004371425953084</v>
      </c>
      <c r="DS32" s="2">
        <f t="shared" si="42"/>
        <v>0.39723292412023459</v>
      </c>
      <c r="DT32" s="2">
        <f t="shared" si="42"/>
        <v>0.39471474316271965</v>
      </c>
      <c r="DU32" s="2">
        <f t="shared" si="42"/>
        <v>0.39789418548510302</v>
      </c>
      <c r="DV32" s="2">
        <f t="shared" si="42"/>
        <v>0.39570040840336135</v>
      </c>
      <c r="DW32" s="2">
        <f t="shared" si="42"/>
        <v>0.39311532589763176</v>
      </c>
      <c r="DX32" s="2">
        <f t="shared" si="42"/>
        <v>0.38355324537815122</v>
      </c>
      <c r="DY32" s="2">
        <f t="shared" si="42"/>
        <v>0.38727378207478008</v>
      </c>
      <c r="EA32" s="2">
        <f t="shared" si="43"/>
        <v>0.4133634227346763</v>
      </c>
      <c r="EB32" s="2">
        <f t="shared" si="43"/>
        <v>0.40199376086956518</v>
      </c>
      <c r="EC32" s="2">
        <f t="shared" si="43"/>
        <v>0.40795617025202224</v>
      </c>
      <c r="ED32" s="2">
        <f t="shared" si="43"/>
        <v>0.41221016903773117</v>
      </c>
      <c r="EE32" s="2">
        <f t="shared" si="43"/>
        <v>0.40854795044692599</v>
      </c>
      <c r="EF32" s="2">
        <f t="shared" si="43"/>
        <v>0.40349960033043153</v>
      </c>
      <c r="EG32" s="2">
        <f t="shared" si="43"/>
        <v>0.39861695635054034</v>
      </c>
      <c r="EH32" s="2">
        <f t="shared" si="43"/>
        <v>0.39499072936671648</v>
      </c>
      <c r="EI32" s="2">
        <f t="shared" si="43"/>
        <v>0.40128566708506935</v>
      </c>
      <c r="EJ32" s="2">
        <f t="shared" si="43"/>
        <v>0.41307341196671971</v>
      </c>
      <c r="EK32" s="2">
        <f t="shared" si="43"/>
        <v>0.4102486010626849</v>
      </c>
      <c r="EL32" s="2">
        <f t="shared" si="43"/>
        <v>0.40085612000845122</v>
      </c>
      <c r="EM32" s="2">
        <f t="shared" si="43"/>
        <v>0.39970017186833395</v>
      </c>
      <c r="EN32" s="2">
        <f t="shared" si="43"/>
        <v>0.39696738787840558</v>
      </c>
      <c r="EO32" s="2">
        <f t="shared" si="43"/>
        <v>0.40266978386108837</v>
      </c>
      <c r="EQ32" s="2">
        <f t="shared" si="44"/>
        <v>0.4133634227346763</v>
      </c>
      <c r="ER32" s="2">
        <f t="shared" si="44"/>
        <v>0.39973089077461776</v>
      </c>
      <c r="ES32" s="2">
        <f t="shared" si="44"/>
        <v>0.40528396071133249</v>
      </c>
      <c r="ET32" s="2">
        <f t="shared" si="44"/>
        <v>0.40805952313817195</v>
      </c>
      <c r="EU32" s="2">
        <f t="shared" si="44"/>
        <v>0.40790102676256579</v>
      </c>
      <c r="EV32" s="2">
        <f t="shared" si="44"/>
        <v>0.40371742300474767</v>
      </c>
      <c r="EW32" s="2">
        <f t="shared" si="44"/>
        <v>0.39823816323665395</v>
      </c>
      <c r="EX32" s="2">
        <f t="shared" si="44"/>
        <v>0.39894679939299532</v>
      </c>
      <c r="EY32" s="2">
        <f t="shared" si="44"/>
        <v>0.39763593614686804</v>
      </c>
      <c r="EZ32" s="2">
        <f t="shared" si="44"/>
        <v>0.41105163447136245</v>
      </c>
      <c r="FA32" s="2">
        <f t="shared" si="44"/>
        <v>0.40647176313657718</v>
      </c>
      <c r="FB32" s="2">
        <f t="shared" si="44"/>
        <v>0.40112502152376983</v>
      </c>
      <c r="FC32" s="2">
        <f t="shared" si="44"/>
        <v>0.39909776857971574</v>
      </c>
      <c r="FD32" s="2">
        <f t="shared" si="44"/>
        <v>0.39601797267113181</v>
      </c>
      <c r="FE32" s="2">
        <f t="shared" si="44"/>
        <v>0.4077915356391692</v>
      </c>
      <c r="FG32" s="2">
        <f t="shared" si="45"/>
        <v>0.10373241270641734</v>
      </c>
      <c r="FH32" s="2">
        <f t="shared" si="45"/>
        <v>6.3611509556467064E-2</v>
      </c>
      <c r="FI32" s="2">
        <f t="shared" si="45"/>
        <v>4.439960658513871E-2</v>
      </c>
      <c r="FJ32" s="2">
        <f t="shared" si="45"/>
        <v>5.2606912071082979E-2</v>
      </c>
      <c r="FK32" s="2">
        <f t="shared" si="45"/>
        <v>6.9505142486343818E-2</v>
      </c>
      <c r="FL32" s="2">
        <f t="shared" si="45"/>
        <v>7.5459488268982244E-2</v>
      </c>
      <c r="FM32" s="2">
        <f t="shared" si="45"/>
        <v>7.328686295186998E-2</v>
      </c>
      <c r="FN32" s="2">
        <f t="shared" si="45"/>
        <v>7.3332533378217421E-2</v>
      </c>
      <c r="FO32" s="2">
        <f t="shared" si="45"/>
        <v>7.306686132162131E-2</v>
      </c>
      <c r="FP32" s="2">
        <f t="shared" si="45"/>
        <v>6.2397219266429174E-2</v>
      </c>
      <c r="FQ32" s="2">
        <f t="shared" si="45"/>
        <v>6.1693514585962062E-2</v>
      </c>
      <c r="FR32" s="2">
        <f t="shared" si="45"/>
        <v>5.996213567820978E-2</v>
      </c>
      <c r="FS32" s="2">
        <f t="shared" si="45"/>
        <v>6.1569251276982748E-2</v>
      </c>
      <c r="FT32" s="2">
        <f t="shared" si="45"/>
        <v>6.5631288984287328E-2</v>
      </c>
      <c r="FU32" s="2">
        <f t="shared" si="45"/>
        <v>7.0486329268600156E-2</v>
      </c>
      <c r="FW32" s="2">
        <f t="shared" si="54"/>
        <v>4.6331674849133863E-12</v>
      </c>
      <c r="FX32" s="2">
        <f t="shared" si="46"/>
        <v>4.4419259405493791E-6</v>
      </c>
      <c r="FY32" s="2">
        <f t="shared" si="46"/>
        <v>2.5627792269875702E-6</v>
      </c>
      <c r="FZ32" s="2">
        <f t="shared" si="46"/>
        <v>4.2190726714458744E-6</v>
      </c>
      <c r="GA32" s="2">
        <f t="shared" si="46"/>
        <v>6.1759227476268451E-6</v>
      </c>
      <c r="GB32" s="2">
        <f t="shared" si="46"/>
        <v>6.0856655517262978E-6</v>
      </c>
      <c r="GC32" s="2">
        <f t="shared" si="46"/>
        <v>6.3687578173619326E-6</v>
      </c>
      <c r="GD32" s="2">
        <f t="shared" si="46"/>
        <v>6.0328913846650026E-6</v>
      </c>
      <c r="GE32" s="2">
        <f t="shared" si="46"/>
        <v>4.8479438739427858E-6</v>
      </c>
      <c r="GF32" s="2">
        <f t="shared" si="46"/>
        <v>3.8551149672948339E-6</v>
      </c>
      <c r="GG32" s="2">
        <f t="shared" si="46"/>
        <v>3.2330543224719656E-6</v>
      </c>
      <c r="GH32" s="2">
        <f t="shared" si="46"/>
        <v>2.7001402819254869E-6</v>
      </c>
      <c r="GI32" s="2">
        <f t="shared" si="46"/>
        <v>2.8839626768582451E-6</v>
      </c>
      <c r="GJ32" s="2">
        <f t="shared" si="46"/>
        <v>2.6160075102624218E-6</v>
      </c>
      <c r="GK32" s="2">
        <f t="shared" si="46"/>
        <v>2.6065057180548074E-6</v>
      </c>
      <c r="GM32" s="82">
        <f t="shared" si="55"/>
        <v>2.6849164064509046E-7</v>
      </c>
      <c r="GN32" s="82">
        <f t="shared" si="47"/>
        <v>1.3566956823180902E-9</v>
      </c>
      <c r="GO32" s="82">
        <f t="shared" si="47"/>
        <v>5.29380647008851E-11</v>
      </c>
      <c r="GP32" s="82">
        <f t="shared" si="47"/>
        <v>2.2457817592435682E-11</v>
      </c>
      <c r="GQ32" s="82">
        <f t="shared" si="47"/>
        <v>4.5968708778036967E-11</v>
      </c>
      <c r="GR32" s="82">
        <f t="shared" si="47"/>
        <v>6.0580201001829928E-10</v>
      </c>
      <c r="GS32" s="82">
        <f t="shared" si="47"/>
        <v>2.753112634341029E-10</v>
      </c>
      <c r="GT32" s="82">
        <f t="shared" si="47"/>
        <v>3.1020716184918854E-10</v>
      </c>
      <c r="GU32" s="82">
        <f t="shared" si="47"/>
        <v>1.1545199421984229E-9</v>
      </c>
      <c r="GV32" s="82">
        <f t="shared" si="47"/>
        <v>3.7289974771263713E-11</v>
      </c>
      <c r="GW32" s="82">
        <f t="shared" si="47"/>
        <v>5.5629523698667095E-11</v>
      </c>
      <c r="GX32" s="82">
        <f t="shared" si="47"/>
        <v>7.2475884640120328E-11</v>
      </c>
      <c r="GY32" s="82">
        <f t="shared" si="47"/>
        <v>1.6171151830620718E-10</v>
      </c>
      <c r="GZ32" s="82">
        <f t="shared" si="47"/>
        <v>5.5427995424156229E-11</v>
      </c>
      <c r="HA32" s="82">
        <f t="shared" si="47"/>
        <v>7.6787753591206975E-13</v>
      </c>
      <c r="HC32" s="82">
        <f t="shared" si="59"/>
        <v>5.3973731211351649E-20</v>
      </c>
      <c r="HD32" s="82">
        <f t="shared" si="48"/>
        <v>9.6011291116504835E-21</v>
      </c>
      <c r="HE32" s="82">
        <f t="shared" si="48"/>
        <v>1.1737184870912139E-28</v>
      </c>
      <c r="HF32" s="82">
        <f t="shared" si="48"/>
        <v>9.498012584068389E-31</v>
      </c>
      <c r="HG32" s="82">
        <f t="shared" si="48"/>
        <v>3.4325506825684025E-25</v>
      </c>
      <c r="HH32" s="82">
        <f t="shared" si="48"/>
        <v>6.9426226464725407E-27</v>
      </c>
      <c r="HI32" s="82">
        <f t="shared" si="48"/>
        <v>1.5163039087027391E-28</v>
      </c>
      <c r="HJ32" s="82">
        <f t="shared" si="48"/>
        <v>9.2405999508192975E-28</v>
      </c>
      <c r="HK32" s="82">
        <f t="shared" si="48"/>
        <v>8.7574619035054339E-25</v>
      </c>
      <c r="HL32" s="82">
        <f t="shared" si="48"/>
        <v>2.224903580755556E-29</v>
      </c>
      <c r="HM32" s="82">
        <f t="shared" si="48"/>
        <v>4.2358247761501513E-29</v>
      </c>
      <c r="HN32" s="82">
        <f t="shared" si="48"/>
        <v>5.3885483858536776E-28</v>
      </c>
      <c r="HO32" s="82">
        <f t="shared" si="48"/>
        <v>4.8631623566690488E-27</v>
      </c>
      <c r="HP32" s="82">
        <f t="shared" si="48"/>
        <v>6.4661175824294529E-30</v>
      </c>
      <c r="HQ32" s="82">
        <f t="shared" si="48"/>
        <v>1.3090646374508996E-35</v>
      </c>
      <c r="HS32" s="82">
        <f t="shared" si="56"/>
        <v>5.5360052233580613E-212</v>
      </c>
      <c r="HT32" s="82">
        <f t="shared" si="49"/>
        <v>1.0253400397632052E-89</v>
      </c>
      <c r="HU32" s="82">
        <f t="shared" si="49"/>
        <v>2.0437280650988847E-126</v>
      </c>
      <c r="HV32" s="82">
        <f t="shared" si="49"/>
        <v>1.7847417610143221E-141</v>
      </c>
      <c r="HW32" s="82">
        <f t="shared" si="49"/>
        <v>5.3168176485849529E-122</v>
      </c>
      <c r="HX32" s="82">
        <f t="shared" si="49"/>
        <v>6.9358000137983959E-131</v>
      </c>
      <c r="HY32" s="82">
        <f t="shared" si="49"/>
        <v>2.5715292920671928E-139</v>
      </c>
      <c r="HZ32" s="82">
        <f t="shared" si="49"/>
        <v>8.2869940779968602E-136</v>
      </c>
      <c r="IA32" s="82">
        <f t="shared" si="49"/>
        <v>1.5768900096561416E-121</v>
      </c>
      <c r="IB32" s="82">
        <f t="shared" si="49"/>
        <v>2.8644119617285667E-144</v>
      </c>
      <c r="IC32" s="82">
        <f t="shared" si="49"/>
        <v>1.5454985249938911E-142</v>
      </c>
      <c r="ID32" s="82">
        <f t="shared" si="49"/>
        <v>1.0224415430718514E-136</v>
      </c>
      <c r="IE32" s="82">
        <f t="shared" si="49"/>
        <v>6.586960414102464E-130</v>
      </c>
      <c r="IF32" s="82">
        <f t="shared" si="49"/>
        <v>8.5097563127739853E-92</v>
      </c>
      <c r="IG32" s="82">
        <f t="shared" si="49"/>
        <v>4.287886058558522E-58</v>
      </c>
      <c r="II32" s="82">
        <f t="shared" si="57"/>
        <v>0</v>
      </c>
      <c r="IJ32" s="82">
        <f t="shared" si="50"/>
        <v>2.3057856674138706E-282</v>
      </c>
      <c r="IK32" s="82">
        <f t="shared" si="50"/>
        <v>0</v>
      </c>
      <c r="IL32" s="82">
        <f t="shared" si="50"/>
        <v>0</v>
      </c>
      <c r="IM32" s="82">
        <f t="shared" si="50"/>
        <v>0</v>
      </c>
      <c r="IN32" s="82">
        <f t="shared" si="50"/>
        <v>0</v>
      </c>
      <c r="IO32" s="82">
        <f t="shared" si="50"/>
        <v>0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0</v>
      </c>
      <c r="IT32" s="82">
        <f t="shared" si="50"/>
        <v>0</v>
      </c>
      <c r="IU32" s="82">
        <f t="shared" si="50"/>
        <v>0</v>
      </c>
      <c r="IV32" s="82">
        <f t="shared" si="50"/>
        <v>1.4089329932249294E-187</v>
      </c>
      <c r="IW32" s="82">
        <f t="shared" si="50"/>
        <v>1.0684646542650503E-124</v>
      </c>
      <c r="IY32" s="82">
        <f t="shared" si="58"/>
        <v>2.6849164064514445E-7</v>
      </c>
      <c r="IZ32" s="82">
        <f t="shared" si="51"/>
        <v>1.3566956823276913E-9</v>
      </c>
      <c r="JA32" s="82">
        <f t="shared" si="51"/>
        <v>5.29380647008851E-11</v>
      </c>
      <c r="JB32" s="82">
        <f t="shared" si="51"/>
        <v>2.2457817592435682E-11</v>
      </c>
      <c r="JC32" s="82">
        <f t="shared" si="51"/>
        <v>4.5968708778037309E-11</v>
      </c>
      <c r="JD32" s="82">
        <f t="shared" si="51"/>
        <v>6.0580201001829928E-10</v>
      </c>
      <c r="JE32" s="82">
        <f t="shared" si="51"/>
        <v>2.753112634341029E-10</v>
      </c>
      <c r="JF32" s="82">
        <f t="shared" si="51"/>
        <v>3.1020716184918854E-10</v>
      </c>
      <c r="JG32" s="82">
        <f t="shared" si="51"/>
        <v>1.1545199421984238E-9</v>
      </c>
      <c r="JH32" s="82">
        <f t="shared" si="51"/>
        <v>3.7289974771263713E-11</v>
      </c>
      <c r="JI32" s="82">
        <f t="shared" si="51"/>
        <v>5.5629523698667095E-11</v>
      </c>
      <c r="JJ32" s="82">
        <f t="shared" si="51"/>
        <v>7.2475884640120328E-11</v>
      </c>
      <c r="JK32" s="82">
        <f t="shared" si="51"/>
        <v>1.6171151830620718E-10</v>
      </c>
      <c r="JL32" s="82">
        <f t="shared" si="51"/>
        <v>5.5427995424156229E-11</v>
      </c>
      <c r="JM32" s="82">
        <f t="shared" si="51"/>
        <v>7.6787753591206975E-13</v>
      </c>
    </row>
    <row r="33" spans="2:273" x14ac:dyDescent="0.25">
      <c r="B33" s="2">
        <v>6</v>
      </c>
      <c r="C33" s="37">
        <v>0.400478</v>
      </c>
      <c r="D33" s="37">
        <v>0.39218199999999998</v>
      </c>
      <c r="E33" s="37">
        <v>0.399032</v>
      </c>
      <c r="F33" s="37">
        <v>0.39837899999999998</v>
      </c>
      <c r="G33" s="37">
        <v>0.39866200000000002</v>
      </c>
      <c r="H33" s="37">
        <v>0.40007500000000001</v>
      </c>
      <c r="I33" s="37">
        <v>0.39718599999999998</v>
      </c>
      <c r="J33" s="37">
        <v>0.40327099999999999</v>
      </c>
      <c r="K33" s="37">
        <v>0.39943000000000001</v>
      </c>
      <c r="L33" s="37">
        <v>0.39466400000000001</v>
      </c>
      <c r="M33" s="37">
        <v>0.40105099999999999</v>
      </c>
      <c r="N33" s="37">
        <v>0.40030399999999999</v>
      </c>
      <c r="O33" s="37">
        <v>0.39313500000000001</v>
      </c>
      <c r="P33" s="37">
        <v>0.38616200000000001</v>
      </c>
      <c r="Q33" s="37">
        <v>0.38836999999999999</v>
      </c>
      <c r="S33" s="4">
        <f t="shared" si="8"/>
        <v>0.40064631518736482</v>
      </c>
      <c r="T33" s="4">
        <f t="shared" si="8"/>
        <v>0.39633344817494237</v>
      </c>
      <c r="U33" s="4">
        <f t="shared" si="8"/>
        <v>0.39533350137565854</v>
      </c>
      <c r="V33" s="4">
        <f t="shared" si="8"/>
        <v>0.39859514461497364</v>
      </c>
      <c r="W33" s="4">
        <f t="shared" si="8"/>
        <v>0.40044095816600178</v>
      </c>
      <c r="X33" s="4">
        <f t="shared" si="8"/>
        <v>0.39960882249336627</v>
      </c>
      <c r="Y33" s="4">
        <f t="shared" si="8"/>
        <v>0.3971434969257841</v>
      </c>
      <c r="Z33" s="4">
        <f t="shared" si="8"/>
        <v>0.40026069311300633</v>
      </c>
      <c r="AA33" s="4">
        <f t="shared" si="8"/>
        <v>0.39822811253885615</v>
      </c>
      <c r="AB33" s="4">
        <f t="shared" si="8"/>
        <v>0.39667356966282763</v>
      </c>
      <c r="AC33" s="4">
        <f t="shared" si="8"/>
        <v>0.39933427885637629</v>
      </c>
      <c r="AD33" s="4">
        <f t="shared" si="8"/>
        <v>0.39667865789583939</v>
      </c>
      <c r="AE33" s="4">
        <f t="shared" si="8"/>
        <v>0.39410840652694423</v>
      </c>
      <c r="AF33" s="4">
        <f t="shared" si="8"/>
        <v>0.38539461710277562</v>
      </c>
      <c r="AG33" s="4">
        <f t="shared" si="8"/>
        <v>0.3891459859400917</v>
      </c>
      <c r="AI33" s="4">
        <f t="shared" si="9"/>
        <v>-1.6831518736482032E-4</v>
      </c>
      <c r="AJ33" s="4">
        <f t="shared" si="9"/>
        <v>-4.1514481749423959E-3</v>
      </c>
      <c r="AK33" s="4">
        <f t="shared" si="9"/>
        <v>3.6984986243414619E-3</v>
      </c>
      <c r="AL33" s="4">
        <f t="shared" si="9"/>
        <v>-2.1614461497365678E-4</v>
      </c>
      <c r="AM33" s="4">
        <f t="shared" si="9"/>
        <v>-1.778958166001765E-3</v>
      </c>
      <c r="AN33" s="4">
        <f t="shared" si="9"/>
        <v>4.6617750663374702E-4</v>
      </c>
      <c r="AO33" s="4">
        <f t="shared" si="9"/>
        <v>4.250307421588273E-5</v>
      </c>
      <c r="AP33" s="4">
        <f t="shared" si="9"/>
        <v>3.0103068869936633E-3</v>
      </c>
      <c r="AQ33" s="4">
        <f t="shared" si="9"/>
        <v>1.2018874611438579E-3</v>
      </c>
      <c r="AR33" s="4">
        <f t="shared" si="9"/>
        <v>-2.009569662827615E-3</v>
      </c>
      <c r="AS33" s="4">
        <f t="shared" si="9"/>
        <v>1.7167211436237007E-3</v>
      </c>
      <c r="AT33" s="4">
        <f t="shared" si="9"/>
        <v>3.6253421041606004E-3</v>
      </c>
      <c r="AU33" s="4">
        <f t="shared" si="9"/>
        <v>-9.7340652694422047E-4</v>
      </c>
      <c r="AV33" s="4">
        <f t="shared" si="9"/>
        <v>7.6738289722438902E-4</v>
      </c>
      <c r="AW33" s="4">
        <f t="shared" si="9"/>
        <v>-7.7598594009170574E-4</v>
      </c>
      <c r="AY33" s="2">
        <f t="shared" si="52"/>
        <v>0.40064461543071073</v>
      </c>
      <c r="AZ33" s="2">
        <f t="shared" si="10"/>
        <v>0.39633343626274548</v>
      </c>
      <c r="BA33" s="2">
        <f t="shared" si="10"/>
        <v>0.39533350086287328</v>
      </c>
      <c r="BB33" s="2">
        <f t="shared" si="10"/>
        <v>0.39859514436722504</v>
      </c>
      <c r="BC33" s="2">
        <f t="shared" si="10"/>
        <v>0.40044095763294468</v>
      </c>
      <c r="BD33" s="2">
        <f t="shared" si="10"/>
        <v>0.39960881681672655</v>
      </c>
      <c r="BE33" s="2">
        <f t="shared" si="10"/>
        <v>0.39714349421229289</v>
      </c>
      <c r="BF33" s="2">
        <f t="shared" si="10"/>
        <v>0.40026069003295411</v>
      </c>
      <c r="BG33" s="2">
        <f t="shared" si="10"/>
        <v>0.39822810260141767</v>
      </c>
      <c r="BH33" s="2">
        <f t="shared" si="10"/>
        <v>0.39667356924820585</v>
      </c>
      <c r="BI33" s="2">
        <f t="shared" si="10"/>
        <v>0.39933427824579998</v>
      </c>
      <c r="BJ33" s="2">
        <f t="shared" si="10"/>
        <v>0.39667865711964678</v>
      </c>
      <c r="BK33" s="2">
        <f t="shared" si="10"/>
        <v>0.39410840486022458</v>
      </c>
      <c r="BL33" s="2">
        <f t="shared" si="10"/>
        <v>0.38539461647701473</v>
      </c>
      <c r="BM33" s="2">
        <f t="shared" si="10"/>
        <v>0.38914598592975963</v>
      </c>
      <c r="BO33" s="2">
        <f t="shared" si="11"/>
        <v>0.400478</v>
      </c>
      <c r="BP33" s="2">
        <f t="shared" si="12"/>
        <v>0.39218199999999998</v>
      </c>
      <c r="BQ33" s="2">
        <f t="shared" si="13"/>
        <v>0.399032</v>
      </c>
      <c r="BR33" s="2">
        <f t="shared" si="14"/>
        <v>0.39837899999999998</v>
      </c>
      <c r="BS33" s="2">
        <f t="shared" si="15"/>
        <v>0.39866200000000002</v>
      </c>
      <c r="BT33" s="2">
        <f t="shared" si="16"/>
        <v>0.40007500000000001</v>
      </c>
      <c r="BU33" s="2">
        <f t="shared" si="17"/>
        <v>0.39718599999999998</v>
      </c>
      <c r="BV33" s="2">
        <f t="shared" si="18"/>
        <v>0.40327099999999999</v>
      </c>
      <c r="BW33" s="2">
        <f t="shared" si="19"/>
        <v>0.39943000000000001</v>
      </c>
      <c r="BX33" s="2">
        <f t="shared" si="20"/>
        <v>0.39466400000000001</v>
      </c>
      <c r="BY33" s="2">
        <f t="shared" si="21"/>
        <v>0.40105099999999999</v>
      </c>
      <c r="BZ33" s="2">
        <f t="shared" si="22"/>
        <v>0.40030399999999999</v>
      </c>
      <c r="CA33" s="2">
        <f t="shared" si="23"/>
        <v>0.39313500000000001</v>
      </c>
      <c r="CB33" s="2">
        <f t="shared" si="24"/>
        <v>0.38616200000000001</v>
      </c>
      <c r="CC33" s="2">
        <f t="shared" si="25"/>
        <v>0.38836999999999999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0.39907040394088666</v>
      </c>
      <c r="DL33" s="2">
        <f t="shared" si="42"/>
        <v>0.39592778181818183</v>
      </c>
      <c r="DM33" s="2">
        <f t="shared" si="42"/>
        <v>0.39470187930845813</v>
      </c>
      <c r="DN33" s="2">
        <f t="shared" si="42"/>
        <v>0.39778166138996146</v>
      </c>
      <c r="DO33" s="2">
        <f t="shared" si="42"/>
        <v>0.39979422259358294</v>
      </c>
      <c r="DP33" s="2">
        <f t="shared" si="42"/>
        <v>0.39927949285190611</v>
      </c>
      <c r="DQ33" s="2">
        <f t="shared" si="42"/>
        <v>0.39702989424486801</v>
      </c>
      <c r="DR33" s="2">
        <f t="shared" si="42"/>
        <v>0.40072623552052788</v>
      </c>
      <c r="DS33" s="2">
        <f t="shared" si="42"/>
        <v>0.39797985098973609</v>
      </c>
      <c r="DT33" s="2">
        <f t="shared" si="42"/>
        <v>0.39549892406417114</v>
      </c>
      <c r="DU33" s="2">
        <f t="shared" si="42"/>
        <v>0.39856791871657743</v>
      </c>
      <c r="DV33" s="2">
        <f t="shared" si="42"/>
        <v>0.39640027675070028</v>
      </c>
      <c r="DW33" s="2">
        <f t="shared" si="42"/>
        <v>0.39372189090909093</v>
      </c>
      <c r="DX33" s="2">
        <f t="shared" si="42"/>
        <v>0.38451771764705878</v>
      </c>
      <c r="DY33" s="2">
        <f t="shared" si="42"/>
        <v>0.38803513526392963</v>
      </c>
      <c r="EA33" s="2">
        <f t="shared" si="43"/>
        <v>0.41304931611324741</v>
      </c>
      <c r="EB33" s="2">
        <f t="shared" si="43"/>
        <v>0.40177958057655949</v>
      </c>
      <c r="EC33" s="2">
        <f t="shared" si="43"/>
        <v>0.40773172579049405</v>
      </c>
      <c r="ED33" s="2">
        <f t="shared" si="43"/>
        <v>0.41195638023934733</v>
      </c>
      <c r="EE33" s="2">
        <f t="shared" si="43"/>
        <v>0.40833731107001442</v>
      </c>
      <c r="EF33" s="2">
        <f t="shared" si="43"/>
        <v>0.4032886943125959</v>
      </c>
      <c r="EG33" s="2">
        <f t="shared" si="43"/>
        <v>0.39845360571428584</v>
      </c>
      <c r="EH33" s="2">
        <f t="shared" si="43"/>
        <v>0.39489512354482303</v>
      </c>
      <c r="EI33" s="2">
        <f t="shared" si="43"/>
        <v>0.40110057922048492</v>
      </c>
      <c r="EJ33" s="2">
        <f t="shared" si="43"/>
        <v>0.41277126473358106</v>
      </c>
      <c r="EK33" s="2">
        <f t="shared" si="43"/>
        <v>0.4099645854856066</v>
      </c>
      <c r="EL33" s="2">
        <f t="shared" si="43"/>
        <v>0.40065886308894988</v>
      </c>
      <c r="EM33" s="2">
        <f t="shared" si="43"/>
        <v>0.39948126832069847</v>
      </c>
      <c r="EN33" s="2">
        <f t="shared" si="43"/>
        <v>0.39678027843403119</v>
      </c>
      <c r="EO33" s="2">
        <f t="shared" si="43"/>
        <v>0.40250580094681843</v>
      </c>
      <c r="EQ33" s="2">
        <f t="shared" si="44"/>
        <v>0.41304931611324741</v>
      </c>
      <c r="ER33" s="2">
        <f t="shared" si="44"/>
        <v>0.3995410941444304</v>
      </c>
      <c r="ES33" s="2">
        <f t="shared" si="44"/>
        <v>0.40508665210977962</v>
      </c>
      <c r="ET33" s="2">
        <f t="shared" si="44"/>
        <v>0.40784970369134182</v>
      </c>
      <c r="EU33" s="2">
        <f t="shared" si="44"/>
        <v>0.40769735669482304</v>
      </c>
      <c r="EV33" s="2">
        <f t="shared" si="44"/>
        <v>0.40350402859627704</v>
      </c>
      <c r="EW33" s="2">
        <f t="shared" si="44"/>
        <v>0.39807909352094095</v>
      </c>
      <c r="EX33" s="2">
        <f t="shared" si="44"/>
        <v>0.39880674320477011</v>
      </c>
      <c r="EY33" s="2">
        <f t="shared" si="44"/>
        <v>0.39749072745894259</v>
      </c>
      <c r="EZ33" s="2">
        <f t="shared" si="44"/>
        <v>0.41077090712403874</v>
      </c>
      <c r="FA33" s="2">
        <f t="shared" si="44"/>
        <v>0.40622747125807168</v>
      </c>
      <c r="FB33" s="2">
        <f t="shared" si="44"/>
        <v>0.40092470613425862</v>
      </c>
      <c r="FC33" s="2">
        <f t="shared" si="44"/>
        <v>0.39888458170099739</v>
      </c>
      <c r="FD33" s="2">
        <f t="shared" si="44"/>
        <v>0.39583802864023249</v>
      </c>
      <c r="FE33" s="2">
        <f t="shared" si="44"/>
        <v>0.40756424180060463</v>
      </c>
      <c r="FG33" s="2">
        <f t="shared" si="45"/>
        <v>0.11261330426960033</v>
      </c>
      <c r="FH33" s="2">
        <f t="shared" si="45"/>
        <v>6.9323188271003006E-2</v>
      </c>
      <c r="FI33" s="2">
        <f t="shared" si="45"/>
        <v>4.8475550960984784E-2</v>
      </c>
      <c r="FJ33" s="2">
        <f t="shared" si="45"/>
        <v>5.7391048378676417E-2</v>
      </c>
      <c r="FK33" s="2">
        <f t="shared" si="45"/>
        <v>7.5703227792125696E-2</v>
      </c>
      <c r="FL33" s="2">
        <f t="shared" si="45"/>
        <v>8.2141676133710803E-2</v>
      </c>
      <c r="FM33" s="2">
        <f t="shared" si="45"/>
        <v>7.9793262299717893E-2</v>
      </c>
      <c r="FN33" s="2">
        <f t="shared" si="45"/>
        <v>7.9842638008642552E-2</v>
      </c>
      <c r="FO33" s="2">
        <f t="shared" si="45"/>
        <v>7.9555405686439207E-2</v>
      </c>
      <c r="FP33" s="2">
        <f t="shared" si="45"/>
        <v>6.8007785518186092E-2</v>
      </c>
      <c r="FQ33" s="2">
        <f t="shared" si="45"/>
        <v>6.7245343987089257E-2</v>
      </c>
      <c r="FR33" s="2">
        <f t="shared" si="45"/>
        <v>6.5369012101390594E-2</v>
      </c>
      <c r="FS33" s="2">
        <f t="shared" si="45"/>
        <v>6.7110697971950004E-2</v>
      </c>
      <c r="FT33" s="2">
        <f t="shared" si="45"/>
        <v>7.1510473867058472E-2</v>
      </c>
      <c r="FU33" s="2">
        <f t="shared" si="45"/>
        <v>7.6764693019002281E-2</v>
      </c>
      <c r="FW33" s="2">
        <f t="shared" si="54"/>
        <v>5.0801671262848325E-12</v>
      </c>
      <c r="FX33" s="2">
        <f t="shared" si="46"/>
        <v>4.8704728554589187E-6</v>
      </c>
      <c r="FY33" s="2">
        <f t="shared" si="46"/>
        <v>2.8100308491339233E-6</v>
      </c>
      <c r="FZ33" s="2">
        <f t="shared" si="46"/>
        <v>4.6261193091289583E-6</v>
      </c>
      <c r="GA33" s="2">
        <f t="shared" si="46"/>
        <v>6.7717605989389467E-6</v>
      </c>
      <c r="GB33" s="2">
        <f t="shared" si="46"/>
        <v>6.6727956686621382E-6</v>
      </c>
      <c r="GC33" s="2">
        <f t="shared" si="46"/>
        <v>6.983199792452781E-6</v>
      </c>
      <c r="GD33" s="2">
        <f t="shared" si="46"/>
        <v>6.6149300128149846E-6</v>
      </c>
      <c r="GE33" s="2">
        <f t="shared" si="46"/>
        <v>5.3156622676579644E-6</v>
      </c>
      <c r="GF33" s="2">
        <f t="shared" si="46"/>
        <v>4.2270479330789041E-6</v>
      </c>
      <c r="GG33" s="2">
        <f t="shared" si="46"/>
        <v>3.5449724657918372E-6</v>
      </c>
      <c r="GH33" s="2">
        <f t="shared" si="46"/>
        <v>2.9606441743975922E-6</v>
      </c>
      <c r="GI33" s="2">
        <f t="shared" si="46"/>
        <v>3.1622013138164326E-6</v>
      </c>
      <c r="GJ33" s="2">
        <f t="shared" si="46"/>
        <v>2.8683944720021267E-6</v>
      </c>
      <c r="GK33" s="2">
        <f t="shared" si="46"/>
        <v>2.857975969271643E-6</v>
      </c>
      <c r="GM33" s="82">
        <f t="shared" si="55"/>
        <v>4.8696710428286438E-7</v>
      </c>
      <c r="GN33" s="82">
        <f t="shared" si="47"/>
        <v>2.87482932759616E-9</v>
      </c>
      <c r="GO33" s="82">
        <f t="shared" si="47"/>
        <v>1.1906740937983426E-10</v>
      </c>
      <c r="GP33" s="82">
        <f t="shared" si="47"/>
        <v>5.5412954301466212E-11</v>
      </c>
      <c r="GQ33" s="82">
        <f t="shared" si="47"/>
        <v>1.2068427361928443E-10</v>
      </c>
      <c r="GR33" s="82">
        <f t="shared" si="47"/>
        <v>1.4189202106090159E-9</v>
      </c>
      <c r="GS33" s="82">
        <f t="shared" si="47"/>
        <v>6.671024991669287E-10</v>
      </c>
      <c r="GT33" s="82">
        <f t="shared" si="47"/>
        <v>7.4678364393521608E-10</v>
      </c>
      <c r="GU33" s="82">
        <f t="shared" si="47"/>
        <v>2.578339097571732E-9</v>
      </c>
      <c r="GV33" s="82">
        <f t="shared" si="47"/>
        <v>9.5052102073647233E-11</v>
      </c>
      <c r="GW33" s="82">
        <f t="shared" si="47"/>
        <v>1.3824030757756558E-10</v>
      </c>
      <c r="GX33" s="82">
        <f t="shared" si="47"/>
        <v>1.7586162128179487E-10</v>
      </c>
      <c r="GY33" s="82">
        <f t="shared" si="47"/>
        <v>3.794900348028005E-10</v>
      </c>
      <c r="GZ33" s="82">
        <f t="shared" si="47"/>
        <v>1.4088947521841107E-10</v>
      </c>
      <c r="HA33" s="82">
        <f t="shared" si="47"/>
        <v>2.5573915993800709E-12</v>
      </c>
      <c r="HC33" s="82">
        <f t="shared" si="59"/>
        <v>1.8582921168192347E-19</v>
      </c>
      <c r="HD33" s="82">
        <f t="shared" si="48"/>
        <v>3.1984376581931772E-20</v>
      </c>
      <c r="HE33" s="82">
        <f t="shared" si="48"/>
        <v>5.9165392205157846E-28</v>
      </c>
      <c r="HF33" s="82">
        <f t="shared" si="48"/>
        <v>6.0070859860956687E-30</v>
      </c>
      <c r="HG33" s="82">
        <f t="shared" si="48"/>
        <v>1.7184779636326135E-24</v>
      </c>
      <c r="HH33" s="82">
        <f t="shared" si="48"/>
        <v>3.8896252984691628E-26</v>
      </c>
      <c r="HI33" s="82">
        <f t="shared" si="48"/>
        <v>9.637268195964672E-28</v>
      </c>
      <c r="HJ33" s="82">
        <f t="shared" si="48"/>
        <v>5.5092698892790898E-27</v>
      </c>
      <c r="HK33" s="82">
        <f t="shared" si="48"/>
        <v>4.1861120174748959E-24</v>
      </c>
      <c r="HL33" s="82">
        <f t="shared" si="48"/>
        <v>1.3857174786176958E-28</v>
      </c>
      <c r="HM33" s="82">
        <f t="shared" si="48"/>
        <v>2.5196616752101608E-28</v>
      </c>
      <c r="HN33" s="82">
        <f t="shared" si="48"/>
        <v>2.9104159785292166E-27</v>
      </c>
      <c r="HO33" s="82">
        <f t="shared" si="48"/>
        <v>2.4509183033201624E-26</v>
      </c>
      <c r="HP33" s="82">
        <f t="shared" si="48"/>
        <v>4.0809158770092189E-29</v>
      </c>
      <c r="HQ33" s="82">
        <f t="shared" si="48"/>
        <v>1.3362216155082149E-34</v>
      </c>
      <c r="HS33" s="82">
        <f t="shared" si="56"/>
        <v>2.6510927144022541E-209</v>
      </c>
      <c r="HT33" s="82">
        <f t="shared" si="49"/>
        <v>4.6079297731341183E-88</v>
      </c>
      <c r="HU33" s="82">
        <f t="shared" si="49"/>
        <v>3.4732867514384652E-124</v>
      </c>
      <c r="HV33" s="82">
        <f t="shared" si="49"/>
        <v>7.0321713513345598E-139</v>
      </c>
      <c r="HW33" s="82">
        <f t="shared" si="49"/>
        <v>1.1494118226725278E-119</v>
      </c>
      <c r="HX33" s="82">
        <f t="shared" si="49"/>
        <v>2.201138296298797E-128</v>
      </c>
      <c r="HY33" s="82">
        <f t="shared" si="49"/>
        <v>1.2460260774637923E-136</v>
      </c>
      <c r="HZ33" s="82">
        <f t="shared" si="49"/>
        <v>3.2749341361469863E-133</v>
      </c>
      <c r="IA33" s="82">
        <f t="shared" si="49"/>
        <v>3.0237400292230671E-119</v>
      </c>
      <c r="IB33" s="82">
        <f t="shared" si="49"/>
        <v>1.3173559257782891E-141</v>
      </c>
      <c r="IC33" s="82">
        <f t="shared" si="49"/>
        <v>6.0510693541020457E-140</v>
      </c>
      <c r="ID33" s="82">
        <f t="shared" si="49"/>
        <v>2.8828750561956914E-134</v>
      </c>
      <c r="IE33" s="82">
        <f t="shared" si="49"/>
        <v>1.4131609785749125E-127</v>
      </c>
      <c r="IF33" s="82">
        <f t="shared" si="49"/>
        <v>3.7165096921017925E-90</v>
      </c>
      <c r="IG33" s="82">
        <f t="shared" si="49"/>
        <v>4.6061558831643583E-57</v>
      </c>
      <c r="II33" s="82">
        <f t="shared" si="57"/>
        <v>0</v>
      </c>
      <c r="IJ33" s="82">
        <f t="shared" si="50"/>
        <v>3.4293128448734045E-278</v>
      </c>
      <c r="IK33" s="82">
        <f t="shared" si="50"/>
        <v>0</v>
      </c>
      <c r="IL33" s="82">
        <f t="shared" si="50"/>
        <v>0</v>
      </c>
      <c r="IM33" s="82">
        <f t="shared" si="50"/>
        <v>0</v>
      </c>
      <c r="IN33" s="82">
        <f t="shared" si="50"/>
        <v>0</v>
      </c>
      <c r="IO33" s="82">
        <f t="shared" si="50"/>
        <v>0</v>
      </c>
      <c r="IP33" s="82">
        <f t="shared" si="50"/>
        <v>0</v>
      </c>
      <c r="IQ33" s="82">
        <f t="shared" si="50"/>
        <v>0</v>
      </c>
      <c r="IR33" s="82">
        <f t="shared" si="50"/>
        <v>0</v>
      </c>
      <c r="IS33" s="82">
        <f t="shared" si="50"/>
        <v>0</v>
      </c>
      <c r="IT33" s="82">
        <f t="shared" si="50"/>
        <v>0</v>
      </c>
      <c r="IU33" s="82">
        <f t="shared" si="50"/>
        <v>0</v>
      </c>
      <c r="IV33" s="82">
        <f t="shared" si="50"/>
        <v>6.277898350951971E-185</v>
      </c>
      <c r="IW33" s="82">
        <f t="shared" si="50"/>
        <v>6.0335337877533138E-123</v>
      </c>
      <c r="IY33" s="82">
        <f t="shared" si="58"/>
        <v>4.869671042830502E-7</v>
      </c>
      <c r="IZ33" s="82">
        <f t="shared" si="51"/>
        <v>2.8748293276281442E-9</v>
      </c>
      <c r="JA33" s="82">
        <f t="shared" si="51"/>
        <v>1.1906740937983426E-10</v>
      </c>
      <c r="JB33" s="82">
        <f t="shared" si="51"/>
        <v>5.5412954301466212E-11</v>
      </c>
      <c r="JC33" s="82">
        <f t="shared" si="51"/>
        <v>1.2068427361928613E-10</v>
      </c>
      <c r="JD33" s="82">
        <f t="shared" si="51"/>
        <v>1.4189202106090159E-9</v>
      </c>
      <c r="JE33" s="82">
        <f t="shared" si="51"/>
        <v>6.671024991669287E-10</v>
      </c>
      <c r="JF33" s="82">
        <f t="shared" si="51"/>
        <v>7.4678364393521608E-10</v>
      </c>
      <c r="JG33" s="82">
        <f t="shared" si="51"/>
        <v>2.5783390975717362E-9</v>
      </c>
      <c r="JH33" s="82">
        <f t="shared" si="51"/>
        <v>9.5052102073647233E-11</v>
      </c>
      <c r="JI33" s="82">
        <f t="shared" si="51"/>
        <v>1.3824030757756558E-10</v>
      </c>
      <c r="JJ33" s="82">
        <f t="shared" si="51"/>
        <v>1.7586162128179487E-10</v>
      </c>
      <c r="JK33" s="82">
        <f t="shared" si="51"/>
        <v>3.794900348028005E-10</v>
      </c>
      <c r="JL33" s="82">
        <f t="shared" si="51"/>
        <v>1.4088947521841107E-10</v>
      </c>
      <c r="JM33" s="82">
        <f t="shared" si="51"/>
        <v>2.5573915993800709E-12</v>
      </c>
    </row>
    <row r="34" spans="2:273" x14ac:dyDescent="0.25">
      <c r="B34" s="2">
        <v>7</v>
      </c>
      <c r="C34" s="37">
        <v>0.40069900000000003</v>
      </c>
      <c r="D34" s="37">
        <v>0.39505499999999999</v>
      </c>
      <c r="E34" s="37">
        <v>0.40038200000000002</v>
      </c>
      <c r="F34" s="37">
        <v>0.39859299999999998</v>
      </c>
      <c r="G34" s="37">
        <v>0.399364</v>
      </c>
      <c r="H34" s="37">
        <v>0.40188299999999999</v>
      </c>
      <c r="I34" s="37">
        <v>0.39768900000000001</v>
      </c>
      <c r="J34" s="37">
        <v>0.40227800000000002</v>
      </c>
      <c r="K34" s="37">
        <v>0.39950799999999997</v>
      </c>
      <c r="L34" s="37">
        <v>0.39190199999999997</v>
      </c>
      <c r="M34" s="37">
        <v>0.40276699999999999</v>
      </c>
      <c r="N34" s="37">
        <v>0.40025100000000002</v>
      </c>
      <c r="O34" s="37">
        <v>0.395036</v>
      </c>
      <c r="P34" s="37">
        <v>0.38425399999999998</v>
      </c>
      <c r="Q34" s="37">
        <v>0.38689600000000002</v>
      </c>
      <c r="R34" s="19"/>
      <c r="S34" s="4">
        <f t="shared" si="8"/>
        <v>0.40170743794756425</v>
      </c>
      <c r="T34" s="4">
        <f t="shared" si="8"/>
        <v>0.39701890756225011</v>
      </c>
      <c r="U34" s="4">
        <f t="shared" si="8"/>
        <v>0.39612092417076156</v>
      </c>
      <c r="V34" s="4">
        <f t="shared" si="8"/>
        <v>0.399396886910664</v>
      </c>
      <c r="W34" s="4">
        <f t="shared" si="8"/>
        <v>0.40138719346693752</v>
      </c>
      <c r="X34" s="4">
        <f t="shared" si="8"/>
        <v>0.40035938892763101</v>
      </c>
      <c r="Y34" s="4">
        <f t="shared" si="8"/>
        <v>0.39781330297405931</v>
      </c>
      <c r="Z34" s="4">
        <f t="shared" si="8"/>
        <v>0.40083460442572333</v>
      </c>
      <c r="AA34" s="4">
        <f t="shared" si="8"/>
        <v>0.39891624734492276</v>
      </c>
      <c r="AB34" s="4">
        <f t="shared" si="8"/>
        <v>0.39748220478214963</v>
      </c>
      <c r="AC34" s="4">
        <f t="shared" si="8"/>
        <v>0.40000637097304131</v>
      </c>
      <c r="AD34" s="4">
        <f t="shared" si="8"/>
        <v>0.39733957284932464</v>
      </c>
      <c r="AE34" s="4">
        <f t="shared" si="8"/>
        <v>0.39468918576725931</v>
      </c>
      <c r="AF34" s="4">
        <f t="shared" si="8"/>
        <v>0.38634742730795368</v>
      </c>
      <c r="AG34" s="4">
        <f t="shared" si="8"/>
        <v>0.38992824373210394</v>
      </c>
      <c r="AI34" s="4">
        <f t="shared" si="9"/>
        <v>-1.0084379475642224E-3</v>
      </c>
      <c r="AJ34" s="4">
        <f t="shared" si="9"/>
        <v>-1.9639075622501223E-3</v>
      </c>
      <c r="AK34" s="4">
        <f t="shared" si="9"/>
        <v>4.2610758292384587E-3</v>
      </c>
      <c r="AL34" s="4">
        <f t="shared" si="9"/>
        <v>-8.0388691066402007E-4</v>
      </c>
      <c r="AM34" s="4">
        <f t="shared" si="9"/>
        <v>-2.0231934669375229E-3</v>
      </c>
      <c r="AN34" s="4">
        <f t="shared" si="9"/>
        <v>1.52361107236898E-3</v>
      </c>
      <c r="AO34" s="4">
        <f t="shared" si="9"/>
        <v>-1.2430297405929824E-4</v>
      </c>
      <c r="AP34" s="4">
        <f t="shared" si="9"/>
        <v>1.4433955742766957E-3</v>
      </c>
      <c r="AQ34" s="4">
        <f t="shared" si="9"/>
        <v>5.9175265507721564E-4</v>
      </c>
      <c r="AR34" s="4">
        <f t="shared" si="9"/>
        <v>-5.5802047821496559E-3</v>
      </c>
      <c r="AS34" s="4">
        <f t="shared" si="9"/>
        <v>2.760629026958672E-3</v>
      </c>
      <c r="AT34" s="4">
        <f t="shared" si="9"/>
        <v>2.911427150675383E-3</v>
      </c>
      <c r="AU34" s="4">
        <f t="shared" si="9"/>
        <v>3.4681423274068868E-4</v>
      </c>
      <c r="AV34" s="4">
        <f t="shared" si="9"/>
        <v>-2.0934273079536991E-3</v>
      </c>
      <c r="AW34" s="4">
        <f t="shared" si="9"/>
        <v>-3.0322437321039231E-3</v>
      </c>
      <c r="AY34" s="2">
        <f t="shared" si="52"/>
        <v>0.40170445664294285</v>
      </c>
      <c r="AZ34" s="2">
        <f t="shared" si="10"/>
        <v>0.39701888316901829</v>
      </c>
      <c r="BA34" s="2">
        <f t="shared" si="10"/>
        <v>0.39612092305464908</v>
      </c>
      <c r="BB34" s="2">
        <f t="shared" si="10"/>
        <v>0.39939688632164927</v>
      </c>
      <c r="BC34" s="2">
        <f t="shared" si="10"/>
        <v>0.40138719212548662</v>
      </c>
      <c r="BD34" s="2">
        <f t="shared" si="10"/>
        <v>0.40035937614651818</v>
      </c>
      <c r="BE34" s="2">
        <f t="shared" si="10"/>
        <v>0.39781329665875553</v>
      </c>
      <c r="BF34" s="2">
        <f t="shared" si="10"/>
        <v>0.40083459730224424</v>
      </c>
      <c r="BG34" s="2">
        <f t="shared" si="10"/>
        <v>0.39891622596774401</v>
      </c>
      <c r="BH34" s="2">
        <f t="shared" si="10"/>
        <v>0.3974822037667482</v>
      </c>
      <c r="BI34" s="2">
        <f t="shared" si="10"/>
        <v>0.40000636951389945</v>
      </c>
      <c r="BJ34" s="2">
        <f t="shared" si="10"/>
        <v>0.39733957103612877</v>
      </c>
      <c r="BK34" s="2">
        <f t="shared" si="10"/>
        <v>0.39468918199881958</v>
      </c>
      <c r="BL34" s="2">
        <f t="shared" si="10"/>
        <v>0.38634742578056269</v>
      </c>
      <c r="BM34" s="2">
        <f t="shared" si="10"/>
        <v>0.38992824369938606</v>
      </c>
      <c r="BO34" s="2">
        <f t="shared" si="11"/>
        <v>0.40069900000000003</v>
      </c>
      <c r="BP34" s="2">
        <f t="shared" si="12"/>
        <v>0.39505499999999999</v>
      </c>
      <c r="BQ34" s="2">
        <f t="shared" si="13"/>
        <v>0.40038200000000002</v>
      </c>
      <c r="BR34" s="2">
        <f t="shared" si="14"/>
        <v>0.39859299999999998</v>
      </c>
      <c r="BS34" s="2">
        <f t="shared" si="15"/>
        <v>0.399364</v>
      </c>
      <c r="BT34" s="2">
        <f t="shared" si="16"/>
        <v>0.40188299999999999</v>
      </c>
      <c r="BU34" s="2">
        <f t="shared" si="17"/>
        <v>0.39768900000000001</v>
      </c>
      <c r="BV34" s="2">
        <f t="shared" si="18"/>
        <v>0.40227800000000002</v>
      </c>
      <c r="BW34" s="2">
        <f t="shared" si="19"/>
        <v>0.39950799999999997</v>
      </c>
      <c r="BX34" s="2">
        <f t="shared" si="20"/>
        <v>0.39190199999999997</v>
      </c>
      <c r="BY34" s="2">
        <f t="shared" si="21"/>
        <v>0.40276699999999999</v>
      </c>
      <c r="BZ34" s="2">
        <f t="shared" si="22"/>
        <v>0.40025100000000002</v>
      </c>
      <c r="CA34" s="2">
        <f t="shared" si="23"/>
        <v>0.395036</v>
      </c>
      <c r="CB34" s="2">
        <f t="shared" si="24"/>
        <v>0.38425399999999998</v>
      </c>
      <c r="CC34" s="2">
        <f t="shared" si="25"/>
        <v>0.38689600000000002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0.40016955008210175</v>
      </c>
      <c r="DL34" s="2">
        <f t="shared" si="42"/>
        <v>0.39664756730328493</v>
      </c>
      <c r="DM34" s="2">
        <f t="shared" si="42"/>
        <v>0.39548488685851829</v>
      </c>
      <c r="DN34" s="2">
        <f t="shared" si="42"/>
        <v>0.39857538648648655</v>
      </c>
      <c r="DO34" s="2">
        <f t="shared" si="42"/>
        <v>0.40078195487967916</v>
      </c>
      <c r="DP34" s="2">
        <f t="shared" si="42"/>
        <v>0.40009262518328442</v>
      </c>
      <c r="DQ34" s="2">
        <f t="shared" si="42"/>
        <v>0.39776795142961879</v>
      </c>
      <c r="DR34" s="2">
        <f t="shared" si="42"/>
        <v>0.40140875678152493</v>
      </c>
      <c r="DS34" s="2">
        <f t="shared" si="42"/>
        <v>0.39872677785923755</v>
      </c>
      <c r="DT34" s="2">
        <f t="shared" si="42"/>
        <v>0.39628310496562263</v>
      </c>
      <c r="DU34" s="2">
        <f t="shared" si="42"/>
        <v>0.39924165194805183</v>
      </c>
      <c r="DV34" s="2">
        <f t="shared" si="42"/>
        <v>0.3971001450980392</v>
      </c>
      <c r="DW34" s="2">
        <f t="shared" si="42"/>
        <v>0.39432845592055005</v>
      </c>
      <c r="DX34" s="2">
        <f t="shared" si="42"/>
        <v>0.38548218991596633</v>
      </c>
      <c r="DY34" s="2">
        <f t="shared" si="42"/>
        <v>0.38879648845307918</v>
      </c>
      <c r="EA34" s="2">
        <f t="shared" si="43"/>
        <v>0.41273520949181847</v>
      </c>
      <c r="EB34" s="2">
        <f t="shared" si="43"/>
        <v>0.40156540028355386</v>
      </c>
      <c r="EC34" s="2">
        <f t="shared" si="43"/>
        <v>0.40750728132896585</v>
      </c>
      <c r="ED34" s="2">
        <f t="shared" si="43"/>
        <v>0.41170259144096344</v>
      </c>
      <c r="EE34" s="2">
        <f t="shared" si="43"/>
        <v>0.40812667169310285</v>
      </c>
      <c r="EF34" s="2">
        <f t="shared" si="43"/>
        <v>0.40307778829476021</v>
      </c>
      <c r="EG34" s="2">
        <f t="shared" si="43"/>
        <v>0.39829025507803134</v>
      </c>
      <c r="EH34" s="2">
        <f t="shared" si="43"/>
        <v>0.39479951772292959</v>
      </c>
      <c r="EI34" s="2">
        <f t="shared" si="43"/>
        <v>0.40091549135590049</v>
      </c>
      <c r="EJ34" s="2">
        <f t="shared" si="43"/>
        <v>0.41246911750044246</v>
      </c>
      <c r="EK34" s="2">
        <f t="shared" si="43"/>
        <v>0.4096805699085283</v>
      </c>
      <c r="EL34" s="2">
        <f t="shared" si="43"/>
        <v>0.40046160616944848</v>
      </c>
      <c r="EM34" s="2">
        <f t="shared" si="43"/>
        <v>0.39926236477306304</v>
      </c>
      <c r="EN34" s="2">
        <f t="shared" si="43"/>
        <v>0.39659316898965685</v>
      </c>
      <c r="EO34" s="2">
        <f t="shared" si="43"/>
        <v>0.40234181803254848</v>
      </c>
      <c r="EQ34" s="2">
        <f t="shared" si="44"/>
        <v>0.41273520949181847</v>
      </c>
      <c r="ER34" s="2">
        <f t="shared" si="44"/>
        <v>0.39935129751424309</v>
      </c>
      <c r="ES34" s="2">
        <f t="shared" si="44"/>
        <v>0.40488934350822681</v>
      </c>
      <c r="ET34" s="2">
        <f t="shared" si="44"/>
        <v>0.4076398842445117</v>
      </c>
      <c r="EU34" s="2">
        <f t="shared" si="44"/>
        <v>0.4074936866270803</v>
      </c>
      <c r="EV34" s="2">
        <f t="shared" si="44"/>
        <v>0.40329063418780642</v>
      </c>
      <c r="EW34" s="2">
        <f t="shared" si="44"/>
        <v>0.3979200238052279</v>
      </c>
      <c r="EX34" s="2">
        <f t="shared" si="44"/>
        <v>0.39866668701654495</v>
      </c>
      <c r="EY34" s="2">
        <f t="shared" si="44"/>
        <v>0.39734551877101715</v>
      </c>
      <c r="EZ34" s="2">
        <f t="shared" si="44"/>
        <v>0.41049017977671504</v>
      </c>
      <c r="FA34" s="2">
        <f t="shared" si="44"/>
        <v>0.40598317937956624</v>
      </c>
      <c r="FB34" s="2">
        <f t="shared" si="44"/>
        <v>0.40072439074474742</v>
      </c>
      <c r="FC34" s="2">
        <f t="shared" si="44"/>
        <v>0.39867139482227903</v>
      </c>
      <c r="FD34" s="2">
        <f t="shared" si="44"/>
        <v>0.39565808460933316</v>
      </c>
      <c r="FE34" s="2">
        <f t="shared" si="44"/>
        <v>0.40733694796204012</v>
      </c>
      <c r="FG34" s="2">
        <f t="shared" si="45"/>
        <v>0.12215089640693452</v>
      </c>
      <c r="FH34" s="2">
        <f t="shared" si="45"/>
        <v>7.5506364559266528E-2</v>
      </c>
      <c r="FI34" s="2">
        <f t="shared" si="45"/>
        <v>5.2904956988279683E-2</v>
      </c>
      <c r="FJ34" s="2">
        <f t="shared" si="45"/>
        <v>6.258152027310615E-2</v>
      </c>
      <c r="FK34" s="2">
        <f t="shared" si="45"/>
        <v>8.2405075804685701E-2</v>
      </c>
      <c r="FL34" s="2">
        <f t="shared" si="45"/>
        <v>8.9358402194620379E-2</v>
      </c>
      <c r="FM34" s="2">
        <f t="shared" si="45"/>
        <v>8.6823180550749057E-2</v>
      </c>
      <c r="FN34" s="2">
        <f t="shared" si="45"/>
        <v>8.6876495651066921E-2</v>
      </c>
      <c r="FO34" s="2">
        <f t="shared" si="45"/>
        <v>8.6566339723166796E-2</v>
      </c>
      <c r="FP34" s="2">
        <f t="shared" si="45"/>
        <v>7.4082975696039055E-2</v>
      </c>
      <c r="FQ34" s="2">
        <f t="shared" si="45"/>
        <v>7.3257778290785072E-2</v>
      </c>
      <c r="FR34" s="2">
        <f t="shared" si="45"/>
        <v>7.1226493459478221E-2</v>
      </c>
      <c r="FS34" s="2">
        <f t="shared" si="45"/>
        <v>7.311203715210339E-2</v>
      </c>
      <c r="FT34" s="2">
        <f t="shared" si="45"/>
        <v>7.7872417886930612E-2</v>
      </c>
      <c r="FU34" s="2">
        <f t="shared" si="45"/>
        <v>8.3552015946980446E-2</v>
      </c>
      <c r="FW34" s="2">
        <f t="shared" si="54"/>
        <v>5.5702924867319494E-12</v>
      </c>
      <c r="FX34" s="2">
        <f t="shared" si="46"/>
        <v>5.3403647815102473E-6</v>
      </c>
      <c r="FY34" s="2">
        <f t="shared" si="46"/>
        <v>3.0811367212482342E-6</v>
      </c>
      <c r="FZ34" s="2">
        <f t="shared" si="46"/>
        <v>5.0724366912887274E-6</v>
      </c>
      <c r="GA34" s="2">
        <f t="shared" si="46"/>
        <v>7.4250829952290323E-6</v>
      </c>
      <c r="GB34" s="2">
        <f t="shared" si="46"/>
        <v>7.3165702477503201E-6</v>
      </c>
      <c r="GC34" s="2">
        <f t="shared" si="46"/>
        <v>7.6569211530652489E-6</v>
      </c>
      <c r="GD34" s="2">
        <f t="shared" si="46"/>
        <v>7.2531218991476649E-6</v>
      </c>
      <c r="GE34" s="2">
        <f t="shared" si="46"/>
        <v>5.8285047854255028E-6</v>
      </c>
      <c r="GF34" s="2">
        <f t="shared" si="46"/>
        <v>4.6348640024923539E-6</v>
      </c>
      <c r="GG34" s="2">
        <f t="shared" si="46"/>
        <v>3.8869836852715005E-6</v>
      </c>
      <c r="GH34" s="2">
        <f t="shared" si="46"/>
        <v>3.2462808565053972E-6</v>
      </c>
      <c r="GI34" s="2">
        <f t="shared" si="46"/>
        <v>3.4672837346040678E-6</v>
      </c>
      <c r="GJ34" s="2">
        <f t="shared" si="46"/>
        <v>3.1451311261121719E-6</v>
      </c>
      <c r="GK34" s="2">
        <f t="shared" si="46"/>
        <v>3.1337074713429652E-6</v>
      </c>
      <c r="GM34" s="82">
        <f t="shared" si="55"/>
        <v>8.7238453865888494E-7</v>
      </c>
      <c r="GN34" s="82">
        <f t="shared" si="47"/>
        <v>6.0040081152701458E-9</v>
      </c>
      <c r="GO34" s="82">
        <f t="shared" si="47"/>
        <v>2.6393665921836569E-10</v>
      </c>
      <c r="GP34" s="82">
        <f t="shared" si="47"/>
        <v>1.3436244752670869E-10</v>
      </c>
      <c r="GQ34" s="82">
        <f t="shared" si="47"/>
        <v>3.1038824623395349E-10</v>
      </c>
      <c r="GR34" s="82">
        <f t="shared" si="47"/>
        <v>3.2642912436279139E-9</v>
      </c>
      <c r="GS34" s="82">
        <f t="shared" si="47"/>
        <v>1.5864804176190941E-9</v>
      </c>
      <c r="GT34" s="82">
        <f t="shared" si="47"/>
        <v>1.7647641117076254E-9</v>
      </c>
      <c r="GU34" s="82">
        <f t="shared" si="47"/>
        <v>5.6638913206020031E-9</v>
      </c>
      <c r="GV34" s="82">
        <f t="shared" si="47"/>
        <v>2.3769287924266325E-10</v>
      </c>
      <c r="GW34" s="82">
        <f t="shared" si="47"/>
        <v>3.3725750973866728E-10</v>
      </c>
      <c r="GX34" s="82">
        <f t="shared" si="47"/>
        <v>4.1925214023221017E-10</v>
      </c>
      <c r="GY34" s="82">
        <f t="shared" si="47"/>
        <v>8.7558732513238845E-10</v>
      </c>
      <c r="GZ34" s="82">
        <f t="shared" si="47"/>
        <v>3.5125316908518447E-10</v>
      </c>
      <c r="HA34" s="82">
        <f t="shared" si="47"/>
        <v>8.2882298039290647E-12</v>
      </c>
      <c r="HC34" s="82">
        <f t="shared" si="59"/>
        <v>6.2847192171848976E-19</v>
      </c>
      <c r="HD34" s="82">
        <f t="shared" si="48"/>
        <v>1.0483032364994759E-19</v>
      </c>
      <c r="HE34" s="82">
        <f t="shared" si="48"/>
        <v>2.9205101269140137E-27</v>
      </c>
      <c r="HF34" s="82">
        <f t="shared" si="48"/>
        <v>3.7040091190191039E-29</v>
      </c>
      <c r="HG34" s="82">
        <f t="shared" si="48"/>
        <v>8.4008255489226516E-24</v>
      </c>
      <c r="HH34" s="82">
        <f t="shared" si="48"/>
        <v>2.1243302097790212E-25</v>
      </c>
      <c r="HI34" s="82">
        <f t="shared" si="48"/>
        <v>5.9585304660014163E-27</v>
      </c>
      <c r="HJ34" s="82">
        <f t="shared" si="48"/>
        <v>3.1988448343922731E-26</v>
      </c>
      <c r="HK34" s="82">
        <f t="shared" si="48"/>
        <v>1.9557589334311419E-23</v>
      </c>
      <c r="HL34" s="82">
        <f t="shared" si="48"/>
        <v>8.4075255268032632E-28</v>
      </c>
      <c r="HM34" s="82">
        <f t="shared" si="48"/>
        <v>1.4616232305642109E-27</v>
      </c>
      <c r="HN34" s="82">
        <f t="shared" si="48"/>
        <v>1.5356037406492294E-26</v>
      </c>
      <c r="HO34" s="82">
        <f t="shared" si="48"/>
        <v>1.2079658987471613E-25</v>
      </c>
      <c r="HP34" s="82">
        <f t="shared" si="48"/>
        <v>2.509299992214026E-28</v>
      </c>
      <c r="HQ34" s="82">
        <f t="shared" si="48"/>
        <v>1.3175024875111832E-33</v>
      </c>
      <c r="HS34" s="82">
        <f t="shared" si="56"/>
        <v>1.2202974574845138E-206</v>
      </c>
      <c r="HT34" s="82">
        <f t="shared" si="49"/>
        <v>1.9976574013752066E-86</v>
      </c>
      <c r="HU34" s="82">
        <f t="shared" si="49"/>
        <v>5.6358511221799797E-122</v>
      </c>
      <c r="HV34" s="82">
        <f t="shared" si="49"/>
        <v>2.619996184774302E-136</v>
      </c>
      <c r="HW34" s="82">
        <f t="shared" si="49"/>
        <v>2.3574893906652091E-117</v>
      </c>
      <c r="HX34" s="82">
        <f t="shared" si="49"/>
        <v>6.6034021692838046E-126</v>
      </c>
      <c r="HY34" s="82">
        <f t="shared" si="49"/>
        <v>5.6810568489608565E-134</v>
      </c>
      <c r="HZ34" s="82">
        <f t="shared" si="49"/>
        <v>1.2208030600038483E-130</v>
      </c>
      <c r="IA34" s="82">
        <f t="shared" si="49"/>
        <v>5.5126938378375069E-117</v>
      </c>
      <c r="IB34" s="82">
        <f t="shared" si="49"/>
        <v>5.7186415682746006E-139</v>
      </c>
      <c r="IC34" s="82">
        <f t="shared" si="49"/>
        <v>2.2414484571855642E-137</v>
      </c>
      <c r="ID34" s="82">
        <f t="shared" si="49"/>
        <v>7.7196770897485724E-132</v>
      </c>
      <c r="IE34" s="82">
        <f t="shared" si="49"/>
        <v>2.8862083197859719E-125</v>
      </c>
      <c r="IF34" s="82">
        <f t="shared" si="49"/>
        <v>1.5679153135109204E-88</v>
      </c>
      <c r="IG34" s="82">
        <f t="shared" si="49"/>
        <v>4.8414407209108082E-56</v>
      </c>
      <c r="II34" s="82">
        <f t="shared" si="57"/>
        <v>0</v>
      </c>
      <c r="IJ34" s="82">
        <f t="shared" si="50"/>
        <v>4.7461990917253867E-274</v>
      </c>
      <c r="IK34" s="82">
        <f t="shared" si="50"/>
        <v>0</v>
      </c>
      <c r="IL34" s="82">
        <f t="shared" si="50"/>
        <v>0</v>
      </c>
      <c r="IM34" s="82">
        <f t="shared" si="50"/>
        <v>0</v>
      </c>
      <c r="IN34" s="82">
        <f t="shared" si="50"/>
        <v>0</v>
      </c>
      <c r="IO34" s="82">
        <f t="shared" si="50"/>
        <v>0</v>
      </c>
      <c r="IP34" s="82">
        <f t="shared" si="50"/>
        <v>0</v>
      </c>
      <c r="IQ34" s="82">
        <f t="shared" si="50"/>
        <v>0</v>
      </c>
      <c r="IR34" s="82">
        <f t="shared" si="50"/>
        <v>0</v>
      </c>
      <c r="IS34" s="82">
        <f t="shared" si="50"/>
        <v>0</v>
      </c>
      <c r="IT34" s="82">
        <f t="shared" si="50"/>
        <v>0</v>
      </c>
      <c r="IU34" s="82">
        <f t="shared" si="50"/>
        <v>0</v>
      </c>
      <c r="IV34" s="82">
        <f t="shared" si="50"/>
        <v>2.6775288948193823E-182</v>
      </c>
      <c r="IW34" s="82">
        <f t="shared" si="50"/>
        <v>3.3100460620644115E-121</v>
      </c>
      <c r="IY34" s="82">
        <f t="shared" si="58"/>
        <v>8.7238453865951344E-7</v>
      </c>
      <c r="IZ34" s="82">
        <f t="shared" si="51"/>
        <v>6.0040081153749761E-9</v>
      </c>
      <c r="JA34" s="82">
        <f t="shared" si="51"/>
        <v>2.6393665921836569E-10</v>
      </c>
      <c r="JB34" s="82">
        <f t="shared" si="51"/>
        <v>1.3436244752670869E-10</v>
      </c>
      <c r="JC34" s="82">
        <f t="shared" si="51"/>
        <v>3.1038824623396187E-10</v>
      </c>
      <c r="JD34" s="82">
        <f t="shared" si="51"/>
        <v>3.2642912436279143E-9</v>
      </c>
      <c r="JE34" s="82">
        <f t="shared" si="51"/>
        <v>1.5864804176190941E-9</v>
      </c>
      <c r="JF34" s="82">
        <f t="shared" si="51"/>
        <v>1.7647641117076254E-9</v>
      </c>
      <c r="JG34" s="82">
        <f t="shared" si="51"/>
        <v>5.6638913206020229E-9</v>
      </c>
      <c r="JH34" s="82">
        <f t="shared" si="51"/>
        <v>2.3769287924266325E-10</v>
      </c>
      <c r="JI34" s="82">
        <f t="shared" si="51"/>
        <v>3.3725750973866728E-10</v>
      </c>
      <c r="JJ34" s="82">
        <f t="shared" si="51"/>
        <v>4.1925214023221017E-10</v>
      </c>
      <c r="JK34" s="82">
        <f t="shared" si="51"/>
        <v>8.7558732513238855E-10</v>
      </c>
      <c r="JL34" s="82">
        <f t="shared" si="51"/>
        <v>3.5125316908518447E-10</v>
      </c>
      <c r="JM34" s="82">
        <f t="shared" si="51"/>
        <v>8.2882298039290647E-12</v>
      </c>
    </row>
    <row r="35" spans="2:273" x14ac:dyDescent="0.25">
      <c r="B35" s="2">
        <v>8</v>
      </c>
      <c r="C35" s="37">
        <v>0.40191700000000002</v>
      </c>
      <c r="D35" s="37">
        <v>0.39740999999999999</v>
      </c>
      <c r="E35" s="37">
        <v>0.39557599999999998</v>
      </c>
      <c r="F35" s="37">
        <v>0.39968700000000001</v>
      </c>
      <c r="G35" s="37">
        <v>0.40264</v>
      </c>
      <c r="H35" s="37">
        <v>0.39988600000000002</v>
      </c>
      <c r="I35" s="37">
        <v>0.399976</v>
      </c>
      <c r="J35" s="37">
        <v>0.40295900000000001</v>
      </c>
      <c r="K35" s="37">
        <v>0.400086</v>
      </c>
      <c r="L35" s="37">
        <v>0.39894499999999999</v>
      </c>
      <c r="M35" s="37">
        <v>0.399036</v>
      </c>
      <c r="N35" s="37">
        <v>0.39594499999999999</v>
      </c>
      <c r="O35" s="37">
        <v>0.39303900000000003</v>
      </c>
      <c r="P35" s="37">
        <v>0.38705299999999998</v>
      </c>
      <c r="Q35" s="37">
        <v>0.39305099999999998</v>
      </c>
      <c r="S35" s="4">
        <f t="shared" si="8"/>
        <v>0.40275016733575869</v>
      </c>
      <c r="T35" s="4">
        <f t="shared" si="8"/>
        <v>0.39769483252574833</v>
      </c>
      <c r="U35" s="4">
        <f t="shared" si="8"/>
        <v>0.39690361045988215</v>
      </c>
      <c r="V35" s="4">
        <f t="shared" si="8"/>
        <v>0.40019301556452869</v>
      </c>
      <c r="W35" s="4">
        <f t="shared" si="8"/>
        <v>0.40232066024627011</v>
      </c>
      <c r="X35" s="4">
        <f t="shared" si="8"/>
        <v>0.40109629516327611</v>
      </c>
      <c r="Y35" s="4">
        <f t="shared" si="8"/>
        <v>0.3984702291518068</v>
      </c>
      <c r="Z35" s="4">
        <f t="shared" si="8"/>
        <v>0.40139346675848053</v>
      </c>
      <c r="AA35" s="4">
        <f t="shared" si="8"/>
        <v>0.39959202287154821</v>
      </c>
      <c r="AB35" s="4">
        <f t="shared" si="8"/>
        <v>0.39828512683100509</v>
      </c>
      <c r="AC35" s="4">
        <f t="shared" si="8"/>
        <v>0.40067160829851078</v>
      </c>
      <c r="AD35" s="4">
        <f t="shared" si="8"/>
        <v>0.39799116543545632</v>
      </c>
      <c r="AE35" s="4">
        <f t="shared" si="8"/>
        <v>0.39526207638401228</v>
      </c>
      <c r="AF35" s="4">
        <f t="shared" si="8"/>
        <v>0.38729070854121961</v>
      </c>
      <c r="AG35" s="4">
        <f t="shared" si="8"/>
        <v>0.39070476851331259</v>
      </c>
      <c r="AI35" s="4">
        <f t="shared" si="9"/>
        <v>-8.3316733575866664E-4</v>
      </c>
      <c r="AJ35" s="4">
        <f t="shared" si="9"/>
        <v>-2.8483252574834639E-4</v>
      </c>
      <c r="AK35" s="4">
        <f t="shared" si="9"/>
        <v>-1.327610459882167E-3</v>
      </c>
      <c r="AL35" s="4">
        <f t="shared" si="9"/>
        <v>-5.0601556452867236E-4</v>
      </c>
      <c r="AM35" s="4">
        <f t="shared" si="9"/>
        <v>3.1933975372988588E-4</v>
      </c>
      <c r="AN35" s="4">
        <f t="shared" si="9"/>
        <v>-1.2102951632760872E-3</v>
      </c>
      <c r="AO35" s="4">
        <f t="shared" si="9"/>
        <v>1.5057708481931997E-3</v>
      </c>
      <c r="AP35" s="4">
        <f t="shared" si="9"/>
        <v>1.5655332415194789E-3</v>
      </c>
      <c r="AQ35" s="4">
        <f t="shared" si="9"/>
        <v>4.9397712845178354E-4</v>
      </c>
      <c r="AR35" s="4">
        <f t="shared" si="9"/>
        <v>6.5987316899490667E-4</v>
      </c>
      <c r="AS35" s="4">
        <f t="shared" si="9"/>
        <v>-1.6356082985107823E-3</v>
      </c>
      <c r="AT35" s="4">
        <f t="shared" si="9"/>
        <v>-2.0461654354563263E-3</v>
      </c>
      <c r="AU35" s="4">
        <f t="shared" si="9"/>
        <v>-2.2230763840122569E-3</v>
      </c>
      <c r="AV35" s="4">
        <f t="shared" si="9"/>
        <v>-2.3770854121962781E-4</v>
      </c>
      <c r="AW35" s="4">
        <f t="shared" si="9"/>
        <v>2.346231486687389E-3</v>
      </c>
      <c r="AY35" s="2">
        <f t="shared" si="52"/>
        <v>0.40274500452576079</v>
      </c>
      <c r="AZ35" s="2">
        <f t="shared" si="10"/>
        <v>0.39769478331174773</v>
      </c>
      <c r="BA35" s="2">
        <f t="shared" si="10"/>
        <v>0.39690360806642511</v>
      </c>
      <c r="BB35" s="2">
        <f t="shared" si="10"/>
        <v>0.40019301418888803</v>
      </c>
      <c r="BC35" s="2">
        <f t="shared" si="10"/>
        <v>0.40232065694068353</v>
      </c>
      <c r="BD35" s="2">
        <f t="shared" si="10"/>
        <v>0.40109626691050704</v>
      </c>
      <c r="BE35" s="2">
        <f t="shared" si="10"/>
        <v>0.39847021473251909</v>
      </c>
      <c r="BF35" s="2">
        <f t="shared" si="10"/>
        <v>0.40139345059309506</v>
      </c>
      <c r="BG35" s="2">
        <f t="shared" si="10"/>
        <v>0.39959197765637394</v>
      </c>
      <c r="BH35" s="2">
        <f t="shared" si="10"/>
        <v>0.39828512439246477</v>
      </c>
      <c r="BI35" s="2">
        <f t="shared" si="10"/>
        <v>0.40067160487652392</v>
      </c>
      <c r="BJ35" s="2">
        <f t="shared" si="10"/>
        <v>0.39799116127560619</v>
      </c>
      <c r="BK35" s="2">
        <f t="shared" si="10"/>
        <v>0.39526206801001801</v>
      </c>
      <c r="BL35" s="2">
        <f t="shared" si="10"/>
        <v>0.38729070488610484</v>
      </c>
      <c r="BM35" s="2">
        <f t="shared" si="10"/>
        <v>0.39070476841254465</v>
      </c>
      <c r="BO35" s="2">
        <f t="shared" si="11"/>
        <v>0.40191700000000002</v>
      </c>
      <c r="BP35" s="2">
        <f t="shared" si="12"/>
        <v>0.39740999999999999</v>
      </c>
      <c r="BQ35" s="2">
        <f t="shared" si="13"/>
        <v>0.39557599999999998</v>
      </c>
      <c r="BR35" s="2">
        <f t="shared" si="14"/>
        <v>0.39968700000000001</v>
      </c>
      <c r="BS35" s="2">
        <f t="shared" si="15"/>
        <v>0.40264</v>
      </c>
      <c r="BT35" s="2">
        <f t="shared" si="16"/>
        <v>0.39988600000000002</v>
      </c>
      <c r="BU35" s="2">
        <f t="shared" si="17"/>
        <v>0.399976</v>
      </c>
      <c r="BV35" s="2">
        <f t="shared" si="18"/>
        <v>0.40295900000000001</v>
      </c>
      <c r="BW35" s="2">
        <f t="shared" si="19"/>
        <v>0.400086</v>
      </c>
      <c r="BX35" s="2">
        <f t="shared" si="20"/>
        <v>0.39894499999999999</v>
      </c>
      <c r="BY35" s="2">
        <f t="shared" si="21"/>
        <v>0.399036</v>
      </c>
      <c r="BZ35" s="2">
        <f t="shared" si="22"/>
        <v>0.39594499999999999</v>
      </c>
      <c r="CA35" s="2">
        <f t="shared" si="23"/>
        <v>0.39303900000000003</v>
      </c>
      <c r="CB35" s="2">
        <f t="shared" si="24"/>
        <v>0.38705299999999998</v>
      </c>
      <c r="CC35" s="2">
        <f t="shared" si="25"/>
        <v>0.39305099999999998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0.40126869622331685</v>
      </c>
      <c r="DL35" s="2">
        <f t="shared" si="42"/>
        <v>0.39736735278838808</v>
      </c>
      <c r="DM35" s="2">
        <f t="shared" si="42"/>
        <v>0.39626789440857846</v>
      </c>
      <c r="DN35" s="2">
        <f t="shared" si="42"/>
        <v>0.39936911158301164</v>
      </c>
      <c r="DO35" s="2">
        <f t="shared" si="42"/>
        <v>0.40176968716577544</v>
      </c>
      <c r="DP35" s="2">
        <f t="shared" si="42"/>
        <v>0.40090575751466273</v>
      </c>
      <c r="DQ35" s="2">
        <f t="shared" si="42"/>
        <v>0.39850600861436952</v>
      </c>
      <c r="DR35" s="2">
        <f t="shared" si="42"/>
        <v>0.40209127804252204</v>
      </c>
      <c r="DS35" s="2">
        <f t="shared" si="42"/>
        <v>0.399473704728739</v>
      </c>
      <c r="DT35" s="2">
        <f t="shared" si="42"/>
        <v>0.39706728586707413</v>
      </c>
      <c r="DU35" s="2">
        <f t="shared" si="42"/>
        <v>0.39991538517952624</v>
      </c>
      <c r="DV35" s="2">
        <f t="shared" si="42"/>
        <v>0.39780001344537813</v>
      </c>
      <c r="DW35" s="2">
        <f t="shared" si="42"/>
        <v>0.39493502093200916</v>
      </c>
      <c r="DX35" s="2">
        <f t="shared" si="42"/>
        <v>0.38644666218487389</v>
      </c>
      <c r="DY35" s="2">
        <f t="shared" si="42"/>
        <v>0.38955784164222873</v>
      </c>
      <c r="EA35" s="2">
        <f t="shared" si="43"/>
        <v>0.41242110287038958</v>
      </c>
      <c r="EB35" s="2">
        <f t="shared" si="43"/>
        <v>0.40135121999054818</v>
      </c>
      <c r="EC35" s="2">
        <f t="shared" si="43"/>
        <v>0.40728283686743771</v>
      </c>
      <c r="ED35" s="2">
        <f t="shared" si="43"/>
        <v>0.41144880264257955</v>
      </c>
      <c r="EE35" s="2">
        <f t="shared" si="43"/>
        <v>0.40791603231619128</v>
      </c>
      <c r="EF35" s="2">
        <f t="shared" si="43"/>
        <v>0.40286688227692452</v>
      </c>
      <c r="EG35" s="2">
        <f t="shared" si="43"/>
        <v>0.39812690444177684</v>
      </c>
      <c r="EH35" s="2">
        <f t="shared" si="43"/>
        <v>0.39470391190103615</v>
      </c>
      <c r="EI35" s="2">
        <f t="shared" si="43"/>
        <v>0.40073040349131606</v>
      </c>
      <c r="EJ35" s="2">
        <f t="shared" si="43"/>
        <v>0.41216697026730387</v>
      </c>
      <c r="EK35" s="2">
        <f t="shared" si="43"/>
        <v>0.40939655433145006</v>
      </c>
      <c r="EL35" s="2">
        <f t="shared" si="43"/>
        <v>0.40026434924994714</v>
      </c>
      <c r="EM35" s="2">
        <f t="shared" si="43"/>
        <v>0.39904346122542755</v>
      </c>
      <c r="EN35" s="2">
        <f t="shared" si="43"/>
        <v>0.39640605954528246</v>
      </c>
      <c r="EO35" s="2">
        <f t="shared" si="43"/>
        <v>0.40217783511827854</v>
      </c>
      <c r="EQ35" s="2">
        <f t="shared" si="44"/>
        <v>0.41242110287038958</v>
      </c>
      <c r="ER35" s="2">
        <f t="shared" si="44"/>
        <v>0.39916150088405578</v>
      </c>
      <c r="ES35" s="2">
        <f t="shared" si="44"/>
        <v>0.40469203490667394</v>
      </c>
      <c r="ET35" s="2">
        <f t="shared" si="44"/>
        <v>0.40743006479768157</v>
      </c>
      <c r="EU35" s="2">
        <f t="shared" si="44"/>
        <v>0.40729001655933755</v>
      </c>
      <c r="EV35" s="2">
        <f t="shared" si="44"/>
        <v>0.40307723977933579</v>
      </c>
      <c r="EW35" s="2">
        <f t="shared" si="44"/>
        <v>0.3977609540895149</v>
      </c>
      <c r="EX35" s="2">
        <f t="shared" si="44"/>
        <v>0.39852663082831974</v>
      </c>
      <c r="EY35" s="2">
        <f t="shared" si="44"/>
        <v>0.3972003100830917</v>
      </c>
      <c r="EZ35" s="2">
        <f t="shared" si="44"/>
        <v>0.41020945242939139</v>
      </c>
      <c r="FA35" s="2">
        <f t="shared" si="44"/>
        <v>0.4057388875010608</v>
      </c>
      <c r="FB35" s="2">
        <f t="shared" si="44"/>
        <v>0.40052407535523626</v>
      </c>
      <c r="FC35" s="2">
        <f t="shared" si="44"/>
        <v>0.39845820794356068</v>
      </c>
      <c r="FD35" s="2">
        <f t="shared" si="44"/>
        <v>0.39547814057843378</v>
      </c>
      <c r="FE35" s="2">
        <f t="shared" si="44"/>
        <v>0.40710965412347561</v>
      </c>
      <c r="FG35" s="2">
        <f t="shared" si="45"/>
        <v>0.13237575970487556</v>
      </c>
      <c r="FH35" s="2">
        <f t="shared" si="45"/>
        <v>8.2192334443420487E-2</v>
      </c>
      <c r="FI35" s="2">
        <f t="shared" si="45"/>
        <v>5.7714546669839807E-2</v>
      </c>
      <c r="FJ35" s="2">
        <f t="shared" si="45"/>
        <v>6.8207452763801468E-2</v>
      </c>
      <c r="FK35" s="2">
        <f t="shared" si="45"/>
        <v>8.9642683268099335E-2</v>
      </c>
      <c r="FL35" s="2">
        <f t="shared" si="45"/>
        <v>9.7142064557481658E-2</v>
      </c>
      <c r="FM35" s="2">
        <f t="shared" si="45"/>
        <v>9.4408904069595553E-2</v>
      </c>
      <c r="FN35" s="2">
        <f t="shared" si="45"/>
        <v>9.4466395424740945E-2</v>
      </c>
      <c r="FO35" s="2">
        <f t="shared" si="45"/>
        <v>9.4131936281151185E-2</v>
      </c>
      <c r="FP35" s="2">
        <f t="shared" si="45"/>
        <v>8.0653902509830427E-2</v>
      </c>
      <c r="FQ35" s="2">
        <f t="shared" si="45"/>
        <v>7.9761817748848052E-2</v>
      </c>
      <c r="FR35" s="2">
        <f t="shared" si="45"/>
        <v>7.7565283669984622E-2</v>
      </c>
      <c r="FS35" s="2">
        <f t="shared" si="45"/>
        <v>7.960424873364641E-2</v>
      </c>
      <c r="FT35" s="2">
        <f t="shared" si="45"/>
        <v>8.4748692182593011E-2</v>
      </c>
      <c r="FU35" s="2">
        <f t="shared" si="45"/>
        <v>9.0880381718170547E-2</v>
      </c>
      <c r="FW35" s="2">
        <f t="shared" si="54"/>
        <v>6.1077042578385193E-12</v>
      </c>
      <c r="FX35" s="2">
        <f t="shared" si="46"/>
        <v>5.8555905254082865E-6</v>
      </c>
      <c r="FY35" s="2">
        <f t="shared" si="46"/>
        <v>3.3783982299136423E-6</v>
      </c>
      <c r="FZ35" s="2">
        <f t="shared" si="46"/>
        <v>5.5618135114770179E-6</v>
      </c>
      <c r="GA35" s="2">
        <f t="shared" si="46"/>
        <v>8.1414357766345046E-6</v>
      </c>
      <c r="GB35" s="2">
        <f t="shared" si="46"/>
        <v>8.022454084242069E-6</v>
      </c>
      <c r="GC35" s="2">
        <f t="shared" si="46"/>
        <v>8.395640891845875E-6</v>
      </c>
      <c r="GD35" s="2">
        <f t="shared" si="46"/>
        <v>7.9528844512090801E-6</v>
      </c>
      <c r="GE35" s="2">
        <f t="shared" si="46"/>
        <v>6.3908248196234775E-6</v>
      </c>
      <c r="GF35" s="2">
        <f t="shared" si="46"/>
        <v>5.0820250483266219E-6</v>
      </c>
      <c r="GG35" s="2">
        <f t="shared" si="46"/>
        <v>4.261991261378658E-6</v>
      </c>
      <c r="GH35" s="2">
        <f t="shared" si="46"/>
        <v>3.5594750629042546E-6</v>
      </c>
      <c r="GI35" s="2">
        <f t="shared" si="46"/>
        <v>3.8017997430675697E-6</v>
      </c>
      <c r="GJ35" s="2">
        <f t="shared" si="46"/>
        <v>3.4485666573719927E-6</v>
      </c>
      <c r="GK35" s="2">
        <f t="shared" si="46"/>
        <v>3.4360408765850459E-6</v>
      </c>
      <c r="GM35" s="82">
        <f t="shared" si="55"/>
        <v>1.5436990310977191E-6</v>
      </c>
      <c r="GN35" s="82">
        <f t="shared" si="47"/>
        <v>1.2358786278209592E-8</v>
      </c>
      <c r="GO35" s="82">
        <f t="shared" si="47"/>
        <v>5.7662462007986524E-10</v>
      </c>
      <c r="GP35" s="82">
        <f t="shared" si="47"/>
        <v>3.2016455159321067E-10</v>
      </c>
      <c r="GQ35" s="82">
        <f t="shared" si="47"/>
        <v>7.8204904811535294E-10</v>
      </c>
      <c r="GR35" s="82">
        <f t="shared" si="47"/>
        <v>7.3761724945192739E-9</v>
      </c>
      <c r="GS35" s="82">
        <f t="shared" si="47"/>
        <v>3.7030373370893187E-9</v>
      </c>
      <c r="GT35" s="82">
        <f t="shared" si="47"/>
        <v>4.0938793056485853E-9</v>
      </c>
      <c r="GU35" s="82">
        <f t="shared" si="47"/>
        <v>1.2238636093791261E-8</v>
      </c>
      <c r="GV35" s="82">
        <f t="shared" si="47"/>
        <v>5.831260378918701E-10</v>
      </c>
      <c r="GW35" s="82">
        <f t="shared" si="47"/>
        <v>8.0777967484414116E-10</v>
      </c>
      <c r="GX35" s="82">
        <f t="shared" si="47"/>
        <v>9.8200255804322666E-10</v>
      </c>
      <c r="GY35" s="82">
        <f t="shared" si="47"/>
        <v>1.9862988157667826E-9</v>
      </c>
      <c r="GZ35" s="82">
        <f t="shared" si="47"/>
        <v>8.5893751892510842E-10</v>
      </c>
      <c r="HA35" s="82">
        <f t="shared" si="47"/>
        <v>2.6139383469069826E-11</v>
      </c>
      <c r="HC35" s="82">
        <f t="shared" si="59"/>
        <v>2.0878566923555592E-18</v>
      </c>
      <c r="HD35" s="82">
        <f t="shared" si="48"/>
        <v>3.3804266356480416E-19</v>
      </c>
      <c r="HE35" s="82">
        <f t="shared" si="48"/>
        <v>1.4116880294807126E-26</v>
      </c>
      <c r="HF35" s="82">
        <f t="shared" si="48"/>
        <v>2.2266891573352699E-28</v>
      </c>
      <c r="HG35" s="82">
        <f t="shared" si="48"/>
        <v>4.0100865079572454E-23</v>
      </c>
      <c r="HH35" s="82">
        <f t="shared" si="48"/>
        <v>1.1310169989660137E-24</v>
      </c>
      <c r="HI35" s="82">
        <f t="shared" si="48"/>
        <v>3.5838084466847559E-26</v>
      </c>
      <c r="HJ35" s="82">
        <f t="shared" si="48"/>
        <v>1.8088408838232379E-25</v>
      </c>
      <c r="HK35" s="82">
        <f t="shared" si="48"/>
        <v>8.9308823739056514E-23</v>
      </c>
      <c r="HL35" s="82">
        <f t="shared" si="48"/>
        <v>4.9692887555792859E-27</v>
      </c>
      <c r="HM35" s="82">
        <f t="shared" si="48"/>
        <v>8.268372347719796E-27</v>
      </c>
      <c r="HN35" s="82">
        <f t="shared" si="48"/>
        <v>7.9149171851773663E-26</v>
      </c>
      <c r="HO35" s="82">
        <f t="shared" si="48"/>
        <v>5.8223531421094152E-25</v>
      </c>
      <c r="HP35" s="82">
        <f t="shared" si="48"/>
        <v>1.5032488455913017E-27</v>
      </c>
      <c r="HQ35" s="82">
        <f t="shared" si="48"/>
        <v>1.2548240791950129E-32</v>
      </c>
      <c r="HS35" s="82">
        <f t="shared" si="56"/>
        <v>5.3990716866642743E-204</v>
      </c>
      <c r="HT35" s="82">
        <f t="shared" si="49"/>
        <v>8.3543782047771274E-85</v>
      </c>
      <c r="HU35" s="82">
        <f t="shared" si="49"/>
        <v>8.7313293917140563E-120</v>
      </c>
      <c r="HV35" s="82">
        <f t="shared" si="49"/>
        <v>9.230171180672857E-134</v>
      </c>
      <c r="HW35" s="82">
        <f t="shared" si="49"/>
        <v>4.5874871011011034E-115</v>
      </c>
      <c r="HX35" s="82">
        <f t="shared" si="49"/>
        <v>1.8726587387078435E-123</v>
      </c>
      <c r="HY35" s="82">
        <f t="shared" si="49"/>
        <v>2.4372401950560606E-131</v>
      </c>
      <c r="HZ35" s="82">
        <f t="shared" si="49"/>
        <v>4.2926647394014478E-128</v>
      </c>
      <c r="IA35" s="82">
        <f t="shared" si="49"/>
        <v>9.5556549149829276E-115</v>
      </c>
      <c r="IB35" s="82">
        <f t="shared" si="49"/>
        <v>2.3431789689949735E-136</v>
      </c>
      <c r="IC35" s="82">
        <f t="shared" si="49"/>
        <v>7.8552349727884641E-135</v>
      </c>
      <c r="ID35" s="82">
        <f t="shared" si="49"/>
        <v>1.9631754106726353E-129</v>
      </c>
      <c r="IE35" s="82">
        <f t="shared" si="49"/>
        <v>5.6116922558133773E-123</v>
      </c>
      <c r="IF35" s="82">
        <f t="shared" si="49"/>
        <v>6.3896901264762608E-87</v>
      </c>
      <c r="IG35" s="82">
        <f t="shared" si="49"/>
        <v>4.9791117306020036E-55</v>
      </c>
      <c r="II35" s="82">
        <f t="shared" si="57"/>
        <v>0</v>
      </c>
      <c r="IJ35" s="82">
        <f t="shared" si="50"/>
        <v>6.112738875205411E-270</v>
      </c>
      <c r="IK35" s="82">
        <f t="shared" si="50"/>
        <v>0</v>
      </c>
      <c r="IL35" s="82">
        <f t="shared" si="50"/>
        <v>0</v>
      </c>
      <c r="IM35" s="82">
        <f t="shared" si="50"/>
        <v>0</v>
      </c>
      <c r="IN35" s="82">
        <f t="shared" si="50"/>
        <v>0</v>
      </c>
      <c r="IO35" s="82">
        <f t="shared" si="50"/>
        <v>0</v>
      </c>
      <c r="IP35" s="82">
        <f t="shared" si="50"/>
        <v>0</v>
      </c>
      <c r="IQ35" s="82">
        <f t="shared" si="50"/>
        <v>0</v>
      </c>
      <c r="IR35" s="82">
        <f t="shared" si="50"/>
        <v>0</v>
      </c>
      <c r="IS35" s="82">
        <f t="shared" si="50"/>
        <v>0</v>
      </c>
      <c r="IT35" s="82">
        <f t="shared" si="50"/>
        <v>0</v>
      </c>
      <c r="IU35" s="82">
        <f t="shared" si="50"/>
        <v>0</v>
      </c>
      <c r="IV35" s="82">
        <f t="shared" si="50"/>
        <v>1.093075914454171E-179</v>
      </c>
      <c r="IW35" s="82">
        <f t="shared" si="50"/>
        <v>1.7641980898303232E-119</v>
      </c>
      <c r="IY35" s="82">
        <f t="shared" si="58"/>
        <v>1.5436990310998071E-6</v>
      </c>
      <c r="IZ35" s="82">
        <f t="shared" si="51"/>
        <v>1.2358786278547635E-8</v>
      </c>
      <c r="JA35" s="82">
        <f t="shared" si="51"/>
        <v>5.7662462007986524E-10</v>
      </c>
      <c r="JB35" s="82">
        <f t="shared" si="51"/>
        <v>3.2016455159321067E-10</v>
      </c>
      <c r="JC35" s="82">
        <f t="shared" si="51"/>
        <v>7.8204904811539306E-10</v>
      </c>
      <c r="JD35" s="82">
        <f t="shared" si="51"/>
        <v>7.3761724945192747E-9</v>
      </c>
      <c r="JE35" s="82">
        <f t="shared" si="51"/>
        <v>3.7030373370893187E-9</v>
      </c>
      <c r="JF35" s="82">
        <f t="shared" si="51"/>
        <v>4.0938793056485853E-9</v>
      </c>
      <c r="JG35" s="82">
        <f t="shared" si="51"/>
        <v>1.223863609379135E-8</v>
      </c>
      <c r="JH35" s="82">
        <f t="shared" si="51"/>
        <v>5.831260378918701E-10</v>
      </c>
      <c r="JI35" s="82">
        <f t="shared" si="51"/>
        <v>8.0777967484414116E-10</v>
      </c>
      <c r="JJ35" s="82">
        <f t="shared" si="51"/>
        <v>9.8200255804322666E-10</v>
      </c>
      <c r="JK35" s="82">
        <f t="shared" si="51"/>
        <v>1.986298815766783E-9</v>
      </c>
      <c r="JL35" s="82">
        <f t="shared" si="51"/>
        <v>8.5893751892510842E-10</v>
      </c>
      <c r="JM35" s="82">
        <f t="shared" si="51"/>
        <v>2.6139383469069826E-11</v>
      </c>
    </row>
    <row r="36" spans="2:273" x14ac:dyDescent="0.25">
      <c r="B36" s="2">
        <v>9</v>
      </c>
      <c r="C36" s="37">
        <v>0.399536</v>
      </c>
      <c r="D36" s="37">
        <v>0.399061</v>
      </c>
      <c r="E36" s="37">
        <v>0.397233</v>
      </c>
      <c r="F36" s="37">
        <v>0.400391</v>
      </c>
      <c r="G36" s="37">
        <v>0.40476000000000001</v>
      </c>
      <c r="H36" s="37">
        <v>0.39734399999999997</v>
      </c>
      <c r="I36" s="37">
        <v>0.39878999999999998</v>
      </c>
      <c r="J36" s="37">
        <v>0.402723</v>
      </c>
      <c r="K36" s="37">
        <v>0.40107199999999998</v>
      </c>
      <c r="L36" s="37">
        <v>0.39430599999999999</v>
      </c>
      <c r="M36" s="37">
        <v>0.399032</v>
      </c>
      <c r="N36" s="37">
        <v>0.39837899999999998</v>
      </c>
      <c r="O36" s="37">
        <v>0.39462000000000003</v>
      </c>
      <c r="P36" s="37">
        <v>0.384154</v>
      </c>
      <c r="Q36" s="37">
        <v>0.38869199999999998</v>
      </c>
      <c r="R36" s="102"/>
      <c r="S36" s="4">
        <f t="shared" si="8"/>
        <v>0.40377245382190075</v>
      </c>
      <c r="T36" s="4">
        <f t="shared" si="8"/>
        <v>0.39835992326869613</v>
      </c>
      <c r="U36" s="4">
        <f t="shared" si="8"/>
        <v>0.3976806921357196</v>
      </c>
      <c r="V36" s="4">
        <f t="shared" si="8"/>
        <v>0.40098249596076596</v>
      </c>
      <c r="W36" s="4">
        <f t="shared" si="8"/>
        <v>0.40323959429034639</v>
      </c>
      <c r="X36" s="4">
        <f t="shared" si="8"/>
        <v>0.40181783918744146</v>
      </c>
      <c r="Y36" s="4">
        <f t="shared" si="8"/>
        <v>0.39911273608497672</v>
      </c>
      <c r="Z36" s="4">
        <f t="shared" si="8"/>
        <v>0.4019357224741838</v>
      </c>
      <c r="AA36" s="4">
        <f t="shared" si="8"/>
        <v>0.40025391138105576</v>
      </c>
      <c r="AB36" s="4">
        <f t="shared" si="8"/>
        <v>0.39908116756199802</v>
      </c>
      <c r="AC36" s="4">
        <f t="shared" si="8"/>
        <v>0.40132885044198435</v>
      </c>
      <c r="AD36" s="4">
        <f t="shared" si="8"/>
        <v>0.39863219125419047</v>
      </c>
      <c r="AE36" s="4">
        <f t="shared" si="8"/>
        <v>0.39582596981410773</v>
      </c>
      <c r="AF36" s="4">
        <f t="shared" si="8"/>
        <v>0.38822296879553309</v>
      </c>
      <c r="AG36" s="4">
        <f t="shared" si="8"/>
        <v>0.3914744378894176</v>
      </c>
      <c r="AI36" s="4">
        <f t="shared" si="9"/>
        <v>-4.236453821900743E-3</v>
      </c>
      <c r="AJ36" s="4">
        <f t="shared" si="9"/>
        <v>7.0107673130387349E-4</v>
      </c>
      <c r="AK36" s="4">
        <f t="shared" si="9"/>
        <v>-4.4769213571960176E-4</v>
      </c>
      <c r="AL36" s="4">
        <f t="shared" si="9"/>
        <v>-5.9149596076596422E-4</v>
      </c>
      <c r="AM36" s="4">
        <f t="shared" si="9"/>
        <v>1.5204057096536161E-3</v>
      </c>
      <c r="AN36" s="4">
        <f t="shared" si="9"/>
        <v>-4.4738391874414862E-3</v>
      </c>
      <c r="AO36" s="4">
        <f t="shared" si="9"/>
        <v>-3.22736084976738E-4</v>
      </c>
      <c r="AP36" s="4">
        <f t="shared" si="9"/>
        <v>7.8727752581619903E-4</v>
      </c>
      <c r="AQ36" s="4">
        <f t="shared" si="9"/>
        <v>8.180886189442238E-4</v>
      </c>
      <c r="AR36" s="4">
        <f t="shared" si="9"/>
        <v>-4.7751675619980283E-3</v>
      </c>
      <c r="AS36" s="4">
        <f t="shared" si="9"/>
        <v>-2.296850441984355E-3</v>
      </c>
      <c r="AT36" s="4">
        <f t="shared" si="9"/>
        <v>-2.5319125419048794E-4</v>
      </c>
      <c r="AU36" s="4">
        <f t="shared" si="9"/>
        <v>-1.2059698141076991E-3</v>
      </c>
      <c r="AV36" s="4">
        <f t="shared" si="9"/>
        <v>-4.06896879553309E-3</v>
      </c>
      <c r="AW36" s="4">
        <f t="shared" si="9"/>
        <v>-2.7824378894176216E-3</v>
      </c>
      <c r="AY36" s="2">
        <f t="shared" si="52"/>
        <v>0.40376362655786141</v>
      </c>
      <c r="AZ36" s="2">
        <f t="shared" si="10"/>
        <v>0.39835982544369891</v>
      </c>
      <c r="BA36" s="2">
        <f t="shared" si="10"/>
        <v>0.39768068707877147</v>
      </c>
      <c r="BB36" s="2">
        <f t="shared" si="10"/>
        <v>0.4009824928046869</v>
      </c>
      <c r="BC36" s="2">
        <f t="shared" si="10"/>
        <v>0.40323958631416545</v>
      </c>
      <c r="BD36" s="2">
        <f t="shared" si="10"/>
        <v>0.40181777787220857</v>
      </c>
      <c r="BE36" s="2">
        <f t="shared" si="10"/>
        <v>0.39911270378686775</v>
      </c>
      <c r="BF36" s="2">
        <f t="shared" si="10"/>
        <v>0.40193568647937955</v>
      </c>
      <c r="BG36" s="2">
        <f t="shared" si="10"/>
        <v>0.40025381734900345</v>
      </c>
      <c r="BH36" s="2">
        <f t="shared" si="10"/>
        <v>0.39908116181913283</v>
      </c>
      <c r="BI36" s="2">
        <f t="shared" si="10"/>
        <v>0.40132884256640711</v>
      </c>
      <c r="BJ36" s="2">
        <f t="shared" si="10"/>
        <v>0.39863218188141075</v>
      </c>
      <c r="BK36" s="2">
        <f t="shared" si="10"/>
        <v>0.39582595152570305</v>
      </c>
      <c r="BL36" s="2">
        <f t="shared" si="10"/>
        <v>0.38822296022000607</v>
      </c>
      <c r="BM36" s="2">
        <f t="shared" si="10"/>
        <v>0.3914744375875624</v>
      </c>
      <c r="BO36" s="2">
        <f t="shared" si="11"/>
        <v>0.399536</v>
      </c>
      <c r="BP36" s="2">
        <f t="shared" si="12"/>
        <v>0.399061</v>
      </c>
      <c r="BQ36" s="2">
        <f t="shared" si="13"/>
        <v>0.397233</v>
      </c>
      <c r="BR36" s="2">
        <f t="shared" si="14"/>
        <v>0.400391</v>
      </c>
      <c r="BS36" s="2">
        <f t="shared" si="15"/>
        <v>0.40476000000000001</v>
      </c>
      <c r="BT36" s="2">
        <f t="shared" si="16"/>
        <v>0.39734399999999997</v>
      </c>
      <c r="BU36" s="2">
        <f t="shared" si="17"/>
        <v>0.39878999999999998</v>
      </c>
      <c r="BV36" s="2">
        <f t="shared" si="18"/>
        <v>0.402723</v>
      </c>
      <c r="BW36" s="2">
        <f t="shared" si="19"/>
        <v>0.40107199999999998</v>
      </c>
      <c r="BX36" s="2">
        <f t="shared" si="20"/>
        <v>0.39430599999999999</v>
      </c>
      <c r="BY36" s="2">
        <f t="shared" si="21"/>
        <v>0.399032</v>
      </c>
      <c r="BZ36" s="2">
        <f t="shared" si="22"/>
        <v>0.39837899999999998</v>
      </c>
      <c r="CA36" s="2">
        <f t="shared" si="23"/>
        <v>0.39462000000000003</v>
      </c>
      <c r="CB36" s="2">
        <f t="shared" si="24"/>
        <v>0.384154</v>
      </c>
      <c r="CC36" s="2">
        <f t="shared" si="25"/>
        <v>0.38869199999999998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0.40236784236453199</v>
      </c>
      <c r="DL36" s="2">
        <f t="shared" si="42"/>
        <v>0.39808713827349124</v>
      </c>
      <c r="DM36" s="2">
        <f t="shared" si="42"/>
        <v>0.39705090195863862</v>
      </c>
      <c r="DN36" s="2">
        <f t="shared" si="42"/>
        <v>0.40016283667953673</v>
      </c>
      <c r="DO36" s="2">
        <f t="shared" si="42"/>
        <v>0.40275741945187171</v>
      </c>
      <c r="DP36" s="2">
        <f t="shared" si="42"/>
        <v>0.40171888984604098</v>
      </c>
      <c r="DQ36" s="2">
        <f t="shared" si="42"/>
        <v>0.39924406579912025</v>
      </c>
      <c r="DR36" s="2">
        <f t="shared" si="42"/>
        <v>0.40277379930351909</v>
      </c>
      <c r="DS36" s="2">
        <f t="shared" si="42"/>
        <v>0.40022063159824045</v>
      </c>
      <c r="DT36" s="2">
        <f t="shared" si="42"/>
        <v>0.39785146676852562</v>
      </c>
      <c r="DU36" s="2">
        <f t="shared" si="42"/>
        <v>0.4005891184110007</v>
      </c>
      <c r="DV36" s="2">
        <f t="shared" si="42"/>
        <v>0.39849988179271706</v>
      </c>
      <c r="DW36" s="2">
        <f t="shared" si="42"/>
        <v>0.39554158594346828</v>
      </c>
      <c r="DX36" s="2">
        <f t="shared" si="42"/>
        <v>0.38741113445378145</v>
      </c>
      <c r="DY36" s="2">
        <f t="shared" si="42"/>
        <v>0.39031919483137834</v>
      </c>
      <c r="EA36" s="2">
        <f t="shared" si="43"/>
        <v>0.41210699624896069</v>
      </c>
      <c r="EB36" s="2">
        <f t="shared" si="43"/>
        <v>0.4011370396975425</v>
      </c>
      <c r="EC36" s="2">
        <f t="shared" si="43"/>
        <v>0.40705839240590952</v>
      </c>
      <c r="ED36" s="2">
        <f t="shared" si="43"/>
        <v>0.41119501384419566</v>
      </c>
      <c r="EE36" s="2">
        <f t="shared" si="43"/>
        <v>0.40770539293927965</v>
      </c>
      <c r="EF36" s="2">
        <f t="shared" si="43"/>
        <v>0.40265597625908883</v>
      </c>
      <c r="EG36" s="2">
        <f t="shared" si="43"/>
        <v>0.39796355380552234</v>
      </c>
      <c r="EH36" s="2">
        <f t="shared" si="43"/>
        <v>0.39460830607914271</v>
      </c>
      <c r="EI36" s="2">
        <f t="shared" si="43"/>
        <v>0.40054531562673157</v>
      </c>
      <c r="EJ36" s="2">
        <f t="shared" si="43"/>
        <v>0.41186482303416527</v>
      </c>
      <c r="EK36" s="2">
        <f t="shared" si="43"/>
        <v>0.40911253875437176</v>
      </c>
      <c r="EL36" s="2">
        <f t="shared" si="43"/>
        <v>0.40006709233044574</v>
      </c>
      <c r="EM36" s="2">
        <f t="shared" si="43"/>
        <v>0.39882455767779212</v>
      </c>
      <c r="EN36" s="2">
        <f t="shared" si="43"/>
        <v>0.39621895010090807</v>
      </c>
      <c r="EO36" s="2">
        <f t="shared" si="43"/>
        <v>0.40201385220400859</v>
      </c>
      <c r="EQ36" s="2">
        <f t="shared" si="44"/>
        <v>0.41210699624896069</v>
      </c>
      <c r="ER36" s="2">
        <f t="shared" si="44"/>
        <v>0.39897170425386841</v>
      </c>
      <c r="ES36" s="2">
        <f t="shared" si="44"/>
        <v>0.40449472630512112</v>
      </c>
      <c r="ET36" s="2">
        <f t="shared" si="44"/>
        <v>0.40722024535085138</v>
      </c>
      <c r="EU36" s="2">
        <f t="shared" si="44"/>
        <v>0.40708634649159481</v>
      </c>
      <c r="EV36" s="2">
        <f t="shared" si="44"/>
        <v>0.40286384537086517</v>
      </c>
      <c r="EW36" s="2">
        <f t="shared" si="44"/>
        <v>0.39760188437380184</v>
      </c>
      <c r="EX36" s="2">
        <f t="shared" si="44"/>
        <v>0.39838657464009458</v>
      </c>
      <c r="EY36" s="2">
        <f t="shared" si="44"/>
        <v>0.39705510139516625</v>
      </c>
      <c r="EZ36" s="2">
        <f t="shared" si="44"/>
        <v>0.40992872508206768</v>
      </c>
      <c r="FA36" s="2">
        <f t="shared" si="44"/>
        <v>0.4054945956225553</v>
      </c>
      <c r="FB36" s="2">
        <f t="shared" si="44"/>
        <v>0.40032375996572506</v>
      </c>
      <c r="FC36" s="2">
        <f t="shared" si="44"/>
        <v>0.39824502106484239</v>
      </c>
      <c r="FD36" s="2">
        <f t="shared" si="44"/>
        <v>0.39529819654753445</v>
      </c>
      <c r="FE36" s="2">
        <f t="shared" si="44"/>
        <v>0.40688236028491104</v>
      </c>
      <c r="FG36" s="2">
        <f t="shared" si="45"/>
        <v>0.14331678191891573</v>
      </c>
      <c r="FH36" s="2">
        <f t="shared" si="45"/>
        <v>8.9413077630885532E-2</v>
      </c>
      <c r="FI36" s="2">
        <f t="shared" si="45"/>
        <v>6.2932322557690004E-2</v>
      </c>
      <c r="FJ36" s="2">
        <f t="shared" si="45"/>
        <v>7.4299057444432923E-2</v>
      </c>
      <c r="FK36" s="2">
        <f t="shared" si="45"/>
        <v>9.7448458381281883E-2</v>
      </c>
      <c r="FL36" s="2">
        <f t="shared" si="45"/>
        <v>0.10552516425672161</v>
      </c>
      <c r="FM36" s="2">
        <f t="shared" si="45"/>
        <v>0.10258293832026519</v>
      </c>
      <c r="FN36" s="2">
        <f t="shared" si="45"/>
        <v>0.10264484314739866</v>
      </c>
      <c r="FO36" s="2">
        <f t="shared" si="45"/>
        <v>0.10228469884933253</v>
      </c>
      <c r="FP36" s="2">
        <f t="shared" si="45"/>
        <v>8.7752413901951584E-2</v>
      </c>
      <c r="FQ36" s="2">
        <f t="shared" si="45"/>
        <v>8.6789226965213725E-2</v>
      </c>
      <c r="FR36" s="2">
        <f t="shared" si="45"/>
        <v>8.4416920231425802E-2</v>
      </c>
      <c r="FS36" s="2">
        <f t="shared" si="45"/>
        <v>8.6619082068710773E-2</v>
      </c>
      <c r="FT36" s="2">
        <f t="shared" si="45"/>
        <v>9.2171462298217169E-2</v>
      </c>
      <c r="FU36" s="2">
        <f t="shared" si="45"/>
        <v>9.8782236799501058E-2</v>
      </c>
      <c r="FW36" s="2">
        <f t="shared" si="54"/>
        <v>6.6969645472068598E-12</v>
      </c>
      <c r="FX36" s="2">
        <f t="shared" si="46"/>
        <v>6.4205237094626207E-6</v>
      </c>
      <c r="FY36" s="2">
        <f t="shared" si="46"/>
        <v>3.7043387895903005E-6</v>
      </c>
      <c r="FZ36" s="2">
        <f t="shared" si="46"/>
        <v>6.0984039739837574E-6</v>
      </c>
      <c r="GA36" s="2">
        <f t="shared" si="46"/>
        <v>8.9268998025585369E-6</v>
      </c>
      <c r="GB36" s="2">
        <f t="shared" si="46"/>
        <v>8.7964391745586243E-6</v>
      </c>
      <c r="GC36" s="2">
        <f t="shared" si="46"/>
        <v>9.2056297240312117E-6</v>
      </c>
      <c r="GD36" s="2">
        <f t="shared" si="46"/>
        <v>8.7201577063947958E-6</v>
      </c>
      <c r="GE36" s="2">
        <f t="shared" si="46"/>
        <v>7.0073957495010536E-6</v>
      </c>
      <c r="GF36" s="2">
        <f t="shared" si="46"/>
        <v>5.5723269256060776E-6</v>
      </c>
      <c r="GG36" s="2">
        <f t="shared" si="46"/>
        <v>4.673178568693796E-6</v>
      </c>
      <c r="GH36" s="2">
        <f t="shared" si="46"/>
        <v>3.9028854558932469E-6</v>
      </c>
      <c r="GI36" s="2">
        <f t="shared" si="46"/>
        <v>4.1685889953763369E-6</v>
      </c>
      <c r="GJ36" s="2">
        <f t="shared" si="46"/>
        <v>3.7812768896804983E-6</v>
      </c>
      <c r="GK36" s="2">
        <f t="shared" si="46"/>
        <v>3.7675426532804369E-6</v>
      </c>
      <c r="GM36" s="82">
        <f t="shared" si="55"/>
        <v>2.6981797234827119E-6</v>
      </c>
      <c r="GN36" s="82">
        <f t="shared" si="47"/>
        <v>2.5073894597428434E-8</v>
      </c>
      <c r="GO36" s="82">
        <f t="shared" si="47"/>
        <v>1.2415900607468057E-9</v>
      </c>
      <c r="GP36" s="82">
        <f t="shared" si="47"/>
        <v>7.497276610567597E-10</v>
      </c>
      <c r="GQ36" s="82">
        <f t="shared" si="47"/>
        <v>1.9303908939943894E-9</v>
      </c>
      <c r="GR36" s="82">
        <f t="shared" si="47"/>
        <v>1.6371651489722799E-8</v>
      </c>
      <c r="GS36" s="82">
        <f t="shared" si="47"/>
        <v>8.4834169698028746E-9</v>
      </c>
      <c r="GT36" s="82">
        <f t="shared" si="47"/>
        <v>9.3228345713086568E-9</v>
      </c>
      <c r="GU36" s="82">
        <f t="shared" si="47"/>
        <v>2.6013675051929793E-8</v>
      </c>
      <c r="GV36" s="82">
        <f t="shared" si="47"/>
        <v>1.4034854857217024E-9</v>
      </c>
      <c r="GW36" s="82">
        <f t="shared" si="47"/>
        <v>1.8994843583048845E-9</v>
      </c>
      <c r="GX36" s="82">
        <f t="shared" si="47"/>
        <v>2.2599033864922889E-9</v>
      </c>
      <c r="GY36" s="82">
        <f t="shared" si="47"/>
        <v>4.4303949216093027E-9</v>
      </c>
      <c r="GZ36" s="82">
        <f t="shared" si="47"/>
        <v>2.060204098165469E-9</v>
      </c>
      <c r="HA36" s="82">
        <f t="shared" si="47"/>
        <v>8.0224730225169948E-11</v>
      </c>
      <c r="HC36" s="82">
        <f t="shared" si="59"/>
        <v>6.8133558450111777E-18</v>
      </c>
      <c r="HD36" s="82">
        <f t="shared" si="48"/>
        <v>1.0724914383830261E-18</v>
      </c>
      <c r="HE36" s="82">
        <f t="shared" si="48"/>
        <v>6.6820504138134071E-26</v>
      </c>
      <c r="HF36" s="82">
        <f t="shared" si="48"/>
        <v>1.3050550771976308E-27</v>
      </c>
      <c r="HG36" s="82">
        <f t="shared" si="48"/>
        <v>1.8691415968792729E-22</v>
      </c>
      <c r="HH36" s="82">
        <f t="shared" si="48"/>
        <v>5.8701879368966967E-24</v>
      </c>
      <c r="HI36" s="82">
        <f t="shared" si="48"/>
        <v>2.0968811902383801E-25</v>
      </c>
      <c r="HJ36" s="82">
        <f t="shared" si="48"/>
        <v>9.9613583623304588E-25</v>
      </c>
      <c r="HK36" s="82">
        <f t="shared" si="48"/>
        <v>3.9861238066518387E-22</v>
      </c>
      <c r="HL36" s="82">
        <f t="shared" si="48"/>
        <v>2.8612477212065045E-26</v>
      </c>
      <c r="HM36" s="82">
        <f t="shared" si="48"/>
        <v>4.5614037845094401E-26</v>
      </c>
      <c r="HN36" s="82">
        <f t="shared" si="48"/>
        <v>3.9852824326407296E-25</v>
      </c>
      <c r="HO36" s="82">
        <f t="shared" si="48"/>
        <v>2.7444971962620125E-24</v>
      </c>
      <c r="HP36" s="82">
        <f t="shared" si="48"/>
        <v>8.7739484856379768E-27</v>
      </c>
      <c r="HQ36" s="82">
        <f t="shared" si="48"/>
        <v>1.1544515825512656E-31</v>
      </c>
      <c r="HS36" s="82">
        <f t="shared" si="56"/>
        <v>2.2960710100261892E-201</v>
      </c>
      <c r="HT36" s="82">
        <f t="shared" si="49"/>
        <v>3.3704352381390776E-83</v>
      </c>
      <c r="HU36" s="82">
        <f t="shared" si="49"/>
        <v>1.2915281739637967E-117</v>
      </c>
      <c r="HV36" s="82">
        <f t="shared" si="49"/>
        <v>3.0748043125413535E-131</v>
      </c>
      <c r="HW36" s="82">
        <f t="shared" si="49"/>
        <v>8.4693843406449171E-113</v>
      </c>
      <c r="HX36" s="82">
        <f t="shared" si="49"/>
        <v>5.0201981551291294E-121</v>
      </c>
      <c r="HY36" s="82">
        <f t="shared" si="49"/>
        <v>9.8386518418710547E-129</v>
      </c>
      <c r="HZ36" s="82">
        <f t="shared" si="49"/>
        <v>1.4237951381797158E-125</v>
      </c>
      <c r="IA36" s="82">
        <f t="shared" si="49"/>
        <v>1.5748348184841799E-112</v>
      </c>
      <c r="IB36" s="82">
        <f t="shared" si="49"/>
        <v>9.0623669219724696E-134</v>
      </c>
      <c r="IC36" s="82">
        <f t="shared" si="49"/>
        <v>2.6044986126757299E-132</v>
      </c>
      <c r="ID36" s="82">
        <f t="shared" si="49"/>
        <v>4.7413981986197192E-127</v>
      </c>
      <c r="IE36" s="82">
        <f t="shared" si="49"/>
        <v>1.0387017249486127E-120</v>
      </c>
      <c r="IF36" s="82">
        <f t="shared" si="49"/>
        <v>2.5154028691382309E-85</v>
      </c>
      <c r="IG36" s="82">
        <f t="shared" si="49"/>
        <v>5.0103848263483207E-54</v>
      </c>
      <c r="II36" s="82">
        <f t="shared" si="57"/>
        <v>0</v>
      </c>
      <c r="IJ36" s="82">
        <f t="shared" si="50"/>
        <v>7.3261728729439862E-266</v>
      </c>
      <c r="IK36" s="82">
        <f t="shared" si="50"/>
        <v>0</v>
      </c>
      <c r="IL36" s="82">
        <f t="shared" si="50"/>
        <v>0</v>
      </c>
      <c r="IM36" s="82">
        <f t="shared" si="50"/>
        <v>0</v>
      </c>
      <c r="IN36" s="82">
        <f t="shared" si="50"/>
        <v>0</v>
      </c>
      <c r="IO36" s="82">
        <f t="shared" si="50"/>
        <v>0</v>
      </c>
      <c r="IP36" s="82">
        <f t="shared" si="50"/>
        <v>0</v>
      </c>
      <c r="IQ36" s="82">
        <f t="shared" si="50"/>
        <v>0</v>
      </c>
      <c r="IR36" s="82">
        <f t="shared" si="50"/>
        <v>0</v>
      </c>
      <c r="IS36" s="82">
        <f t="shared" si="50"/>
        <v>0</v>
      </c>
      <c r="IT36" s="82">
        <f t="shared" si="50"/>
        <v>0</v>
      </c>
      <c r="IU36" s="82">
        <f t="shared" si="50"/>
        <v>0</v>
      </c>
      <c r="IV36" s="82">
        <f t="shared" si="50"/>
        <v>4.2713296252171199E-177</v>
      </c>
      <c r="IW36" s="82">
        <f t="shared" si="50"/>
        <v>9.1350727285061871E-118</v>
      </c>
      <c r="IY36" s="82">
        <f t="shared" si="58"/>
        <v>2.6981797234895254E-6</v>
      </c>
      <c r="IZ36" s="82">
        <f t="shared" si="51"/>
        <v>2.5073894598500927E-8</v>
      </c>
      <c r="JA36" s="82">
        <f t="shared" si="51"/>
        <v>1.2415900607468057E-9</v>
      </c>
      <c r="JB36" s="82">
        <f t="shared" si="51"/>
        <v>7.497276610567597E-10</v>
      </c>
      <c r="JC36" s="82">
        <f t="shared" si="51"/>
        <v>1.9303908939945764E-9</v>
      </c>
      <c r="JD36" s="82">
        <f t="shared" si="51"/>
        <v>1.6371651489722806E-8</v>
      </c>
      <c r="JE36" s="82">
        <f t="shared" si="51"/>
        <v>8.4834169698028746E-9</v>
      </c>
      <c r="JF36" s="82">
        <f t="shared" si="51"/>
        <v>9.3228345713086585E-9</v>
      </c>
      <c r="JG36" s="82">
        <f t="shared" si="51"/>
        <v>2.601367505193019E-8</v>
      </c>
      <c r="JH36" s="82">
        <f t="shared" si="51"/>
        <v>1.4034854857217024E-9</v>
      </c>
      <c r="JI36" s="82">
        <f t="shared" si="51"/>
        <v>1.8994843583048845E-9</v>
      </c>
      <c r="JJ36" s="82">
        <f t="shared" si="51"/>
        <v>2.2599033864922894E-9</v>
      </c>
      <c r="JK36" s="82">
        <f t="shared" si="51"/>
        <v>4.4303949216093051E-9</v>
      </c>
      <c r="JL36" s="82">
        <f t="shared" si="51"/>
        <v>2.060204098165469E-9</v>
      </c>
      <c r="JM36" s="82">
        <f t="shared" si="51"/>
        <v>8.0224730225169948E-11</v>
      </c>
    </row>
    <row r="37" spans="2:273" x14ac:dyDescent="0.25">
      <c r="B37" s="2">
        <v>10</v>
      </c>
      <c r="C37" s="37">
        <v>0.39988800000000002</v>
      </c>
      <c r="D37" s="37">
        <v>0.39954499999999998</v>
      </c>
      <c r="E37" s="37">
        <v>0.39988000000000001</v>
      </c>
      <c r="F37" s="37">
        <v>0.40193499999999999</v>
      </c>
      <c r="G37" s="37">
        <v>0.40252399999999999</v>
      </c>
      <c r="H37" s="37">
        <v>0.39821899999999999</v>
      </c>
      <c r="I37" s="37">
        <v>0.401341</v>
      </c>
      <c r="J37" s="37">
        <v>0.405194</v>
      </c>
      <c r="K37" s="37">
        <v>0.39794299999999999</v>
      </c>
      <c r="L37" s="37">
        <v>0.39548299999999997</v>
      </c>
      <c r="M37" s="37">
        <v>0.39857199999999998</v>
      </c>
      <c r="N37" s="37">
        <v>0.39627499999999999</v>
      </c>
      <c r="O37" s="37">
        <v>0.39321800000000001</v>
      </c>
      <c r="P37" s="37">
        <v>0.388125</v>
      </c>
      <c r="Q37" s="37">
        <v>0.39319399999999999</v>
      </c>
      <c r="S37" s="4">
        <f t="shared" si="8"/>
        <v>0.4047724090699954</v>
      </c>
      <c r="T37" s="4">
        <f t="shared" si="8"/>
        <v>0.39901277131603169</v>
      </c>
      <c r="U37" s="4">
        <f t="shared" si="8"/>
        <v>0.39845119972464421</v>
      </c>
      <c r="V37" s="4">
        <f t="shared" si="8"/>
        <v>0.40176417681258236</v>
      </c>
      <c r="W37" s="4">
        <f t="shared" si="8"/>
        <v>0.40414207831504423</v>
      </c>
      <c r="X37" s="4">
        <f t="shared" si="8"/>
        <v>0.40252219533449329</v>
      </c>
      <c r="Y37" s="4">
        <f t="shared" si="8"/>
        <v>0.39973917325103053</v>
      </c>
      <c r="Z37" s="4">
        <f t="shared" si="8"/>
        <v>0.40245972028141846</v>
      </c>
      <c r="AA37" s="4">
        <f t="shared" si="8"/>
        <v>0.40090027590451294</v>
      </c>
      <c r="AB37" s="4">
        <f t="shared" si="8"/>
        <v>0.39986902786948075</v>
      </c>
      <c r="AC37" s="4">
        <f t="shared" si="8"/>
        <v>0.40197684084705881</v>
      </c>
      <c r="AD37" s="4">
        <f t="shared" si="8"/>
        <v>0.39926129487118267</v>
      </c>
      <c r="AE37" s="4">
        <f t="shared" si="8"/>
        <v>0.39637965689334104</v>
      </c>
      <c r="AF37" s="4">
        <f t="shared" si="8"/>
        <v>0.38914257215063836</v>
      </c>
      <c r="AG37" s="4">
        <f t="shared" si="8"/>
        <v>0.39223600986402507</v>
      </c>
      <c r="AI37" s="4">
        <f t="shared" si="9"/>
        <v>-4.8844090699953768E-3</v>
      </c>
      <c r="AJ37" s="4">
        <f t="shared" si="9"/>
        <v>5.3222868396829437E-4</v>
      </c>
      <c r="AK37" s="4">
        <f t="shared" si="9"/>
        <v>1.4288002753558016E-3</v>
      </c>
      <c r="AL37" s="4">
        <f t="shared" si="9"/>
        <v>1.7082318741762359E-4</v>
      </c>
      <c r="AM37" s="4">
        <f t="shared" si="9"/>
        <v>-1.6180783150442357E-3</v>
      </c>
      <c r="AN37" s="4">
        <f t="shared" si="9"/>
        <v>-4.3031953344933038E-3</v>
      </c>
      <c r="AO37" s="4">
        <f t="shared" si="9"/>
        <v>1.6018267489694704E-3</v>
      </c>
      <c r="AP37" s="4">
        <f t="shared" si="9"/>
        <v>2.7342797185815337E-3</v>
      </c>
      <c r="AQ37" s="4">
        <f t="shared" si="9"/>
        <v>-2.957275904512946E-3</v>
      </c>
      <c r="AR37" s="4">
        <f t="shared" si="9"/>
        <v>-4.3860278694807797E-3</v>
      </c>
      <c r="AS37" s="4">
        <f t="shared" si="9"/>
        <v>-3.4048408470588321E-3</v>
      </c>
      <c r="AT37" s="4">
        <f t="shared" si="9"/>
        <v>-2.986294871182682E-3</v>
      </c>
      <c r="AU37" s="4">
        <f t="shared" si="9"/>
        <v>-3.161656893341025E-3</v>
      </c>
      <c r="AV37" s="4">
        <f t="shared" si="9"/>
        <v>-1.0175721506383573E-3</v>
      </c>
      <c r="AW37" s="4">
        <f t="shared" si="9"/>
        <v>9.5799013597491767E-4</v>
      </c>
      <c r="AY37" s="2">
        <f t="shared" si="52"/>
        <v>0.40475750769726199</v>
      </c>
      <c r="AZ37" s="2">
        <f t="shared" si="10"/>
        <v>0.39901257973484239</v>
      </c>
      <c r="BA37" s="2">
        <f t="shared" si="10"/>
        <v>0.39845118919783951</v>
      </c>
      <c r="BB37" s="2">
        <f t="shared" si="10"/>
        <v>0.40176416969955081</v>
      </c>
      <c r="BC37" s="2">
        <f t="shared" si="10"/>
        <v>0.40414205946926257</v>
      </c>
      <c r="BD37" s="2">
        <f t="shared" si="10"/>
        <v>0.40252206469010549</v>
      </c>
      <c r="BE37" s="2">
        <f t="shared" si="10"/>
        <v>0.39973910227787524</v>
      </c>
      <c r="BF37" s="2">
        <f t="shared" si="10"/>
        <v>0.40245964163962555</v>
      </c>
      <c r="BG37" s="2">
        <f t="shared" si="10"/>
        <v>0.40090008362832352</v>
      </c>
      <c r="BH37" s="2">
        <f t="shared" si="10"/>
        <v>0.39986901460672364</v>
      </c>
      <c r="BI37" s="2">
        <f t="shared" si="10"/>
        <v>0.40197682305977217</v>
      </c>
      <c r="BJ37" s="2">
        <f t="shared" si="10"/>
        <v>0.39926127413079388</v>
      </c>
      <c r="BK37" s="2">
        <f t="shared" si="10"/>
        <v>0.39637961763869561</v>
      </c>
      <c r="BL37" s="2">
        <f t="shared" si="10"/>
        <v>0.38914255242506557</v>
      </c>
      <c r="BM37" s="2">
        <f t="shared" si="10"/>
        <v>0.39223600898456962</v>
      </c>
      <c r="BO37" s="2">
        <f t="shared" si="11"/>
        <v>0.39988800000000002</v>
      </c>
      <c r="BP37" s="2">
        <f t="shared" si="12"/>
        <v>0.39954499999999998</v>
      </c>
      <c r="BQ37" s="2">
        <f t="shared" si="13"/>
        <v>0.39988000000000001</v>
      </c>
      <c r="BR37" s="2">
        <f t="shared" si="14"/>
        <v>0.40193499999999999</v>
      </c>
      <c r="BS37" s="2">
        <f t="shared" si="15"/>
        <v>0.40252399999999999</v>
      </c>
      <c r="BT37" s="2">
        <f t="shared" si="16"/>
        <v>0.39821899999999999</v>
      </c>
      <c r="BU37" s="2">
        <f t="shared" si="17"/>
        <v>0.401341</v>
      </c>
      <c r="BV37" s="2">
        <f t="shared" si="18"/>
        <v>0.405194</v>
      </c>
      <c r="BW37" s="2">
        <f t="shared" si="19"/>
        <v>0.39794299999999999</v>
      </c>
      <c r="BX37" s="2">
        <f t="shared" si="20"/>
        <v>0.39548299999999997</v>
      </c>
      <c r="BY37" s="2">
        <f t="shared" si="21"/>
        <v>0.39857199999999998</v>
      </c>
      <c r="BZ37" s="2">
        <f t="shared" si="22"/>
        <v>0.39627499999999999</v>
      </c>
      <c r="CA37" s="2">
        <f t="shared" si="23"/>
        <v>0.39321800000000001</v>
      </c>
      <c r="CB37" s="2">
        <f t="shared" si="24"/>
        <v>0.388125</v>
      </c>
      <c r="CC37" s="2">
        <f t="shared" si="25"/>
        <v>0.39319399999999999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0.40346698850574708</v>
      </c>
      <c r="DL37" s="2">
        <f t="shared" si="42"/>
        <v>0.39880692375859433</v>
      </c>
      <c r="DM37" s="2">
        <f t="shared" si="42"/>
        <v>0.39783390950869885</v>
      </c>
      <c r="DN37" s="2">
        <f t="shared" si="42"/>
        <v>0.40095656177606187</v>
      </c>
      <c r="DO37" s="2">
        <f t="shared" si="42"/>
        <v>0.40374515173796793</v>
      </c>
      <c r="DP37" s="2">
        <f t="shared" si="42"/>
        <v>0.40253202217741929</v>
      </c>
      <c r="DQ37" s="2">
        <f t="shared" si="42"/>
        <v>0.39998212298387098</v>
      </c>
      <c r="DR37" s="2">
        <f t="shared" si="42"/>
        <v>0.40345632056451614</v>
      </c>
      <c r="DS37" s="2">
        <f t="shared" si="42"/>
        <v>0.40096755846774196</v>
      </c>
      <c r="DT37" s="2">
        <f t="shared" si="42"/>
        <v>0.39863564766997711</v>
      </c>
      <c r="DU37" s="2">
        <f t="shared" si="42"/>
        <v>0.4012628516424751</v>
      </c>
      <c r="DV37" s="2">
        <f t="shared" si="42"/>
        <v>0.39919975014005599</v>
      </c>
      <c r="DW37" s="2">
        <f t="shared" si="42"/>
        <v>0.39614815095492745</v>
      </c>
      <c r="DX37" s="2">
        <f t="shared" si="42"/>
        <v>0.388375606722689</v>
      </c>
      <c r="DY37" s="2">
        <f t="shared" si="42"/>
        <v>0.39108054802052789</v>
      </c>
      <c r="EA37" s="2">
        <f t="shared" si="43"/>
        <v>0.41179288962753174</v>
      </c>
      <c r="EB37" s="2">
        <f t="shared" si="43"/>
        <v>0.40092285940453681</v>
      </c>
      <c r="EC37" s="2">
        <f t="shared" si="43"/>
        <v>0.40683394794438132</v>
      </c>
      <c r="ED37" s="2">
        <f t="shared" si="43"/>
        <v>0.41094122504581182</v>
      </c>
      <c r="EE37" s="2">
        <f t="shared" si="43"/>
        <v>0.40749475356236808</v>
      </c>
      <c r="EF37" s="2">
        <f t="shared" si="43"/>
        <v>0.4024450702412532</v>
      </c>
      <c r="EG37" s="2">
        <f t="shared" si="43"/>
        <v>0.39780020316926784</v>
      </c>
      <c r="EH37" s="2">
        <f t="shared" si="43"/>
        <v>0.39451270025724927</v>
      </c>
      <c r="EI37" s="2">
        <f t="shared" si="43"/>
        <v>0.40036022776214714</v>
      </c>
      <c r="EJ37" s="2">
        <f t="shared" si="43"/>
        <v>0.41156267580102662</v>
      </c>
      <c r="EK37" s="2">
        <f t="shared" si="43"/>
        <v>0.40882852317729346</v>
      </c>
      <c r="EL37" s="2">
        <f t="shared" si="43"/>
        <v>0.3998698354109444</v>
      </c>
      <c r="EM37" s="2">
        <f t="shared" si="43"/>
        <v>0.39860565413015664</v>
      </c>
      <c r="EN37" s="2">
        <f t="shared" si="43"/>
        <v>0.39603184065653374</v>
      </c>
      <c r="EO37" s="2">
        <f t="shared" si="43"/>
        <v>0.4018498692897387</v>
      </c>
      <c r="EQ37" s="2">
        <f t="shared" si="44"/>
        <v>0.41179288962753174</v>
      </c>
      <c r="ER37" s="2">
        <f t="shared" si="44"/>
        <v>0.3987819076236811</v>
      </c>
      <c r="ES37" s="2">
        <f t="shared" si="44"/>
        <v>0.40429741770356825</v>
      </c>
      <c r="ET37" s="2">
        <f t="shared" si="44"/>
        <v>0.40701042590402126</v>
      </c>
      <c r="EU37" s="2">
        <f t="shared" si="44"/>
        <v>0.40688267642385206</v>
      </c>
      <c r="EV37" s="2">
        <f t="shared" si="44"/>
        <v>0.40265045096239455</v>
      </c>
      <c r="EW37" s="2">
        <f t="shared" si="44"/>
        <v>0.39744281465808884</v>
      </c>
      <c r="EX37" s="2">
        <f t="shared" si="44"/>
        <v>0.39824651845186937</v>
      </c>
      <c r="EY37" s="2">
        <f t="shared" si="44"/>
        <v>0.39690989270724081</v>
      </c>
      <c r="EZ37" s="2">
        <f t="shared" si="44"/>
        <v>0.40964799773474397</v>
      </c>
      <c r="FA37" s="2">
        <f t="shared" si="44"/>
        <v>0.40525030374404986</v>
      </c>
      <c r="FB37" s="2">
        <f t="shared" si="44"/>
        <v>0.40012344457621385</v>
      </c>
      <c r="FC37" s="2">
        <f t="shared" si="44"/>
        <v>0.39803183418612403</v>
      </c>
      <c r="FD37" s="2">
        <f t="shared" si="44"/>
        <v>0.39511825251663513</v>
      </c>
      <c r="FE37" s="2">
        <f t="shared" si="44"/>
        <v>0.40665506644634652</v>
      </c>
      <c r="FG37" s="2">
        <f t="shared" si="45"/>
        <v>0.15500054260052121</v>
      </c>
      <c r="FH37" s="2">
        <f t="shared" si="45"/>
        <v>9.7200994206580099E-2</v>
      </c>
      <c r="FI37" s="2">
        <f t="shared" si="45"/>
        <v>6.8587483958099521E-2</v>
      </c>
      <c r="FJ37" s="2">
        <f t="shared" si="45"/>
        <v>8.0887475720714516E-2</v>
      </c>
      <c r="FK37" s="2">
        <f t="shared" si="45"/>
        <v>0.10585489899487659</v>
      </c>
      <c r="FL37" s="2">
        <f t="shared" si="45"/>
        <v>0.11453992480913203</v>
      </c>
      <c r="FM37" s="2">
        <f t="shared" si="45"/>
        <v>0.11137764869922759</v>
      </c>
      <c r="FN37" s="2">
        <f t="shared" si="45"/>
        <v>0.11144420171934259</v>
      </c>
      <c r="FO37" s="2">
        <f t="shared" si="45"/>
        <v>0.11105700455314732</v>
      </c>
      <c r="FP37" s="2">
        <f t="shared" si="45"/>
        <v>9.5410841749178771E-2</v>
      </c>
      <c r="FQ37" s="2">
        <f t="shared" si="45"/>
        <v>9.4372290541128181E-2</v>
      </c>
      <c r="FR37" s="2">
        <f t="shared" si="45"/>
        <v>9.1813546885321506E-2</v>
      </c>
      <c r="FS37" s="2">
        <f t="shared" si="45"/>
        <v>9.4188812815158063E-2</v>
      </c>
      <c r="FT37" s="2">
        <f t="shared" si="45"/>
        <v>0.10017320484440088</v>
      </c>
      <c r="FU37" s="2">
        <f t="shared" si="45"/>
        <v>0.10729005893310646</v>
      </c>
      <c r="FW37" s="2">
        <f t="shared" si="54"/>
        <v>7.3430756063515182E-12</v>
      </c>
      <c r="FX37" s="2">
        <f t="shared" si="46"/>
        <v>7.0399598944095234E-6</v>
      </c>
      <c r="FY37" s="2">
        <f t="shared" si="46"/>
        <v>4.061725262301647E-6</v>
      </c>
      <c r="FZ37" s="2">
        <f t="shared" si="46"/>
        <v>6.6867630545020687E-6</v>
      </c>
      <c r="GA37" s="2">
        <f t="shared" si="46"/>
        <v>9.7881425626109034E-6</v>
      </c>
      <c r="GB37" s="2">
        <f t="shared" si="46"/>
        <v>9.6450955731522602E-6</v>
      </c>
      <c r="GC37" s="2">
        <f t="shared" si="46"/>
        <v>1.009376330946714E-5</v>
      </c>
      <c r="GD37" s="2">
        <f t="shared" si="46"/>
        <v>9.5614547478913515E-6</v>
      </c>
      <c r="GE37" s="2">
        <f t="shared" si="46"/>
        <v>7.68345145659323E-6</v>
      </c>
      <c r="GF37" s="2">
        <f t="shared" si="46"/>
        <v>6.1099316909601865E-6</v>
      </c>
      <c r="GG37" s="2">
        <f t="shared" si="46"/>
        <v>5.124036097034284E-6</v>
      </c>
      <c r="GH37" s="2">
        <f t="shared" si="46"/>
        <v>4.279427193041452E-6</v>
      </c>
      <c r="GI37" s="2">
        <f t="shared" si="46"/>
        <v>4.5707651038516506E-6</v>
      </c>
      <c r="GJ37" s="2">
        <f t="shared" si="46"/>
        <v>4.146086150577889E-6</v>
      </c>
      <c r="GK37" s="2">
        <f t="shared" si="46"/>
        <v>4.1310268707921674E-6</v>
      </c>
      <c r="GM37" s="82">
        <f t="shared" si="55"/>
        <v>4.6584380794752828E-6</v>
      </c>
      <c r="GN37" s="82">
        <f t="shared" si="47"/>
        <v>5.0140146210617791E-8</v>
      </c>
      <c r="GO37" s="82">
        <f t="shared" si="47"/>
        <v>2.6348750672123249E-9</v>
      </c>
      <c r="GP37" s="82">
        <f t="shared" si="47"/>
        <v>1.7253425329781199E-9</v>
      </c>
      <c r="GQ37" s="82">
        <f t="shared" si="47"/>
        <v>4.6681842888671739E-9</v>
      </c>
      <c r="GR37" s="82">
        <f t="shared" si="47"/>
        <v>3.5692887499399959E-8</v>
      </c>
      <c r="GS37" s="82">
        <f t="shared" si="47"/>
        <v>1.9075744316160844E-8</v>
      </c>
      <c r="GT37" s="82">
        <f t="shared" si="47"/>
        <v>2.084174331943818E-8</v>
      </c>
      <c r="GU37" s="82">
        <f t="shared" si="47"/>
        <v>5.4391213810284581E-8</v>
      </c>
      <c r="GV37" s="82">
        <f t="shared" si="47"/>
        <v>3.3140609636589364E-9</v>
      </c>
      <c r="GW37" s="82">
        <f t="shared" si="47"/>
        <v>4.385282710661832E-9</v>
      </c>
      <c r="GX37" s="82">
        <f t="shared" si="47"/>
        <v>5.1099216953968646E-9</v>
      </c>
      <c r="GY37" s="82">
        <f t="shared" si="47"/>
        <v>9.7162823748511598E-9</v>
      </c>
      <c r="GZ37" s="82">
        <f t="shared" si="47"/>
        <v>4.8470160687790137E-9</v>
      </c>
      <c r="HA37" s="82">
        <f t="shared" si="47"/>
        <v>2.3961368231201817E-10</v>
      </c>
      <c r="HC37" s="82">
        <f t="shared" si="59"/>
        <v>2.1840864194254445E-17</v>
      </c>
      <c r="HD37" s="82">
        <f t="shared" si="48"/>
        <v>3.3477741315902589E-18</v>
      </c>
      <c r="HE37" s="82">
        <f t="shared" si="48"/>
        <v>3.097232399077233E-25</v>
      </c>
      <c r="HF37" s="82">
        <f t="shared" si="48"/>
        <v>7.4573106416467783E-27</v>
      </c>
      <c r="HG37" s="82">
        <f t="shared" si="48"/>
        <v>8.5072733641169972E-22</v>
      </c>
      <c r="HH37" s="82">
        <f t="shared" si="48"/>
        <v>2.9701179293180569E-23</v>
      </c>
      <c r="HI37" s="82">
        <f t="shared" si="48"/>
        <v>1.1935192037370108E-24</v>
      </c>
      <c r="HJ37" s="82">
        <f t="shared" si="48"/>
        <v>5.3425776805468432E-24</v>
      </c>
      <c r="HK37" s="82">
        <f t="shared" si="48"/>
        <v>1.7389515636349209E-21</v>
      </c>
      <c r="HL37" s="82">
        <f t="shared" si="48"/>
        <v>1.604924609990751E-25</v>
      </c>
      <c r="HM37" s="82">
        <f t="shared" si="48"/>
        <v>2.4539942674781034E-25</v>
      </c>
      <c r="HN37" s="82">
        <f t="shared" si="48"/>
        <v>1.9602878498403555E-24</v>
      </c>
      <c r="HO37" s="82">
        <f t="shared" si="48"/>
        <v>1.2651728584228515E-23</v>
      </c>
      <c r="HP37" s="82">
        <f t="shared" si="48"/>
        <v>4.9893946270452294E-26</v>
      </c>
      <c r="HQ37" s="82">
        <f t="shared" si="48"/>
        <v>1.0259666672048594E-30</v>
      </c>
      <c r="HS37" s="82">
        <f t="shared" si="56"/>
        <v>9.3856555499459809E-199</v>
      </c>
      <c r="HT37" s="82">
        <f t="shared" si="49"/>
        <v>1.3117085828760294E-81</v>
      </c>
      <c r="HU37" s="82">
        <f t="shared" si="49"/>
        <v>1.8240247669342628E-115</v>
      </c>
      <c r="HV37" s="82">
        <f t="shared" si="49"/>
        <v>9.6855571076878025E-129</v>
      </c>
      <c r="HW37" s="82">
        <f t="shared" si="49"/>
        <v>1.4834796166286421E-110</v>
      </c>
      <c r="HX37" s="82">
        <f t="shared" si="49"/>
        <v>1.2721996676035656E-118</v>
      </c>
      <c r="HY37" s="82">
        <f t="shared" si="49"/>
        <v>3.7371610552459459E-126</v>
      </c>
      <c r="HZ37" s="82">
        <f t="shared" si="49"/>
        <v>4.4545935971646875E-123</v>
      </c>
      <c r="IA37" s="82">
        <f t="shared" si="49"/>
        <v>2.4676772394152113E-110</v>
      </c>
      <c r="IB37" s="82">
        <f t="shared" si="49"/>
        <v>3.3082795793917733E-131</v>
      </c>
      <c r="IC37" s="82">
        <f t="shared" si="49"/>
        <v>8.170043236234278E-130</v>
      </c>
      <c r="ID37" s="82">
        <f t="shared" si="49"/>
        <v>1.0875314465209754E-124</v>
      </c>
      <c r="IE37" s="82">
        <f t="shared" si="49"/>
        <v>1.8302879187496816E-118</v>
      </c>
      <c r="IF37" s="82">
        <f t="shared" si="49"/>
        <v>9.5654758975811016E-84</v>
      </c>
      <c r="IG37" s="82">
        <f t="shared" si="49"/>
        <v>4.9332481882724845E-53</v>
      </c>
      <c r="II37" s="82">
        <f t="shared" si="57"/>
        <v>0</v>
      </c>
      <c r="IJ37" s="82">
        <f t="shared" si="50"/>
        <v>8.1709075337161672E-262</v>
      </c>
      <c r="IK37" s="82">
        <f t="shared" si="50"/>
        <v>0</v>
      </c>
      <c r="IL37" s="82">
        <f t="shared" si="50"/>
        <v>0</v>
      </c>
      <c r="IM37" s="82">
        <f t="shared" si="50"/>
        <v>0</v>
      </c>
      <c r="IN37" s="82">
        <f t="shared" si="50"/>
        <v>0</v>
      </c>
      <c r="IO37" s="82">
        <f t="shared" si="50"/>
        <v>0</v>
      </c>
      <c r="IP37" s="82">
        <f t="shared" si="50"/>
        <v>0</v>
      </c>
      <c r="IQ37" s="82">
        <f t="shared" si="50"/>
        <v>0</v>
      </c>
      <c r="IR37" s="82">
        <f t="shared" si="50"/>
        <v>0</v>
      </c>
      <c r="IS37" s="82">
        <f t="shared" si="50"/>
        <v>0</v>
      </c>
      <c r="IT37" s="82">
        <f t="shared" si="50"/>
        <v>0</v>
      </c>
      <c r="IU37" s="82">
        <f t="shared" si="50"/>
        <v>0</v>
      </c>
      <c r="IV37" s="82">
        <f t="shared" si="50"/>
        <v>1.5976174489657842E-174</v>
      </c>
      <c r="IW37" s="82">
        <f t="shared" si="50"/>
        <v>4.5954533294561609E-116</v>
      </c>
      <c r="IY37" s="82">
        <f t="shared" si="58"/>
        <v>4.6584380794971235E-6</v>
      </c>
      <c r="IZ37" s="82">
        <f t="shared" si="51"/>
        <v>5.0140146213965563E-8</v>
      </c>
      <c r="JA37" s="82">
        <f t="shared" si="51"/>
        <v>2.6348750672123253E-9</v>
      </c>
      <c r="JB37" s="82">
        <f t="shared" si="51"/>
        <v>1.7253425329781199E-9</v>
      </c>
      <c r="JC37" s="82">
        <f t="shared" si="51"/>
        <v>4.6681842888680242E-9</v>
      </c>
      <c r="JD37" s="82">
        <f t="shared" si="51"/>
        <v>3.5692887499399986E-8</v>
      </c>
      <c r="JE37" s="82">
        <f t="shared" si="51"/>
        <v>1.9075744316160844E-8</v>
      </c>
      <c r="JF37" s="82">
        <f t="shared" si="51"/>
        <v>2.0841743319438187E-8</v>
      </c>
      <c r="JG37" s="82">
        <f t="shared" si="51"/>
        <v>5.4391213810286321E-8</v>
      </c>
      <c r="JH37" s="82">
        <f t="shared" si="51"/>
        <v>3.3140609636589364E-9</v>
      </c>
      <c r="JI37" s="82">
        <f t="shared" si="51"/>
        <v>4.385282710661832E-9</v>
      </c>
      <c r="JJ37" s="82">
        <f t="shared" si="51"/>
        <v>5.1099216953968662E-9</v>
      </c>
      <c r="JK37" s="82">
        <f t="shared" si="51"/>
        <v>9.7162823748511731E-9</v>
      </c>
      <c r="JL37" s="82">
        <f t="shared" si="51"/>
        <v>4.8470160687790137E-9</v>
      </c>
      <c r="JM37" s="82">
        <f t="shared" si="51"/>
        <v>2.3961368231201817E-10</v>
      </c>
    </row>
    <row r="38" spans="2:273" x14ac:dyDescent="0.25">
      <c r="B38" s="2">
        <v>11</v>
      </c>
      <c r="C38" s="37">
        <v>0.40005099999999999</v>
      </c>
      <c r="D38" s="37">
        <v>0.39805400000000002</v>
      </c>
      <c r="E38" s="37">
        <v>0.39527899999999999</v>
      </c>
      <c r="F38" s="37">
        <v>0.39944299999999999</v>
      </c>
      <c r="G38" s="37">
        <v>0.40297500000000003</v>
      </c>
      <c r="H38" s="37">
        <v>0.402254</v>
      </c>
      <c r="I38" s="37">
        <v>0.40443200000000001</v>
      </c>
      <c r="J38" s="37">
        <v>0.40592400000000001</v>
      </c>
      <c r="K38" s="37">
        <v>0.39885100000000001</v>
      </c>
      <c r="L38" s="37">
        <v>0.40066400000000002</v>
      </c>
      <c r="M38" s="37">
        <v>0.400036</v>
      </c>
      <c r="N38" s="37">
        <v>0.39649099999999998</v>
      </c>
      <c r="O38" s="37">
        <v>0.39603100000000002</v>
      </c>
      <c r="P38" s="37">
        <v>0.38790599999999997</v>
      </c>
      <c r="Q38" s="37">
        <v>0.39053199999999999</v>
      </c>
      <c r="S38" s="4">
        <f t="shared" si="8"/>
        <v>0.40574849825206183</v>
      </c>
      <c r="T38" s="4">
        <f t="shared" si="8"/>
        <v>0.39965186508697736</v>
      </c>
      <c r="U38" s="4">
        <f t="shared" si="8"/>
        <v>0.39921405606533034</v>
      </c>
      <c r="V38" s="4">
        <f t="shared" si="8"/>
        <v>0.40253678416876532</v>
      </c>
      <c r="W38" s="4">
        <f t="shared" si="8"/>
        <v>0.40502604270510312</v>
      </c>
      <c r="X38" s="4">
        <f t="shared" si="8"/>
        <v>0.40320742512518459</v>
      </c>
      <c r="Y38" s="4">
        <f t="shared" si="8"/>
        <v>0.40034778669888266</v>
      </c>
      <c r="Z38" s="4">
        <f t="shared" si="8"/>
        <v>0.40296372611095033</v>
      </c>
      <c r="AA38" s="4">
        <f t="shared" si="8"/>
        <v>0.4015293817876498</v>
      </c>
      <c r="AB38" s="4">
        <f t="shared" si="8"/>
        <v>0.40064727295464009</v>
      </c>
      <c r="AC38" s="4">
        <f t="shared" si="8"/>
        <v>0.40261420403190207</v>
      </c>
      <c r="AD38" s="4">
        <f t="shared" si="8"/>
        <v>0.39987700895298006</v>
      </c>
      <c r="AE38" s="4">
        <f t="shared" si="8"/>
        <v>0.39692182805326226</v>
      </c>
      <c r="AF38" s="4">
        <f t="shared" si="8"/>
        <v>0.39004773683142513</v>
      </c>
      <c r="AG38" s="4">
        <f t="shared" si="8"/>
        <v>0.39298811908289327</v>
      </c>
      <c r="AI38" s="4">
        <f t="shared" si="9"/>
        <v>-5.6974982520618389E-3</v>
      </c>
      <c r="AJ38" s="4">
        <f t="shared" si="9"/>
        <v>-1.5978650869773459E-3</v>
      </c>
      <c r="AK38" s="4">
        <f t="shared" si="9"/>
        <v>-3.9350560653303446E-3</v>
      </c>
      <c r="AL38" s="4">
        <f t="shared" si="9"/>
        <v>-3.0937841687653234E-3</v>
      </c>
      <c r="AM38" s="4">
        <f t="shared" si="9"/>
        <v>-2.0510427051030899E-3</v>
      </c>
      <c r="AN38" s="4">
        <f t="shared" si="9"/>
        <v>-9.5342512518459266E-4</v>
      </c>
      <c r="AO38" s="4">
        <f t="shared" si="9"/>
        <v>4.0842133011173565E-3</v>
      </c>
      <c r="AP38" s="4">
        <f t="shared" si="9"/>
        <v>2.9602738890496805E-3</v>
      </c>
      <c r="AQ38" s="4">
        <f t="shared" si="9"/>
        <v>-2.6783817876497862E-3</v>
      </c>
      <c r="AR38" s="4">
        <f t="shared" si="9"/>
        <v>1.6727045359932191E-5</v>
      </c>
      <c r="AS38" s="4">
        <f t="shared" si="9"/>
        <v>-2.5782040319020649E-3</v>
      </c>
      <c r="AT38" s="4">
        <f t="shared" si="9"/>
        <v>-3.3860089529800796E-3</v>
      </c>
      <c r="AU38" s="4">
        <f t="shared" si="9"/>
        <v>-8.9082805326223813E-4</v>
      </c>
      <c r="AV38" s="4">
        <f t="shared" si="9"/>
        <v>-2.1417368314251561E-3</v>
      </c>
      <c r="AW38" s="4">
        <f t="shared" si="9"/>
        <v>-2.4561190828932822E-3</v>
      </c>
      <c r="AY38" s="2">
        <f t="shared" si="52"/>
        <v>0.40572366196764931</v>
      </c>
      <c r="AZ38" s="2">
        <f t="shared" si="10"/>
        <v>0.39965149543100037</v>
      </c>
      <c r="BA38" s="2">
        <f t="shared" si="10"/>
        <v>0.39921403447546988</v>
      </c>
      <c r="BB38" s="2">
        <f t="shared" si="10"/>
        <v>0.40253676842075864</v>
      </c>
      <c r="BC38" s="2">
        <f t="shared" si="10"/>
        <v>0.4050259991031428</v>
      </c>
      <c r="BD38" s="2">
        <f t="shared" si="10"/>
        <v>0.40320715183241163</v>
      </c>
      <c r="BE38" s="2">
        <f t="shared" si="10"/>
        <v>0.40034763369767457</v>
      </c>
      <c r="BF38" s="2">
        <f t="shared" si="10"/>
        <v>0.4029635575228816</v>
      </c>
      <c r="BG38" s="2">
        <f t="shared" si="10"/>
        <v>0.40152899521334473</v>
      </c>
      <c r="BH38" s="2">
        <f t="shared" si="10"/>
        <v>0.40064724291840298</v>
      </c>
      <c r="BI38" s="2">
        <f t="shared" si="10"/>
        <v>0.40261416460794075</v>
      </c>
      <c r="BJ38" s="2">
        <f t="shared" si="10"/>
        <v>0.39987696387928784</v>
      </c>
      <c r="BK38" s="2">
        <f t="shared" si="10"/>
        <v>0.39692174524410412</v>
      </c>
      <c r="BL38" s="2">
        <f t="shared" si="10"/>
        <v>0.39004769234705694</v>
      </c>
      <c r="BM38" s="2">
        <f t="shared" si="10"/>
        <v>0.39298811659077876</v>
      </c>
      <c r="BO38" s="2">
        <f t="shared" si="11"/>
        <v>0.40005099999999999</v>
      </c>
      <c r="BP38" s="2">
        <f t="shared" si="12"/>
        <v>0.39805400000000002</v>
      </c>
      <c r="BQ38" s="2">
        <f t="shared" si="13"/>
        <v>0.39527899999999999</v>
      </c>
      <c r="BR38" s="2">
        <f t="shared" si="14"/>
        <v>0.39944299999999999</v>
      </c>
      <c r="BS38" s="2">
        <f t="shared" si="15"/>
        <v>0.40297500000000003</v>
      </c>
      <c r="BT38" s="2">
        <f t="shared" si="16"/>
        <v>0.402254</v>
      </c>
      <c r="BU38" s="2">
        <f t="shared" si="17"/>
        <v>0.40443200000000001</v>
      </c>
      <c r="BV38" s="2">
        <f t="shared" si="18"/>
        <v>0.40592400000000001</v>
      </c>
      <c r="BW38" s="2">
        <f t="shared" si="19"/>
        <v>0.39885100000000001</v>
      </c>
      <c r="BX38" s="2">
        <f t="shared" si="20"/>
        <v>0.40066400000000002</v>
      </c>
      <c r="BY38" s="2">
        <f t="shared" si="21"/>
        <v>0.400036</v>
      </c>
      <c r="BZ38" s="2">
        <f t="shared" si="22"/>
        <v>0.39649099999999998</v>
      </c>
      <c r="CA38" s="2">
        <f t="shared" si="23"/>
        <v>0.39603100000000002</v>
      </c>
      <c r="CB38" s="2">
        <f t="shared" si="24"/>
        <v>0.38790599999999997</v>
      </c>
      <c r="CC38" s="2">
        <f t="shared" si="25"/>
        <v>0.39053199999999999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0.40456613464696217</v>
      </c>
      <c r="DL38" s="2">
        <f t="shared" si="42"/>
        <v>0.39952670924369749</v>
      </c>
      <c r="DM38" s="2">
        <f t="shared" si="42"/>
        <v>0.39861691705875901</v>
      </c>
      <c r="DN38" s="2">
        <f t="shared" si="42"/>
        <v>0.40175028687258696</v>
      </c>
      <c r="DO38" s="2">
        <f t="shared" si="42"/>
        <v>0.40473288402406421</v>
      </c>
      <c r="DP38" s="2">
        <f t="shared" si="42"/>
        <v>0.4033451545087976</v>
      </c>
      <c r="DQ38" s="2">
        <f t="shared" si="42"/>
        <v>0.40072018016862171</v>
      </c>
      <c r="DR38" s="2">
        <f t="shared" si="42"/>
        <v>0.40413884182551324</v>
      </c>
      <c r="DS38" s="2">
        <f t="shared" si="42"/>
        <v>0.40171448533724341</v>
      </c>
      <c r="DT38" s="2">
        <f t="shared" si="42"/>
        <v>0.39941982857142855</v>
      </c>
      <c r="DU38" s="2">
        <f t="shared" si="42"/>
        <v>0.40193658487394951</v>
      </c>
      <c r="DV38" s="2">
        <f t="shared" si="42"/>
        <v>0.39989961848739497</v>
      </c>
      <c r="DW38" s="2">
        <f t="shared" si="42"/>
        <v>0.39675471596638656</v>
      </c>
      <c r="DX38" s="2">
        <f t="shared" si="42"/>
        <v>0.38934007899159656</v>
      </c>
      <c r="DY38" s="2">
        <f t="shared" si="42"/>
        <v>0.39184190120967743</v>
      </c>
      <c r="EA38" s="2">
        <f t="shared" si="43"/>
        <v>0.41147878300610286</v>
      </c>
      <c r="EB38" s="2">
        <f t="shared" si="43"/>
        <v>0.40070867911153113</v>
      </c>
      <c r="EC38" s="2">
        <f t="shared" si="43"/>
        <v>0.40660950348285319</v>
      </c>
      <c r="ED38" s="2">
        <f t="shared" si="43"/>
        <v>0.41068743624742793</v>
      </c>
      <c r="EE38" s="2">
        <f t="shared" si="43"/>
        <v>0.40728411418545651</v>
      </c>
      <c r="EF38" s="2">
        <f t="shared" si="43"/>
        <v>0.40223416422341751</v>
      </c>
      <c r="EG38" s="2">
        <f t="shared" si="43"/>
        <v>0.39763685253301334</v>
      </c>
      <c r="EH38" s="2">
        <f t="shared" si="43"/>
        <v>0.39441709443535578</v>
      </c>
      <c r="EI38" s="2">
        <f t="shared" si="43"/>
        <v>0.4001751398975627</v>
      </c>
      <c r="EJ38" s="2">
        <f t="shared" si="43"/>
        <v>0.41126052856788803</v>
      </c>
      <c r="EK38" s="2">
        <f t="shared" si="43"/>
        <v>0.40854450760021516</v>
      </c>
      <c r="EL38" s="2">
        <f t="shared" si="43"/>
        <v>0.399672578491443</v>
      </c>
      <c r="EM38" s="2">
        <f t="shared" si="43"/>
        <v>0.39838675058252121</v>
      </c>
      <c r="EN38" s="2">
        <f t="shared" si="43"/>
        <v>0.39584473121215935</v>
      </c>
      <c r="EO38" s="2">
        <f t="shared" si="43"/>
        <v>0.40168588637546876</v>
      </c>
      <c r="EQ38" s="2">
        <f t="shared" si="44"/>
        <v>0.41147878300610286</v>
      </c>
      <c r="ER38" s="2">
        <f t="shared" si="44"/>
        <v>0.39859211099349379</v>
      </c>
      <c r="ES38" s="2">
        <f t="shared" si="44"/>
        <v>0.40410010910201538</v>
      </c>
      <c r="ET38" s="2">
        <f t="shared" si="44"/>
        <v>0.40680060645719113</v>
      </c>
      <c r="EU38" s="2">
        <f t="shared" si="44"/>
        <v>0.40667900635610932</v>
      </c>
      <c r="EV38" s="2">
        <f t="shared" si="44"/>
        <v>0.40243705655392392</v>
      </c>
      <c r="EW38" s="2">
        <f t="shared" si="44"/>
        <v>0.39728374494237578</v>
      </c>
      <c r="EX38" s="2">
        <f t="shared" si="44"/>
        <v>0.39810646226364421</v>
      </c>
      <c r="EY38" s="2">
        <f t="shared" si="44"/>
        <v>0.39676468401931536</v>
      </c>
      <c r="EZ38" s="2">
        <f t="shared" si="44"/>
        <v>0.40936727038742032</v>
      </c>
      <c r="FA38" s="2">
        <f t="shared" si="44"/>
        <v>0.40500601186554436</v>
      </c>
      <c r="FB38" s="2">
        <f t="shared" si="44"/>
        <v>0.39992312918670264</v>
      </c>
      <c r="FC38" s="2">
        <f t="shared" si="44"/>
        <v>0.39781864730740568</v>
      </c>
      <c r="FD38" s="2">
        <f t="shared" si="44"/>
        <v>0.3949383084857358</v>
      </c>
      <c r="FE38" s="2">
        <f t="shared" si="44"/>
        <v>0.40642777260778201</v>
      </c>
      <c r="FG38" s="2">
        <f t="shared" si="45"/>
        <v>0.16745062970786678</v>
      </c>
      <c r="FH38" s="2">
        <f t="shared" si="45"/>
        <v>0.10558858463439338</v>
      </c>
      <c r="FI38" s="2">
        <f t="shared" si="45"/>
        <v>7.4710307883332994E-2</v>
      </c>
      <c r="FJ38" s="2">
        <f t="shared" si="45"/>
        <v>8.8004576512447433E-2</v>
      </c>
      <c r="FK38" s="2">
        <f t="shared" si="45"/>
        <v>0.11489420978900672</v>
      </c>
      <c r="FL38" s="2">
        <f t="shared" si="45"/>
        <v>0.12421784773063624</v>
      </c>
      <c r="FM38" s="2">
        <f t="shared" si="45"/>
        <v>0.12082483826825315</v>
      </c>
      <c r="FN38" s="2">
        <f t="shared" si="45"/>
        <v>0.12089626838562212</v>
      </c>
      <c r="FO38" s="2">
        <f t="shared" si="45"/>
        <v>0.12048068415670193</v>
      </c>
      <c r="FP38" s="2">
        <f t="shared" si="45"/>
        <v>0.10366169492013416</v>
      </c>
      <c r="FQ38" s="2">
        <f t="shared" si="45"/>
        <v>0.10254351370525461</v>
      </c>
      <c r="FR38" s="2">
        <f t="shared" si="45"/>
        <v>9.9787632880909222E-2</v>
      </c>
      <c r="FS38" s="2">
        <f t="shared" si="45"/>
        <v>0.10234594490415772</v>
      </c>
      <c r="FT38" s="2">
        <f t="shared" si="45"/>
        <v>0.1087863658419481</v>
      </c>
      <c r="FU38" s="2">
        <f t="shared" si="45"/>
        <v>0.11643596399715524</v>
      </c>
      <c r="FW38" s="2">
        <f t="shared" si="54"/>
        <v>8.0515222949896286E-12</v>
      </c>
      <c r="FX38" s="2">
        <f t="shared" si="46"/>
        <v>7.7191572830705789E-6</v>
      </c>
      <c r="FY38" s="2">
        <f t="shared" si="46"/>
        <v>4.4535914436180685E-6</v>
      </c>
      <c r="FZ38" s="2">
        <f t="shared" si="46"/>
        <v>7.3318851620414312E-6</v>
      </c>
      <c r="GA38" s="2">
        <f t="shared" si="46"/>
        <v>1.0732474765513637E-5</v>
      </c>
      <c r="GB38" s="2">
        <f t="shared" si="46"/>
        <v>1.0575627154619467E-5</v>
      </c>
      <c r="GC38" s="2">
        <f t="shared" si="46"/>
        <v>1.1067580607940075E-5</v>
      </c>
      <c r="GD38" s="2">
        <f t="shared" si="46"/>
        <v>1.0483916983353708E-5</v>
      </c>
      <c r="GE38" s="2">
        <f t="shared" si="46"/>
        <v>8.4247307481480149E-6</v>
      </c>
      <c r="GF38" s="2">
        <f t="shared" si="46"/>
        <v>6.6994029299303129E-6</v>
      </c>
      <c r="GG38" s="2">
        <f t="shared" si="46"/>
        <v>5.6183910791534796E-6</v>
      </c>
      <c r="GH38" s="2">
        <f t="shared" si="46"/>
        <v>4.692296671837012E-6</v>
      </c>
      <c r="GI38" s="2">
        <f t="shared" si="46"/>
        <v>5.0117420659916056E-6</v>
      </c>
      <c r="GJ38" s="2">
        <f t="shared" si="46"/>
        <v>4.5460912449719673E-6</v>
      </c>
      <c r="GK38" s="2">
        <f t="shared" si="46"/>
        <v>4.529579086223263E-6</v>
      </c>
      <c r="GM38" s="82">
        <f t="shared" si="55"/>
        <v>7.9447285370871428E-6</v>
      </c>
      <c r="GN38" s="82">
        <f t="shared" si="47"/>
        <v>9.8826628155953419E-8</v>
      </c>
      <c r="GO38" s="82">
        <f t="shared" si="47"/>
        <v>5.511172772172287E-9</v>
      </c>
      <c r="GP38" s="82">
        <f t="shared" si="47"/>
        <v>3.9020744591658896E-9</v>
      </c>
      <c r="GQ38" s="82">
        <f t="shared" si="47"/>
        <v>1.1059911827155679E-8</v>
      </c>
      <c r="GR38" s="82">
        <f t="shared" si="47"/>
        <v>7.6437708608855355E-8</v>
      </c>
      <c r="GS38" s="82">
        <f t="shared" si="47"/>
        <v>4.2101664275803954E-8</v>
      </c>
      <c r="GT38" s="82">
        <f t="shared" si="47"/>
        <v>4.5740646784462377E-8</v>
      </c>
      <c r="GU38" s="82">
        <f t="shared" si="47"/>
        <v>1.1187224886162772E-7</v>
      </c>
      <c r="GV38" s="82">
        <f t="shared" si="47"/>
        <v>7.6776525037824267E-9</v>
      </c>
      <c r="GW38" s="82">
        <f t="shared" si="47"/>
        <v>9.940003997466663E-9</v>
      </c>
      <c r="GX38" s="82">
        <f t="shared" si="47"/>
        <v>1.1352547988838702E-8</v>
      </c>
      <c r="GY38" s="82">
        <f t="shared" si="47"/>
        <v>2.0951983473367386E-8</v>
      </c>
      <c r="GZ38" s="82">
        <f t="shared" si="47"/>
        <v>1.1185692985910753E-8</v>
      </c>
      <c r="HA38" s="82">
        <f t="shared" si="47"/>
        <v>6.9649369119998444E-10</v>
      </c>
      <c r="HC38" s="82">
        <f t="shared" si="59"/>
        <v>6.8774878033181746E-17</v>
      </c>
      <c r="HD38" s="82">
        <f t="shared" si="48"/>
        <v>1.0281602716814262E-17</v>
      </c>
      <c r="HE38" s="82">
        <f t="shared" si="48"/>
        <v>1.4058305577106343E-24</v>
      </c>
      <c r="HF38" s="82">
        <f t="shared" si="48"/>
        <v>4.1545341001030473E-26</v>
      </c>
      <c r="HG38" s="82">
        <f t="shared" si="48"/>
        <v>3.7809547034044447E-21</v>
      </c>
      <c r="HH38" s="82">
        <f t="shared" si="48"/>
        <v>1.4649991826483005E-22</v>
      </c>
      <c r="HI38" s="82">
        <f t="shared" si="48"/>
        <v>6.6086817142665859E-24</v>
      </c>
      <c r="HJ38" s="82">
        <f t="shared" si="48"/>
        <v>2.7906182107843577E-23</v>
      </c>
      <c r="HK38" s="82">
        <f t="shared" si="48"/>
        <v>7.4149380310136964E-21</v>
      </c>
      <c r="HL38" s="82">
        <f t="shared" si="48"/>
        <v>8.7699001434525107E-25</v>
      </c>
      <c r="HM38" s="82">
        <f t="shared" si="48"/>
        <v>1.2875017985656942E-24</v>
      </c>
      <c r="HN38" s="82">
        <f t="shared" si="48"/>
        <v>9.4195728382450226E-24</v>
      </c>
      <c r="HO38" s="82">
        <f t="shared" si="48"/>
        <v>5.7037741200632766E-23</v>
      </c>
      <c r="HP38" s="82">
        <f t="shared" si="48"/>
        <v>2.7643433571691753E-25</v>
      </c>
      <c r="HQ38" s="82">
        <f t="shared" si="48"/>
        <v>8.8076235231211578E-30</v>
      </c>
      <c r="HS38" s="82">
        <f t="shared" si="56"/>
        <v>3.6877139766421513E-196</v>
      </c>
      <c r="HT38" s="82">
        <f t="shared" si="49"/>
        <v>4.924578481635747E-80</v>
      </c>
      <c r="HU38" s="82">
        <f t="shared" si="49"/>
        <v>2.4595837402681005E-113</v>
      </c>
      <c r="HV38" s="82">
        <f t="shared" si="49"/>
        <v>2.8849076858880906E-126</v>
      </c>
      <c r="HW38" s="82">
        <f t="shared" si="49"/>
        <v>2.4652728243963628E-108</v>
      </c>
      <c r="HX38" s="82">
        <f t="shared" si="49"/>
        <v>3.0476339105109179E-116</v>
      </c>
      <c r="HY38" s="82">
        <f t="shared" si="49"/>
        <v>1.3357276694807101E-123</v>
      </c>
      <c r="HZ38" s="82">
        <f t="shared" si="49"/>
        <v>1.3146484143985931E-120</v>
      </c>
      <c r="IA38" s="82">
        <f t="shared" si="49"/>
        <v>3.6763881231268446E-108</v>
      </c>
      <c r="IB38" s="82">
        <f t="shared" si="49"/>
        <v>1.1399556438413031E-128</v>
      </c>
      <c r="IC38" s="82">
        <f t="shared" si="49"/>
        <v>2.4247145811671472E-127</v>
      </c>
      <c r="ID38" s="82">
        <f t="shared" si="49"/>
        <v>2.3690052403309629E-122</v>
      </c>
      <c r="IE38" s="82">
        <f t="shared" si="49"/>
        <v>3.0702961423005519E-116</v>
      </c>
      <c r="IF38" s="82">
        <f t="shared" si="49"/>
        <v>3.513804725040932E-82</v>
      </c>
      <c r="IG38" s="82">
        <f t="shared" si="49"/>
        <v>4.7526764366518314E-52</v>
      </c>
      <c r="II38" s="82">
        <f t="shared" si="57"/>
        <v>0</v>
      </c>
      <c r="IJ38" s="82">
        <f t="shared" si="50"/>
        <v>8.4803864253996764E-258</v>
      </c>
      <c r="IK38" s="82">
        <f t="shared" si="50"/>
        <v>0</v>
      </c>
      <c r="IL38" s="82">
        <f t="shared" si="50"/>
        <v>0</v>
      </c>
      <c r="IM38" s="82">
        <f t="shared" si="50"/>
        <v>0</v>
      </c>
      <c r="IN38" s="82">
        <f t="shared" si="50"/>
        <v>0</v>
      </c>
      <c r="IO38" s="82">
        <f t="shared" si="50"/>
        <v>0</v>
      </c>
      <c r="IP38" s="82">
        <f t="shared" si="50"/>
        <v>0</v>
      </c>
      <c r="IQ38" s="82">
        <f t="shared" si="50"/>
        <v>0</v>
      </c>
      <c r="IR38" s="82">
        <f t="shared" si="50"/>
        <v>0</v>
      </c>
      <c r="IS38" s="82">
        <f t="shared" si="50"/>
        <v>0</v>
      </c>
      <c r="IT38" s="82">
        <f t="shared" si="50"/>
        <v>0</v>
      </c>
      <c r="IU38" s="82">
        <f t="shared" si="50"/>
        <v>0</v>
      </c>
      <c r="IV38" s="82">
        <f t="shared" si="50"/>
        <v>5.7197861806817542E-172</v>
      </c>
      <c r="IW38" s="82">
        <f t="shared" si="50"/>
        <v>2.2459327269471958E-114</v>
      </c>
      <c r="IY38" s="82">
        <f t="shared" si="58"/>
        <v>7.9447285371559184E-6</v>
      </c>
      <c r="IZ38" s="82">
        <f t="shared" si="51"/>
        <v>9.8826628166235023E-8</v>
      </c>
      <c r="JA38" s="82">
        <f t="shared" si="51"/>
        <v>5.5111727721722886E-9</v>
      </c>
      <c r="JB38" s="82">
        <f t="shared" si="51"/>
        <v>3.9020744591658896E-9</v>
      </c>
      <c r="JC38" s="82">
        <f t="shared" si="51"/>
        <v>1.1059911827159459E-8</v>
      </c>
      <c r="JD38" s="82">
        <f t="shared" si="51"/>
        <v>7.64377086088555E-8</v>
      </c>
      <c r="JE38" s="82">
        <f t="shared" si="51"/>
        <v>4.2101664275803961E-8</v>
      </c>
      <c r="JF38" s="82">
        <f t="shared" si="51"/>
        <v>4.5740646784462404E-8</v>
      </c>
      <c r="JG38" s="82">
        <f t="shared" si="51"/>
        <v>1.1187224886163513E-7</v>
      </c>
      <c r="JH38" s="82">
        <f t="shared" si="51"/>
        <v>7.6776525037824283E-9</v>
      </c>
      <c r="JI38" s="82">
        <f t="shared" si="51"/>
        <v>9.9400039974666647E-9</v>
      </c>
      <c r="JJ38" s="82">
        <f t="shared" si="51"/>
        <v>1.1352547988838712E-8</v>
      </c>
      <c r="JK38" s="82">
        <f t="shared" si="51"/>
        <v>2.0951983473367442E-8</v>
      </c>
      <c r="JL38" s="82">
        <f t="shared" si="51"/>
        <v>1.1185692985910753E-8</v>
      </c>
      <c r="JM38" s="82">
        <f t="shared" si="51"/>
        <v>6.9649369119998444E-10</v>
      </c>
    </row>
    <row r="39" spans="2:273" x14ac:dyDescent="0.25">
      <c r="B39" s="2">
        <v>12</v>
      </c>
      <c r="C39" s="37">
        <v>0.40161599999999997</v>
      </c>
      <c r="D39" s="37">
        <v>0.40023999999999998</v>
      </c>
      <c r="E39" s="37">
        <v>0.39727400000000002</v>
      </c>
      <c r="F39" s="37">
        <v>0.39991399999999999</v>
      </c>
      <c r="G39" s="37">
        <v>0.40319199999999999</v>
      </c>
      <c r="H39" s="37">
        <v>0.39682400000000001</v>
      </c>
      <c r="I39" s="37">
        <v>0.39989000000000002</v>
      </c>
      <c r="J39" s="37">
        <v>0.40302399999999999</v>
      </c>
      <c r="K39" s="37">
        <v>0.40060699999999999</v>
      </c>
      <c r="L39" s="37">
        <v>0.39906399999999997</v>
      </c>
      <c r="M39" s="37">
        <v>0.39754899999999999</v>
      </c>
      <c r="N39" s="37">
        <v>0.39988200000000002</v>
      </c>
      <c r="O39" s="37">
        <v>0.39622600000000002</v>
      </c>
      <c r="P39" s="37">
        <v>0.386656</v>
      </c>
      <c r="Q39" s="37">
        <v>0.38944899999999999</v>
      </c>
      <c r="S39" s="4">
        <f t="shared" si="8"/>
        <v>0.40669981980565789</v>
      </c>
      <c r="T39" s="4">
        <f t="shared" si="8"/>
        <v>0.40027560301404252</v>
      </c>
      <c r="U39" s="4">
        <f t="shared" si="8"/>
        <v>0.39996807099224163</v>
      </c>
      <c r="V39" s="4">
        <f t="shared" si="8"/>
        <v>0.40329891697486614</v>
      </c>
      <c r="W39" s="4">
        <f t="shared" si="8"/>
        <v>0.40588927131912378</v>
      </c>
      <c r="X39" s="4">
        <f t="shared" si="8"/>
        <v>0.40387149864436378</v>
      </c>
      <c r="Y39" s="4">
        <f t="shared" si="8"/>
        <v>0.40093673463009444</v>
      </c>
      <c r="Z39" s="4">
        <f t="shared" si="8"/>
        <v>0.40344594229169489</v>
      </c>
      <c r="AA39" s="4">
        <f t="shared" si="8"/>
        <v>0.40213941888941213</v>
      </c>
      <c r="AB39" s="4">
        <f t="shared" si="8"/>
        <v>0.40141433031828572</v>
      </c>
      <c r="AC39" s="4">
        <f t="shared" si="8"/>
        <v>0.40323944590300531</v>
      </c>
      <c r="AD39" s="4">
        <f t="shared" si="8"/>
        <v>0.40047775668419672</v>
      </c>
      <c r="AE39" s="4">
        <f t="shared" si="8"/>
        <v>0.39745107749598468</v>
      </c>
      <c r="AF39" s="4">
        <f t="shared" si="8"/>
        <v>0.39093653740351375</v>
      </c>
      <c r="AG39" s="4">
        <f t="shared" si="8"/>
        <v>0.39372927508165423</v>
      </c>
      <c r="AI39" s="4">
        <f t="shared" si="9"/>
        <v>-5.0838198056579187E-3</v>
      </c>
      <c r="AJ39" s="4">
        <f t="shared" si="9"/>
        <v>-3.5603014042540071E-5</v>
      </c>
      <c r="AK39" s="4">
        <f t="shared" si="9"/>
        <v>-2.6940709922416151E-3</v>
      </c>
      <c r="AL39" s="4">
        <f t="shared" si="9"/>
        <v>-3.3849169748661478E-3</v>
      </c>
      <c r="AM39" s="4">
        <f t="shared" si="9"/>
        <v>-2.697271319123784E-3</v>
      </c>
      <c r="AN39" s="4">
        <f t="shared" si="9"/>
        <v>-7.0474986443637699E-3</v>
      </c>
      <c r="AO39" s="4">
        <f t="shared" si="9"/>
        <v>-1.0467346300944147E-3</v>
      </c>
      <c r="AP39" s="4">
        <f t="shared" si="9"/>
        <v>-4.2194229169489894E-4</v>
      </c>
      <c r="AQ39" s="4">
        <f t="shared" si="9"/>
        <v>-1.5324188894121349E-3</v>
      </c>
      <c r="AR39" s="4">
        <f t="shared" si="9"/>
        <v>-2.3503303182857427E-3</v>
      </c>
      <c r="AS39" s="4">
        <f t="shared" si="9"/>
        <v>-5.6904459030053256E-3</v>
      </c>
      <c r="AT39" s="4">
        <f t="shared" si="9"/>
        <v>-5.9575668419670214E-4</v>
      </c>
      <c r="AU39" s="4">
        <f t="shared" si="9"/>
        <v>-1.2250774959846611E-3</v>
      </c>
      <c r="AV39" s="4">
        <f t="shared" si="9"/>
        <v>-4.2805374035137511E-3</v>
      </c>
      <c r="AW39" s="4">
        <f t="shared" si="9"/>
        <v>-4.280275081654239E-3</v>
      </c>
      <c r="AY39" s="2">
        <f t="shared" si="52"/>
        <v>0.4066589495685915</v>
      </c>
      <c r="AZ39" s="2">
        <f t="shared" si="10"/>
        <v>0.40027490029059082</v>
      </c>
      <c r="BA39" s="2">
        <f t="shared" si="10"/>
        <v>0.39996802736594916</v>
      </c>
      <c r="BB39" s="2">
        <f t="shared" si="10"/>
        <v>0.40329888272487718</v>
      </c>
      <c r="BC39" s="2">
        <f t="shared" si="10"/>
        <v>0.40588917253877033</v>
      </c>
      <c r="BD39" s="2">
        <f t="shared" si="10"/>
        <v>0.40387093736309476</v>
      </c>
      <c r="BE39" s="2">
        <f t="shared" si="10"/>
        <v>0.4009364110518342</v>
      </c>
      <c r="BF39" s="2">
        <f t="shared" si="10"/>
        <v>0.40344558767424349</v>
      </c>
      <c r="BG39" s="2">
        <f t="shared" si="10"/>
        <v>0.40213865470469734</v>
      </c>
      <c r="BH39" s="2">
        <f t="shared" si="10"/>
        <v>0.40141426361246269</v>
      </c>
      <c r="BI39" s="2">
        <f t="shared" si="10"/>
        <v>0.40323936015301814</v>
      </c>
      <c r="BJ39" s="2">
        <f t="shared" si="10"/>
        <v>0.40047766048152494</v>
      </c>
      <c r="BK39" s="2">
        <f t="shared" si="10"/>
        <v>0.39745090580884918</v>
      </c>
      <c r="BL39" s="2">
        <f t="shared" si="10"/>
        <v>0.39093643904901454</v>
      </c>
      <c r="BM39" s="2">
        <f t="shared" si="10"/>
        <v>0.39372926821316667</v>
      </c>
      <c r="BO39" s="2">
        <f t="shared" si="11"/>
        <v>0.40161599999999997</v>
      </c>
      <c r="BP39" s="2">
        <f t="shared" si="12"/>
        <v>0.40023999999999998</v>
      </c>
      <c r="BQ39" s="2">
        <f t="shared" si="13"/>
        <v>0.39727400000000002</v>
      </c>
      <c r="BR39" s="2">
        <f t="shared" si="14"/>
        <v>0.39991399999999999</v>
      </c>
      <c r="BS39" s="2">
        <f t="shared" si="15"/>
        <v>0.40319199999999999</v>
      </c>
      <c r="BT39" s="2">
        <f t="shared" si="16"/>
        <v>0.39682400000000001</v>
      </c>
      <c r="BU39" s="2">
        <f t="shared" si="17"/>
        <v>0.39989000000000002</v>
      </c>
      <c r="BV39" s="2">
        <f t="shared" si="18"/>
        <v>0.40302399999999999</v>
      </c>
      <c r="BW39" s="2">
        <f t="shared" si="19"/>
        <v>0.40060699999999999</v>
      </c>
      <c r="BX39" s="2">
        <f t="shared" si="20"/>
        <v>0.39906399999999997</v>
      </c>
      <c r="BY39" s="2">
        <f t="shared" si="21"/>
        <v>0.39754899999999999</v>
      </c>
      <c r="BZ39" s="2">
        <f t="shared" si="22"/>
        <v>0.39988200000000002</v>
      </c>
      <c r="CA39" s="2">
        <f t="shared" si="23"/>
        <v>0.39622600000000002</v>
      </c>
      <c r="CB39" s="2">
        <f t="shared" si="24"/>
        <v>0.386656</v>
      </c>
      <c r="CC39" s="2">
        <f t="shared" si="25"/>
        <v>0.38944899999999999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0.40566528078817726</v>
      </c>
      <c r="DL39" s="2">
        <f t="shared" si="42"/>
        <v>0.40024649472880064</v>
      </c>
      <c r="DM39" s="2">
        <f t="shared" si="42"/>
        <v>0.39939992460881918</v>
      </c>
      <c r="DN39" s="2">
        <f t="shared" si="42"/>
        <v>0.40254401196911205</v>
      </c>
      <c r="DO39" s="2">
        <f t="shared" si="42"/>
        <v>0.40572061631016049</v>
      </c>
      <c r="DP39" s="2">
        <f t="shared" si="42"/>
        <v>0.40415828684017591</v>
      </c>
      <c r="DQ39" s="2">
        <f t="shared" si="42"/>
        <v>0.40145823735337244</v>
      </c>
      <c r="DR39" s="2">
        <f t="shared" si="42"/>
        <v>0.40482136308651029</v>
      </c>
      <c r="DS39" s="2">
        <f t="shared" si="42"/>
        <v>0.40246141220674486</v>
      </c>
      <c r="DT39" s="2">
        <f t="shared" si="42"/>
        <v>0.40020400947288004</v>
      </c>
      <c r="DU39" s="2">
        <f t="shared" si="42"/>
        <v>0.40261031810542391</v>
      </c>
      <c r="DV39" s="2">
        <f t="shared" si="42"/>
        <v>0.4005994868347339</v>
      </c>
      <c r="DW39" s="2">
        <f t="shared" si="42"/>
        <v>0.39736128097784568</v>
      </c>
      <c r="DX39" s="2">
        <f t="shared" si="42"/>
        <v>0.39030455126050412</v>
      </c>
      <c r="DY39" s="2">
        <f t="shared" si="42"/>
        <v>0.39260325439882698</v>
      </c>
      <c r="EA39" s="2">
        <f t="shared" si="43"/>
        <v>0.41116467638467397</v>
      </c>
      <c r="EB39" s="2">
        <f t="shared" si="43"/>
        <v>0.4004944988185255</v>
      </c>
      <c r="EC39" s="2">
        <f t="shared" si="43"/>
        <v>0.40638505902132499</v>
      </c>
      <c r="ED39" s="2">
        <f t="shared" si="43"/>
        <v>0.41043364744904404</v>
      </c>
      <c r="EE39" s="2">
        <f t="shared" si="43"/>
        <v>0.40707347480854489</v>
      </c>
      <c r="EF39" s="2">
        <f t="shared" si="43"/>
        <v>0.40202325820558182</v>
      </c>
      <c r="EG39" s="2">
        <f t="shared" si="43"/>
        <v>0.39747350189675884</v>
      </c>
      <c r="EH39" s="2">
        <f t="shared" si="43"/>
        <v>0.39432148861346233</v>
      </c>
      <c r="EI39" s="2">
        <f t="shared" si="43"/>
        <v>0.39999005203297822</v>
      </c>
      <c r="EJ39" s="2">
        <f t="shared" si="43"/>
        <v>0.41095838133474943</v>
      </c>
      <c r="EK39" s="2">
        <f t="shared" si="43"/>
        <v>0.40826049202313686</v>
      </c>
      <c r="EL39" s="2">
        <f t="shared" si="43"/>
        <v>0.3994753215719416</v>
      </c>
      <c r="EM39" s="2">
        <f t="shared" si="43"/>
        <v>0.39816784703488572</v>
      </c>
      <c r="EN39" s="2">
        <f t="shared" si="43"/>
        <v>0.39565762176778496</v>
      </c>
      <c r="EO39" s="2">
        <f t="shared" si="43"/>
        <v>0.40152190346119881</v>
      </c>
      <c r="EQ39" s="2">
        <f t="shared" si="44"/>
        <v>0.41116467638467397</v>
      </c>
      <c r="ER39" s="2">
        <f t="shared" si="44"/>
        <v>0.39840231436330642</v>
      </c>
      <c r="ES39" s="2">
        <f t="shared" si="44"/>
        <v>0.40390280050046257</v>
      </c>
      <c r="ET39" s="2">
        <f t="shared" si="44"/>
        <v>0.40659078701036094</v>
      </c>
      <c r="EU39" s="2">
        <f t="shared" si="44"/>
        <v>0.40647533628836657</v>
      </c>
      <c r="EV39" s="2">
        <f t="shared" si="44"/>
        <v>0.4022236621454533</v>
      </c>
      <c r="EW39" s="2">
        <f t="shared" si="44"/>
        <v>0.39712467522666278</v>
      </c>
      <c r="EX39" s="2">
        <f t="shared" si="44"/>
        <v>0.39796640607541905</v>
      </c>
      <c r="EY39" s="2">
        <f t="shared" si="44"/>
        <v>0.39661947533138997</v>
      </c>
      <c r="EZ39" s="2">
        <f t="shared" si="44"/>
        <v>0.40908654304009662</v>
      </c>
      <c r="FA39" s="2">
        <f t="shared" si="44"/>
        <v>0.40476171998703891</v>
      </c>
      <c r="FB39" s="2">
        <f t="shared" si="44"/>
        <v>0.39972281379719143</v>
      </c>
      <c r="FC39" s="2">
        <f t="shared" si="44"/>
        <v>0.39760546042868739</v>
      </c>
      <c r="FD39" s="2">
        <f t="shared" si="44"/>
        <v>0.39475836445483647</v>
      </c>
      <c r="FE39" s="2">
        <f t="shared" si="44"/>
        <v>0.4062004787692175</v>
      </c>
      <c r="FG39" s="2">
        <f t="shared" si="45"/>
        <v>0.18068690694796596</v>
      </c>
      <c r="FH39" s="2">
        <f t="shared" si="45"/>
        <v>0.11460806885375445</v>
      </c>
      <c r="FI39" s="2">
        <f t="shared" si="45"/>
        <v>8.1331989494150478E-2</v>
      </c>
      <c r="FJ39" s="2">
        <f t="shared" si="45"/>
        <v>9.5682703134730859E-2</v>
      </c>
      <c r="FK39" s="2">
        <f t="shared" si="45"/>
        <v>0.12459785532102999</v>
      </c>
      <c r="FL39" s="2">
        <f t="shared" si="45"/>
        <v>0.13458920236279293</v>
      </c>
      <c r="FM39" s="2">
        <f t="shared" si="45"/>
        <v>0.1309552601639063</v>
      </c>
      <c r="FN39" s="2">
        <f t="shared" si="45"/>
        <v>0.13103178666474435</v>
      </c>
      <c r="FO39" s="2">
        <f t="shared" si="45"/>
        <v>0.13058653679179968</v>
      </c>
      <c r="FP39" s="2">
        <f t="shared" si="45"/>
        <v>0.11253729229129597</v>
      </c>
      <c r="FQ39" s="2">
        <f t="shared" si="45"/>
        <v>0.11133526343273396</v>
      </c>
      <c r="FR39" s="2">
        <f t="shared" si="45"/>
        <v>0.10837163412566993</v>
      </c>
      <c r="FS39" s="2">
        <f t="shared" si="45"/>
        <v>0.11112285309264372</v>
      </c>
      <c r="FT39" s="2">
        <f t="shared" si="45"/>
        <v>0.11804295687267884</v>
      </c>
      <c r="FU39" s="2">
        <f t="shared" si="45"/>
        <v>0.12625124836000629</v>
      </c>
      <c r="FW39" s="2">
        <f t="shared" si="54"/>
        <v>8.8283186422100045E-12</v>
      </c>
      <c r="FX39" s="2">
        <f t="shared" si="46"/>
        <v>8.463881350177261E-6</v>
      </c>
      <c r="FY39" s="2">
        <f t="shared" si="46"/>
        <v>4.8832638142432752E-6</v>
      </c>
      <c r="FZ39" s="2">
        <f t="shared" si="46"/>
        <v>8.0392465301060308E-6</v>
      </c>
      <c r="GA39" s="2">
        <f t="shared" si="46"/>
        <v>1.176791238596005E-5</v>
      </c>
      <c r="GB39" s="2">
        <f t="shared" si="46"/>
        <v>1.1595932754047698E-5</v>
      </c>
      <c r="GC39" s="2">
        <f t="shared" si="46"/>
        <v>1.2135347862779102E-5</v>
      </c>
      <c r="GD39" s="2">
        <f t="shared" si="46"/>
        <v>1.1495374755202777E-5</v>
      </c>
      <c r="GE39" s="2">
        <f t="shared" si="46"/>
        <v>9.2375260654340697E-6</v>
      </c>
      <c r="GF39" s="2">
        <f t="shared" si="46"/>
        <v>7.3457444919515081E-6</v>
      </c>
      <c r="GG39" s="2">
        <f t="shared" si="46"/>
        <v>6.1604399764169E-6</v>
      </c>
      <c r="GH39" s="2">
        <f t="shared" si="46"/>
        <v>5.144998661341411E-6</v>
      </c>
      <c r="GI39" s="2">
        <f t="shared" si="46"/>
        <v>5.4952632429626512E-6</v>
      </c>
      <c r="GJ39" s="2">
        <f t="shared" si="46"/>
        <v>4.9846877415117098E-6</v>
      </c>
      <c r="GK39" s="2">
        <f t="shared" si="46"/>
        <v>4.9665825353255011E-6</v>
      </c>
      <c r="GM39" s="82">
        <f t="shared" si="55"/>
        <v>1.3384298585976872E-5</v>
      </c>
      <c r="GN39" s="82">
        <f t="shared" si="47"/>
        <v>1.9199683701997927E-7</v>
      </c>
      <c r="GO39" s="82">
        <f t="shared" si="47"/>
        <v>1.1361507253071903E-8</v>
      </c>
      <c r="GP39" s="82">
        <f t="shared" si="47"/>
        <v>8.6730435024360684E-9</v>
      </c>
      <c r="GQ39" s="82">
        <f t="shared" si="47"/>
        <v>2.5672393027472368E-8</v>
      </c>
      <c r="GR39" s="82">
        <f t="shared" si="47"/>
        <v>1.6079776076482484E-7</v>
      </c>
      <c r="GS39" s="82">
        <f t="shared" si="47"/>
        <v>9.120818863058036E-8</v>
      </c>
      <c r="GT39" s="82">
        <f t="shared" si="47"/>
        <v>9.8551306805136162E-8</v>
      </c>
      <c r="GU39" s="82">
        <f t="shared" si="47"/>
        <v>2.2635562029219777E-7</v>
      </c>
      <c r="GV39" s="82">
        <f t="shared" si="47"/>
        <v>1.7451012152696832E-8</v>
      </c>
      <c r="GW39" s="82">
        <f t="shared" si="47"/>
        <v>2.2121323167286215E-8</v>
      </c>
      <c r="GX39" s="82">
        <f t="shared" si="47"/>
        <v>2.4781936230050588E-8</v>
      </c>
      <c r="GY39" s="82">
        <f t="shared" si="47"/>
        <v>4.4424793751410835E-8</v>
      </c>
      <c r="GZ39" s="82">
        <f t="shared" si="47"/>
        <v>2.5321228410438181E-8</v>
      </c>
      <c r="HA39" s="82">
        <f t="shared" si="47"/>
        <v>1.9703238122596458E-9</v>
      </c>
      <c r="HC39" s="82">
        <f t="shared" si="59"/>
        <v>2.1273754017195987E-16</v>
      </c>
      <c r="HD39" s="82">
        <f t="shared" si="48"/>
        <v>3.1067785402225837E-17</v>
      </c>
      <c r="HE39" s="82">
        <f t="shared" si="48"/>
        <v>6.2486974673479551E-24</v>
      </c>
      <c r="HF39" s="82">
        <f t="shared" si="48"/>
        <v>2.2565854444461039E-25</v>
      </c>
      <c r="HG39" s="82">
        <f t="shared" si="48"/>
        <v>1.6408874105860834E-20</v>
      </c>
      <c r="HH39" s="82">
        <f t="shared" si="48"/>
        <v>7.0444388830304414E-22</v>
      </c>
      <c r="HI39" s="82">
        <f t="shared" si="48"/>
        <v>3.5598650665149781E-23</v>
      </c>
      <c r="HJ39" s="82">
        <f t="shared" si="48"/>
        <v>1.4196152725551577E-22</v>
      </c>
      <c r="HK39" s="82">
        <f t="shared" si="48"/>
        <v>3.0903957161808589E-20</v>
      </c>
      <c r="HL39" s="82">
        <f t="shared" si="48"/>
        <v>4.6685123100130759E-24</v>
      </c>
      <c r="HM39" s="82">
        <f t="shared" si="48"/>
        <v>6.5875554331554146E-24</v>
      </c>
      <c r="HN39" s="82">
        <f t="shared" si="48"/>
        <v>4.4217674889600275E-23</v>
      </c>
      <c r="HO39" s="82">
        <f t="shared" si="48"/>
        <v>2.514796259920447E-22</v>
      </c>
      <c r="HP39" s="82">
        <f t="shared" si="48"/>
        <v>1.4922114775908431E-24</v>
      </c>
      <c r="HQ39" s="82">
        <f t="shared" si="48"/>
        <v>7.3039143134082276E-29</v>
      </c>
      <c r="HS39" s="82">
        <f t="shared" si="56"/>
        <v>1.3927187384629894E-193</v>
      </c>
      <c r="HT39" s="82">
        <f t="shared" si="49"/>
        <v>1.78353620424995E-78</v>
      </c>
      <c r="HU39" s="82">
        <f t="shared" si="49"/>
        <v>3.1666294987437328E-111</v>
      </c>
      <c r="HV39" s="82">
        <f t="shared" si="49"/>
        <v>8.1253156253084558E-124</v>
      </c>
      <c r="HW39" s="82">
        <f t="shared" si="49"/>
        <v>3.8868966331976947E-106</v>
      </c>
      <c r="HX39" s="82">
        <f t="shared" si="49"/>
        <v>6.9015135925035096E-114</v>
      </c>
      <c r="HY39" s="82">
        <f t="shared" si="49"/>
        <v>4.4922598557193491E-121</v>
      </c>
      <c r="HZ39" s="82">
        <f t="shared" si="49"/>
        <v>3.6597636228488214E-118</v>
      </c>
      <c r="IA39" s="82">
        <f t="shared" si="49"/>
        <v>5.2075672386103053E-106</v>
      </c>
      <c r="IB39" s="82">
        <f t="shared" si="49"/>
        <v>3.7076584390052814E-126</v>
      </c>
      <c r="IC39" s="82">
        <f t="shared" si="49"/>
        <v>6.8082223522362727E-125</v>
      </c>
      <c r="ID39" s="82">
        <f t="shared" si="49"/>
        <v>4.9009444559364438E-120</v>
      </c>
      <c r="IE39" s="82">
        <f t="shared" si="49"/>
        <v>4.9031386652832387E-114</v>
      </c>
      <c r="IF39" s="82">
        <f t="shared" si="49"/>
        <v>1.2468707333035999E-80</v>
      </c>
      <c r="IG39" s="82">
        <f t="shared" si="49"/>
        <v>4.4800997740758469E-51</v>
      </c>
      <c r="II39" s="82">
        <f t="shared" si="57"/>
        <v>0</v>
      </c>
      <c r="IJ39" s="82">
        <f t="shared" si="50"/>
        <v>8.1905602342549604E-254</v>
      </c>
      <c r="IK39" s="82">
        <f t="shared" si="50"/>
        <v>0</v>
      </c>
      <c r="IL39" s="82">
        <f t="shared" si="50"/>
        <v>0</v>
      </c>
      <c r="IM39" s="82">
        <f t="shared" si="50"/>
        <v>0</v>
      </c>
      <c r="IN39" s="82">
        <f t="shared" si="50"/>
        <v>0</v>
      </c>
      <c r="IO39" s="82">
        <f t="shared" si="50"/>
        <v>0</v>
      </c>
      <c r="IP39" s="82">
        <f t="shared" si="50"/>
        <v>0</v>
      </c>
      <c r="IQ39" s="82">
        <f t="shared" si="50"/>
        <v>0</v>
      </c>
      <c r="IR39" s="82">
        <f t="shared" si="50"/>
        <v>0</v>
      </c>
      <c r="IS39" s="82">
        <f t="shared" si="50"/>
        <v>0</v>
      </c>
      <c r="IT39" s="82">
        <f t="shared" si="50"/>
        <v>0</v>
      </c>
      <c r="IU39" s="82">
        <f t="shared" si="50"/>
        <v>0</v>
      </c>
      <c r="IV39" s="82">
        <f t="shared" si="50"/>
        <v>1.9601280330531174E-169</v>
      </c>
      <c r="IW39" s="82">
        <f t="shared" si="50"/>
        <v>1.0663935573595806E-112</v>
      </c>
      <c r="IY39" s="82">
        <f t="shared" si="58"/>
        <v>1.338429858618961E-5</v>
      </c>
      <c r="IZ39" s="82">
        <f t="shared" si="51"/>
        <v>1.9199683705104706E-7</v>
      </c>
      <c r="JA39" s="82">
        <f t="shared" si="51"/>
        <v>1.1361507253071909E-8</v>
      </c>
      <c r="JB39" s="82">
        <f t="shared" si="51"/>
        <v>8.6730435024360684E-9</v>
      </c>
      <c r="JC39" s="82">
        <f t="shared" si="51"/>
        <v>2.5672393027488776E-8</v>
      </c>
      <c r="JD39" s="82">
        <f t="shared" si="51"/>
        <v>1.6079776076482555E-7</v>
      </c>
      <c r="JE39" s="82">
        <f t="shared" si="51"/>
        <v>9.12081886305804E-8</v>
      </c>
      <c r="JF39" s="82">
        <f t="shared" si="51"/>
        <v>9.8551306805136307E-8</v>
      </c>
      <c r="JG39" s="82">
        <f t="shared" si="51"/>
        <v>2.2635562029222869E-7</v>
      </c>
      <c r="JH39" s="82">
        <f t="shared" si="51"/>
        <v>1.7451012152696835E-8</v>
      </c>
      <c r="JI39" s="82">
        <f t="shared" si="51"/>
        <v>2.2121323167286222E-8</v>
      </c>
      <c r="JJ39" s="82">
        <f t="shared" si="51"/>
        <v>2.4781936230050631E-8</v>
      </c>
      <c r="JK39" s="82">
        <f t="shared" si="51"/>
        <v>4.4424793751411086E-8</v>
      </c>
      <c r="JL39" s="82">
        <f t="shared" si="51"/>
        <v>2.5321228410438181E-8</v>
      </c>
      <c r="JM39" s="82">
        <f t="shared" si="51"/>
        <v>1.9703238122596458E-9</v>
      </c>
    </row>
    <row r="40" spans="2:273" x14ac:dyDescent="0.25">
      <c r="B40" s="2">
        <v>13</v>
      </c>
      <c r="C40" s="37">
        <v>0.40274100000000002</v>
      </c>
      <c r="D40" s="37">
        <v>0.39625500000000002</v>
      </c>
      <c r="E40" s="37">
        <v>0.39780900000000002</v>
      </c>
      <c r="F40" s="37">
        <v>0.400038</v>
      </c>
      <c r="G40" s="37">
        <v>0.40403099999999997</v>
      </c>
      <c r="H40" s="37">
        <v>0.40239999999999998</v>
      </c>
      <c r="I40" s="37">
        <v>0.39930199999999999</v>
      </c>
      <c r="J40" s="37">
        <v>0.40256500000000001</v>
      </c>
      <c r="K40" s="37">
        <v>0.40534300000000001</v>
      </c>
      <c r="L40" s="37">
        <v>0.39996100000000001</v>
      </c>
      <c r="M40" s="37">
        <v>0.39982200000000001</v>
      </c>
      <c r="N40" s="37">
        <v>0.39939200000000002</v>
      </c>
      <c r="O40" s="37">
        <v>0.39606999999999998</v>
      </c>
      <c r="P40" s="37">
        <v>0.39327499999999999</v>
      </c>
      <c r="Q40" s="37">
        <v>0.38728200000000002</v>
      </c>
      <c r="S40" s="4">
        <f t="shared" si="8"/>
        <v>0.40762650307539455</v>
      </c>
      <c r="T40" s="4">
        <f t="shared" si="8"/>
        <v>0.40088231837290972</v>
      </c>
      <c r="U40" s="4">
        <f t="shared" si="8"/>
        <v>0.40071193772746028</v>
      </c>
      <c r="V40" s="4">
        <f t="shared" si="8"/>
        <v>0.40404904515372536</v>
      </c>
      <c r="W40" s="4">
        <f t="shared" si="8"/>
        <v>0.40672941521342698</v>
      </c>
      <c r="X40" s="4">
        <f t="shared" si="8"/>
        <v>0.40451233281231991</v>
      </c>
      <c r="Y40" s="4">
        <f t="shared" si="8"/>
        <v>0.40150411564270377</v>
      </c>
      <c r="Z40" s="4">
        <f t="shared" si="8"/>
        <v>0.40390453998265935</v>
      </c>
      <c r="AA40" s="4">
        <f t="shared" si="8"/>
        <v>0.40272854059270474</v>
      </c>
      <c r="AB40" s="4">
        <f t="shared" si="8"/>
        <v>0.40216849238684876</v>
      </c>
      <c r="AC40" s="4">
        <f t="shared" si="8"/>
        <v>0.4038509590435776</v>
      </c>
      <c r="AD40" s="4">
        <f t="shared" si="8"/>
        <v>0.4010618593163443</v>
      </c>
      <c r="AE40" s="4">
        <f t="shared" si="8"/>
        <v>0.39796591375254858</v>
      </c>
      <c r="AF40" s="4">
        <f t="shared" si="8"/>
        <v>0.3918069135448371</v>
      </c>
      <c r="AG40" s="4">
        <f t="shared" si="8"/>
        <v>0.39445786349774692</v>
      </c>
      <c r="AI40" s="4">
        <f t="shared" si="9"/>
        <v>-4.8855030753945372E-3</v>
      </c>
      <c r="AJ40" s="4">
        <f t="shared" si="9"/>
        <v>-4.6273183729096945E-3</v>
      </c>
      <c r="AK40" s="4">
        <f t="shared" si="9"/>
        <v>-2.902937727460253E-3</v>
      </c>
      <c r="AL40" s="4">
        <f t="shared" si="9"/>
        <v>-4.0110451537253566E-3</v>
      </c>
      <c r="AM40" s="4">
        <f t="shared" si="9"/>
        <v>-2.6984152134270079E-3</v>
      </c>
      <c r="AN40" s="4">
        <f t="shared" si="9"/>
        <v>-2.1123328123199281E-3</v>
      </c>
      <c r="AO40" s="4">
        <f t="shared" si="9"/>
        <v>-2.2021156427037836E-3</v>
      </c>
      <c r="AP40" s="4">
        <f t="shared" si="9"/>
        <v>-1.3395399826593435E-3</v>
      </c>
      <c r="AQ40" s="4">
        <f t="shared" si="9"/>
        <v>2.6144594072952665E-3</v>
      </c>
      <c r="AR40" s="4">
        <f t="shared" si="9"/>
        <v>-2.2074923868487528E-3</v>
      </c>
      <c r="AS40" s="4">
        <f t="shared" si="9"/>
        <v>-4.0289590435775846E-3</v>
      </c>
      <c r="AT40" s="4">
        <f t="shared" si="9"/>
        <v>-1.6698593163442799E-3</v>
      </c>
      <c r="AU40" s="4">
        <f t="shared" si="9"/>
        <v>-1.8959137525486058E-3</v>
      </c>
      <c r="AV40" s="4">
        <f t="shared" si="9"/>
        <v>1.4680864551628869E-3</v>
      </c>
      <c r="AW40" s="4">
        <f t="shared" si="9"/>
        <v>-7.1758634977469038E-3</v>
      </c>
      <c r="AY40" s="2">
        <f t="shared" si="52"/>
        <v>0.40756010004874815</v>
      </c>
      <c r="AZ40" s="2">
        <f t="shared" si="10"/>
        <v>0.40088100219981454</v>
      </c>
      <c r="BA40" s="2">
        <f t="shared" si="10"/>
        <v>0.40071185087302924</v>
      </c>
      <c r="BB40" s="2">
        <f t="shared" si="10"/>
        <v>0.40404897197930767</v>
      </c>
      <c r="BC40" s="2">
        <f t="shared" si="10"/>
        <v>0.40672919608040015</v>
      </c>
      <c r="BD40" s="2">
        <f t="shared" si="10"/>
        <v>0.40451120106893607</v>
      </c>
      <c r="BE40" s="2">
        <f t="shared" si="10"/>
        <v>0.40150344429494972</v>
      </c>
      <c r="BF40" s="2">
        <f t="shared" si="10"/>
        <v>0.40390380808019022</v>
      </c>
      <c r="BG40" s="2">
        <f t="shared" si="10"/>
        <v>0.40272705526734814</v>
      </c>
      <c r="BH40" s="2">
        <f t="shared" si="10"/>
        <v>0.40216834711265165</v>
      </c>
      <c r="BI40" s="2">
        <f t="shared" si="10"/>
        <v>0.40385077600985414</v>
      </c>
      <c r="BJ40" s="2">
        <f t="shared" si="10"/>
        <v>0.40106165766139285</v>
      </c>
      <c r="BK40" s="2">
        <f t="shared" si="10"/>
        <v>0.39796556391275001</v>
      </c>
      <c r="BL40" s="2">
        <f t="shared" si="10"/>
        <v>0.3918067003434445</v>
      </c>
      <c r="BM40" s="2">
        <f t="shared" si="10"/>
        <v>0.3944578450860754</v>
      </c>
      <c r="BO40" s="2">
        <f t="shared" si="11"/>
        <v>0.40274100000000002</v>
      </c>
      <c r="BP40" s="2">
        <f t="shared" si="12"/>
        <v>0.39625500000000002</v>
      </c>
      <c r="BQ40" s="2">
        <f t="shared" si="13"/>
        <v>0.39780900000000002</v>
      </c>
      <c r="BR40" s="2">
        <f t="shared" si="14"/>
        <v>0.400038</v>
      </c>
      <c r="BS40" s="2">
        <f t="shared" si="15"/>
        <v>0.40403099999999997</v>
      </c>
      <c r="BT40" s="2">
        <f t="shared" si="16"/>
        <v>0.40239999999999998</v>
      </c>
      <c r="BU40" s="2">
        <f t="shared" si="17"/>
        <v>0.39930199999999999</v>
      </c>
      <c r="BV40" s="2">
        <f t="shared" si="18"/>
        <v>0.40256500000000001</v>
      </c>
      <c r="BW40" s="2">
        <f t="shared" si="19"/>
        <v>0.40534300000000001</v>
      </c>
      <c r="BX40" s="2">
        <f t="shared" si="20"/>
        <v>0.39996100000000001</v>
      </c>
      <c r="BY40" s="2">
        <f t="shared" si="21"/>
        <v>0.39982200000000001</v>
      </c>
      <c r="BZ40" s="2">
        <f t="shared" si="22"/>
        <v>0.39939200000000002</v>
      </c>
      <c r="CA40" s="2">
        <f t="shared" si="23"/>
        <v>0.39606999999999998</v>
      </c>
      <c r="CB40" s="2">
        <f t="shared" si="24"/>
        <v>0.39327499999999999</v>
      </c>
      <c r="CC40" s="2">
        <f t="shared" si="25"/>
        <v>0.38728200000000002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0.40676442692939241</v>
      </c>
      <c r="DL40" s="2">
        <f t="shared" si="42"/>
        <v>0.40096628021390374</v>
      </c>
      <c r="DM40" s="2">
        <f t="shared" si="42"/>
        <v>0.4001829321588794</v>
      </c>
      <c r="DN40" s="2">
        <f t="shared" si="42"/>
        <v>0.40333773706563714</v>
      </c>
      <c r="DO40" s="2">
        <f t="shared" si="42"/>
        <v>0.40670834859625671</v>
      </c>
      <c r="DP40" s="2">
        <f t="shared" si="42"/>
        <v>0.40497141917155421</v>
      </c>
      <c r="DQ40" s="2">
        <f t="shared" si="42"/>
        <v>0.40219629453812317</v>
      </c>
      <c r="DR40" s="2">
        <f t="shared" si="42"/>
        <v>0.40550388434750734</v>
      </c>
      <c r="DS40" s="2">
        <f t="shared" si="42"/>
        <v>0.40320833907624631</v>
      </c>
      <c r="DT40" s="2">
        <f t="shared" si="42"/>
        <v>0.40098819037433153</v>
      </c>
      <c r="DU40" s="2">
        <f t="shared" si="42"/>
        <v>0.40328405133689832</v>
      </c>
      <c r="DV40" s="2">
        <f t="shared" si="42"/>
        <v>0.40129935518207283</v>
      </c>
      <c r="DW40" s="2">
        <f t="shared" si="42"/>
        <v>0.39796784598930479</v>
      </c>
      <c r="DX40" s="2">
        <f t="shared" si="42"/>
        <v>0.39126902352941167</v>
      </c>
      <c r="DY40" s="2">
        <f t="shared" si="42"/>
        <v>0.39336460758797653</v>
      </c>
      <c r="EA40" s="2">
        <f t="shared" si="43"/>
        <v>0.41085056976324502</v>
      </c>
      <c r="EB40" s="2">
        <f t="shared" si="43"/>
        <v>0.40028031852551982</v>
      </c>
      <c r="EC40" s="2">
        <f t="shared" si="43"/>
        <v>0.4061606145597968</v>
      </c>
      <c r="ED40" s="2">
        <f t="shared" si="43"/>
        <v>0.41017985865066015</v>
      </c>
      <c r="EE40" s="2">
        <f t="shared" si="43"/>
        <v>0.40686283543163332</v>
      </c>
      <c r="EF40" s="2">
        <f t="shared" si="43"/>
        <v>0.40181235218774619</v>
      </c>
      <c r="EG40" s="2">
        <f t="shared" si="43"/>
        <v>0.39731015126050434</v>
      </c>
      <c r="EH40" s="2">
        <f t="shared" si="43"/>
        <v>0.39422588279156889</v>
      </c>
      <c r="EI40" s="2">
        <f t="shared" si="43"/>
        <v>0.39980496416839378</v>
      </c>
      <c r="EJ40" s="2">
        <f t="shared" si="43"/>
        <v>0.41065623410161084</v>
      </c>
      <c r="EK40" s="2">
        <f t="shared" si="43"/>
        <v>0.40797647644605861</v>
      </c>
      <c r="EL40" s="2">
        <f t="shared" si="43"/>
        <v>0.39927806465244026</v>
      </c>
      <c r="EM40" s="2">
        <f t="shared" si="43"/>
        <v>0.3979489434872503</v>
      </c>
      <c r="EN40" s="2">
        <f t="shared" si="43"/>
        <v>0.39547051232341063</v>
      </c>
      <c r="EO40" s="2">
        <f t="shared" si="43"/>
        <v>0.40135792054692887</v>
      </c>
      <c r="EQ40" s="2">
        <f t="shared" si="44"/>
        <v>0.41085056976324502</v>
      </c>
      <c r="ER40" s="2">
        <f t="shared" si="44"/>
        <v>0.39821251773311911</v>
      </c>
      <c r="ES40" s="2">
        <f t="shared" si="44"/>
        <v>0.4037054918989097</v>
      </c>
      <c r="ET40" s="2">
        <f t="shared" si="44"/>
        <v>0.40638096756353081</v>
      </c>
      <c r="EU40" s="2">
        <f t="shared" si="44"/>
        <v>0.40627166622062383</v>
      </c>
      <c r="EV40" s="2">
        <f t="shared" si="44"/>
        <v>0.40201026773698267</v>
      </c>
      <c r="EW40" s="2">
        <f t="shared" si="44"/>
        <v>0.39696560551094973</v>
      </c>
      <c r="EX40" s="2">
        <f t="shared" si="44"/>
        <v>0.39782634988719384</v>
      </c>
      <c r="EY40" s="2">
        <f t="shared" si="44"/>
        <v>0.39647426664346452</v>
      </c>
      <c r="EZ40" s="2">
        <f t="shared" si="44"/>
        <v>0.40880581569277297</v>
      </c>
      <c r="FA40" s="2">
        <f t="shared" si="44"/>
        <v>0.40451742810853347</v>
      </c>
      <c r="FB40" s="2">
        <f t="shared" si="44"/>
        <v>0.39952249840768028</v>
      </c>
      <c r="FC40" s="2">
        <f t="shared" si="44"/>
        <v>0.39739227354996903</v>
      </c>
      <c r="FD40" s="2">
        <f t="shared" si="44"/>
        <v>0.39457842042393715</v>
      </c>
      <c r="FE40" s="2">
        <f t="shared" si="44"/>
        <v>0.40597318493065293</v>
      </c>
      <c r="FG40" s="2">
        <f t="shared" si="45"/>
        <v>0.19472474451059943</v>
      </c>
      <c r="FH40" s="2">
        <f t="shared" si="45"/>
        <v>0.12429094132117319</v>
      </c>
      <c r="FI40" s="2">
        <f t="shared" si="45"/>
        <v>8.848443666935038E-2</v>
      </c>
      <c r="FJ40" s="2">
        <f t="shared" si="45"/>
        <v>0.10395436437273668</v>
      </c>
      <c r="FK40" s="2">
        <f t="shared" si="45"/>
        <v>0.13499604735651416</v>
      </c>
      <c r="FL40" s="2">
        <f t="shared" si="45"/>
        <v>0.14568245035909891</v>
      </c>
      <c r="FM40" s="2">
        <f t="shared" si="45"/>
        <v>0.1417980642886448</v>
      </c>
      <c r="FN40" s="2">
        <f t="shared" si="45"/>
        <v>0.14187989256409458</v>
      </c>
      <c r="FO40" s="2">
        <f t="shared" si="45"/>
        <v>0.14140377894570225</v>
      </c>
      <c r="FP40" s="2">
        <f t="shared" si="45"/>
        <v>0.12206933229725339</v>
      </c>
      <c r="FQ40" s="2">
        <f t="shared" si="45"/>
        <v>0.12077934647783715</v>
      </c>
      <c r="FR40" s="2">
        <f t="shared" si="45"/>
        <v>0.11759759229954773</v>
      </c>
      <c r="FS40" s="2">
        <f t="shared" si="45"/>
        <v>0.12055136249921546</v>
      </c>
      <c r="FT40" s="2">
        <f t="shared" si="45"/>
        <v>0.12797408638032448</v>
      </c>
      <c r="FU40" s="2">
        <f t="shared" si="45"/>
        <v>0.13676586543668875</v>
      </c>
      <c r="FW40" s="2">
        <f t="shared" si="54"/>
        <v>9.6800588997794296E-12</v>
      </c>
      <c r="FX40" s="2">
        <f t="shared" si="46"/>
        <v>9.2804537769793314E-6</v>
      </c>
      <c r="FY40" s="2">
        <f t="shared" si="46"/>
        <v>5.3543897757272157E-6</v>
      </c>
      <c r="FZ40" s="2">
        <f t="shared" si="46"/>
        <v>8.8148516967762466E-6</v>
      </c>
      <c r="GA40" s="2">
        <f t="shared" si="46"/>
        <v>1.2903244695668885E-5</v>
      </c>
      <c r="GB40" s="2">
        <f t="shared" si="46"/>
        <v>1.2714673204155804E-5</v>
      </c>
      <c r="GC40" s="2">
        <f t="shared" si="46"/>
        <v>1.3306128755381486E-5</v>
      </c>
      <c r="GD40" s="2">
        <f t="shared" si="46"/>
        <v>1.2604413796611474E-5</v>
      </c>
      <c r="GE40" s="2">
        <f t="shared" si="46"/>
        <v>1.0128736890121409E-5</v>
      </c>
      <c r="GF40" s="2">
        <f t="shared" si="46"/>
        <v>8.0544429616463478E-6</v>
      </c>
      <c r="GG40" s="2">
        <f t="shared" si="46"/>
        <v>6.7547840980966234E-6</v>
      </c>
      <c r="GH40" s="2">
        <f t="shared" si="46"/>
        <v>5.6413760510794139E-6</v>
      </c>
      <c r="GI40" s="2">
        <f t="shared" si="46"/>
        <v>6.0254331334531615E-6</v>
      </c>
      <c r="GJ40" s="2">
        <f t="shared" si="46"/>
        <v>5.4655987946685643E-6</v>
      </c>
      <c r="GK40" s="2">
        <f t="shared" si="46"/>
        <v>5.4457468499081923E-6</v>
      </c>
      <c r="GM40" s="82">
        <f t="shared" si="55"/>
        <v>2.227404150155519E-5</v>
      </c>
      <c r="GN40" s="82">
        <f t="shared" si="47"/>
        <v>3.6766595791306918E-7</v>
      </c>
      <c r="GO40" s="82">
        <f t="shared" si="47"/>
        <v>2.3085635421436986E-8</v>
      </c>
      <c r="GP40" s="82">
        <f t="shared" si="47"/>
        <v>1.8945714559420605E-8</v>
      </c>
      <c r="GQ40" s="82">
        <f t="shared" si="47"/>
        <v>5.8385201595956484E-8</v>
      </c>
      <c r="GR40" s="82">
        <f t="shared" si="47"/>
        <v>3.3228357259237725E-7</v>
      </c>
      <c r="GS40" s="82">
        <f t="shared" si="47"/>
        <v>1.9395255797474116E-7</v>
      </c>
      <c r="GT40" s="82">
        <f t="shared" si="47"/>
        <v>2.0846086881849167E-7</v>
      </c>
      <c r="GU40" s="82">
        <f t="shared" si="47"/>
        <v>4.5055181099208381E-7</v>
      </c>
      <c r="GV40" s="82">
        <f t="shared" si="47"/>
        <v>3.8917628203771416E-8</v>
      </c>
      <c r="GW40" s="82">
        <f t="shared" si="47"/>
        <v>4.8337059679562808E-8</v>
      </c>
      <c r="GX40" s="82">
        <f t="shared" si="47"/>
        <v>5.315552970029267E-8</v>
      </c>
      <c r="GY40" s="82">
        <f t="shared" si="47"/>
        <v>9.2620978357525664E-8</v>
      </c>
      <c r="GZ40" s="82">
        <f t="shared" si="47"/>
        <v>5.6227643256327073E-8</v>
      </c>
      <c r="HA40" s="82">
        <f t="shared" si="47"/>
        <v>5.4248330927564509E-9</v>
      </c>
      <c r="HC40" s="82">
        <f t="shared" si="59"/>
        <v>6.4642165547856578E-16</v>
      </c>
      <c r="HD40" s="82">
        <f t="shared" si="48"/>
        <v>9.2364937310889786E-17</v>
      </c>
      <c r="HE40" s="82">
        <f t="shared" si="48"/>
        <v>2.7198542734695855E-23</v>
      </c>
      <c r="HF40" s="82">
        <f t="shared" si="48"/>
        <v>1.1950150499632015E-24</v>
      </c>
      <c r="HG40" s="82">
        <f t="shared" si="48"/>
        <v>6.9538575473212049E-20</v>
      </c>
      <c r="HH40" s="82">
        <f t="shared" si="48"/>
        <v>3.3022066797585557E-21</v>
      </c>
      <c r="HI40" s="82">
        <f t="shared" si="48"/>
        <v>1.8654736301668989E-22</v>
      </c>
      <c r="HJ40" s="82">
        <f t="shared" si="48"/>
        <v>7.0333962099497795E-22</v>
      </c>
      <c r="HK40" s="82">
        <f t="shared" si="48"/>
        <v>1.2589559122615133E-19</v>
      </c>
      <c r="HL40" s="82">
        <f t="shared" si="48"/>
        <v>2.4210812570878385E-23</v>
      </c>
      <c r="HM40" s="82">
        <f t="shared" si="48"/>
        <v>3.2870465065045135E-23</v>
      </c>
      <c r="HN40" s="82">
        <f t="shared" si="48"/>
        <v>2.027760983362329E-22</v>
      </c>
      <c r="HO40" s="82">
        <f t="shared" si="48"/>
        <v>1.0843615320618489E-21</v>
      </c>
      <c r="HP40" s="82">
        <f t="shared" si="48"/>
        <v>7.8481277049298283E-24</v>
      </c>
      <c r="HQ40" s="82">
        <f t="shared" si="48"/>
        <v>5.8509672751018193E-28</v>
      </c>
      <c r="HS40" s="82">
        <f t="shared" si="56"/>
        <v>5.0557249229557833E-191</v>
      </c>
      <c r="HT40" s="82">
        <f t="shared" si="49"/>
        <v>6.2312735801810101E-77</v>
      </c>
      <c r="HU40" s="82">
        <f t="shared" si="49"/>
        <v>3.8925875764211286E-109</v>
      </c>
      <c r="HV40" s="82">
        <f t="shared" si="49"/>
        <v>2.1639658507016814E-121</v>
      </c>
      <c r="HW40" s="82">
        <f t="shared" si="49"/>
        <v>5.8142882171624497E-104</v>
      </c>
      <c r="HX40" s="82">
        <f t="shared" si="49"/>
        <v>1.4774095002415055E-111</v>
      </c>
      <c r="HY40" s="82">
        <f t="shared" si="49"/>
        <v>1.4216203812992392E-118</v>
      </c>
      <c r="HZ40" s="82">
        <f t="shared" si="49"/>
        <v>9.6103518858325213E-116</v>
      </c>
      <c r="IA40" s="82">
        <f t="shared" si="49"/>
        <v>7.0134201763854886E-104</v>
      </c>
      <c r="IB40" s="82">
        <f t="shared" si="49"/>
        <v>1.1382518272020731E-123</v>
      </c>
      <c r="IC40" s="82">
        <f t="shared" si="49"/>
        <v>1.8086081848776156E-122</v>
      </c>
      <c r="ID40" s="82">
        <f t="shared" si="49"/>
        <v>9.62905971330339E-118</v>
      </c>
      <c r="IE40" s="82">
        <f t="shared" si="49"/>
        <v>7.4542151328454623E-112</v>
      </c>
      <c r="IF40" s="82">
        <f t="shared" si="49"/>
        <v>4.2740420129750403E-79</v>
      </c>
      <c r="IG40" s="82">
        <f t="shared" si="49"/>
        <v>4.1322068380071826E-50</v>
      </c>
      <c r="II40" s="82">
        <f t="shared" si="57"/>
        <v>0</v>
      </c>
      <c r="IJ40" s="82">
        <f t="shared" si="50"/>
        <v>7.361471100927988E-250</v>
      </c>
      <c r="IK40" s="82">
        <f t="shared" si="50"/>
        <v>0</v>
      </c>
      <c r="IL40" s="82">
        <f t="shared" si="50"/>
        <v>0</v>
      </c>
      <c r="IM40" s="82">
        <f t="shared" si="50"/>
        <v>0</v>
      </c>
      <c r="IN40" s="82">
        <f t="shared" si="50"/>
        <v>0</v>
      </c>
      <c r="IO40" s="82">
        <f t="shared" si="50"/>
        <v>0</v>
      </c>
      <c r="IP40" s="82">
        <f t="shared" si="50"/>
        <v>0</v>
      </c>
      <c r="IQ40" s="82">
        <f t="shared" si="50"/>
        <v>0</v>
      </c>
      <c r="IR40" s="82">
        <f t="shared" si="50"/>
        <v>0</v>
      </c>
      <c r="IS40" s="82">
        <f t="shared" si="50"/>
        <v>0</v>
      </c>
      <c r="IT40" s="82">
        <f t="shared" si="50"/>
        <v>0</v>
      </c>
      <c r="IU40" s="82">
        <f t="shared" si="50"/>
        <v>0</v>
      </c>
      <c r="IV40" s="82">
        <f t="shared" si="50"/>
        <v>6.429646489046066E-167</v>
      </c>
      <c r="IW40" s="82">
        <f t="shared" si="50"/>
        <v>4.9191608875550692E-111</v>
      </c>
      <c r="IY40" s="82">
        <f t="shared" si="58"/>
        <v>2.2274041502201612E-5</v>
      </c>
      <c r="IZ40" s="82">
        <f t="shared" si="51"/>
        <v>3.676659580054341E-7</v>
      </c>
      <c r="JA40" s="82">
        <f t="shared" si="51"/>
        <v>2.3085635421437013E-8</v>
      </c>
      <c r="JB40" s="82">
        <f t="shared" si="51"/>
        <v>1.8945714559420605E-8</v>
      </c>
      <c r="JC40" s="82">
        <f t="shared" si="51"/>
        <v>5.838520159602602E-8</v>
      </c>
      <c r="JD40" s="82">
        <f t="shared" si="51"/>
        <v>3.3228357259238053E-7</v>
      </c>
      <c r="JE40" s="82">
        <f t="shared" si="51"/>
        <v>1.9395255797474135E-7</v>
      </c>
      <c r="JF40" s="82">
        <f t="shared" si="51"/>
        <v>2.0846086881849238E-7</v>
      </c>
      <c r="JG40" s="82">
        <f t="shared" si="51"/>
        <v>4.5055181099220971E-7</v>
      </c>
      <c r="JH40" s="82">
        <f t="shared" si="51"/>
        <v>3.8917628203771443E-8</v>
      </c>
      <c r="JI40" s="82">
        <f t="shared" si="51"/>
        <v>4.8337059679562841E-8</v>
      </c>
      <c r="JJ40" s="82">
        <f t="shared" si="51"/>
        <v>5.3155529700292875E-8</v>
      </c>
      <c r="JK40" s="82">
        <f t="shared" si="51"/>
        <v>9.262097835752675E-8</v>
      </c>
      <c r="JL40" s="82">
        <f t="shared" si="51"/>
        <v>5.622764325632708E-8</v>
      </c>
      <c r="JM40" s="82">
        <f t="shared" si="51"/>
        <v>5.4248330927564509E-9</v>
      </c>
    </row>
    <row r="41" spans="2:273" x14ac:dyDescent="0.25">
      <c r="B41" s="2">
        <v>14</v>
      </c>
      <c r="C41" s="37">
        <v>0.40235399999999999</v>
      </c>
      <c r="D41" s="37">
        <v>0.39599400000000001</v>
      </c>
      <c r="E41" s="37">
        <v>0.40030300000000002</v>
      </c>
      <c r="F41" s="37">
        <v>0.399532</v>
      </c>
      <c r="G41" s="37">
        <v>0.40276200000000001</v>
      </c>
      <c r="H41" s="37">
        <v>0.40393099999999998</v>
      </c>
      <c r="I41" s="37">
        <v>0.39947100000000002</v>
      </c>
      <c r="J41" s="37">
        <v>0.40285199999999999</v>
      </c>
      <c r="K41" s="37">
        <v>0.40150799999999998</v>
      </c>
      <c r="L41" s="37">
        <v>0.39857599999999999</v>
      </c>
      <c r="M41" s="37">
        <v>0.39849499999999999</v>
      </c>
      <c r="N41" s="37">
        <v>0.39990300000000001</v>
      </c>
      <c r="O41" s="37">
        <v>0.39751700000000001</v>
      </c>
      <c r="P41" s="37">
        <v>0.38873600000000003</v>
      </c>
      <c r="Q41" s="37">
        <v>0.39191500000000001</v>
      </c>
      <c r="S41" s="4">
        <f t="shared" si="8"/>
        <v>0.40853026136587567</v>
      </c>
      <c r="T41" s="4">
        <f t="shared" si="8"/>
        <v>0.4014703221410923</v>
      </c>
      <c r="U41" s="4">
        <f t="shared" si="8"/>
        <v>0.40144423204964286</v>
      </c>
      <c r="V41" s="4">
        <f t="shared" si="8"/>
        <v>0.40478551173230853</v>
      </c>
      <c r="W41" s="4">
        <f t="shared" si="8"/>
        <v>0.40754401913531463</v>
      </c>
      <c r="X41" s="4">
        <f t="shared" si="8"/>
        <v>0.40512785680884622</v>
      </c>
      <c r="Y41" s="4">
        <f t="shared" si="8"/>
        <v>0.40204801759583564</v>
      </c>
      <c r="Z41" s="4">
        <f t="shared" si="8"/>
        <v>0.4043377130656427</v>
      </c>
      <c r="AA41" s="4">
        <f t="shared" si="8"/>
        <v>0.40329492926195387</v>
      </c>
      <c r="AB41" s="4">
        <f t="shared" si="8"/>
        <v>0.40290792677786452</v>
      </c>
      <c r="AC41" s="4">
        <f t="shared" si="8"/>
        <v>0.40444703612828176</v>
      </c>
      <c r="AD41" s="4">
        <f t="shared" si="8"/>
        <v>0.40162755186315069</v>
      </c>
      <c r="AE41" s="4">
        <f t="shared" si="8"/>
        <v>0.3984647805314307</v>
      </c>
      <c r="AF41" s="4">
        <f t="shared" si="8"/>
        <v>0.39265668946306992</v>
      </c>
      <c r="AG41" s="4">
        <f t="shared" si="8"/>
        <v>0.39517215192825195</v>
      </c>
      <c r="AI41" s="4">
        <f t="shared" si="9"/>
        <v>-6.1762613658756793E-3</v>
      </c>
      <c r="AJ41" s="4">
        <f t="shared" si="9"/>
        <v>-5.4763221410922824E-3</v>
      </c>
      <c r="AK41" s="4">
        <f t="shared" si="9"/>
        <v>-1.1412320496428374E-3</v>
      </c>
      <c r="AL41" s="4">
        <f t="shared" si="9"/>
        <v>-5.2535117323085356E-3</v>
      </c>
      <c r="AM41" s="4">
        <f t="shared" si="9"/>
        <v>-4.7820191353146191E-3</v>
      </c>
      <c r="AN41" s="4">
        <f t="shared" si="9"/>
        <v>-1.1968568088462361E-3</v>
      </c>
      <c r="AO41" s="4">
        <f t="shared" si="9"/>
        <v>-2.5770175958356178E-3</v>
      </c>
      <c r="AP41" s="4">
        <f t="shared" si="9"/>
        <v>-1.4857130656427131E-3</v>
      </c>
      <c r="AQ41" s="4">
        <f t="shared" si="9"/>
        <v>-1.7869292619538957E-3</v>
      </c>
      <c r="AR41" s="4">
        <f t="shared" si="9"/>
        <v>-4.3319267778645365E-3</v>
      </c>
      <c r="AS41" s="4">
        <f t="shared" si="9"/>
        <v>-5.952036128281768E-3</v>
      </c>
      <c r="AT41" s="4">
        <f t="shared" si="9"/>
        <v>-1.7245518631506807E-3</v>
      </c>
      <c r="AU41" s="4">
        <f t="shared" si="9"/>
        <v>-9.4778053143068641E-4</v>
      </c>
      <c r="AV41" s="4">
        <f t="shared" si="9"/>
        <v>-3.920689463069893E-3</v>
      </c>
      <c r="AW41" s="4">
        <f t="shared" si="9"/>
        <v>-3.2571519282519334E-3</v>
      </c>
      <c r="AY41" s="2">
        <f t="shared" si="52"/>
        <v>0.40842374194935349</v>
      </c>
      <c r="AZ41" s="2">
        <f t="shared" si="10"/>
        <v>0.4014678933877166</v>
      </c>
      <c r="BA41" s="2">
        <f t="shared" si="10"/>
        <v>0.40144406168445579</v>
      </c>
      <c r="BB41" s="2">
        <f t="shared" si="10"/>
        <v>0.4047853581567486</v>
      </c>
      <c r="BC41" s="2">
        <f t="shared" si="10"/>
        <v>0.40754354312342528</v>
      </c>
      <c r="BD41" s="2">
        <f t="shared" si="10"/>
        <v>0.40512561638393807</v>
      </c>
      <c r="BE41" s="2">
        <f t="shared" si="10"/>
        <v>0.4020466511278098</v>
      </c>
      <c r="BF41" s="2">
        <f t="shared" si="10"/>
        <v>0.40433623086785875</v>
      </c>
      <c r="BG41" s="2">
        <f t="shared" si="10"/>
        <v>0.40329209067155691</v>
      </c>
      <c r="BH41" s="2">
        <f t="shared" si="10"/>
        <v>0.40290761652218871</v>
      </c>
      <c r="BI41" s="2">
        <f t="shared" si="10"/>
        <v>0.40444665272889563</v>
      </c>
      <c r="BJ41" s="2">
        <f t="shared" si="10"/>
        <v>0.40162713672905481</v>
      </c>
      <c r="BK41" s="2">
        <f t="shared" si="10"/>
        <v>0.39846407992721206</v>
      </c>
      <c r="BL41" s="2">
        <f t="shared" si="10"/>
        <v>0.39265623636225466</v>
      </c>
      <c r="BM41" s="2">
        <f t="shared" si="10"/>
        <v>0.39517210392570301</v>
      </c>
      <c r="BO41" s="2">
        <f t="shared" si="11"/>
        <v>0.40235399999999999</v>
      </c>
      <c r="BP41" s="2">
        <f t="shared" si="12"/>
        <v>0.39599400000000001</v>
      </c>
      <c r="BQ41" s="2">
        <f t="shared" si="13"/>
        <v>0.40030300000000002</v>
      </c>
      <c r="BR41" s="2">
        <f t="shared" si="14"/>
        <v>0.399532</v>
      </c>
      <c r="BS41" s="2">
        <f t="shared" si="15"/>
        <v>0.40276200000000001</v>
      </c>
      <c r="BT41" s="2">
        <f t="shared" si="16"/>
        <v>0.40393099999999998</v>
      </c>
      <c r="BU41" s="2">
        <f t="shared" si="17"/>
        <v>0.39947100000000002</v>
      </c>
      <c r="BV41" s="2">
        <f t="shared" si="18"/>
        <v>0.40285199999999999</v>
      </c>
      <c r="BW41" s="2">
        <f t="shared" si="19"/>
        <v>0.40150799999999998</v>
      </c>
      <c r="BX41" s="2">
        <f t="shared" si="20"/>
        <v>0.39857599999999999</v>
      </c>
      <c r="BY41" s="2">
        <f t="shared" si="21"/>
        <v>0.39849499999999999</v>
      </c>
      <c r="BZ41" s="2">
        <f t="shared" si="22"/>
        <v>0.39990300000000001</v>
      </c>
      <c r="CA41" s="2">
        <f t="shared" si="23"/>
        <v>0.39751700000000001</v>
      </c>
      <c r="CB41" s="2">
        <f t="shared" si="24"/>
        <v>0.38873600000000003</v>
      </c>
      <c r="CC41" s="2">
        <f t="shared" si="25"/>
        <v>0.39191500000000001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0.4078635730706075</v>
      </c>
      <c r="DL41" s="2">
        <f t="shared" si="42"/>
        <v>0.40168606569900689</v>
      </c>
      <c r="DM41" s="2">
        <f t="shared" si="42"/>
        <v>0.40096593970893957</v>
      </c>
      <c r="DN41" s="2">
        <f t="shared" si="42"/>
        <v>0.40413146216216222</v>
      </c>
      <c r="DO41" s="2">
        <f t="shared" si="42"/>
        <v>0.40769608088235298</v>
      </c>
      <c r="DP41" s="2">
        <f t="shared" si="42"/>
        <v>0.40578455150293252</v>
      </c>
      <c r="DQ41" s="2">
        <f t="shared" si="42"/>
        <v>0.4029343517228739</v>
      </c>
      <c r="DR41" s="2">
        <f t="shared" si="42"/>
        <v>0.40618640560850444</v>
      </c>
      <c r="DS41" s="2">
        <f t="shared" si="42"/>
        <v>0.40395526594574782</v>
      </c>
      <c r="DT41" s="2">
        <f t="shared" si="42"/>
        <v>0.40177237127578302</v>
      </c>
      <c r="DU41" s="2">
        <f t="shared" si="42"/>
        <v>0.40395778456837272</v>
      </c>
      <c r="DV41" s="2">
        <f t="shared" si="42"/>
        <v>0.40199922352941175</v>
      </c>
      <c r="DW41" s="2">
        <f t="shared" si="42"/>
        <v>0.39857441100076396</v>
      </c>
      <c r="DX41" s="2">
        <f t="shared" si="42"/>
        <v>0.39223349579831929</v>
      </c>
      <c r="DY41" s="2">
        <f t="shared" si="42"/>
        <v>0.39412596077712614</v>
      </c>
      <c r="EA41" s="2">
        <f t="shared" si="43"/>
        <v>0.41053646314181613</v>
      </c>
      <c r="EB41" s="2">
        <f t="shared" si="43"/>
        <v>0.40006613823251413</v>
      </c>
      <c r="EC41" s="2">
        <f t="shared" si="43"/>
        <v>0.40593617009826866</v>
      </c>
      <c r="ED41" s="2">
        <f t="shared" si="43"/>
        <v>0.40992606985227631</v>
      </c>
      <c r="EE41" s="2">
        <f t="shared" si="43"/>
        <v>0.40665219605472175</v>
      </c>
      <c r="EF41" s="2">
        <f t="shared" si="43"/>
        <v>0.4016014461699105</v>
      </c>
      <c r="EG41" s="2">
        <f t="shared" si="43"/>
        <v>0.39714680062424984</v>
      </c>
      <c r="EH41" s="2">
        <f t="shared" si="43"/>
        <v>0.39413027696967545</v>
      </c>
      <c r="EI41" s="2">
        <f t="shared" si="43"/>
        <v>0.39961987630380935</v>
      </c>
      <c r="EJ41" s="2">
        <f t="shared" si="43"/>
        <v>0.41035408686847219</v>
      </c>
      <c r="EK41" s="2">
        <f t="shared" si="43"/>
        <v>0.40769246086898031</v>
      </c>
      <c r="EL41" s="2">
        <f t="shared" si="43"/>
        <v>0.39908080773293886</v>
      </c>
      <c r="EM41" s="2">
        <f t="shared" si="43"/>
        <v>0.39773003993961481</v>
      </c>
      <c r="EN41" s="2">
        <f t="shared" si="43"/>
        <v>0.39528340287903624</v>
      </c>
      <c r="EO41" s="2">
        <f t="shared" si="43"/>
        <v>0.40119393763265893</v>
      </c>
      <c r="EQ41" s="2">
        <f t="shared" si="44"/>
        <v>0.41053646314181613</v>
      </c>
      <c r="ER41" s="2">
        <f t="shared" si="44"/>
        <v>0.3980227211029318</v>
      </c>
      <c r="ES41" s="2">
        <f t="shared" si="44"/>
        <v>0.40350818329735688</v>
      </c>
      <c r="ET41" s="2">
        <f t="shared" si="44"/>
        <v>0.40617114811670069</v>
      </c>
      <c r="EU41" s="2">
        <f t="shared" si="44"/>
        <v>0.40606799615288108</v>
      </c>
      <c r="EV41" s="2">
        <f t="shared" si="44"/>
        <v>0.40179687332851205</v>
      </c>
      <c r="EW41" s="2">
        <f t="shared" si="44"/>
        <v>0.39680653579523673</v>
      </c>
      <c r="EX41" s="2">
        <f t="shared" si="44"/>
        <v>0.39768629369896868</v>
      </c>
      <c r="EY41" s="2">
        <f t="shared" si="44"/>
        <v>0.39632905795553908</v>
      </c>
      <c r="EZ41" s="2">
        <f t="shared" si="44"/>
        <v>0.40852508834544926</v>
      </c>
      <c r="FA41" s="2">
        <f t="shared" si="44"/>
        <v>0.40427313623002797</v>
      </c>
      <c r="FB41" s="2">
        <f t="shared" si="44"/>
        <v>0.39932218301816907</v>
      </c>
      <c r="FC41" s="2">
        <f t="shared" si="44"/>
        <v>0.39717908667125068</v>
      </c>
      <c r="FD41" s="2">
        <f t="shared" si="44"/>
        <v>0.39439847639303777</v>
      </c>
      <c r="FE41" s="2">
        <f t="shared" si="44"/>
        <v>0.40574589109208842</v>
      </c>
      <c r="FG41" s="2">
        <f t="shared" si="45"/>
        <v>0.2095742300740141</v>
      </c>
      <c r="FH41" s="2">
        <f t="shared" si="45"/>
        <v>0.13466746035618882</v>
      </c>
      <c r="FI41" s="2">
        <f t="shared" si="45"/>
        <v>9.6200013419315569E-2</v>
      </c>
      <c r="FJ41" s="2">
        <f t="shared" si="45"/>
        <v>0.11285186537973899</v>
      </c>
      <c r="FK41" s="2">
        <f t="shared" si="45"/>
        <v>0.14611716691967783</v>
      </c>
      <c r="FL41" s="2">
        <f t="shared" si="45"/>
        <v>0.15752360771556428</v>
      </c>
      <c r="FM41" s="2">
        <f t="shared" si="45"/>
        <v>0.15338018023866126</v>
      </c>
      <c r="FN41" s="2">
        <f t="shared" si="45"/>
        <v>0.15346749705633608</v>
      </c>
      <c r="FO41" s="2">
        <f t="shared" si="45"/>
        <v>0.15295942957084804</v>
      </c>
      <c r="FP41" s="2">
        <f t="shared" si="45"/>
        <v>0.1322883969959685</v>
      </c>
      <c r="FQ41" s="2">
        <f t="shared" si="45"/>
        <v>0.1309065220897703</v>
      </c>
      <c r="FR41" s="2">
        <f t="shared" si="45"/>
        <v>0.12749666920930078</v>
      </c>
      <c r="FS41" s="2">
        <f t="shared" si="45"/>
        <v>0.13066226285638896</v>
      </c>
      <c r="FT41" s="2">
        <f t="shared" si="45"/>
        <v>0.13860942514941654</v>
      </c>
      <c r="FU41" s="2">
        <f t="shared" si="45"/>
        <v>0.14800783726515263</v>
      </c>
      <c r="FW41" s="2">
        <f t="shared" si="54"/>
        <v>1.0613973520980054E-11</v>
      </c>
      <c r="FX41" s="2">
        <f t="shared" si="46"/>
        <v>1.0175806105748092E-5</v>
      </c>
      <c r="FY41" s="2">
        <f t="shared" si="46"/>
        <v>5.8709686099009739E-6</v>
      </c>
      <c r="FZ41" s="2">
        <f t="shared" si="46"/>
        <v>9.6652844679968046E-6</v>
      </c>
      <c r="GA41" s="2">
        <f t="shared" si="46"/>
        <v>1.41481088555783E-5</v>
      </c>
      <c r="GB41" s="2">
        <f t="shared" si="46"/>
        <v>1.3941344837752201E-5</v>
      </c>
      <c r="GC41" s="2">
        <f t="shared" si="46"/>
        <v>1.4589861325596205E-5</v>
      </c>
      <c r="GD41" s="2">
        <f t="shared" si="46"/>
        <v>1.3820448096779615E-5</v>
      </c>
      <c r="GE41" s="2">
        <f t="shared" si="46"/>
        <v>1.1105928301750988E-5</v>
      </c>
      <c r="GF41" s="2">
        <f t="shared" si="46"/>
        <v>8.8315142267476148E-6</v>
      </c>
      <c r="GG41" s="2">
        <f t="shared" si="46"/>
        <v>7.4064686565006498E-6</v>
      </c>
      <c r="GH41" s="2">
        <f t="shared" si="46"/>
        <v>6.1856424695946183E-6</v>
      </c>
      <c r="GI41" s="2">
        <f t="shared" si="46"/>
        <v>6.6067522124936134E-6</v>
      </c>
      <c r="GJ41" s="2">
        <f t="shared" si="46"/>
        <v>5.9929067470942382E-6</v>
      </c>
      <c r="GK41" s="2">
        <f t="shared" si="46"/>
        <v>5.9711395454279304E-6</v>
      </c>
      <c r="GM41" s="82">
        <f t="shared" si="55"/>
        <v>3.6618357137997941E-5</v>
      </c>
      <c r="GN41" s="82">
        <f t="shared" si="47"/>
        <v>6.9400082465029395E-7</v>
      </c>
      <c r="GO41" s="82">
        <f t="shared" si="47"/>
        <v>4.6234698863151369E-8</v>
      </c>
      <c r="GP41" s="82">
        <f t="shared" si="47"/>
        <v>4.0674492987766752E-8</v>
      </c>
      <c r="GQ41" s="82">
        <f t="shared" si="47"/>
        <v>1.300985300463305E-7</v>
      </c>
      <c r="GR41" s="82">
        <f t="shared" si="47"/>
        <v>6.7453596552919863E-7</v>
      </c>
      <c r="GS41" s="82">
        <f t="shared" si="47"/>
        <v>4.0485106739959174E-7</v>
      </c>
      <c r="GT41" s="82">
        <f t="shared" si="47"/>
        <v>4.3291204450221386E-7</v>
      </c>
      <c r="GU41" s="82">
        <f t="shared" si="47"/>
        <v>8.8225180970919506E-7</v>
      </c>
      <c r="GV41" s="82">
        <f t="shared" si="47"/>
        <v>8.5156074807842508E-8</v>
      </c>
      <c r="GW41" s="82">
        <f t="shared" si="47"/>
        <v>1.037059109005727E-7</v>
      </c>
      <c r="GX41" s="82">
        <f t="shared" si="47"/>
        <v>1.1203198977006764E-7</v>
      </c>
      <c r="GY41" s="82">
        <f t="shared" si="47"/>
        <v>1.8988291261707002E-7</v>
      </c>
      <c r="GZ41" s="82">
        <f t="shared" si="47"/>
        <v>1.2248097704364898E-7</v>
      </c>
      <c r="HA41" s="82">
        <f t="shared" si="47"/>
        <v>1.4537107219799322E-8</v>
      </c>
      <c r="HC41" s="82">
        <f t="shared" si="59"/>
        <v>1.9295161978963846E-15</v>
      </c>
      <c r="HD41" s="82">
        <f t="shared" si="48"/>
        <v>2.7018050698144351E-16</v>
      </c>
      <c r="HE41" s="82">
        <f t="shared" si="48"/>
        <v>1.1593211718539248E-22</v>
      </c>
      <c r="HF41" s="82">
        <f t="shared" si="48"/>
        <v>6.1700687587437938E-24</v>
      </c>
      <c r="HG41" s="82">
        <f t="shared" si="48"/>
        <v>2.8777040933245225E-19</v>
      </c>
      <c r="HH41" s="82">
        <f t="shared" si="48"/>
        <v>1.5090880288683231E-20</v>
      </c>
      <c r="HI41" s="82">
        <f t="shared" si="48"/>
        <v>9.5101056651229664E-22</v>
      </c>
      <c r="HJ41" s="82">
        <f t="shared" si="48"/>
        <v>3.3938088076180532E-21</v>
      </c>
      <c r="HK41" s="82">
        <f t="shared" si="48"/>
        <v>5.0130299674366997E-19</v>
      </c>
      <c r="HL41" s="82">
        <f t="shared" si="48"/>
        <v>1.2231804017466014E-22</v>
      </c>
      <c r="HM41" s="82">
        <f t="shared" si="48"/>
        <v>1.5995420684394424E-22</v>
      </c>
      <c r="HN41" s="82">
        <f t="shared" si="48"/>
        <v>9.0844104527741417E-22</v>
      </c>
      <c r="HO41" s="82">
        <f t="shared" si="48"/>
        <v>4.5727673216217631E-21</v>
      </c>
      <c r="HP41" s="82">
        <f t="shared" si="48"/>
        <v>4.021630933518773E-23</v>
      </c>
      <c r="HQ41" s="82">
        <f t="shared" si="48"/>
        <v>4.5277095012742867E-27</v>
      </c>
      <c r="HS41" s="82">
        <f t="shared" si="56"/>
        <v>1.764077020960209E-188</v>
      </c>
      <c r="HT41" s="82">
        <f t="shared" si="49"/>
        <v>2.1001708049282513E-75</v>
      </c>
      <c r="HU41" s="82">
        <f t="shared" si="49"/>
        <v>4.5686279671177188E-107</v>
      </c>
      <c r="HV41" s="82">
        <f t="shared" si="49"/>
        <v>5.4495830272716071E-119</v>
      </c>
      <c r="HW41" s="82">
        <f t="shared" si="49"/>
        <v>8.2517616907733342E-102</v>
      </c>
      <c r="HX41" s="82">
        <f t="shared" si="49"/>
        <v>2.9897398817634725E-109</v>
      </c>
      <c r="HY41" s="82">
        <f t="shared" si="49"/>
        <v>4.2332629945067602E-116</v>
      </c>
      <c r="HZ41" s="82">
        <f t="shared" si="49"/>
        <v>2.3805065033241189E-113</v>
      </c>
      <c r="IA41" s="82">
        <f t="shared" si="49"/>
        <v>8.9806383352044347E-102</v>
      </c>
      <c r="IB41" s="82">
        <f t="shared" si="49"/>
        <v>3.2984108162908629E-121</v>
      </c>
      <c r="IC41" s="82">
        <f t="shared" si="49"/>
        <v>4.5456264877751973E-120</v>
      </c>
      <c r="ID41" s="82">
        <f t="shared" si="49"/>
        <v>1.7967147009806064E-115</v>
      </c>
      <c r="IE41" s="82">
        <f t="shared" si="49"/>
        <v>1.0788580686588011E-109</v>
      </c>
      <c r="IF41" s="82">
        <f t="shared" si="49"/>
        <v>1.4152412909127336E-77</v>
      </c>
      <c r="IG41" s="82">
        <f t="shared" si="49"/>
        <v>3.7292555338220354E-49</v>
      </c>
      <c r="II41" s="82">
        <f t="shared" si="57"/>
        <v>0</v>
      </c>
      <c r="IJ41" s="82">
        <f t="shared" si="50"/>
        <v>6.1569989250104104E-246</v>
      </c>
      <c r="IK41" s="82">
        <f t="shared" si="50"/>
        <v>0</v>
      </c>
      <c r="IL41" s="82">
        <f t="shared" si="50"/>
        <v>0</v>
      </c>
      <c r="IM41" s="82">
        <f t="shared" si="50"/>
        <v>0</v>
      </c>
      <c r="IN41" s="82">
        <f t="shared" si="50"/>
        <v>0</v>
      </c>
      <c r="IO41" s="82">
        <f t="shared" si="50"/>
        <v>0</v>
      </c>
      <c r="IP41" s="82">
        <f t="shared" si="50"/>
        <v>0</v>
      </c>
      <c r="IQ41" s="82">
        <f t="shared" si="50"/>
        <v>0</v>
      </c>
      <c r="IR41" s="82">
        <f t="shared" si="50"/>
        <v>0</v>
      </c>
      <c r="IS41" s="82">
        <f t="shared" si="50"/>
        <v>0</v>
      </c>
      <c r="IT41" s="82">
        <f t="shared" si="50"/>
        <v>0</v>
      </c>
      <c r="IU41" s="82">
        <f t="shared" si="50"/>
        <v>0</v>
      </c>
      <c r="IV41" s="82">
        <f t="shared" si="50"/>
        <v>2.0187759967878195E-164</v>
      </c>
      <c r="IW41" s="82">
        <f t="shared" si="50"/>
        <v>2.2045383323565031E-109</v>
      </c>
      <c r="IY41" s="82">
        <f t="shared" si="58"/>
        <v>3.6618357139927455E-5</v>
      </c>
      <c r="IZ41" s="82">
        <f t="shared" si="51"/>
        <v>6.9400082492047448E-7</v>
      </c>
      <c r="JA41" s="82">
        <f t="shared" si="51"/>
        <v>4.6234698863151488E-8</v>
      </c>
      <c r="JB41" s="82">
        <f t="shared" si="51"/>
        <v>4.0674492987766759E-8</v>
      </c>
      <c r="JC41" s="82">
        <f t="shared" si="51"/>
        <v>1.3009853004661828E-7</v>
      </c>
      <c r="JD41" s="82">
        <f t="shared" si="51"/>
        <v>6.7453596552921378E-7</v>
      </c>
      <c r="JE41" s="82">
        <f t="shared" si="51"/>
        <v>4.048510673995927E-7</v>
      </c>
      <c r="JF41" s="82">
        <f t="shared" si="51"/>
        <v>4.3291204450221725E-7</v>
      </c>
      <c r="JG41" s="82">
        <f t="shared" si="51"/>
        <v>8.822518097096964E-7</v>
      </c>
      <c r="JH41" s="82">
        <f t="shared" si="51"/>
        <v>8.5156074807842627E-8</v>
      </c>
      <c r="JI41" s="82">
        <f t="shared" si="51"/>
        <v>1.0370591090057286E-7</v>
      </c>
      <c r="JJ41" s="82">
        <f t="shared" si="51"/>
        <v>1.1203198977006855E-7</v>
      </c>
      <c r="JK41" s="82">
        <f t="shared" si="51"/>
        <v>1.898829126170746E-7</v>
      </c>
      <c r="JL41" s="82">
        <f t="shared" si="51"/>
        <v>1.2248097704364903E-7</v>
      </c>
      <c r="JM41" s="82">
        <f t="shared" si="51"/>
        <v>1.4537107219799322E-8</v>
      </c>
    </row>
    <row r="42" spans="2:273" x14ac:dyDescent="0.25">
      <c r="B42" s="2">
        <v>15</v>
      </c>
      <c r="C42" s="37">
        <v>0.40405600000000003</v>
      </c>
      <c r="D42" s="37">
        <v>0.39679700000000001</v>
      </c>
      <c r="E42" s="37">
        <v>0.402563</v>
      </c>
      <c r="F42" s="37">
        <v>0.401841</v>
      </c>
      <c r="G42" s="37">
        <v>0.40535500000000002</v>
      </c>
      <c r="H42" s="37">
        <v>0.40069300000000002</v>
      </c>
      <c r="I42" s="37">
        <v>0.40105499999999999</v>
      </c>
      <c r="J42" s="37">
        <v>0.40621699999999999</v>
      </c>
      <c r="K42" s="37">
        <v>0.40069199999999999</v>
      </c>
      <c r="L42" s="37">
        <v>0.39946900000000002</v>
      </c>
      <c r="M42" s="37">
        <v>0.40092699999999998</v>
      </c>
      <c r="N42" s="37">
        <v>0.40082400000000001</v>
      </c>
      <c r="O42" s="37">
        <v>0.39768399999999998</v>
      </c>
      <c r="P42" s="37">
        <v>0.391432</v>
      </c>
      <c r="Q42" s="37">
        <v>0.39338299999999998</v>
      </c>
      <c r="S42" s="4">
        <f t="shared" si="8"/>
        <v>0.40941514488351077</v>
      </c>
      <c r="T42" s="4">
        <f t="shared" si="8"/>
        <v>0.40203797333016322</v>
      </c>
      <c r="U42" s="4">
        <f t="shared" si="8"/>
        <v>0.40216341587690052</v>
      </c>
      <c r="V42" s="4">
        <f t="shared" si="8"/>
        <v>0.40550654147548215</v>
      </c>
      <c r="W42" s="4">
        <f t="shared" si="8"/>
        <v>0.40833056907214521</v>
      </c>
      <c r="X42" s="4">
        <f t="shared" si="8"/>
        <v>0.40571612092287801</v>
      </c>
      <c r="Y42" s="4">
        <f t="shared" si="8"/>
        <v>0.40256660009630679</v>
      </c>
      <c r="Z42" s="4">
        <f t="shared" si="8"/>
        <v>0.40474376687115049</v>
      </c>
      <c r="AA42" s="4">
        <f t="shared" si="8"/>
        <v>0.40383690294556884</v>
      </c>
      <c r="AB42" s="4">
        <f t="shared" si="8"/>
        <v>0.40363069924524958</v>
      </c>
      <c r="AC42" s="4">
        <f t="shared" si="8"/>
        <v>0.40502589670144368</v>
      </c>
      <c r="AD42" s="4">
        <f t="shared" si="8"/>
        <v>0.40217301187190585</v>
      </c>
      <c r="AE42" s="4">
        <f t="shared" si="8"/>
        <v>0.39894609415898447</v>
      </c>
      <c r="AF42" s="4">
        <f t="shared" si="8"/>
        <v>0.39348361077700938</v>
      </c>
      <c r="AG42" s="4">
        <f t="shared" si="8"/>
        <v>0.39587030359712017</v>
      </c>
      <c r="AI42" s="4">
        <f t="shared" si="9"/>
        <v>-5.3591448835107469E-3</v>
      </c>
      <c r="AJ42" s="4">
        <f t="shared" si="9"/>
        <v>-5.2409733301632122E-3</v>
      </c>
      <c r="AK42" s="4">
        <f t="shared" si="9"/>
        <v>3.9958412309948343E-4</v>
      </c>
      <c r="AL42" s="4">
        <f t="shared" si="9"/>
        <v>-3.665541475482148E-3</v>
      </c>
      <c r="AM42" s="4">
        <f t="shared" si="9"/>
        <v>-2.97556907214519E-3</v>
      </c>
      <c r="AN42" s="4">
        <f t="shared" si="9"/>
        <v>-5.0231209228779883E-3</v>
      </c>
      <c r="AO42" s="4">
        <f t="shared" si="9"/>
        <v>-1.5116000963067977E-3</v>
      </c>
      <c r="AP42" s="4">
        <f t="shared" si="9"/>
        <v>1.4732331288495049E-3</v>
      </c>
      <c r="AQ42" s="4">
        <f t="shared" si="9"/>
        <v>-3.1449029455688504E-3</v>
      </c>
      <c r="AR42" s="4">
        <f t="shared" si="9"/>
        <v>-4.1616992452495616E-3</v>
      </c>
      <c r="AS42" s="4">
        <f t="shared" si="9"/>
        <v>-4.0988967014436994E-3</v>
      </c>
      <c r="AT42" s="4">
        <f t="shared" si="9"/>
        <v>-1.3490118719058364E-3</v>
      </c>
      <c r="AU42" s="4">
        <f t="shared" si="9"/>
        <v>-1.2620941589844836E-3</v>
      </c>
      <c r="AV42" s="4">
        <f t="shared" si="9"/>
        <v>-2.0516107770093828E-3</v>
      </c>
      <c r="AW42" s="4">
        <f t="shared" si="9"/>
        <v>-2.4873035971201829E-3</v>
      </c>
      <c r="AY42" s="2">
        <f t="shared" si="52"/>
        <v>0.40924643913985354</v>
      </c>
      <c r="AZ42" s="2">
        <f t="shared" si="10"/>
        <v>0.4020335576696889</v>
      </c>
      <c r="BA42" s="2">
        <f t="shared" si="10"/>
        <v>0.40216308663512801</v>
      </c>
      <c r="BB42" s="2">
        <f t="shared" si="10"/>
        <v>0.40550622484776283</v>
      </c>
      <c r="BC42" s="2">
        <f t="shared" si="10"/>
        <v>0.40832955655948128</v>
      </c>
      <c r="BD42" s="2">
        <f t="shared" si="10"/>
        <v>0.40571176652776997</v>
      </c>
      <c r="BE42" s="2">
        <f t="shared" si="10"/>
        <v>0.40256387152607509</v>
      </c>
      <c r="BF42" s="2">
        <f t="shared" si="10"/>
        <v>0.40474082164297664</v>
      </c>
      <c r="BG42" s="2">
        <f t="shared" si="10"/>
        <v>0.40383156908389239</v>
      </c>
      <c r="BH42" s="2">
        <f t="shared" si="10"/>
        <v>0.4036300494784742</v>
      </c>
      <c r="BI42" s="2">
        <f t="shared" si="10"/>
        <v>0.40502510857670609</v>
      </c>
      <c r="BJ42" s="2">
        <f t="shared" si="10"/>
        <v>0.40217217255556931</v>
      </c>
      <c r="BK42" s="2">
        <f t="shared" si="10"/>
        <v>0.39894471520950192</v>
      </c>
      <c r="BL42" s="2">
        <f t="shared" si="10"/>
        <v>0.3934826666973274</v>
      </c>
      <c r="BM42" s="2">
        <f t="shared" si="10"/>
        <v>0.3958701818736407</v>
      </c>
      <c r="BO42" s="2">
        <f t="shared" si="11"/>
        <v>0.40405600000000003</v>
      </c>
      <c r="BP42" s="2">
        <f t="shared" si="12"/>
        <v>0.39679700000000001</v>
      </c>
      <c r="BQ42" s="2">
        <f t="shared" si="13"/>
        <v>0.402563</v>
      </c>
      <c r="BR42" s="2">
        <f t="shared" si="14"/>
        <v>0.401841</v>
      </c>
      <c r="BS42" s="2">
        <f t="shared" si="15"/>
        <v>0.40535500000000002</v>
      </c>
      <c r="BT42" s="2">
        <f t="shared" si="16"/>
        <v>0.40069300000000002</v>
      </c>
      <c r="BU42" s="2">
        <f t="shared" si="17"/>
        <v>0.40105499999999999</v>
      </c>
      <c r="BV42" s="2">
        <f t="shared" si="18"/>
        <v>0.40621699999999999</v>
      </c>
      <c r="BW42" s="2">
        <f t="shared" si="19"/>
        <v>0.40069199999999999</v>
      </c>
      <c r="BX42" s="2">
        <f t="shared" si="20"/>
        <v>0.39946900000000002</v>
      </c>
      <c r="BY42" s="2">
        <f t="shared" si="21"/>
        <v>0.40092699999999998</v>
      </c>
      <c r="BZ42" s="2">
        <f t="shared" si="22"/>
        <v>0.40082400000000001</v>
      </c>
      <c r="CA42" s="2">
        <f t="shared" si="23"/>
        <v>0.39768399999999998</v>
      </c>
      <c r="CB42" s="2">
        <f t="shared" si="24"/>
        <v>0.391432</v>
      </c>
      <c r="CC42" s="2">
        <f t="shared" si="25"/>
        <v>0.39338299999999998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0.40896271921182259</v>
      </c>
      <c r="DL42" s="2">
        <f t="shared" si="42"/>
        <v>0.40240585118410999</v>
      </c>
      <c r="DM42" s="2">
        <f t="shared" si="42"/>
        <v>0.40174894725899973</v>
      </c>
      <c r="DN42" s="2">
        <f t="shared" si="42"/>
        <v>0.40492518725868731</v>
      </c>
      <c r="DO42" s="2">
        <f t="shared" si="42"/>
        <v>0.40868381316844926</v>
      </c>
      <c r="DP42" s="2">
        <f t="shared" si="42"/>
        <v>0.40659768383431077</v>
      </c>
      <c r="DQ42" s="2">
        <f t="shared" si="42"/>
        <v>0.40367240890762462</v>
      </c>
      <c r="DR42" s="2">
        <f t="shared" si="42"/>
        <v>0.40686892686950149</v>
      </c>
      <c r="DS42" s="2">
        <f t="shared" si="42"/>
        <v>0.40470219281524927</v>
      </c>
      <c r="DT42" s="2">
        <f t="shared" si="42"/>
        <v>0.40255655217723452</v>
      </c>
      <c r="DU42" s="2">
        <f t="shared" si="42"/>
        <v>0.40463151779984713</v>
      </c>
      <c r="DV42" s="2">
        <f t="shared" si="42"/>
        <v>0.40269909187675068</v>
      </c>
      <c r="DW42" s="2">
        <f t="shared" si="42"/>
        <v>0.39918097601222308</v>
      </c>
      <c r="DX42" s="2">
        <f t="shared" si="42"/>
        <v>0.39319796806722684</v>
      </c>
      <c r="DY42" s="2">
        <f t="shared" si="42"/>
        <v>0.39488731396627569</v>
      </c>
      <c r="EA42" s="2">
        <f t="shared" si="43"/>
        <v>0.41022235652038724</v>
      </c>
      <c r="EB42" s="2">
        <f t="shared" si="43"/>
        <v>0.39985195793950845</v>
      </c>
      <c r="EC42" s="2">
        <f t="shared" si="43"/>
        <v>0.40571172563674046</v>
      </c>
      <c r="ED42" s="2">
        <f t="shared" si="43"/>
        <v>0.40967228105389242</v>
      </c>
      <c r="EE42" s="2">
        <f t="shared" si="43"/>
        <v>0.40644155667781012</v>
      </c>
      <c r="EF42" s="2">
        <f t="shared" si="43"/>
        <v>0.40139054015207482</v>
      </c>
      <c r="EG42" s="2">
        <f t="shared" si="43"/>
        <v>0.39698344998799534</v>
      </c>
      <c r="EH42" s="2">
        <f t="shared" si="43"/>
        <v>0.39403467114778201</v>
      </c>
      <c r="EI42" s="2">
        <f t="shared" si="43"/>
        <v>0.39943478843922486</v>
      </c>
      <c r="EJ42" s="2">
        <f t="shared" si="43"/>
        <v>0.4100519396353336</v>
      </c>
      <c r="EK42" s="2">
        <f t="shared" si="43"/>
        <v>0.40740844529190201</v>
      </c>
      <c r="EL42" s="2">
        <f t="shared" si="43"/>
        <v>0.39888355081343752</v>
      </c>
      <c r="EM42" s="2">
        <f t="shared" si="43"/>
        <v>0.39751113639197938</v>
      </c>
      <c r="EN42" s="2">
        <f t="shared" si="43"/>
        <v>0.39509629343466185</v>
      </c>
      <c r="EO42" s="2">
        <f t="shared" si="43"/>
        <v>0.40102995471838898</v>
      </c>
      <c r="EQ42" s="2">
        <f t="shared" si="44"/>
        <v>0.41022235652038724</v>
      </c>
      <c r="ER42" s="2">
        <f t="shared" si="44"/>
        <v>0.39783292447274449</v>
      </c>
      <c r="ES42" s="2">
        <f t="shared" si="44"/>
        <v>0.40331087469580401</v>
      </c>
      <c r="ET42" s="2">
        <f t="shared" si="44"/>
        <v>0.4059613286698705</v>
      </c>
      <c r="EU42" s="2">
        <f t="shared" si="44"/>
        <v>0.40586432608513834</v>
      </c>
      <c r="EV42" s="2">
        <f t="shared" si="44"/>
        <v>0.40158347892004143</v>
      </c>
      <c r="EW42" s="2">
        <f t="shared" si="44"/>
        <v>0.39664746607952367</v>
      </c>
      <c r="EX42" s="2">
        <f t="shared" si="44"/>
        <v>0.39754623751074347</v>
      </c>
      <c r="EY42" s="2">
        <f t="shared" si="44"/>
        <v>0.39618384926761363</v>
      </c>
      <c r="EZ42" s="2">
        <f t="shared" si="44"/>
        <v>0.40824436099812556</v>
      </c>
      <c r="FA42" s="2">
        <f t="shared" si="44"/>
        <v>0.40402884435152253</v>
      </c>
      <c r="FB42" s="2">
        <f t="shared" si="44"/>
        <v>0.39912186762865787</v>
      </c>
      <c r="FC42" s="2">
        <f t="shared" si="44"/>
        <v>0.39696589979253238</v>
      </c>
      <c r="FD42" s="2">
        <f t="shared" si="44"/>
        <v>0.39421853236213844</v>
      </c>
      <c r="FE42" s="2">
        <f t="shared" si="44"/>
        <v>0.4055185972535239</v>
      </c>
      <c r="FG42" s="2">
        <f t="shared" si="45"/>
        <v>0.2252393812900601</v>
      </c>
      <c r="FH42" s="2">
        <f t="shared" si="45"/>
        <v>0.14576607215832288</v>
      </c>
      <c r="FI42" s="2">
        <f t="shared" si="45"/>
        <v>0.10451122718784228</v>
      </c>
      <c r="FJ42" s="2">
        <f t="shared" si="45"/>
        <v>0.12240687501461243</v>
      </c>
      <c r="FK42" s="2">
        <f t="shared" si="45"/>
        <v>0.15798712405438617</v>
      </c>
      <c r="FL42" s="2">
        <f t="shared" si="45"/>
        <v>0.17013555030075397</v>
      </c>
      <c r="FM42" s="2">
        <f t="shared" si="45"/>
        <v>0.16572564131217501</v>
      </c>
      <c r="FN42" s="2">
        <f t="shared" si="45"/>
        <v>0.16581860968353657</v>
      </c>
      <c r="FO42" s="2">
        <f t="shared" si="45"/>
        <v>0.16527763604945123</v>
      </c>
      <c r="FP42" s="2">
        <f t="shared" si="45"/>
        <v>0.14322339052212499</v>
      </c>
      <c r="FQ42" s="2">
        <f t="shared" si="45"/>
        <v>0.14174594900689913</v>
      </c>
      <c r="FR42" s="2">
        <f t="shared" si="45"/>
        <v>0.13809861532143536</v>
      </c>
      <c r="FS42" s="2">
        <f t="shared" si="45"/>
        <v>0.14148475702604704</v>
      </c>
      <c r="FT42" s="2">
        <f t="shared" si="45"/>
        <v>0.14997660718735517</v>
      </c>
      <c r="FU42" s="2">
        <f t="shared" si="45"/>
        <v>0.16000260456291321</v>
      </c>
      <c r="FW42" s="2">
        <f t="shared" si="54"/>
        <v>1.1637990540183776E-11</v>
      </c>
      <c r="FX42" s="2">
        <f t="shared" si="46"/>
        <v>1.1157538569293429E-5</v>
      </c>
      <c r="FY42" s="2">
        <f t="shared" si="46"/>
        <v>6.4373854247306583E-6</v>
      </c>
      <c r="FZ42" s="2">
        <f t="shared" si="46"/>
        <v>1.059776379637948E-5</v>
      </c>
      <c r="GA42" s="2">
        <f t="shared" si="46"/>
        <v>1.5513071701706945E-5</v>
      </c>
      <c r="GB42" s="2">
        <f t="shared" si="46"/>
        <v>1.5286360078807045E-5</v>
      </c>
      <c r="GC42" s="2">
        <f t="shared" si="46"/>
        <v>1.5997442310213137E-5</v>
      </c>
      <c r="GD42" s="2">
        <f t="shared" si="46"/>
        <v>1.5153799793396564E-5</v>
      </c>
      <c r="GE42" s="2">
        <f t="shared" si="46"/>
        <v>1.2177395182964938E-5</v>
      </c>
      <c r="GF42" s="2">
        <f t="shared" si="46"/>
        <v>9.6835545376983961E-6</v>
      </c>
      <c r="GG42" s="2">
        <f t="shared" si="46"/>
        <v>8.1210255892886216E-6</v>
      </c>
      <c r="GH42" s="2">
        <f t="shared" si="46"/>
        <v>6.7824180494388658E-6</v>
      </c>
      <c r="GI42" s="2">
        <f t="shared" si="46"/>
        <v>7.2441551308409179E-6</v>
      </c>
      <c r="GJ42" s="2">
        <f t="shared" si="46"/>
        <v>6.571087780404923E-6</v>
      </c>
      <c r="GK42" s="2">
        <f t="shared" si="46"/>
        <v>6.5472205459359943E-6</v>
      </c>
      <c r="GM42" s="82">
        <f t="shared" si="55"/>
        <v>5.9471002035078751E-5</v>
      </c>
      <c r="GN42" s="82">
        <f t="shared" si="47"/>
        <v>1.2912852986602987E-6</v>
      </c>
      <c r="GO42" s="82">
        <f t="shared" si="47"/>
        <v>9.1268572761682907E-8</v>
      </c>
      <c r="GP42" s="82">
        <f t="shared" si="47"/>
        <v>8.5824976163565723E-8</v>
      </c>
      <c r="GQ42" s="82">
        <f t="shared" si="47"/>
        <v>2.8404514145653901E-7</v>
      </c>
      <c r="GR42" s="82">
        <f t="shared" si="47"/>
        <v>1.3451795171284642E-6</v>
      </c>
      <c r="GS42" s="82">
        <f t="shared" si="47"/>
        <v>8.2955438447157605E-7</v>
      </c>
      <c r="GT42" s="82">
        <f t="shared" si="47"/>
        <v>8.8267205081011944E-7</v>
      </c>
      <c r="GU42" s="82">
        <f t="shared" si="47"/>
        <v>1.6995939221197033E-6</v>
      </c>
      <c r="GV42" s="82">
        <f t="shared" si="47"/>
        <v>1.8282644656044994E-7</v>
      </c>
      <c r="GW42" s="82">
        <f t="shared" si="47"/>
        <v>2.1846964974008153E-7</v>
      </c>
      <c r="GX42" s="82">
        <f t="shared" si="47"/>
        <v>2.3202012094218444E-7</v>
      </c>
      <c r="GY42" s="82">
        <f t="shared" si="47"/>
        <v>3.8279339643716973E-7</v>
      </c>
      <c r="GZ42" s="82">
        <f t="shared" si="47"/>
        <v>2.6172918143230952E-7</v>
      </c>
      <c r="HA42" s="82">
        <f t="shared" si="47"/>
        <v>3.7916478148706554E-8</v>
      </c>
      <c r="HC42" s="82">
        <f t="shared" si="59"/>
        <v>5.6577686925079922E-15</v>
      </c>
      <c r="HD42" s="82">
        <f t="shared" si="48"/>
        <v>7.7759541616303005E-16</v>
      </c>
      <c r="HE42" s="82">
        <f t="shared" si="48"/>
        <v>4.8391197450645661E-22</v>
      </c>
      <c r="HF42" s="82">
        <f t="shared" si="48"/>
        <v>3.1060232173133966E-23</v>
      </c>
      <c r="HG42" s="82">
        <f t="shared" si="48"/>
        <v>1.1629033760806667E-18</v>
      </c>
      <c r="HH42" s="82">
        <f t="shared" si="48"/>
        <v>6.7232800550973918E-20</v>
      </c>
      <c r="HI42" s="82">
        <f t="shared" si="48"/>
        <v>4.7165688438592487E-21</v>
      </c>
      <c r="HJ42" s="82">
        <f t="shared" si="48"/>
        <v>1.5949291549649846E-20</v>
      </c>
      <c r="HK42" s="82">
        <f t="shared" si="48"/>
        <v>1.9511339425303128E-18</v>
      </c>
      <c r="HL42" s="82">
        <f t="shared" si="48"/>
        <v>6.0204007396444868E-22</v>
      </c>
      <c r="HM42" s="82">
        <f t="shared" si="48"/>
        <v>7.5909652555654407E-22</v>
      </c>
      <c r="HN42" s="82">
        <f t="shared" si="48"/>
        <v>3.9759320293722213E-21</v>
      </c>
      <c r="HO42" s="82">
        <f t="shared" si="48"/>
        <v>1.8859094311234727E-20</v>
      </c>
      <c r="HP42" s="82">
        <f t="shared" si="48"/>
        <v>2.0079003154899235E-22</v>
      </c>
      <c r="HQ42" s="82">
        <f t="shared" si="48"/>
        <v>3.384638790562076E-26</v>
      </c>
      <c r="HS42" s="82">
        <f t="shared" si="56"/>
        <v>5.9165154729806608E-186</v>
      </c>
      <c r="HT42" s="82">
        <f t="shared" si="49"/>
        <v>6.8283572591648759E-74</v>
      </c>
      <c r="HU42" s="82">
        <f t="shared" si="49"/>
        <v>5.1196496711960532E-105</v>
      </c>
      <c r="HV42" s="82">
        <f t="shared" si="49"/>
        <v>1.2977162490921073E-116</v>
      </c>
      <c r="HW42" s="82">
        <f t="shared" si="49"/>
        <v>1.1111031531930216E-99</v>
      </c>
      <c r="HX42" s="82">
        <f t="shared" si="49"/>
        <v>5.7193005545474908E-107</v>
      </c>
      <c r="HY42" s="82">
        <f t="shared" si="49"/>
        <v>1.1861530894940815E-113</v>
      </c>
      <c r="HZ42" s="82">
        <f t="shared" si="49"/>
        <v>5.5621705852706312E-111</v>
      </c>
      <c r="IA42" s="82">
        <f t="shared" si="49"/>
        <v>1.0933718714302926E-99</v>
      </c>
      <c r="IB42" s="82">
        <f t="shared" si="49"/>
        <v>9.0219371187922041E-119</v>
      </c>
      <c r="IC42" s="82">
        <f t="shared" si="49"/>
        <v>1.0808921486725333E-117</v>
      </c>
      <c r="ID42" s="82">
        <f t="shared" si="49"/>
        <v>3.1839506664145847E-113</v>
      </c>
      <c r="IE42" s="82">
        <f t="shared" si="49"/>
        <v>1.4864906435345584E-107</v>
      </c>
      <c r="IF42" s="82">
        <f t="shared" si="49"/>
        <v>4.5268631833041469E-76</v>
      </c>
      <c r="IG42" s="82">
        <f t="shared" si="49"/>
        <v>3.2931292637463884E-48</v>
      </c>
      <c r="II42" s="82">
        <f t="shared" si="57"/>
        <v>0</v>
      </c>
      <c r="IJ42" s="82">
        <f t="shared" si="50"/>
        <v>4.7921173449437231E-242</v>
      </c>
      <c r="IK42" s="82">
        <f t="shared" si="50"/>
        <v>0</v>
      </c>
      <c r="IL42" s="82">
        <f t="shared" si="50"/>
        <v>0</v>
      </c>
      <c r="IM42" s="82">
        <f t="shared" si="50"/>
        <v>0</v>
      </c>
      <c r="IN42" s="82">
        <f t="shared" si="50"/>
        <v>0</v>
      </c>
      <c r="IO42" s="82">
        <f t="shared" si="50"/>
        <v>0</v>
      </c>
      <c r="IP42" s="82">
        <f t="shared" si="50"/>
        <v>0</v>
      </c>
      <c r="IQ42" s="82">
        <f t="shared" si="50"/>
        <v>0</v>
      </c>
      <c r="IR42" s="82">
        <f t="shared" si="50"/>
        <v>0</v>
      </c>
      <c r="IS42" s="82">
        <f t="shared" si="50"/>
        <v>0</v>
      </c>
      <c r="IT42" s="82">
        <f t="shared" si="50"/>
        <v>0</v>
      </c>
      <c r="IU42" s="82">
        <f t="shared" si="50"/>
        <v>0</v>
      </c>
      <c r="IV42" s="82">
        <f t="shared" si="50"/>
        <v>6.06719467695822E-162</v>
      </c>
      <c r="IW42" s="82">
        <f t="shared" si="50"/>
        <v>9.5983763017574657E-108</v>
      </c>
      <c r="IY42" s="82">
        <f t="shared" si="58"/>
        <v>5.9471002040736517E-5</v>
      </c>
      <c r="IZ42" s="82">
        <f t="shared" si="51"/>
        <v>1.2912852994378942E-6</v>
      </c>
      <c r="JA42" s="82">
        <f t="shared" si="51"/>
        <v>9.1268572761683397E-8</v>
      </c>
      <c r="JB42" s="82">
        <f t="shared" si="51"/>
        <v>8.582497616356575E-8</v>
      </c>
      <c r="JC42" s="82">
        <f t="shared" si="51"/>
        <v>2.8404514145770194E-7</v>
      </c>
      <c r="JD42" s="82">
        <f t="shared" si="51"/>
        <v>1.3451795171285313E-6</v>
      </c>
      <c r="JE42" s="82">
        <f t="shared" si="51"/>
        <v>8.2955438447158081E-7</v>
      </c>
      <c r="JF42" s="82">
        <f t="shared" si="51"/>
        <v>8.8267205081013542E-7</v>
      </c>
      <c r="JG42" s="82">
        <f t="shared" si="51"/>
        <v>1.6995939221216544E-6</v>
      </c>
      <c r="JH42" s="82">
        <f t="shared" si="51"/>
        <v>1.8282644656045055E-7</v>
      </c>
      <c r="JI42" s="82">
        <f t="shared" si="51"/>
        <v>2.184696497400823E-7</v>
      </c>
      <c r="JJ42" s="82">
        <f t="shared" si="51"/>
        <v>2.3202012094218841E-7</v>
      </c>
      <c r="JK42" s="82">
        <f t="shared" si="51"/>
        <v>3.8279339643718858E-7</v>
      </c>
      <c r="JL42" s="82">
        <f t="shared" si="51"/>
        <v>2.6172918143230973E-7</v>
      </c>
      <c r="JM42" s="82">
        <f t="shared" si="51"/>
        <v>3.7916478148706554E-8</v>
      </c>
    </row>
    <row r="43" spans="2:273" x14ac:dyDescent="0.25">
      <c r="B43" s="2">
        <v>16</v>
      </c>
      <c r="C43" s="37">
        <v>0.40385799999999999</v>
      </c>
      <c r="D43" s="37">
        <v>0.401088</v>
      </c>
      <c r="E43" s="37">
        <v>0.39962599999999998</v>
      </c>
      <c r="F43" s="37">
        <v>0.40080900000000003</v>
      </c>
      <c r="G43" s="37">
        <v>0.4078</v>
      </c>
      <c r="H43" s="37">
        <v>0.40514800000000001</v>
      </c>
      <c r="I43" s="37">
        <v>0.40291900000000003</v>
      </c>
      <c r="J43" s="37">
        <v>0.40561399999999997</v>
      </c>
      <c r="K43" s="37">
        <v>0.40207100000000001</v>
      </c>
      <c r="L43" s="37">
        <v>0.40112900000000001</v>
      </c>
      <c r="M43" s="37">
        <v>0.40076899999999999</v>
      </c>
      <c r="N43" s="37">
        <v>0.40305400000000002</v>
      </c>
      <c r="O43" s="37">
        <v>0.398899</v>
      </c>
      <c r="P43" s="37">
        <v>0.39022099999999998</v>
      </c>
      <c r="Q43" s="37">
        <v>0.39353700000000003</v>
      </c>
      <c r="S43" s="4">
        <f t="shared" si="8"/>
        <v>0.41028854376046553</v>
      </c>
      <c r="T43" s="4">
        <f t="shared" si="8"/>
        <v>0.40258379064994643</v>
      </c>
      <c r="U43" s="4">
        <f t="shared" si="8"/>
        <v>0.40286784777597395</v>
      </c>
      <c r="V43" s="4">
        <f t="shared" si="8"/>
        <v>0.40621026001851823</v>
      </c>
      <c r="W43" s="4">
        <f t="shared" si="8"/>
        <v>0.40908657487763728</v>
      </c>
      <c r="X43" s="4">
        <f t="shared" si="8"/>
        <v>0.4062754740418148</v>
      </c>
      <c r="Y43" s="4">
        <f t="shared" si="8"/>
        <v>0.40305823139353519</v>
      </c>
      <c r="Z43" s="4">
        <f t="shared" si="8"/>
        <v>0.40512126304973334</v>
      </c>
      <c r="AA43" s="4">
        <f t="shared" si="8"/>
        <v>0.40435308553594967</v>
      </c>
      <c r="AB43" s="4">
        <f t="shared" si="8"/>
        <v>0.40433481771050117</v>
      </c>
      <c r="AC43" s="4">
        <f t="shared" si="8"/>
        <v>0.40558573594880909</v>
      </c>
      <c r="AD43" s="4">
        <f t="shared" si="8"/>
        <v>0.40269640927227146</v>
      </c>
      <c r="AE43" s="4">
        <f t="shared" si="8"/>
        <v>0.39940830763622903</v>
      </c>
      <c r="AF43" s="4">
        <f t="shared" si="8"/>
        <v>0.39428541018787949</v>
      </c>
      <c r="AG43" s="4">
        <f t="shared" si="8"/>
        <v>0.39655040497135363</v>
      </c>
      <c r="AI43" s="4">
        <f t="shared" si="9"/>
        <v>-6.4305437604655347E-3</v>
      </c>
      <c r="AJ43" s="4">
        <f t="shared" si="9"/>
        <v>-1.4957906499464269E-3</v>
      </c>
      <c r="AK43" s="4">
        <f t="shared" si="9"/>
        <v>-3.2418477759739717E-3</v>
      </c>
      <c r="AL43" s="4">
        <f t="shared" si="9"/>
        <v>-5.4012600185182058E-3</v>
      </c>
      <c r="AM43" s="4">
        <f t="shared" si="9"/>
        <v>-1.286574877637281E-3</v>
      </c>
      <c r="AN43" s="4">
        <f t="shared" si="9"/>
        <v>-1.1274740418147911E-3</v>
      </c>
      <c r="AO43" s="4">
        <f t="shared" si="9"/>
        <v>-1.3923139353516634E-4</v>
      </c>
      <c r="AP43" s="4">
        <f t="shared" si="9"/>
        <v>4.9273695026663678E-4</v>
      </c>
      <c r="AQ43" s="4">
        <f t="shared" si="9"/>
        <v>-2.2820855359496628E-3</v>
      </c>
      <c r="AR43" s="4">
        <f t="shared" si="9"/>
        <v>-3.2058177105011576E-3</v>
      </c>
      <c r="AS43" s="4">
        <f t="shared" si="9"/>
        <v>-4.8167359488091033E-3</v>
      </c>
      <c r="AT43" s="4">
        <f t="shared" si="9"/>
        <v>3.5759072772856282E-4</v>
      </c>
      <c r="AU43" s="4">
        <f t="shared" si="9"/>
        <v>-5.093076362290283E-4</v>
      </c>
      <c r="AV43" s="4">
        <f t="shared" si="9"/>
        <v>-4.064410187879508E-3</v>
      </c>
      <c r="AW43" s="4">
        <f t="shared" si="9"/>
        <v>-3.013404971353606E-3</v>
      </c>
      <c r="AY43" s="2">
        <f t="shared" si="52"/>
        <v>0.41002473382716281</v>
      </c>
      <c r="AZ43" s="2">
        <f t="shared" si="52"/>
        <v>0.40257588113638854</v>
      </c>
      <c r="BA43" s="2">
        <f t="shared" si="52"/>
        <v>0.40286722088183469</v>
      </c>
      <c r="BB43" s="2">
        <f t="shared" si="52"/>
        <v>0.40620961875024914</v>
      </c>
      <c r="BC43" s="2">
        <f t="shared" si="52"/>
        <v>0.40908446597840675</v>
      </c>
      <c r="BD43" s="2">
        <f t="shared" si="52"/>
        <v>0.40626716520389133</v>
      </c>
      <c r="BE43" s="2">
        <f t="shared" si="52"/>
        <v>0.40305288630961228</v>
      </c>
      <c r="BF43" s="2">
        <f t="shared" si="52"/>
        <v>0.40511552067444301</v>
      </c>
      <c r="BG43" s="2">
        <f t="shared" si="52"/>
        <v>0.40434323094381602</v>
      </c>
      <c r="BH43" s="2">
        <f t="shared" si="52"/>
        <v>0.40433348326211593</v>
      </c>
      <c r="BI43" s="2">
        <f t="shared" si="52"/>
        <v>0.40558414607830201</v>
      </c>
      <c r="BJ43" s="2">
        <f t="shared" si="52"/>
        <v>0.40269474271322275</v>
      </c>
      <c r="BK43" s="2">
        <f t="shared" si="52"/>
        <v>0.39940564018775748</v>
      </c>
      <c r="BL43" s="2">
        <f t="shared" si="52"/>
        <v>0.39428348163540816</v>
      </c>
      <c r="BM43" s="2">
        <f t="shared" si="52"/>
        <v>0.39655010476256891</v>
      </c>
      <c r="BO43" s="2">
        <f t="shared" si="11"/>
        <v>0.40385799999999999</v>
      </c>
      <c r="BP43" s="2">
        <f t="shared" si="12"/>
        <v>0.401088</v>
      </c>
      <c r="BQ43" s="2">
        <f t="shared" si="13"/>
        <v>0.39962599999999998</v>
      </c>
      <c r="BR43" s="2">
        <f t="shared" si="14"/>
        <v>0.40080900000000003</v>
      </c>
      <c r="BS43" s="2">
        <f t="shared" si="15"/>
        <v>0.4078</v>
      </c>
      <c r="BT43" s="2">
        <f t="shared" si="16"/>
        <v>0.40514800000000001</v>
      </c>
      <c r="BU43" s="2">
        <f t="shared" si="17"/>
        <v>0.40291900000000003</v>
      </c>
      <c r="BV43" s="2">
        <f t="shared" si="18"/>
        <v>0.40561399999999997</v>
      </c>
      <c r="BW43" s="2">
        <f t="shared" si="19"/>
        <v>0.40207100000000001</v>
      </c>
      <c r="BX43" s="2">
        <f t="shared" si="20"/>
        <v>0.40112900000000001</v>
      </c>
      <c r="BY43" s="2">
        <f t="shared" si="21"/>
        <v>0.40076899999999999</v>
      </c>
      <c r="BZ43" s="2">
        <f t="shared" si="22"/>
        <v>0.40305400000000002</v>
      </c>
      <c r="CA43" s="2">
        <f t="shared" si="23"/>
        <v>0.398899</v>
      </c>
      <c r="CB43" s="2">
        <f t="shared" si="24"/>
        <v>0.39022099999999998</v>
      </c>
      <c r="CC43" s="2">
        <f t="shared" si="25"/>
        <v>0.39353700000000003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0.41006186535303774</v>
      </c>
      <c r="DL43" s="2">
        <f t="shared" si="42"/>
        <v>0.40312563666921314</v>
      </c>
      <c r="DM43" s="2">
        <f t="shared" si="42"/>
        <v>0.4025319548090599</v>
      </c>
      <c r="DN43" s="2">
        <f t="shared" si="42"/>
        <v>0.4057189123552124</v>
      </c>
      <c r="DO43" s="2">
        <f t="shared" si="42"/>
        <v>0.40967154545454548</v>
      </c>
      <c r="DP43" s="2">
        <f t="shared" si="42"/>
        <v>0.40741081616568908</v>
      </c>
      <c r="DQ43" s="2">
        <f t="shared" si="42"/>
        <v>0.40441046609237535</v>
      </c>
      <c r="DR43" s="2">
        <f t="shared" si="42"/>
        <v>0.40755144813049854</v>
      </c>
      <c r="DS43" s="2">
        <f t="shared" si="42"/>
        <v>0.40544911968475073</v>
      </c>
      <c r="DT43" s="2">
        <f t="shared" si="42"/>
        <v>0.40334073307868601</v>
      </c>
      <c r="DU43" s="2">
        <f t="shared" si="42"/>
        <v>0.40530525103132153</v>
      </c>
      <c r="DV43" s="2">
        <f t="shared" si="42"/>
        <v>0.40339896022408961</v>
      </c>
      <c r="DW43" s="2">
        <f t="shared" si="42"/>
        <v>0.39978754102368219</v>
      </c>
      <c r="DX43" s="2">
        <f t="shared" si="42"/>
        <v>0.3941624403361344</v>
      </c>
      <c r="DY43" s="2">
        <f t="shared" si="42"/>
        <v>0.39564866715542524</v>
      </c>
      <c r="EA43" s="2">
        <f t="shared" si="43"/>
        <v>0.4099082498989583</v>
      </c>
      <c r="EB43" s="2">
        <f t="shared" si="43"/>
        <v>0.39963777764650282</v>
      </c>
      <c r="EC43" s="2">
        <f t="shared" si="43"/>
        <v>0.40548728117521227</v>
      </c>
      <c r="ED43" s="2">
        <f t="shared" si="43"/>
        <v>0.40941849225550853</v>
      </c>
      <c r="EE43" s="2">
        <f t="shared" si="43"/>
        <v>0.40623091730089855</v>
      </c>
      <c r="EF43" s="2">
        <f t="shared" si="43"/>
        <v>0.40117963413423913</v>
      </c>
      <c r="EG43" s="2">
        <f t="shared" si="43"/>
        <v>0.39682009935174084</v>
      </c>
      <c r="EH43" s="2">
        <f t="shared" si="43"/>
        <v>0.39393906532588857</v>
      </c>
      <c r="EI43" s="2">
        <f t="shared" si="43"/>
        <v>0.39924970057464043</v>
      </c>
      <c r="EJ43" s="2">
        <f t="shared" si="43"/>
        <v>0.409749792402195</v>
      </c>
      <c r="EK43" s="2">
        <f t="shared" si="43"/>
        <v>0.40712442971482371</v>
      </c>
      <c r="EL43" s="2">
        <f t="shared" si="43"/>
        <v>0.39868629389393612</v>
      </c>
      <c r="EM43" s="2">
        <f t="shared" si="43"/>
        <v>0.3972922328443439</v>
      </c>
      <c r="EN43" s="2">
        <f t="shared" si="43"/>
        <v>0.39490918399028752</v>
      </c>
      <c r="EO43" s="2">
        <f t="shared" si="43"/>
        <v>0.40086597180411904</v>
      </c>
      <c r="EQ43" s="2">
        <f t="shared" si="44"/>
        <v>0.4099082498989583</v>
      </c>
      <c r="ER43" s="2">
        <f t="shared" si="44"/>
        <v>0.39764312784255712</v>
      </c>
      <c r="ES43" s="2">
        <f t="shared" si="44"/>
        <v>0.40311356609425114</v>
      </c>
      <c r="ET43" s="2">
        <f t="shared" si="44"/>
        <v>0.40575150922304037</v>
      </c>
      <c r="EU43" s="2">
        <f t="shared" si="44"/>
        <v>0.40566065601739559</v>
      </c>
      <c r="EV43" s="2">
        <f t="shared" si="44"/>
        <v>0.4013700845115708</v>
      </c>
      <c r="EW43" s="2">
        <f t="shared" si="44"/>
        <v>0.39648839636381067</v>
      </c>
      <c r="EX43" s="2">
        <f t="shared" si="44"/>
        <v>0.39740618132251831</v>
      </c>
      <c r="EY43" s="2">
        <f t="shared" si="44"/>
        <v>0.39603864057968818</v>
      </c>
      <c r="EZ43" s="2">
        <f t="shared" si="44"/>
        <v>0.4079636336508019</v>
      </c>
      <c r="FA43" s="2">
        <f t="shared" si="44"/>
        <v>0.40378455247301703</v>
      </c>
      <c r="FB43" s="2">
        <f t="shared" si="44"/>
        <v>0.39892155223914666</v>
      </c>
      <c r="FC43" s="2">
        <f t="shared" si="44"/>
        <v>0.39675271291381403</v>
      </c>
      <c r="FD43" s="2">
        <f t="shared" si="44"/>
        <v>0.39403858833123911</v>
      </c>
      <c r="FE43" s="2">
        <f t="shared" si="44"/>
        <v>0.40529130341495934</v>
      </c>
      <c r="FG43" s="2">
        <f t="shared" si="45"/>
        <v>0.24171738512518234</v>
      </c>
      <c r="FH43" s="2">
        <f t="shared" si="45"/>
        <v>0.15761277239997837</v>
      </c>
      <c r="FI43" s="2">
        <f t="shared" si="45"/>
        <v>0.11345035572388376</v>
      </c>
      <c r="FJ43" s="2">
        <f t="shared" si="45"/>
        <v>0.13264992765588296</v>
      </c>
      <c r="FK43" s="2">
        <f t="shared" si="45"/>
        <v>0.17062866137743402</v>
      </c>
      <c r="FL43" s="2">
        <f t="shared" si="45"/>
        <v>0.18353727241319384</v>
      </c>
      <c r="FM43" s="2">
        <f t="shared" si="45"/>
        <v>0.17885485784936828</v>
      </c>
      <c r="FN43" s="2">
        <f t="shared" si="45"/>
        <v>0.17895361156686423</v>
      </c>
      <c r="FO43" s="2">
        <f t="shared" si="45"/>
        <v>0.17837894913593383</v>
      </c>
      <c r="FP43" s="2">
        <f t="shared" si="45"/>
        <v>0.15490091421974025</v>
      </c>
      <c r="FQ43" s="2">
        <f t="shared" si="45"/>
        <v>0.15332456867235508</v>
      </c>
      <c r="FR43" s="2">
        <f t="shared" si="45"/>
        <v>0.1494311735848611</v>
      </c>
      <c r="FS43" s="2">
        <f t="shared" si="45"/>
        <v>0.15304584566015195</v>
      </c>
      <c r="FT43" s="2">
        <f t="shared" si="45"/>
        <v>0.16210056996899502</v>
      </c>
      <c r="FU43" s="2">
        <f t="shared" si="45"/>
        <v>0.17277232190084116</v>
      </c>
      <c r="FW43" s="2">
        <f t="shared" si="54"/>
        <v>1.2760802874217869E-11</v>
      </c>
      <c r="FX43" s="2">
        <f t="shared" si="54"/>
        <v>1.2233984594471686E-5</v>
      </c>
      <c r="FY43" s="2">
        <f t="shared" si="54"/>
        <v>7.0584483746153893E-6</v>
      </c>
      <c r="FZ43" s="2">
        <f t="shared" si="54"/>
        <v>1.1620205049490647E-5</v>
      </c>
      <c r="GA43" s="2">
        <f t="shared" si="54"/>
        <v>1.700971941813676E-5</v>
      </c>
      <c r="GB43" s="2">
        <f t="shared" si="54"/>
        <v>1.6761135805474977E-5</v>
      </c>
      <c r="GC43" s="2">
        <f t="shared" si="54"/>
        <v>1.7540819614629392E-5</v>
      </c>
      <c r="GD43" s="2">
        <f t="shared" si="54"/>
        <v>1.6615786769710958E-5</v>
      </c>
      <c r="GE43" s="2">
        <f t="shared" si="54"/>
        <v>1.3352232617027938E-5</v>
      </c>
      <c r="GF43" s="2">
        <f t="shared" si="54"/>
        <v>1.0617796492053415E-5</v>
      </c>
      <c r="GG43" s="2">
        <f t="shared" si="54"/>
        <v>8.9045205122670923E-6</v>
      </c>
      <c r="GH43" s="2">
        <f t="shared" si="54"/>
        <v>7.4367686420475593E-6</v>
      </c>
      <c r="GI43" s="2">
        <f t="shared" si="54"/>
        <v>7.9430525990224158E-6</v>
      </c>
      <c r="GJ43" s="2">
        <f t="shared" si="54"/>
        <v>7.2050499083952288E-6</v>
      </c>
      <c r="GK43" s="2">
        <f t="shared" si="54"/>
        <v>7.1788800393192138E-6</v>
      </c>
      <c r="GM43" s="82">
        <f t="shared" si="55"/>
        <v>9.5417709710863996E-5</v>
      </c>
      <c r="GN43" s="82">
        <f t="shared" si="55"/>
        <v>2.3683670770338288E-6</v>
      </c>
      <c r="GO43" s="82">
        <f t="shared" si="55"/>
        <v>1.77585945250063E-7</v>
      </c>
      <c r="GP43" s="82">
        <f t="shared" si="55"/>
        <v>1.7798968781780099E-7</v>
      </c>
      <c r="GQ43" s="82">
        <f t="shared" si="55"/>
        <v>6.0766012270420889E-7</v>
      </c>
      <c r="GR43" s="82">
        <f t="shared" si="55"/>
        <v>2.6354001650179235E-6</v>
      </c>
      <c r="GS43" s="82">
        <f t="shared" si="55"/>
        <v>1.6686172018668444E-6</v>
      </c>
      <c r="GT43" s="82">
        <f t="shared" si="55"/>
        <v>1.7669979473106905E-6</v>
      </c>
      <c r="GU43" s="82">
        <f t="shared" si="55"/>
        <v>3.2211701892072278E-6</v>
      </c>
      <c r="GV43" s="82">
        <f t="shared" si="55"/>
        <v>3.8514812723813856E-7</v>
      </c>
      <c r="GW43" s="82">
        <f t="shared" si="55"/>
        <v>4.5191197844401632E-7</v>
      </c>
      <c r="GX43" s="82">
        <f t="shared" si="55"/>
        <v>4.721820444724296E-7</v>
      </c>
      <c r="GY43" s="82">
        <f t="shared" si="55"/>
        <v>7.5884847298819979E-7</v>
      </c>
      <c r="GZ43" s="82">
        <f t="shared" si="55"/>
        <v>5.4867126764532835E-7</v>
      </c>
      <c r="HA43" s="82">
        <f t="shared" si="55"/>
        <v>9.626160214627775E-8</v>
      </c>
      <c r="HC43" s="82">
        <f t="shared" si="59"/>
        <v>1.6297079946799649E-14</v>
      </c>
      <c r="HD43" s="82">
        <f t="shared" si="59"/>
        <v>2.2019582287028089E-15</v>
      </c>
      <c r="HE43" s="82">
        <f t="shared" si="59"/>
        <v>1.9780443341700877E-21</v>
      </c>
      <c r="HF43" s="82">
        <f t="shared" si="59"/>
        <v>1.524476105816646E-22</v>
      </c>
      <c r="HG43" s="82">
        <f t="shared" si="59"/>
        <v>4.589044606748968E-18</v>
      </c>
      <c r="HH43" s="82">
        <f t="shared" si="59"/>
        <v>2.9201701090937629E-19</v>
      </c>
      <c r="HI43" s="82">
        <f t="shared" si="59"/>
        <v>2.2757040038246096E-20</v>
      </c>
      <c r="HJ43" s="82">
        <f t="shared" si="59"/>
        <v>7.3001403843689181E-20</v>
      </c>
      <c r="HK43" s="82">
        <f t="shared" si="59"/>
        <v>7.4229186319503048E-18</v>
      </c>
      <c r="HL43" s="82">
        <f t="shared" si="59"/>
        <v>2.8868062330994349E-21</v>
      </c>
      <c r="HM43" s="82">
        <f t="shared" si="59"/>
        <v>3.5132841632052592E-21</v>
      </c>
      <c r="HN43" s="82">
        <f t="shared" si="59"/>
        <v>1.6999909251812869E-20</v>
      </c>
      <c r="HO43" s="82">
        <f t="shared" si="59"/>
        <v>7.6068078938879572E-20</v>
      </c>
      <c r="HP43" s="82">
        <f t="shared" si="59"/>
        <v>9.7676331262342938E-22</v>
      </c>
      <c r="HQ43" s="82">
        <f t="shared" si="59"/>
        <v>2.4441800148006912E-25</v>
      </c>
      <c r="HS43" s="82">
        <f t="shared" si="56"/>
        <v>1.907344289946757E-183</v>
      </c>
      <c r="HT43" s="82">
        <f t="shared" si="56"/>
        <v>2.1417196163564579E-72</v>
      </c>
      <c r="HU43" s="82">
        <f t="shared" si="56"/>
        <v>5.4777543286924997E-103</v>
      </c>
      <c r="HV43" s="82">
        <f t="shared" si="56"/>
        <v>2.9221380365339173E-114</v>
      </c>
      <c r="HW43" s="82">
        <f t="shared" si="56"/>
        <v>1.4194520413893238E-97</v>
      </c>
      <c r="HX43" s="82">
        <f t="shared" si="56"/>
        <v>1.0342618005485899E-104</v>
      </c>
      <c r="HY43" s="82">
        <f t="shared" si="56"/>
        <v>3.1273839636713137E-111</v>
      </c>
      <c r="HZ43" s="82">
        <f t="shared" si="56"/>
        <v>1.2259284911563093E-108</v>
      </c>
      <c r="IA43" s="82">
        <f t="shared" si="56"/>
        <v>1.265647959286675E-97</v>
      </c>
      <c r="IB43" s="82">
        <f t="shared" si="56"/>
        <v>2.3292947153433243E-116</v>
      </c>
      <c r="IC43" s="82">
        <f t="shared" si="56"/>
        <v>2.4317069133075403E-115</v>
      </c>
      <c r="ID43" s="82">
        <f t="shared" si="56"/>
        <v>5.3585385077807502E-111</v>
      </c>
      <c r="IE43" s="82">
        <f t="shared" si="56"/>
        <v>1.9498283272479737E-105</v>
      </c>
      <c r="IF43" s="82">
        <f t="shared" si="56"/>
        <v>1.3987505499274704E-74</v>
      </c>
      <c r="IG43" s="82">
        <f t="shared" si="56"/>
        <v>2.8453965595264917E-47</v>
      </c>
      <c r="II43" s="82">
        <f t="shared" si="57"/>
        <v>0</v>
      </c>
      <c r="IJ43" s="82">
        <f t="shared" si="57"/>
        <v>3.4708844676994132E-238</v>
      </c>
      <c r="IK43" s="82">
        <f t="shared" si="57"/>
        <v>0</v>
      </c>
      <c r="IL43" s="82">
        <f t="shared" si="57"/>
        <v>0</v>
      </c>
      <c r="IM43" s="82">
        <f t="shared" si="57"/>
        <v>0</v>
      </c>
      <c r="IN43" s="82">
        <f t="shared" si="57"/>
        <v>0</v>
      </c>
      <c r="IO43" s="82">
        <f t="shared" si="57"/>
        <v>0</v>
      </c>
      <c r="IP43" s="82">
        <f t="shared" si="57"/>
        <v>0</v>
      </c>
      <c r="IQ43" s="82">
        <f t="shared" si="57"/>
        <v>0</v>
      </c>
      <c r="IR43" s="82">
        <f t="shared" si="57"/>
        <v>0</v>
      </c>
      <c r="IS43" s="82">
        <f t="shared" si="57"/>
        <v>0</v>
      </c>
      <c r="IT43" s="82">
        <f t="shared" si="57"/>
        <v>0</v>
      </c>
      <c r="IU43" s="82">
        <f t="shared" si="57"/>
        <v>0</v>
      </c>
      <c r="IV43" s="82">
        <f t="shared" si="57"/>
        <v>1.7453674721196296E-159</v>
      </c>
      <c r="IW43" s="82">
        <f t="shared" si="57"/>
        <v>4.0600535794120338E-106</v>
      </c>
      <c r="IY43" s="82">
        <f t="shared" si="58"/>
        <v>9.5417709727161072E-5</v>
      </c>
      <c r="IZ43" s="82">
        <f t="shared" si="58"/>
        <v>2.368367079235787E-6</v>
      </c>
      <c r="JA43" s="82">
        <f t="shared" si="58"/>
        <v>1.7758594525006498E-7</v>
      </c>
      <c r="JB43" s="82">
        <f t="shared" si="58"/>
        <v>1.7798968781780115E-7</v>
      </c>
      <c r="JC43" s="82">
        <f t="shared" si="58"/>
        <v>6.0766012270879791E-7</v>
      </c>
      <c r="JD43" s="82">
        <f t="shared" si="58"/>
        <v>2.6354001650182157E-6</v>
      </c>
      <c r="JE43" s="82">
        <f t="shared" si="58"/>
        <v>1.6686172018668671E-6</v>
      </c>
      <c r="JF43" s="82">
        <f t="shared" si="58"/>
        <v>1.7669979473107635E-6</v>
      </c>
      <c r="JG43" s="82">
        <f t="shared" si="58"/>
        <v>3.2211701892146508E-6</v>
      </c>
      <c r="JH43" s="82">
        <f t="shared" si="58"/>
        <v>3.8514812723814147E-7</v>
      </c>
      <c r="JI43" s="82">
        <f t="shared" si="58"/>
        <v>4.5191197844401981E-7</v>
      </c>
      <c r="JJ43" s="82">
        <f t="shared" si="58"/>
        <v>4.7218204447244659E-7</v>
      </c>
      <c r="JK43" s="82">
        <f t="shared" si="58"/>
        <v>7.5884847298827581E-7</v>
      </c>
      <c r="JL43" s="82">
        <f t="shared" si="58"/>
        <v>5.486712676453293E-7</v>
      </c>
      <c r="JM43" s="82">
        <f t="shared" si="58"/>
        <v>9.626160214627775E-8</v>
      </c>
    </row>
    <row r="44" spans="2:273" x14ac:dyDescent="0.25">
      <c r="B44" s="2">
        <v>17</v>
      </c>
      <c r="C44" s="37">
        <v>0.40914899999999998</v>
      </c>
      <c r="D44" s="37">
        <v>0.399953</v>
      </c>
      <c r="E44" s="37">
        <v>0.40023599999999998</v>
      </c>
      <c r="F44" s="37">
        <v>0.40278399999999998</v>
      </c>
      <c r="G44" s="37">
        <v>0.40743099999999999</v>
      </c>
      <c r="H44" s="37">
        <v>0.40680100000000002</v>
      </c>
      <c r="I44" s="37">
        <v>0.40484500000000001</v>
      </c>
      <c r="J44" s="37">
        <v>0.40537400000000001</v>
      </c>
      <c r="K44" s="37">
        <v>0.40402399999999999</v>
      </c>
      <c r="L44" s="37">
        <v>0.39846500000000001</v>
      </c>
      <c r="M44" s="37">
        <v>0.40025500000000003</v>
      </c>
      <c r="N44" s="37">
        <v>0.39840700000000001</v>
      </c>
      <c r="O44" s="37">
        <v>0.397818</v>
      </c>
      <c r="P44" s="37">
        <v>0.388874</v>
      </c>
      <c r="Q44" s="37">
        <v>0.39105699999999999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0.41116249423491408</v>
      </c>
      <c r="T44" s="4">
        <f t="shared" si="60"/>
        <v>0.40310662539386449</v>
      </c>
      <c r="U44" s="4">
        <f t="shared" si="60"/>
        <v>0.40355580424007748</v>
      </c>
      <c r="V44" s="4">
        <f t="shared" si="60"/>
        <v>0.40689472995128423</v>
      </c>
      <c r="W44" s="4">
        <f t="shared" si="60"/>
        <v>0.40980971123681131</v>
      </c>
      <c r="X44" s="4">
        <f t="shared" si="60"/>
        <v>0.40680484776368719</v>
      </c>
      <c r="Y44" s="4">
        <f t="shared" si="60"/>
        <v>0.40352171203175513</v>
      </c>
      <c r="Z44" s="4">
        <f t="shared" si="60"/>
        <v>0.40546925363289826</v>
      </c>
      <c r="AA44" s="4">
        <f t="shared" si="60"/>
        <v>0.40484267283915337</v>
      </c>
      <c r="AB44" s="4">
        <f t="shared" si="60"/>
        <v>0.40501831119509252</v>
      </c>
      <c r="AC44" s="4">
        <f t="shared" si="60"/>
        <v>0.4061248094519912</v>
      </c>
      <c r="AD44" s="4">
        <f t="shared" si="60"/>
        <v>0.40319599009267537</v>
      </c>
      <c r="AE44" s="4">
        <f t="shared" si="60"/>
        <v>0.39985001694895872</v>
      </c>
      <c r="AF44" s="4">
        <f t="shared" si="60"/>
        <v>0.39505992042673488</v>
      </c>
      <c r="AG44" s="4">
        <f t="shared" si="60"/>
        <v>0.39721051923466671</v>
      </c>
      <c r="AI44" s="4">
        <f t="shared" ref="AI44:AW60" si="61">IF(OR($B44 &lt; C$230, $B44 &gt; C$233), 0, C44-S44)</f>
        <v>-2.0134942349140927E-3</v>
      </c>
      <c r="AJ44" s="4">
        <f t="shared" si="61"/>
        <v>-3.1536253938644898E-3</v>
      </c>
      <c r="AK44" s="4">
        <f t="shared" si="61"/>
        <v>-3.3198042400774952E-3</v>
      </c>
      <c r="AL44" s="4">
        <f t="shared" si="61"/>
        <v>-4.1107299512842532E-3</v>
      </c>
      <c r="AM44" s="4">
        <f t="shared" si="61"/>
        <v>-2.3787112368113261E-3</v>
      </c>
      <c r="AN44" s="4">
        <f t="shared" si="61"/>
        <v>-3.8477636871703247E-6</v>
      </c>
      <c r="AO44" s="4">
        <f t="shared" si="61"/>
        <v>1.3232879682448795E-3</v>
      </c>
      <c r="AP44" s="4">
        <f t="shared" si="61"/>
        <v>-9.5253632898251173E-5</v>
      </c>
      <c r="AQ44" s="4">
        <f t="shared" si="61"/>
        <v>-8.1867283915337818E-4</v>
      </c>
      <c r="AR44" s="4">
        <f t="shared" si="61"/>
        <v>-6.5533111950925038E-3</v>
      </c>
      <c r="AS44" s="4">
        <f t="shared" si="61"/>
        <v>-5.8698094519911703E-3</v>
      </c>
      <c r="AT44" s="4">
        <f t="shared" si="61"/>
        <v>-4.7889900926753604E-3</v>
      </c>
      <c r="AU44" s="4">
        <f t="shared" si="61"/>
        <v>-2.0320169489587148E-3</v>
      </c>
      <c r="AV44" s="4">
        <f t="shared" si="61"/>
        <v>-6.1859204267348811E-3</v>
      </c>
      <c r="AW44" s="4">
        <f t="shared" si="61"/>
        <v>-6.1535192346667267E-3</v>
      </c>
      <c r="AY44" s="2">
        <f t="shared" si="52"/>
        <v>0.41075519592733561</v>
      </c>
      <c r="AZ44" s="2">
        <f t="shared" si="52"/>
        <v>0.40309266666974092</v>
      </c>
      <c r="BA44" s="2">
        <f t="shared" si="52"/>
        <v>0.40355462820929311</v>
      </c>
      <c r="BB44" s="2">
        <f t="shared" si="52"/>
        <v>0.40689345411613681</v>
      </c>
      <c r="BC44" s="2">
        <f t="shared" si="52"/>
        <v>0.40980541009369181</v>
      </c>
      <c r="BD44" s="2">
        <f t="shared" si="52"/>
        <v>0.40678928209599474</v>
      </c>
      <c r="BE44" s="2">
        <f t="shared" si="52"/>
        <v>0.40351143996935041</v>
      </c>
      <c r="BF44" s="2">
        <f t="shared" si="52"/>
        <v>0.40545826802642965</v>
      </c>
      <c r="BG44" s="2">
        <f t="shared" si="52"/>
        <v>0.40482477117335464</v>
      </c>
      <c r="BH44" s="2">
        <f t="shared" si="52"/>
        <v>0.40501562366971128</v>
      </c>
      <c r="BI44" s="2">
        <f t="shared" si="52"/>
        <v>0.40612166205305056</v>
      </c>
      <c r="BJ44" s="2">
        <f t="shared" si="52"/>
        <v>0.40319274016651818</v>
      </c>
      <c r="BK44" s="2">
        <f t="shared" si="52"/>
        <v>0.3998449456899113</v>
      </c>
      <c r="BL44" s="2">
        <f t="shared" si="52"/>
        <v>0.39505605797319204</v>
      </c>
      <c r="BM44" s="2">
        <f t="shared" si="52"/>
        <v>0.39720979910382098</v>
      </c>
      <c r="BO44" s="2">
        <f t="shared" si="11"/>
        <v>0.40914899999999998</v>
      </c>
      <c r="BP44" s="2">
        <f t="shared" si="12"/>
        <v>0.399953</v>
      </c>
      <c r="BQ44" s="2">
        <f t="shared" si="13"/>
        <v>0.40023599999999998</v>
      </c>
      <c r="BR44" s="2">
        <f t="shared" si="14"/>
        <v>0.40278399999999998</v>
      </c>
      <c r="BS44" s="2">
        <f t="shared" si="15"/>
        <v>0.40743099999999999</v>
      </c>
      <c r="BT44" s="2">
        <f t="shared" si="16"/>
        <v>0.40680100000000002</v>
      </c>
      <c r="BU44" s="2">
        <f t="shared" si="17"/>
        <v>0.40484500000000001</v>
      </c>
      <c r="BV44" s="2">
        <f t="shared" si="18"/>
        <v>0.40537400000000001</v>
      </c>
      <c r="BW44" s="2">
        <f t="shared" si="19"/>
        <v>0.40402399999999999</v>
      </c>
      <c r="BX44" s="2">
        <f t="shared" si="20"/>
        <v>0.39846500000000001</v>
      </c>
      <c r="BY44" s="2">
        <f t="shared" si="21"/>
        <v>0.40025500000000003</v>
      </c>
      <c r="BZ44" s="2">
        <f t="shared" si="22"/>
        <v>0.39840700000000001</v>
      </c>
      <c r="CA44" s="2">
        <f t="shared" si="23"/>
        <v>0.397818</v>
      </c>
      <c r="CB44" s="2">
        <f t="shared" si="24"/>
        <v>0.388874</v>
      </c>
      <c r="CC44" s="2">
        <f t="shared" si="25"/>
        <v>0.39105699999999999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0.41116101149425283</v>
      </c>
      <c r="DL44" s="2">
        <f t="shared" si="62"/>
        <v>0.40384542215431629</v>
      </c>
      <c r="DM44" s="2">
        <f t="shared" si="62"/>
        <v>0.40331496235912012</v>
      </c>
      <c r="DN44" s="2">
        <f t="shared" si="62"/>
        <v>0.40651263745173755</v>
      </c>
      <c r="DO44" s="2">
        <f t="shared" si="62"/>
        <v>0.41065927774064176</v>
      </c>
      <c r="DP44" s="2">
        <f t="shared" si="62"/>
        <v>0.40822394849706739</v>
      </c>
      <c r="DQ44" s="2">
        <f t="shared" si="62"/>
        <v>0.40514852327712608</v>
      </c>
      <c r="DR44" s="2">
        <f t="shared" si="62"/>
        <v>0.40823396939149564</v>
      </c>
      <c r="DS44" s="2">
        <f t="shared" si="62"/>
        <v>0.40619604655425218</v>
      </c>
      <c r="DT44" s="2">
        <f t="shared" si="62"/>
        <v>0.4041249139801375</v>
      </c>
      <c r="DU44" s="2">
        <f t="shared" si="62"/>
        <v>0.40597898426279594</v>
      </c>
      <c r="DV44" s="2">
        <f t="shared" si="62"/>
        <v>0.40409882857142854</v>
      </c>
      <c r="DW44" s="2">
        <f t="shared" si="62"/>
        <v>0.40039410603514131</v>
      </c>
      <c r="DX44" s="2">
        <f t="shared" si="62"/>
        <v>0.39512691260504196</v>
      </c>
      <c r="DY44" s="2">
        <f t="shared" si="62"/>
        <v>0.39641002034457479</v>
      </c>
      <c r="EA44" s="2">
        <f t="shared" ref="EA44:EO60" si="63">CE$228*$B44+CE$229</f>
        <v>0.40959414327752941</v>
      </c>
      <c r="EB44" s="2">
        <f t="shared" si="63"/>
        <v>0.39942359735349714</v>
      </c>
      <c r="EC44" s="2">
        <f t="shared" si="63"/>
        <v>0.40526283671368413</v>
      </c>
      <c r="ED44" s="2">
        <f t="shared" si="63"/>
        <v>0.40916470345712463</v>
      </c>
      <c r="EE44" s="2">
        <f t="shared" si="63"/>
        <v>0.40602027792398698</v>
      </c>
      <c r="EF44" s="2">
        <f t="shared" si="63"/>
        <v>0.40096872811640349</v>
      </c>
      <c r="EG44" s="2">
        <f t="shared" si="63"/>
        <v>0.39665674871548628</v>
      </c>
      <c r="EH44" s="2">
        <f t="shared" si="63"/>
        <v>0.39384345950399507</v>
      </c>
      <c r="EI44" s="2">
        <f t="shared" si="63"/>
        <v>0.399064612710056</v>
      </c>
      <c r="EJ44" s="2">
        <f t="shared" si="63"/>
        <v>0.40944764516905641</v>
      </c>
      <c r="EK44" s="2">
        <f t="shared" si="63"/>
        <v>0.40684041413774547</v>
      </c>
      <c r="EL44" s="2">
        <f t="shared" si="63"/>
        <v>0.39848903697443477</v>
      </c>
      <c r="EM44" s="2">
        <f t="shared" si="63"/>
        <v>0.39707332929670847</v>
      </c>
      <c r="EN44" s="2">
        <f t="shared" si="63"/>
        <v>0.39472207454591313</v>
      </c>
      <c r="EO44" s="2">
        <f t="shared" si="63"/>
        <v>0.40070198888984915</v>
      </c>
      <c r="EQ44" s="2">
        <f t="shared" ref="EQ44:FE60" si="64">CU$228*$B44+CU$229</f>
        <v>0.40959414327752941</v>
      </c>
      <c r="ER44" s="2">
        <f t="shared" si="64"/>
        <v>0.39745333121236981</v>
      </c>
      <c r="ES44" s="2">
        <f t="shared" si="64"/>
        <v>0.40291625749269833</v>
      </c>
      <c r="ET44" s="2">
        <f t="shared" si="64"/>
        <v>0.40554168977621025</v>
      </c>
      <c r="EU44" s="2">
        <f t="shared" si="64"/>
        <v>0.40545698594965285</v>
      </c>
      <c r="EV44" s="2">
        <f t="shared" si="64"/>
        <v>0.40115669010310018</v>
      </c>
      <c r="EW44" s="2">
        <f t="shared" si="64"/>
        <v>0.39632932664809761</v>
      </c>
      <c r="EX44" s="2">
        <f t="shared" si="64"/>
        <v>0.3972661251342931</v>
      </c>
      <c r="EY44" s="2">
        <f t="shared" si="64"/>
        <v>0.39589343189176274</v>
      </c>
      <c r="EZ44" s="2">
        <f t="shared" si="64"/>
        <v>0.4076829063034782</v>
      </c>
      <c r="FA44" s="2">
        <f t="shared" si="64"/>
        <v>0.40354026059451159</v>
      </c>
      <c r="FB44" s="2">
        <f t="shared" si="64"/>
        <v>0.39872123684963545</v>
      </c>
      <c r="FC44" s="2">
        <f t="shared" si="64"/>
        <v>0.39653952603509568</v>
      </c>
      <c r="FD44" s="2">
        <f t="shared" si="64"/>
        <v>0.39385864430033979</v>
      </c>
      <c r="FE44" s="2">
        <f t="shared" si="64"/>
        <v>0.40506400957639482</v>
      </c>
      <c r="FG44" s="2">
        <f t="shared" ref="FG44:FU60" si="65">POWER(10,($B44-C$231)/C$229)/(1+POWER(10,($B44-C$231)/C$229))</f>
        <v>0.25899789311310212</v>
      </c>
      <c r="FH44" s="2">
        <f t="shared" si="65"/>
        <v>0.17023041137478889</v>
      </c>
      <c r="FI44" s="2">
        <f t="shared" si="65"/>
        <v>0.12304901021763057</v>
      </c>
      <c r="FJ44" s="2">
        <f t="shared" si="65"/>
        <v>0.14360985943917559</v>
      </c>
      <c r="FK44" s="2">
        <f t="shared" si="65"/>
        <v>0.1840606110962506</v>
      </c>
      <c r="FL44" s="2">
        <f t="shared" si="65"/>
        <v>0.19774311188359617</v>
      </c>
      <c r="FM44" s="2">
        <f t="shared" si="65"/>
        <v>0.19278385201505227</v>
      </c>
      <c r="FN44" s="2">
        <f t="shared" si="65"/>
        <v>0.19288848996250968</v>
      </c>
      <c r="FO44" s="2">
        <f t="shared" si="65"/>
        <v>0.19227955884584927</v>
      </c>
      <c r="FP44" s="2">
        <f t="shared" si="65"/>
        <v>0.16734458370144917</v>
      </c>
      <c r="FQ44" s="2">
        <f t="shared" si="65"/>
        <v>0.16566642950006402</v>
      </c>
      <c r="FR44" s="2">
        <f t="shared" si="65"/>
        <v>0.16151942236346867</v>
      </c>
      <c r="FS44" s="2">
        <f t="shared" si="65"/>
        <v>0.16536965276236373</v>
      </c>
      <c r="FT44" s="2">
        <f t="shared" si="65"/>
        <v>0.17500284126607263</v>
      </c>
      <c r="FU44" s="2">
        <f t="shared" si="65"/>
        <v>0.18633510829623698</v>
      </c>
      <c r="FW44" s="2">
        <f t="shared" si="54"/>
        <v>1.3991942116843951E-11</v>
      </c>
      <c r="FX44" s="2">
        <f t="shared" si="54"/>
        <v>1.3414281526742101E-5</v>
      </c>
      <c r="FY44" s="2">
        <f t="shared" si="54"/>
        <v>7.7394294709221346E-6</v>
      </c>
      <c r="FZ44" s="2">
        <f t="shared" si="54"/>
        <v>1.2741287187267975E-5</v>
      </c>
      <c r="GA44" s="2">
        <f t="shared" si="54"/>
        <v>1.8650755857359463E-5</v>
      </c>
      <c r="GB44" s="2">
        <f t="shared" si="54"/>
        <v>1.8378190234218087E-5</v>
      </c>
      <c r="GC44" s="2">
        <f t="shared" si="54"/>
        <v>1.9233093701629742E-5</v>
      </c>
      <c r="GD44" s="2">
        <f t="shared" si="54"/>
        <v>1.8218818698872284E-5</v>
      </c>
      <c r="GE44" s="2">
        <f t="shared" si="54"/>
        <v>1.4640413074632856E-5</v>
      </c>
      <c r="GF44" s="2">
        <f t="shared" si="54"/>
        <v>1.1642170418547495E-5</v>
      </c>
      <c r="GG44" s="2">
        <f t="shared" si="54"/>
        <v>9.7636042009756024E-6</v>
      </c>
      <c r="GH44" s="2">
        <f t="shared" si="54"/>
        <v>8.15424881520695E-6</v>
      </c>
      <c r="GI44" s="2">
        <f t="shared" si="54"/>
        <v>8.7093773113773383E-6</v>
      </c>
      <c r="GJ44" s="2">
        <f t="shared" si="54"/>
        <v>7.9001746350286998E-6</v>
      </c>
      <c r="GK44" s="2">
        <f t="shared" si="54"/>
        <v>7.8714799840115444E-6</v>
      </c>
      <c r="GM44" s="82">
        <f t="shared" si="55"/>
        <v>1.5124515856241176E-4</v>
      </c>
      <c r="GN44" s="82">
        <f t="shared" si="55"/>
        <v>4.2820317675569839E-6</v>
      </c>
      <c r="GO44" s="82">
        <f t="shared" si="55"/>
        <v>3.405944058571849E-7</v>
      </c>
      <c r="GP44" s="82">
        <f t="shared" si="55"/>
        <v>3.6280677647471417E-7</v>
      </c>
      <c r="GQ44" s="82">
        <f t="shared" si="55"/>
        <v>1.2738152230654543E-6</v>
      </c>
      <c r="GR44" s="82">
        <f t="shared" si="55"/>
        <v>5.0724432745013884E-6</v>
      </c>
      <c r="GS44" s="82">
        <f t="shared" si="55"/>
        <v>3.2949147078349552E-6</v>
      </c>
      <c r="GT44" s="82">
        <f t="shared" si="55"/>
        <v>3.4731448683564179E-6</v>
      </c>
      <c r="GU44" s="82">
        <f t="shared" si="55"/>
        <v>6.0063395394100825E-6</v>
      </c>
      <c r="GV44" s="82">
        <f t="shared" si="55"/>
        <v>7.9614829973302873E-7</v>
      </c>
      <c r="GW44" s="82">
        <f t="shared" si="55"/>
        <v>9.1791666522527183E-7</v>
      </c>
      <c r="GX44" s="82">
        <f t="shared" si="55"/>
        <v>9.4428780196846932E-7</v>
      </c>
      <c r="GY44" s="82">
        <f t="shared" si="55"/>
        <v>1.4793415149003228E-6</v>
      </c>
      <c r="GZ44" s="82">
        <f t="shared" si="55"/>
        <v>1.128395827365073E-6</v>
      </c>
      <c r="HA44" s="82">
        <f t="shared" si="55"/>
        <v>2.3788730558315459E-7</v>
      </c>
      <c r="HC44" s="82">
        <f t="shared" si="59"/>
        <v>4.6115406745362658E-14</v>
      </c>
      <c r="HD44" s="82">
        <f t="shared" si="59"/>
        <v>6.1351218081304547E-15</v>
      </c>
      <c r="HE44" s="82">
        <f t="shared" si="59"/>
        <v>7.9179984863066033E-21</v>
      </c>
      <c r="HF44" s="82">
        <f t="shared" si="59"/>
        <v>7.2952652353396702E-22</v>
      </c>
      <c r="HG44" s="82">
        <f t="shared" si="59"/>
        <v>1.7684234864109702E-17</v>
      </c>
      <c r="HH44" s="82">
        <f t="shared" si="59"/>
        <v>1.2365157033508401E-18</v>
      </c>
      <c r="HI44" s="82">
        <f t="shared" si="59"/>
        <v>1.0682145535260056E-19</v>
      </c>
      <c r="HJ44" s="82">
        <f t="shared" si="59"/>
        <v>3.2543261350620535E-19</v>
      </c>
      <c r="HK44" s="82">
        <f t="shared" si="59"/>
        <v>2.7603691329220788E-17</v>
      </c>
      <c r="HL44" s="82">
        <f t="shared" si="59"/>
        <v>1.3485622491647326E-20</v>
      </c>
      <c r="HM44" s="82">
        <f t="shared" si="59"/>
        <v>1.5857987415368995E-20</v>
      </c>
      <c r="HN44" s="82">
        <f t="shared" si="59"/>
        <v>7.1010583951378407E-20</v>
      </c>
      <c r="HO44" s="82">
        <f t="shared" si="59"/>
        <v>3.0007323175876076E-19</v>
      </c>
      <c r="HP44" s="82">
        <f t="shared" si="59"/>
        <v>4.6296421396610477E-21</v>
      </c>
      <c r="HQ44" s="82">
        <f t="shared" si="59"/>
        <v>1.705083111212892E-24</v>
      </c>
      <c r="HS44" s="82">
        <f t="shared" si="56"/>
        <v>5.9102668106044573E-181</v>
      </c>
      <c r="HT44" s="82">
        <f t="shared" si="56"/>
        <v>6.4802942156175803E-71</v>
      </c>
      <c r="HU44" s="82">
        <f t="shared" si="56"/>
        <v>5.595946409806288E-101</v>
      </c>
      <c r="HV44" s="82">
        <f t="shared" si="56"/>
        <v>6.2219594166968585E-112</v>
      </c>
      <c r="HW44" s="82">
        <f t="shared" si="56"/>
        <v>1.7204687998249337E-95</v>
      </c>
      <c r="HX44" s="82">
        <f t="shared" si="56"/>
        <v>1.768060763384597E-102</v>
      </c>
      <c r="HY44" s="82">
        <f t="shared" si="56"/>
        <v>7.7588570108497621E-109</v>
      </c>
      <c r="HZ44" s="82">
        <f t="shared" si="56"/>
        <v>2.5487835922116181E-106</v>
      </c>
      <c r="IA44" s="82">
        <f t="shared" si="56"/>
        <v>1.3929749707818951E-95</v>
      </c>
      <c r="IB44" s="82">
        <f t="shared" si="56"/>
        <v>5.6764869971352419E-114</v>
      </c>
      <c r="IC44" s="82">
        <f t="shared" si="56"/>
        <v>5.1758450712534079E-113</v>
      </c>
      <c r="ID44" s="82">
        <f t="shared" si="56"/>
        <v>8.5648561865691483E-109</v>
      </c>
      <c r="IE44" s="82">
        <f t="shared" si="56"/>
        <v>2.434825164153743E-103</v>
      </c>
      <c r="IF44" s="82">
        <f t="shared" si="56"/>
        <v>4.1750345184355218E-73</v>
      </c>
      <c r="IG44" s="82">
        <f t="shared" si="56"/>
        <v>2.4056092408772835E-46</v>
      </c>
      <c r="II44" s="82">
        <f t="shared" si="57"/>
        <v>0</v>
      </c>
      <c r="IJ44" s="82">
        <f t="shared" si="57"/>
        <v>2.3394171938563254E-234</v>
      </c>
      <c r="IK44" s="82">
        <f t="shared" si="57"/>
        <v>0</v>
      </c>
      <c r="IL44" s="82">
        <f t="shared" si="57"/>
        <v>0</v>
      </c>
      <c r="IM44" s="82">
        <f t="shared" si="57"/>
        <v>0</v>
      </c>
      <c r="IN44" s="82">
        <f t="shared" si="57"/>
        <v>0</v>
      </c>
      <c r="IO44" s="82">
        <f t="shared" si="57"/>
        <v>0</v>
      </c>
      <c r="IP44" s="82">
        <f t="shared" si="57"/>
        <v>0</v>
      </c>
      <c r="IQ44" s="82">
        <f t="shared" si="57"/>
        <v>0</v>
      </c>
      <c r="IR44" s="82">
        <f t="shared" si="57"/>
        <v>0</v>
      </c>
      <c r="IS44" s="82">
        <f t="shared" si="57"/>
        <v>0</v>
      </c>
      <c r="IT44" s="82">
        <f t="shared" si="57"/>
        <v>0</v>
      </c>
      <c r="IU44" s="82">
        <f t="shared" si="57"/>
        <v>0</v>
      </c>
      <c r="IV44" s="82">
        <f t="shared" si="57"/>
        <v>4.8060177749271976E-157</v>
      </c>
      <c r="IW44" s="82">
        <f t="shared" si="57"/>
        <v>1.6684762394455221E-104</v>
      </c>
      <c r="IY44" s="82">
        <f t="shared" si="58"/>
        <v>1.5124515860852716E-4</v>
      </c>
      <c r="IZ44" s="82">
        <f t="shared" si="58"/>
        <v>4.2820317736921053E-6</v>
      </c>
      <c r="JA44" s="82">
        <f t="shared" si="58"/>
        <v>3.4059440585719284E-7</v>
      </c>
      <c r="JB44" s="82">
        <f t="shared" si="58"/>
        <v>3.6280677647471491E-7</v>
      </c>
      <c r="JC44" s="82">
        <f t="shared" si="58"/>
        <v>1.2738152230831384E-6</v>
      </c>
      <c r="JD44" s="82">
        <f t="shared" si="58"/>
        <v>5.0724432745026251E-6</v>
      </c>
      <c r="JE44" s="82">
        <f t="shared" si="58"/>
        <v>3.2949147078350619E-6</v>
      </c>
      <c r="JF44" s="82">
        <f t="shared" si="58"/>
        <v>3.4731448683567431E-6</v>
      </c>
      <c r="JG44" s="82">
        <f t="shared" si="58"/>
        <v>6.0063395394376864E-6</v>
      </c>
      <c r="JH44" s="82">
        <f t="shared" si="58"/>
        <v>7.9614829973304218E-7</v>
      </c>
      <c r="JI44" s="82">
        <f t="shared" si="58"/>
        <v>9.1791666522528771E-7</v>
      </c>
      <c r="JJ44" s="82">
        <f t="shared" si="58"/>
        <v>9.4428780196854036E-7</v>
      </c>
      <c r="JK44" s="82">
        <f t="shared" si="58"/>
        <v>1.4793415149006228E-6</v>
      </c>
      <c r="JL44" s="82">
        <f t="shared" si="58"/>
        <v>1.1283958273650776E-6</v>
      </c>
      <c r="JM44" s="82">
        <f t="shared" si="58"/>
        <v>2.3788730558315459E-7</v>
      </c>
    </row>
    <row r="45" spans="2:273" x14ac:dyDescent="0.25">
      <c r="B45" s="2">
        <v>18</v>
      </c>
      <c r="C45" s="37">
        <v>0.407277</v>
      </c>
      <c r="D45" s="37">
        <v>0.39744600000000002</v>
      </c>
      <c r="E45" s="37">
        <v>0.40279199999999998</v>
      </c>
      <c r="F45" s="37">
        <v>0.404225</v>
      </c>
      <c r="G45" s="37">
        <v>0.40712700000000002</v>
      </c>
      <c r="H45" s="37">
        <v>0.40856700000000001</v>
      </c>
      <c r="I45" s="37">
        <v>0.39979399999999998</v>
      </c>
      <c r="J45" s="37">
        <v>0.40374599999999999</v>
      </c>
      <c r="K45" s="37">
        <v>0.40617700000000001</v>
      </c>
      <c r="L45" s="37">
        <v>0.40121499999999999</v>
      </c>
      <c r="M45" s="37">
        <v>0.40462199999999998</v>
      </c>
      <c r="N45" s="37">
        <v>0.40518999999999999</v>
      </c>
      <c r="O45" s="37">
        <v>0.39854899999999999</v>
      </c>
      <c r="P45" s="37">
        <v>0.39035700000000001</v>
      </c>
      <c r="Q45" s="37">
        <v>0.39356000000000002</v>
      </c>
      <c r="S45" s="4">
        <f t="shared" si="60"/>
        <v>0.41205533896951779</v>
      </c>
      <c r="T45" s="4">
        <f t="shared" si="60"/>
        <v>0.40360592337195278</v>
      </c>
      <c r="U45" s="4">
        <f t="shared" si="60"/>
        <v>0.40422551755899772</v>
      </c>
      <c r="V45" s="4">
        <f t="shared" si="60"/>
        <v>0.40755801416290249</v>
      </c>
      <c r="W45" s="4">
        <f t="shared" si="60"/>
        <v>0.41049805453376687</v>
      </c>
      <c r="X45" s="4">
        <f t="shared" si="60"/>
        <v>0.40730420252277788</v>
      </c>
      <c r="Y45" s="4">
        <f t="shared" si="60"/>
        <v>0.40395663404569243</v>
      </c>
      <c r="Z45" s="4">
        <f t="shared" si="60"/>
        <v>0.40578765391406191</v>
      </c>
      <c r="AA45" s="4">
        <f t="shared" si="60"/>
        <v>0.40530584051817664</v>
      </c>
      <c r="AB45" s="4">
        <f t="shared" si="60"/>
        <v>0.40567936587187436</v>
      </c>
      <c r="AC45" s="4">
        <f t="shared" si="60"/>
        <v>0.40664157609674967</v>
      </c>
      <c r="AD45" s="4">
        <f t="shared" si="60"/>
        <v>0.40367021405741971</v>
      </c>
      <c r="AE45" s="4">
        <f t="shared" si="60"/>
        <v>0.40027013344402862</v>
      </c>
      <c r="AF45" s="4">
        <f t="shared" si="60"/>
        <v>0.39580526392662224</v>
      </c>
      <c r="AG45" s="4">
        <f t="shared" si="60"/>
        <v>0.3978487882466098</v>
      </c>
      <c r="AI45" s="4">
        <f t="shared" si="61"/>
        <v>-4.7783389695177925E-3</v>
      </c>
      <c r="AJ45" s="4">
        <f t="shared" si="61"/>
        <v>-6.159923371952758E-3</v>
      </c>
      <c r="AK45" s="4">
        <f t="shared" si="61"/>
        <v>-1.4335175589977323E-3</v>
      </c>
      <c r="AL45" s="4">
        <f t="shared" si="61"/>
        <v>-3.3330141629024923E-3</v>
      </c>
      <c r="AM45" s="4">
        <f t="shared" si="61"/>
        <v>-3.3710545337668485E-3</v>
      </c>
      <c r="AN45" s="4">
        <f t="shared" si="61"/>
        <v>1.2627974772221329E-3</v>
      </c>
      <c r="AO45" s="4">
        <f t="shared" si="61"/>
        <v>-4.1626340456924482E-3</v>
      </c>
      <c r="AP45" s="4">
        <f t="shared" si="61"/>
        <v>-2.0416539140619139E-3</v>
      </c>
      <c r="AQ45" s="4">
        <f t="shared" si="61"/>
        <v>8.7115948182336922E-4</v>
      </c>
      <c r="AR45" s="4">
        <f t="shared" si="61"/>
        <v>-4.4643658718743762E-3</v>
      </c>
      <c r="AS45" s="4">
        <f t="shared" si="61"/>
        <v>-2.0195760967496867E-3</v>
      </c>
      <c r="AT45" s="4">
        <f t="shared" si="61"/>
        <v>1.5197859425802873E-3</v>
      </c>
      <c r="AU45" s="4">
        <f t="shared" si="61"/>
        <v>-1.721133444028633E-3</v>
      </c>
      <c r="AV45" s="4">
        <f t="shared" si="61"/>
        <v>-5.4482639266222321E-3</v>
      </c>
      <c r="AW45" s="4">
        <f t="shared" si="61"/>
        <v>-4.288788246609776E-3</v>
      </c>
      <c r="AY45" s="2">
        <f t="shared" si="52"/>
        <v>0.41143447815156287</v>
      </c>
      <c r="AZ45" s="2">
        <f t="shared" si="52"/>
        <v>0.40358165260387591</v>
      </c>
      <c r="BA45" s="2">
        <f t="shared" si="52"/>
        <v>0.40422334391521852</v>
      </c>
      <c r="BB45" s="2">
        <f t="shared" si="52"/>
        <v>0.40755552063997147</v>
      </c>
      <c r="BC45" s="2">
        <f t="shared" si="52"/>
        <v>0.41048946470195896</v>
      </c>
      <c r="BD45" s="2">
        <f t="shared" si="52"/>
        <v>0.40727557325539387</v>
      </c>
      <c r="BE45" s="2">
        <f t="shared" si="52"/>
        <v>0.40393726784184586</v>
      </c>
      <c r="BF45" s="2">
        <f t="shared" si="52"/>
        <v>0.40576703259974056</v>
      </c>
      <c r="BG45" s="2">
        <f t="shared" si="52"/>
        <v>0.40527386584444147</v>
      </c>
      <c r="BH45" s="2">
        <f t="shared" si="52"/>
        <v>0.40567405812891799</v>
      </c>
      <c r="BI45" s="2">
        <f t="shared" si="52"/>
        <v>0.40663546153854851</v>
      </c>
      <c r="BJ45" s="2">
        <f t="shared" si="52"/>
        <v>0.40366398985026614</v>
      </c>
      <c r="BK45" s="2">
        <f t="shared" si="52"/>
        <v>0.4002606578242302</v>
      </c>
      <c r="BL45" s="2">
        <f t="shared" si="52"/>
        <v>0.39579767982612729</v>
      </c>
      <c r="BM45" s="2">
        <f t="shared" si="52"/>
        <v>0.39784710813392832</v>
      </c>
      <c r="BO45" s="2">
        <f t="shared" si="11"/>
        <v>0.407277</v>
      </c>
      <c r="BP45" s="2">
        <f t="shared" si="12"/>
        <v>0.39744600000000002</v>
      </c>
      <c r="BQ45" s="2">
        <f t="shared" si="13"/>
        <v>0.40279199999999998</v>
      </c>
      <c r="BR45" s="2">
        <f t="shared" si="14"/>
        <v>0.404225</v>
      </c>
      <c r="BS45" s="2">
        <f t="shared" si="15"/>
        <v>0.40712700000000002</v>
      </c>
      <c r="BT45" s="2">
        <f t="shared" si="16"/>
        <v>0.40856700000000001</v>
      </c>
      <c r="BU45" s="2">
        <f t="shared" si="17"/>
        <v>0.39979399999999998</v>
      </c>
      <c r="BV45" s="2">
        <f t="shared" si="18"/>
        <v>0.40374599999999999</v>
      </c>
      <c r="BW45" s="2">
        <f t="shared" si="19"/>
        <v>0.40617700000000001</v>
      </c>
      <c r="BX45" s="2">
        <f t="shared" si="20"/>
        <v>0.40121499999999999</v>
      </c>
      <c r="BY45" s="2">
        <f t="shared" si="21"/>
        <v>0.40462199999999998</v>
      </c>
      <c r="BZ45" s="2">
        <f t="shared" si="22"/>
        <v>0.40518999999999999</v>
      </c>
      <c r="CA45" s="2">
        <f t="shared" si="23"/>
        <v>0.39854899999999999</v>
      </c>
      <c r="CB45" s="2">
        <f t="shared" si="24"/>
        <v>0.39035700000000001</v>
      </c>
      <c r="CC45" s="2">
        <f t="shared" si="25"/>
        <v>0.39356000000000002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0.41226015763546792</v>
      </c>
      <c r="DL45" s="2">
        <f t="shared" si="62"/>
        <v>0.40456520763941939</v>
      </c>
      <c r="DM45" s="2">
        <f t="shared" si="62"/>
        <v>0.40409796990918029</v>
      </c>
      <c r="DN45" s="2">
        <f t="shared" si="62"/>
        <v>0.40730636254826263</v>
      </c>
      <c r="DO45" s="2">
        <f t="shared" si="62"/>
        <v>0.41164701002673798</v>
      </c>
      <c r="DP45" s="2">
        <f t="shared" si="62"/>
        <v>0.4090370808284457</v>
      </c>
      <c r="DQ45" s="2">
        <f t="shared" si="62"/>
        <v>0.40588658046187681</v>
      </c>
      <c r="DR45" s="2">
        <f t="shared" si="62"/>
        <v>0.40891649065249269</v>
      </c>
      <c r="DS45" s="2">
        <f t="shared" si="62"/>
        <v>0.40694297342375368</v>
      </c>
      <c r="DT45" s="2">
        <f t="shared" si="62"/>
        <v>0.40490909488158899</v>
      </c>
      <c r="DU45" s="2">
        <f t="shared" si="62"/>
        <v>0.40665271749427034</v>
      </c>
      <c r="DV45" s="2">
        <f t="shared" si="62"/>
        <v>0.40479869691876746</v>
      </c>
      <c r="DW45" s="2">
        <f t="shared" si="62"/>
        <v>0.40100067104660048</v>
      </c>
      <c r="DX45" s="2">
        <f t="shared" si="62"/>
        <v>0.39609138487394951</v>
      </c>
      <c r="DY45" s="2">
        <f t="shared" si="62"/>
        <v>0.39717137353372434</v>
      </c>
      <c r="EA45" s="2">
        <f t="shared" si="63"/>
        <v>0.40928003665610047</v>
      </c>
      <c r="EB45" s="2">
        <f t="shared" si="63"/>
        <v>0.39920941706049146</v>
      </c>
      <c r="EC45" s="2">
        <f t="shared" si="63"/>
        <v>0.40503839225215593</v>
      </c>
      <c r="ED45" s="2">
        <f t="shared" si="63"/>
        <v>0.4089109146587408</v>
      </c>
      <c r="EE45" s="2">
        <f t="shared" si="63"/>
        <v>0.40580963854707541</v>
      </c>
      <c r="EF45" s="2">
        <f t="shared" si="63"/>
        <v>0.40075782209856781</v>
      </c>
      <c r="EG45" s="2">
        <f t="shared" si="63"/>
        <v>0.39649339807923178</v>
      </c>
      <c r="EH45" s="2">
        <f t="shared" si="63"/>
        <v>0.39374785368210163</v>
      </c>
      <c r="EI45" s="2">
        <f t="shared" si="63"/>
        <v>0.39887952484547151</v>
      </c>
      <c r="EJ45" s="2">
        <f t="shared" si="63"/>
        <v>0.40914549793591776</v>
      </c>
      <c r="EK45" s="2">
        <f t="shared" si="63"/>
        <v>0.40655639856066716</v>
      </c>
      <c r="EL45" s="2">
        <f t="shared" si="63"/>
        <v>0.39829178005493338</v>
      </c>
      <c r="EM45" s="2">
        <f t="shared" si="63"/>
        <v>0.39685442574907298</v>
      </c>
      <c r="EN45" s="2">
        <f t="shared" si="63"/>
        <v>0.39453496510153879</v>
      </c>
      <c r="EO45" s="2">
        <f t="shared" si="63"/>
        <v>0.4005380059755792</v>
      </c>
      <c r="EQ45" s="2">
        <f t="shared" si="64"/>
        <v>0.40928003665610047</v>
      </c>
      <c r="ER45" s="2">
        <f t="shared" si="64"/>
        <v>0.3972635345821825</v>
      </c>
      <c r="ES45" s="2">
        <f t="shared" si="64"/>
        <v>0.40271894889114546</v>
      </c>
      <c r="ET45" s="2">
        <f t="shared" si="64"/>
        <v>0.40533187032938006</v>
      </c>
      <c r="EU45" s="2">
        <f t="shared" si="64"/>
        <v>0.4052533158819101</v>
      </c>
      <c r="EV45" s="2">
        <f t="shared" si="64"/>
        <v>0.4009432956946295</v>
      </c>
      <c r="EW45" s="2">
        <f t="shared" si="64"/>
        <v>0.39617025693238461</v>
      </c>
      <c r="EX45" s="2">
        <f t="shared" si="64"/>
        <v>0.39712606894606794</v>
      </c>
      <c r="EY45" s="2">
        <f t="shared" si="64"/>
        <v>0.39574822320383729</v>
      </c>
      <c r="EZ45" s="2">
        <f t="shared" si="64"/>
        <v>0.40740217895615449</v>
      </c>
      <c r="FA45" s="2">
        <f t="shared" si="64"/>
        <v>0.40329596871600609</v>
      </c>
      <c r="FB45" s="2">
        <f t="shared" si="64"/>
        <v>0.3985209214601243</v>
      </c>
      <c r="FC45" s="2">
        <f t="shared" si="64"/>
        <v>0.39632633915637738</v>
      </c>
      <c r="FD45" s="2">
        <f t="shared" si="64"/>
        <v>0.39367870026944046</v>
      </c>
      <c r="FE45" s="2">
        <f t="shared" si="64"/>
        <v>0.40483671573783031</v>
      </c>
      <c r="FG45" s="2">
        <f t="shared" si="65"/>
        <v>0.27706240438612473</v>
      </c>
      <c r="FH45" s="2">
        <f t="shared" si="65"/>
        <v>0.18363795225704099</v>
      </c>
      <c r="FI45" s="2">
        <f t="shared" si="65"/>
        <v>0.13333763284636271</v>
      </c>
      <c r="FJ45" s="2">
        <f t="shared" si="65"/>
        <v>0.15531318130135929</v>
      </c>
      <c r="FK45" s="2">
        <f t="shared" si="65"/>
        <v>0.19829711916604684</v>
      </c>
      <c r="FL45" s="2">
        <f t="shared" si="65"/>
        <v>0.2127619595000195</v>
      </c>
      <c r="FM45" s="2">
        <f t="shared" si="65"/>
        <v>0.20752347032341822</v>
      </c>
      <c r="FN45" s="2">
        <f t="shared" si="65"/>
        <v>0.20763405069453963</v>
      </c>
      <c r="FO45" s="2">
        <f t="shared" si="65"/>
        <v>0.20699050743947395</v>
      </c>
      <c r="FP45" s="2">
        <f t="shared" si="65"/>
        <v>0.18057429655142207</v>
      </c>
      <c r="FQ45" s="2">
        <f t="shared" si="65"/>
        <v>0.17879196042542569</v>
      </c>
      <c r="FR45" s="2">
        <f t="shared" si="65"/>
        <v>0.17438506453797775</v>
      </c>
      <c r="FS45" s="2">
        <f t="shared" si="65"/>
        <v>0.17847670029983304</v>
      </c>
      <c r="FT45" s="2">
        <f t="shared" si="65"/>
        <v>0.18870078352374819</v>
      </c>
      <c r="FU45" s="2">
        <f t="shared" si="65"/>
        <v>0.20070426758534526</v>
      </c>
      <c r="FW45" s="2">
        <f t="shared" si="54"/>
        <v>1.5341859452796195E-11</v>
      </c>
      <c r="FX45" s="2">
        <f t="shared" si="54"/>
        <v>1.4708448175535956E-5</v>
      </c>
      <c r="FY45" s="2">
        <f t="shared" si="54"/>
        <v>8.4861093289934205E-6</v>
      </c>
      <c r="FZ45" s="2">
        <f t="shared" si="54"/>
        <v>1.3970526418278785E-5</v>
      </c>
      <c r="GA45" s="2">
        <f t="shared" si="54"/>
        <v>2.0450110341434217E-5</v>
      </c>
      <c r="GB45" s="2">
        <f t="shared" si="54"/>
        <v>2.0151249146319844E-5</v>
      </c>
      <c r="GC45" s="2">
        <f t="shared" si="54"/>
        <v>2.1088628756700668E-5</v>
      </c>
      <c r="GD45" s="2">
        <f t="shared" si="54"/>
        <v>1.9976502349726188E-5</v>
      </c>
      <c r="GE45" s="2">
        <f t="shared" si="54"/>
        <v>1.6052871044494926E-5</v>
      </c>
      <c r="GF45" s="2">
        <f t="shared" si="54"/>
        <v>1.2765371681455874E-5</v>
      </c>
      <c r="GG45" s="2">
        <f t="shared" si="54"/>
        <v>1.0705569037764213E-5</v>
      </c>
      <c r="GH45" s="2">
        <f t="shared" si="54"/>
        <v>8.9409489978917148E-6</v>
      </c>
      <c r="GI45" s="2">
        <f t="shared" si="54"/>
        <v>9.5496342996858189E-6</v>
      </c>
      <c r="GJ45" s="2">
        <f t="shared" si="54"/>
        <v>8.662362630626422E-6</v>
      </c>
      <c r="GK45" s="2">
        <f t="shared" si="54"/>
        <v>8.6308996193149508E-6</v>
      </c>
      <c r="GM45" s="82">
        <f t="shared" si="55"/>
        <v>2.3685081497856687E-4</v>
      </c>
      <c r="GN45" s="82">
        <f t="shared" si="55"/>
        <v>7.6319385890073919E-6</v>
      </c>
      <c r="GO45" s="82">
        <f t="shared" si="55"/>
        <v>6.4389629640913417E-7</v>
      </c>
      <c r="GP45" s="82">
        <f t="shared" si="55"/>
        <v>7.2688506755060256E-7</v>
      </c>
      <c r="GQ45" s="82">
        <f t="shared" si="55"/>
        <v>2.616612259675024E-6</v>
      </c>
      <c r="GR45" s="82">
        <f t="shared" si="55"/>
        <v>9.5919333637523571E-6</v>
      </c>
      <c r="GS45" s="82">
        <f t="shared" si="55"/>
        <v>6.38736145137968E-6</v>
      </c>
      <c r="GT45" s="82">
        <f t="shared" si="55"/>
        <v>6.703074800775985E-6</v>
      </c>
      <c r="GU45" s="82">
        <f t="shared" si="55"/>
        <v>1.1019106682439311E-5</v>
      </c>
      <c r="GV45" s="82">
        <f t="shared" si="55"/>
        <v>1.6149176926080172E-6</v>
      </c>
      <c r="GW45" s="82">
        <f t="shared" si="55"/>
        <v>1.8308451073665187E-6</v>
      </c>
      <c r="GX45" s="82">
        <f t="shared" si="55"/>
        <v>1.8557606452516774E-6</v>
      </c>
      <c r="GY45" s="82">
        <f t="shared" si="55"/>
        <v>2.8360634534728038E-6</v>
      </c>
      <c r="GZ45" s="82">
        <f t="shared" si="55"/>
        <v>2.2767397233537967E-6</v>
      </c>
      <c r="HA45" s="82">
        <f t="shared" si="55"/>
        <v>5.7227125610599456E-7</v>
      </c>
      <c r="HC45" s="82">
        <f t="shared" si="59"/>
        <v>1.2819110848578659E-13</v>
      </c>
      <c r="HD45" s="82">
        <f t="shared" si="59"/>
        <v>1.6818962074685029E-14</v>
      </c>
      <c r="HE45" s="82">
        <f t="shared" si="59"/>
        <v>3.103897384506068E-20</v>
      </c>
      <c r="HF45" s="82">
        <f t="shared" si="59"/>
        <v>3.4038432763536999E-21</v>
      </c>
      <c r="HG45" s="82">
        <f t="shared" si="59"/>
        <v>6.6548768349103185E-17</v>
      </c>
      <c r="HH45" s="82">
        <f t="shared" si="59"/>
        <v>5.1045808032153822E-18</v>
      </c>
      <c r="HI45" s="82">
        <f t="shared" si="59"/>
        <v>4.8781922511367893E-19</v>
      </c>
      <c r="HJ45" s="82">
        <f t="shared" si="59"/>
        <v>1.4129781791263785E-18</v>
      </c>
      <c r="HK45" s="82">
        <f t="shared" si="59"/>
        <v>1.0033874922851698E-16</v>
      </c>
      <c r="HL45" s="82">
        <f t="shared" si="59"/>
        <v>6.1374710699266426E-20</v>
      </c>
      <c r="HM45" s="82">
        <f t="shared" si="59"/>
        <v>6.9807988769013425E-20</v>
      </c>
      <c r="HN45" s="82">
        <f t="shared" si="59"/>
        <v>2.8978235173102007E-19</v>
      </c>
      <c r="HO45" s="82">
        <f t="shared" si="59"/>
        <v>1.1577071356954969E-18</v>
      </c>
      <c r="HP45" s="82">
        <f t="shared" si="59"/>
        <v>2.1380615759426014E-20</v>
      </c>
      <c r="HQ45" s="82">
        <f t="shared" si="59"/>
        <v>1.149090043906442E-23</v>
      </c>
      <c r="HS45" s="82">
        <f t="shared" si="56"/>
        <v>1.7603550396777116E-178</v>
      </c>
      <c r="HT45" s="82">
        <f t="shared" si="56"/>
        <v>1.8915314376633153E-69</v>
      </c>
      <c r="HU45" s="82">
        <f t="shared" si="56"/>
        <v>5.4582583717040672E-99</v>
      </c>
      <c r="HV45" s="82">
        <f t="shared" si="56"/>
        <v>1.2527374432377123E-109</v>
      </c>
      <c r="HW45" s="82">
        <f t="shared" si="56"/>
        <v>1.9784894626500262E-93</v>
      </c>
      <c r="HX45" s="82">
        <f t="shared" si="56"/>
        <v>2.8572230633126081E-100</v>
      </c>
      <c r="HY45" s="82">
        <f t="shared" si="56"/>
        <v>1.8113047578342979E-106</v>
      </c>
      <c r="HZ45" s="82">
        <f t="shared" si="56"/>
        <v>4.9986059302124281E-104</v>
      </c>
      <c r="IA45" s="82">
        <f t="shared" si="56"/>
        <v>1.4576730555844723E-93</v>
      </c>
      <c r="IB45" s="82">
        <f t="shared" si="56"/>
        <v>1.3057691656599197E-111</v>
      </c>
      <c r="IC45" s="82">
        <f t="shared" si="56"/>
        <v>1.0423016515990396E-110</v>
      </c>
      <c r="ID45" s="82">
        <f t="shared" si="56"/>
        <v>1.300134819536513E-106</v>
      </c>
      <c r="IE45" s="82">
        <f t="shared" si="56"/>
        <v>2.894525005062173E-101</v>
      </c>
      <c r="IF45" s="82">
        <f t="shared" si="56"/>
        <v>1.2038092369920169E-71</v>
      </c>
      <c r="IG45" s="82">
        <f t="shared" si="56"/>
        <v>1.9900157670267646E-45</v>
      </c>
      <c r="II45" s="82">
        <f t="shared" si="57"/>
        <v>0</v>
      </c>
      <c r="IJ45" s="82">
        <f t="shared" si="57"/>
        <v>1.4673390392569826E-230</v>
      </c>
      <c r="IK45" s="82">
        <f t="shared" si="57"/>
        <v>0</v>
      </c>
      <c r="IL45" s="82">
        <f t="shared" si="57"/>
        <v>0</v>
      </c>
      <c r="IM45" s="82">
        <f t="shared" si="57"/>
        <v>0</v>
      </c>
      <c r="IN45" s="82">
        <f t="shared" si="57"/>
        <v>0</v>
      </c>
      <c r="IO45" s="82">
        <f t="shared" si="57"/>
        <v>0</v>
      </c>
      <c r="IP45" s="82">
        <f t="shared" si="57"/>
        <v>0</v>
      </c>
      <c r="IQ45" s="82">
        <f t="shared" si="57"/>
        <v>0</v>
      </c>
      <c r="IR45" s="82">
        <f t="shared" si="57"/>
        <v>0</v>
      </c>
      <c r="IS45" s="82">
        <f t="shared" si="57"/>
        <v>0</v>
      </c>
      <c r="IT45" s="82">
        <f t="shared" si="57"/>
        <v>0</v>
      </c>
      <c r="IU45" s="82">
        <f t="shared" si="57"/>
        <v>0</v>
      </c>
      <c r="IV45" s="82">
        <f t="shared" si="57"/>
        <v>1.266729315962408E-154</v>
      </c>
      <c r="IW45" s="82">
        <f t="shared" si="57"/>
        <v>6.6613608406394324E-103</v>
      </c>
      <c r="IY45" s="82">
        <f t="shared" si="58"/>
        <v>2.3685081510675798E-4</v>
      </c>
      <c r="IZ45" s="82">
        <f t="shared" si="58"/>
        <v>7.6319386058263542E-6</v>
      </c>
      <c r="JA45" s="82">
        <f t="shared" si="58"/>
        <v>6.4389629640916519E-7</v>
      </c>
      <c r="JB45" s="82">
        <f t="shared" si="58"/>
        <v>7.2688506755060595E-7</v>
      </c>
      <c r="JC45" s="82">
        <f t="shared" si="58"/>
        <v>2.6166122597415729E-6</v>
      </c>
      <c r="JD45" s="82">
        <f t="shared" si="58"/>
        <v>9.5919333637574614E-6</v>
      </c>
      <c r="JE45" s="82">
        <f t="shared" si="58"/>
        <v>6.3873614513801679E-6</v>
      </c>
      <c r="JF45" s="82">
        <f t="shared" si="58"/>
        <v>6.7030748007773978E-6</v>
      </c>
      <c r="JG45" s="82">
        <f t="shared" si="58"/>
        <v>1.1019106682539651E-5</v>
      </c>
      <c r="JH45" s="82">
        <f t="shared" si="58"/>
        <v>1.6149176926080786E-6</v>
      </c>
      <c r="JI45" s="82">
        <f t="shared" si="58"/>
        <v>1.8308451073665886E-6</v>
      </c>
      <c r="JJ45" s="82">
        <f t="shared" si="58"/>
        <v>1.855760645251967E-6</v>
      </c>
      <c r="JK45" s="82">
        <f t="shared" si="58"/>
        <v>2.8360634534739617E-6</v>
      </c>
      <c r="JL45" s="82">
        <f t="shared" si="58"/>
        <v>2.2767397233538179E-6</v>
      </c>
      <c r="JM45" s="82">
        <f t="shared" si="58"/>
        <v>5.7227125610599456E-7</v>
      </c>
    </row>
    <row r="46" spans="2:273" x14ac:dyDescent="0.25">
      <c r="B46" s="2">
        <v>19</v>
      </c>
      <c r="C46" s="37">
        <v>0.40776600000000002</v>
      </c>
      <c r="D46" s="37">
        <v>0.40129100000000001</v>
      </c>
      <c r="E46" s="37">
        <v>0.40176499999999998</v>
      </c>
      <c r="F46" s="37">
        <v>0.40496500000000002</v>
      </c>
      <c r="G46" s="37">
        <v>0.40884599999999999</v>
      </c>
      <c r="H46" s="37">
        <v>0.403945</v>
      </c>
      <c r="I46" s="37">
        <v>0.40203299999999997</v>
      </c>
      <c r="J46" s="37">
        <v>0.406885</v>
      </c>
      <c r="K46" s="37">
        <v>0.40498800000000001</v>
      </c>
      <c r="L46" s="37">
        <v>0.40301399999999998</v>
      </c>
      <c r="M46" s="37">
        <v>0.40385300000000002</v>
      </c>
      <c r="N46" s="37">
        <v>0.40244099999999999</v>
      </c>
      <c r="O46" s="37">
        <v>0.39531899999999998</v>
      </c>
      <c r="P46" s="37">
        <v>0.39163300000000001</v>
      </c>
      <c r="Q46" s="37">
        <v>0.39865200000000001</v>
      </c>
      <c r="S46" s="4">
        <f t="shared" si="60"/>
        <v>0.41299378279695492</v>
      </c>
      <c r="T46" s="4">
        <f t="shared" si="60"/>
        <v>0.40408211371104008</v>
      </c>
      <c r="U46" s="4">
        <f t="shared" si="60"/>
        <v>0.40487523898730499</v>
      </c>
      <c r="V46" s="4">
        <f t="shared" si="60"/>
        <v>0.40819828261659674</v>
      </c>
      <c r="W46" s="4">
        <f t="shared" si="60"/>
        <v>0.41115047434719471</v>
      </c>
      <c r="X46" s="4">
        <f t="shared" si="60"/>
        <v>0.40777521357021307</v>
      </c>
      <c r="Y46" s="4">
        <f t="shared" si="60"/>
        <v>0.40436394669332315</v>
      </c>
      <c r="Z46" s="4">
        <f t="shared" si="60"/>
        <v>0.40607782605636056</v>
      </c>
      <c r="AA46" s="4">
        <f t="shared" si="60"/>
        <v>0.4057443567502057</v>
      </c>
      <c r="AB46" s="4">
        <f t="shared" si="60"/>
        <v>0.40631655301148767</v>
      </c>
      <c r="AC46" s="4">
        <f t="shared" si="60"/>
        <v>0.40713493332762363</v>
      </c>
      <c r="AD46" s="4">
        <f t="shared" si="60"/>
        <v>0.40411797657424414</v>
      </c>
      <c r="AE46" s="4">
        <f t="shared" si="60"/>
        <v>0.40066815753904994</v>
      </c>
      <c r="AF46" s="4">
        <f t="shared" si="60"/>
        <v>0.39652016476711427</v>
      </c>
      <c r="AG46" s="4">
        <f t="shared" si="60"/>
        <v>0.39846362461343204</v>
      </c>
      <c r="AI46" s="4">
        <f t="shared" si="61"/>
        <v>-5.2277827969549051E-3</v>
      </c>
      <c r="AJ46" s="4">
        <f t="shared" si="61"/>
        <v>-2.7911137110400719E-3</v>
      </c>
      <c r="AK46" s="4">
        <f t="shared" si="61"/>
        <v>-3.1102389873050029E-3</v>
      </c>
      <c r="AL46" s="4">
        <f t="shared" si="61"/>
        <v>-3.2332826165967221E-3</v>
      </c>
      <c r="AM46" s="4">
        <f t="shared" si="61"/>
        <v>-2.3044743471947182E-3</v>
      </c>
      <c r="AN46" s="4">
        <f t="shared" si="61"/>
        <v>-3.8302135702130702E-3</v>
      </c>
      <c r="AO46" s="4">
        <f t="shared" si="61"/>
        <v>-2.3309466933231771E-3</v>
      </c>
      <c r="AP46" s="4">
        <f t="shared" si="61"/>
        <v>8.0717394363943873E-4</v>
      </c>
      <c r="AQ46" s="4">
        <f t="shared" si="61"/>
        <v>-7.5635675020568893E-4</v>
      </c>
      <c r="AR46" s="4">
        <f t="shared" si="61"/>
        <v>-3.3025530114876855E-3</v>
      </c>
      <c r="AS46" s="4">
        <f t="shared" si="61"/>
        <v>-3.2819333276236096E-3</v>
      </c>
      <c r="AT46" s="4">
        <f t="shared" si="61"/>
        <v>-1.6769765742441489E-3</v>
      </c>
      <c r="AU46" s="4">
        <f t="shared" si="61"/>
        <v>-5.3491575390499646E-3</v>
      </c>
      <c r="AV46" s="4">
        <f t="shared" si="61"/>
        <v>-4.8871647671142604E-3</v>
      </c>
      <c r="AW46" s="4">
        <f t="shared" si="61"/>
        <v>1.8837538656796271E-4</v>
      </c>
      <c r="AY46" s="2">
        <f t="shared" si="52"/>
        <v>0.41205937579134888</v>
      </c>
      <c r="AZ46" s="2">
        <f t="shared" si="52"/>
        <v>0.40404053575232918</v>
      </c>
      <c r="BA46" s="2">
        <f t="shared" si="52"/>
        <v>0.40487128073697287</v>
      </c>
      <c r="BB46" s="2">
        <f t="shared" si="52"/>
        <v>0.40819349525574855</v>
      </c>
      <c r="BC46" s="2">
        <f t="shared" si="52"/>
        <v>0.41113367632589332</v>
      </c>
      <c r="BD46" s="2">
        <f t="shared" si="52"/>
        <v>0.40772351628615822</v>
      </c>
      <c r="BE46" s="2">
        <f t="shared" si="52"/>
        <v>0.40432812755965969</v>
      </c>
      <c r="BF46" s="2">
        <f t="shared" si="52"/>
        <v>0.40603984487350409</v>
      </c>
      <c r="BG46" s="2">
        <f t="shared" si="52"/>
        <v>0.40568820326918353</v>
      </c>
      <c r="BH46" s="2">
        <f t="shared" si="52"/>
        <v>0.40630627347091247</v>
      </c>
      <c r="BI46" s="2">
        <f t="shared" si="52"/>
        <v>0.40712327592974573</v>
      </c>
      <c r="BJ46" s="2">
        <f t="shared" si="52"/>
        <v>0.40410626939302097</v>
      </c>
      <c r="BK46" s="2">
        <f t="shared" si="52"/>
        <v>0.40065075664622252</v>
      </c>
      <c r="BL46" s="2">
        <f t="shared" si="52"/>
        <v>0.39650556473233628</v>
      </c>
      <c r="BM46" s="2">
        <f t="shared" si="52"/>
        <v>0.39845981216142717</v>
      </c>
      <c r="BO46" s="2">
        <f t="shared" si="11"/>
        <v>0.40776600000000002</v>
      </c>
      <c r="BP46" s="2">
        <f t="shared" si="12"/>
        <v>0.40129100000000001</v>
      </c>
      <c r="BQ46" s="2">
        <f t="shared" si="13"/>
        <v>0.40176499999999998</v>
      </c>
      <c r="BR46" s="2">
        <f t="shared" si="14"/>
        <v>0.40496500000000002</v>
      </c>
      <c r="BS46" s="2">
        <f t="shared" si="15"/>
        <v>0.40884599999999999</v>
      </c>
      <c r="BT46" s="2">
        <f t="shared" si="16"/>
        <v>0.403945</v>
      </c>
      <c r="BU46" s="2">
        <f t="shared" si="17"/>
        <v>0.40203299999999997</v>
      </c>
      <c r="BV46" s="2">
        <f t="shared" si="18"/>
        <v>0.406885</v>
      </c>
      <c r="BW46" s="2">
        <f t="shared" si="19"/>
        <v>0.40498800000000001</v>
      </c>
      <c r="BX46" s="2">
        <f t="shared" si="20"/>
        <v>0.40301399999999998</v>
      </c>
      <c r="BY46" s="2">
        <f t="shared" si="21"/>
        <v>0.40385300000000002</v>
      </c>
      <c r="BZ46" s="2">
        <f t="shared" si="22"/>
        <v>0.40244099999999999</v>
      </c>
      <c r="CA46" s="2">
        <f t="shared" si="23"/>
        <v>0.39531899999999998</v>
      </c>
      <c r="CB46" s="2">
        <f t="shared" si="24"/>
        <v>0.39163300000000001</v>
      </c>
      <c r="CC46" s="2">
        <f t="shared" si="25"/>
        <v>0.39865200000000001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0.41335930377668306</v>
      </c>
      <c r="DL46" s="2">
        <f t="shared" si="62"/>
        <v>0.40528499312452254</v>
      </c>
      <c r="DM46" s="2">
        <f t="shared" si="62"/>
        <v>0.40488097745924045</v>
      </c>
      <c r="DN46" s="2">
        <f t="shared" si="62"/>
        <v>0.40810008764478772</v>
      </c>
      <c r="DO46" s="2">
        <f t="shared" si="62"/>
        <v>0.41263474231283426</v>
      </c>
      <c r="DP46" s="2">
        <f t="shared" si="62"/>
        <v>0.40985021315982401</v>
      </c>
      <c r="DQ46" s="2">
        <f t="shared" si="62"/>
        <v>0.4066246376466276</v>
      </c>
      <c r="DR46" s="2">
        <f t="shared" si="62"/>
        <v>0.40959901191348974</v>
      </c>
      <c r="DS46" s="2">
        <f t="shared" si="62"/>
        <v>0.40768990029325514</v>
      </c>
      <c r="DT46" s="2">
        <f t="shared" si="62"/>
        <v>0.40569327578304049</v>
      </c>
      <c r="DU46" s="2">
        <f t="shared" si="62"/>
        <v>0.40732645072574475</v>
      </c>
      <c r="DV46" s="2">
        <f t="shared" si="62"/>
        <v>0.40549856526610645</v>
      </c>
      <c r="DW46" s="2">
        <f t="shared" si="62"/>
        <v>0.40160723605805959</v>
      </c>
      <c r="DX46" s="2">
        <f t="shared" si="62"/>
        <v>0.39705585714285707</v>
      </c>
      <c r="DY46" s="2">
        <f t="shared" si="62"/>
        <v>0.39793272672287394</v>
      </c>
      <c r="EA46" s="2">
        <f t="shared" si="63"/>
        <v>0.40896593003467158</v>
      </c>
      <c r="EB46" s="2">
        <f t="shared" si="63"/>
        <v>0.39899523676748577</v>
      </c>
      <c r="EC46" s="2">
        <f t="shared" si="63"/>
        <v>0.40481394779062774</v>
      </c>
      <c r="ED46" s="2">
        <f t="shared" si="63"/>
        <v>0.40865712586035691</v>
      </c>
      <c r="EE46" s="2">
        <f t="shared" si="63"/>
        <v>0.40559899917016379</v>
      </c>
      <c r="EF46" s="2">
        <f t="shared" si="63"/>
        <v>0.40054691608073212</v>
      </c>
      <c r="EG46" s="2">
        <f t="shared" si="63"/>
        <v>0.39633004744297728</v>
      </c>
      <c r="EH46" s="2">
        <f t="shared" si="63"/>
        <v>0.39365224786020819</v>
      </c>
      <c r="EI46" s="2">
        <f t="shared" si="63"/>
        <v>0.39869443698088708</v>
      </c>
      <c r="EJ46" s="2">
        <f t="shared" si="63"/>
        <v>0.40884335070277916</v>
      </c>
      <c r="EK46" s="2">
        <f t="shared" si="63"/>
        <v>0.40627238298358886</v>
      </c>
      <c r="EL46" s="2">
        <f t="shared" si="63"/>
        <v>0.39809452313543203</v>
      </c>
      <c r="EM46" s="2">
        <f t="shared" si="63"/>
        <v>0.39663552220143755</v>
      </c>
      <c r="EN46" s="2">
        <f t="shared" si="63"/>
        <v>0.3943478556571644</v>
      </c>
      <c r="EO46" s="2">
        <f t="shared" si="63"/>
        <v>0.40037402306130926</v>
      </c>
      <c r="EQ46" s="2">
        <f t="shared" si="64"/>
        <v>0.40896593003467158</v>
      </c>
      <c r="ER46" s="2">
        <f t="shared" si="64"/>
        <v>0.39707373795199513</v>
      </c>
      <c r="ES46" s="2">
        <f t="shared" si="64"/>
        <v>0.40252164028959264</v>
      </c>
      <c r="ET46" s="2">
        <f t="shared" si="64"/>
        <v>0.40512205088254993</v>
      </c>
      <c r="EU46" s="2">
        <f t="shared" si="64"/>
        <v>0.40504964581416736</v>
      </c>
      <c r="EV46" s="2">
        <f t="shared" si="64"/>
        <v>0.40072990128615887</v>
      </c>
      <c r="EW46" s="2">
        <f t="shared" si="64"/>
        <v>0.39601118721667156</v>
      </c>
      <c r="EX46" s="2">
        <f t="shared" si="64"/>
        <v>0.39698601275784273</v>
      </c>
      <c r="EY46" s="2">
        <f t="shared" si="64"/>
        <v>0.39560301451591184</v>
      </c>
      <c r="EZ46" s="2">
        <f t="shared" si="64"/>
        <v>0.40712145160883084</v>
      </c>
      <c r="FA46" s="2">
        <f t="shared" si="64"/>
        <v>0.40305167683750065</v>
      </c>
      <c r="FB46" s="2">
        <f t="shared" si="64"/>
        <v>0.39832060607061309</v>
      </c>
      <c r="FC46" s="2">
        <f t="shared" si="64"/>
        <v>0.39611315227765903</v>
      </c>
      <c r="FD46" s="2">
        <f t="shared" si="64"/>
        <v>0.39349875623854108</v>
      </c>
      <c r="FE46" s="2">
        <f t="shared" si="64"/>
        <v>0.40460942189926574</v>
      </c>
      <c r="FG46" s="2">
        <f t="shared" si="65"/>
        <v>0.29588376989276122</v>
      </c>
      <c r="FH46" s="2">
        <f t="shared" si="65"/>
        <v>0.19784969601993463</v>
      </c>
      <c r="FI46" s="2">
        <f t="shared" si="65"/>
        <v>0.14434492881845923</v>
      </c>
      <c r="FJ46" s="2">
        <f t="shared" si="65"/>
        <v>0.16778339418910257</v>
      </c>
      <c r="FK46" s="2">
        <f t="shared" si="65"/>
        <v>0.21334685452860705</v>
      </c>
      <c r="FL46" s="2">
        <f t="shared" si="65"/>
        <v>0.22859647485295737</v>
      </c>
      <c r="FM46" s="2">
        <f t="shared" si="65"/>
        <v>0.22307859453142312</v>
      </c>
      <c r="FN46" s="2">
        <f t="shared" si="65"/>
        <v>0.22319512912273651</v>
      </c>
      <c r="FO46" s="2">
        <f t="shared" si="65"/>
        <v>0.22251689997453303</v>
      </c>
      <c r="FP46" s="2">
        <f t="shared" si="65"/>
        <v>0.19460546329851372</v>
      </c>
      <c r="FQ46" s="2">
        <f t="shared" si="65"/>
        <v>0.19271720583290103</v>
      </c>
      <c r="FR46" s="2">
        <f t="shared" si="65"/>
        <v>0.18804567355607035</v>
      </c>
      <c r="FS46" s="2">
        <f t="shared" si="65"/>
        <v>0.19238314386307193</v>
      </c>
      <c r="FT46" s="2">
        <f t="shared" si="65"/>
        <v>0.20320681085690151</v>
      </c>
      <c r="FU46" s="2">
        <f t="shared" si="65"/>
        <v>0.21588749722720776</v>
      </c>
      <c r="FW46" s="2">
        <f t="shared" si="54"/>
        <v>1.6822014378259337E-11</v>
      </c>
      <c r="FX46" s="2">
        <f t="shared" si="54"/>
        <v>1.6127469837979032E-5</v>
      </c>
      <c r="FY46" s="2">
        <f t="shared" si="54"/>
        <v>9.3048262312391634E-6</v>
      </c>
      <c r="FZ46" s="2">
        <f t="shared" si="54"/>
        <v>1.5318356959419405E-5</v>
      </c>
      <c r="GA46" s="2">
        <f t="shared" si="54"/>
        <v>2.2423055857645354E-5</v>
      </c>
      <c r="GB46" s="2">
        <f t="shared" si="54"/>
        <v>2.2095362357153666E-5</v>
      </c>
      <c r="GC46" s="2">
        <f t="shared" si="54"/>
        <v>2.3123174572034561E-5</v>
      </c>
      <c r="GD46" s="2">
        <f t="shared" si="54"/>
        <v>2.1903757046634542E-5</v>
      </c>
      <c r="GE46" s="2">
        <f t="shared" si="54"/>
        <v>1.7601595825279492E-5</v>
      </c>
      <c r="GF46" s="2">
        <f t="shared" si="54"/>
        <v>1.3996934476035026E-5</v>
      </c>
      <c r="GG46" s="2">
        <f t="shared" si="54"/>
        <v>1.1738410903149503E-5</v>
      </c>
      <c r="GH46" s="2">
        <f t="shared" si="54"/>
        <v>9.8035471724117409E-6</v>
      </c>
      <c r="GI46" s="2">
        <f t="shared" si="54"/>
        <v>1.0470956143524955E-5</v>
      </c>
      <c r="GJ46" s="2">
        <f t="shared" si="54"/>
        <v>9.4980838137421552E-6</v>
      </c>
      <c r="GK46" s="2">
        <f t="shared" si="54"/>
        <v>9.4635853654121201E-6</v>
      </c>
      <c r="GM46" s="82">
        <f t="shared" si="55"/>
        <v>3.6645623424536456E-4</v>
      </c>
      <c r="GN46" s="82">
        <f t="shared" si="55"/>
        <v>1.3409563395866277E-5</v>
      </c>
      <c r="GO46" s="82">
        <f t="shared" si="55"/>
        <v>1.1999197780551352E-6</v>
      </c>
      <c r="GP46" s="82">
        <f t="shared" si="55"/>
        <v>1.4314526544621085E-6</v>
      </c>
      <c r="GQ46" s="82">
        <f t="shared" si="55"/>
        <v>5.2671481623550567E-6</v>
      </c>
      <c r="GR46" s="82">
        <f t="shared" si="55"/>
        <v>1.782085035792846E-5</v>
      </c>
      <c r="GS46" s="82">
        <f t="shared" si="55"/>
        <v>1.2156370118059309E-5</v>
      </c>
      <c r="GT46" s="82">
        <f t="shared" si="55"/>
        <v>1.2702952275717566E-5</v>
      </c>
      <c r="GU46" s="82">
        <f t="shared" si="55"/>
        <v>1.9890084771628235E-5</v>
      </c>
      <c r="GV46" s="82">
        <f t="shared" si="55"/>
        <v>3.2144802448783823E-6</v>
      </c>
      <c r="GW46" s="82">
        <f t="shared" si="55"/>
        <v>3.5860142774414719E-6</v>
      </c>
      <c r="GX46" s="82">
        <f t="shared" si="55"/>
        <v>3.5840540687058105E-6</v>
      </c>
      <c r="GY46" s="82">
        <f t="shared" si="55"/>
        <v>5.3469936379383604E-6</v>
      </c>
      <c r="GZ46" s="82">
        <f t="shared" si="55"/>
        <v>4.5069461886837049E-6</v>
      </c>
      <c r="HA46" s="82">
        <f t="shared" si="55"/>
        <v>1.3401889300754297E-6</v>
      </c>
      <c r="HC46" s="82">
        <f t="shared" si="59"/>
        <v>3.5006568307802268E-13</v>
      </c>
      <c r="HD46" s="82">
        <f t="shared" si="59"/>
        <v>4.5367033409404621E-14</v>
      </c>
      <c r="HE46" s="82">
        <f t="shared" si="59"/>
        <v>1.1915568636021749E-19</v>
      </c>
      <c r="HF46" s="82">
        <f t="shared" si="59"/>
        <v>1.548494466394051E-20</v>
      </c>
      <c r="HG46" s="82">
        <f t="shared" si="59"/>
        <v>2.4456153582799609E-16</v>
      </c>
      <c r="HH46" s="82">
        <f t="shared" si="59"/>
        <v>2.054443222663571E-17</v>
      </c>
      <c r="HI46" s="82">
        <f t="shared" si="59"/>
        <v>2.167314109697228E-18</v>
      </c>
      <c r="HJ46" s="82">
        <f t="shared" si="59"/>
        <v>5.9752909366759148E-18</v>
      </c>
      <c r="HK46" s="82">
        <f t="shared" si="59"/>
        <v>3.5651982449626553E-16</v>
      </c>
      <c r="HL46" s="82">
        <f t="shared" si="59"/>
        <v>2.7213047258218611E-19</v>
      </c>
      <c r="HM46" s="82">
        <f t="shared" si="59"/>
        <v>2.9970112959501618E-19</v>
      </c>
      <c r="HN46" s="82">
        <f t="shared" si="59"/>
        <v>1.1553055366513108E-18</v>
      </c>
      <c r="HO46" s="82">
        <f t="shared" si="59"/>
        <v>4.3683802076993175E-18</v>
      </c>
      <c r="HP46" s="82">
        <f t="shared" si="59"/>
        <v>9.620811251620259E-20</v>
      </c>
      <c r="HQ46" s="82">
        <f t="shared" si="59"/>
        <v>7.4810679842212827E-23</v>
      </c>
      <c r="HS46" s="82">
        <f t="shared" si="56"/>
        <v>5.0397492114528538E-176</v>
      </c>
      <c r="HT46" s="82">
        <f t="shared" si="56"/>
        <v>5.3262330543025882E-68</v>
      </c>
      <c r="HU46" s="82">
        <f t="shared" si="56"/>
        <v>5.0832920557152871E-97</v>
      </c>
      <c r="HV46" s="82">
        <f t="shared" si="56"/>
        <v>2.3850659185435733E-107</v>
      </c>
      <c r="HW46" s="82">
        <f t="shared" si="56"/>
        <v>2.1586523806069E-91</v>
      </c>
      <c r="HX46" s="82">
        <f t="shared" si="56"/>
        <v>4.3648821858262896E-98</v>
      </c>
      <c r="HY46" s="82">
        <f t="shared" si="56"/>
        <v>3.9789065183782003E-104</v>
      </c>
      <c r="HZ46" s="82">
        <f t="shared" si="56"/>
        <v>9.2472821915915497E-102</v>
      </c>
      <c r="IA46" s="82">
        <f t="shared" si="56"/>
        <v>1.450322073363833E-91</v>
      </c>
      <c r="IB46" s="82">
        <f t="shared" si="56"/>
        <v>2.8352134014903949E-109</v>
      </c>
      <c r="IC46" s="82">
        <f t="shared" si="56"/>
        <v>1.9858602391155418E-108</v>
      </c>
      <c r="ID46" s="82">
        <f t="shared" si="56"/>
        <v>1.8743566412489718E-104</v>
      </c>
      <c r="IE46" s="82">
        <f t="shared" si="56"/>
        <v>3.2758641515816895E-99</v>
      </c>
      <c r="IF46" s="82">
        <f t="shared" si="56"/>
        <v>3.3530034667657642E-70</v>
      </c>
      <c r="IG46" s="82">
        <f t="shared" si="56"/>
        <v>1.610786667529339E-44</v>
      </c>
      <c r="II46" s="82">
        <f t="shared" si="57"/>
        <v>0</v>
      </c>
      <c r="IJ46" s="82">
        <f t="shared" si="57"/>
        <v>8.5646382383416258E-227</v>
      </c>
      <c r="IK46" s="82">
        <f t="shared" si="57"/>
        <v>0</v>
      </c>
      <c r="IL46" s="82">
        <f t="shared" si="57"/>
        <v>0</v>
      </c>
      <c r="IM46" s="82">
        <f t="shared" si="57"/>
        <v>0</v>
      </c>
      <c r="IN46" s="82">
        <f t="shared" si="57"/>
        <v>0</v>
      </c>
      <c r="IO46" s="82">
        <f t="shared" si="57"/>
        <v>0</v>
      </c>
      <c r="IP46" s="82">
        <f t="shared" si="57"/>
        <v>0</v>
      </c>
      <c r="IQ46" s="82">
        <f t="shared" si="57"/>
        <v>0</v>
      </c>
      <c r="IR46" s="82">
        <f t="shared" si="57"/>
        <v>0</v>
      </c>
      <c r="IS46" s="82">
        <f t="shared" si="57"/>
        <v>0</v>
      </c>
      <c r="IT46" s="82">
        <f t="shared" si="57"/>
        <v>0</v>
      </c>
      <c r="IU46" s="82">
        <f t="shared" si="57"/>
        <v>0</v>
      </c>
      <c r="IV46" s="82">
        <f t="shared" si="57"/>
        <v>3.1958224326590013E-152</v>
      </c>
      <c r="IW46" s="82">
        <f t="shared" si="57"/>
        <v>2.5838123964304E-101</v>
      </c>
      <c r="IY46" s="82">
        <f t="shared" si="58"/>
        <v>3.6645623459543024E-4</v>
      </c>
      <c r="IZ46" s="82">
        <f t="shared" si="58"/>
        <v>1.3409563441233311E-5</v>
      </c>
      <c r="JA46" s="82">
        <f t="shared" si="58"/>
        <v>1.1999197780552544E-6</v>
      </c>
      <c r="JB46" s="82">
        <f t="shared" si="58"/>
        <v>1.431452654462124E-6</v>
      </c>
      <c r="JC46" s="82">
        <f t="shared" si="58"/>
        <v>5.267148162599618E-6</v>
      </c>
      <c r="JD46" s="82">
        <f t="shared" si="58"/>
        <v>1.7820850357949006E-5</v>
      </c>
      <c r="JE46" s="82">
        <f t="shared" si="58"/>
        <v>1.2156370118061476E-5</v>
      </c>
      <c r="JF46" s="82">
        <f t="shared" si="58"/>
        <v>1.2702952275723541E-5</v>
      </c>
      <c r="JG46" s="82">
        <f t="shared" si="58"/>
        <v>1.9890084771984755E-5</v>
      </c>
      <c r="JH46" s="82">
        <f t="shared" si="58"/>
        <v>3.2144802448786546E-6</v>
      </c>
      <c r="JI46" s="82">
        <f t="shared" si="58"/>
        <v>3.5860142774417718E-6</v>
      </c>
      <c r="JJ46" s="82">
        <f t="shared" si="58"/>
        <v>3.5840540687069658E-6</v>
      </c>
      <c r="JK46" s="82">
        <f t="shared" si="58"/>
        <v>5.3469936379427285E-6</v>
      </c>
      <c r="JL46" s="82">
        <f t="shared" si="58"/>
        <v>4.5069461886838015E-6</v>
      </c>
      <c r="JM46" s="82">
        <f t="shared" si="58"/>
        <v>1.3401889300754297E-6</v>
      </c>
    </row>
    <row r="47" spans="2:273" x14ac:dyDescent="0.25">
      <c r="B47" s="2">
        <v>20</v>
      </c>
      <c r="C47" s="37">
        <v>0.41148600000000002</v>
      </c>
      <c r="D47" s="37">
        <v>0.40437299999999998</v>
      </c>
      <c r="E47" s="37">
        <v>0.39984799999999998</v>
      </c>
      <c r="F47" s="37">
        <v>0.40223799999999998</v>
      </c>
      <c r="G47" s="37">
        <v>0.409835</v>
      </c>
      <c r="H47" s="37">
        <v>0.41139799999999999</v>
      </c>
      <c r="I47" s="37">
        <v>0.40535199999999999</v>
      </c>
      <c r="J47" s="37">
        <v>0.40639599999999998</v>
      </c>
      <c r="K47" s="37">
        <v>0.40656700000000001</v>
      </c>
      <c r="L47" s="37">
        <v>0.40342299999999998</v>
      </c>
      <c r="M47" s="37">
        <v>0.40492299999999998</v>
      </c>
      <c r="N47" s="37">
        <v>0.40041900000000002</v>
      </c>
      <c r="O47" s="37">
        <v>0.397536</v>
      </c>
      <c r="P47" s="37">
        <v>0.39152799999999999</v>
      </c>
      <c r="Q47" s="37">
        <v>0.40108700000000003</v>
      </c>
      <c r="S47" s="4">
        <f t="shared" si="60"/>
        <v>0.41401536493995666</v>
      </c>
      <c r="T47" s="4">
        <f t="shared" si="60"/>
        <v>0.40453717425162389</v>
      </c>
      <c r="U47" s="4">
        <f t="shared" si="60"/>
        <v>0.40550333999566318</v>
      </c>
      <c r="V47" s="4">
        <f t="shared" si="60"/>
        <v>0.40881398733037061</v>
      </c>
      <c r="W47" s="4">
        <f t="shared" si="60"/>
        <v>0.41176726801860319</v>
      </c>
      <c r="X47" s="4">
        <f t="shared" si="60"/>
        <v>0.40822230165007062</v>
      </c>
      <c r="Y47" s="4">
        <f t="shared" si="60"/>
        <v>0.40474682792902761</v>
      </c>
      <c r="Z47" s="4">
        <f t="shared" si="60"/>
        <v>0.40634347344418514</v>
      </c>
      <c r="AA47" s="4">
        <f t="shared" si="60"/>
        <v>0.40616248208010852</v>
      </c>
      <c r="AB47" s="4">
        <f t="shared" si="60"/>
        <v>0.40692920156135426</v>
      </c>
      <c r="AC47" s="4">
        <f t="shared" si="60"/>
        <v>0.40760459584765951</v>
      </c>
      <c r="AD47" s="4">
        <f t="shared" si="60"/>
        <v>0.40453896024243635</v>
      </c>
      <c r="AE47" s="4">
        <f t="shared" si="60"/>
        <v>0.4010446043733556</v>
      </c>
      <c r="AF47" s="4">
        <f t="shared" si="60"/>
        <v>0.39720445097715351</v>
      </c>
      <c r="AG47" s="4">
        <f t="shared" si="60"/>
        <v>0.39905406745601024</v>
      </c>
      <c r="AI47" s="4">
        <f t="shared" si="61"/>
        <v>-2.5293649399566465E-3</v>
      </c>
      <c r="AJ47" s="4">
        <f t="shared" si="61"/>
        <v>-1.6417425162390531E-4</v>
      </c>
      <c r="AK47" s="4">
        <f t="shared" si="61"/>
        <v>-5.6553399956632E-3</v>
      </c>
      <c r="AL47" s="4">
        <f t="shared" si="61"/>
        <v>-6.5759873303706251E-3</v>
      </c>
      <c r="AM47" s="4">
        <f t="shared" si="61"/>
        <v>-1.9322680186031893E-3</v>
      </c>
      <c r="AN47" s="4">
        <f t="shared" si="61"/>
        <v>3.1756983499293678E-3</v>
      </c>
      <c r="AO47" s="4">
        <f t="shared" si="61"/>
        <v>6.0517207097238179E-4</v>
      </c>
      <c r="AP47" s="4">
        <f t="shared" si="61"/>
        <v>5.2526555814835785E-5</v>
      </c>
      <c r="AQ47" s="4">
        <f t="shared" si="61"/>
        <v>4.0451791989148944E-4</v>
      </c>
      <c r="AR47" s="4">
        <f t="shared" si="61"/>
        <v>-3.506201561354283E-3</v>
      </c>
      <c r="AS47" s="4">
        <f t="shared" si="61"/>
        <v>-2.6815958476595347E-3</v>
      </c>
      <c r="AT47" s="4">
        <f t="shared" si="61"/>
        <v>-4.1199602424363269E-3</v>
      </c>
      <c r="AU47" s="4">
        <f t="shared" si="61"/>
        <v>-3.5086043733555949E-3</v>
      </c>
      <c r="AV47" s="4">
        <f t="shared" si="61"/>
        <v>-5.6764509771535243E-3</v>
      </c>
      <c r="AW47" s="4">
        <f t="shared" si="61"/>
        <v>2.032932543989785E-3</v>
      </c>
      <c r="AY47" s="2">
        <f t="shared" si="52"/>
        <v>0.41262688981069817</v>
      </c>
      <c r="AZ47" s="2">
        <f t="shared" si="52"/>
        <v>0.40446699889083421</v>
      </c>
      <c r="BA47" s="2">
        <f t="shared" si="52"/>
        <v>0.40549623827897097</v>
      </c>
      <c r="BB47" s="2">
        <f t="shared" si="52"/>
        <v>0.4088049582617419</v>
      </c>
      <c r="BC47" s="2">
        <f t="shared" si="52"/>
        <v>0.41173510148248871</v>
      </c>
      <c r="BD47" s="2">
        <f t="shared" si="52"/>
        <v>0.4081306500114707</v>
      </c>
      <c r="BE47" s="2">
        <f t="shared" si="52"/>
        <v>0.40468183450979051</v>
      </c>
      <c r="BF47" s="2">
        <f t="shared" si="52"/>
        <v>0.40627483293932465</v>
      </c>
      <c r="BG47" s="2">
        <f t="shared" si="52"/>
        <v>0.40606551928378726</v>
      </c>
      <c r="BH47" s="2">
        <f t="shared" si="52"/>
        <v>0.4069096786742985</v>
      </c>
      <c r="BI47" s="2">
        <f t="shared" si="52"/>
        <v>0.40758278555949701</v>
      </c>
      <c r="BJ47" s="2">
        <f t="shared" si="52"/>
        <v>0.4045173341327386</v>
      </c>
      <c r="BK47" s="2">
        <f t="shared" si="52"/>
        <v>0.40101319874319435</v>
      </c>
      <c r="BL47" s="2">
        <f t="shared" si="52"/>
        <v>0.39717689519755572</v>
      </c>
      <c r="BM47" s="2">
        <f t="shared" si="52"/>
        <v>0.39904565332365666</v>
      </c>
      <c r="BO47" s="2">
        <f t="shared" si="11"/>
        <v>0.41148600000000002</v>
      </c>
      <c r="BP47" s="2">
        <f t="shared" si="12"/>
        <v>0.40437299999999998</v>
      </c>
      <c r="BQ47" s="2">
        <f t="shared" si="13"/>
        <v>0.39984799999999998</v>
      </c>
      <c r="BR47" s="2">
        <f t="shared" si="14"/>
        <v>0.40223799999999998</v>
      </c>
      <c r="BS47" s="2">
        <f t="shared" si="15"/>
        <v>0.409835</v>
      </c>
      <c r="BT47" s="2">
        <f t="shared" si="16"/>
        <v>0.41139799999999999</v>
      </c>
      <c r="BU47" s="2">
        <f t="shared" si="17"/>
        <v>0.40535199999999999</v>
      </c>
      <c r="BV47" s="2">
        <f t="shared" si="18"/>
        <v>0.40639599999999998</v>
      </c>
      <c r="BW47" s="2">
        <f t="shared" si="19"/>
        <v>0.40656700000000001</v>
      </c>
      <c r="BX47" s="2">
        <f t="shared" si="20"/>
        <v>0.40342299999999998</v>
      </c>
      <c r="BY47" s="2">
        <f t="shared" si="21"/>
        <v>0.40492299999999998</v>
      </c>
      <c r="BZ47" s="2">
        <f t="shared" si="22"/>
        <v>0.40041900000000002</v>
      </c>
      <c r="CA47" s="2">
        <f t="shared" si="23"/>
        <v>0.397536</v>
      </c>
      <c r="CB47" s="2">
        <f t="shared" si="24"/>
        <v>0.39152799999999999</v>
      </c>
      <c r="CC47" s="2">
        <f t="shared" si="25"/>
        <v>0.40108700000000003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0.41445844991789815</v>
      </c>
      <c r="DL47" s="2">
        <f t="shared" si="62"/>
        <v>0.40600477860962569</v>
      </c>
      <c r="DM47" s="2">
        <f t="shared" si="62"/>
        <v>0.40566398500930062</v>
      </c>
      <c r="DN47" s="2">
        <f t="shared" si="62"/>
        <v>0.40889381274131281</v>
      </c>
      <c r="DO47" s="2">
        <f t="shared" si="62"/>
        <v>0.41362247459893053</v>
      </c>
      <c r="DP47" s="2">
        <f t="shared" si="62"/>
        <v>0.41066334549120231</v>
      </c>
      <c r="DQ47" s="2">
        <f t="shared" si="62"/>
        <v>0.40736269483137832</v>
      </c>
      <c r="DR47" s="2">
        <f t="shared" si="62"/>
        <v>0.41028153317448685</v>
      </c>
      <c r="DS47" s="2">
        <f t="shared" si="62"/>
        <v>0.40843682716275659</v>
      </c>
      <c r="DT47" s="2">
        <f t="shared" si="62"/>
        <v>0.40647745668449198</v>
      </c>
      <c r="DU47" s="2">
        <f t="shared" si="62"/>
        <v>0.40800018395721915</v>
      </c>
      <c r="DV47" s="2">
        <f t="shared" si="62"/>
        <v>0.40619843361344538</v>
      </c>
      <c r="DW47" s="2">
        <f t="shared" si="62"/>
        <v>0.40221380106951871</v>
      </c>
      <c r="DX47" s="2">
        <f t="shared" si="62"/>
        <v>0.39802032941176463</v>
      </c>
      <c r="DY47" s="2">
        <f t="shared" si="62"/>
        <v>0.39869407991202349</v>
      </c>
      <c r="EA47" s="2">
        <f t="shared" si="63"/>
        <v>0.40865182341324269</v>
      </c>
      <c r="EB47" s="2">
        <f t="shared" si="63"/>
        <v>0.39878105647448009</v>
      </c>
      <c r="EC47" s="2">
        <f t="shared" si="63"/>
        <v>0.4045895033290996</v>
      </c>
      <c r="ED47" s="2">
        <f t="shared" si="63"/>
        <v>0.40840333706197302</v>
      </c>
      <c r="EE47" s="2">
        <f t="shared" si="63"/>
        <v>0.40538835979325222</v>
      </c>
      <c r="EF47" s="2">
        <f t="shared" si="63"/>
        <v>0.40033601006289643</v>
      </c>
      <c r="EG47" s="2">
        <f t="shared" si="63"/>
        <v>0.39616669680672278</v>
      </c>
      <c r="EH47" s="2">
        <f t="shared" si="63"/>
        <v>0.39355664203831475</v>
      </c>
      <c r="EI47" s="2">
        <f t="shared" si="63"/>
        <v>0.39850934911630265</v>
      </c>
      <c r="EJ47" s="2">
        <f t="shared" si="63"/>
        <v>0.40854120346964057</v>
      </c>
      <c r="EK47" s="2">
        <f t="shared" si="63"/>
        <v>0.40598836740651056</v>
      </c>
      <c r="EL47" s="2">
        <f t="shared" si="63"/>
        <v>0.39789726621593063</v>
      </c>
      <c r="EM47" s="2">
        <f t="shared" si="63"/>
        <v>0.39641661865380207</v>
      </c>
      <c r="EN47" s="2">
        <f t="shared" si="63"/>
        <v>0.39416074621279001</v>
      </c>
      <c r="EO47" s="2">
        <f t="shared" si="63"/>
        <v>0.40021004014703931</v>
      </c>
      <c r="EQ47" s="2">
        <f t="shared" si="64"/>
        <v>0.40865182341324269</v>
      </c>
      <c r="ER47" s="2">
        <f t="shared" si="64"/>
        <v>0.39688394132180782</v>
      </c>
      <c r="ES47" s="2">
        <f t="shared" si="64"/>
        <v>0.40232433168803977</v>
      </c>
      <c r="ET47" s="2">
        <f t="shared" si="64"/>
        <v>0.4049122314357198</v>
      </c>
      <c r="EU47" s="2">
        <f t="shared" si="64"/>
        <v>0.40484597574642461</v>
      </c>
      <c r="EV47" s="2">
        <f t="shared" si="64"/>
        <v>0.40051650687768825</v>
      </c>
      <c r="EW47" s="2">
        <f t="shared" si="64"/>
        <v>0.39585211750095856</v>
      </c>
      <c r="EX47" s="2">
        <f t="shared" si="64"/>
        <v>0.39684595656961758</v>
      </c>
      <c r="EY47" s="2">
        <f t="shared" si="64"/>
        <v>0.39545780582798645</v>
      </c>
      <c r="EZ47" s="2">
        <f t="shared" si="64"/>
        <v>0.40684072426150714</v>
      </c>
      <c r="FA47" s="2">
        <f t="shared" si="64"/>
        <v>0.40280738495899521</v>
      </c>
      <c r="FB47" s="2">
        <f t="shared" si="64"/>
        <v>0.39812029068110188</v>
      </c>
      <c r="FC47" s="2">
        <f t="shared" si="64"/>
        <v>0.39589996539894068</v>
      </c>
      <c r="FD47" s="2">
        <f t="shared" si="64"/>
        <v>0.39331881220764175</v>
      </c>
      <c r="FE47" s="2">
        <f t="shared" si="64"/>
        <v>0.40438212806070123</v>
      </c>
      <c r="FG47" s="2">
        <f t="shared" si="65"/>
        <v>0.31542585109126225</v>
      </c>
      <c r="FH47" s="2">
        <f t="shared" si="65"/>
        <v>0.21287449082238338</v>
      </c>
      <c r="FI47" s="2">
        <f t="shared" si="65"/>
        <v>0.1560972354752472</v>
      </c>
      <c r="FJ47" s="2">
        <f t="shared" si="65"/>
        <v>0.18104025527565998</v>
      </c>
      <c r="FK47" s="2">
        <f t="shared" si="65"/>
        <v>0.22921222569090677</v>
      </c>
      <c r="FL47" s="2">
        <f t="shared" si="65"/>
        <v>0.24524233479351887</v>
      </c>
      <c r="FM47" s="2">
        <f t="shared" si="65"/>
        <v>0.23944737573553748</v>
      </c>
      <c r="FN47" s="2">
        <f t="shared" si="65"/>
        <v>0.23956982450967002</v>
      </c>
      <c r="FO47" s="2">
        <f t="shared" si="65"/>
        <v>0.23885713712001819</v>
      </c>
      <c r="FP47" s="2">
        <f t="shared" si="65"/>
        <v>0.20944821850399437</v>
      </c>
      <c r="FQ47" s="2">
        <f t="shared" si="65"/>
        <v>0.20745303813988655</v>
      </c>
      <c r="FR47" s="2">
        <f t="shared" si="65"/>
        <v>0.20251391130621005</v>
      </c>
      <c r="FS47" s="2">
        <f t="shared" si="65"/>
        <v>0.20709998555314141</v>
      </c>
      <c r="FT47" s="2">
        <f t="shared" si="65"/>
        <v>0.21852759804951796</v>
      </c>
      <c r="FU47" s="2">
        <f t="shared" si="65"/>
        <v>0.2318861084894831</v>
      </c>
      <c r="FW47" s="2">
        <f t="shared" si="54"/>
        <v>1.844497198093858E-11</v>
      </c>
      <c r="FX47" s="2">
        <f t="shared" si="54"/>
        <v>1.768339152184204E-5</v>
      </c>
      <c r="FY47" s="2">
        <f t="shared" si="54"/>
        <v>1.0202529922512689E-5</v>
      </c>
      <c r="FZ47" s="2">
        <f t="shared" si="54"/>
        <v>1.6796219583819501E-5</v>
      </c>
      <c r="GA47" s="2">
        <f t="shared" si="54"/>
        <v>2.4586338650297798E-5</v>
      </c>
      <c r="GB47" s="2">
        <f t="shared" si="54"/>
        <v>2.4227031415237423E-5</v>
      </c>
      <c r="GC47" s="2">
        <f t="shared" si="54"/>
        <v>2.5354000182061416E-5</v>
      </c>
      <c r="GD47" s="2">
        <f t="shared" si="54"/>
        <v>2.4016941261812337E-5</v>
      </c>
      <c r="GE47" s="2">
        <f t="shared" si="54"/>
        <v>1.9299733265511687E-5</v>
      </c>
      <c r="GF47" s="2">
        <f t="shared" si="54"/>
        <v>1.5347312740821617E-5</v>
      </c>
      <c r="GG47" s="2">
        <f t="shared" si="54"/>
        <v>1.2870897036372829E-5</v>
      </c>
      <c r="GH47" s="2">
        <f t="shared" si="54"/>
        <v>1.0749365552353842E-5</v>
      </c>
      <c r="GI47" s="2">
        <f t="shared" si="54"/>
        <v>1.1481163505657597E-5</v>
      </c>
      <c r="GJ47" s="2">
        <f t="shared" si="54"/>
        <v>1.041443226356053E-5</v>
      </c>
      <c r="GK47" s="2">
        <f t="shared" si="54"/>
        <v>1.0376605536365654E-5</v>
      </c>
      <c r="GM47" s="82">
        <f t="shared" si="55"/>
        <v>5.6019203589873802E-4</v>
      </c>
      <c r="GN47" s="82">
        <f t="shared" si="55"/>
        <v>2.3227397192496114E-5</v>
      </c>
      <c r="GO47" s="82">
        <f t="shared" si="55"/>
        <v>2.2042214818395637E-6</v>
      </c>
      <c r="GP47" s="82">
        <f t="shared" si="55"/>
        <v>2.7709003689463459E-6</v>
      </c>
      <c r="GQ47" s="82">
        <f t="shared" si="55"/>
        <v>1.0390395592880157E-5</v>
      </c>
      <c r="GR47" s="82">
        <f t="shared" si="55"/>
        <v>3.253119861035479E-5</v>
      </c>
      <c r="GS47" s="82">
        <f t="shared" si="55"/>
        <v>2.2714740627176592E-5</v>
      </c>
      <c r="GT47" s="82">
        <f t="shared" si="55"/>
        <v>2.3639097857787044E-5</v>
      </c>
      <c r="GU47" s="82">
        <f t="shared" si="55"/>
        <v>3.5326041200116229E-5</v>
      </c>
      <c r="GV47" s="82">
        <f t="shared" si="55"/>
        <v>6.2789892904374809E-6</v>
      </c>
      <c r="GW47" s="82">
        <f t="shared" si="55"/>
        <v>6.8976078599067543E-6</v>
      </c>
      <c r="GX47" s="82">
        <f t="shared" si="55"/>
        <v>6.802606149995373E-6</v>
      </c>
      <c r="GY47" s="82">
        <f t="shared" si="55"/>
        <v>9.9143108079385074E-6</v>
      </c>
      <c r="GZ47" s="82">
        <f t="shared" si="55"/>
        <v>8.7535430075349792E-6</v>
      </c>
      <c r="HA47" s="82">
        <f t="shared" si="55"/>
        <v>3.0555275175505689E-6</v>
      </c>
      <c r="HC47" s="82">
        <f t="shared" si="59"/>
        <v>9.3912915007094626E-13</v>
      </c>
      <c r="HD47" s="82">
        <f t="shared" si="59"/>
        <v>1.2040657713415269E-13</v>
      </c>
      <c r="HE47" s="82">
        <f t="shared" si="59"/>
        <v>4.4796153815678393E-19</v>
      </c>
      <c r="HF47" s="82">
        <f t="shared" si="59"/>
        <v>6.8685520610065235E-20</v>
      </c>
      <c r="HG47" s="82">
        <f t="shared" si="59"/>
        <v>8.7767865254969197E-16</v>
      </c>
      <c r="HH47" s="82">
        <f t="shared" si="59"/>
        <v>8.0613302032654261E-17</v>
      </c>
      <c r="HI47" s="82">
        <f t="shared" si="59"/>
        <v>9.3681191039492525E-18</v>
      </c>
      <c r="HJ47" s="82">
        <f t="shared" si="59"/>
        <v>2.4611428536885278E-17</v>
      </c>
      <c r="HK47" s="82">
        <f t="shared" si="59"/>
        <v>1.238274164953046E-15</v>
      </c>
      <c r="HL47" s="82">
        <f t="shared" si="59"/>
        <v>1.1755430062899401E-18</v>
      </c>
      <c r="HM47" s="82">
        <f t="shared" si="59"/>
        <v>1.2548792994612347E-18</v>
      </c>
      <c r="HN47" s="82">
        <f t="shared" si="59"/>
        <v>4.4998883069620476E-18</v>
      </c>
      <c r="HO47" s="82">
        <f t="shared" si="59"/>
        <v>1.6121157030695728E-17</v>
      </c>
      <c r="HP47" s="82">
        <f t="shared" si="59"/>
        <v>4.2181893766618979E-19</v>
      </c>
      <c r="HQ47" s="82">
        <f t="shared" si="59"/>
        <v>4.7052133175426855E-22</v>
      </c>
      <c r="HS47" s="82">
        <f t="shared" si="56"/>
        <v>1.3868623392968094E-173</v>
      </c>
      <c r="HT47" s="82">
        <f t="shared" si="56"/>
        <v>1.4468236322633088E-66</v>
      </c>
      <c r="HU47" s="82">
        <f t="shared" si="56"/>
        <v>4.5200930538268353E-95</v>
      </c>
      <c r="HV47" s="82">
        <f t="shared" si="56"/>
        <v>4.2938730234787269E-105</v>
      </c>
      <c r="HW47" s="82">
        <f t="shared" si="56"/>
        <v>2.2345748968936487E-89</v>
      </c>
      <c r="HX47" s="82">
        <f t="shared" si="56"/>
        <v>6.3035256072713204E-96</v>
      </c>
      <c r="HY47" s="82">
        <f t="shared" si="56"/>
        <v>8.2246155088655317E-102</v>
      </c>
      <c r="HZ47" s="82">
        <f t="shared" si="56"/>
        <v>1.6137259916887035E-99</v>
      </c>
      <c r="IA47" s="82">
        <f t="shared" si="56"/>
        <v>1.3720105007941021E-89</v>
      </c>
      <c r="IB47" s="82">
        <f t="shared" si="56"/>
        <v>5.8108376172899891E-107</v>
      </c>
      <c r="IC47" s="82">
        <f t="shared" si="56"/>
        <v>3.5797116080983681E-106</v>
      </c>
      <c r="ID47" s="82">
        <f t="shared" si="56"/>
        <v>2.5663303119098731E-102</v>
      </c>
      <c r="IE47" s="82">
        <f t="shared" si="56"/>
        <v>3.5295105125736612E-97</v>
      </c>
      <c r="IF47" s="82">
        <f t="shared" si="56"/>
        <v>9.0217340800598923E-69</v>
      </c>
      <c r="IG47" s="82">
        <f t="shared" si="56"/>
        <v>1.2757646399637053E-43</v>
      </c>
      <c r="II47" s="82">
        <f t="shared" si="57"/>
        <v>0</v>
      </c>
      <c r="IJ47" s="82">
        <f t="shared" si="57"/>
        <v>4.6520441133179477E-223</v>
      </c>
      <c r="IK47" s="82">
        <f t="shared" si="57"/>
        <v>0</v>
      </c>
      <c r="IL47" s="82">
        <f t="shared" si="57"/>
        <v>0</v>
      </c>
      <c r="IM47" s="82">
        <f t="shared" si="57"/>
        <v>6.9859272779064972E-306</v>
      </c>
      <c r="IN47" s="82">
        <f t="shared" si="57"/>
        <v>0</v>
      </c>
      <c r="IO47" s="82">
        <f t="shared" si="57"/>
        <v>0</v>
      </c>
      <c r="IP47" s="82">
        <f t="shared" si="57"/>
        <v>0</v>
      </c>
      <c r="IQ47" s="82">
        <f t="shared" si="57"/>
        <v>5.0884095422259702E-307</v>
      </c>
      <c r="IR47" s="82">
        <f t="shared" si="57"/>
        <v>0</v>
      </c>
      <c r="IS47" s="82">
        <f t="shared" si="57"/>
        <v>0</v>
      </c>
      <c r="IT47" s="82">
        <f t="shared" si="57"/>
        <v>0</v>
      </c>
      <c r="IU47" s="82">
        <f t="shared" si="57"/>
        <v>0</v>
      </c>
      <c r="IV47" s="82">
        <f t="shared" si="57"/>
        <v>7.717599849017243E-150</v>
      </c>
      <c r="IW47" s="82">
        <f t="shared" si="57"/>
        <v>9.7367608252724922E-100</v>
      </c>
      <c r="IY47" s="82">
        <f t="shared" si="58"/>
        <v>5.6019203683786722E-4</v>
      </c>
      <c r="IZ47" s="82">
        <f t="shared" si="58"/>
        <v>2.3227397312902691E-5</v>
      </c>
      <c r="JA47" s="82">
        <f t="shared" si="58"/>
        <v>2.2042214818400118E-6</v>
      </c>
      <c r="JB47" s="82">
        <f t="shared" si="58"/>
        <v>2.7709003689464146E-6</v>
      </c>
      <c r="JC47" s="82">
        <f t="shared" si="58"/>
        <v>1.0390395593757835E-5</v>
      </c>
      <c r="JD47" s="82">
        <f t="shared" si="58"/>
        <v>3.2531198610435401E-5</v>
      </c>
      <c r="JE47" s="82">
        <f t="shared" si="58"/>
        <v>2.271474062718596E-5</v>
      </c>
      <c r="JF47" s="82">
        <f t="shared" si="58"/>
        <v>2.3639097857811655E-5</v>
      </c>
      <c r="JG47" s="82">
        <f t="shared" si="58"/>
        <v>3.5326041201354503E-5</v>
      </c>
      <c r="JH47" s="82">
        <f t="shared" si="58"/>
        <v>6.2789892904386566E-6</v>
      </c>
      <c r="JI47" s="82">
        <f t="shared" si="58"/>
        <v>6.8976078599080096E-6</v>
      </c>
      <c r="JJ47" s="82">
        <f t="shared" si="58"/>
        <v>6.8026061499998733E-6</v>
      </c>
      <c r="JK47" s="82">
        <f t="shared" si="58"/>
        <v>9.9143108079546282E-6</v>
      </c>
      <c r="JL47" s="82">
        <f t="shared" si="58"/>
        <v>8.753543007535401E-6</v>
      </c>
      <c r="JM47" s="82">
        <f t="shared" si="58"/>
        <v>3.0555275175505693E-6</v>
      </c>
    </row>
    <row r="48" spans="2:273" x14ac:dyDescent="0.25">
      <c r="B48" s="2">
        <v>21</v>
      </c>
      <c r="C48" s="37">
        <v>0.41635</v>
      </c>
      <c r="D48" s="37">
        <v>0.40201599999999998</v>
      </c>
      <c r="E48" s="37">
        <v>0.40441500000000002</v>
      </c>
      <c r="F48" s="37">
        <v>0.402893</v>
      </c>
      <c r="G48" s="37">
        <v>0.414078</v>
      </c>
      <c r="H48" s="37">
        <v>0.409335</v>
      </c>
      <c r="I48" s="37">
        <v>0.40528700000000001</v>
      </c>
      <c r="J48" s="37">
        <v>0.409584</v>
      </c>
      <c r="K48" s="37">
        <v>0.40678500000000001</v>
      </c>
      <c r="L48" s="37">
        <v>0.404136</v>
      </c>
      <c r="M48" s="37">
        <v>0.40682299999999999</v>
      </c>
      <c r="N48" s="37">
        <v>0.402478</v>
      </c>
      <c r="O48" s="37">
        <v>0.40042100000000003</v>
      </c>
      <c r="P48" s="37">
        <v>0.395588</v>
      </c>
      <c r="Q48" s="37">
        <v>0.39787699999999998</v>
      </c>
      <c r="S48" s="4">
        <f t="shared" si="60"/>
        <v>0.41517133502449577</v>
      </c>
      <c r="T48" s="4">
        <f t="shared" si="60"/>
        <v>0.40497543647304973</v>
      </c>
      <c r="U48" s="4">
        <f t="shared" si="60"/>
        <v>0.40610846998309386</v>
      </c>
      <c r="V48" s="4">
        <f t="shared" si="60"/>
        <v>0.40940414248723034</v>
      </c>
      <c r="W48" s="4">
        <f t="shared" si="60"/>
        <v>0.41235116596565691</v>
      </c>
      <c r="X48" s="4">
        <f t="shared" si="60"/>
        <v>0.4086541426826158</v>
      </c>
      <c r="Y48" s="4">
        <f t="shared" si="60"/>
        <v>0.40511199389814634</v>
      </c>
      <c r="Z48" s="4">
        <f t="shared" si="60"/>
        <v>0.40659197849424628</v>
      </c>
      <c r="AA48" s="4">
        <f t="shared" si="60"/>
        <v>0.40656825963299231</v>
      </c>
      <c r="AB48" s="4">
        <f t="shared" si="60"/>
        <v>0.40751799250273274</v>
      </c>
      <c r="AC48" s="4">
        <f t="shared" si="60"/>
        <v>0.40805169145297604</v>
      </c>
      <c r="AD48" s="4">
        <f t="shared" si="60"/>
        <v>0.40493418039191975</v>
      </c>
      <c r="AE48" s="4">
        <f t="shared" si="60"/>
        <v>0.40140165147560825</v>
      </c>
      <c r="AF48" s="4">
        <f t="shared" si="60"/>
        <v>0.39785984509909333</v>
      </c>
      <c r="AG48" s="4">
        <f t="shared" si="60"/>
        <v>0.39962042617315402</v>
      </c>
      <c r="AI48" s="4">
        <f t="shared" si="61"/>
        <v>1.1786649755042289E-3</v>
      </c>
      <c r="AJ48" s="4">
        <f t="shared" si="61"/>
        <v>-2.959436473049748E-3</v>
      </c>
      <c r="AK48" s="4">
        <f t="shared" si="61"/>
        <v>-1.6934699830938316E-3</v>
      </c>
      <c r="AL48" s="4">
        <f t="shared" si="61"/>
        <v>-6.511142487230337E-3</v>
      </c>
      <c r="AM48" s="4">
        <f t="shared" si="61"/>
        <v>1.7268340343430943E-3</v>
      </c>
      <c r="AN48" s="4">
        <f t="shared" si="61"/>
        <v>6.8085731738420918E-4</v>
      </c>
      <c r="AO48" s="4">
        <f t="shared" si="61"/>
        <v>1.7500610185366972E-4</v>
      </c>
      <c r="AP48" s="4">
        <f t="shared" si="61"/>
        <v>2.9920215057537281E-3</v>
      </c>
      <c r="AQ48" s="4">
        <f t="shared" si="61"/>
        <v>2.1674036700769506E-4</v>
      </c>
      <c r="AR48" s="4">
        <f t="shared" si="61"/>
        <v>-3.3819925027327447E-3</v>
      </c>
      <c r="AS48" s="4">
        <f t="shared" si="61"/>
        <v>-1.2286914529760495E-3</v>
      </c>
      <c r="AT48" s="4">
        <f t="shared" si="61"/>
        <v>-2.4561803919197489E-3</v>
      </c>
      <c r="AU48" s="4">
        <f t="shared" si="61"/>
        <v>-9.8065147560821853E-4</v>
      </c>
      <c r="AV48" s="4">
        <f t="shared" si="61"/>
        <v>-2.2718450990933392E-3</v>
      </c>
      <c r="AW48" s="4">
        <f t="shared" si="61"/>
        <v>-1.743426173154039E-3</v>
      </c>
      <c r="AY48" s="2">
        <f t="shared" si="52"/>
        <v>0.41313429149197978</v>
      </c>
      <c r="AZ48" s="2">
        <f t="shared" si="52"/>
        <v>0.40485874261673277</v>
      </c>
      <c r="BA48" s="2">
        <f t="shared" si="52"/>
        <v>0.40609591637313019</v>
      </c>
      <c r="BB48" s="2">
        <f t="shared" si="52"/>
        <v>0.40938741411292856</v>
      </c>
      <c r="BC48" s="2">
        <f t="shared" si="52"/>
        <v>0.41229085126659298</v>
      </c>
      <c r="BD48" s="2">
        <f t="shared" si="52"/>
        <v>0.40849461805001336</v>
      </c>
      <c r="BE48" s="2">
        <f t="shared" si="52"/>
        <v>0.40499630080775112</v>
      </c>
      <c r="BF48" s="2">
        <f t="shared" si="52"/>
        <v>0.40647026119939322</v>
      </c>
      <c r="BG48" s="2">
        <f t="shared" si="52"/>
        <v>0.4064036362716249</v>
      </c>
      <c r="BH48" s="2">
        <f t="shared" si="52"/>
        <v>0.40748163275237703</v>
      </c>
      <c r="BI48" s="2">
        <f t="shared" si="52"/>
        <v>0.40801164680915109</v>
      </c>
      <c r="BJ48" s="2">
        <f t="shared" si="52"/>
        <v>0.40489494642516172</v>
      </c>
      <c r="BK48" s="2">
        <f t="shared" si="52"/>
        <v>0.40134594373224008</v>
      </c>
      <c r="BL48" s="2">
        <f t="shared" si="52"/>
        <v>0.39780885562701551</v>
      </c>
      <c r="BM48" s="2">
        <f t="shared" si="52"/>
        <v>0.39960236469574578</v>
      </c>
      <c r="BO48" s="2">
        <f t="shared" si="11"/>
        <v>0.41635</v>
      </c>
      <c r="BP48" s="2">
        <f t="shared" si="12"/>
        <v>0.40201599999999998</v>
      </c>
      <c r="BQ48" s="2">
        <f t="shared" si="13"/>
        <v>0.40441500000000002</v>
      </c>
      <c r="BR48" s="2">
        <f t="shared" si="14"/>
        <v>0.402893</v>
      </c>
      <c r="BS48" s="2">
        <f t="shared" si="15"/>
        <v>0.414078</v>
      </c>
      <c r="BT48" s="2">
        <f t="shared" si="16"/>
        <v>0.409335</v>
      </c>
      <c r="BU48" s="2">
        <f t="shared" si="17"/>
        <v>0.40528700000000001</v>
      </c>
      <c r="BV48" s="2">
        <f t="shared" si="18"/>
        <v>0.409584</v>
      </c>
      <c r="BW48" s="2">
        <f t="shared" si="19"/>
        <v>0.40678500000000001</v>
      </c>
      <c r="BX48" s="2">
        <f t="shared" si="20"/>
        <v>0.404136</v>
      </c>
      <c r="BY48" s="2">
        <f t="shared" si="21"/>
        <v>0.40682299999999999</v>
      </c>
      <c r="BZ48" s="2">
        <f t="shared" si="22"/>
        <v>0.402478</v>
      </c>
      <c r="CA48" s="2">
        <f t="shared" si="23"/>
        <v>0.40042100000000003</v>
      </c>
      <c r="CB48" s="2">
        <f t="shared" si="24"/>
        <v>0.395588</v>
      </c>
      <c r="CC48" s="2">
        <f t="shared" si="25"/>
        <v>0.39787699999999998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0.41555759605911324</v>
      </c>
      <c r="DL48" s="2">
        <f t="shared" si="62"/>
        <v>0.40672456409472879</v>
      </c>
      <c r="DM48" s="2">
        <f t="shared" si="62"/>
        <v>0.40644699255936084</v>
      </c>
      <c r="DN48" s="2">
        <f t="shared" si="62"/>
        <v>0.4096875378378379</v>
      </c>
      <c r="DO48" s="2">
        <f t="shared" si="62"/>
        <v>0.41461020688502676</v>
      </c>
      <c r="DP48" s="2">
        <f t="shared" si="62"/>
        <v>0.41147647782258057</v>
      </c>
      <c r="DQ48" s="2">
        <f t="shared" si="62"/>
        <v>0.40810075201612905</v>
      </c>
      <c r="DR48" s="2">
        <f t="shared" si="62"/>
        <v>0.41096405443548389</v>
      </c>
      <c r="DS48" s="2">
        <f t="shared" si="62"/>
        <v>0.40918375403225804</v>
      </c>
      <c r="DT48" s="2">
        <f t="shared" si="62"/>
        <v>0.40726163758594347</v>
      </c>
      <c r="DU48" s="2">
        <f t="shared" si="62"/>
        <v>0.40867391718869356</v>
      </c>
      <c r="DV48" s="2">
        <f t="shared" si="62"/>
        <v>0.4068983019607843</v>
      </c>
      <c r="DW48" s="2">
        <f t="shared" si="62"/>
        <v>0.40282036608097782</v>
      </c>
      <c r="DX48" s="2">
        <f t="shared" si="62"/>
        <v>0.39898480168067219</v>
      </c>
      <c r="DY48" s="2">
        <f t="shared" si="62"/>
        <v>0.39945543310117304</v>
      </c>
      <c r="EA48" s="2">
        <f t="shared" si="63"/>
        <v>0.40833771679181374</v>
      </c>
      <c r="EB48" s="2">
        <f t="shared" si="63"/>
        <v>0.39856687618147446</v>
      </c>
      <c r="EC48" s="2">
        <f t="shared" si="63"/>
        <v>0.4043650588675714</v>
      </c>
      <c r="ED48" s="2">
        <f t="shared" si="63"/>
        <v>0.40814954826358912</v>
      </c>
      <c r="EE48" s="2">
        <f t="shared" si="63"/>
        <v>0.40517772041634065</v>
      </c>
      <c r="EF48" s="2">
        <f t="shared" si="63"/>
        <v>0.4001251040450608</v>
      </c>
      <c r="EG48" s="2">
        <f t="shared" si="63"/>
        <v>0.39600334617046828</v>
      </c>
      <c r="EH48" s="2">
        <f t="shared" si="63"/>
        <v>0.39346103621642131</v>
      </c>
      <c r="EI48" s="2">
        <f t="shared" si="63"/>
        <v>0.39832426125171816</v>
      </c>
      <c r="EJ48" s="2">
        <f t="shared" si="63"/>
        <v>0.40823905623650197</v>
      </c>
      <c r="EK48" s="2">
        <f t="shared" si="63"/>
        <v>0.40570435182943226</v>
      </c>
      <c r="EL48" s="2">
        <f t="shared" si="63"/>
        <v>0.39770000929642924</v>
      </c>
      <c r="EM48" s="2">
        <f t="shared" si="63"/>
        <v>0.39619771510616664</v>
      </c>
      <c r="EN48" s="2">
        <f t="shared" si="63"/>
        <v>0.39397363676841568</v>
      </c>
      <c r="EO48" s="2">
        <f t="shared" si="63"/>
        <v>0.40004605723276937</v>
      </c>
      <c r="EQ48" s="2">
        <f t="shared" si="64"/>
        <v>0.40833771679181374</v>
      </c>
      <c r="ER48" s="2">
        <f t="shared" si="64"/>
        <v>0.39669414469162051</v>
      </c>
      <c r="ES48" s="2">
        <f t="shared" si="64"/>
        <v>0.4021270230864869</v>
      </c>
      <c r="ET48" s="2">
        <f t="shared" si="64"/>
        <v>0.40470241198888962</v>
      </c>
      <c r="EU48" s="2">
        <f t="shared" si="64"/>
        <v>0.40464230567868187</v>
      </c>
      <c r="EV48" s="2">
        <f t="shared" si="64"/>
        <v>0.40030311246921763</v>
      </c>
      <c r="EW48" s="2">
        <f t="shared" si="64"/>
        <v>0.3956930477852455</v>
      </c>
      <c r="EX48" s="2">
        <f t="shared" si="64"/>
        <v>0.39670590038139236</v>
      </c>
      <c r="EY48" s="2">
        <f t="shared" si="64"/>
        <v>0.39531259714006101</v>
      </c>
      <c r="EZ48" s="2">
        <f t="shared" si="64"/>
        <v>0.40655999691418343</v>
      </c>
      <c r="FA48" s="2">
        <f t="shared" si="64"/>
        <v>0.40256309308048971</v>
      </c>
      <c r="FB48" s="2">
        <f t="shared" si="64"/>
        <v>0.39791997529159068</v>
      </c>
      <c r="FC48" s="2">
        <f t="shared" si="64"/>
        <v>0.39568677852022238</v>
      </c>
      <c r="FD48" s="2">
        <f t="shared" si="64"/>
        <v>0.39313886817674243</v>
      </c>
      <c r="FE48" s="2">
        <f t="shared" si="64"/>
        <v>0.40415483422213672</v>
      </c>
      <c r="FG48" s="2">
        <f t="shared" si="65"/>
        <v>0.33564336430239239</v>
      </c>
      <c r="FH48" s="2">
        <f t="shared" si="65"/>
        <v>0.22871494799241285</v>
      </c>
      <c r="FI48" s="2">
        <f t="shared" si="65"/>
        <v>0.16861783401918215</v>
      </c>
      <c r="FJ48" s="2">
        <f t="shared" si="65"/>
        <v>0.1950990079524007</v>
      </c>
      <c r="FK48" s="2">
        <f t="shared" si="65"/>
        <v>0.24588863098309169</v>
      </c>
      <c r="FL48" s="2">
        <f t="shared" si="65"/>
        <v>0.26268754422927176</v>
      </c>
      <c r="FM48" s="2">
        <f t="shared" si="65"/>
        <v>0.25662052027326815</v>
      </c>
      <c r="FN48" s="2">
        <f t="shared" si="65"/>
        <v>0.25674878641338922</v>
      </c>
      <c r="FO48" s="2">
        <f t="shared" si="65"/>
        <v>0.25600219871139779</v>
      </c>
      <c r="FP48" s="2">
        <f t="shared" si="65"/>
        <v>0.22510663313601695</v>
      </c>
      <c r="FQ48" s="2">
        <f t="shared" si="65"/>
        <v>0.22300436864335468</v>
      </c>
      <c r="FR48" s="2">
        <f t="shared" si="65"/>
        <v>0.21779673699667565</v>
      </c>
      <c r="FS48" s="2">
        <f t="shared" si="65"/>
        <v>0.22263228460189563</v>
      </c>
      <c r="FT48" s="2">
        <f t="shared" si="65"/>
        <v>0.23466330521319648</v>
      </c>
      <c r="FU48" s="2">
        <f t="shared" si="65"/>
        <v>0.24869428497846999</v>
      </c>
      <c r="FW48" s="2">
        <f t="shared" si="54"/>
        <v>2.0224509605535126E-11</v>
      </c>
      <c r="FX48" s="2">
        <f t="shared" si="54"/>
        <v>1.9389420158015618E-5</v>
      </c>
      <c r="FY48" s="2">
        <f t="shared" si="54"/>
        <v>1.1186840594083836E-5</v>
      </c>
      <c r="FZ48" s="2">
        <f t="shared" si="54"/>
        <v>1.8416658707667351E-5</v>
      </c>
      <c r="GA48" s="2">
        <f t="shared" si="54"/>
        <v>2.6958320306678843E-5</v>
      </c>
      <c r="GB48" s="2">
        <f t="shared" si="54"/>
        <v>2.6564349613096677E-5</v>
      </c>
      <c r="GC48" s="2">
        <f t="shared" si="54"/>
        <v>2.7800040382733871E-5</v>
      </c>
      <c r="GD48" s="2">
        <f t="shared" si="54"/>
        <v>2.6333991412843118E-5</v>
      </c>
      <c r="GE48" s="2">
        <f t="shared" si="54"/>
        <v>2.1161697313859395E-5</v>
      </c>
      <c r="GF48" s="2">
        <f t="shared" si="54"/>
        <v>1.6827968872846799E-5</v>
      </c>
      <c r="GG48" s="2">
        <f t="shared" si="54"/>
        <v>1.4112640440661241E-5</v>
      </c>
      <c r="GH48" s="2">
        <f t="shared" si="54"/>
        <v>1.1786432727062067E-5</v>
      </c>
      <c r="GI48" s="2">
        <f t="shared" si="54"/>
        <v>1.258883150588704E-5</v>
      </c>
      <c r="GJ48" s="2">
        <f t="shared" si="54"/>
        <v>1.1419186428598086E-5</v>
      </c>
      <c r="GK48" s="2">
        <f t="shared" si="54"/>
        <v>1.1377710330193662E-5</v>
      </c>
      <c r="GM48" s="82">
        <f t="shared" si="55"/>
        <v>8.4612395106238277E-4</v>
      </c>
      <c r="GN48" s="82">
        <f t="shared" si="55"/>
        <v>3.9664745325885203E-5</v>
      </c>
      <c r="GO48" s="82">
        <f t="shared" si="55"/>
        <v>3.9914839034322108E-6</v>
      </c>
      <c r="GP48" s="82">
        <f t="shared" si="55"/>
        <v>5.2724211411716199E-6</v>
      </c>
      <c r="GQ48" s="82">
        <f t="shared" si="55"/>
        <v>2.0087572405004515E-5</v>
      </c>
      <c r="GR48" s="82">
        <f t="shared" si="55"/>
        <v>5.8349654751930774E-5</v>
      </c>
      <c r="GS48" s="82">
        <f t="shared" si="55"/>
        <v>4.1672602901264229E-5</v>
      </c>
      <c r="GT48" s="82">
        <f t="shared" si="55"/>
        <v>4.3198646083216321E-5</v>
      </c>
      <c r="GU48" s="82">
        <f t="shared" si="55"/>
        <v>6.1735752437178581E-5</v>
      </c>
      <c r="GV48" s="82">
        <f t="shared" si="55"/>
        <v>1.2036578221493565E-5</v>
      </c>
      <c r="GW48" s="82">
        <f t="shared" si="55"/>
        <v>1.3029449127918233E-5</v>
      </c>
      <c r="GX48" s="82">
        <f t="shared" si="55"/>
        <v>1.2689320165709716E-5</v>
      </c>
      <c r="GY48" s="82">
        <f t="shared" si="55"/>
        <v>1.8079579130698415E-5</v>
      </c>
      <c r="GZ48" s="82">
        <f t="shared" si="55"/>
        <v>1.6681474022663297E-5</v>
      </c>
      <c r="HA48" s="82">
        <f t="shared" si="55"/>
        <v>6.7824560622778394E-6</v>
      </c>
      <c r="HC48" s="82">
        <f t="shared" si="59"/>
        <v>2.4750833940386902E-12</v>
      </c>
      <c r="HD48" s="82">
        <f t="shared" si="59"/>
        <v>3.1443601922235203E-13</v>
      </c>
      <c r="HE48" s="82">
        <f t="shared" si="59"/>
        <v>1.6492573048646766E-18</v>
      </c>
      <c r="HF48" s="82">
        <f t="shared" si="59"/>
        <v>2.9705724716360161E-19</v>
      </c>
      <c r="HG48" s="82">
        <f t="shared" si="59"/>
        <v>3.0760068091401304E-15</v>
      </c>
      <c r="HH48" s="82">
        <f t="shared" si="59"/>
        <v>3.0839188082749041E-16</v>
      </c>
      <c r="HI48" s="82">
        <f t="shared" si="59"/>
        <v>3.9396341459862512E-17</v>
      </c>
      <c r="HJ48" s="82">
        <f t="shared" si="59"/>
        <v>9.8735643770385187E-17</v>
      </c>
      <c r="HK48" s="82">
        <f t="shared" si="59"/>
        <v>4.2040991780568738E-15</v>
      </c>
      <c r="HL48" s="82">
        <f t="shared" si="59"/>
        <v>4.947412127883812E-18</v>
      </c>
      <c r="HM48" s="82">
        <f t="shared" si="59"/>
        <v>5.1244844748803975E-18</v>
      </c>
      <c r="HN48" s="82">
        <f t="shared" si="59"/>
        <v>1.7123425343817939E-17</v>
      </c>
      <c r="HO48" s="82">
        <f t="shared" si="59"/>
        <v>5.8187542684628015E-17</v>
      </c>
      <c r="HP48" s="82">
        <f t="shared" si="59"/>
        <v>1.802053792692452E-18</v>
      </c>
      <c r="HQ48" s="82">
        <f t="shared" si="59"/>
        <v>2.8589504938768513E-21</v>
      </c>
      <c r="HS48" s="82">
        <f t="shared" si="56"/>
        <v>3.668376116565566E-171</v>
      </c>
      <c r="HT48" s="82">
        <f t="shared" si="56"/>
        <v>3.7914117190326555E-65</v>
      </c>
      <c r="HU48" s="82">
        <f t="shared" si="56"/>
        <v>3.837619988335876E-93</v>
      </c>
      <c r="HV48" s="82">
        <f t="shared" si="56"/>
        <v>7.3098348182187186E-103</v>
      </c>
      <c r="HW48" s="82">
        <f t="shared" si="56"/>
        <v>2.194681997543509E-87</v>
      </c>
      <c r="HX48" s="82">
        <f t="shared" si="56"/>
        <v>8.6055448456087131E-94</v>
      </c>
      <c r="HY48" s="82">
        <f t="shared" si="56"/>
        <v>1.5997363305911861E-99</v>
      </c>
      <c r="HZ48" s="82">
        <f t="shared" si="56"/>
        <v>2.6564227417088655E-97</v>
      </c>
      <c r="IA48" s="82">
        <f t="shared" si="56"/>
        <v>1.2340712342448057E-87</v>
      </c>
      <c r="IB48" s="82">
        <f t="shared" si="56"/>
        <v>1.1241556877128792E-104</v>
      </c>
      <c r="IC48" s="82">
        <f t="shared" si="56"/>
        <v>6.1050966725114767E-104</v>
      </c>
      <c r="ID48" s="82">
        <f t="shared" si="56"/>
        <v>3.3371086857913147E-100</v>
      </c>
      <c r="IE48" s="82">
        <f t="shared" si="56"/>
        <v>3.6202960762996242E-95</v>
      </c>
      <c r="IF48" s="82">
        <f t="shared" si="56"/>
        <v>2.344912911559158E-67</v>
      </c>
      <c r="IG48" s="82">
        <f t="shared" si="56"/>
        <v>9.8867852441814949E-43</v>
      </c>
      <c r="II48" s="82">
        <f t="shared" si="57"/>
        <v>0</v>
      </c>
      <c r="IJ48" s="82">
        <f t="shared" si="57"/>
        <v>2.3514480053973829E-219</v>
      </c>
      <c r="IK48" s="82">
        <f t="shared" si="57"/>
        <v>0</v>
      </c>
      <c r="IL48" s="82">
        <f t="shared" si="57"/>
        <v>0</v>
      </c>
      <c r="IM48" s="82">
        <f t="shared" si="57"/>
        <v>1.2373700567862188E-300</v>
      </c>
      <c r="IN48" s="82">
        <f t="shared" si="57"/>
        <v>0</v>
      </c>
      <c r="IO48" s="82">
        <f t="shared" si="57"/>
        <v>0</v>
      </c>
      <c r="IP48" s="82">
        <f t="shared" si="57"/>
        <v>0</v>
      </c>
      <c r="IQ48" s="82">
        <f t="shared" si="57"/>
        <v>7.2030099237483722E-302</v>
      </c>
      <c r="IR48" s="82">
        <f t="shared" si="57"/>
        <v>0</v>
      </c>
      <c r="IS48" s="82">
        <f t="shared" si="57"/>
        <v>0</v>
      </c>
      <c r="IT48" s="82">
        <f t="shared" si="57"/>
        <v>0</v>
      </c>
      <c r="IU48" s="82">
        <f t="shared" si="57"/>
        <v>0</v>
      </c>
      <c r="IV48" s="82">
        <f t="shared" si="57"/>
        <v>1.7839517600379423E-147</v>
      </c>
      <c r="IW48" s="82">
        <f t="shared" si="57"/>
        <v>3.5647080396847231E-98</v>
      </c>
      <c r="IY48" s="82">
        <f t="shared" si="58"/>
        <v>8.4612395353746617E-4</v>
      </c>
      <c r="IZ48" s="82">
        <f t="shared" si="58"/>
        <v>3.9664745640321221E-5</v>
      </c>
      <c r="JA48" s="82">
        <f t="shared" si="58"/>
        <v>3.99148390343386E-6</v>
      </c>
      <c r="JB48" s="82">
        <f t="shared" si="58"/>
        <v>5.2724211411719172E-6</v>
      </c>
      <c r="JC48" s="82">
        <f t="shared" si="58"/>
        <v>2.0087572408080522E-5</v>
      </c>
      <c r="JD48" s="82">
        <f t="shared" si="58"/>
        <v>5.8349654752239168E-5</v>
      </c>
      <c r="JE48" s="82">
        <f t="shared" si="58"/>
        <v>4.1672602901303626E-5</v>
      </c>
      <c r="JF48" s="82">
        <f t="shared" si="58"/>
        <v>4.3198646083315058E-5</v>
      </c>
      <c r="JG48" s="82">
        <f t="shared" si="58"/>
        <v>6.1735752441382684E-5</v>
      </c>
      <c r="JH48" s="82">
        <f t="shared" si="58"/>
        <v>1.2036578221498512E-5</v>
      </c>
      <c r="JI48" s="82">
        <f t="shared" si="58"/>
        <v>1.3029449127923358E-5</v>
      </c>
      <c r="JJ48" s="82">
        <f t="shared" si="58"/>
        <v>1.268932016572684E-5</v>
      </c>
      <c r="JK48" s="82">
        <f t="shared" si="58"/>
        <v>1.8079579130756603E-5</v>
      </c>
      <c r="JL48" s="82">
        <f t="shared" si="58"/>
        <v>1.6681474022665099E-5</v>
      </c>
      <c r="JM48" s="82">
        <f t="shared" si="58"/>
        <v>6.782456062277842E-6</v>
      </c>
    </row>
    <row r="49" spans="2:273" x14ac:dyDescent="0.25">
      <c r="B49" s="2">
        <v>22</v>
      </c>
      <c r="C49" s="37">
        <v>0.415574</v>
      </c>
      <c r="D49" s="37">
        <v>0.40718199999999999</v>
      </c>
      <c r="E49" s="37">
        <v>0.40027699999999999</v>
      </c>
      <c r="F49" s="37">
        <v>0.40673300000000001</v>
      </c>
      <c r="G49" s="37">
        <v>0.41298800000000002</v>
      </c>
      <c r="H49" s="37">
        <v>0.41264699999999999</v>
      </c>
      <c r="I49" s="37">
        <v>0.406107</v>
      </c>
      <c r="J49" s="37">
        <v>0.41055900000000001</v>
      </c>
      <c r="K49" s="37">
        <v>0.408694</v>
      </c>
      <c r="L49" s="37">
        <v>0.40429700000000002</v>
      </c>
      <c r="M49" s="37">
        <v>0.40920000000000001</v>
      </c>
      <c r="N49" s="37">
        <v>0.40687499999999999</v>
      </c>
      <c r="O49" s="37">
        <v>0.39787899999999998</v>
      </c>
      <c r="P49" s="37">
        <v>0.398428</v>
      </c>
      <c r="Q49" s="37">
        <v>0.39627299999999999</v>
      </c>
      <c r="S49" s="4">
        <f t="shared" si="60"/>
        <v>0.41652987056653068</v>
      </c>
      <c r="T49" s="4">
        <f t="shared" si="60"/>
        <v>0.40540470602261575</v>
      </c>
      <c r="U49" s="4">
        <f t="shared" si="60"/>
        <v>0.40668979622042167</v>
      </c>
      <c r="V49" s="4">
        <f t="shared" si="60"/>
        <v>0.40996876298146956</v>
      </c>
      <c r="W49" s="4">
        <f t="shared" si="60"/>
        <v>0.41290888325506775</v>
      </c>
      <c r="X49" s="4">
        <f t="shared" si="60"/>
        <v>0.40908581823875134</v>
      </c>
      <c r="Y49" s="4">
        <f t="shared" si="60"/>
        <v>0.40547161324857428</v>
      </c>
      <c r="Z49" s="4">
        <f t="shared" si="60"/>
        <v>0.40683635038504368</v>
      </c>
      <c r="AA49" s="4">
        <f t="shared" si="60"/>
        <v>0.40697531721789187</v>
      </c>
      <c r="AB49" s="4">
        <f t="shared" si="60"/>
        <v>0.408085883302853</v>
      </c>
      <c r="AC49" s="4">
        <f t="shared" si="60"/>
        <v>0.40847967605219676</v>
      </c>
      <c r="AD49" s="4">
        <f t="shared" si="60"/>
        <v>0.40530681334918334</v>
      </c>
      <c r="AE49" s="4">
        <f t="shared" si="60"/>
        <v>0.40174410159823343</v>
      </c>
      <c r="AF49" s="4">
        <f t="shared" si="60"/>
        <v>0.39849117767002129</v>
      </c>
      <c r="AG49" s="4">
        <f t="shared" si="60"/>
        <v>0.40016541172646841</v>
      </c>
      <c r="AI49" s="4">
        <f t="shared" si="61"/>
        <v>-9.5587056653068103E-4</v>
      </c>
      <c r="AJ49" s="4">
        <f t="shared" si="61"/>
        <v>1.7772939773842422E-3</v>
      </c>
      <c r="AK49" s="4">
        <f t="shared" si="61"/>
        <v>-6.4127962204216793E-3</v>
      </c>
      <c r="AL49" s="4">
        <f t="shared" si="61"/>
        <v>-3.2357629814695477E-3</v>
      </c>
      <c r="AM49" s="4">
        <f t="shared" si="61"/>
        <v>7.911674493227272E-5</v>
      </c>
      <c r="AN49" s="4">
        <f t="shared" si="61"/>
        <v>3.5611817612486441E-3</v>
      </c>
      <c r="AO49" s="4">
        <f t="shared" si="61"/>
        <v>6.3538675142571499E-4</v>
      </c>
      <c r="AP49" s="4">
        <f t="shared" si="61"/>
        <v>3.7226496149563304E-3</v>
      </c>
      <c r="AQ49" s="4">
        <f t="shared" si="61"/>
        <v>1.7186827821081274E-3</v>
      </c>
      <c r="AR49" s="4">
        <f t="shared" si="61"/>
        <v>-3.7888833028529856E-3</v>
      </c>
      <c r="AS49" s="4">
        <f t="shared" si="61"/>
        <v>7.2032394780324749E-4</v>
      </c>
      <c r="AT49" s="4">
        <f t="shared" si="61"/>
        <v>1.5681866508166498E-3</v>
      </c>
      <c r="AU49" s="4">
        <f t="shared" si="61"/>
        <v>-3.8651015982334447E-3</v>
      </c>
      <c r="AV49" s="4">
        <f t="shared" si="61"/>
        <v>-6.3177670021286048E-5</v>
      </c>
      <c r="AW49" s="4">
        <f t="shared" si="61"/>
        <v>-3.8924117264684255E-3</v>
      </c>
      <c r="AY49" s="2">
        <f t="shared" si="52"/>
        <v>0.41357918656681592</v>
      </c>
      <c r="AZ49" s="2">
        <f t="shared" si="52"/>
        <v>0.40521352130348026</v>
      </c>
      <c r="BA49" s="2">
        <f t="shared" si="52"/>
        <v>0.40666793274890145</v>
      </c>
      <c r="BB49" s="2">
        <f t="shared" si="52"/>
        <v>0.40993831710270323</v>
      </c>
      <c r="BC49" s="2">
        <f t="shared" si="52"/>
        <v>0.4127981406499811</v>
      </c>
      <c r="BD49" s="2">
        <f t="shared" si="52"/>
        <v>0.40881321545573973</v>
      </c>
      <c r="BE49" s="2">
        <f t="shared" si="52"/>
        <v>0.40526957705025585</v>
      </c>
      <c r="BF49" s="2">
        <f t="shared" si="52"/>
        <v>0.40662457086803433</v>
      </c>
      <c r="BG49" s="2">
        <f t="shared" si="52"/>
        <v>0.40670050522335593</v>
      </c>
      <c r="BH49" s="2">
        <f t="shared" si="52"/>
        <v>0.40801947777123182</v>
      </c>
      <c r="BI49" s="2">
        <f t="shared" si="52"/>
        <v>0.4084075236633613</v>
      </c>
      <c r="BJ49" s="2">
        <f t="shared" si="52"/>
        <v>0.40523690906455789</v>
      </c>
      <c r="BK49" s="2">
        <f t="shared" si="52"/>
        <v>0.40164698450063641</v>
      </c>
      <c r="BL49" s="2">
        <f t="shared" si="52"/>
        <v>0.39839867434802129</v>
      </c>
      <c r="BM49" s="2">
        <f t="shared" si="52"/>
        <v>0.40012770349326682</v>
      </c>
      <c r="BO49" s="2">
        <f t="shared" si="11"/>
        <v>0.415574</v>
      </c>
      <c r="BP49" s="2">
        <f t="shared" si="12"/>
        <v>0.40718199999999999</v>
      </c>
      <c r="BQ49" s="2">
        <f t="shared" si="13"/>
        <v>0.40027699999999999</v>
      </c>
      <c r="BR49" s="2">
        <f t="shared" si="14"/>
        <v>0.40673300000000001</v>
      </c>
      <c r="BS49" s="2">
        <f t="shared" si="15"/>
        <v>0.41298800000000002</v>
      </c>
      <c r="BT49" s="2">
        <f t="shared" si="16"/>
        <v>0.41264699999999999</v>
      </c>
      <c r="BU49" s="2">
        <f t="shared" si="17"/>
        <v>0.406107</v>
      </c>
      <c r="BV49" s="2">
        <f t="shared" si="18"/>
        <v>0.41055900000000001</v>
      </c>
      <c r="BW49" s="2">
        <f t="shared" si="19"/>
        <v>0.408694</v>
      </c>
      <c r="BX49" s="2">
        <f t="shared" si="20"/>
        <v>0.40429700000000002</v>
      </c>
      <c r="BY49" s="2">
        <f t="shared" si="21"/>
        <v>0.40920000000000001</v>
      </c>
      <c r="BZ49" s="2">
        <f t="shared" si="22"/>
        <v>0.40687499999999999</v>
      </c>
      <c r="CA49" s="2">
        <f t="shared" si="23"/>
        <v>0.39787899999999998</v>
      </c>
      <c r="CB49" s="2">
        <f t="shared" si="24"/>
        <v>0.398428</v>
      </c>
      <c r="CC49" s="2">
        <f t="shared" si="25"/>
        <v>0.39627299999999999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0.41665674220032833</v>
      </c>
      <c r="DL49" s="2">
        <f t="shared" si="62"/>
        <v>0.40744434957983194</v>
      </c>
      <c r="DM49" s="2">
        <f t="shared" si="62"/>
        <v>0.40723000010942101</v>
      </c>
      <c r="DN49" s="2">
        <f t="shared" si="62"/>
        <v>0.41048126293436299</v>
      </c>
      <c r="DO49" s="2">
        <f t="shared" si="62"/>
        <v>0.41559793917112303</v>
      </c>
      <c r="DP49" s="2">
        <f t="shared" si="62"/>
        <v>0.41228961015395887</v>
      </c>
      <c r="DQ49" s="2">
        <f t="shared" si="62"/>
        <v>0.40883880920087978</v>
      </c>
      <c r="DR49" s="2">
        <f t="shared" si="62"/>
        <v>0.41164657569648094</v>
      </c>
      <c r="DS49" s="2">
        <f t="shared" si="62"/>
        <v>0.40993068090175955</v>
      </c>
      <c r="DT49" s="2">
        <f t="shared" si="62"/>
        <v>0.40804581848739496</v>
      </c>
      <c r="DU49" s="2">
        <f t="shared" si="62"/>
        <v>0.40934765042016796</v>
      </c>
      <c r="DV49" s="2">
        <f t="shared" si="62"/>
        <v>0.40759817030812323</v>
      </c>
      <c r="DW49" s="2">
        <f t="shared" si="62"/>
        <v>0.40342693109243699</v>
      </c>
      <c r="DX49" s="2">
        <f t="shared" si="62"/>
        <v>0.3999492739495798</v>
      </c>
      <c r="DY49" s="2">
        <f t="shared" si="62"/>
        <v>0.40021678629032259</v>
      </c>
      <c r="EA49" s="2">
        <f t="shared" si="63"/>
        <v>0.40802361017038485</v>
      </c>
      <c r="EB49" s="2">
        <f t="shared" si="63"/>
        <v>0.39835269588846878</v>
      </c>
      <c r="EC49" s="2">
        <f t="shared" si="63"/>
        <v>0.40414061440604321</v>
      </c>
      <c r="ED49" s="2">
        <f t="shared" si="63"/>
        <v>0.40789575946520529</v>
      </c>
      <c r="EE49" s="2">
        <f t="shared" si="63"/>
        <v>0.40496708103942902</v>
      </c>
      <c r="EF49" s="2">
        <f t="shared" si="63"/>
        <v>0.39991419802722511</v>
      </c>
      <c r="EG49" s="2">
        <f t="shared" si="63"/>
        <v>0.39583999553421378</v>
      </c>
      <c r="EH49" s="2">
        <f t="shared" si="63"/>
        <v>0.39336543039452787</v>
      </c>
      <c r="EI49" s="2">
        <f t="shared" si="63"/>
        <v>0.39813917338713373</v>
      </c>
      <c r="EJ49" s="2">
        <f t="shared" si="63"/>
        <v>0.40793690900336332</v>
      </c>
      <c r="EK49" s="2">
        <f t="shared" si="63"/>
        <v>0.40542033625235402</v>
      </c>
      <c r="EL49" s="2">
        <f t="shared" si="63"/>
        <v>0.39750275237692789</v>
      </c>
      <c r="EM49" s="2">
        <f t="shared" si="63"/>
        <v>0.39597881155853115</v>
      </c>
      <c r="EN49" s="2">
        <f t="shared" si="63"/>
        <v>0.39378652732404129</v>
      </c>
      <c r="EO49" s="2">
        <f t="shared" si="63"/>
        <v>0.39988207431849943</v>
      </c>
      <c r="EQ49" s="2">
        <f t="shared" si="64"/>
        <v>0.40802361017038485</v>
      </c>
      <c r="ER49" s="2">
        <f t="shared" si="64"/>
        <v>0.39650434806143314</v>
      </c>
      <c r="ES49" s="2">
        <f t="shared" si="64"/>
        <v>0.40192971448493409</v>
      </c>
      <c r="ET49" s="2">
        <f t="shared" si="64"/>
        <v>0.40449259254205949</v>
      </c>
      <c r="EU49" s="2">
        <f t="shared" si="64"/>
        <v>0.40443863561093912</v>
      </c>
      <c r="EV49" s="2">
        <f t="shared" si="64"/>
        <v>0.400089718060747</v>
      </c>
      <c r="EW49" s="2">
        <f t="shared" si="64"/>
        <v>0.3955339780695325</v>
      </c>
      <c r="EX49" s="2">
        <f t="shared" si="64"/>
        <v>0.39656584419316721</v>
      </c>
      <c r="EY49" s="2">
        <f t="shared" si="64"/>
        <v>0.39516738845213556</v>
      </c>
      <c r="EZ49" s="2">
        <f t="shared" si="64"/>
        <v>0.40627926956685978</v>
      </c>
      <c r="FA49" s="2">
        <f t="shared" si="64"/>
        <v>0.40231880120198427</v>
      </c>
      <c r="FB49" s="2">
        <f t="shared" si="64"/>
        <v>0.39771965990207947</v>
      </c>
      <c r="FC49" s="2">
        <f t="shared" si="64"/>
        <v>0.39547359164150403</v>
      </c>
      <c r="FD49" s="2">
        <f t="shared" si="64"/>
        <v>0.3929589241458431</v>
      </c>
      <c r="FE49" s="2">
        <f t="shared" si="64"/>
        <v>0.4039275403835722</v>
      </c>
      <c r="FG49" s="2">
        <f t="shared" si="65"/>
        <v>0.35648193759091545</v>
      </c>
      <c r="FH49" s="2">
        <f t="shared" si="65"/>
        <v>0.24536669082856563</v>
      </c>
      <c r="FI49" s="2">
        <f t="shared" si="65"/>
        <v>0.18192621295408784</v>
      </c>
      <c r="FJ49" s="2">
        <f t="shared" si="65"/>
        <v>0.20996959258676176</v>
      </c>
      <c r="FK49" s="2">
        <f t="shared" si="65"/>
        <v>0.26336377233798441</v>
      </c>
      <c r="FL49" s="2">
        <f t="shared" si="65"/>
        <v>0.28091184156272286</v>
      </c>
      <c r="FM49" s="2">
        <f t="shared" si="65"/>
        <v>0.27458065898238371</v>
      </c>
      <c r="FN49" s="2">
        <f t="shared" si="65"/>
        <v>0.27471458467622784</v>
      </c>
      <c r="FO49" s="2">
        <f t="shared" si="65"/>
        <v>0.27393500951448019</v>
      </c>
      <c r="FP49" s="2">
        <f t="shared" si="65"/>
        <v>0.24157795357430861</v>
      </c>
      <c r="FQ49" s="2">
        <f t="shared" si="65"/>
        <v>0.23936938144516456</v>
      </c>
      <c r="FR49" s="2">
        <f t="shared" si="65"/>
        <v>0.23389463050207793</v>
      </c>
      <c r="FS49" s="2">
        <f t="shared" si="65"/>
        <v>0.23897839044663452</v>
      </c>
      <c r="FT49" s="2">
        <f t="shared" si="65"/>
        <v>0.25160684569065123</v>
      </c>
      <c r="FU49" s="2">
        <f t="shared" si="65"/>
        <v>0.26629840984740344</v>
      </c>
      <c r="FW49" s="2">
        <f t="shared" si="54"/>
        <v>2.2175733810114394E-11</v>
      </c>
      <c r="FX49" s="2">
        <f t="shared" si="54"/>
        <v>2.1260036668902137E-5</v>
      </c>
      <c r="FY49" s="2">
        <f t="shared" si="54"/>
        <v>1.2266113556495295E-5</v>
      </c>
      <c r="FZ49" s="2">
        <f t="shared" si="54"/>
        <v>2.019342883896202E-5</v>
      </c>
      <c r="GA49" s="2">
        <f t="shared" si="54"/>
        <v>2.9559133540859248E-5</v>
      </c>
      <c r="GB49" s="2">
        <f t="shared" si="54"/>
        <v>2.9127155496065355E-5</v>
      </c>
      <c r="GC49" s="2">
        <f t="shared" si="54"/>
        <v>3.0482056375712933E-5</v>
      </c>
      <c r="GD49" s="2">
        <f t="shared" si="54"/>
        <v>2.8874574041244875E-5</v>
      </c>
      <c r="GE49" s="2">
        <f t="shared" si="54"/>
        <v>2.3203292325203599E-5</v>
      </c>
      <c r="GF49" s="2">
        <f t="shared" si="54"/>
        <v>1.8451470997897598E-5</v>
      </c>
      <c r="GG49" s="2">
        <f t="shared" si="54"/>
        <v>1.5474181464134725E-5</v>
      </c>
      <c r="GH49" s="2">
        <f t="shared" si="54"/>
        <v>1.2923551799724851E-5</v>
      </c>
      <c r="GI49" s="2">
        <f t="shared" si="54"/>
        <v>1.3803362496282575E-5</v>
      </c>
      <c r="GJ49" s="2">
        <f t="shared" si="54"/>
        <v>1.2520875142372439E-5</v>
      </c>
      <c r="GK49" s="2">
        <f t="shared" si="54"/>
        <v>1.2475397604834385E-5</v>
      </c>
      <c r="GM49" s="82">
        <f t="shared" si="55"/>
        <v>1.2627835690188615E-3</v>
      </c>
      <c r="GN49" s="82">
        <f t="shared" si="55"/>
        <v>6.6778993982429883E-5</v>
      </c>
      <c r="GO49" s="82">
        <f t="shared" si="55"/>
        <v>7.1252423206047529E-6</v>
      </c>
      <c r="GP49" s="82">
        <f t="shared" si="55"/>
        <v>9.8618402159279348E-6</v>
      </c>
      <c r="GQ49" s="82">
        <f t="shared" si="55"/>
        <v>3.8061114051794742E-5</v>
      </c>
      <c r="GR49" s="82">
        <f t="shared" si="55"/>
        <v>1.028398835242098E-4</v>
      </c>
      <c r="GS49" s="82">
        <f t="shared" si="55"/>
        <v>7.5067384190598502E-5</v>
      </c>
      <c r="GT49" s="82">
        <f t="shared" si="55"/>
        <v>7.7524867958839497E-5</v>
      </c>
      <c r="GU49" s="82">
        <f t="shared" si="55"/>
        <v>1.0616427197118306E-4</v>
      </c>
      <c r="GV49" s="82">
        <f t="shared" si="55"/>
        <v>2.2644748596157026E-5</v>
      </c>
      <c r="GW49" s="82">
        <f t="shared" si="55"/>
        <v>2.4171897005873167E-5</v>
      </c>
      <c r="GX49" s="82">
        <f t="shared" si="55"/>
        <v>2.3263694483679346E-5</v>
      </c>
      <c r="GY49" s="82">
        <f t="shared" si="55"/>
        <v>3.2426625968425197E-5</v>
      </c>
      <c r="GZ49" s="82">
        <f t="shared" si="55"/>
        <v>3.1192615778203251E-5</v>
      </c>
      <c r="HA49" s="82">
        <f t="shared" si="55"/>
        <v>1.4658685285307151E-5</v>
      </c>
      <c r="HC49" s="82">
        <f t="shared" si="59"/>
        <v>6.4083748082955714E-12</v>
      </c>
      <c r="HD49" s="82">
        <f t="shared" si="59"/>
        <v>8.0796099773706739E-13</v>
      </c>
      <c r="HE49" s="82">
        <f t="shared" si="59"/>
        <v>5.946496719667465E-18</v>
      </c>
      <c r="HF49" s="82">
        <f t="shared" si="59"/>
        <v>1.2526758770692345E-18</v>
      </c>
      <c r="HG49" s="82">
        <f t="shared" si="59"/>
        <v>1.0528071384290205E-14</v>
      </c>
      <c r="HH49" s="82">
        <f t="shared" si="59"/>
        <v>1.1502394117180955E-15</v>
      </c>
      <c r="HI49" s="82">
        <f t="shared" si="59"/>
        <v>1.6118995051090911E-16</v>
      </c>
      <c r="HJ49" s="82">
        <f t="shared" si="59"/>
        <v>3.8581220533197831E-16</v>
      </c>
      <c r="HK49" s="82">
        <f t="shared" si="59"/>
        <v>1.3952667607450719E-14</v>
      </c>
      <c r="HL49" s="82">
        <f t="shared" si="59"/>
        <v>2.0286200229187015E-17</v>
      </c>
      <c r="HM49" s="82">
        <f t="shared" si="59"/>
        <v>2.0409746397966166E-17</v>
      </c>
      <c r="HN49" s="82">
        <f t="shared" si="59"/>
        <v>6.366017984975301E-17</v>
      </c>
      <c r="HO49" s="82">
        <f t="shared" si="59"/>
        <v>2.05412101325899E-16</v>
      </c>
      <c r="HP49" s="82">
        <f t="shared" si="59"/>
        <v>7.5013832674577754E-18</v>
      </c>
      <c r="HQ49" s="82">
        <f t="shared" si="59"/>
        <v>1.6782292177707344E-20</v>
      </c>
      <c r="HS49" s="82">
        <f t="shared" si="56"/>
        <v>9.3267586870414854E-169</v>
      </c>
      <c r="HT49" s="82">
        <f t="shared" si="56"/>
        <v>9.5846743857905456E-64</v>
      </c>
      <c r="HU49" s="82">
        <f t="shared" si="56"/>
        <v>3.1109268957462336E-91</v>
      </c>
      <c r="HV49" s="82">
        <f t="shared" si="56"/>
        <v>1.1767293636043505E-100</v>
      </c>
      <c r="HW49" s="82">
        <f t="shared" si="56"/>
        <v>2.0450976854480106E-85</v>
      </c>
      <c r="HX49" s="82">
        <f t="shared" si="56"/>
        <v>1.1106017649620082E-91</v>
      </c>
      <c r="HY49" s="82">
        <f t="shared" si="56"/>
        <v>2.9279487119067922E-97</v>
      </c>
      <c r="HZ49" s="82">
        <f t="shared" si="56"/>
        <v>4.1249394658489175E-95</v>
      </c>
      <c r="IA49" s="82">
        <f t="shared" si="56"/>
        <v>1.055392601334591E-85</v>
      </c>
      <c r="IB49" s="82">
        <f t="shared" si="56"/>
        <v>2.0528161308252141E-102</v>
      </c>
      <c r="IC49" s="82">
        <f t="shared" si="56"/>
        <v>9.8510669430451339E-102</v>
      </c>
      <c r="ID49" s="82">
        <f t="shared" si="56"/>
        <v>4.1212280120712507E-98</v>
      </c>
      <c r="IE49" s="82">
        <f t="shared" si="56"/>
        <v>3.5352142545365732E-93</v>
      </c>
      <c r="IF49" s="82">
        <f t="shared" si="56"/>
        <v>5.8876923673446298E-66</v>
      </c>
      <c r="IG49" s="82">
        <f t="shared" si="56"/>
        <v>7.4970888333909324E-42</v>
      </c>
      <c r="II49" s="82">
        <f t="shared" si="57"/>
        <v>0</v>
      </c>
      <c r="IJ49" s="82">
        <f t="shared" si="57"/>
        <v>1.1060740659074693E-215</v>
      </c>
      <c r="IK49" s="82">
        <f t="shared" si="57"/>
        <v>1.9033977613149136E-305</v>
      </c>
      <c r="IL49" s="82">
        <f t="shared" si="57"/>
        <v>0</v>
      </c>
      <c r="IM49" s="82">
        <f t="shared" si="57"/>
        <v>1.9728660541946327E-295</v>
      </c>
      <c r="IN49" s="82">
        <f t="shared" si="57"/>
        <v>0</v>
      </c>
      <c r="IO49" s="82">
        <f t="shared" si="57"/>
        <v>0</v>
      </c>
      <c r="IP49" s="82">
        <f t="shared" si="57"/>
        <v>0</v>
      </c>
      <c r="IQ49" s="82">
        <f t="shared" si="57"/>
        <v>9.217634478567589E-297</v>
      </c>
      <c r="IR49" s="82">
        <f t="shared" si="57"/>
        <v>0</v>
      </c>
      <c r="IS49" s="82">
        <f t="shared" si="57"/>
        <v>0</v>
      </c>
      <c r="IT49" s="82">
        <f t="shared" si="57"/>
        <v>0</v>
      </c>
      <c r="IU49" s="82">
        <f t="shared" si="57"/>
        <v>0</v>
      </c>
      <c r="IV49" s="82">
        <f t="shared" si="57"/>
        <v>3.9471682252359485E-145</v>
      </c>
      <c r="IW49" s="82">
        <f t="shared" si="57"/>
        <v>1.2679140394377045E-96</v>
      </c>
      <c r="IY49" s="82">
        <f t="shared" si="58"/>
        <v>1.2627835754272364E-3</v>
      </c>
      <c r="IZ49" s="82">
        <f t="shared" si="58"/>
        <v>6.6778994790390881E-5</v>
      </c>
      <c r="JA49" s="82">
        <f t="shared" si="58"/>
        <v>7.1252423206106991E-6</v>
      </c>
      <c r="JB49" s="82">
        <f t="shared" si="58"/>
        <v>9.8618402159291867E-6</v>
      </c>
      <c r="JC49" s="82">
        <f t="shared" si="58"/>
        <v>3.8061114062322813E-5</v>
      </c>
      <c r="JD49" s="82">
        <f t="shared" si="58"/>
        <v>1.0283988352536005E-4</v>
      </c>
      <c r="JE49" s="82">
        <f t="shared" si="58"/>
        <v>7.5067384190759696E-5</v>
      </c>
      <c r="JF49" s="82">
        <f t="shared" si="58"/>
        <v>7.7524867959225311E-5</v>
      </c>
      <c r="JG49" s="82">
        <f t="shared" si="58"/>
        <v>1.0616427198513573E-4</v>
      </c>
      <c r="JH49" s="82">
        <f t="shared" si="58"/>
        <v>2.2644748596177311E-5</v>
      </c>
      <c r="JI49" s="82">
        <f t="shared" si="58"/>
        <v>2.4171897005893577E-5</v>
      </c>
      <c r="JJ49" s="82">
        <f t="shared" si="58"/>
        <v>2.3263694483743006E-5</v>
      </c>
      <c r="JK49" s="82">
        <f t="shared" si="58"/>
        <v>3.2426625968630606E-5</v>
      </c>
      <c r="JL49" s="82">
        <f t="shared" si="58"/>
        <v>3.1192615778210752E-5</v>
      </c>
      <c r="JM49" s="82">
        <f t="shared" si="58"/>
        <v>1.4658685285307168E-5</v>
      </c>
    </row>
    <row r="50" spans="2:273" x14ac:dyDescent="0.25">
      <c r="B50" s="2">
        <v>23</v>
      </c>
      <c r="C50" s="37">
        <v>0.41850199999999999</v>
      </c>
      <c r="D50" s="37">
        <v>0.40653400000000001</v>
      </c>
      <c r="E50" s="37">
        <v>0.40312100000000001</v>
      </c>
      <c r="F50" s="37">
        <v>0.41068399999999999</v>
      </c>
      <c r="G50" s="37">
        <v>0.41273700000000002</v>
      </c>
      <c r="H50" s="37">
        <v>0.41157899999999997</v>
      </c>
      <c r="I50" s="37">
        <v>0.40636499999999998</v>
      </c>
      <c r="J50" s="37">
        <v>0.41120600000000002</v>
      </c>
      <c r="K50" s="37">
        <v>0.40748000000000001</v>
      </c>
      <c r="L50" s="37">
        <v>0.40548000000000001</v>
      </c>
      <c r="M50" s="37">
        <v>0.40649000000000002</v>
      </c>
      <c r="N50" s="37">
        <v>0.40752899999999997</v>
      </c>
      <c r="O50" s="37">
        <v>0.40100200000000003</v>
      </c>
      <c r="P50" s="37">
        <v>0.39563900000000002</v>
      </c>
      <c r="Q50" s="37">
        <v>0.39860699999999999</v>
      </c>
      <c r="S50" s="4">
        <f t="shared" si="60"/>
        <v>0.41817950684602295</v>
      </c>
      <c r="T50" s="4">
        <f t="shared" si="60"/>
        <v>0.40583778568512491</v>
      </c>
      <c r="U50" s="4">
        <f t="shared" si="60"/>
        <v>0.40724736115194726</v>
      </c>
      <c r="V50" s="4">
        <f t="shared" si="60"/>
        <v>0.41050953562572223</v>
      </c>
      <c r="W50" s="4">
        <f t="shared" si="60"/>
        <v>0.41345344513159149</v>
      </c>
      <c r="X50" s="4">
        <f t="shared" si="60"/>
        <v>0.40954178639503658</v>
      </c>
      <c r="Y50" s="4">
        <f t="shared" si="60"/>
        <v>0.40584602222377086</v>
      </c>
      <c r="Z50" s="4">
        <f t="shared" si="60"/>
        <v>0.40709797708821943</v>
      </c>
      <c r="AA50" s="4">
        <f t="shared" si="60"/>
        <v>0.40740531348207953</v>
      </c>
      <c r="AB50" s="4">
        <f t="shared" si="60"/>
        <v>0.40863950750584993</v>
      </c>
      <c r="AC50" s="4">
        <f t="shared" si="60"/>
        <v>0.40889570272244274</v>
      </c>
      <c r="AD50" s="4">
        <f t="shared" si="60"/>
        <v>0.40566342401786171</v>
      </c>
      <c r="AE50" s="4">
        <f t="shared" si="60"/>
        <v>0.40208077874474346</v>
      </c>
      <c r="AF50" s="4">
        <f t="shared" si="60"/>
        <v>0.39910819940928755</v>
      </c>
      <c r="AG50" s="4">
        <f t="shared" si="60"/>
        <v>0.40069605778170941</v>
      </c>
      <c r="AI50" s="4">
        <f t="shared" si="61"/>
        <v>3.224931539770326E-4</v>
      </c>
      <c r="AJ50" s="4">
        <f t="shared" si="61"/>
        <v>6.9621431487509877E-4</v>
      </c>
      <c r="AK50" s="4">
        <f t="shared" si="61"/>
        <v>-4.1263611519472554E-3</v>
      </c>
      <c r="AL50" s="4">
        <f t="shared" si="61"/>
        <v>1.7446437427776074E-4</v>
      </c>
      <c r="AM50" s="4">
        <f t="shared" si="61"/>
        <v>-7.1644513159146994E-4</v>
      </c>
      <c r="AN50" s="4">
        <f t="shared" si="61"/>
        <v>2.0372136049633949E-3</v>
      </c>
      <c r="AO50" s="4">
        <f t="shared" si="61"/>
        <v>5.1897777622911256E-4</v>
      </c>
      <c r="AP50" s="4">
        <f t="shared" si="61"/>
        <v>4.1080229117805844E-3</v>
      </c>
      <c r="AQ50" s="4">
        <f t="shared" si="61"/>
        <v>7.468651792047476E-5</v>
      </c>
      <c r="AR50" s="4">
        <f t="shared" si="61"/>
        <v>-3.1595075058499233E-3</v>
      </c>
      <c r="AS50" s="4">
        <f t="shared" si="61"/>
        <v>-2.4057027224427263E-3</v>
      </c>
      <c r="AT50" s="4">
        <f t="shared" si="61"/>
        <v>1.8655759821382678E-3</v>
      </c>
      <c r="AU50" s="4">
        <f t="shared" si="61"/>
        <v>-1.078778744743436E-3</v>
      </c>
      <c r="AV50" s="4">
        <f t="shared" si="61"/>
        <v>-3.4691994092875267E-3</v>
      </c>
      <c r="AW50" s="4">
        <f t="shared" si="61"/>
        <v>-2.0890577817094247E-3</v>
      </c>
      <c r="AY50" s="2">
        <f t="shared" si="52"/>
        <v>0.4139595765256765</v>
      </c>
      <c r="AZ50" s="2">
        <f t="shared" si="52"/>
        <v>0.40552918263745341</v>
      </c>
      <c r="BA50" s="2">
        <f t="shared" si="52"/>
        <v>0.40720984530002452</v>
      </c>
      <c r="BB50" s="2">
        <f t="shared" si="52"/>
        <v>0.41045510199746277</v>
      </c>
      <c r="BC50" s="2">
        <f t="shared" si="52"/>
        <v>0.41325434158008506</v>
      </c>
      <c r="BD50" s="2">
        <f t="shared" si="52"/>
        <v>0.40908443729330446</v>
      </c>
      <c r="BE50" s="2">
        <f t="shared" si="52"/>
        <v>0.40549989585782925</v>
      </c>
      <c r="BF50" s="2">
        <f t="shared" si="52"/>
        <v>0.40673642118675896</v>
      </c>
      <c r="BG50" s="2">
        <f t="shared" si="52"/>
        <v>0.40695424987467355</v>
      </c>
      <c r="BH50" s="2">
        <f t="shared" si="52"/>
        <v>0.40852057676142994</v>
      </c>
      <c r="BI50" s="2">
        <f t="shared" si="52"/>
        <v>0.40876812341475205</v>
      </c>
      <c r="BJ50" s="2">
        <f t="shared" si="52"/>
        <v>0.40554110242458752</v>
      </c>
      <c r="BK50" s="2">
        <f t="shared" si="52"/>
        <v>0.40191438082305386</v>
      </c>
      <c r="BL50" s="2">
        <f t="shared" si="52"/>
        <v>0.39894367014927262</v>
      </c>
      <c r="BM50" s="2">
        <f t="shared" si="52"/>
        <v>0.40061948788253127</v>
      </c>
      <c r="BO50" s="2">
        <f t="shared" si="11"/>
        <v>0.41850199999999999</v>
      </c>
      <c r="BP50" s="2">
        <f t="shared" si="12"/>
        <v>0.40653400000000001</v>
      </c>
      <c r="BQ50" s="2">
        <f t="shared" si="13"/>
        <v>0.40312100000000001</v>
      </c>
      <c r="BR50" s="2">
        <f t="shared" si="14"/>
        <v>0.41068399999999999</v>
      </c>
      <c r="BS50" s="2">
        <f t="shared" si="15"/>
        <v>0.41273700000000002</v>
      </c>
      <c r="BT50" s="2">
        <f t="shared" si="16"/>
        <v>0.41157899999999997</v>
      </c>
      <c r="BU50" s="2">
        <f t="shared" si="17"/>
        <v>0.40636499999999998</v>
      </c>
      <c r="BV50" s="2">
        <f t="shared" si="18"/>
        <v>0.41120600000000002</v>
      </c>
      <c r="BW50" s="2">
        <f t="shared" si="19"/>
        <v>0.40748000000000001</v>
      </c>
      <c r="BX50" s="2">
        <f t="shared" si="20"/>
        <v>0.40548000000000001</v>
      </c>
      <c r="BY50" s="2">
        <f t="shared" si="21"/>
        <v>0.40649000000000002</v>
      </c>
      <c r="BZ50" s="2">
        <f t="shared" si="22"/>
        <v>0.40752899999999997</v>
      </c>
      <c r="CA50" s="2">
        <f t="shared" si="23"/>
        <v>0.40100200000000003</v>
      </c>
      <c r="CB50" s="2">
        <f t="shared" si="24"/>
        <v>0.39563900000000002</v>
      </c>
      <c r="CC50" s="2">
        <f t="shared" si="25"/>
        <v>0.39860699999999999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0.41775588834154348</v>
      </c>
      <c r="DL50" s="2">
        <f t="shared" si="62"/>
        <v>0.4081641350649351</v>
      </c>
      <c r="DM50" s="2">
        <f t="shared" si="62"/>
        <v>0.40801300765948117</v>
      </c>
      <c r="DN50" s="2">
        <f t="shared" si="62"/>
        <v>0.41127498803088808</v>
      </c>
      <c r="DO50" s="2">
        <f t="shared" si="62"/>
        <v>0.41658567145721931</v>
      </c>
      <c r="DP50" s="2">
        <f t="shared" si="62"/>
        <v>0.41310274248533718</v>
      </c>
      <c r="DQ50" s="2">
        <f t="shared" si="62"/>
        <v>0.40957686638563051</v>
      </c>
      <c r="DR50" s="2">
        <f t="shared" si="62"/>
        <v>0.41232909695747805</v>
      </c>
      <c r="DS50" s="2">
        <f t="shared" si="62"/>
        <v>0.410677607771261</v>
      </c>
      <c r="DT50" s="2">
        <f t="shared" si="62"/>
        <v>0.40882999938884645</v>
      </c>
      <c r="DU50" s="2">
        <f t="shared" si="62"/>
        <v>0.41002138365164237</v>
      </c>
      <c r="DV50" s="2">
        <f t="shared" si="62"/>
        <v>0.40829803865546216</v>
      </c>
      <c r="DW50" s="2">
        <f t="shared" si="62"/>
        <v>0.40403349610389611</v>
      </c>
      <c r="DX50" s="2">
        <f t="shared" si="62"/>
        <v>0.40091374621848735</v>
      </c>
      <c r="DY50" s="2">
        <f t="shared" si="62"/>
        <v>0.40097813947947214</v>
      </c>
      <c r="EA50" s="2">
        <f t="shared" si="63"/>
        <v>0.40770950354895596</v>
      </c>
      <c r="EB50" s="2">
        <f t="shared" si="63"/>
        <v>0.39813851559546309</v>
      </c>
      <c r="EC50" s="2">
        <f t="shared" si="63"/>
        <v>0.40391616994451501</v>
      </c>
      <c r="ED50" s="2">
        <f t="shared" si="63"/>
        <v>0.4076419706668214</v>
      </c>
      <c r="EE50" s="2">
        <f t="shared" si="63"/>
        <v>0.40475644166251745</v>
      </c>
      <c r="EF50" s="2">
        <f t="shared" si="63"/>
        <v>0.39970329200938942</v>
      </c>
      <c r="EG50" s="2">
        <f t="shared" si="63"/>
        <v>0.39567664489795928</v>
      </c>
      <c r="EH50" s="2">
        <f t="shared" si="63"/>
        <v>0.39326982457263443</v>
      </c>
      <c r="EI50" s="2">
        <f t="shared" si="63"/>
        <v>0.39795408552254929</v>
      </c>
      <c r="EJ50" s="2">
        <f t="shared" si="63"/>
        <v>0.40763476177022473</v>
      </c>
      <c r="EK50" s="2">
        <f t="shared" si="63"/>
        <v>0.40513632067527572</v>
      </c>
      <c r="EL50" s="2">
        <f t="shared" si="63"/>
        <v>0.39730549545742649</v>
      </c>
      <c r="EM50" s="2">
        <f t="shared" si="63"/>
        <v>0.39575990801089572</v>
      </c>
      <c r="EN50" s="2">
        <f t="shared" si="63"/>
        <v>0.3935994178796669</v>
      </c>
      <c r="EO50" s="2">
        <f t="shared" si="63"/>
        <v>0.39971809140422948</v>
      </c>
      <c r="EQ50" s="2">
        <f t="shared" si="64"/>
        <v>0.40770950354895596</v>
      </c>
      <c r="ER50" s="2">
        <f t="shared" si="64"/>
        <v>0.39631455143124583</v>
      </c>
      <c r="ES50" s="2">
        <f t="shared" si="64"/>
        <v>0.40173240588338122</v>
      </c>
      <c r="ET50" s="2">
        <f t="shared" si="64"/>
        <v>0.40428277309522936</v>
      </c>
      <c r="EU50" s="2">
        <f t="shared" si="64"/>
        <v>0.40423496554319638</v>
      </c>
      <c r="EV50" s="2">
        <f t="shared" si="64"/>
        <v>0.39987632365227638</v>
      </c>
      <c r="EW50" s="2">
        <f t="shared" si="64"/>
        <v>0.39537490835381944</v>
      </c>
      <c r="EX50" s="2">
        <f t="shared" si="64"/>
        <v>0.39642578800494199</v>
      </c>
      <c r="EY50" s="2">
        <f t="shared" si="64"/>
        <v>0.39502217976421011</v>
      </c>
      <c r="EZ50" s="2">
        <f t="shared" si="64"/>
        <v>0.40599854221953607</v>
      </c>
      <c r="FA50" s="2">
        <f t="shared" si="64"/>
        <v>0.40207450932347877</v>
      </c>
      <c r="FB50" s="2">
        <f t="shared" si="64"/>
        <v>0.39751934451256832</v>
      </c>
      <c r="FC50" s="2">
        <f t="shared" si="64"/>
        <v>0.39526040476278568</v>
      </c>
      <c r="FD50" s="2">
        <f t="shared" si="64"/>
        <v>0.39277898011494378</v>
      </c>
      <c r="FE50" s="2">
        <f t="shared" si="64"/>
        <v>0.40370024654500763</v>
      </c>
      <c r="FG50" s="2">
        <f t="shared" si="65"/>
        <v>0.37787840046381427</v>
      </c>
      <c r="FH50" s="2">
        <f t="shared" si="65"/>
        <v>0.26281766596663436</v>
      </c>
      <c r="FI50" s="2">
        <f t="shared" si="65"/>
        <v>0.19603729627020822</v>
      </c>
      <c r="FJ50" s="2">
        <f t="shared" si="65"/>
        <v>0.22565585936554761</v>
      </c>
      <c r="FK50" s="2">
        <f t="shared" si="65"/>
        <v>0.28161706497074368</v>
      </c>
      <c r="FL50" s="2">
        <f t="shared" si="65"/>
        <v>0.29988623230422995</v>
      </c>
      <c r="FM50" s="2">
        <f t="shared" si="65"/>
        <v>0.29330183310629709</v>
      </c>
      <c r="FN50" s="2">
        <f t="shared" si="65"/>
        <v>0.2934411963053889</v>
      </c>
      <c r="FO50" s="2">
        <f t="shared" si="65"/>
        <v>0.29262992045038677</v>
      </c>
      <c r="FP50" s="2">
        <f t="shared" si="65"/>
        <v>0.25885189627353894</v>
      </c>
      <c r="FQ50" s="2">
        <f t="shared" si="65"/>
        <v>0.25653881904152231</v>
      </c>
      <c r="FR50" s="2">
        <f t="shared" si="65"/>
        <v>0.25080085759304532</v>
      </c>
      <c r="FS50" s="2">
        <f t="shared" si="65"/>
        <v>0.2561292267644425</v>
      </c>
      <c r="FT50" s="2">
        <f t="shared" si="65"/>
        <v>0.26934322801611826</v>
      </c>
      <c r="FU50" s="2">
        <f t="shared" si="65"/>
        <v>0.28467649435700021</v>
      </c>
      <c r="FW50" s="2">
        <f t="shared" si="54"/>
        <v>2.4315208606213642E-11</v>
      </c>
      <c r="FX50" s="2">
        <f t="shared" si="54"/>
        <v>2.3311118842520864E-5</v>
      </c>
      <c r="FY50" s="2">
        <f t="shared" si="54"/>
        <v>1.3449510149794861E-5</v>
      </c>
      <c r="FZ50" s="2">
        <f t="shared" si="54"/>
        <v>2.2141611290437157E-5</v>
      </c>
      <c r="GA50" s="2">
        <f t="shared" si="54"/>
        <v>3.2410852994781121E-5</v>
      </c>
      <c r="GB50" s="2">
        <f t="shared" si="54"/>
        <v>3.1937201169247536E-5</v>
      </c>
      <c r="GC50" s="2">
        <f t="shared" si="54"/>
        <v>3.3422811897972795E-5</v>
      </c>
      <c r="GD50" s="2">
        <f t="shared" si="54"/>
        <v>3.1660252661065693E-5</v>
      </c>
      <c r="GE50" s="2">
        <f t="shared" si="54"/>
        <v>2.5441847158903275E-5</v>
      </c>
      <c r="GF50" s="2">
        <f t="shared" si="54"/>
        <v>2.0231599620384869E-5</v>
      </c>
      <c r="GG50" s="2">
        <f t="shared" si="54"/>
        <v>1.6967077248078873E-5</v>
      </c>
      <c r="GH50" s="2">
        <f t="shared" si="54"/>
        <v>1.417037509692117E-5</v>
      </c>
      <c r="GI50" s="2">
        <f t="shared" si="54"/>
        <v>1.5135065854911341E-5</v>
      </c>
      <c r="GJ50" s="2">
        <f t="shared" si="54"/>
        <v>1.3728850005909174E-5</v>
      </c>
      <c r="GK50" s="2">
        <f t="shared" si="54"/>
        <v>1.3678984997838707E-5</v>
      </c>
      <c r="GM50" s="82">
        <f t="shared" si="55"/>
        <v>1.8622518674812902E-3</v>
      </c>
      <c r="GN50" s="82">
        <f t="shared" si="55"/>
        <v>1.1084595943765675E-4</v>
      </c>
      <c r="GO50" s="82">
        <f t="shared" si="55"/>
        <v>1.2538962119857113E-5</v>
      </c>
      <c r="GP50" s="82">
        <f t="shared" si="55"/>
        <v>1.8133384248152103E-5</v>
      </c>
      <c r="GQ50" s="82">
        <f t="shared" si="55"/>
        <v>7.0683099898929773E-5</v>
      </c>
      <c r="GR50" s="82">
        <f t="shared" si="55"/>
        <v>1.7811060435492015E-4</v>
      </c>
      <c r="GS50" s="82">
        <f t="shared" si="55"/>
        <v>1.3277918565406796E-4</v>
      </c>
      <c r="GT50" s="82">
        <f t="shared" si="55"/>
        <v>1.3663553414820868E-4</v>
      </c>
      <c r="GU50" s="82">
        <f t="shared" si="55"/>
        <v>1.7965425043404878E-4</v>
      </c>
      <c r="GV50" s="82">
        <f t="shared" si="55"/>
        <v>4.1812025542546802E-5</v>
      </c>
      <c r="GW50" s="82">
        <f t="shared" si="55"/>
        <v>4.4042276800438096E-5</v>
      </c>
      <c r="GX50" s="82">
        <f t="shared" si="55"/>
        <v>4.1919146628042596E-5</v>
      </c>
      <c r="GY50" s="82">
        <f t="shared" si="55"/>
        <v>5.7202977123966536E-5</v>
      </c>
      <c r="GZ50" s="82">
        <f t="shared" si="55"/>
        <v>5.7234128781894946E-5</v>
      </c>
      <c r="HA50" s="82">
        <f t="shared" si="55"/>
        <v>3.0848868190418917E-5</v>
      </c>
      <c r="HC50" s="82">
        <f t="shared" si="59"/>
        <v>1.6300637608913021E-11</v>
      </c>
      <c r="HD50" s="82">
        <f t="shared" si="59"/>
        <v>2.0428124271820552E-12</v>
      </c>
      <c r="HE50" s="82">
        <f t="shared" si="59"/>
        <v>2.0997255248038811E-17</v>
      </c>
      <c r="HF50" s="82">
        <f t="shared" si="59"/>
        <v>5.1506883576803978E-18</v>
      </c>
      <c r="HG50" s="82">
        <f t="shared" si="59"/>
        <v>3.5190530091898142E-14</v>
      </c>
      <c r="HH50" s="82">
        <f t="shared" si="59"/>
        <v>4.182812117641314E-15</v>
      </c>
      <c r="HI50" s="82">
        <f t="shared" si="59"/>
        <v>6.4165939498393432E-16</v>
      </c>
      <c r="HJ50" s="82">
        <f t="shared" si="59"/>
        <v>1.4684143208018358E-15</v>
      </c>
      <c r="HK50" s="82">
        <f t="shared" si="59"/>
        <v>4.5266312073566285E-14</v>
      </c>
      <c r="HL50" s="82">
        <f t="shared" si="59"/>
        <v>8.104224457847974E-17</v>
      </c>
      <c r="HM50" s="82">
        <f t="shared" si="59"/>
        <v>7.9280981522783478E-17</v>
      </c>
      <c r="HN50" s="82">
        <f t="shared" si="59"/>
        <v>2.3122664298035666E-16</v>
      </c>
      <c r="HO50" s="82">
        <f t="shared" si="59"/>
        <v>7.0923246952799202E-16</v>
      </c>
      <c r="HP50" s="82">
        <f t="shared" si="59"/>
        <v>3.0426483073215128E-17</v>
      </c>
      <c r="HQ50" s="82">
        <f t="shared" si="59"/>
        <v>9.5174212174583418E-20</v>
      </c>
      <c r="HS50" s="82">
        <f t="shared" si="56"/>
        <v>2.2793148418596898E-166</v>
      </c>
      <c r="HT50" s="82">
        <f t="shared" si="56"/>
        <v>2.3374698217622104E-62</v>
      </c>
      <c r="HU50" s="82">
        <f t="shared" si="56"/>
        <v>2.4078636365961601E-89</v>
      </c>
      <c r="HV50" s="82">
        <f t="shared" si="56"/>
        <v>1.7912550334264256E-98</v>
      </c>
      <c r="HW50" s="82">
        <f t="shared" si="56"/>
        <v>1.8081048756973646E-83</v>
      </c>
      <c r="HX50" s="82">
        <f t="shared" si="56"/>
        <v>1.3549548019211511E-89</v>
      </c>
      <c r="HY50" s="82">
        <f t="shared" si="56"/>
        <v>5.0426884869869047E-95</v>
      </c>
      <c r="HZ50" s="82">
        <f t="shared" si="56"/>
        <v>6.0421609635010838E-93</v>
      </c>
      <c r="IA50" s="82">
        <f t="shared" si="56"/>
        <v>8.5818344287419357E-84</v>
      </c>
      <c r="IB50" s="82">
        <f t="shared" si="56"/>
        <v>3.5384305474690556E-100</v>
      </c>
      <c r="IC50" s="82">
        <f t="shared" si="56"/>
        <v>1.5039081901323915E-99</v>
      </c>
      <c r="ID50" s="82">
        <f t="shared" si="56"/>
        <v>4.8337310436131873E-96</v>
      </c>
      <c r="IE50" s="82">
        <f t="shared" si="56"/>
        <v>3.286476186117415E-91</v>
      </c>
      <c r="IF50" s="82">
        <f t="shared" si="56"/>
        <v>1.4280593265385116E-64</v>
      </c>
      <c r="IG50" s="82">
        <f t="shared" si="56"/>
        <v>5.5626824890699443E-41</v>
      </c>
      <c r="II50" s="82">
        <f t="shared" si="57"/>
        <v>0</v>
      </c>
      <c r="IJ50" s="82">
        <f t="shared" si="57"/>
        <v>4.8416216020994553E-212</v>
      </c>
      <c r="IK50" s="82">
        <f t="shared" si="57"/>
        <v>1.5825334389131706E-300</v>
      </c>
      <c r="IL50" s="82">
        <f t="shared" si="57"/>
        <v>0</v>
      </c>
      <c r="IM50" s="82">
        <f t="shared" si="57"/>
        <v>2.8315135199846723E-290</v>
      </c>
      <c r="IN50" s="82">
        <f t="shared" si="57"/>
        <v>0</v>
      </c>
      <c r="IO50" s="82">
        <f t="shared" si="57"/>
        <v>0</v>
      </c>
      <c r="IP50" s="82">
        <f t="shared" si="57"/>
        <v>0</v>
      </c>
      <c r="IQ50" s="82">
        <f t="shared" si="57"/>
        <v>1.0663481324783761E-291</v>
      </c>
      <c r="IR50" s="82">
        <f t="shared" si="57"/>
        <v>0</v>
      </c>
      <c r="IS50" s="82">
        <f t="shared" si="57"/>
        <v>0</v>
      </c>
      <c r="IT50" s="82">
        <f t="shared" si="57"/>
        <v>0</v>
      </c>
      <c r="IU50" s="82">
        <f t="shared" si="57"/>
        <v>0</v>
      </c>
      <c r="IV50" s="82">
        <f t="shared" si="57"/>
        <v>8.3596925211562507E-143</v>
      </c>
      <c r="IW50" s="82">
        <f t="shared" si="57"/>
        <v>4.3813958321439149E-95</v>
      </c>
      <c r="IY50" s="82">
        <f t="shared" si="58"/>
        <v>1.8622518837819279E-3</v>
      </c>
      <c r="IZ50" s="82">
        <f t="shared" si="58"/>
        <v>1.1084596148046918E-4</v>
      </c>
      <c r="JA50" s="82">
        <f t="shared" si="58"/>
        <v>1.2538962119878111E-5</v>
      </c>
      <c r="JB50" s="82">
        <f t="shared" si="58"/>
        <v>1.8133384248157253E-5</v>
      </c>
      <c r="JC50" s="82">
        <f t="shared" si="58"/>
        <v>7.0683099934120306E-5</v>
      </c>
      <c r="JD50" s="82">
        <f t="shared" si="58"/>
        <v>1.7811060435910298E-4</v>
      </c>
      <c r="JE50" s="82">
        <f t="shared" si="58"/>
        <v>1.3277918565470962E-4</v>
      </c>
      <c r="JF50" s="82">
        <f t="shared" si="58"/>
        <v>1.3663553414967709E-4</v>
      </c>
      <c r="JG50" s="82">
        <f t="shared" si="58"/>
        <v>1.7965425047931509E-4</v>
      </c>
      <c r="JH50" s="82">
        <f t="shared" si="58"/>
        <v>4.1812025542627846E-5</v>
      </c>
      <c r="JI50" s="82">
        <f t="shared" si="58"/>
        <v>4.4042276800517379E-5</v>
      </c>
      <c r="JJ50" s="82">
        <f t="shared" si="58"/>
        <v>4.1919146628273823E-5</v>
      </c>
      <c r="JK50" s="82">
        <f t="shared" si="58"/>
        <v>5.7202977124675767E-5</v>
      </c>
      <c r="JL50" s="82">
        <f t="shared" si="58"/>
        <v>5.7234128781925372E-5</v>
      </c>
      <c r="JM50" s="82">
        <f t="shared" si="58"/>
        <v>3.0848868190419011E-5</v>
      </c>
    </row>
    <row r="51" spans="2:273" x14ac:dyDescent="0.25">
      <c r="B51" s="2">
        <v>24</v>
      </c>
      <c r="C51" s="37">
        <v>0.42341099999999998</v>
      </c>
      <c r="D51" s="37">
        <v>0.40969499999999998</v>
      </c>
      <c r="E51" s="37">
        <v>0.40659299999999998</v>
      </c>
      <c r="F51" s="37">
        <v>0.40904400000000002</v>
      </c>
      <c r="G51" s="37">
        <v>0.41318500000000002</v>
      </c>
      <c r="H51" s="37">
        <v>0.41682799999999998</v>
      </c>
      <c r="I51" s="37">
        <v>0.41172999999999998</v>
      </c>
      <c r="J51" s="37">
        <v>0.41516500000000001</v>
      </c>
      <c r="K51" s="37">
        <v>0.41309000000000001</v>
      </c>
      <c r="L51" s="37">
        <v>0.40551799999999999</v>
      </c>
      <c r="M51" s="37">
        <v>0.41044599999999998</v>
      </c>
      <c r="N51" s="37">
        <v>0.40507599999999999</v>
      </c>
      <c r="O51" s="37">
        <v>0.40105200000000002</v>
      </c>
      <c r="P51" s="37">
        <v>0.40088800000000002</v>
      </c>
      <c r="Q51" s="37">
        <v>0.39852900000000002</v>
      </c>
      <c r="S51" s="4">
        <f t="shared" si="60"/>
        <v>0.42023256698891992</v>
      </c>
      <c r="T51" s="4">
        <f t="shared" si="60"/>
        <v>0.40629449250092581</v>
      </c>
      <c r="U51" s="4">
        <f t="shared" si="60"/>
        <v>0.40778260341198896</v>
      </c>
      <c r="V51" s="4">
        <f t="shared" si="60"/>
        <v>0.41103082216479075</v>
      </c>
      <c r="W51" s="4">
        <f t="shared" si="60"/>
        <v>0.41400756120032722</v>
      </c>
      <c r="X51" s="4">
        <f t="shared" si="60"/>
        <v>0.41005984929938749</v>
      </c>
      <c r="Y51" s="4">
        <f t="shared" si="60"/>
        <v>0.40626744925222341</v>
      </c>
      <c r="Z51" s="4">
        <f t="shared" si="60"/>
        <v>0.40741038712881211</v>
      </c>
      <c r="AA51" s="4">
        <f t="shared" si="60"/>
        <v>0.40789115539077747</v>
      </c>
      <c r="AB51" s="4">
        <f t="shared" si="60"/>
        <v>0.4091912329839455</v>
      </c>
      <c r="AC51" s="4">
        <f t="shared" si="60"/>
        <v>0.40931261325164897</v>
      </c>
      <c r="AD51" s="4">
        <f t="shared" si="60"/>
        <v>0.40601573800627277</v>
      </c>
      <c r="AE51" s="4">
        <f t="shared" si="60"/>
        <v>0.40242649838372707</v>
      </c>
      <c r="AF51" s="4">
        <f t="shared" si="60"/>
        <v>0.39972820735761577</v>
      </c>
      <c r="AG51" s="4">
        <f t="shared" si="60"/>
        <v>0.40122686005018859</v>
      </c>
      <c r="AI51" s="4">
        <f t="shared" si="61"/>
        <v>3.1784330110800618E-3</v>
      </c>
      <c r="AJ51" s="4">
        <f t="shared" si="61"/>
        <v>3.4005074990741679E-3</v>
      </c>
      <c r="AK51" s="4">
        <f t="shared" si="61"/>
        <v>-1.189603411988982E-3</v>
      </c>
      <c r="AL51" s="4">
        <f t="shared" si="61"/>
        <v>-1.9868221647907358E-3</v>
      </c>
      <c r="AM51" s="4">
        <f t="shared" si="61"/>
        <v>-8.225612003271987E-4</v>
      </c>
      <c r="AN51" s="4">
        <f t="shared" si="61"/>
        <v>6.7681507006124852E-3</v>
      </c>
      <c r="AO51" s="4">
        <f t="shared" si="61"/>
        <v>5.4625507477765733E-3</v>
      </c>
      <c r="AP51" s="4">
        <f t="shared" si="61"/>
        <v>7.7546128711878937E-3</v>
      </c>
      <c r="AQ51" s="4">
        <f t="shared" si="61"/>
        <v>5.1988446092225415E-3</v>
      </c>
      <c r="AR51" s="4">
        <f t="shared" si="61"/>
        <v>-3.6732329839455069E-3</v>
      </c>
      <c r="AS51" s="4">
        <f t="shared" si="61"/>
        <v>1.1333867483510063E-3</v>
      </c>
      <c r="AT51" s="4">
        <f t="shared" si="61"/>
        <v>-9.3973800627278337E-4</v>
      </c>
      <c r="AU51" s="4">
        <f t="shared" si="61"/>
        <v>-1.3744983837270519E-3</v>
      </c>
      <c r="AV51" s="4">
        <f t="shared" si="61"/>
        <v>1.1597926423842497E-3</v>
      </c>
      <c r="AW51" s="4">
        <f t="shared" si="61"/>
        <v>-2.6978600501885719E-3</v>
      </c>
      <c r="AY51" s="2">
        <f t="shared" si="52"/>
        <v>0.4142739146702889</v>
      </c>
      <c r="AZ51" s="2">
        <f t="shared" si="52"/>
        <v>0.40580370997381876</v>
      </c>
      <c r="BA51" s="2">
        <f t="shared" si="52"/>
        <v>0.407719179108473</v>
      </c>
      <c r="BB51" s="2">
        <f t="shared" si="52"/>
        <v>0.41093521948951167</v>
      </c>
      <c r="BC51" s="2">
        <f t="shared" si="52"/>
        <v>0.41365703863688258</v>
      </c>
      <c r="BD51" s="2">
        <f t="shared" si="52"/>
        <v>0.40930652775402615</v>
      </c>
      <c r="BE51" s="2">
        <f t="shared" si="52"/>
        <v>0.40568571597671471</v>
      </c>
      <c r="BF51" s="2">
        <f t="shared" si="52"/>
        <v>0.40680473005337264</v>
      </c>
      <c r="BG51" s="2">
        <f t="shared" si="52"/>
        <v>0.40716321171173148</v>
      </c>
      <c r="BH51" s="2">
        <f t="shared" si="52"/>
        <v>0.40898235602742916</v>
      </c>
      <c r="BI51" s="2">
        <f t="shared" si="52"/>
        <v>0.40909123598777908</v>
      </c>
      <c r="BJ51" s="2">
        <f t="shared" si="52"/>
        <v>0.40580552469147002</v>
      </c>
      <c r="BK51" s="2">
        <f t="shared" si="52"/>
        <v>0.40214629577464067</v>
      </c>
      <c r="BL51" s="2">
        <f t="shared" si="52"/>
        <v>0.39944130246108733</v>
      </c>
      <c r="BM51" s="2">
        <f t="shared" si="52"/>
        <v>0.40107563666864693</v>
      </c>
      <c r="BO51" s="2">
        <f t="shared" si="11"/>
        <v>0.42341099999999998</v>
      </c>
      <c r="BP51" s="2">
        <f t="shared" si="12"/>
        <v>0.40969499999999998</v>
      </c>
      <c r="BQ51" s="2">
        <f t="shared" si="13"/>
        <v>0.40659299999999998</v>
      </c>
      <c r="BR51" s="2">
        <f t="shared" si="14"/>
        <v>0.40904400000000002</v>
      </c>
      <c r="BS51" s="2">
        <f t="shared" si="15"/>
        <v>0.41318500000000002</v>
      </c>
      <c r="BT51" s="2">
        <f t="shared" si="16"/>
        <v>0.41682799999999998</v>
      </c>
      <c r="BU51" s="2">
        <f t="shared" si="17"/>
        <v>0.41172999999999998</v>
      </c>
      <c r="BV51" s="2">
        <f t="shared" si="18"/>
        <v>0.41516500000000001</v>
      </c>
      <c r="BW51" s="2">
        <f t="shared" si="19"/>
        <v>0.41309000000000001</v>
      </c>
      <c r="BX51" s="2">
        <f t="shared" si="20"/>
        <v>0.40551799999999999</v>
      </c>
      <c r="BY51" s="2">
        <f t="shared" si="21"/>
        <v>0.41044599999999998</v>
      </c>
      <c r="BZ51" s="2">
        <f t="shared" si="22"/>
        <v>0.40507599999999999</v>
      </c>
      <c r="CA51" s="2">
        <f t="shared" si="23"/>
        <v>0.40105200000000002</v>
      </c>
      <c r="CB51" s="2">
        <f t="shared" si="24"/>
        <v>0.40088800000000002</v>
      </c>
      <c r="CC51" s="2">
        <f t="shared" si="25"/>
        <v>0.39852900000000002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0.41885503448275857</v>
      </c>
      <c r="DL51" s="2">
        <f t="shared" si="62"/>
        <v>0.40888392055003819</v>
      </c>
      <c r="DM51" s="2">
        <f t="shared" si="62"/>
        <v>0.40879601520954134</v>
      </c>
      <c r="DN51" s="2">
        <f t="shared" si="62"/>
        <v>0.41206871312741322</v>
      </c>
      <c r="DO51" s="2">
        <f t="shared" si="62"/>
        <v>0.41757340374331553</v>
      </c>
      <c r="DP51" s="2">
        <f t="shared" si="62"/>
        <v>0.41391587481671549</v>
      </c>
      <c r="DQ51" s="2">
        <f t="shared" si="62"/>
        <v>0.41031492357038124</v>
      </c>
      <c r="DR51" s="2">
        <f t="shared" si="62"/>
        <v>0.4130116182184751</v>
      </c>
      <c r="DS51" s="2">
        <f t="shared" si="62"/>
        <v>0.41142453464076245</v>
      </c>
      <c r="DT51" s="2">
        <f t="shared" si="62"/>
        <v>0.40961418029029795</v>
      </c>
      <c r="DU51" s="2">
        <f t="shared" si="62"/>
        <v>0.41069511688311677</v>
      </c>
      <c r="DV51" s="2">
        <f t="shared" si="62"/>
        <v>0.40899790700280109</v>
      </c>
      <c r="DW51" s="2">
        <f t="shared" si="62"/>
        <v>0.40464006111535522</v>
      </c>
      <c r="DX51" s="2">
        <f t="shared" si="62"/>
        <v>0.40187821848739491</v>
      </c>
      <c r="DY51" s="2">
        <f t="shared" si="62"/>
        <v>0.40173949266862174</v>
      </c>
      <c r="EA51" s="2">
        <f t="shared" si="63"/>
        <v>0.40739539692752702</v>
      </c>
      <c r="EB51" s="2">
        <f t="shared" si="63"/>
        <v>0.39792433530245741</v>
      </c>
      <c r="EC51" s="2">
        <f t="shared" si="63"/>
        <v>0.40369172548298687</v>
      </c>
      <c r="ED51" s="2">
        <f t="shared" si="63"/>
        <v>0.4073881818684375</v>
      </c>
      <c r="EE51" s="2">
        <f t="shared" si="63"/>
        <v>0.40454580228560588</v>
      </c>
      <c r="EF51" s="2">
        <f t="shared" si="63"/>
        <v>0.39949238599155379</v>
      </c>
      <c r="EG51" s="2">
        <f t="shared" si="63"/>
        <v>0.39551329426170478</v>
      </c>
      <c r="EH51" s="2">
        <f t="shared" si="63"/>
        <v>0.39317421875074093</v>
      </c>
      <c r="EI51" s="2">
        <f t="shared" si="63"/>
        <v>0.39776899765796486</v>
      </c>
      <c r="EJ51" s="2">
        <f t="shared" si="63"/>
        <v>0.40733261453708614</v>
      </c>
      <c r="EK51" s="2">
        <f t="shared" si="63"/>
        <v>0.40485230509819742</v>
      </c>
      <c r="EL51" s="2">
        <f t="shared" si="63"/>
        <v>0.39710823853792515</v>
      </c>
      <c r="EM51" s="2">
        <f t="shared" si="63"/>
        <v>0.39554100446326024</v>
      </c>
      <c r="EN51" s="2">
        <f t="shared" si="63"/>
        <v>0.39341230843529257</v>
      </c>
      <c r="EO51" s="2">
        <f t="shared" si="63"/>
        <v>0.39955410848995959</v>
      </c>
      <c r="EQ51" s="2">
        <f t="shared" si="64"/>
        <v>0.40739539692752702</v>
      </c>
      <c r="ER51" s="2">
        <f t="shared" si="64"/>
        <v>0.39612475480105852</v>
      </c>
      <c r="ES51" s="2">
        <f t="shared" si="64"/>
        <v>0.4015350972818284</v>
      </c>
      <c r="ET51" s="2">
        <f t="shared" si="64"/>
        <v>0.40407295364839924</v>
      </c>
      <c r="EU51" s="2">
        <f t="shared" si="64"/>
        <v>0.40403129547545363</v>
      </c>
      <c r="EV51" s="2">
        <f t="shared" si="64"/>
        <v>0.39966292924380575</v>
      </c>
      <c r="EW51" s="2">
        <f t="shared" si="64"/>
        <v>0.39521583863810644</v>
      </c>
      <c r="EX51" s="2">
        <f t="shared" si="64"/>
        <v>0.39628573181671684</v>
      </c>
      <c r="EY51" s="2">
        <f t="shared" si="64"/>
        <v>0.39487697107628467</v>
      </c>
      <c r="EZ51" s="2">
        <f t="shared" si="64"/>
        <v>0.40571781487221237</v>
      </c>
      <c r="FA51" s="2">
        <f t="shared" si="64"/>
        <v>0.40183021744497333</v>
      </c>
      <c r="FB51" s="2">
        <f t="shared" si="64"/>
        <v>0.39731902912305711</v>
      </c>
      <c r="FC51" s="2">
        <f t="shared" si="64"/>
        <v>0.39504721788406738</v>
      </c>
      <c r="FD51" s="2">
        <f t="shared" si="64"/>
        <v>0.39259903608404439</v>
      </c>
      <c r="FE51" s="2">
        <f t="shared" si="64"/>
        <v>0.40347295270644312</v>
      </c>
      <c r="FG51" s="2">
        <f t="shared" si="65"/>
        <v>0.39976131796404202</v>
      </c>
      <c r="FH51" s="2">
        <f t="shared" si="65"/>
        <v>0.28104754963103035</v>
      </c>
      <c r="FI51" s="2">
        <f t="shared" si="65"/>
        <v>0.21096065364540839</v>
      </c>
      <c r="FJ51" s="2">
        <f t="shared" si="65"/>
        <v>0.24215480870299161</v>
      </c>
      <c r="FK51" s="2">
        <f t="shared" si="65"/>
        <v>0.3006191765050964</v>
      </c>
      <c r="FL51" s="2">
        <f t="shared" si="65"/>
        <v>0.31957268388417981</v>
      </c>
      <c r="FM51" s="2">
        <f t="shared" si="65"/>
        <v>0.31274913026077827</v>
      </c>
      <c r="FN51" s="2">
        <f t="shared" si="65"/>
        <v>0.31289364265460445</v>
      </c>
      <c r="FO51" s="2">
        <f t="shared" si="65"/>
        <v>0.31205233872369759</v>
      </c>
      <c r="FP51" s="2">
        <f t="shared" si="65"/>
        <v>0.2769100299337251</v>
      </c>
      <c r="FQ51" s="2">
        <f t="shared" si="65"/>
        <v>0.27449535111829276</v>
      </c>
      <c r="FR51" s="2">
        <f t="shared" si="65"/>
        <v>0.26850080773216839</v>
      </c>
      <c r="FS51" s="2">
        <f t="shared" si="65"/>
        <v>0.27406765795120813</v>
      </c>
      <c r="FT51" s="2">
        <f t="shared" si="65"/>
        <v>0.28784900487066928</v>
      </c>
      <c r="FU51" s="2">
        <f t="shared" si="65"/>
        <v>0.30379774136871951</v>
      </c>
      <c r="FW51" s="2">
        <f t="shared" si="54"/>
        <v>2.6661096071323824E-11</v>
      </c>
      <c r="FX51" s="2">
        <f t="shared" si="54"/>
        <v>2.5560076053540048E-5</v>
      </c>
      <c r="FY51" s="2">
        <f t="shared" si="54"/>
        <v>1.4747075492480265E-5</v>
      </c>
      <c r="FZ51" s="2">
        <f t="shared" si="54"/>
        <v>2.4277742145748967E-5</v>
      </c>
      <c r="GA51" s="2">
        <f t="shared" si="54"/>
        <v>3.5537682502956144E-5</v>
      </c>
      <c r="GB51" s="2">
        <f t="shared" si="54"/>
        <v>3.5018336827893765E-5</v>
      </c>
      <c r="GC51" s="2">
        <f t="shared" si="54"/>
        <v>3.6647266328151241E-5</v>
      </c>
      <c r="GD51" s="2">
        <f t="shared" si="54"/>
        <v>3.471467069044576E-5</v>
      </c>
      <c r="GE51" s="2">
        <f t="shared" si="54"/>
        <v>2.7896362205393925E-5</v>
      </c>
      <c r="GF51" s="2">
        <f t="shared" si="54"/>
        <v>2.2183464556763555E-5</v>
      </c>
      <c r="GG51" s="2">
        <f t="shared" si="54"/>
        <v>1.8603999800922182E-5</v>
      </c>
      <c r="GH51" s="2">
        <f t="shared" si="54"/>
        <v>1.5537486083146465E-5</v>
      </c>
      <c r="GI51" s="2">
        <f t="shared" si="54"/>
        <v>1.6595245474660123E-5</v>
      </c>
      <c r="GJ51" s="2">
        <f t="shared" si="54"/>
        <v>1.5053364750895925E-5</v>
      </c>
      <c r="GK51" s="2">
        <f t="shared" si="54"/>
        <v>1.499868900137306E-5</v>
      </c>
      <c r="GM51" s="82">
        <f t="shared" si="55"/>
        <v>2.7138154218208422E-3</v>
      </c>
      <c r="GN51" s="82">
        <f t="shared" si="55"/>
        <v>1.8140919245394362E-4</v>
      </c>
      <c r="GO51" s="82">
        <f t="shared" si="55"/>
        <v>2.175361780660739E-5</v>
      </c>
      <c r="GP51" s="82">
        <f t="shared" si="55"/>
        <v>3.277843004740306E-5</v>
      </c>
      <c r="GQ51" s="82">
        <f t="shared" si="55"/>
        <v>1.2866274220921505E-4</v>
      </c>
      <c r="GR51" s="82">
        <f t="shared" si="55"/>
        <v>3.0314070746862614E-4</v>
      </c>
      <c r="GS51" s="82">
        <f t="shared" si="55"/>
        <v>2.3062617327619612E-4</v>
      </c>
      <c r="GT51" s="82">
        <f t="shared" si="55"/>
        <v>2.3651549846967658E-4</v>
      </c>
      <c r="GU51" s="82">
        <f t="shared" si="55"/>
        <v>2.9918028085712252E-4</v>
      </c>
      <c r="GV51" s="82">
        <f t="shared" si="55"/>
        <v>7.5774589219834284E-5</v>
      </c>
      <c r="GW51" s="82">
        <f t="shared" si="55"/>
        <v>7.8817312800268409E-5</v>
      </c>
      <c r="GX51" s="82">
        <f t="shared" si="55"/>
        <v>7.4243232229682587E-5</v>
      </c>
      <c r="GY51" s="82">
        <f t="shared" si="55"/>
        <v>9.9255781754149409E-5</v>
      </c>
      <c r="GZ51" s="82">
        <f t="shared" si="55"/>
        <v>1.030539893748074E-4</v>
      </c>
      <c r="HA51" s="82">
        <f t="shared" si="55"/>
        <v>6.3219512538510229E-5</v>
      </c>
      <c r="HC51" s="82">
        <f t="shared" si="59"/>
        <v>4.0734766509865143E-11</v>
      </c>
      <c r="HD51" s="82">
        <f t="shared" si="59"/>
        <v>5.0821879410599481E-12</v>
      </c>
      <c r="HE51" s="82">
        <f t="shared" si="59"/>
        <v>7.2609945571211552E-17</v>
      </c>
      <c r="HF51" s="82">
        <f t="shared" si="59"/>
        <v>2.0650208783765816E-17</v>
      </c>
      <c r="HG51" s="82">
        <f t="shared" si="59"/>
        <v>1.1487466478960444E-13</v>
      </c>
      <c r="HH51" s="82">
        <f t="shared" si="59"/>
        <v>1.4830278717733573E-14</v>
      </c>
      <c r="HI51" s="82">
        <f t="shared" si="59"/>
        <v>2.4852035217238078E-15</v>
      </c>
      <c r="HJ51" s="82">
        <f t="shared" si="59"/>
        <v>5.4437480598298464E-15</v>
      </c>
      <c r="HK51" s="82">
        <f t="shared" si="59"/>
        <v>1.4355960520668939E-13</v>
      </c>
      <c r="HL51" s="82">
        <f t="shared" si="59"/>
        <v>3.1543922979342636E-16</v>
      </c>
      <c r="HM51" s="82">
        <f t="shared" si="59"/>
        <v>3.0036508215053751E-16</v>
      </c>
      <c r="HN51" s="82">
        <f t="shared" si="59"/>
        <v>8.2055066573435976E-16</v>
      </c>
      <c r="HO51" s="82">
        <f t="shared" si="59"/>
        <v>2.3950929251822698E-15</v>
      </c>
      <c r="HP51" s="82">
        <f t="shared" si="59"/>
        <v>1.2025525908744356E-16</v>
      </c>
      <c r="HQ51" s="82">
        <f t="shared" si="59"/>
        <v>5.2145527222510981E-19</v>
      </c>
      <c r="HS51" s="82">
        <f t="shared" si="56"/>
        <v>5.3542039815952203E-164</v>
      </c>
      <c r="HT51" s="82">
        <f t="shared" si="56"/>
        <v>5.499308804155126E-61</v>
      </c>
      <c r="HU51" s="82">
        <f t="shared" si="56"/>
        <v>1.7794641565071558E-87</v>
      </c>
      <c r="HV51" s="82">
        <f t="shared" si="56"/>
        <v>2.5784056482437875E-96</v>
      </c>
      <c r="HW51" s="82">
        <f t="shared" si="56"/>
        <v>1.5167068985571445E-81</v>
      </c>
      <c r="HX51" s="82">
        <f t="shared" si="56"/>
        <v>1.5627125192038929E-87</v>
      </c>
      <c r="HY51" s="82">
        <f t="shared" si="56"/>
        <v>8.172329089687969E-93</v>
      </c>
      <c r="HZ51" s="82">
        <f t="shared" si="56"/>
        <v>8.3487738301257637E-91</v>
      </c>
      <c r="IA51" s="82">
        <f t="shared" si="56"/>
        <v>6.6349824393728262E-82</v>
      </c>
      <c r="IB51" s="82">
        <f t="shared" si="56"/>
        <v>5.7571764604212624E-98</v>
      </c>
      <c r="IC51" s="82">
        <f t="shared" si="56"/>
        <v>2.1722402344084652E-97</v>
      </c>
      <c r="ID51" s="82">
        <f t="shared" si="56"/>
        <v>5.3844203278077317E-94</v>
      </c>
      <c r="IE51" s="82">
        <f t="shared" si="56"/>
        <v>2.9086363928574841E-89</v>
      </c>
      <c r="IF51" s="82">
        <f t="shared" si="56"/>
        <v>3.3460407333580894E-63</v>
      </c>
      <c r="IG51" s="82">
        <f t="shared" si="56"/>
        <v>4.0386016740031294E-40</v>
      </c>
      <c r="II51" s="82">
        <f t="shared" si="57"/>
        <v>0</v>
      </c>
      <c r="IJ51" s="82">
        <f t="shared" si="57"/>
        <v>1.9722221364848147E-208</v>
      </c>
      <c r="IK51" s="82">
        <f t="shared" si="57"/>
        <v>1.1995021672138237E-295</v>
      </c>
      <c r="IL51" s="82">
        <f t="shared" si="57"/>
        <v>0</v>
      </c>
      <c r="IM51" s="82">
        <f t="shared" si="57"/>
        <v>3.6581652625134022E-285</v>
      </c>
      <c r="IN51" s="82">
        <f t="shared" si="57"/>
        <v>1.4331115828008633E-305</v>
      </c>
      <c r="IO51" s="82">
        <f t="shared" si="57"/>
        <v>0</v>
      </c>
      <c r="IP51" s="82">
        <f t="shared" si="57"/>
        <v>0</v>
      </c>
      <c r="IQ51" s="82">
        <f t="shared" si="57"/>
        <v>1.1152010378533844E-286</v>
      </c>
      <c r="IR51" s="82">
        <f t="shared" si="57"/>
        <v>0</v>
      </c>
      <c r="IS51" s="82">
        <f t="shared" si="57"/>
        <v>0</v>
      </c>
      <c r="IT51" s="82">
        <f t="shared" si="57"/>
        <v>0</v>
      </c>
      <c r="IU51" s="82">
        <f t="shared" si="57"/>
        <v>1.2904731127482884E-307</v>
      </c>
      <c r="IV51" s="82">
        <f t="shared" si="57"/>
        <v>1.6947185334375344E-140</v>
      </c>
      <c r="IW51" s="82">
        <f t="shared" si="57"/>
        <v>1.4709315730370227E-93</v>
      </c>
      <c r="IY51" s="82">
        <f t="shared" si="58"/>
        <v>2.7138154625556089E-3</v>
      </c>
      <c r="IZ51" s="82">
        <f t="shared" si="58"/>
        <v>1.8140919753613157E-4</v>
      </c>
      <c r="JA51" s="82">
        <f t="shared" si="58"/>
        <v>2.1753617806680001E-5</v>
      </c>
      <c r="JB51" s="82">
        <f t="shared" si="58"/>
        <v>3.2778430047423708E-5</v>
      </c>
      <c r="JC51" s="82">
        <f t="shared" si="58"/>
        <v>1.2866274232408971E-4</v>
      </c>
      <c r="JD51" s="82">
        <f t="shared" si="58"/>
        <v>3.031407074834564E-4</v>
      </c>
      <c r="JE51" s="82">
        <f t="shared" si="58"/>
        <v>2.3062617327868133E-4</v>
      </c>
      <c r="JF51" s="82">
        <f t="shared" si="58"/>
        <v>2.3651549847512033E-4</v>
      </c>
      <c r="JG51" s="82">
        <f t="shared" si="58"/>
        <v>2.9918028100068211E-4</v>
      </c>
      <c r="JH51" s="82">
        <f t="shared" si="58"/>
        <v>7.5774589220149719E-5</v>
      </c>
      <c r="JI51" s="82">
        <f t="shared" si="58"/>
        <v>7.8817312800568773E-5</v>
      </c>
      <c r="JJ51" s="82">
        <f t="shared" si="58"/>
        <v>7.4243232230503139E-5</v>
      </c>
      <c r="JK51" s="82">
        <f t="shared" si="58"/>
        <v>9.9255781756544506E-5</v>
      </c>
      <c r="JL51" s="82">
        <f t="shared" si="58"/>
        <v>1.0305398937492765E-4</v>
      </c>
      <c r="JM51" s="82">
        <f t="shared" si="58"/>
        <v>6.3219512538510744E-5</v>
      </c>
    </row>
    <row r="52" spans="2:273" x14ac:dyDescent="0.25">
      <c r="B52" s="2">
        <v>25</v>
      </c>
      <c r="C52" s="37">
        <v>0.42366900000000002</v>
      </c>
      <c r="D52" s="37">
        <v>0.40732699999999999</v>
      </c>
      <c r="E52" s="37">
        <v>0.40740399999999999</v>
      </c>
      <c r="F52" s="37">
        <v>0.40841699999999997</v>
      </c>
      <c r="G52" s="37">
        <v>0.41883799999999999</v>
      </c>
      <c r="H52" s="37">
        <v>0.41355900000000001</v>
      </c>
      <c r="I52" s="37">
        <v>0.40887800000000002</v>
      </c>
      <c r="J52" s="37">
        <v>0.41328799999999999</v>
      </c>
      <c r="K52" s="37">
        <v>0.41134300000000001</v>
      </c>
      <c r="L52" s="37">
        <v>0.411825</v>
      </c>
      <c r="M52" s="37">
        <v>0.40968300000000002</v>
      </c>
      <c r="N52" s="37">
        <v>0.40803299999999998</v>
      </c>
      <c r="O52" s="37">
        <v>0.40508899999999998</v>
      </c>
      <c r="P52" s="37">
        <v>0.40503699999999998</v>
      </c>
      <c r="Q52" s="37">
        <v>0.39744400000000002</v>
      </c>
      <c r="S52" s="4">
        <f t="shared" si="60"/>
        <v>0.42282828433634995</v>
      </c>
      <c r="T52" s="4">
        <f t="shared" si="60"/>
        <v>0.40680425495433098</v>
      </c>
      <c r="U52" s="4">
        <f t="shared" si="60"/>
        <v>0.40829910148237164</v>
      </c>
      <c r="V52" s="4">
        <f t="shared" si="60"/>
        <v>0.4115411202050378</v>
      </c>
      <c r="W52" s="4">
        <f t="shared" si="60"/>
        <v>0.4146083482061293</v>
      </c>
      <c r="X52" s="4">
        <f t="shared" si="60"/>
        <v>0.41069625445452407</v>
      </c>
      <c r="Y52" s="4">
        <f t="shared" si="60"/>
        <v>0.40678493830723067</v>
      </c>
      <c r="Z52" s="4">
        <f t="shared" si="60"/>
        <v>0.40782420505548012</v>
      </c>
      <c r="AA52" s="4">
        <f t="shared" si="60"/>
        <v>0.40848108396197136</v>
      </c>
      <c r="AB52" s="4">
        <f t="shared" si="60"/>
        <v>0.40976209497693217</v>
      </c>
      <c r="AC52" s="4">
        <f t="shared" si="60"/>
        <v>0.40975174804867726</v>
      </c>
      <c r="AD52" s="4">
        <f t="shared" si="60"/>
        <v>0.40638312733539406</v>
      </c>
      <c r="AE52" s="4">
        <f t="shared" si="60"/>
        <v>0.40280476769337931</v>
      </c>
      <c r="AF52" s="4">
        <f t="shared" si="60"/>
        <v>0.40037972711450376</v>
      </c>
      <c r="AG52" s="4">
        <f t="shared" si="60"/>
        <v>0.40178469259673111</v>
      </c>
      <c r="AI52" s="4">
        <f t="shared" si="61"/>
        <v>8.4071566365007122E-4</v>
      </c>
      <c r="AJ52" s="4">
        <f t="shared" si="61"/>
        <v>5.2274504566901525E-4</v>
      </c>
      <c r="AK52" s="4">
        <f t="shared" si="61"/>
        <v>-8.9510148237165188E-4</v>
      </c>
      <c r="AL52" s="4">
        <f t="shared" si="61"/>
        <v>-3.1241202050378281E-3</v>
      </c>
      <c r="AM52" s="4">
        <f t="shared" si="61"/>
        <v>4.2296517938706923E-3</v>
      </c>
      <c r="AN52" s="4">
        <f t="shared" si="61"/>
        <v>2.8627455454759421E-3</v>
      </c>
      <c r="AO52" s="4">
        <f t="shared" si="61"/>
        <v>2.0930616927693491E-3</v>
      </c>
      <c r="AP52" s="4">
        <f t="shared" si="61"/>
        <v>5.463794944519873E-3</v>
      </c>
      <c r="AQ52" s="4">
        <f t="shared" si="61"/>
        <v>2.8619160380286557E-3</v>
      </c>
      <c r="AR52" s="4">
        <f t="shared" si="61"/>
        <v>2.0629050230678292E-3</v>
      </c>
      <c r="AS52" s="4">
        <f t="shared" si="61"/>
        <v>-6.8748048677236273E-5</v>
      </c>
      <c r="AT52" s="4">
        <f t="shared" si="61"/>
        <v>1.6498726646059225E-3</v>
      </c>
      <c r="AU52" s="4">
        <f t="shared" si="61"/>
        <v>2.2842323066206704E-3</v>
      </c>
      <c r="AV52" s="4">
        <f t="shared" si="61"/>
        <v>4.657272885496222E-3</v>
      </c>
      <c r="AW52" s="4">
        <f t="shared" si="61"/>
        <v>-4.3406925967310883E-3</v>
      </c>
      <c r="AY52" s="2">
        <f t="shared" si="52"/>
        <v>0.41452115447690091</v>
      </c>
      <c r="AZ52" s="2">
        <f t="shared" si="52"/>
        <v>0.40603526649227956</v>
      </c>
      <c r="BA52" s="2">
        <f t="shared" si="52"/>
        <v>0.40819345822042291</v>
      </c>
      <c r="BB52" s="2">
        <f t="shared" si="52"/>
        <v>0.41137617609924448</v>
      </c>
      <c r="BC52" s="2">
        <f t="shared" si="52"/>
        <v>0.414004085693082</v>
      </c>
      <c r="BD52" s="2">
        <f t="shared" si="52"/>
        <v>0.40947802818612677</v>
      </c>
      <c r="BE52" s="2">
        <f t="shared" si="52"/>
        <v>0.40582576549711513</v>
      </c>
      <c r="BF52" s="2">
        <f t="shared" si="52"/>
        <v>0.40682871259559905</v>
      </c>
      <c r="BG52" s="2">
        <f t="shared" si="52"/>
        <v>0.40732599441046041</v>
      </c>
      <c r="BH52" s="2">
        <f t="shared" si="52"/>
        <v>0.40940235107676975</v>
      </c>
      <c r="BI52" s="2">
        <f t="shared" si="52"/>
        <v>0.40937477609760359</v>
      </c>
      <c r="BJ52" s="2">
        <f t="shared" si="52"/>
        <v>0.40602833431344598</v>
      </c>
      <c r="BK52" s="2">
        <f t="shared" si="52"/>
        <v>0.40234103413350131</v>
      </c>
      <c r="BL52" s="2">
        <f t="shared" si="52"/>
        <v>0.39988922399122795</v>
      </c>
      <c r="BM52" s="2">
        <f t="shared" si="52"/>
        <v>0.40149421088566101</v>
      </c>
      <c r="BO52" s="2">
        <f t="shared" si="11"/>
        <v>0.42366900000000002</v>
      </c>
      <c r="BP52" s="2">
        <f t="shared" si="12"/>
        <v>0.40732699999999999</v>
      </c>
      <c r="BQ52" s="2">
        <f t="shared" si="13"/>
        <v>0.40740399999999999</v>
      </c>
      <c r="BR52" s="2">
        <f t="shared" si="14"/>
        <v>0.40841699999999997</v>
      </c>
      <c r="BS52" s="2">
        <f t="shared" si="15"/>
        <v>0.41883799999999999</v>
      </c>
      <c r="BT52" s="2">
        <f t="shared" si="16"/>
        <v>0.41355900000000001</v>
      </c>
      <c r="BU52" s="2">
        <f t="shared" si="17"/>
        <v>0.40887800000000002</v>
      </c>
      <c r="BV52" s="2">
        <f t="shared" si="18"/>
        <v>0.41328799999999999</v>
      </c>
      <c r="BW52" s="2">
        <f t="shared" si="19"/>
        <v>0.41134300000000001</v>
      </c>
      <c r="BX52" s="2">
        <f t="shared" si="20"/>
        <v>0.411825</v>
      </c>
      <c r="BY52" s="2">
        <f t="shared" si="21"/>
        <v>0.40968300000000002</v>
      </c>
      <c r="BZ52" s="2">
        <f t="shared" si="22"/>
        <v>0.40803299999999998</v>
      </c>
      <c r="CA52" s="2">
        <f t="shared" si="23"/>
        <v>0.40508899999999998</v>
      </c>
      <c r="CB52" s="2">
        <f t="shared" si="24"/>
        <v>0.40503699999999998</v>
      </c>
      <c r="CC52" s="2">
        <f t="shared" si="25"/>
        <v>0.39744400000000002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0.41995418062397366</v>
      </c>
      <c r="DL52" s="2">
        <f t="shared" si="62"/>
        <v>0.40960370603514135</v>
      </c>
      <c r="DM52" s="2">
        <f t="shared" si="62"/>
        <v>0.40957902275960156</v>
      </c>
      <c r="DN52" s="2">
        <f t="shared" si="62"/>
        <v>0.41286243822393831</v>
      </c>
      <c r="DO52" s="2">
        <f t="shared" si="62"/>
        <v>0.41856113602941181</v>
      </c>
      <c r="DP52" s="2">
        <f t="shared" si="62"/>
        <v>0.4147290071480938</v>
      </c>
      <c r="DQ52" s="2">
        <f t="shared" si="62"/>
        <v>0.41105298075513197</v>
      </c>
      <c r="DR52" s="2">
        <f t="shared" si="62"/>
        <v>0.41369413947947214</v>
      </c>
      <c r="DS52" s="2">
        <f t="shared" si="62"/>
        <v>0.4121714615102639</v>
      </c>
      <c r="DT52" s="2">
        <f t="shared" si="62"/>
        <v>0.41039836119174944</v>
      </c>
      <c r="DU52" s="2">
        <f t="shared" si="62"/>
        <v>0.41136885011459118</v>
      </c>
      <c r="DV52" s="2">
        <f t="shared" si="62"/>
        <v>0.40969777535014001</v>
      </c>
      <c r="DW52" s="2">
        <f t="shared" si="62"/>
        <v>0.40524662612681439</v>
      </c>
      <c r="DX52" s="2">
        <f t="shared" si="62"/>
        <v>0.40284269075630247</v>
      </c>
      <c r="DY52" s="2">
        <f t="shared" si="62"/>
        <v>0.40250084585777129</v>
      </c>
      <c r="EA52" s="2">
        <f t="shared" si="63"/>
        <v>0.40708129030609813</v>
      </c>
      <c r="EB52" s="2">
        <f t="shared" si="63"/>
        <v>0.39771015500945173</v>
      </c>
      <c r="EC52" s="2">
        <f t="shared" si="63"/>
        <v>0.40346728102145868</v>
      </c>
      <c r="ED52" s="2">
        <f t="shared" si="63"/>
        <v>0.40713439307005361</v>
      </c>
      <c r="EE52" s="2">
        <f t="shared" si="63"/>
        <v>0.40433516290869426</v>
      </c>
      <c r="EF52" s="2">
        <f t="shared" si="63"/>
        <v>0.3992814799737181</v>
      </c>
      <c r="EG52" s="2">
        <f t="shared" si="63"/>
        <v>0.39534994362545028</v>
      </c>
      <c r="EH52" s="2">
        <f t="shared" si="63"/>
        <v>0.39307861292884749</v>
      </c>
      <c r="EI52" s="2">
        <f t="shared" si="63"/>
        <v>0.39758390979338037</v>
      </c>
      <c r="EJ52" s="2">
        <f t="shared" si="63"/>
        <v>0.40703046730394754</v>
      </c>
      <c r="EK52" s="2">
        <f t="shared" si="63"/>
        <v>0.40456828952111912</v>
      </c>
      <c r="EL52" s="2">
        <f t="shared" si="63"/>
        <v>0.39691098161842375</v>
      </c>
      <c r="EM52" s="2">
        <f t="shared" si="63"/>
        <v>0.39532210091562481</v>
      </c>
      <c r="EN52" s="2">
        <f t="shared" si="63"/>
        <v>0.39322519899091818</v>
      </c>
      <c r="EO52" s="2">
        <f t="shared" si="63"/>
        <v>0.39939012557568965</v>
      </c>
      <c r="EQ52" s="2">
        <f t="shared" si="64"/>
        <v>0.40708129030609813</v>
      </c>
      <c r="ER52" s="2">
        <f t="shared" si="64"/>
        <v>0.39593495817087121</v>
      </c>
      <c r="ES52" s="2">
        <f t="shared" si="64"/>
        <v>0.40133778868027553</v>
      </c>
      <c r="ET52" s="2">
        <f t="shared" si="64"/>
        <v>0.40386313420156905</v>
      </c>
      <c r="EU52" s="2">
        <f t="shared" si="64"/>
        <v>0.40382762540771089</v>
      </c>
      <c r="EV52" s="2">
        <f t="shared" si="64"/>
        <v>0.39944953483533513</v>
      </c>
      <c r="EW52" s="2">
        <f t="shared" si="64"/>
        <v>0.39505676892239339</v>
      </c>
      <c r="EX52" s="2">
        <f t="shared" si="64"/>
        <v>0.39614567562849168</v>
      </c>
      <c r="EY52" s="2">
        <f t="shared" si="64"/>
        <v>0.39473176238835922</v>
      </c>
      <c r="EZ52" s="2">
        <f t="shared" si="64"/>
        <v>0.40543708752488872</v>
      </c>
      <c r="FA52" s="2">
        <f t="shared" si="64"/>
        <v>0.40158592556646783</v>
      </c>
      <c r="FB52" s="2">
        <f t="shared" si="64"/>
        <v>0.3971187137335459</v>
      </c>
      <c r="FC52" s="2">
        <f t="shared" si="64"/>
        <v>0.39483403100534903</v>
      </c>
      <c r="FD52" s="2">
        <f t="shared" si="64"/>
        <v>0.39241909205314507</v>
      </c>
      <c r="FE52" s="2">
        <f t="shared" si="64"/>
        <v>0.40324565886787861</v>
      </c>
      <c r="FG52" s="2">
        <f t="shared" si="65"/>
        <v>0.42205177026392271</v>
      </c>
      <c r="FH52" s="2">
        <f t="shared" si="65"/>
        <v>0.30002728230559339</v>
      </c>
      <c r="FI52" s="2">
        <f t="shared" si="65"/>
        <v>0.22669971425916999</v>
      </c>
      <c r="FJ52" s="2">
        <f t="shared" si="65"/>
        <v>0.25945588835487238</v>
      </c>
      <c r="FK52" s="2">
        <f t="shared" si="65"/>
        <v>0.32033172851322766</v>
      </c>
      <c r="FL52" s="2">
        <f t="shared" si="65"/>
        <v>0.33992401213778806</v>
      </c>
      <c r="FM52" s="2">
        <f t="shared" si="65"/>
        <v>0.33287850205486658</v>
      </c>
      <c r="FN52" s="2">
        <f t="shared" si="65"/>
        <v>0.33302780847860863</v>
      </c>
      <c r="FO52" s="2">
        <f t="shared" si="65"/>
        <v>0.33215853854695754</v>
      </c>
      <c r="FP52" s="2">
        <f t="shared" si="65"/>
        <v>0.29572527857892256</v>
      </c>
      <c r="FQ52" s="2">
        <f t="shared" si="65"/>
        <v>0.29321305983597745</v>
      </c>
      <c r="FR52" s="2">
        <f t="shared" si="65"/>
        <v>0.28697143730553326</v>
      </c>
      <c r="FS52" s="2">
        <f t="shared" si="65"/>
        <v>0.2927679713053421</v>
      </c>
      <c r="FT52" s="2">
        <f t="shared" si="65"/>
        <v>0.30709186259726101</v>
      </c>
      <c r="FU52" s="2">
        <f t="shared" si="65"/>
        <v>0.32362227645407249</v>
      </c>
      <c r="FW52" s="2">
        <f t="shared" si="54"/>
        <v>2.9233310527410207E-11</v>
      </c>
      <c r="FX52" s="2">
        <f t="shared" si="54"/>
        <v>2.8025996972639061E-5</v>
      </c>
      <c r="FY52" s="2">
        <f t="shared" si="54"/>
        <v>1.6169823728421963E-5</v>
      </c>
      <c r="FZ52" s="2">
        <f t="shared" si="54"/>
        <v>2.6619952563210206E-5</v>
      </c>
      <c r="GA52" s="2">
        <f t="shared" si="54"/>
        <v>3.8966160406124763E-5</v>
      </c>
      <c r="GB52" s="2">
        <f t="shared" si="54"/>
        <v>3.8396713073459156E-5</v>
      </c>
      <c r="GC52" s="2">
        <f t="shared" si="54"/>
        <v>4.0182786404313206E-5</v>
      </c>
      <c r="GD52" s="2">
        <f t="shared" si="54"/>
        <v>3.8063752014911136E-5</v>
      </c>
      <c r="GE52" s="2">
        <f t="shared" si="54"/>
        <v>3.0587670586554944E-5</v>
      </c>
      <c r="GF52" s="2">
        <f t="shared" si="54"/>
        <v>2.4323633143464568E-5</v>
      </c>
      <c r="GG52" s="2">
        <f t="shared" si="54"/>
        <v>2.0398843529280073E-5</v>
      </c>
      <c r="GH52" s="2">
        <f t="shared" si="54"/>
        <v>1.7036489174863245E-5</v>
      </c>
      <c r="GI52" s="2">
        <f t="shared" si="54"/>
        <v>1.8196295688895444E-5</v>
      </c>
      <c r="GJ52" s="2">
        <f t="shared" si="54"/>
        <v>1.6505662256419976E-5</v>
      </c>
      <c r="GK52" s="2">
        <f t="shared" si="54"/>
        <v>1.6445711663029352E-5</v>
      </c>
      <c r="GM52" s="82">
        <f t="shared" si="55"/>
        <v>3.908171840500619E-3</v>
      </c>
      <c r="GN52" s="82">
        <f t="shared" si="55"/>
        <v>2.9273441117183248E-4</v>
      </c>
      <c r="GO52" s="82">
        <f t="shared" si="55"/>
        <v>3.72067149196575E-5</v>
      </c>
      <c r="GP52" s="82">
        <f t="shared" si="55"/>
        <v>5.8250848016870219E-5</v>
      </c>
      <c r="GQ52" s="82">
        <f t="shared" si="55"/>
        <v>2.2957155380563929E-4</v>
      </c>
      <c r="GR52" s="82">
        <f t="shared" si="55"/>
        <v>5.0704679559116005E-4</v>
      </c>
      <c r="GS52" s="82">
        <f t="shared" si="55"/>
        <v>3.9337846140692867E-4</v>
      </c>
      <c r="GT52" s="82">
        <f t="shared" si="55"/>
        <v>4.0211674126966772E-4</v>
      </c>
      <c r="GU52" s="82">
        <f t="shared" si="55"/>
        <v>4.9032617731060979E-4</v>
      </c>
      <c r="GV52" s="82">
        <f t="shared" si="55"/>
        <v>1.3478934910256152E-4</v>
      </c>
      <c r="GW52" s="82">
        <f t="shared" si="55"/>
        <v>1.3854351288134935E-4</v>
      </c>
      <c r="GX52" s="82">
        <f t="shared" si="55"/>
        <v>1.2924999639719249E-4</v>
      </c>
      <c r="GY52" s="82">
        <f t="shared" si="55"/>
        <v>1.6940702618434804E-4</v>
      </c>
      <c r="GZ52" s="82">
        <f t="shared" si="55"/>
        <v>1.8209714161795116E-4</v>
      </c>
      <c r="HA52" s="82">
        <f t="shared" si="55"/>
        <v>1.2617261907956728E-4</v>
      </c>
      <c r="HC52" s="82">
        <f t="shared" si="59"/>
        <v>1.0000815944216949E-10</v>
      </c>
      <c r="HD52" s="82">
        <f t="shared" si="59"/>
        <v>1.2441176140150271E-11</v>
      </c>
      <c r="HE52" s="82">
        <f t="shared" si="59"/>
        <v>2.4590410101133739E-16</v>
      </c>
      <c r="HF52" s="82">
        <f t="shared" si="59"/>
        <v>8.0727423002710588E-17</v>
      </c>
      <c r="HG52" s="82">
        <f t="shared" si="59"/>
        <v>3.6622712012801691E-13</v>
      </c>
      <c r="HH52" s="82">
        <f t="shared" si="59"/>
        <v>5.1266950818073648E-14</v>
      </c>
      <c r="HI52" s="82">
        <f t="shared" si="59"/>
        <v>9.3651946945970879E-15</v>
      </c>
      <c r="HJ52" s="82">
        <f t="shared" si="59"/>
        <v>1.9657606435852091E-14</v>
      </c>
      <c r="HK52" s="82">
        <f t="shared" si="59"/>
        <v>4.4507653213342544E-13</v>
      </c>
      <c r="HL52" s="82">
        <f t="shared" si="59"/>
        <v>1.1962420956501473E-15</v>
      </c>
      <c r="HM52" s="82">
        <f t="shared" si="59"/>
        <v>1.1099008539033973E-15</v>
      </c>
      <c r="HN52" s="82">
        <f t="shared" si="59"/>
        <v>2.8449550538560796E-15</v>
      </c>
      <c r="HO52" s="82">
        <f t="shared" si="59"/>
        <v>7.9110136238736542E-15</v>
      </c>
      <c r="HP52" s="82">
        <f t="shared" si="59"/>
        <v>4.6313086066147371E-16</v>
      </c>
      <c r="HQ52" s="82">
        <f t="shared" si="59"/>
        <v>2.7602686647067917E-18</v>
      </c>
      <c r="HS52" s="82">
        <f t="shared" si="56"/>
        <v>1.2089347218048166E-161</v>
      </c>
      <c r="HT52" s="82">
        <f t="shared" si="56"/>
        <v>1.2481445966270149E-59</v>
      </c>
      <c r="HU52" s="82">
        <f t="shared" si="56"/>
        <v>1.2556336261195179E-85</v>
      </c>
      <c r="HV52" s="82">
        <f t="shared" si="56"/>
        <v>3.5096133433578844E-94</v>
      </c>
      <c r="HW52" s="82">
        <f t="shared" si="56"/>
        <v>1.2071177086934401E-79</v>
      </c>
      <c r="HX52" s="82">
        <f t="shared" si="56"/>
        <v>1.7038157508016689E-85</v>
      </c>
      <c r="HY52" s="82">
        <f t="shared" si="56"/>
        <v>1.2462812117570051E-90</v>
      </c>
      <c r="HZ52" s="82">
        <f t="shared" si="56"/>
        <v>1.0882037482901708E-88</v>
      </c>
      <c r="IA52" s="82">
        <f t="shared" si="56"/>
        <v>4.877466776081914E-80</v>
      </c>
      <c r="IB52" s="82">
        <f t="shared" si="56"/>
        <v>8.8419467606866237E-96</v>
      </c>
      <c r="IC52" s="82">
        <f t="shared" si="56"/>
        <v>2.9685477657026391E-95</v>
      </c>
      <c r="ID52" s="82">
        <f t="shared" si="56"/>
        <v>5.6963568204048931E-92</v>
      </c>
      <c r="IE52" s="82">
        <f t="shared" si="56"/>
        <v>2.4507200371448309E-87</v>
      </c>
      <c r="IF52" s="82">
        <f t="shared" si="56"/>
        <v>7.5735788658040264E-62</v>
      </c>
      <c r="IG52" s="82">
        <f t="shared" si="56"/>
        <v>2.8690229031334075E-39</v>
      </c>
      <c r="II52" s="82">
        <f t="shared" si="57"/>
        <v>0</v>
      </c>
      <c r="IJ52" s="82">
        <f t="shared" si="57"/>
        <v>7.4761795703128431E-205</v>
      </c>
      <c r="IK52" s="82">
        <f t="shared" si="57"/>
        <v>8.2884717483704915E-291</v>
      </c>
      <c r="IL52" s="82">
        <f t="shared" si="57"/>
        <v>0</v>
      </c>
      <c r="IM52" s="82">
        <f t="shared" si="57"/>
        <v>4.2543406625402696E-280</v>
      </c>
      <c r="IN52" s="82">
        <f t="shared" si="57"/>
        <v>3.7939996857788777E-300</v>
      </c>
      <c r="IO52" s="82">
        <f t="shared" si="57"/>
        <v>0</v>
      </c>
      <c r="IP52" s="82">
        <f t="shared" si="57"/>
        <v>0</v>
      </c>
      <c r="IQ52" s="82">
        <f t="shared" si="57"/>
        <v>1.0543444460154866E-281</v>
      </c>
      <c r="IR52" s="82">
        <f t="shared" si="57"/>
        <v>0</v>
      </c>
      <c r="IS52" s="82">
        <f t="shared" si="57"/>
        <v>0</v>
      </c>
      <c r="IT52" s="82">
        <f t="shared" si="57"/>
        <v>0</v>
      </c>
      <c r="IU52" s="82">
        <f t="shared" si="57"/>
        <v>1.5894388961889143E-302</v>
      </c>
      <c r="IV52" s="82">
        <f t="shared" si="57"/>
        <v>3.2885764454933267E-138</v>
      </c>
      <c r="IW52" s="82">
        <f t="shared" si="57"/>
        <v>4.7976683632937656E-92</v>
      </c>
      <c r="IY52" s="82">
        <f t="shared" si="58"/>
        <v>3.9081719405087787E-3</v>
      </c>
      <c r="IZ52" s="82">
        <f t="shared" si="58"/>
        <v>2.9273442361300861E-4</v>
      </c>
      <c r="JA52" s="82">
        <f t="shared" si="58"/>
        <v>3.7206714919903404E-5</v>
      </c>
      <c r="JB52" s="82">
        <f t="shared" si="58"/>
        <v>5.8250848016950945E-5</v>
      </c>
      <c r="JC52" s="82">
        <f t="shared" si="58"/>
        <v>2.2957155417186641E-4</v>
      </c>
      <c r="JD52" s="82">
        <f t="shared" si="58"/>
        <v>5.0704679564242698E-4</v>
      </c>
      <c r="JE52" s="82">
        <f t="shared" si="58"/>
        <v>3.9337846141629385E-4</v>
      </c>
      <c r="JF52" s="82">
        <f t="shared" si="58"/>
        <v>4.0211674128932533E-4</v>
      </c>
      <c r="JG52" s="82">
        <f t="shared" si="58"/>
        <v>4.9032617775568628E-4</v>
      </c>
      <c r="JH52" s="82">
        <f t="shared" si="58"/>
        <v>1.3478934910375777E-4</v>
      </c>
      <c r="JI52" s="82">
        <f t="shared" si="58"/>
        <v>1.3854351288245925E-4</v>
      </c>
      <c r="JJ52" s="82">
        <f t="shared" si="58"/>
        <v>1.2924999640003744E-4</v>
      </c>
      <c r="JK52" s="82">
        <f t="shared" si="58"/>
        <v>1.6940702619225905E-4</v>
      </c>
      <c r="JL52" s="82">
        <f t="shared" si="58"/>
        <v>1.820971416184143E-4</v>
      </c>
      <c r="JM52" s="82">
        <f t="shared" si="58"/>
        <v>1.2617261907957005E-4</v>
      </c>
    </row>
    <row r="53" spans="2:273" x14ac:dyDescent="0.25">
      <c r="B53" s="2">
        <v>26</v>
      </c>
      <c r="C53" s="37">
        <v>0.42849199999999998</v>
      </c>
      <c r="D53" s="37">
        <v>0.41183599999999998</v>
      </c>
      <c r="E53" s="37">
        <v>0.40364499999999998</v>
      </c>
      <c r="F53" s="37">
        <v>0.41389700000000001</v>
      </c>
      <c r="G53" s="37">
        <v>0.42053800000000002</v>
      </c>
      <c r="H53" s="37">
        <v>0.41473300000000002</v>
      </c>
      <c r="I53" s="37">
        <v>0.41387099999999999</v>
      </c>
      <c r="J53" s="37">
        <v>0.41682399999999997</v>
      </c>
      <c r="K53" s="37">
        <v>0.41195799999999999</v>
      </c>
      <c r="L53" s="37">
        <v>0.40658499999999997</v>
      </c>
      <c r="M53" s="37">
        <v>0.41062300000000002</v>
      </c>
      <c r="N53" s="37">
        <v>0.40826800000000002</v>
      </c>
      <c r="O53" s="37">
        <v>0.40267500000000001</v>
      </c>
      <c r="P53" s="37">
        <v>0.40642600000000001</v>
      </c>
      <c r="Q53" s="37">
        <v>0.400088</v>
      </c>
      <c r="S53" s="4">
        <f t="shared" si="60"/>
        <v>0.42613520808402156</v>
      </c>
      <c r="T53" s="4">
        <f t="shared" si="60"/>
        <v>0.40740935383118737</v>
      </c>
      <c r="U53" s="4">
        <f t="shared" si="60"/>
        <v>0.4088036116265692</v>
      </c>
      <c r="V53" s="4">
        <f t="shared" si="60"/>
        <v>0.41205513307793179</v>
      </c>
      <c r="W53" s="4">
        <f t="shared" si="60"/>
        <v>0.41531368019697529</v>
      </c>
      <c r="X53" s="4">
        <f t="shared" si="60"/>
        <v>0.41153197398832575</v>
      </c>
      <c r="Y53" s="4">
        <f t="shared" si="60"/>
        <v>0.40747058887507276</v>
      </c>
      <c r="Z53" s="4">
        <f t="shared" si="60"/>
        <v>0.4084134112447711</v>
      </c>
      <c r="AA53" s="4">
        <f t="shared" si="60"/>
        <v>0.40924365809751151</v>
      </c>
      <c r="AB53" s="4">
        <f t="shared" si="60"/>
        <v>0.41038583424974279</v>
      </c>
      <c r="AC53" s="4">
        <f t="shared" si="60"/>
        <v>0.41024678043339718</v>
      </c>
      <c r="AD53" s="4">
        <f t="shared" si="60"/>
        <v>0.40679598880125573</v>
      </c>
      <c r="AE53" s="4">
        <f t="shared" si="60"/>
        <v>0.40325136931694189</v>
      </c>
      <c r="AF53" s="4">
        <f t="shared" si="60"/>
        <v>0.40110749102464199</v>
      </c>
      <c r="AG53" s="4">
        <f t="shared" si="60"/>
        <v>0.40241615333459219</v>
      </c>
      <c r="AI53" s="4">
        <f t="shared" si="61"/>
        <v>2.356791915978429E-3</v>
      </c>
      <c r="AJ53" s="4">
        <f t="shared" si="61"/>
        <v>4.4266461688126091E-3</v>
      </c>
      <c r="AK53" s="4">
        <f t="shared" si="61"/>
        <v>-5.1586116265692206E-3</v>
      </c>
      <c r="AL53" s="4">
        <f t="shared" si="61"/>
        <v>1.8418669220682249E-3</v>
      </c>
      <c r="AM53" s="4">
        <f t="shared" si="61"/>
        <v>5.2243198030247351E-3</v>
      </c>
      <c r="AN53" s="4">
        <f t="shared" si="61"/>
        <v>3.2010260116742684E-3</v>
      </c>
      <c r="AO53" s="4">
        <f t="shared" si="61"/>
        <v>6.40041112492723E-3</v>
      </c>
      <c r="AP53" s="4">
        <f t="shared" si="61"/>
        <v>8.4105887552288761E-3</v>
      </c>
      <c r="AQ53" s="4">
        <f t="shared" si="61"/>
        <v>2.7143419024884818E-3</v>
      </c>
      <c r="AR53" s="4">
        <f t="shared" si="61"/>
        <v>-3.8008342497428127E-3</v>
      </c>
      <c r="AS53" s="4">
        <f t="shared" si="61"/>
        <v>3.7621956660283118E-4</v>
      </c>
      <c r="AT53" s="4">
        <f t="shared" si="61"/>
        <v>1.4720111987442941E-3</v>
      </c>
      <c r="AU53" s="4">
        <f t="shared" si="61"/>
        <v>-5.7636931694188265E-4</v>
      </c>
      <c r="AV53" s="4">
        <f t="shared" si="61"/>
        <v>5.3185089753580161E-3</v>
      </c>
      <c r="AW53" s="4">
        <f t="shared" si="61"/>
        <v>-2.3281533345921868E-3</v>
      </c>
      <c r="AY53" s="2">
        <f t="shared" si="52"/>
        <v>0.41470078799249616</v>
      </c>
      <c r="AZ53" s="2">
        <f t="shared" si="52"/>
        <v>0.40622223988963918</v>
      </c>
      <c r="BA53" s="2">
        <f t="shared" si="52"/>
        <v>0.40863024196554881</v>
      </c>
      <c r="BB53" s="2">
        <f t="shared" si="52"/>
        <v>0.41177557789449598</v>
      </c>
      <c r="BC53" s="2">
        <f t="shared" si="52"/>
        <v>0.41429366174730226</v>
      </c>
      <c r="BD53" s="2">
        <f t="shared" si="52"/>
        <v>0.40959782224217933</v>
      </c>
      <c r="BE53" s="2">
        <f t="shared" si="52"/>
        <v>0.40591908258353065</v>
      </c>
      <c r="BF53" s="2">
        <f t="shared" si="52"/>
        <v>0.40680791610925016</v>
      </c>
      <c r="BG53" s="2">
        <f t="shared" si="52"/>
        <v>0.40744150610066265</v>
      </c>
      <c r="BH53" s="2">
        <f t="shared" si="52"/>
        <v>0.40977825510131038</v>
      </c>
      <c r="BI53" s="2">
        <f t="shared" si="52"/>
        <v>0.40961682720373033</v>
      </c>
      <c r="BJ53" s="2">
        <f t="shared" si="52"/>
        <v>0.40620789354498582</v>
      </c>
      <c r="BK53" s="2">
        <f t="shared" si="52"/>
        <v>0.40249708174455029</v>
      </c>
      <c r="BL53" s="2">
        <f t="shared" si="52"/>
        <v>0.40028533433508384</v>
      </c>
      <c r="BM53" s="2">
        <f t="shared" si="52"/>
        <v>0.4018734560832406</v>
      </c>
      <c r="BO53" s="2">
        <f t="shared" si="11"/>
        <v>0.42849199999999998</v>
      </c>
      <c r="BP53" s="2">
        <f t="shared" si="12"/>
        <v>0.41183599999999998</v>
      </c>
      <c r="BQ53" s="2">
        <f t="shared" si="13"/>
        <v>0.40364499999999998</v>
      </c>
      <c r="BR53" s="2">
        <f t="shared" si="14"/>
        <v>0.41389700000000001</v>
      </c>
      <c r="BS53" s="2">
        <f t="shared" si="15"/>
        <v>0.42053800000000002</v>
      </c>
      <c r="BT53" s="2">
        <f t="shared" si="16"/>
        <v>0.41473300000000002</v>
      </c>
      <c r="BU53" s="2">
        <f t="shared" si="17"/>
        <v>0.41387099999999999</v>
      </c>
      <c r="BV53" s="2">
        <f t="shared" si="18"/>
        <v>0.41682399999999997</v>
      </c>
      <c r="BW53" s="2">
        <f t="shared" si="19"/>
        <v>0.41195799999999999</v>
      </c>
      <c r="BX53" s="2">
        <f t="shared" si="20"/>
        <v>0.40658499999999997</v>
      </c>
      <c r="BY53" s="2">
        <f t="shared" si="21"/>
        <v>0.41062300000000002</v>
      </c>
      <c r="BZ53" s="2">
        <f t="shared" si="22"/>
        <v>0.40826800000000002</v>
      </c>
      <c r="CA53" s="2">
        <f t="shared" si="23"/>
        <v>0.40267500000000001</v>
      </c>
      <c r="CB53" s="2">
        <f t="shared" si="24"/>
        <v>0.40642600000000001</v>
      </c>
      <c r="CC53" s="2">
        <f t="shared" si="25"/>
        <v>0.400088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0.42105332676518881</v>
      </c>
      <c r="DL53" s="2">
        <f t="shared" si="62"/>
        <v>0.41032349152024444</v>
      </c>
      <c r="DM53" s="2">
        <f t="shared" si="62"/>
        <v>0.41036203030966173</v>
      </c>
      <c r="DN53" s="2">
        <f t="shared" si="62"/>
        <v>0.4136561633204634</v>
      </c>
      <c r="DO53" s="2">
        <f t="shared" si="62"/>
        <v>0.41954886831550808</v>
      </c>
      <c r="DP53" s="2">
        <f t="shared" si="62"/>
        <v>0.41554213947947211</v>
      </c>
      <c r="DQ53" s="2">
        <f t="shared" si="62"/>
        <v>0.4117910379398827</v>
      </c>
      <c r="DR53" s="2">
        <f t="shared" si="62"/>
        <v>0.41437666074046925</v>
      </c>
      <c r="DS53" s="2">
        <f t="shared" si="62"/>
        <v>0.41291838837976541</v>
      </c>
      <c r="DT53" s="2">
        <f t="shared" si="62"/>
        <v>0.41118254209320093</v>
      </c>
      <c r="DU53" s="2">
        <f t="shared" si="62"/>
        <v>0.41204258334606558</v>
      </c>
      <c r="DV53" s="2">
        <f t="shared" si="62"/>
        <v>0.410397643697479</v>
      </c>
      <c r="DW53" s="2">
        <f t="shared" si="62"/>
        <v>0.40585319113827351</v>
      </c>
      <c r="DX53" s="2">
        <f t="shared" si="62"/>
        <v>0.40380716302521003</v>
      </c>
      <c r="DY53" s="2">
        <f t="shared" si="62"/>
        <v>0.40326219904692084</v>
      </c>
      <c r="EA53" s="2">
        <f t="shared" si="63"/>
        <v>0.40676718368466924</v>
      </c>
      <c r="EB53" s="2">
        <f t="shared" si="63"/>
        <v>0.3974959747164461</v>
      </c>
      <c r="EC53" s="2">
        <f t="shared" si="63"/>
        <v>0.40324283655993048</v>
      </c>
      <c r="ED53" s="2">
        <f t="shared" si="63"/>
        <v>0.40688060427166978</v>
      </c>
      <c r="EE53" s="2">
        <f t="shared" si="63"/>
        <v>0.40412452353178269</v>
      </c>
      <c r="EF53" s="2">
        <f t="shared" si="63"/>
        <v>0.39907057395588241</v>
      </c>
      <c r="EG53" s="2">
        <f t="shared" si="63"/>
        <v>0.39518659298919578</v>
      </c>
      <c r="EH53" s="2">
        <f t="shared" si="63"/>
        <v>0.39298300710695405</v>
      </c>
      <c r="EI53" s="2">
        <f t="shared" si="63"/>
        <v>0.39739882192879594</v>
      </c>
      <c r="EJ53" s="2">
        <f t="shared" si="63"/>
        <v>0.40672832007080889</v>
      </c>
      <c r="EK53" s="2">
        <f t="shared" si="63"/>
        <v>0.40428427394404082</v>
      </c>
      <c r="EL53" s="2">
        <f t="shared" si="63"/>
        <v>0.39671372469892241</v>
      </c>
      <c r="EM53" s="2">
        <f t="shared" si="63"/>
        <v>0.39510319736798932</v>
      </c>
      <c r="EN53" s="2">
        <f t="shared" si="63"/>
        <v>0.39303808954654379</v>
      </c>
      <c r="EO53" s="2">
        <f t="shared" si="63"/>
        <v>0.3992261426614197</v>
      </c>
      <c r="EQ53" s="2">
        <f t="shared" si="64"/>
        <v>0.40676718368466924</v>
      </c>
      <c r="ER53" s="2">
        <f t="shared" si="64"/>
        <v>0.39574516154068384</v>
      </c>
      <c r="ES53" s="2">
        <f t="shared" si="64"/>
        <v>0.40114048007872266</v>
      </c>
      <c r="ET53" s="2">
        <f t="shared" si="64"/>
        <v>0.40365331475473892</v>
      </c>
      <c r="EU53" s="2">
        <f t="shared" si="64"/>
        <v>0.40362395533996814</v>
      </c>
      <c r="EV53" s="2">
        <f t="shared" si="64"/>
        <v>0.39923614042686451</v>
      </c>
      <c r="EW53" s="2">
        <f t="shared" si="64"/>
        <v>0.39489769920668039</v>
      </c>
      <c r="EX53" s="2">
        <f t="shared" si="64"/>
        <v>0.39600561944026647</v>
      </c>
      <c r="EY53" s="2">
        <f t="shared" si="64"/>
        <v>0.39458655370043377</v>
      </c>
      <c r="EZ53" s="2">
        <f t="shared" si="64"/>
        <v>0.40515636017756501</v>
      </c>
      <c r="FA53" s="2">
        <f t="shared" si="64"/>
        <v>0.40134163368796238</v>
      </c>
      <c r="FB53" s="2">
        <f t="shared" si="64"/>
        <v>0.3969183983440347</v>
      </c>
      <c r="FC53" s="2">
        <f t="shared" si="64"/>
        <v>0.39462084412663068</v>
      </c>
      <c r="FD53" s="2">
        <f t="shared" si="64"/>
        <v>0.39223914802224574</v>
      </c>
      <c r="FE53" s="2">
        <f t="shared" si="64"/>
        <v>0.40301836502931404</v>
      </c>
      <c r="FG53" s="2">
        <f t="shared" si="65"/>
        <v>0.44466436720453067</v>
      </c>
      <c r="FH53" s="2">
        <f t="shared" si="65"/>
        <v>0.31971876483778688</v>
      </c>
      <c r="FI53" s="2">
        <f t="shared" si="65"/>
        <v>0.24325100995489721</v>
      </c>
      <c r="FJ53" s="2">
        <f t="shared" si="65"/>
        <v>0.27754037916328184</v>
      </c>
      <c r="FK53" s="2">
        <f t="shared" si="65"/>
        <v>0.34070719080282952</v>
      </c>
      <c r="FL53" s="2">
        <f t="shared" si="65"/>
        <v>0.360883985149688</v>
      </c>
      <c r="FM53" s="2">
        <f t="shared" si="65"/>
        <v>0.3536367909502891</v>
      </c>
      <c r="FN53" s="2">
        <f t="shared" si="65"/>
        <v>0.35379047040711942</v>
      </c>
      <c r="FO53" s="2">
        <f t="shared" si="65"/>
        <v>0.3528956802256259</v>
      </c>
      <c r="FP53" s="2">
        <f t="shared" si="65"/>
        <v>0.31526157884252515</v>
      </c>
      <c r="FQ53" s="2">
        <f t="shared" si="65"/>
        <v>0.31265707502322271</v>
      </c>
      <c r="FR53" s="2">
        <f t="shared" si="65"/>
        <v>0.30618085186421845</v>
      </c>
      <c r="FS53" s="2">
        <f t="shared" si="65"/>
        <v>0.31219550835292842</v>
      </c>
      <c r="FT53" s="2">
        <f t="shared" si="65"/>
        <v>0.32703038360758979</v>
      </c>
      <c r="FU53" s="2">
        <f t="shared" si="65"/>
        <v>0.34410107631199222</v>
      </c>
      <c r="FW53" s="2">
        <f t="shared" si="54"/>
        <v>3.2053687594297796E-11</v>
      </c>
      <c r="FX53" s="2">
        <f t="shared" si="54"/>
        <v>3.0729811515409013E-5</v>
      </c>
      <c r="FY53" s="2">
        <f t="shared" si="54"/>
        <v>1.7729831494528164E-5</v>
      </c>
      <c r="FZ53" s="2">
        <f t="shared" si="54"/>
        <v>2.9188122605675787E-5</v>
      </c>
      <c r="GA53" s="2">
        <f t="shared" si="54"/>
        <v>4.2725384651569258E-5</v>
      </c>
      <c r="GB53" s="2">
        <f t="shared" si="54"/>
        <v>4.2101002727738976E-5</v>
      </c>
      <c r="GC53" s="2">
        <f t="shared" si="54"/>
        <v>4.4059378344851623E-5</v>
      </c>
      <c r="GD53" s="2">
        <f t="shared" si="54"/>
        <v>4.1735920880005286E-5</v>
      </c>
      <c r="GE53" s="2">
        <f t="shared" si="54"/>
        <v>3.3538614895063587E-5</v>
      </c>
      <c r="GF53" s="2">
        <f t="shared" si="54"/>
        <v>2.6670270805663508E-5</v>
      </c>
      <c r="GG53" s="2">
        <f t="shared" si="54"/>
        <v>2.2366843137469031E-5</v>
      </c>
      <c r="GH53" s="2">
        <f t="shared" si="54"/>
        <v>1.8680108215511849E-5</v>
      </c>
      <c r="GI53" s="2">
        <f t="shared" si="54"/>
        <v>1.995180644713838E-5</v>
      </c>
      <c r="GJ53" s="2">
        <f t="shared" si="54"/>
        <v>1.8098069957040498E-5</v>
      </c>
      <c r="GK53" s="2">
        <f t="shared" si="54"/>
        <v>1.8032335647517195E-5</v>
      </c>
      <c r="GM53" s="82">
        <f t="shared" si="55"/>
        <v>5.5621008682562355E-3</v>
      </c>
      <c r="GN53" s="82">
        <f t="shared" si="55"/>
        <v>4.6577915379210236E-4</v>
      </c>
      <c r="GO53" s="82">
        <f t="shared" si="55"/>
        <v>6.2739903064176441E-5</v>
      </c>
      <c r="GP53" s="82">
        <f t="shared" si="55"/>
        <v>1.0177445815532489E-4</v>
      </c>
      <c r="GQ53" s="82">
        <f t="shared" si="55"/>
        <v>4.0154884035419552E-4</v>
      </c>
      <c r="GR53" s="82">
        <f t="shared" si="55"/>
        <v>8.3353906044326487E-4</v>
      </c>
      <c r="GS53" s="82">
        <f t="shared" si="55"/>
        <v>6.5896348012753846E-4</v>
      </c>
      <c r="GT53" s="82">
        <f t="shared" si="55"/>
        <v>6.7153157618742867E-4</v>
      </c>
      <c r="GU53" s="82">
        <f t="shared" si="55"/>
        <v>7.9088921812574048E-4</v>
      </c>
      <c r="GV53" s="82">
        <f t="shared" si="55"/>
        <v>2.3535298541443018E-4</v>
      </c>
      <c r="GW53" s="82">
        <f t="shared" si="55"/>
        <v>2.3921304972703399E-4</v>
      </c>
      <c r="GX53" s="82">
        <f t="shared" si="55"/>
        <v>2.2118382342711907E-4</v>
      </c>
      <c r="GY53" s="82">
        <f t="shared" si="55"/>
        <v>2.8442311603046173E-4</v>
      </c>
      <c r="GZ53" s="82">
        <f t="shared" si="55"/>
        <v>3.1578676264382041E-4</v>
      </c>
      <c r="HA53" s="82">
        <f t="shared" si="55"/>
        <v>2.4525548286306875E-4</v>
      </c>
      <c r="HC53" s="82">
        <f t="shared" si="59"/>
        <v>2.4122433474937533E-10</v>
      </c>
      <c r="HD53" s="82">
        <f t="shared" si="59"/>
        <v>2.9968514096112263E-11</v>
      </c>
      <c r="HE53" s="82">
        <f t="shared" si="59"/>
        <v>8.1559683513668559E-16</v>
      </c>
      <c r="HF53" s="82">
        <f t="shared" si="59"/>
        <v>3.0772324963833617E-16</v>
      </c>
      <c r="HG53" s="82">
        <f t="shared" si="59"/>
        <v>1.1402792971626532E-12</v>
      </c>
      <c r="HH53" s="82">
        <f t="shared" si="59"/>
        <v>1.7279836257291543E-13</v>
      </c>
      <c r="HI53" s="82">
        <f t="shared" si="59"/>
        <v>3.4338089899364294E-14</v>
      </c>
      <c r="HJ53" s="82">
        <f t="shared" si="59"/>
        <v>6.9143807627122292E-14</v>
      </c>
      <c r="HK53" s="82">
        <f t="shared" si="59"/>
        <v>1.348928065618495E-12</v>
      </c>
      <c r="HL53" s="82">
        <f t="shared" si="59"/>
        <v>4.4200537402587359E-15</v>
      </c>
      <c r="HM53" s="82">
        <f t="shared" si="59"/>
        <v>4.0001735023652036E-15</v>
      </c>
      <c r="HN53" s="82">
        <f t="shared" si="59"/>
        <v>9.6372499162862497E-15</v>
      </c>
      <c r="HO53" s="82">
        <f t="shared" si="59"/>
        <v>2.5557771815791289E-14</v>
      </c>
      <c r="HP53" s="82">
        <f t="shared" si="59"/>
        <v>1.7380264328315588E-15</v>
      </c>
      <c r="HQ53" s="82">
        <f t="shared" si="59"/>
        <v>1.4116574617188762E-17</v>
      </c>
      <c r="HS53" s="82">
        <f t="shared" si="56"/>
        <v>2.6237863540119125E-159</v>
      </c>
      <c r="HT53" s="82">
        <f t="shared" si="56"/>
        <v>2.7328619183600637E-58</v>
      </c>
      <c r="HU53" s="82">
        <f t="shared" si="56"/>
        <v>8.4596825206651854E-84</v>
      </c>
      <c r="HV53" s="82">
        <f t="shared" si="56"/>
        <v>4.5173399351549448E-92</v>
      </c>
      <c r="HW53" s="82">
        <f t="shared" si="56"/>
        <v>9.1152582058358476E-78</v>
      </c>
      <c r="HX53" s="82">
        <f t="shared" si="56"/>
        <v>1.7561309293888163E-83</v>
      </c>
      <c r="HY53" s="82">
        <f t="shared" si="56"/>
        <v>1.7884395280760401E-88</v>
      </c>
      <c r="HZ53" s="82">
        <f t="shared" si="56"/>
        <v>1.3380006600343133E-86</v>
      </c>
      <c r="IA53" s="82">
        <f t="shared" si="56"/>
        <v>3.4091423788032151E-78</v>
      </c>
      <c r="IB53" s="82">
        <f t="shared" si="56"/>
        <v>1.2818199604982315E-93</v>
      </c>
      <c r="IC53" s="82">
        <f t="shared" si="56"/>
        <v>3.8382310296088561E-93</v>
      </c>
      <c r="ID53" s="82">
        <f t="shared" si="56"/>
        <v>5.7234558046575596E-90</v>
      </c>
      <c r="IE53" s="82">
        <f t="shared" si="56"/>
        <v>1.9658232208001155E-85</v>
      </c>
      <c r="IF53" s="82">
        <f t="shared" si="56"/>
        <v>1.6559880325135081E-60</v>
      </c>
      <c r="IG53" s="82">
        <f t="shared" si="56"/>
        <v>1.9943179629606658E-38</v>
      </c>
      <c r="II53" s="82">
        <f t="shared" si="57"/>
        <v>0</v>
      </c>
      <c r="IJ53" s="82">
        <f t="shared" si="57"/>
        <v>2.637321671817612E-201</v>
      </c>
      <c r="IK53" s="82">
        <f t="shared" si="57"/>
        <v>5.2212400873393783E-286</v>
      </c>
      <c r="IL53" s="82">
        <f t="shared" si="57"/>
        <v>0</v>
      </c>
      <c r="IM53" s="82">
        <f t="shared" si="57"/>
        <v>4.4537526873509795E-275</v>
      </c>
      <c r="IN53" s="82">
        <f t="shared" si="57"/>
        <v>8.9760164042279428E-295</v>
      </c>
      <c r="IO53" s="82">
        <f t="shared" si="57"/>
        <v>0</v>
      </c>
      <c r="IP53" s="82">
        <f t="shared" si="57"/>
        <v>1.9160969258021663E-306</v>
      </c>
      <c r="IQ53" s="82">
        <f t="shared" si="57"/>
        <v>9.0113042416073776E-277</v>
      </c>
      <c r="IR53" s="82">
        <f t="shared" si="57"/>
        <v>0</v>
      </c>
      <c r="IS53" s="82">
        <f t="shared" si="57"/>
        <v>0</v>
      </c>
      <c r="IT53" s="82">
        <f t="shared" si="57"/>
        <v>0</v>
      </c>
      <c r="IU53" s="82">
        <f t="shared" si="57"/>
        <v>1.7742832263451537E-297</v>
      </c>
      <c r="IV53" s="82">
        <f t="shared" si="57"/>
        <v>6.1083214710378368E-136</v>
      </c>
      <c r="IW53" s="82">
        <f t="shared" si="57"/>
        <v>1.5202893069775289E-90</v>
      </c>
      <c r="IY53" s="82">
        <f t="shared" si="58"/>
        <v>5.5621011094805703E-3</v>
      </c>
      <c r="IZ53" s="82">
        <f t="shared" si="58"/>
        <v>4.6577918376061647E-4</v>
      </c>
      <c r="JA53" s="82">
        <f t="shared" si="58"/>
        <v>6.2739903064992032E-5</v>
      </c>
      <c r="JB53" s="82">
        <f t="shared" si="58"/>
        <v>1.0177445815563262E-4</v>
      </c>
      <c r="JC53" s="82">
        <f t="shared" si="58"/>
        <v>4.0154884149447479E-4</v>
      </c>
      <c r="JD53" s="82">
        <f t="shared" si="58"/>
        <v>8.3353906061606328E-4</v>
      </c>
      <c r="JE53" s="82">
        <f t="shared" si="58"/>
        <v>6.5896348016187655E-4</v>
      </c>
      <c r="JF53" s="82">
        <f t="shared" si="58"/>
        <v>6.7153157625657247E-4</v>
      </c>
      <c r="JG53" s="82">
        <f t="shared" si="58"/>
        <v>7.908892194746685E-4</v>
      </c>
      <c r="JH53" s="82">
        <f t="shared" si="58"/>
        <v>2.3535298541885023E-4</v>
      </c>
      <c r="JI53" s="82">
        <f t="shared" si="58"/>
        <v>2.3921304973103415E-4</v>
      </c>
      <c r="JJ53" s="82">
        <f t="shared" si="58"/>
        <v>2.2118382343675632E-4</v>
      </c>
      <c r="JK53" s="82">
        <f t="shared" si="58"/>
        <v>2.8442311605601951E-4</v>
      </c>
      <c r="JL53" s="82">
        <f t="shared" si="58"/>
        <v>3.1578676264555844E-4</v>
      </c>
      <c r="JM53" s="82">
        <f t="shared" si="58"/>
        <v>2.4525548286308285E-4</v>
      </c>
    </row>
    <row r="54" spans="2:273" x14ac:dyDescent="0.25">
      <c r="B54" s="2">
        <v>27</v>
      </c>
      <c r="C54" s="37">
        <v>0.43271900000000002</v>
      </c>
      <c r="D54" s="37">
        <v>0.41271099999999999</v>
      </c>
      <c r="E54" s="37">
        <v>0.40957500000000002</v>
      </c>
      <c r="F54" s="37">
        <v>0.41423599999999999</v>
      </c>
      <c r="G54" s="37">
        <v>0.41952200000000001</v>
      </c>
      <c r="H54" s="37">
        <v>0.41810199999999997</v>
      </c>
      <c r="I54" s="37">
        <v>0.41514000000000001</v>
      </c>
      <c r="J54" s="37">
        <v>0.41446699999999997</v>
      </c>
      <c r="K54" s="37">
        <v>0.41236499999999998</v>
      </c>
      <c r="L54" s="37">
        <v>0.41123199999999999</v>
      </c>
      <c r="M54" s="37">
        <v>0.40993000000000002</v>
      </c>
      <c r="N54" s="37">
        <v>0.41122500000000001</v>
      </c>
      <c r="O54" s="37">
        <v>0.40566799999999997</v>
      </c>
      <c r="P54" s="37">
        <v>0.40580100000000002</v>
      </c>
      <c r="Q54" s="37">
        <v>0.40324300000000002</v>
      </c>
      <c r="S54" s="4">
        <f t="shared" si="60"/>
        <v>0.43035238805896886</v>
      </c>
      <c r="T54" s="4">
        <f t="shared" si="60"/>
        <v>0.4081688249931591</v>
      </c>
      <c r="U54" s="4">
        <f t="shared" si="60"/>
        <v>0.40930748247928361</v>
      </c>
      <c r="V54" s="4">
        <f t="shared" si="60"/>
        <v>0.41259661560107502</v>
      </c>
      <c r="W54" s="4">
        <f t="shared" si="60"/>
        <v>0.41621034537022716</v>
      </c>
      <c r="X54" s="4">
        <f t="shared" si="60"/>
        <v>0.41268004314431983</v>
      </c>
      <c r="Y54" s="4">
        <f t="shared" si="60"/>
        <v>0.408427085489735</v>
      </c>
      <c r="Z54" s="4">
        <f t="shared" si="60"/>
        <v>0.40928287056771334</v>
      </c>
      <c r="AA54" s="4">
        <f t="shared" si="60"/>
        <v>0.41027355166421375</v>
      </c>
      <c r="AB54" s="4">
        <f t="shared" si="60"/>
        <v>0.41111424856324857</v>
      </c>
      <c r="AC54" s="4">
        <f t="shared" si="60"/>
        <v>0.41084875853250863</v>
      </c>
      <c r="AD54" s="4">
        <f t="shared" si="60"/>
        <v>0.4073001778299713</v>
      </c>
      <c r="AE54" s="4">
        <f t="shared" si="60"/>
        <v>0.40381895064990408</v>
      </c>
      <c r="AF54" s="4">
        <f t="shared" si="60"/>
        <v>0.40197889834996164</v>
      </c>
      <c r="AG54" s="4">
        <f t="shared" si="60"/>
        <v>0.4031979767663959</v>
      </c>
      <c r="AI54" s="4">
        <f t="shared" si="61"/>
        <v>2.3666119410311603E-3</v>
      </c>
      <c r="AJ54" s="4">
        <f t="shared" si="61"/>
        <v>4.5421750068408984E-3</v>
      </c>
      <c r="AK54" s="4">
        <f t="shared" si="61"/>
        <v>2.6751752071640933E-4</v>
      </c>
      <c r="AL54" s="4">
        <f t="shared" si="61"/>
        <v>1.6393843989249701E-3</v>
      </c>
      <c r="AM54" s="4">
        <f t="shared" si="61"/>
        <v>3.3116546297728422E-3</v>
      </c>
      <c r="AN54" s="4">
        <f t="shared" si="61"/>
        <v>5.4219568556801434E-3</v>
      </c>
      <c r="AO54" s="4">
        <f t="shared" si="61"/>
        <v>6.7129145102650112E-3</v>
      </c>
      <c r="AP54" s="4">
        <f t="shared" si="61"/>
        <v>5.1841294322866327E-3</v>
      </c>
      <c r="AQ54" s="4">
        <f t="shared" si="61"/>
        <v>2.0914483357862279E-3</v>
      </c>
      <c r="AR54" s="4">
        <f t="shared" si="61"/>
        <v>1.1775143675141209E-4</v>
      </c>
      <c r="AS54" s="4">
        <f t="shared" si="61"/>
        <v>-9.1875853250861228E-4</v>
      </c>
      <c r="AT54" s="4">
        <f t="shared" si="61"/>
        <v>3.9248221700287078E-3</v>
      </c>
      <c r="AU54" s="4">
        <f t="shared" si="61"/>
        <v>1.8490493500958882E-3</v>
      </c>
      <c r="AV54" s="4">
        <f t="shared" si="61"/>
        <v>3.8221016500383787E-3</v>
      </c>
      <c r="AW54" s="4">
        <f t="shared" si="61"/>
        <v>4.5023233604113422E-5</v>
      </c>
      <c r="AY54" s="2">
        <f t="shared" si="52"/>
        <v>0.414812872294888</v>
      </c>
      <c r="AZ54" s="2">
        <f t="shared" si="52"/>
        <v>0.4063632861347769</v>
      </c>
      <c r="BA54" s="2">
        <f t="shared" si="52"/>
        <v>0.40902716537414285</v>
      </c>
      <c r="BB54" s="2">
        <f t="shared" si="52"/>
        <v>0.41213117711566327</v>
      </c>
      <c r="BC54" s="2">
        <f t="shared" si="52"/>
        <v>0.41452432389013993</v>
      </c>
      <c r="BD54" s="2">
        <f t="shared" si="52"/>
        <v>0.40966517625946436</v>
      </c>
      <c r="BE54" s="2">
        <f t="shared" si="52"/>
        <v>0.40596505202396282</v>
      </c>
      <c r="BF54" s="2">
        <f t="shared" si="52"/>
        <v>0.40674224974908091</v>
      </c>
      <c r="BG54" s="2">
        <f t="shared" si="52"/>
        <v>0.40750899774074817</v>
      </c>
      <c r="BH54" s="2">
        <f t="shared" si="52"/>
        <v>0.41010796866495769</v>
      </c>
      <c r="BI54" s="2">
        <f t="shared" si="52"/>
        <v>0.40981568597790585</v>
      </c>
      <c r="BJ54" s="2">
        <f t="shared" si="52"/>
        <v>0.4063428117398406</v>
      </c>
      <c r="BK54" s="2">
        <f t="shared" si="52"/>
        <v>0.40261314461633485</v>
      </c>
      <c r="BL54" s="2">
        <f t="shared" si="52"/>
        <v>0.40062783282120007</v>
      </c>
      <c r="BM54" s="2">
        <f t="shared" si="52"/>
        <v>0.40221184391056686</v>
      </c>
      <c r="BO54" s="2">
        <f t="shared" si="11"/>
        <v>0.43271900000000002</v>
      </c>
      <c r="BP54" s="2">
        <f t="shared" si="12"/>
        <v>0.41271099999999999</v>
      </c>
      <c r="BQ54" s="2">
        <f t="shared" si="13"/>
        <v>0.40957500000000002</v>
      </c>
      <c r="BR54" s="2">
        <f t="shared" si="14"/>
        <v>0.41423599999999999</v>
      </c>
      <c r="BS54" s="2">
        <f t="shared" si="15"/>
        <v>0.41952200000000001</v>
      </c>
      <c r="BT54" s="2">
        <f t="shared" si="16"/>
        <v>0.41810199999999997</v>
      </c>
      <c r="BU54" s="2">
        <f t="shared" si="17"/>
        <v>0.41514000000000001</v>
      </c>
      <c r="BV54" s="2">
        <f t="shared" si="18"/>
        <v>0.41446699999999997</v>
      </c>
      <c r="BW54" s="2">
        <f t="shared" si="19"/>
        <v>0.41236499999999998</v>
      </c>
      <c r="BX54" s="2">
        <f t="shared" si="20"/>
        <v>0.41123199999999999</v>
      </c>
      <c r="BY54" s="2">
        <f t="shared" si="21"/>
        <v>0.40993000000000002</v>
      </c>
      <c r="BZ54" s="2">
        <f t="shared" si="22"/>
        <v>0.41122500000000001</v>
      </c>
      <c r="CA54" s="2">
        <f t="shared" si="23"/>
        <v>0.40566799999999997</v>
      </c>
      <c r="CB54" s="2">
        <f t="shared" si="24"/>
        <v>0.40580100000000002</v>
      </c>
      <c r="CC54" s="2">
        <f t="shared" si="25"/>
        <v>0.40324300000000002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0.4221524729064039</v>
      </c>
      <c r="DL54" s="2">
        <f t="shared" si="62"/>
        <v>0.4110432770053476</v>
      </c>
      <c r="DM54" s="2">
        <f t="shared" si="62"/>
        <v>0.4111450378597219</v>
      </c>
      <c r="DN54" s="2">
        <f t="shared" si="62"/>
        <v>0.41444988841698849</v>
      </c>
      <c r="DO54" s="2">
        <f t="shared" si="62"/>
        <v>0.4205366006016043</v>
      </c>
      <c r="DP54" s="2">
        <f t="shared" si="62"/>
        <v>0.41635527181085036</v>
      </c>
      <c r="DQ54" s="2">
        <f t="shared" si="62"/>
        <v>0.41252909512463343</v>
      </c>
      <c r="DR54" s="2">
        <f t="shared" si="62"/>
        <v>0.4150591820014663</v>
      </c>
      <c r="DS54" s="2">
        <f t="shared" si="62"/>
        <v>0.41366531524926686</v>
      </c>
      <c r="DT54" s="2">
        <f t="shared" si="62"/>
        <v>0.41196672299465242</v>
      </c>
      <c r="DU54" s="2">
        <f t="shared" si="62"/>
        <v>0.41271631657754004</v>
      </c>
      <c r="DV54" s="2">
        <f t="shared" si="62"/>
        <v>0.41109751204481793</v>
      </c>
      <c r="DW54" s="2">
        <f t="shared" si="62"/>
        <v>0.40645975614973262</v>
      </c>
      <c r="DX54" s="2">
        <f t="shared" si="62"/>
        <v>0.40477163529411758</v>
      </c>
      <c r="DY54" s="2">
        <f t="shared" si="62"/>
        <v>0.40402355223607039</v>
      </c>
      <c r="EA54" s="2">
        <f t="shared" si="63"/>
        <v>0.4064530770632403</v>
      </c>
      <c r="EB54" s="2">
        <f t="shared" si="63"/>
        <v>0.39728179442344042</v>
      </c>
      <c r="EC54" s="2">
        <f t="shared" si="63"/>
        <v>0.40301839209840234</v>
      </c>
      <c r="ED54" s="2">
        <f t="shared" si="63"/>
        <v>0.40662681547328589</v>
      </c>
      <c r="EE54" s="2">
        <f t="shared" si="63"/>
        <v>0.40391388415487112</v>
      </c>
      <c r="EF54" s="2">
        <f t="shared" si="63"/>
        <v>0.39885966793804672</v>
      </c>
      <c r="EG54" s="2">
        <f t="shared" si="63"/>
        <v>0.39502324235294128</v>
      </c>
      <c r="EH54" s="2">
        <f t="shared" si="63"/>
        <v>0.39288740128506061</v>
      </c>
      <c r="EI54" s="2">
        <f t="shared" si="63"/>
        <v>0.39721373406421151</v>
      </c>
      <c r="EJ54" s="2">
        <f t="shared" si="63"/>
        <v>0.4064261728376703</v>
      </c>
      <c r="EK54" s="2">
        <f t="shared" si="63"/>
        <v>0.40400025836696257</v>
      </c>
      <c r="EL54" s="2">
        <f t="shared" si="63"/>
        <v>0.39651646777942101</v>
      </c>
      <c r="EM54" s="2">
        <f t="shared" si="63"/>
        <v>0.39488429382035389</v>
      </c>
      <c r="EN54" s="2">
        <f t="shared" si="63"/>
        <v>0.39285098010216946</v>
      </c>
      <c r="EO54" s="2">
        <f t="shared" si="63"/>
        <v>0.39906215974714976</v>
      </c>
      <c r="EQ54" s="2">
        <f t="shared" si="64"/>
        <v>0.4064530770632403</v>
      </c>
      <c r="ER54" s="2">
        <f t="shared" si="64"/>
        <v>0.39555536491049653</v>
      </c>
      <c r="ES54" s="2">
        <f t="shared" si="64"/>
        <v>0.40094317147716985</v>
      </c>
      <c r="ET54" s="2">
        <f t="shared" si="64"/>
        <v>0.40344349530790879</v>
      </c>
      <c r="EU54" s="2">
        <f t="shared" si="64"/>
        <v>0.4034202852722254</v>
      </c>
      <c r="EV54" s="2">
        <f t="shared" si="64"/>
        <v>0.39902274601839388</v>
      </c>
      <c r="EW54" s="2">
        <f t="shared" si="64"/>
        <v>0.39473862949096733</v>
      </c>
      <c r="EX54" s="2">
        <f t="shared" si="64"/>
        <v>0.39586556325204131</v>
      </c>
      <c r="EY54" s="2">
        <f t="shared" si="64"/>
        <v>0.39444134501250833</v>
      </c>
      <c r="EZ54" s="2">
        <f t="shared" si="64"/>
        <v>0.40487563283024131</v>
      </c>
      <c r="FA54" s="2">
        <f t="shared" si="64"/>
        <v>0.40109734180945694</v>
      </c>
      <c r="FB54" s="2">
        <f t="shared" si="64"/>
        <v>0.39671808295452349</v>
      </c>
      <c r="FC54" s="2">
        <f t="shared" si="64"/>
        <v>0.39440765724791232</v>
      </c>
      <c r="FD54" s="2">
        <f t="shared" si="64"/>
        <v>0.39205920399134642</v>
      </c>
      <c r="FE54" s="2">
        <f t="shared" si="64"/>
        <v>0.40279107119074953</v>
      </c>
      <c r="FG54" s="2">
        <f t="shared" si="65"/>
        <v>0.46750847515651606</v>
      </c>
      <c r="FH54" s="2">
        <f t="shared" si="65"/>
        <v>0.34007474642295532</v>
      </c>
      <c r="FI54" s="2">
        <f t="shared" si="65"/>
        <v>0.26060347710293724</v>
      </c>
      <c r="FJ54" s="2">
        <f t="shared" si="65"/>
        <v>0.29638090285918689</v>
      </c>
      <c r="FK54" s="2">
        <f t="shared" si="65"/>
        <v>0.36168899391236142</v>
      </c>
      <c r="FL54" s="2">
        <f t="shared" si="65"/>
        <v>0.38238766310323785</v>
      </c>
      <c r="FM54" s="2">
        <f t="shared" si="65"/>
        <v>0.37496198766472277</v>
      </c>
      <c r="FN54" s="2">
        <f t="shared" si="65"/>
        <v>0.37511955608962871</v>
      </c>
      <c r="FO54" s="2">
        <f t="shared" si="65"/>
        <v>0.37420205916790494</v>
      </c>
      <c r="FP54" s="2">
        <f t="shared" si="65"/>
        <v>0.33547372266874192</v>
      </c>
      <c r="FQ54" s="2">
        <f t="shared" si="65"/>
        <v>0.33278339088512837</v>
      </c>
      <c r="FR54" s="2">
        <f t="shared" si="65"/>
        <v>0.32608805981080097</v>
      </c>
      <c r="FS54" s="2">
        <f t="shared" si="65"/>
        <v>0.33230647698709481</v>
      </c>
      <c r="FT54" s="2">
        <f t="shared" si="65"/>
        <v>0.34761401064839309</v>
      </c>
      <c r="FU54" s="2">
        <f t="shared" si="65"/>
        <v>0.36517611894094004</v>
      </c>
      <c r="FW54" s="2">
        <f t="shared" si="54"/>
        <v>3.5146169553024253E-11</v>
      </c>
      <c r="FX54" s="2">
        <f t="shared" si="54"/>
        <v>3.3694468402331996E-5</v>
      </c>
      <c r="FY54" s="2">
        <f t="shared" si="54"/>
        <v>1.9440340401520997E-5</v>
      </c>
      <c r="FZ54" s="2">
        <f t="shared" si="54"/>
        <v>3.2004049899515544E-5</v>
      </c>
      <c r="GA54" s="2">
        <f t="shared" si="54"/>
        <v>4.6847259584684837E-5</v>
      </c>
      <c r="GB54" s="2">
        <f t="shared" si="54"/>
        <v>4.6162644021973605E-5</v>
      </c>
      <c r="GC54" s="2">
        <f t="shared" si="54"/>
        <v>4.8309942336331018E-5</v>
      </c>
      <c r="GD54" s="2">
        <f t="shared" si="54"/>
        <v>4.5762342973941565E-5</v>
      </c>
      <c r="GE54" s="2">
        <f t="shared" si="54"/>
        <v>3.6774240969211487E-5</v>
      </c>
      <c r="GF54" s="2">
        <f t="shared" si="54"/>
        <v>2.9243295177732508E-5</v>
      </c>
      <c r="GG54" s="2">
        <f t="shared" si="54"/>
        <v>2.4524702894622278E-5</v>
      </c>
      <c r="GH54" s="2">
        <f t="shared" si="54"/>
        <v>2.0482294446238853E-5</v>
      </c>
      <c r="GI54" s="2">
        <f t="shared" si="54"/>
        <v>2.1876678632224846E-5</v>
      </c>
      <c r="GJ54" s="2">
        <f t="shared" si="54"/>
        <v>1.9844104450990471E-5</v>
      </c>
      <c r="GK54" s="2">
        <f t="shared" si="54"/>
        <v>1.9772028465102074E-5</v>
      </c>
      <c r="GM54" s="82">
        <f t="shared" si="55"/>
        <v>7.8234407035075552E-3</v>
      </c>
      <c r="GN54" s="82">
        <f t="shared" si="55"/>
        <v>7.3079572610283943E-4</v>
      </c>
      <c r="GO54" s="82">
        <f t="shared" si="55"/>
        <v>1.0430680458105373E-4</v>
      </c>
      <c r="GP54" s="82">
        <f t="shared" si="55"/>
        <v>1.7483030213250739E-4</v>
      </c>
      <c r="GQ54" s="82">
        <f t="shared" si="55"/>
        <v>6.8856182959143382E-4</v>
      </c>
      <c r="GR54" s="82">
        <f t="shared" si="55"/>
        <v>1.3468053136431329E-3</v>
      </c>
      <c r="GS54" s="82">
        <f t="shared" si="55"/>
        <v>1.0841474506526887E-3</v>
      </c>
      <c r="GT54" s="82">
        <f t="shared" si="55"/>
        <v>1.101614433704701E-3</v>
      </c>
      <c r="GU54" s="82">
        <f t="shared" si="55"/>
        <v>1.2555909541225045E-3</v>
      </c>
      <c r="GV54" s="82">
        <f t="shared" si="55"/>
        <v>4.0340412149650719E-4</v>
      </c>
      <c r="GW54" s="82">
        <f t="shared" si="55"/>
        <v>4.05733339435548E-4</v>
      </c>
      <c r="GX54" s="82">
        <f t="shared" si="55"/>
        <v>3.7208894632900276E-4</v>
      </c>
      <c r="GY54" s="82">
        <f t="shared" si="55"/>
        <v>4.6976118471881177E-4</v>
      </c>
      <c r="GZ54" s="82">
        <f t="shared" si="55"/>
        <v>5.3748084445800169E-4</v>
      </c>
      <c r="HA54" s="82">
        <f t="shared" si="55"/>
        <v>4.6435817045627534E-4</v>
      </c>
      <c r="HC54" s="82">
        <f t="shared" si="59"/>
        <v>5.7164777547210796E-10</v>
      </c>
      <c r="HD54" s="82">
        <f t="shared" si="59"/>
        <v>7.1034091726895551E-11</v>
      </c>
      <c r="HE54" s="82">
        <f t="shared" si="59"/>
        <v>2.6492906824388735E-15</v>
      </c>
      <c r="HF54" s="82">
        <f t="shared" si="59"/>
        <v>1.1437931532262423E-15</v>
      </c>
      <c r="HG54" s="82">
        <f t="shared" si="59"/>
        <v>3.4674767104525246E-12</v>
      </c>
      <c r="HH54" s="82">
        <f t="shared" si="59"/>
        <v>5.6788820840452256E-13</v>
      </c>
      <c r="HI54" s="82">
        <f t="shared" si="59"/>
        <v>1.2250318219102069E-13</v>
      </c>
      <c r="HJ54" s="82">
        <f t="shared" si="59"/>
        <v>2.369044453066521E-13</v>
      </c>
      <c r="HK54" s="82">
        <f t="shared" si="59"/>
        <v>3.9966973094265799E-12</v>
      </c>
      <c r="HL54" s="82">
        <f t="shared" si="59"/>
        <v>1.5912829128508648E-14</v>
      </c>
      <c r="HM54" s="82">
        <f t="shared" si="59"/>
        <v>1.4061746534823881E-14</v>
      </c>
      <c r="HN54" s="82">
        <f t="shared" si="59"/>
        <v>3.1896574311818736E-14</v>
      </c>
      <c r="HO54" s="82">
        <f t="shared" si="59"/>
        <v>8.0760739987089383E-14</v>
      </c>
      <c r="HP54" s="82">
        <f t="shared" si="59"/>
        <v>6.3557682560927189E-15</v>
      </c>
      <c r="HQ54" s="82">
        <f t="shared" si="59"/>
        <v>6.9752306428841279E-17</v>
      </c>
      <c r="HS54" s="82">
        <f t="shared" si="56"/>
        <v>5.4735880540085126E-157</v>
      </c>
      <c r="HT54" s="82">
        <f t="shared" si="56"/>
        <v>5.7725514423561837E-57</v>
      </c>
      <c r="HU54" s="82">
        <f t="shared" si="56"/>
        <v>5.4420654362783466E-82</v>
      </c>
      <c r="HV54" s="82">
        <f t="shared" si="56"/>
        <v>5.4982318805769644E-90</v>
      </c>
      <c r="HW54" s="82">
        <f t="shared" si="56"/>
        <v>6.5307229337138038E-76</v>
      </c>
      <c r="HX54" s="82">
        <f t="shared" si="56"/>
        <v>1.7111315760381025E-81</v>
      </c>
      <c r="HY54" s="82">
        <f t="shared" si="56"/>
        <v>2.415027361123437E-86</v>
      </c>
      <c r="HZ54" s="82">
        <f t="shared" si="56"/>
        <v>1.551895782341576E-84</v>
      </c>
      <c r="IA54" s="82">
        <f t="shared" si="56"/>
        <v>2.2656544197274726E-76</v>
      </c>
      <c r="IB54" s="82">
        <f t="shared" si="56"/>
        <v>1.7540754900284608E-91</v>
      </c>
      <c r="IC54" s="82">
        <f t="shared" si="56"/>
        <v>4.6953755193057812E-91</v>
      </c>
      <c r="ID54" s="82">
        <f t="shared" si="56"/>
        <v>5.4616466299559489E-88</v>
      </c>
      <c r="IE54" s="82">
        <f t="shared" si="56"/>
        <v>1.5012150777990011E-83</v>
      </c>
      <c r="IF54" s="82">
        <f t="shared" si="56"/>
        <v>3.4978448765843398E-59</v>
      </c>
      <c r="IG54" s="82">
        <f t="shared" si="56"/>
        <v>1.35647989949327E-37</v>
      </c>
      <c r="II54" s="82">
        <f t="shared" si="57"/>
        <v>0</v>
      </c>
      <c r="IJ54" s="82">
        <f t="shared" si="57"/>
        <v>8.6577802154796378E-198</v>
      </c>
      <c r="IK54" s="82">
        <f t="shared" si="57"/>
        <v>2.9984661538015107E-281</v>
      </c>
      <c r="IL54" s="82">
        <f t="shared" si="57"/>
        <v>0</v>
      </c>
      <c r="IM54" s="82">
        <f t="shared" si="57"/>
        <v>4.1970628896745172E-270</v>
      </c>
      <c r="IN54" s="82">
        <f t="shared" si="57"/>
        <v>1.8977530411199365E-289</v>
      </c>
      <c r="IO54" s="82">
        <f t="shared" si="57"/>
        <v>0</v>
      </c>
      <c r="IP54" s="82">
        <f t="shared" si="57"/>
        <v>6.5321507881439457E-301</v>
      </c>
      <c r="IQ54" s="82">
        <f t="shared" si="57"/>
        <v>6.9625637672204262E-272</v>
      </c>
      <c r="IR54" s="82">
        <f t="shared" si="57"/>
        <v>0</v>
      </c>
      <c r="IS54" s="82">
        <f t="shared" si="57"/>
        <v>0</v>
      </c>
      <c r="IT54" s="82">
        <f t="shared" si="57"/>
        <v>0</v>
      </c>
      <c r="IU54" s="82">
        <f t="shared" si="57"/>
        <v>1.7950924275694301E-292</v>
      </c>
      <c r="IV54" s="82">
        <f t="shared" si="57"/>
        <v>1.0860252283550503E-133</v>
      </c>
      <c r="IW54" s="82">
        <f t="shared" si="57"/>
        <v>4.6803789728251366E-89</v>
      </c>
      <c r="IY54" s="82">
        <f t="shared" si="58"/>
        <v>7.8234412751553312E-3</v>
      </c>
      <c r="IZ54" s="82">
        <f t="shared" si="58"/>
        <v>7.3079579713693113E-4</v>
      </c>
      <c r="JA54" s="82">
        <f t="shared" si="58"/>
        <v>1.0430680458370302E-4</v>
      </c>
      <c r="JB54" s="82">
        <f t="shared" si="58"/>
        <v>1.7483030213365119E-4</v>
      </c>
      <c r="JC54" s="82">
        <f t="shared" si="58"/>
        <v>6.8856183305891056E-4</v>
      </c>
      <c r="JD54" s="82">
        <f t="shared" si="58"/>
        <v>1.3468053142110211E-3</v>
      </c>
      <c r="JE54" s="82">
        <f t="shared" si="58"/>
        <v>1.0841474507751918E-3</v>
      </c>
      <c r="JF54" s="82">
        <f t="shared" si="58"/>
        <v>1.1016144339416054E-3</v>
      </c>
      <c r="JG54" s="82">
        <f t="shared" si="58"/>
        <v>1.2555909581192018E-3</v>
      </c>
      <c r="JH54" s="82">
        <f t="shared" si="58"/>
        <v>4.0340412151242003E-4</v>
      </c>
      <c r="JI54" s="82">
        <f t="shared" si="58"/>
        <v>4.0573333944960972E-4</v>
      </c>
      <c r="JJ54" s="82">
        <f t="shared" si="58"/>
        <v>3.7208894636089933E-4</v>
      </c>
      <c r="JK54" s="82">
        <f t="shared" si="58"/>
        <v>4.6976118479957253E-4</v>
      </c>
      <c r="JL54" s="82">
        <f t="shared" si="58"/>
        <v>5.374808444643575E-4</v>
      </c>
      <c r="JM54" s="82">
        <f t="shared" si="58"/>
        <v>4.6435817045634511E-4</v>
      </c>
    </row>
    <row r="55" spans="2:273" x14ac:dyDescent="0.25">
      <c r="B55" s="2">
        <v>28</v>
      </c>
      <c r="C55" s="37">
        <v>0.43315700000000001</v>
      </c>
      <c r="D55" s="37">
        <v>0.41233999999999998</v>
      </c>
      <c r="E55" s="37">
        <v>0.41035100000000002</v>
      </c>
      <c r="F55" s="37">
        <v>0.415746</v>
      </c>
      <c r="G55" s="37">
        <v>0.42408400000000002</v>
      </c>
      <c r="H55" s="37">
        <v>0.41930200000000001</v>
      </c>
      <c r="I55" s="37">
        <v>0.41565299999999999</v>
      </c>
      <c r="J55" s="37">
        <v>0.41575499999999999</v>
      </c>
      <c r="K55" s="37">
        <v>0.41703299999999999</v>
      </c>
      <c r="L55" s="37">
        <v>0.41355900000000001</v>
      </c>
      <c r="M55" s="37">
        <v>0.41441499999999998</v>
      </c>
      <c r="N55" s="37">
        <v>0.41170499999999999</v>
      </c>
      <c r="O55" s="37">
        <v>0.40871400000000002</v>
      </c>
      <c r="P55" s="37">
        <v>0.40516799999999997</v>
      </c>
      <c r="Q55" s="37">
        <v>0.40904699999999999</v>
      </c>
      <c r="S55" s="4">
        <f t="shared" si="60"/>
        <v>0.43570876062941039</v>
      </c>
      <c r="T55" s="4">
        <f t="shared" si="60"/>
        <v>0.40916296778320443</v>
      </c>
      <c r="U55" s="4">
        <f t="shared" si="60"/>
        <v>0.40982853422646631</v>
      </c>
      <c r="V55" s="4">
        <f t="shared" si="60"/>
        <v>0.41320215950783945</v>
      </c>
      <c r="W55" s="4">
        <f t="shared" si="60"/>
        <v>0.41742397572982798</v>
      </c>
      <c r="X55" s="4">
        <f t="shared" si="60"/>
        <v>0.41429359411796285</v>
      </c>
      <c r="Y55" s="4">
        <f t="shared" si="60"/>
        <v>0.40979625297414224</v>
      </c>
      <c r="Z55" s="4">
        <f t="shared" si="60"/>
        <v>0.41057685793299942</v>
      </c>
      <c r="AA55" s="4">
        <f t="shared" si="60"/>
        <v>0.41169790907355386</v>
      </c>
      <c r="AB55" s="4">
        <f t="shared" si="60"/>
        <v>0.41202398463568346</v>
      </c>
      <c r="AC55" s="4">
        <f t="shared" si="60"/>
        <v>0.41163246297354034</v>
      </c>
      <c r="AD55" s="4">
        <f t="shared" si="60"/>
        <v>0.40796260256185923</v>
      </c>
      <c r="AE55" s="4">
        <f t="shared" si="60"/>
        <v>0.40458266637315438</v>
      </c>
      <c r="AF55" s="4">
        <f t="shared" si="60"/>
        <v>0.40309201204359441</v>
      </c>
      <c r="AG55" s="4">
        <f t="shared" si="60"/>
        <v>0.40425093017495928</v>
      </c>
      <c r="AI55" s="4">
        <f t="shared" si="61"/>
        <v>-2.5517606294103712E-3</v>
      </c>
      <c r="AJ55" s="4">
        <f t="shared" si="61"/>
        <v>3.17703221679555E-3</v>
      </c>
      <c r="AK55" s="4">
        <f t="shared" si="61"/>
        <v>5.2246577353370904E-4</v>
      </c>
      <c r="AL55" s="4">
        <f t="shared" si="61"/>
        <v>2.543840492160554E-3</v>
      </c>
      <c r="AM55" s="4">
        <f t="shared" si="61"/>
        <v>6.660024270172038E-3</v>
      </c>
      <c r="AN55" s="4">
        <f t="shared" si="61"/>
        <v>5.0084058820371591E-3</v>
      </c>
      <c r="AO55" s="4">
        <f t="shared" si="61"/>
        <v>5.8567470258577559E-3</v>
      </c>
      <c r="AP55" s="4">
        <f t="shared" si="61"/>
        <v>5.1781420670005684E-3</v>
      </c>
      <c r="AQ55" s="4">
        <f t="shared" si="61"/>
        <v>5.3350909264461288E-3</v>
      </c>
      <c r="AR55" s="4">
        <f t="shared" si="61"/>
        <v>1.5350153643165498E-3</v>
      </c>
      <c r="AS55" s="4">
        <f t="shared" si="61"/>
        <v>2.7825370264596416E-3</v>
      </c>
      <c r="AT55" s="4">
        <f t="shared" si="61"/>
        <v>3.7423974381407543E-3</v>
      </c>
      <c r="AU55" s="4">
        <f t="shared" si="61"/>
        <v>4.1313336268456458E-3</v>
      </c>
      <c r="AV55" s="4">
        <f t="shared" si="61"/>
        <v>2.0759879564055672E-3</v>
      </c>
      <c r="AW55" s="4">
        <f t="shared" si="61"/>
        <v>4.7960698250407163E-3</v>
      </c>
      <c r="AY55" s="2">
        <f t="shared" si="52"/>
        <v>0.41485804250172503</v>
      </c>
      <c r="AZ55" s="2">
        <f t="shared" si="52"/>
        <v>0.40645737065472171</v>
      </c>
      <c r="BA55" s="2">
        <f t="shared" si="52"/>
        <v>0.40938198298520412</v>
      </c>
      <c r="BB55" s="2">
        <f t="shared" si="52"/>
        <v>0.41244092051655101</v>
      </c>
      <c r="BC55" s="2">
        <f t="shared" si="52"/>
        <v>0.41469505524590011</v>
      </c>
      <c r="BD55" s="2">
        <f t="shared" si="52"/>
        <v>0.40967977300497233</v>
      </c>
      <c r="BE55" s="2">
        <f t="shared" si="52"/>
        <v>0.40596343590643885</v>
      </c>
      <c r="BF55" s="2">
        <f t="shared" si="52"/>
        <v>0.40663200742217237</v>
      </c>
      <c r="BG55" s="2">
        <f t="shared" si="52"/>
        <v>0.40752809587363431</v>
      </c>
      <c r="BH55" s="2">
        <f t="shared" si="52"/>
        <v>0.41038964900956953</v>
      </c>
      <c r="BI55" s="2">
        <f t="shared" si="52"/>
        <v>0.40996990580227971</v>
      </c>
      <c r="BJ55" s="2">
        <f t="shared" si="52"/>
        <v>0.40643198686472304</v>
      </c>
      <c r="BK55" s="2">
        <f t="shared" si="52"/>
        <v>0.40268818636218301</v>
      </c>
      <c r="BL55" s="2">
        <f t="shared" si="52"/>
        <v>0.40091526865986171</v>
      </c>
      <c r="BM55" s="2">
        <f t="shared" si="52"/>
        <v>0.40250811146119003</v>
      </c>
      <c r="BO55" s="2" t="str">
        <f t="shared" si="11"/>
        <v/>
      </c>
      <c r="BP55" s="2">
        <f t="shared" si="12"/>
        <v>0.41233999999999998</v>
      </c>
      <c r="BQ55" s="2">
        <f t="shared" si="13"/>
        <v>0.41035100000000002</v>
      </c>
      <c r="BR55" s="2">
        <f t="shared" si="14"/>
        <v>0.415746</v>
      </c>
      <c r="BS55" s="2">
        <f t="shared" si="15"/>
        <v>0.42408400000000002</v>
      </c>
      <c r="BT55" s="2">
        <f t="shared" si="16"/>
        <v>0.41930200000000001</v>
      </c>
      <c r="BU55" s="2">
        <f t="shared" si="17"/>
        <v>0.41565299999999999</v>
      </c>
      <c r="BV55" s="2">
        <f t="shared" si="18"/>
        <v>0.41575499999999999</v>
      </c>
      <c r="BW55" s="2">
        <f t="shared" si="19"/>
        <v>0.41703299999999999</v>
      </c>
      <c r="BX55" s="2">
        <f t="shared" si="20"/>
        <v>0.41355900000000001</v>
      </c>
      <c r="BY55" s="2">
        <f t="shared" si="21"/>
        <v>0.41441499999999998</v>
      </c>
      <c r="BZ55" s="2">
        <f t="shared" si="22"/>
        <v>0.41170499999999999</v>
      </c>
      <c r="CA55" s="2">
        <f t="shared" si="23"/>
        <v>0.40871400000000002</v>
      </c>
      <c r="CB55" s="2">
        <f t="shared" si="24"/>
        <v>0.40516799999999997</v>
      </c>
      <c r="CC55" s="2">
        <f t="shared" si="25"/>
        <v>0.40904699999999999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0.42325161904761899</v>
      </c>
      <c r="DL55" s="2">
        <f t="shared" si="62"/>
        <v>0.41176306249045075</v>
      </c>
      <c r="DM55" s="2">
        <f t="shared" si="62"/>
        <v>0.41192804540978212</v>
      </c>
      <c r="DN55" s="2">
        <f t="shared" si="62"/>
        <v>0.41524361351351358</v>
      </c>
      <c r="DO55" s="2">
        <f t="shared" si="62"/>
        <v>0.42152433288770058</v>
      </c>
      <c r="DP55" s="2">
        <f t="shared" si="62"/>
        <v>0.41716840414222867</v>
      </c>
      <c r="DQ55" s="2">
        <f t="shared" si="62"/>
        <v>0.41326715230938416</v>
      </c>
      <c r="DR55" s="2">
        <f t="shared" si="62"/>
        <v>0.41574170326246335</v>
      </c>
      <c r="DS55" s="2">
        <f t="shared" si="62"/>
        <v>0.41441224211876831</v>
      </c>
      <c r="DT55" s="2">
        <f t="shared" si="62"/>
        <v>0.41275090389610392</v>
      </c>
      <c r="DU55" s="2">
        <f t="shared" si="62"/>
        <v>0.41339004980901445</v>
      </c>
      <c r="DV55" s="2">
        <f t="shared" si="62"/>
        <v>0.41179738039215685</v>
      </c>
      <c r="DW55" s="2">
        <f t="shared" si="62"/>
        <v>0.40706632116119174</v>
      </c>
      <c r="DX55" s="2">
        <f t="shared" si="62"/>
        <v>0.40573610756302514</v>
      </c>
      <c r="DY55" s="2">
        <f t="shared" si="62"/>
        <v>0.40478490542521994</v>
      </c>
      <c r="EA55" s="2">
        <f t="shared" si="63"/>
        <v>0.40613897044181141</v>
      </c>
      <c r="EB55" s="2">
        <f t="shared" si="63"/>
        <v>0.39706761413043473</v>
      </c>
      <c r="EC55" s="2">
        <f t="shared" si="63"/>
        <v>0.40279394763687415</v>
      </c>
      <c r="ED55" s="2">
        <f t="shared" si="63"/>
        <v>0.40637302667490199</v>
      </c>
      <c r="EE55" s="2">
        <f t="shared" si="63"/>
        <v>0.40370324477795955</v>
      </c>
      <c r="EF55" s="2">
        <f t="shared" si="63"/>
        <v>0.39864876192021109</v>
      </c>
      <c r="EG55" s="2">
        <f t="shared" si="63"/>
        <v>0.39485989171668678</v>
      </c>
      <c r="EH55" s="2">
        <f t="shared" si="63"/>
        <v>0.39279179546316717</v>
      </c>
      <c r="EI55" s="2">
        <f t="shared" si="63"/>
        <v>0.39702864619962702</v>
      </c>
      <c r="EJ55" s="2">
        <f t="shared" si="63"/>
        <v>0.4061240256045317</v>
      </c>
      <c r="EK55" s="2">
        <f t="shared" si="63"/>
        <v>0.40371624278988427</v>
      </c>
      <c r="EL55" s="2">
        <f t="shared" si="63"/>
        <v>0.39631921085991967</v>
      </c>
      <c r="EM55" s="2">
        <f t="shared" si="63"/>
        <v>0.39466539027271841</v>
      </c>
      <c r="EN55" s="2">
        <f t="shared" si="63"/>
        <v>0.39266387065779507</v>
      </c>
      <c r="EO55" s="2">
        <f t="shared" si="63"/>
        <v>0.39889817683287981</v>
      </c>
      <c r="EQ55" s="2">
        <f t="shared" si="64"/>
        <v>0.40613897044181141</v>
      </c>
      <c r="ER55" s="2">
        <f t="shared" si="64"/>
        <v>0.39536556828030922</v>
      </c>
      <c r="ES55" s="2">
        <f t="shared" si="64"/>
        <v>0.40074586287561698</v>
      </c>
      <c r="ET55" s="2">
        <f t="shared" si="64"/>
        <v>0.40323367586107861</v>
      </c>
      <c r="EU55" s="2">
        <f t="shared" si="64"/>
        <v>0.40321661520448265</v>
      </c>
      <c r="EV55" s="2">
        <f t="shared" si="64"/>
        <v>0.39880935160992326</v>
      </c>
      <c r="EW55" s="2">
        <f t="shared" si="64"/>
        <v>0.39457955977525433</v>
      </c>
      <c r="EX55" s="2">
        <f t="shared" si="64"/>
        <v>0.3957255070638161</v>
      </c>
      <c r="EY55" s="2">
        <f t="shared" si="64"/>
        <v>0.39429613632458294</v>
      </c>
      <c r="EZ55" s="2">
        <f t="shared" si="64"/>
        <v>0.40459490548291765</v>
      </c>
      <c r="FA55" s="2">
        <f t="shared" si="64"/>
        <v>0.40085304993095144</v>
      </c>
      <c r="FB55" s="2">
        <f t="shared" si="64"/>
        <v>0.39651776756501234</v>
      </c>
      <c r="FC55" s="2">
        <f t="shared" si="64"/>
        <v>0.39419447036919403</v>
      </c>
      <c r="FD55" s="2">
        <f t="shared" si="64"/>
        <v>0.39187925996044709</v>
      </c>
      <c r="FE55" s="2">
        <f t="shared" si="64"/>
        <v>0.40256377735218501</v>
      </c>
      <c r="FG55" s="2">
        <f t="shared" si="65"/>
        <v>0.49048962198904827</v>
      </c>
      <c r="FH55" s="2">
        <f t="shared" si="65"/>
        <v>0.36103893011252719</v>
      </c>
      <c r="FI55" s="2">
        <f t="shared" si="65"/>
        <v>0.27873784922932582</v>
      </c>
      <c r="FJ55" s="2">
        <f t="shared" si="65"/>
        <v>0.31594108518413816</v>
      </c>
      <c r="FK55" s="2">
        <f t="shared" si="65"/>
        <v>0.38321187815012764</v>
      </c>
      <c r="FL55" s="2">
        <f t="shared" si="65"/>
        <v>0.40436198366608939</v>
      </c>
      <c r="FM55" s="2">
        <f t="shared" si="65"/>
        <v>0.39678373198591543</v>
      </c>
      <c r="FN55" s="2">
        <f t="shared" si="65"/>
        <v>0.39694464680916852</v>
      </c>
      <c r="FO55" s="2">
        <f t="shared" si="65"/>
        <v>0.3960075980173009</v>
      </c>
      <c r="FP55" s="2">
        <f t="shared" si="65"/>
        <v>0.35630741234469121</v>
      </c>
      <c r="FQ55" s="2">
        <f t="shared" si="65"/>
        <v>0.35353889183456538</v>
      </c>
      <c r="FR55" s="2">
        <f t="shared" si="65"/>
        <v>0.34664292670486518</v>
      </c>
      <c r="FS55" s="2">
        <f t="shared" si="65"/>
        <v>0.35304797214896227</v>
      </c>
      <c r="FT55" s="2">
        <f t="shared" si="65"/>
        <v>0.3687832362658004</v>
      </c>
      <c r="FU55" s="2">
        <f t="shared" si="65"/>
        <v>0.38678077253079091</v>
      </c>
      <c r="FW55" s="2">
        <f t="shared" si="54"/>
        <v>3.8537008592711739E-11</v>
      </c>
      <c r="FX55" s="2">
        <f t="shared" si="54"/>
        <v>3.6945129833246841E-5</v>
      </c>
      <c r="FY55" s="2">
        <f t="shared" si="54"/>
        <v>2.1315869396485913E-5</v>
      </c>
      <c r="FZ55" s="2">
        <f t="shared" si="54"/>
        <v>3.5091634550902844E-5</v>
      </c>
      <c r="GA55" s="2">
        <f t="shared" si="54"/>
        <v>5.1366766519283717E-5</v>
      </c>
      <c r="GB55" s="2">
        <f t="shared" si="54"/>
        <v>5.0616107218032648E-5</v>
      </c>
      <c r="GC55" s="2">
        <f t="shared" si="54"/>
        <v>5.2970551540603542E-5</v>
      </c>
      <c r="GD55" s="2">
        <f t="shared" si="54"/>
        <v>5.0177189739633399E-5</v>
      </c>
      <c r="GE55" s="2">
        <f t="shared" si="54"/>
        <v>4.0322010343493976E-5</v>
      </c>
      <c r="GF55" s="2">
        <f t="shared" si="54"/>
        <v>3.2064545080767411E-5</v>
      </c>
      <c r="GG55" s="2">
        <f t="shared" si="54"/>
        <v>2.6890738364691229E-5</v>
      </c>
      <c r="GH55" s="2">
        <f t="shared" si="54"/>
        <v>2.2458344887466521E-5</v>
      </c>
      <c r="GI55" s="2">
        <f t="shared" si="54"/>
        <v>2.3987250496235627E-5</v>
      </c>
      <c r="GJ55" s="2">
        <f t="shared" si="54"/>
        <v>2.1758586195176517E-5</v>
      </c>
      <c r="GK55" s="2">
        <f t="shared" si="54"/>
        <v>2.1679556750242585E-5</v>
      </c>
      <c r="GM55" s="82">
        <f t="shared" si="55"/>
        <v>1.0876117611393083E-2</v>
      </c>
      <c r="GN55" s="82">
        <f t="shared" si="55"/>
        <v>1.1306828607005287E-3</v>
      </c>
      <c r="GO55" s="82">
        <f t="shared" si="55"/>
        <v>1.7097878581285946E-4</v>
      </c>
      <c r="GP55" s="82">
        <f t="shared" si="55"/>
        <v>2.9529514964268989E-4</v>
      </c>
      <c r="GQ55" s="82">
        <f t="shared" si="55"/>
        <v>1.1576132839006791E-3</v>
      </c>
      <c r="GR55" s="82">
        <f t="shared" si="55"/>
        <v>2.1390140827475196E-3</v>
      </c>
      <c r="GS55" s="82">
        <f t="shared" si="55"/>
        <v>1.7519484184206429E-3</v>
      </c>
      <c r="GT55" s="82">
        <f t="shared" si="55"/>
        <v>1.7752972708179931E-3</v>
      </c>
      <c r="GU55" s="82">
        <f t="shared" si="55"/>
        <v>1.9620404890132977E-3</v>
      </c>
      <c r="GV55" s="82">
        <f t="shared" si="55"/>
        <v>6.7880296372051848E-4</v>
      </c>
      <c r="GW55" s="82">
        <f t="shared" si="55"/>
        <v>6.7604959222145836E-4</v>
      </c>
      <c r="GX55" s="82">
        <f t="shared" si="55"/>
        <v>6.1536650017294235E-4</v>
      </c>
      <c r="GY55" s="82">
        <f t="shared" si="55"/>
        <v>7.6329185806009935E-4</v>
      </c>
      <c r="GZ55" s="82">
        <f t="shared" si="55"/>
        <v>8.9792126514473395E-4</v>
      </c>
      <c r="HA55" s="82">
        <f t="shared" si="55"/>
        <v>8.5647232111888121E-4</v>
      </c>
      <c r="HC55" s="82">
        <f t="shared" si="59"/>
        <v>1.3309575979857157E-9</v>
      </c>
      <c r="HD55" s="82">
        <f t="shared" si="59"/>
        <v>1.6568047993238254E-10</v>
      </c>
      <c r="HE55" s="82">
        <f t="shared" si="59"/>
        <v>8.4281536149898446E-15</v>
      </c>
      <c r="HF55" s="82">
        <f t="shared" si="59"/>
        <v>4.1456087370517729E-15</v>
      </c>
      <c r="HG55" s="82">
        <f t="shared" si="59"/>
        <v>1.029828583051385E-11</v>
      </c>
      <c r="HH55" s="82">
        <f t="shared" si="59"/>
        <v>1.8197625693792611E-12</v>
      </c>
      <c r="HI55" s="82">
        <f t="shared" si="59"/>
        <v>4.252442113807724E-13</v>
      </c>
      <c r="HJ55" s="82">
        <f t="shared" si="59"/>
        <v>7.9067506946289771E-13</v>
      </c>
      <c r="HK55" s="82">
        <f t="shared" si="59"/>
        <v>1.1576551363514393E-11</v>
      </c>
      <c r="HL55" s="82">
        <f t="shared" si="59"/>
        <v>5.5819414770981828E-14</v>
      </c>
      <c r="HM55" s="82">
        <f t="shared" si="59"/>
        <v>4.8213839307513474E-14</v>
      </c>
      <c r="HN55" s="82">
        <f t="shared" si="59"/>
        <v>1.0314637663356791E-13</v>
      </c>
      <c r="HO55" s="82">
        <f t="shared" si="59"/>
        <v>2.4961442419454435E-13</v>
      </c>
      <c r="HP55" s="82">
        <f t="shared" si="59"/>
        <v>2.264879469615317E-14</v>
      </c>
      <c r="HQ55" s="82">
        <f t="shared" si="59"/>
        <v>3.3300223271586388E-16</v>
      </c>
      <c r="HS55" s="82">
        <f t="shared" si="56"/>
        <v>1.0975747851354982E-154</v>
      </c>
      <c r="HT55" s="82">
        <f t="shared" si="56"/>
        <v>1.1762961000205939E-55</v>
      </c>
      <c r="HU55" s="82">
        <f t="shared" si="56"/>
        <v>3.3426676036151598E-80</v>
      </c>
      <c r="HV55" s="82">
        <f t="shared" si="56"/>
        <v>6.3282184249348664E-88</v>
      </c>
      <c r="HW55" s="82">
        <f t="shared" si="56"/>
        <v>4.4394387013588543E-74</v>
      </c>
      <c r="HX55" s="82">
        <f t="shared" si="56"/>
        <v>1.5761725163639334E-79</v>
      </c>
      <c r="HY55" s="82">
        <f t="shared" si="56"/>
        <v>3.0687468556728052E-84</v>
      </c>
      <c r="HZ55" s="82">
        <f t="shared" si="56"/>
        <v>1.6979718078847029E-82</v>
      </c>
      <c r="IA55" s="82">
        <f t="shared" si="56"/>
        <v>1.4316649307681653E-74</v>
      </c>
      <c r="IB55" s="82">
        <f t="shared" si="56"/>
        <v>2.2657554222799093E-89</v>
      </c>
      <c r="IC55" s="82">
        <f t="shared" si="56"/>
        <v>5.4345427355247789E-89</v>
      </c>
      <c r="ID55" s="82">
        <f t="shared" si="56"/>
        <v>4.9498748369602901E-86</v>
      </c>
      <c r="IE55" s="82">
        <f t="shared" si="56"/>
        <v>1.0914160090844409E-81</v>
      </c>
      <c r="IF55" s="82">
        <f t="shared" si="56"/>
        <v>7.1372752137670102E-58</v>
      </c>
      <c r="IG55" s="82">
        <f t="shared" si="56"/>
        <v>9.0280119253391059E-37</v>
      </c>
      <c r="II55" s="82">
        <f t="shared" si="57"/>
        <v>0</v>
      </c>
      <c r="IJ55" s="82">
        <f t="shared" si="57"/>
        <v>2.6449087226136102E-194</v>
      </c>
      <c r="IK55" s="82">
        <f t="shared" si="57"/>
        <v>1.569825730618476E-276</v>
      </c>
      <c r="IL55" s="82">
        <f t="shared" si="57"/>
        <v>7.9766955101479031E-304</v>
      </c>
      <c r="IM55" s="82">
        <f t="shared" si="57"/>
        <v>3.5603366936810277E-265</v>
      </c>
      <c r="IN55" s="82">
        <f t="shared" si="57"/>
        <v>3.585635447885606E-284</v>
      </c>
      <c r="IO55" s="82">
        <f t="shared" si="57"/>
        <v>1.8218170380666602E-304</v>
      </c>
      <c r="IP55" s="82">
        <f t="shared" si="57"/>
        <v>1.9815447213441916E-295</v>
      </c>
      <c r="IQ55" s="82">
        <f t="shared" si="57"/>
        <v>4.8632627809376543E-267</v>
      </c>
      <c r="IR55" s="82">
        <f t="shared" si="57"/>
        <v>0</v>
      </c>
      <c r="IS55" s="82">
        <f t="shared" si="57"/>
        <v>0</v>
      </c>
      <c r="IT55" s="82">
        <f t="shared" si="57"/>
        <v>3.917914089397604E-305</v>
      </c>
      <c r="IU55" s="82">
        <f t="shared" si="57"/>
        <v>1.6460232997389137E-287</v>
      </c>
      <c r="IV55" s="82">
        <f t="shared" si="57"/>
        <v>1.8482577930704658E-131</v>
      </c>
      <c r="IW55" s="82">
        <f t="shared" si="57"/>
        <v>1.3998937431459567E-87</v>
      </c>
      <c r="IY55" s="82">
        <f t="shared" si="58"/>
        <v>1.0876118942350681E-2</v>
      </c>
      <c r="IZ55" s="82">
        <f t="shared" si="58"/>
        <v>1.1306830263810087E-3</v>
      </c>
      <c r="JA55" s="82">
        <f t="shared" si="58"/>
        <v>1.7097878582128761E-4</v>
      </c>
      <c r="JB55" s="82">
        <f t="shared" si="58"/>
        <v>2.952951496468355E-4</v>
      </c>
      <c r="JC55" s="82">
        <f t="shared" si="58"/>
        <v>1.1576132941989649E-3</v>
      </c>
      <c r="JD55" s="82">
        <f t="shared" si="58"/>
        <v>2.1390140845672823E-3</v>
      </c>
      <c r="JE55" s="82">
        <f t="shared" si="58"/>
        <v>1.7519484188458871E-3</v>
      </c>
      <c r="JF55" s="82">
        <f t="shared" si="58"/>
        <v>1.7752972716086682E-3</v>
      </c>
      <c r="JG55" s="82">
        <f t="shared" si="58"/>
        <v>1.9620405005898491E-3</v>
      </c>
      <c r="JH55" s="82">
        <f t="shared" si="58"/>
        <v>6.7880296377633787E-4</v>
      </c>
      <c r="JI55" s="82">
        <f t="shared" si="58"/>
        <v>6.7604959226967218E-4</v>
      </c>
      <c r="JJ55" s="82">
        <f t="shared" si="58"/>
        <v>6.1536650027608868E-4</v>
      </c>
      <c r="JK55" s="82">
        <f t="shared" si="58"/>
        <v>7.6329185830971381E-4</v>
      </c>
      <c r="JL55" s="82">
        <f t="shared" si="58"/>
        <v>8.9792126516738272E-4</v>
      </c>
      <c r="JM55" s="82">
        <f t="shared" si="58"/>
        <v>8.5647232111921417E-4</v>
      </c>
    </row>
    <row r="56" spans="2:273" x14ac:dyDescent="0.25">
      <c r="B56" s="2">
        <v>29</v>
      </c>
      <c r="C56" s="37">
        <v>0.43611299999999997</v>
      </c>
      <c r="D56" s="37">
        <v>0.411385</v>
      </c>
      <c r="E56" s="37">
        <v>0.414101</v>
      </c>
      <c r="F56" s="37">
        <v>0.41784700000000002</v>
      </c>
      <c r="G56" s="37">
        <v>0.42295899999999997</v>
      </c>
      <c r="H56" s="37">
        <v>0.41825800000000002</v>
      </c>
      <c r="I56" s="37">
        <v>0.415489</v>
      </c>
      <c r="J56" s="37">
        <v>0.41757100000000003</v>
      </c>
      <c r="K56" s="37">
        <v>0.41843599999999997</v>
      </c>
      <c r="L56" s="37">
        <v>0.41455599999999998</v>
      </c>
      <c r="M56" s="37">
        <v>0.413773</v>
      </c>
      <c r="N56" s="37">
        <v>0.41183900000000001</v>
      </c>
      <c r="O56" s="37">
        <v>0.40945300000000001</v>
      </c>
      <c r="P56" s="37">
        <v>0.40645799999999999</v>
      </c>
      <c r="Q56" s="37">
        <v>0.40483599999999997</v>
      </c>
      <c r="S56" s="4">
        <f t="shared" si="60"/>
        <v>0.44246012344632901</v>
      </c>
      <c r="T56" s="4">
        <f t="shared" si="60"/>
        <v>0.41049829469270521</v>
      </c>
      <c r="U56" s="4">
        <f t="shared" si="60"/>
        <v>0.41039348624940764</v>
      </c>
      <c r="V56" s="4">
        <f t="shared" si="60"/>
        <v>0.41392604667985222</v>
      </c>
      <c r="W56" s="4">
        <f t="shared" si="60"/>
        <v>0.41913035801522647</v>
      </c>
      <c r="X56" s="4">
        <f t="shared" si="60"/>
        <v>0.41657389382212245</v>
      </c>
      <c r="Y56" s="4">
        <f t="shared" si="60"/>
        <v>0.41176803617723762</v>
      </c>
      <c r="Z56" s="4">
        <f t="shared" si="60"/>
        <v>0.41248797405013055</v>
      </c>
      <c r="AA56" s="4">
        <f t="shared" si="60"/>
        <v>0.41368277886019855</v>
      </c>
      <c r="AB56" s="4">
        <f t="shared" si="60"/>
        <v>0.41322473349998268</v>
      </c>
      <c r="AC56" s="4">
        <f t="shared" si="60"/>
        <v>0.41270404067160643</v>
      </c>
      <c r="AD56" s="4">
        <f t="shared" si="60"/>
        <v>0.40887796603369841</v>
      </c>
      <c r="AE56" s="4">
        <f t="shared" si="60"/>
        <v>0.40564679122589575</v>
      </c>
      <c r="AF56" s="4">
        <f t="shared" si="60"/>
        <v>0.40458491237723954</v>
      </c>
      <c r="AG56" s="4">
        <f t="shared" si="60"/>
        <v>0.40575706341507928</v>
      </c>
      <c r="AI56" s="4">
        <f t="shared" si="61"/>
        <v>-6.3471234463290394E-3</v>
      </c>
      <c r="AJ56" s="4">
        <f t="shared" si="61"/>
        <v>8.8670530729478836E-4</v>
      </c>
      <c r="AK56" s="4">
        <f t="shared" si="61"/>
        <v>3.7075137505923617E-3</v>
      </c>
      <c r="AL56" s="4">
        <f t="shared" si="61"/>
        <v>3.920953320147802E-3</v>
      </c>
      <c r="AM56" s="4">
        <f t="shared" si="61"/>
        <v>3.8286419847735065E-3</v>
      </c>
      <c r="AN56" s="4">
        <f t="shared" si="61"/>
        <v>1.6841061778775646E-3</v>
      </c>
      <c r="AO56" s="4">
        <f t="shared" si="61"/>
        <v>3.7209638227623798E-3</v>
      </c>
      <c r="AP56" s="4">
        <f t="shared" si="61"/>
        <v>5.0830259498694796E-3</v>
      </c>
      <c r="AQ56" s="4">
        <f t="shared" si="61"/>
        <v>4.7532211398014224E-3</v>
      </c>
      <c r="AR56" s="4">
        <f t="shared" si="61"/>
        <v>1.331266500017303E-3</v>
      </c>
      <c r="AS56" s="4">
        <f t="shared" si="61"/>
        <v>1.0689593283935706E-3</v>
      </c>
      <c r="AT56" s="4">
        <f t="shared" si="61"/>
        <v>2.9610339663015961E-3</v>
      </c>
      <c r="AU56" s="4">
        <f t="shared" si="61"/>
        <v>3.8062087741042583E-3</v>
      </c>
      <c r="AV56" s="4">
        <f t="shared" si="61"/>
        <v>1.8730876227604498E-3</v>
      </c>
      <c r="AW56" s="4">
        <f t="shared" si="61"/>
        <v>-9.21063415079304E-4</v>
      </c>
      <c r="AY56" s="2">
        <f t="shared" si="52"/>
        <v>0.41483751038874084</v>
      </c>
      <c r="AZ56" s="2">
        <f t="shared" si="52"/>
        <v>0.40650380523922314</v>
      </c>
      <c r="BA56" s="2">
        <f t="shared" si="52"/>
        <v>0.40969261506595706</v>
      </c>
      <c r="BB56" s="2">
        <f t="shared" si="52"/>
        <v>0.41270299797359361</v>
      </c>
      <c r="BC56" s="2">
        <f t="shared" si="52"/>
        <v>0.41480530573168262</v>
      </c>
      <c r="BD56" s="2">
        <f t="shared" si="52"/>
        <v>0.4096417370492863</v>
      </c>
      <c r="BE56" s="2">
        <f t="shared" si="52"/>
        <v>0.40591439683674407</v>
      </c>
      <c r="BF56" s="2">
        <f t="shared" si="52"/>
        <v>0.40647788249787881</v>
      </c>
      <c r="BG56" s="2">
        <f t="shared" si="52"/>
        <v>0.40749882812292015</v>
      </c>
      <c r="BH56" s="2">
        <f t="shared" si="52"/>
        <v>0.41062175720743493</v>
      </c>
      <c r="BI56" s="2">
        <f t="shared" si="52"/>
        <v>0.4100783376689453</v>
      </c>
      <c r="BJ56" s="2">
        <f t="shared" si="52"/>
        <v>0.40647464358646679</v>
      </c>
      <c r="BK56" s="2">
        <f t="shared" si="52"/>
        <v>0.40272146249615132</v>
      </c>
      <c r="BL56" s="2">
        <f t="shared" si="52"/>
        <v>0.40114658635897876</v>
      </c>
      <c r="BM56" s="2">
        <f t="shared" si="52"/>
        <v>0.40276129678164141</v>
      </c>
      <c r="BO56" s="2" t="str">
        <f t="shared" si="11"/>
        <v/>
      </c>
      <c r="BP56" s="2">
        <f t="shared" si="12"/>
        <v>0.411385</v>
      </c>
      <c r="BQ56" s="2">
        <f t="shared" si="13"/>
        <v>0.414101</v>
      </c>
      <c r="BR56" s="2">
        <f t="shared" si="14"/>
        <v>0.41784700000000002</v>
      </c>
      <c r="BS56" s="2">
        <f t="shared" si="15"/>
        <v>0.42295899999999997</v>
      </c>
      <c r="BT56" s="2">
        <f t="shared" si="16"/>
        <v>0.41825800000000002</v>
      </c>
      <c r="BU56" s="2">
        <f t="shared" si="17"/>
        <v>0.415489</v>
      </c>
      <c r="BV56" s="2">
        <f t="shared" si="18"/>
        <v>0.41757100000000003</v>
      </c>
      <c r="BW56" s="2">
        <f t="shared" si="19"/>
        <v>0.41843599999999997</v>
      </c>
      <c r="BX56" s="2">
        <f t="shared" si="20"/>
        <v>0.41455599999999998</v>
      </c>
      <c r="BY56" s="2">
        <f t="shared" si="21"/>
        <v>0.413773</v>
      </c>
      <c r="BZ56" s="2">
        <f t="shared" si="22"/>
        <v>0.41183900000000001</v>
      </c>
      <c r="CA56" s="2">
        <f t="shared" si="23"/>
        <v>0.40945300000000001</v>
      </c>
      <c r="CB56" s="2">
        <f t="shared" si="24"/>
        <v>0.40645799999999999</v>
      </c>
      <c r="CC56" s="2">
        <f t="shared" si="25"/>
        <v>0.40483599999999997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0.42435076518883408</v>
      </c>
      <c r="DL56" s="2">
        <f t="shared" si="62"/>
        <v>0.41248284797555385</v>
      </c>
      <c r="DM56" s="2">
        <f t="shared" si="62"/>
        <v>0.41271105295984228</v>
      </c>
      <c r="DN56" s="2">
        <f t="shared" si="62"/>
        <v>0.41603733861003867</v>
      </c>
      <c r="DO56" s="2">
        <f t="shared" si="62"/>
        <v>0.42251206517379686</v>
      </c>
      <c r="DP56" s="2">
        <f t="shared" si="62"/>
        <v>0.41798153647360697</v>
      </c>
      <c r="DQ56" s="2">
        <f t="shared" si="62"/>
        <v>0.41400520949413488</v>
      </c>
      <c r="DR56" s="2">
        <f t="shared" si="62"/>
        <v>0.41642422452346045</v>
      </c>
      <c r="DS56" s="2">
        <f t="shared" si="62"/>
        <v>0.41515916898826977</v>
      </c>
      <c r="DT56" s="2">
        <f t="shared" si="62"/>
        <v>0.41353508479755541</v>
      </c>
      <c r="DU56" s="2">
        <f t="shared" si="62"/>
        <v>0.41406378304048885</v>
      </c>
      <c r="DV56" s="2">
        <f t="shared" si="62"/>
        <v>0.41249724873949578</v>
      </c>
      <c r="DW56" s="2">
        <f t="shared" si="62"/>
        <v>0.40767288617265091</v>
      </c>
      <c r="DX56" s="2">
        <f t="shared" si="62"/>
        <v>0.4067005798319327</v>
      </c>
      <c r="DY56" s="2">
        <f t="shared" si="62"/>
        <v>0.40554625861436949</v>
      </c>
      <c r="EA56" s="2">
        <f t="shared" si="63"/>
        <v>0.40582486382038246</v>
      </c>
      <c r="EB56" s="2">
        <f t="shared" si="63"/>
        <v>0.39685343383742905</v>
      </c>
      <c r="EC56" s="2">
        <f t="shared" si="63"/>
        <v>0.40256950317534596</v>
      </c>
      <c r="ED56" s="2">
        <f t="shared" si="63"/>
        <v>0.4061192378765181</v>
      </c>
      <c r="EE56" s="2">
        <f t="shared" si="63"/>
        <v>0.40349260540104792</v>
      </c>
      <c r="EF56" s="2">
        <f t="shared" si="63"/>
        <v>0.3984378559023754</v>
      </c>
      <c r="EG56" s="2">
        <f t="shared" si="63"/>
        <v>0.39469654108043228</v>
      </c>
      <c r="EH56" s="2">
        <f t="shared" si="63"/>
        <v>0.39269618964127373</v>
      </c>
      <c r="EI56" s="2">
        <f t="shared" si="63"/>
        <v>0.39684355833504259</v>
      </c>
      <c r="EJ56" s="2">
        <f t="shared" si="63"/>
        <v>0.40582187837139305</v>
      </c>
      <c r="EK56" s="2">
        <f t="shared" si="63"/>
        <v>0.40343222721280597</v>
      </c>
      <c r="EL56" s="2">
        <f t="shared" si="63"/>
        <v>0.39612195394041827</v>
      </c>
      <c r="EM56" s="2">
        <f t="shared" si="63"/>
        <v>0.39444648672508298</v>
      </c>
      <c r="EN56" s="2">
        <f t="shared" si="63"/>
        <v>0.39247676121342073</v>
      </c>
      <c r="EO56" s="2">
        <f t="shared" si="63"/>
        <v>0.39873419391860987</v>
      </c>
      <c r="EQ56" s="2">
        <f t="shared" si="64"/>
        <v>0.40582486382038246</v>
      </c>
      <c r="ER56" s="2">
        <f t="shared" si="64"/>
        <v>0.39517577165012185</v>
      </c>
      <c r="ES56" s="2">
        <f t="shared" si="64"/>
        <v>0.40054855427406416</v>
      </c>
      <c r="ET56" s="2">
        <f t="shared" si="64"/>
        <v>0.40302385641424848</v>
      </c>
      <c r="EU56" s="2">
        <f t="shared" si="64"/>
        <v>0.40301294513673991</v>
      </c>
      <c r="EV56" s="2">
        <f t="shared" si="64"/>
        <v>0.39859595720145263</v>
      </c>
      <c r="EW56" s="2">
        <f t="shared" si="64"/>
        <v>0.39442049005954127</v>
      </c>
      <c r="EX56" s="2">
        <f t="shared" si="64"/>
        <v>0.39558545087559094</v>
      </c>
      <c r="EY56" s="2">
        <f t="shared" si="64"/>
        <v>0.39415092763665749</v>
      </c>
      <c r="EZ56" s="2">
        <f t="shared" si="64"/>
        <v>0.40431417813559395</v>
      </c>
      <c r="FA56" s="2">
        <f t="shared" si="64"/>
        <v>0.400608758052446</v>
      </c>
      <c r="FB56" s="2">
        <f t="shared" si="64"/>
        <v>0.39631745217550113</v>
      </c>
      <c r="FC56" s="2">
        <f t="shared" si="64"/>
        <v>0.39398128349047568</v>
      </c>
      <c r="FD56" s="2">
        <f t="shared" si="64"/>
        <v>0.39169931592954771</v>
      </c>
      <c r="FE56" s="2">
        <f t="shared" si="64"/>
        <v>0.4023364835136205</v>
      </c>
      <c r="FG56" s="2">
        <f t="shared" si="65"/>
        <v>0.51351103575957213</v>
      </c>
      <c r="FH56" s="2">
        <f t="shared" si="65"/>
        <v>0.38254631443176307</v>
      </c>
      <c r="FI56" s="2">
        <f t="shared" si="65"/>
        <v>0.29762617388111667</v>
      </c>
      <c r="FJ56" s="2">
        <f t="shared" si="65"/>
        <v>0.33617540543122965</v>
      </c>
      <c r="FK56" s="2">
        <f t="shared" si="65"/>
        <v>0.40520248832756728</v>
      </c>
      <c r="FL56" s="2">
        <f t="shared" si="65"/>
        <v>0.42672659166822841</v>
      </c>
      <c r="FM56" s="2">
        <f t="shared" si="65"/>
        <v>0.41902405959784139</v>
      </c>
      <c r="FN56" s="2">
        <f t="shared" si="65"/>
        <v>0.41918772608580895</v>
      </c>
      <c r="FO56" s="2">
        <f t="shared" si="65"/>
        <v>0.41823458489614185</v>
      </c>
      <c r="FP56" s="2">
        <f t="shared" si="65"/>
        <v>0.37769954821456247</v>
      </c>
      <c r="FQ56" s="2">
        <f t="shared" si="65"/>
        <v>0.37486160878620639</v>
      </c>
      <c r="FR56" s="2">
        <f t="shared" si="65"/>
        <v>0.3677863538382603</v>
      </c>
      <c r="FS56" s="2">
        <f t="shared" si="65"/>
        <v>0.37435822656156553</v>
      </c>
      <c r="FT56" s="2">
        <f t="shared" si="65"/>
        <v>0.39047003296418065</v>
      </c>
      <c r="FU56" s="2">
        <f t="shared" si="65"/>
        <v>0.40884043055103769</v>
      </c>
      <c r="FW56" s="2">
        <f t="shared" si="54"/>
        <v>4.2254989666334012E-11</v>
      </c>
      <c r="FX56" s="2">
        <f t="shared" si="54"/>
        <v>4.050938492420359E-5</v>
      </c>
      <c r="FY56" s="2">
        <f t="shared" si="54"/>
        <v>2.3372337959480966E-5</v>
      </c>
      <c r="FZ56" s="2">
        <f t="shared" si="54"/>
        <v>3.8477081884943214E-5</v>
      </c>
      <c r="GA56" s="2">
        <f t="shared" si="54"/>
        <v>5.6322260374436469E-5</v>
      </c>
      <c r="GB56" s="2">
        <f t="shared" si="54"/>
        <v>5.5499186916224169E-5</v>
      </c>
      <c r="GC56" s="2">
        <f t="shared" si="54"/>
        <v>5.8080757980047468E-5</v>
      </c>
      <c r="GD56" s="2">
        <f t="shared" si="54"/>
        <v>5.5017928151195839E-5</v>
      </c>
      <c r="GE56" s="2">
        <f t="shared" si="54"/>
        <v>4.4212033172878543E-5</v>
      </c>
      <c r="GF56" s="2">
        <f t="shared" si="54"/>
        <v>3.5157965788108418E-5</v>
      </c>
      <c r="GG56" s="2">
        <f t="shared" si="54"/>
        <v>2.9485031799995071E-5</v>
      </c>
      <c r="GH56" s="2">
        <f t="shared" si="54"/>
        <v>2.4625032134513829E-5</v>
      </c>
      <c r="GI56" s="2">
        <f t="shared" si="54"/>
        <v>2.6301436286536122E-5</v>
      </c>
      <c r="GJ56" s="2">
        <f t="shared" si="54"/>
        <v>2.3857765258996985E-5</v>
      </c>
      <c r="GK56" s="2">
        <f t="shared" si="54"/>
        <v>2.3771111558925211E-5</v>
      </c>
      <c r="GM56" s="82">
        <f t="shared" si="55"/>
        <v>1.4944875952396621E-2</v>
      </c>
      <c r="GN56" s="82">
        <f t="shared" si="55"/>
        <v>1.7251825230925313E-3</v>
      </c>
      <c r="GO56" s="82">
        <f t="shared" si="55"/>
        <v>2.7634276793953402E-4</v>
      </c>
      <c r="GP56" s="82">
        <f t="shared" si="55"/>
        <v>4.9043278600505082E-4</v>
      </c>
      <c r="GQ56" s="82">
        <f t="shared" si="55"/>
        <v>1.9082467335059989E-3</v>
      </c>
      <c r="GR56" s="82">
        <f t="shared" si="55"/>
        <v>3.339518355640541E-3</v>
      </c>
      <c r="GS56" s="82">
        <f t="shared" si="55"/>
        <v>2.7809453206988893E-3</v>
      </c>
      <c r="GT56" s="82">
        <f t="shared" si="55"/>
        <v>2.8107530801720665E-3</v>
      </c>
      <c r="GU56" s="82">
        <f t="shared" si="55"/>
        <v>3.0180215496007573E-3</v>
      </c>
      <c r="GV56" s="82">
        <f t="shared" si="55"/>
        <v>1.1213943464497419E-3</v>
      </c>
      <c r="GW56" s="82">
        <f t="shared" si="55"/>
        <v>1.1066883202784322E-3</v>
      </c>
      <c r="GX56" s="82">
        <f t="shared" si="55"/>
        <v>1.0005516366029144E-3</v>
      </c>
      <c r="GY56" s="82">
        <f t="shared" si="55"/>
        <v>1.2201960899070044E-3</v>
      </c>
      <c r="GZ56" s="82">
        <f t="shared" si="55"/>
        <v>1.4724819034816899E-3</v>
      </c>
      <c r="HA56" s="82">
        <f t="shared" si="55"/>
        <v>1.5390368983795612E-3</v>
      </c>
      <c r="HC56" s="82">
        <f t="shared" si="59"/>
        <v>3.0446345984643808E-9</v>
      </c>
      <c r="HD56" s="82">
        <f t="shared" si="59"/>
        <v>3.8026298052191082E-10</v>
      </c>
      <c r="HE56" s="82">
        <f t="shared" si="59"/>
        <v>2.6259634551082053E-14</v>
      </c>
      <c r="HF56" s="82">
        <f t="shared" si="59"/>
        <v>1.4651724790240842E-14</v>
      </c>
      <c r="HG56" s="82">
        <f t="shared" si="59"/>
        <v>2.9872622699369509E-11</v>
      </c>
      <c r="HH56" s="82">
        <f t="shared" si="59"/>
        <v>5.6859529630958113E-12</v>
      </c>
      <c r="HI56" s="82">
        <f t="shared" si="59"/>
        <v>1.4363412295105614E-12</v>
      </c>
      <c r="HJ56" s="82">
        <f t="shared" si="59"/>
        <v>2.5706083654495576E-12</v>
      </c>
      <c r="HK56" s="82">
        <f t="shared" si="59"/>
        <v>3.2781600026389538E-11</v>
      </c>
      <c r="HL56" s="82">
        <f t="shared" si="59"/>
        <v>1.9078675544125239E-13</v>
      </c>
      <c r="HM56" s="82">
        <f t="shared" si="59"/>
        <v>1.6124369935753236E-13</v>
      </c>
      <c r="HN56" s="82">
        <f t="shared" si="59"/>
        <v>3.2590351790675385E-13</v>
      </c>
      <c r="HO56" s="82">
        <f t="shared" si="59"/>
        <v>7.5463527621530472E-13</v>
      </c>
      <c r="HP56" s="82">
        <f t="shared" si="59"/>
        <v>7.864918175038643E-14</v>
      </c>
      <c r="HQ56" s="82">
        <f t="shared" si="59"/>
        <v>1.5360438240149814E-15</v>
      </c>
      <c r="HS56" s="82">
        <f t="shared" si="56"/>
        <v>2.1155089355372836E-152</v>
      </c>
      <c r="HT56" s="82">
        <f t="shared" si="56"/>
        <v>2.3124143789942907E-54</v>
      </c>
      <c r="HU56" s="82">
        <f t="shared" si="56"/>
        <v>1.9603949424691497E-78</v>
      </c>
      <c r="HV56" s="82">
        <f t="shared" si="56"/>
        <v>6.887464927058407E-86</v>
      </c>
      <c r="HW56" s="82">
        <f t="shared" si="56"/>
        <v>2.8633275976277375E-72</v>
      </c>
      <c r="HX56" s="82">
        <f t="shared" si="56"/>
        <v>1.3725227952026001E-77</v>
      </c>
      <c r="HY56" s="82">
        <f t="shared" si="56"/>
        <v>3.6693824437890039E-82</v>
      </c>
      <c r="HZ56" s="82">
        <f t="shared" si="56"/>
        <v>1.75251496764442E-80</v>
      </c>
      <c r="IA56" s="82">
        <f t="shared" si="56"/>
        <v>8.6018097582132067E-73</v>
      </c>
      <c r="IB56" s="82">
        <f t="shared" si="56"/>
        <v>2.7626298830441223E-87</v>
      </c>
      <c r="IC56" s="82">
        <f t="shared" si="56"/>
        <v>5.9512815641005162E-87</v>
      </c>
      <c r="ID56" s="82">
        <f t="shared" si="56"/>
        <v>4.2606069807372115E-84</v>
      </c>
      <c r="IE56" s="82">
        <f t="shared" si="56"/>
        <v>7.5541909280948881E-80</v>
      </c>
      <c r="IF56" s="82">
        <f t="shared" si="56"/>
        <v>1.4068706429967575E-56</v>
      </c>
      <c r="IG56" s="82">
        <f t="shared" si="56"/>
        <v>5.8793856757140956E-36</v>
      </c>
      <c r="II56" s="82">
        <f t="shared" si="57"/>
        <v>0</v>
      </c>
      <c r="IJ56" s="82">
        <f t="shared" si="57"/>
        <v>7.5192776507581478E-191</v>
      </c>
      <c r="IK56" s="82">
        <f t="shared" si="57"/>
        <v>7.4925745704008402E-272</v>
      </c>
      <c r="IL56" s="82">
        <f t="shared" si="57"/>
        <v>1.9704116669127021E-298</v>
      </c>
      <c r="IM56" s="82">
        <f t="shared" si="57"/>
        <v>2.7187142634342978E-260</v>
      </c>
      <c r="IN56" s="82">
        <f t="shared" si="57"/>
        <v>6.0542957591154723E-279</v>
      </c>
      <c r="IO56" s="82">
        <f t="shared" si="57"/>
        <v>7.7564367947412285E-299</v>
      </c>
      <c r="IP56" s="82">
        <f t="shared" si="57"/>
        <v>5.3488594796335402E-290</v>
      </c>
      <c r="IQ56" s="82">
        <f t="shared" si="57"/>
        <v>3.0708877783649898E-262</v>
      </c>
      <c r="IR56" s="82">
        <f t="shared" si="57"/>
        <v>0</v>
      </c>
      <c r="IS56" s="82">
        <f t="shared" si="57"/>
        <v>0</v>
      </c>
      <c r="IT56" s="82">
        <f t="shared" si="57"/>
        <v>6.0857031396121833E-300</v>
      </c>
      <c r="IU56" s="82">
        <f t="shared" si="57"/>
        <v>1.3679524103773194E-282</v>
      </c>
      <c r="IV56" s="82">
        <f t="shared" si="57"/>
        <v>3.0108582683181508E-129</v>
      </c>
      <c r="IW56" s="82">
        <f t="shared" si="57"/>
        <v>4.0678874156188881E-86</v>
      </c>
      <c r="IY56" s="82">
        <f t="shared" si="58"/>
        <v>1.494487899703122E-2</v>
      </c>
      <c r="IZ56" s="82">
        <f t="shared" si="58"/>
        <v>1.7251829033555119E-3</v>
      </c>
      <c r="JA56" s="82">
        <f t="shared" si="58"/>
        <v>2.7634276796579366E-4</v>
      </c>
      <c r="JB56" s="82">
        <f t="shared" si="58"/>
        <v>4.9043278601970251E-4</v>
      </c>
      <c r="JC56" s="82">
        <f t="shared" si="58"/>
        <v>1.9082467633786215E-3</v>
      </c>
      <c r="JD56" s="82">
        <f t="shared" si="58"/>
        <v>3.339518361326494E-3</v>
      </c>
      <c r="JE56" s="82">
        <f t="shared" si="58"/>
        <v>2.7809453221352303E-3</v>
      </c>
      <c r="JF56" s="82">
        <f t="shared" si="58"/>
        <v>2.8107530827426747E-3</v>
      </c>
      <c r="JG56" s="82">
        <f t="shared" si="58"/>
        <v>3.0180215823823573E-3</v>
      </c>
      <c r="JH56" s="82">
        <f t="shared" si="58"/>
        <v>1.1213943466405287E-3</v>
      </c>
      <c r="JI56" s="82">
        <f t="shared" si="58"/>
        <v>1.1066883204396759E-3</v>
      </c>
      <c r="JJ56" s="82">
        <f t="shared" si="58"/>
        <v>1.000551636928818E-3</v>
      </c>
      <c r="JK56" s="82">
        <f t="shared" si="58"/>
        <v>1.2201960906616397E-3</v>
      </c>
      <c r="JL56" s="82">
        <f t="shared" si="58"/>
        <v>1.4724819035603391E-3</v>
      </c>
      <c r="JM56" s="82">
        <f t="shared" si="58"/>
        <v>1.5390368983810973E-3</v>
      </c>
    </row>
    <row r="57" spans="2:273" x14ac:dyDescent="0.25">
      <c r="B57" s="2">
        <v>30</v>
      </c>
      <c r="C57" s="37">
        <v>0.44662400000000002</v>
      </c>
      <c r="D57" s="37">
        <v>0.41489399999999999</v>
      </c>
      <c r="E57" s="37">
        <v>0.41283500000000001</v>
      </c>
      <c r="F57" s="37">
        <v>0.417487</v>
      </c>
      <c r="G57" s="37">
        <v>0.42865700000000001</v>
      </c>
      <c r="H57" s="37">
        <v>0.42150599999999999</v>
      </c>
      <c r="I57" s="37">
        <v>0.42000900000000002</v>
      </c>
      <c r="J57" s="37">
        <v>0.42328700000000002</v>
      </c>
      <c r="K57" s="37">
        <v>0.42046600000000001</v>
      </c>
      <c r="L57" s="37">
        <v>0.41584599999999999</v>
      </c>
      <c r="M57" s="37">
        <v>0.41805199999999998</v>
      </c>
      <c r="N57" s="37">
        <v>0.41264499999999998</v>
      </c>
      <c r="O57" s="37">
        <v>0.41234900000000002</v>
      </c>
      <c r="P57" s="37">
        <v>0.40958800000000001</v>
      </c>
      <c r="Q57" s="37">
        <v>0.41097699999999998</v>
      </c>
      <c r="S57" s="4">
        <f t="shared" si="60"/>
        <v>0.4508831116246011</v>
      </c>
      <c r="T57" s="4">
        <f t="shared" si="60"/>
        <v>0.4123126155970207</v>
      </c>
      <c r="U57" s="4">
        <f t="shared" si="60"/>
        <v>0.41104099789832921</v>
      </c>
      <c r="V57" s="4">
        <f t="shared" si="60"/>
        <v>0.4148462148710918</v>
      </c>
      <c r="W57" s="4">
        <f t="shared" si="60"/>
        <v>0.42156721831721866</v>
      </c>
      <c r="X57" s="4">
        <f t="shared" si="60"/>
        <v>0.41977730239283628</v>
      </c>
      <c r="Y57" s="4">
        <f t="shared" si="60"/>
        <v>0.41458887512558634</v>
      </c>
      <c r="Z57" s="4">
        <f t="shared" si="60"/>
        <v>0.41526542256500448</v>
      </c>
      <c r="AA57" s="4">
        <f t="shared" si="60"/>
        <v>0.41643887380048072</v>
      </c>
      <c r="AB57" s="4">
        <f t="shared" si="60"/>
        <v>0.41486852383860767</v>
      </c>
      <c r="AC57" s="4">
        <f t="shared" si="60"/>
        <v>0.41420963687484841</v>
      </c>
      <c r="AD57" s="4">
        <f t="shared" si="60"/>
        <v>0.41017645385047624</v>
      </c>
      <c r="AE57" s="4">
        <f t="shared" si="60"/>
        <v>0.4071520228751429</v>
      </c>
      <c r="AF57" s="4">
        <f t="shared" si="60"/>
        <v>0.40664587334160252</v>
      </c>
      <c r="AG57" s="4">
        <f t="shared" si="60"/>
        <v>0.4079792118326907</v>
      </c>
      <c r="AI57" s="4">
        <f t="shared" si="61"/>
        <v>-4.2591116246010752E-3</v>
      </c>
      <c r="AJ57" s="4">
        <f t="shared" si="61"/>
        <v>2.581384402979281E-3</v>
      </c>
      <c r="AK57" s="4">
        <f t="shared" si="61"/>
        <v>1.7940021016707997E-3</v>
      </c>
      <c r="AL57" s="4">
        <f t="shared" si="61"/>
        <v>2.6407851289081963E-3</v>
      </c>
      <c r="AM57" s="4">
        <f t="shared" si="61"/>
        <v>7.0897816827813487E-3</v>
      </c>
      <c r="AN57" s="4">
        <f t="shared" si="61"/>
        <v>1.7286976071637095E-3</v>
      </c>
      <c r="AO57" s="4">
        <f t="shared" si="61"/>
        <v>5.4201248744136787E-3</v>
      </c>
      <c r="AP57" s="4">
        <f t="shared" si="61"/>
        <v>8.0215774349955415E-3</v>
      </c>
      <c r="AQ57" s="4">
        <f t="shared" si="61"/>
        <v>4.027126199519282E-3</v>
      </c>
      <c r="AR57" s="4">
        <f t="shared" si="61"/>
        <v>9.7747616139232107E-4</v>
      </c>
      <c r="AS57" s="4">
        <f t="shared" si="61"/>
        <v>3.8423631251515711E-3</v>
      </c>
      <c r="AT57" s="4">
        <f t="shared" si="61"/>
        <v>2.4685461495237426E-3</v>
      </c>
      <c r="AU57" s="4">
        <f t="shared" si="61"/>
        <v>5.1969771248571162E-3</v>
      </c>
      <c r="AV57" s="4">
        <f t="shared" si="61"/>
        <v>2.9421266583974925E-3</v>
      </c>
      <c r="AW57" s="4">
        <f t="shared" si="61"/>
        <v>2.9977881673092788E-3</v>
      </c>
      <c r="AY57" s="2">
        <f t="shared" si="52"/>
        <v>0.41475304833676374</v>
      </c>
      <c r="AZ57" s="2">
        <f t="shared" si="52"/>
        <v>0.40650227896352942</v>
      </c>
      <c r="BA57" s="2">
        <f t="shared" si="52"/>
        <v>0.40995719499668543</v>
      </c>
      <c r="BB57" s="2">
        <f t="shared" si="52"/>
        <v>0.41291588970343363</v>
      </c>
      <c r="BC57" s="2">
        <f t="shared" si="52"/>
        <v>0.41485502360669768</v>
      </c>
      <c r="BD57" s="2">
        <f t="shared" si="52"/>
        <v>0.4095516502867278</v>
      </c>
      <c r="BE57" s="2">
        <f t="shared" si="52"/>
        <v>0.40581851232570687</v>
      </c>
      <c r="BF57" s="2">
        <f t="shared" si="52"/>
        <v>0.40628097321564277</v>
      </c>
      <c r="BG57" s="2">
        <f t="shared" si="52"/>
        <v>0.40742163998763475</v>
      </c>
      <c r="BH57" s="2">
        <f t="shared" si="52"/>
        <v>0.4108031012883529</v>
      </c>
      <c r="BI57" s="2">
        <f t="shared" si="52"/>
        <v>0.41014016678615323</v>
      </c>
      <c r="BJ57" s="2">
        <f t="shared" si="52"/>
        <v>0.40647036624951999</v>
      </c>
      <c r="BK57" s="2">
        <f t="shared" si="52"/>
        <v>0.40271255006995466</v>
      </c>
      <c r="BL57" s="2">
        <f t="shared" si="52"/>
        <v>0.40132116437924659</v>
      </c>
      <c r="BM57" s="2">
        <f t="shared" si="52"/>
        <v>0.40297076897668066</v>
      </c>
      <c r="BO57" s="2" t="str">
        <f t="shared" si="11"/>
        <v/>
      </c>
      <c r="BP57" s="2">
        <f t="shared" si="12"/>
        <v>0.41489399999999999</v>
      </c>
      <c r="BQ57" s="2">
        <f t="shared" si="13"/>
        <v>0.41283500000000001</v>
      </c>
      <c r="BR57" s="2">
        <f t="shared" si="14"/>
        <v>0.417487</v>
      </c>
      <c r="BS57" s="2">
        <f t="shared" si="15"/>
        <v>0.42865700000000001</v>
      </c>
      <c r="BT57" s="2">
        <f t="shared" si="16"/>
        <v>0.42150599999999999</v>
      </c>
      <c r="BU57" s="2">
        <f t="shared" si="17"/>
        <v>0.42000900000000002</v>
      </c>
      <c r="BV57" s="2">
        <f t="shared" si="18"/>
        <v>0.42328700000000002</v>
      </c>
      <c r="BW57" s="2">
        <f t="shared" si="19"/>
        <v>0.42046600000000001</v>
      </c>
      <c r="BX57" s="2">
        <f t="shared" si="20"/>
        <v>0.41584599999999999</v>
      </c>
      <c r="BY57" s="2">
        <f t="shared" si="21"/>
        <v>0.41805199999999998</v>
      </c>
      <c r="BZ57" s="2">
        <f t="shared" si="22"/>
        <v>0.41264499999999998</v>
      </c>
      <c r="CA57" s="2">
        <f t="shared" si="23"/>
        <v>0.41234900000000002</v>
      </c>
      <c r="CB57" s="2">
        <f t="shared" si="24"/>
        <v>0.40958800000000001</v>
      </c>
      <c r="CC57" s="2">
        <f t="shared" si="25"/>
        <v>0.41097699999999998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0.42544991133004922</v>
      </c>
      <c r="DL57" s="2">
        <f t="shared" si="62"/>
        <v>0.413202633460657</v>
      </c>
      <c r="DM57" s="2">
        <f t="shared" si="62"/>
        <v>0.41349406050990245</v>
      </c>
      <c r="DN57" s="2">
        <f t="shared" si="62"/>
        <v>0.41683106370656375</v>
      </c>
      <c r="DO57" s="2">
        <f t="shared" si="62"/>
        <v>0.42349979745989308</v>
      </c>
      <c r="DP57" s="2">
        <f t="shared" si="62"/>
        <v>0.41879466880498528</v>
      </c>
      <c r="DQ57" s="2">
        <f t="shared" si="62"/>
        <v>0.41474326667888561</v>
      </c>
      <c r="DR57" s="2">
        <f t="shared" si="62"/>
        <v>0.4171067457844575</v>
      </c>
      <c r="DS57" s="2">
        <f t="shared" si="62"/>
        <v>0.41590609585777127</v>
      </c>
      <c r="DT57" s="2">
        <f t="shared" si="62"/>
        <v>0.4143192656990069</v>
      </c>
      <c r="DU57" s="2">
        <f t="shared" si="62"/>
        <v>0.41473751627196326</v>
      </c>
      <c r="DV57" s="2">
        <f t="shared" si="62"/>
        <v>0.41319711708683471</v>
      </c>
      <c r="DW57" s="2">
        <f t="shared" si="62"/>
        <v>0.40827945118411002</v>
      </c>
      <c r="DX57" s="2">
        <f t="shared" si="62"/>
        <v>0.40766505210084025</v>
      </c>
      <c r="DY57" s="2">
        <f t="shared" si="62"/>
        <v>0.4063076118035191</v>
      </c>
      <c r="EA57" s="2">
        <f t="shared" si="63"/>
        <v>0.40551075719895358</v>
      </c>
      <c r="EB57" s="2">
        <f t="shared" si="63"/>
        <v>0.39663925354442342</v>
      </c>
      <c r="EC57" s="2">
        <f t="shared" si="63"/>
        <v>0.40234505871381782</v>
      </c>
      <c r="ED57" s="2">
        <f t="shared" si="63"/>
        <v>0.40586544907813427</v>
      </c>
      <c r="EE57" s="2">
        <f t="shared" si="63"/>
        <v>0.40328196602413635</v>
      </c>
      <c r="EF57" s="2">
        <f t="shared" si="63"/>
        <v>0.39822694988453972</v>
      </c>
      <c r="EG57" s="2">
        <f t="shared" si="63"/>
        <v>0.39453319044417778</v>
      </c>
      <c r="EH57" s="2">
        <f t="shared" si="63"/>
        <v>0.39260058381938023</v>
      </c>
      <c r="EI57" s="2">
        <f t="shared" si="63"/>
        <v>0.39665847047045816</v>
      </c>
      <c r="EJ57" s="2">
        <f t="shared" si="63"/>
        <v>0.40551973113825446</v>
      </c>
      <c r="EK57" s="2">
        <f t="shared" si="63"/>
        <v>0.40314821163572767</v>
      </c>
      <c r="EL57" s="2">
        <f t="shared" si="63"/>
        <v>0.39592469702091693</v>
      </c>
      <c r="EM57" s="2">
        <f t="shared" si="63"/>
        <v>0.39422758317744749</v>
      </c>
      <c r="EN57" s="2">
        <f t="shared" si="63"/>
        <v>0.39228965176904634</v>
      </c>
      <c r="EO57" s="2">
        <f t="shared" si="63"/>
        <v>0.39857021100433998</v>
      </c>
      <c r="EQ57" s="2">
        <f t="shared" si="64"/>
        <v>0.40551075719895358</v>
      </c>
      <c r="ER57" s="2">
        <f t="shared" si="64"/>
        <v>0.39498597501993454</v>
      </c>
      <c r="ES57" s="2">
        <f t="shared" si="64"/>
        <v>0.40035124567251129</v>
      </c>
      <c r="ET57" s="2">
        <f t="shared" si="64"/>
        <v>0.40281403696741835</v>
      </c>
      <c r="EU57" s="2">
        <f t="shared" si="64"/>
        <v>0.40280927506899716</v>
      </c>
      <c r="EV57" s="2">
        <f t="shared" si="64"/>
        <v>0.39838256279298201</v>
      </c>
      <c r="EW57" s="2">
        <f t="shared" si="64"/>
        <v>0.39426142034382827</v>
      </c>
      <c r="EX57" s="2">
        <f t="shared" si="64"/>
        <v>0.39544539468736573</v>
      </c>
      <c r="EY57" s="2">
        <f t="shared" si="64"/>
        <v>0.39400571894873204</v>
      </c>
      <c r="EZ57" s="2">
        <f t="shared" si="64"/>
        <v>0.40403345078827024</v>
      </c>
      <c r="FA57" s="2">
        <f t="shared" si="64"/>
        <v>0.4003644661739405</v>
      </c>
      <c r="FB57" s="2">
        <f t="shared" si="64"/>
        <v>0.39611713678598992</v>
      </c>
      <c r="FC57" s="2">
        <f t="shared" si="64"/>
        <v>0.39376809661175732</v>
      </c>
      <c r="FD57" s="2">
        <f t="shared" si="64"/>
        <v>0.39151937189864838</v>
      </c>
      <c r="FE57" s="2">
        <f t="shared" si="64"/>
        <v>0.40210918967505593</v>
      </c>
      <c r="FG57" s="2">
        <f t="shared" si="65"/>
        <v>0.53647526484603369</v>
      </c>
      <c r="FH57" s="2">
        <f t="shared" si="65"/>
        <v>0.40452378056538951</v>
      </c>
      <c r="FI57" s="2">
        <f t="shared" si="65"/>
        <v>0.3172314869131323</v>
      </c>
      <c r="FJ57" s="2">
        <f t="shared" si="65"/>
        <v>0.35702925913280131</v>
      </c>
      <c r="FK57" s="2">
        <f t="shared" si="65"/>
        <v>0.42758021250987677</v>
      </c>
      <c r="FL57" s="2">
        <f t="shared" si="65"/>
        <v>0.44939490001644206</v>
      </c>
      <c r="FM57" s="2">
        <f t="shared" si="65"/>
        <v>0.44159838598057283</v>
      </c>
      <c r="FN57" s="2">
        <f t="shared" si="65"/>
        <v>0.44176416524440376</v>
      </c>
      <c r="FO57" s="2">
        <f t="shared" si="65"/>
        <v>0.4407986492419424</v>
      </c>
      <c r="FP57" s="2">
        <f t="shared" si="65"/>
        <v>0.3995787607344769</v>
      </c>
      <c r="FQ57" s="2">
        <f t="shared" si="65"/>
        <v>0.39668121882410273</v>
      </c>
      <c r="FR57" s="2">
        <f t="shared" si="65"/>
        <v>0.38945069698747231</v>
      </c>
      <c r="FS57" s="2">
        <f t="shared" si="65"/>
        <v>0.39616710464677785</v>
      </c>
      <c r="FT57" s="2">
        <f t="shared" si="65"/>
        <v>0.41259852976775618</v>
      </c>
      <c r="FU57" s="2">
        <f t="shared" si="65"/>
        <v>0.43127338947079102</v>
      </c>
      <c r="FW57" s="2">
        <f t="shared" si="54"/>
        <v>4.6331674847201957E-11</v>
      </c>
      <c r="FX57" s="2">
        <f t="shared" si="54"/>
        <v>4.4417483712935685E-5</v>
      </c>
      <c r="FY57" s="2">
        <f t="shared" si="54"/>
        <v>2.5627201178146306E-5</v>
      </c>
      <c r="FZ57" s="2">
        <f t="shared" si="54"/>
        <v>4.2189124723610338E-5</v>
      </c>
      <c r="GA57" s="2">
        <f t="shared" si="54"/>
        <v>6.1755794885102653E-5</v>
      </c>
      <c r="GB57" s="2">
        <f t="shared" si="54"/>
        <v>6.0853322520545909E-5</v>
      </c>
      <c r="GC57" s="2">
        <f t="shared" si="54"/>
        <v>6.3683927885997197E-5</v>
      </c>
      <c r="GD57" s="2">
        <f t="shared" si="54"/>
        <v>6.0325638404432158E-5</v>
      </c>
      <c r="GE57" s="2">
        <f t="shared" si="54"/>
        <v>4.8477323601332115E-5</v>
      </c>
      <c r="GF57" s="2">
        <f t="shared" si="54"/>
        <v>3.8549812147328236E-5</v>
      </c>
      <c r="GG57" s="2">
        <f t="shared" si="54"/>
        <v>3.2329602514469315E-5</v>
      </c>
      <c r="GH57" s="2">
        <f t="shared" si="54"/>
        <v>2.7000746667021393E-5</v>
      </c>
      <c r="GI57" s="2">
        <f t="shared" si="54"/>
        <v>2.8838878236346145E-5</v>
      </c>
      <c r="GJ57" s="2">
        <f t="shared" si="54"/>
        <v>2.61594592025486E-5</v>
      </c>
      <c r="GK57" s="2">
        <f t="shared" si="54"/>
        <v>2.6064445746406182E-5</v>
      </c>
      <c r="GM57" s="82">
        <f t="shared" si="55"/>
        <v>2.0299253596278443E-2</v>
      </c>
      <c r="GN57" s="82">
        <f t="shared" si="55"/>
        <v>2.5959768244191144E-3</v>
      </c>
      <c r="GO57" s="82">
        <f t="shared" si="55"/>
        <v>4.4039951771718277E-4</v>
      </c>
      <c r="GP57" s="82">
        <f t="shared" si="55"/>
        <v>8.0095815534705179E-4</v>
      </c>
      <c r="GQ57" s="82">
        <f t="shared" si="55"/>
        <v>3.0845623083275145E-3</v>
      </c>
      <c r="GR57" s="82">
        <f t="shared" si="55"/>
        <v>5.1256559612773986E-3</v>
      </c>
      <c r="GS57" s="82">
        <f t="shared" si="55"/>
        <v>4.3364737894205667E-3</v>
      </c>
      <c r="GT57" s="82">
        <f t="shared" si="55"/>
        <v>4.3723911946532126E-3</v>
      </c>
      <c r="GU57" s="82">
        <f t="shared" si="55"/>
        <v>4.5700484998661911E-3</v>
      </c>
      <c r="GV57" s="82">
        <f t="shared" si="55"/>
        <v>1.8189261226684138E-3</v>
      </c>
      <c r="GW57" s="82">
        <f t="shared" si="55"/>
        <v>1.7799593780324476E-3</v>
      </c>
      <c r="GX57" s="82">
        <f t="shared" si="55"/>
        <v>1.5995235145882063E-3</v>
      </c>
      <c r="GY57" s="82">
        <f t="shared" si="55"/>
        <v>1.9192001695132006E-3</v>
      </c>
      <c r="GZ57" s="82">
        <f t="shared" si="55"/>
        <v>2.3704507289154242E-3</v>
      </c>
      <c r="HA57" s="82">
        <f t="shared" si="55"/>
        <v>2.6947271202854271E-3</v>
      </c>
      <c r="HC57" s="82">
        <f t="shared" si="59"/>
        <v>6.8430347610227383E-9</v>
      </c>
      <c r="HD57" s="82">
        <f t="shared" si="59"/>
        <v>8.5883655870116636E-10</v>
      </c>
      <c r="HE57" s="82">
        <f t="shared" si="59"/>
        <v>8.013148860822937E-14</v>
      </c>
      <c r="HF57" s="82">
        <f t="shared" si="59"/>
        <v>5.049578639003487E-14</v>
      </c>
      <c r="HG57" s="82">
        <f t="shared" si="59"/>
        <v>8.4634458623797512E-11</v>
      </c>
      <c r="HH57" s="82">
        <f t="shared" si="59"/>
        <v>1.7323552490067477E-11</v>
      </c>
      <c r="HI57" s="82">
        <f t="shared" si="59"/>
        <v>4.7207816635960145E-12</v>
      </c>
      <c r="HJ57" s="82">
        <f t="shared" si="59"/>
        <v>8.1413315690986731E-12</v>
      </c>
      <c r="HK57" s="82">
        <f t="shared" si="59"/>
        <v>9.0753223757359023E-11</v>
      </c>
      <c r="HL57" s="82">
        <f t="shared" si="59"/>
        <v>6.3539483303120324E-13</v>
      </c>
      <c r="HM57" s="82">
        <f t="shared" si="59"/>
        <v>5.2599223058013934E-13</v>
      </c>
      <c r="HN57" s="82">
        <f t="shared" si="59"/>
        <v>1.0061337717429437E-12</v>
      </c>
      <c r="HO57" s="82">
        <f t="shared" si="59"/>
        <v>2.2315614216414071E-12</v>
      </c>
      <c r="HP57" s="82">
        <f t="shared" si="59"/>
        <v>2.6614756145959363E-13</v>
      </c>
      <c r="HQ57" s="82">
        <f t="shared" si="59"/>
        <v>6.8460026170530349E-15</v>
      </c>
      <c r="HS57" s="82">
        <f t="shared" si="56"/>
        <v>3.9193559149936155E-150</v>
      </c>
      <c r="HT57" s="82">
        <f t="shared" si="56"/>
        <v>4.3854716915792155E-53</v>
      </c>
      <c r="HU57" s="82">
        <f t="shared" si="56"/>
        <v>1.09778212262341E-76</v>
      </c>
      <c r="HV57" s="82">
        <f t="shared" si="56"/>
        <v>7.0885648966627317E-84</v>
      </c>
      <c r="HW57" s="82">
        <f t="shared" si="56"/>
        <v>1.7522331715297675E-70</v>
      </c>
      <c r="HX57" s="82">
        <f t="shared" si="56"/>
        <v>1.1298806037642917E-75</v>
      </c>
      <c r="HY57" s="82">
        <f t="shared" si="56"/>
        <v>4.1287591980327682E-80</v>
      </c>
      <c r="HZ57" s="82">
        <f t="shared" si="56"/>
        <v>1.7063103985580955E-78</v>
      </c>
      <c r="IA57" s="82">
        <f t="shared" si="56"/>
        <v>4.9140616360193264E-71</v>
      </c>
      <c r="IB57" s="82">
        <f t="shared" si="56"/>
        <v>3.1796461714862806E-85</v>
      </c>
      <c r="IC57" s="82">
        <f t="shared" si="56"/>
        <v>6.1661516688860699E-85</v>
      </c>
      <c r="ID57" s="82">
        <f t="shared" si="56"/>
        <v>3.4830258309865848E-82</v>
      </c>
      <c r="IE57" s="82">
        <f t="shared" si="56"/>
        <v>4.9777968057334267E-78</v>
      </c>
      <c r="IF57" s="82">
        <f t="shared" si="56"/>
        <v>2.6789650014960702E-55</v>
      </c>
      <c r="IG57" s="82">
        <f t="shared" si="56"/>
        <v>3.7465725614366134E-35</v>
      </c>
      <c r="II57" s="82">
        <f t="shared" si="57"/>
        <v>0</v>
      </c>
      <c r="IJ57" s="82">
        <f t="shared" si="57"/>
        <v>1.9893147058087609E-187</v>
      </c>
      <c r="IK57" s="82">
        <f t="shared" si="57"/>
        <v>3.2601575670254121E-267</v>
      </c>
      <c r="IL57" s="82">
        <f t="shared" si="57"/>
        <v>4.3523252522495854E-293</v>
      </c>
      <c r="IM57" s="82">
        <f t="shared" si="57"/>
        <v>1.8688036364933987E-255</v>
      </c>
      <c r="IN57" s="82">
        <f t="shared" si="57"/>
        <v>9.1355121893904393E-274</v>
      </c>
      <c r="IO57" s="82">
        <f t="shared" si="57"/>
        <v>2.9240870169532729E-293</v>
      </c>
      <c r="IP57" s="82">
        <f t="shared" si="57"/>
        <v>1.2847802013510802E-284</v>
      </c>
      <c r="IQ57" s="82">
        <f t="shared" si="57"/>
        <v>1.7529860938348745E-257</v>
      </c>
      <c r="IR57" s="82">
        <f t="shared" si="57"/>
        <v>9.3205217628183906E-308</v>
      </c>
      <c r="IS57" s="82">
        <f t="shared" si="57"/>
        <v>1.0961673549581692E-305</v>
      </c>
      <c r="IT57" s="82">
        <f t="shared" si="57"/>
        <v>8.5264701204482196E-295</v>
      </c>
      <c r="IU57" s="82">
        <f t="shared" si="57"/>
        <v>1.0303681189854009E-277</v>
      </c>
      <c r="IV57" s="82">
        <f t="shared" si="57"/>
        <v>4.6948720099076985E-127</v>
      </c>
      <c r="IW57" s="82">
        <f t="shared" si="57"/>
        <v>1.1484262610064444E-84</v>
      </c>
      <c r="IY57" s="82">
        <f t="shared" si="58"/>
        <v>2.0299260439313203E-2</v>
      </c>
      <c r="IZ57" s="82">
        <f t="shared" si="58"/>
        <v>2.5959776832556731E-3</v>
      </c>
      <c r="JA57" s="82">
        <f t="shared" si="58"/>
        <v>4.4039951779731426E-4</v>
      </c>
      <c r="JB57" s="82">
        <f t="shared" si="58"/>
        <v>8.0095815539754753E-4</v>
      </c>
      <c r="JC57" s="82">
        <f t="shared" si="58"/>
        <v>3.0845623929619732E-3</v>
      </c>
      <c r="JD57" s="82">
        <f t="shared" si="58"/>
        <v>5.1256559786009509E-3</v>
      </c>
      <c r="JE57" s="82">
        <f t="shared" si="58"/>
        <v>4.3364737941413486E-3</v>
      </c>
      <c r="JF57" s="82">
        <f t="shared" si="58"/>
        <v>4.372391202794544E-3</v>
      </c>
      <c r="JG57" s="82">
        <f t="shared" si="58"/>
        <v>4.5700485906194147E-3</v>
      </c>
      <c r="JH57" s="82">
        <f t="shared" si="58"/>
        <v>1.8189261233038086E-3</v>
      </c>
      <c r="JI57" s="82">
        <f t="shared" si="58"/>
        <v>1.7799593785584398E-3</v>
      </c>
      <c r="JJ57" s="82">
        <f t="shared" si="58"/>
        <v>1.5995235155943401E-3</v>
      </c>
      <c r="JK57" s="82">
        <f t="shared" si="58"/>
        <v>1.9192001717447621E-3</v>
      </c>
      <c r="JL57" s="82">
        <f t="shared" si="58"/>
        <v>2.3704507291815715E-3</v>
      </c>
      <c r="JM57" s="82">
        <f t="shared" si="58"/>
        <v>2.6947271202922732E-3</v>
      </c>
    </row>
    <row r="58" spans="2:273" x14ac:dyDescent="0.25">
      <c r="B58" s="2">
        <v>31</v>
      </c>
      <c r="C58" s="37">
        <v>0.45463700000000001</v>
      </c>
      <c r="D58" s="37">
        <v>0.41779300000000003</v>
      </c>
      <c r="E58" s="37">
        <v>0.41383399999999998</v>
      </c>
      <c r="F58" s="37">
        <v>0.41910700000000001</v>
      </c>
      <c r="G58" s="37">
        <v>0.432728</v>
      </c>
      <c r="H58" s="37">
        <v>0.42934099999999997</v>
      </c>
      <c r="I58" s="37">
        <v>0.42037099999999999</v>
      </c>
      <c r="J58" s="37">
        <v>0.42162500000000003</v>
      </c>
      <c r="K58" s="37">
        <v>0.42300300000000002</v>
      </c>
      <c r="L58" s="37">
        <v>0.421205</v>
      </c>
      <c r="M58" s="37">
        <v>0.42111599999999999</v>
      </c>
      <c r="N58" s="37">
        <v>0.41525699999999999</v>
      </c>
      <c r="O58" s="37">
        <v>0.41320000000000001</v>
      </c>
      <c r="P58" s="37">
        <v>0.41337099999999999</v>
      </c>
      <c r="Q58" s="37">
        <v>0.41430299999999998</v>
      </c>
      <c r="S58" s="4">
        <f t="shared" si="60"/>
        <v>0.4612656903096079</v>
      </c>
      <c r="T58" s="4">
        <f t="shared" si="60"/>
        <v>0.41477977844474623</v>
      </c>
      <c r="U58" s="4">
        <f t="shared" si="60"/>
        <v>0.41182534651078728</v>
      </c>
      <c r="V58" s="4">
        <f t="shared" si="60"/>
        <v>0.41607123434458537</v>
      </c>
      <c r="W58" s="4">
        <f t="shared" si="60"/>
        <v>0.42504491714315817</v>
      </c>
      <c r="X58" s="4">
        <f t="shared" si="60"/>
        <v>0.42421965644871856</v>
      </c>
      <c r="Y58" s="4">
        <f t="shared" si="60"/>
        <v>0.41856796565029064</v>
      </c>
      <c r="Z58" s="4">
        <f t="shared" si="60"/>
        <v>0.41922114757170087</v>
      </c>
      <c r="AA58" s="4">
        <f t="shared" si="60"/>
        <v>0.42022561575661205</v>
      </c>
      <c r="AB58" s="4">
        <f t="shared" si="60"/>
        <v>0.41715942641658355</v>
      </c>
      <c r="AC58" s="4">
        <f t="shared" si="60"/>
        <v>0.41634441188612814</v>
      </c>
      <c r="AD58" s="4">
        <f t="shared" si="60"/>
        <v>0.41203189292664921</v>
      </c>
      <c r="AE58" s="4">
        <f t="shared" si="60"/>
        <v>0.40928292936537164</v>
      </c>
      <c r="AF58" s="4">
        <f t="shared" si="60"/>
        <v>0.40952335504092824</v>
      </c>
      <c r="AG58" s="4">
        <f t="shared" si="60"/>
        <v>0.41128022673425813</v>
      </c>
      <c r="AI58" s="4">
        <f t="shared" si="61"/>
        <v>-6.6286903096078875E-3</v>
      </c>
      <c r="AJ58" s="4">
        <f t="shared" si="61"/>
        <v>3.0132215552537978E-3</v>
      </c>
      <c r="AK58" s="4">
        <f t="shared" si="61"/>
        <v>2.0086534892126973E-3</v>
      </c>
      <c r="AL58" s="4">
        <f t="shared" si="61"/>
        <v>3.0357656554146351E-3</v>
      </c>
      <c r="AM58" s="4">
        <f t="shared" si="61"/>
        <v>7.6830828568418275E-3</v>
      </c>
      <c r="AN58" s="4">
        <f t="shared" si="61"/>
        <v>5.1213435512814098E-3</v>
      </c>
      <c r="AO58" s="4">
        <f t="shared" si="61"/>
        <v>1.8030343497093537E-3</v>
      </c>
      <c r="AP58" s="4">
        <f t="shared" si="61"/>
        <v>2.403852428299158E-3</v>
      </c>
      <c r="AQ58" s="4">
        <f t="shared" si="61"/>
        <v>2.7773842433879703E-3</v>
      </c>
      <c r="AR58" s="4">
        <f t="shared" si="61"/>
        <v>4.0455735834164508E-3</v>
      </c>
      <c r="AS58" s="4">
        <f t="shared" si="61"/>
        <v>4.7715881138718497E-3</v>
      </c>
      <c r="AT58" s="4">
        <f t="shared" si="61"/>
        <v>3.2251070733507747E-3</v>
      </c>
      <c r="AU58" s="4">
        <f t="shared" si="61"/>
        <v>3.9170706346283723E-3</v>
      </c>
      <c r="AV58" s="4">
        <f t="shared" si="61"/>
        <v>3.8476449590717499E-3</v>
      </c>
      <c r="AW58" s="4">
        <f t="shared" si="61"/>
        <v>3.0227732657418516E-3</v>
      </c>
      <c r="AY58" s="2">
        <f t="shared" si="52"/>
        <v>0.41460695902284173</v>
      </c>
      <c r="AZ58" s="2">
        <f t="shared" si="52"/>
        <v>0.40645288154712877</v>
      </c>
      <c r="BA58" s="2">
        <f t="shared" si="52"/>
        <v>0.41017411633526041</v>
      </c>
      <c r="BB58" s="2">
        <f t="shared" si="52"/>
        <v>0.41307841028461534</v>
      </c>
      <c r="BC58" s="2">
        <f t="shared" si="52"/>
        <v>0.41484467605425507</v>
      </c>
      <c r="BD58" s="2">
        <f t="shared" si="52"/>
        <v>0.40941055648621855</v>
      </c>
      <c r="BE58" s="2">
        <f t="shared" si="52"/>
        <v>0.4056767792935555</v>
      </c>
      <c r="BF58" s="2">
        <f t="shared" si="52"/>
        <v>0.40604277803324207</v>
      </c>
      <c r="BG58" s="2">
        <f t="shared" si="52"/>
        <v>0.40729740180076773</v>
      </c>
      <c r="BH58" s="2">
        <f t="shared" si="52"/>
        <v>0.41093287347144697</v>
      </c>
      <c r="BI58" s="2">
        <f t="shared" si="52"/>
        <v>0.41015494322628376</v>
      </c>
      <c r="BJ58" s="2">
        <f t="shared" si="52"/>
        <v>0.40641912512282885</v>
      </c>
      <c r="BK58" s="2">
        <f t="shared" si="52"/>
        <v>0.40266137120243101</v>
      </c>
      <c r="BL58" s="2">
        <f t="shared" si="52"/>
        <v>0.40143884513377792</v>
      </c>
      <c r="BM58" s="2">
        <f t="shared" si="52"/>
        <v>0.40313625147377941</v>
      </c>
      <c r="BO58" s="2" t="str">
        <f t="shared" si="11"/>
        <v/>
      </c>
      <c r="BP58" s="2">
        <f t="shared" si="12"/>
        <v>0.41779300000000003</v>
      </c>
      <c r="BQ58" s="2">
        <f t="shared" si="13"/>
        <v>0.41383399999999998</v>
      </c>
      <c r="BR58" s="2">
        <f t="shared" si="14"/>
        <v>0.41910700000000001</v>
      </c>
      <c r="BS58" s="2">
        <f t="shared" si="15"/>
        <v>0.432728</v>
      </c>
      <c r="BT58" s="2">
        <f t="shared" si="16"/>
        <v>0.42934099999999997</v>
      </c>
      <c r="BU58" s="2">
        <f t="shared" si="17"/>
        <v>0.42037099999999999</v>
      </c>
      <c r="BV58" s="2">
        <f t="shared" si="18"/>
        <v>0.42162500000000003</v>
      </c>
      <c r="BW58" s="2">
        <f t="shared" si="19"/>
        <v>0.42300300000000002</v>
      </c>
      <c r="BX58" s="2">
        <f t="shared" si="20"/>
        <v>0.421205</v>
      </c>
      <c r="BY58" s="2">
        <f t="shared" si="21"/>
        <v>0.42111599999999999</v>
      </c>
      <c r="BZ58" s="2">
        <f t="shared" si="22"/>
        <v>0.41525699999999999</v>
      </c>
      <c r="CA58" s="2">
        <f t="shared" si="23"/>
        <v>0.41320000000000001</v>
      </c>
      <c r="CB58" s="2">
        <f t="shared" si="24"/>
        <v>0.41337099999999999</v>
      </c>
      <c r="CC58" s="2">
        <f t="shared" si="25"/>
        <v>0.41430299999999998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0.42654905747126431</v>
      </c>
      <c r="DL58" s="2">
        <f t="shared" si="62"/>
        <v>0.41392241894576015</v>
      </c>
      <c r="DM58" s="2">
        <f t="shared" si="62"/>
        <v>0.41427706805996262</v>
      </c>
      <c r="DN58" s="2">
        <f t="shared" si="62"/>
        <v>0.4176247888030889</v>
      </c>
      <c r="DO58" s="2">
        <f t="shared" si="62"/>
        <v>0.42448752974598936</v>
      </c>
      <c r="DP58" s="2">
        <f t="shared" si="62"/>
        <v>0.41960780113636359</v>
      </c>
      <c r="DQ58" s="2">
        <f t="shared" si="62"/>
        <v>0.41548132386363634</v>
      </c>
      <c r="DR58" s="2">
        <f t="shared" si="62"/>
        <v>0.4177892670454546</v>
      </c>
      <c r="DS58" s="2">
        <f t="shared" si="62"/>
        <v>0.41665302272727273</v>
      </c>
      <c r="DT58" s="2">
        <f t="shared" si="62"/>
        <v>0.41510344660045839</v>
      </c>
      <c r="DU58" s="2">
        <f t="shared" si="62"/>
        <v>0.41541124950343766</v>
      </c>
      <c r="DV58" s="2">
        <f t="shared" si="62"/>
        <v>0.41389698543417364</v>
      </c>
      <c r="DW58" s="2">
        <f t="shared" si="62"/>
        <v>0.40888601619556914</v>
      </c>
      <c r="DX58" s="2">
        <f t="shared" si="62"/>
        <v>0.40862952436974787</v>
      </c>
      <c r="DY58" s="2">
        <f t="shared" si="62"/>
        <v>0.40706896499266865</v>
      </c>
      <c r="EA58" s="2">
        <f t="shared" si="63"/>
        <v>0.40519665057752469</v>
      </c>
      <c r="EB58" s="2">
        <f t="shared" si="63"/>
        <v>0.39642507325141774</v>
      </c>
      <c r="EC58" s="2">
        <f t="shared" si="63"/>
        <v>0.40212061425228962</v>
      </c>
      <c r="ED58" s="2">
        <f t="shared" si="63"/>
        <v>0.40561166027975037</v>
      </c>
      <c r="EE58" s="2">
        <f t="shared" si="63"/>
        <v>0.40307132664722478</v>
      </c>
      <c r="EF58" s="2">
        <f t="shared" si="63"/>
        <v>0.39801604386670403</v>
      </c>
      <c r="EG58" s="2">
        <f t="shared" si="63"/>
        <v>0.39436983980792328</v>
      </c>
      <c r="EH58" s="2">
        <f t="shared" si="63"/>
        <v>0.39250497799748679</v>
      </c>
      <c r="EI58" s="2">
        <f t="shared" si="63"/>
        <v>0.39647338260587367</v>
      </c>
      <c r="EJ58" s="2">
        <f t="shared" si="63"/>
        <v>0.40521758390511586</v>
      </c>
      <c r="EK58" s="2">
        <f t="shared" si="63"/>
        <v>0.40286419605864937</v>
      </c>
      <c r="EL58" s="2">
        <f t="shared" si="63"/>
        <v>0.39572744010141553</v>
      </c>
      <c r="EM58" s="2">
        <f t="shared" si="63"/>
        <v>0.39400867962981206</v>
      </c>
      <c r="EN58" s="2">
        <f t="shared" si="63"/>
        <v>0.39210254232467195</v>
      </c>
      <c r="EO58" s="2">
        <f t="shared" si="63"/>
        <v>0.39840622809007004</v>
      </c>
      <c r="EQ58" s="2">
        <f t="shared" si="64"/>
        <v>0.40519665057752469</v>
      </c>
      <c r="ER58" s="2">
        <f t="shared" si="64"/>
        <v>0.39479617838974723</v>
      </c>
      <c r="ES58" s="2">
        <f t="shared" si="64"/>
        <v>0.40015393707095842</v>
      </c>
      <c r="ET58" s="2">
        <f t="shared" si="64"/>
        <v>0.40260421752058817</v>
      </c>
      <c r="EU58" s="2">
        <f t="shared" si="64"/>
        <v>0.40260560500125442</v>
      </c>
      <c r="EV58" s="2">
        <f t="shared" si="64"/>
        <v>0.39816916838451138</v>
      </c>
      <c r="EW58" s="2">
        <f t="shared" si="64"/>
        <v>0.39410235062811522</v>
      </c>
      <c r="EX58" s="2">
        <f t="shared" si="64"/>
        <v>0.39530533849914057</v>
      </c>
      <c r="EY58" s="2">
        <f t="shared" si="64"/>
        <v>0.3938605102608066</v>
      </c>
      <c r="EZ58" s="2">
        <f t="shared" si="64"/>
        <v>0.40375272344094659</v>
      </c>
      <c r="FA58" s="2">
        <f t="shared" si="64"/>
        <v>0.40012017429543506</v>
      </c>
      <c r="FB58" s="2">
        <f t="shared" si="64"/>
        <v>0.39591682139647871</v>
      </c>
      <c r="FC58" s="2">
        <f t="shared" si="64"/>
        <v>0.39355490973303903</v>
      </c>
      <c r="FD58" s="2">
        <f t="shared" si="64"/>
        <v>0.39133942786774906</v>
      </c>
      <c r="FE58" s="2">
        <f t="shared" si="64"/>
        <v>0.40188189583649142</v>
      </c>
      <c r="FG58" s="2">
        <f t="shared" si="65"/>
        <v>0.55928582233621116</v>
      </c>
      <c r="FH58" s="2">
        <f t="shared" si="65"/>
        <v>0.42689092378405202</v>
      </c>
      <c r="FI58" s="2">
        <f t="shared" si="65"/>
        <v>0.33750767508158158</v>
      </c>
      <c r="FJ58" s="2">
        <f t="shared" si="65"/>
        <v>0.37843925398313655</v>
      </c>
      <c r="FK58" s="2">
        <f t="shared" si="65"/>
        <v>0.45025825127039498</v>
      </c>
      <c r="FL58" s="2">
        <f t="shared" si="65"/>
        <v>0.47227535674211563</v>
      </c>
      <c r="FM58" s="2">
        <f t="shared" si="65"/>
        <v>0.46441670638013111</v>
      </c>
      <c r="FN58" s="2">
        <f t="shared" si="65"/>
        <v>0.46458392485496286</v>
      </c>
      <c r="FO58" s="2">
        <f t="shared" si="65"/>
        <v>0.46360995465717963</v>
      </c>
      <c r="FP58" s="2">
        <f t="shared" si="65"/>
        <v>0.42186618806448373</v>
      </c>
      <c r="FQ58" s="2">
        <f t="shared" si="65"/>
        <v>0.41891979089517978</v>
      </c>
      <c r="FR58" s="2">
        <f t="shared" si="65"/>
        <v>0.41156043154363892</v>
      </c>
      <c r="FS58" s="2">
        <f t="shared" si="65"/>
        <v>0.41839684253403042</v>
      </c>
      <c r="FT58" s="2">
        <f t="shared" si="65"/>
        <v>0.43508592965069015</v>
      </c>
      <c r="FU58" s="2">
        <f t="shared" si="65"/>
        <v>0.45399195361727657</v>
      </c>
      <c r="FW58" s="2">
        <f t="shared" si="54"/>
        <v>5.0801671260525481E-11</v>
      </c>
      <c r="FX58" s="2">
        <f t="shared" si="54"/>
        <v>4.870259371264324E-5</v>
      </c>
      <c r="FY58" s="2">
        <f t="shared" si="54"/>
        <v>2.8099597844708089E-5</v>
      </c>
      <c r="FZ58" s="2">
        <f t="shared" si="54"/>
        <v>4.6259267083291422E-5</v>
      </c>
      <c r="GA58" s="2">
        <f t="shared" si="54"/>
        <v>6.7713479134159249E-5</v>
      </c>
      <c r="GB58" s="2">
        <f t="shared" si="54"/>
        <v>6.6723949569086208E-5</v>
      </c>
      <c r="GC58" s="2">
        <f t="shared" si="54"/>
        <v>6.9827609343204225E-5</v>
      </c>
      <c r="GD58" s="2">
        <f t="shared" si="54"/>
        <v>6.6145362205674807E-5</v>
      </c>
      <c r="GE58" s="2">
        <f t="shared" si="54"/>
        <v>5.3154079734355464E-5</v>
      </c>
      <c r="GF58" s="2">
        <f t="shared" si="54"/>
        <v>4.226887127788437E-5</v>
      </c>
      <c r="GG58" s="2">
        <f t="shared" si="54"/>
        <v>3.5448593679321527E-5</v>
      </c>
      <c r="GH58" s="2">
        <f t="shared" si="54"/>
        <v>2.9605652877742468E-5</v>
      </c>
      <c r="GI58" s="2">
        <f t="shared" si="54"/>
        <v>3.162111320723276E-5</v>
      </c>
      <c r="GJ58" s="2">
        <f t="shared" si="54"/>
        <v>2.8683204247320726E-5</v>
      </c>
      <c r="GK58" s="2">
        <f t="shared" si="54"/>
        <v>2.8579024589226897E-5</v>
      </c>
      <c r="GM58" s="82">
        <f t="shared" si="55"/>
        <v>2.7256255873307579E-2</v>
      </c>
      <c r="GN58" s="82">
        <f t="shared" si="55"/>
        <v>3.852670224548535E-3</v>
      </c>
      <c r="GO58" s="82">
        <f t="shared" si="55"/>
        <v>6.9207977416165271E-4</v>
      </c>
      <c r="GP58" s="82">
        <f t="shared" si="55"/>
        <v>1.286390248117972E-3</v>
      </c>
      <c r="GQ58" s="82">
        <f t="shared" si="55"/>
        <v>4.8896915566032173E-3</v>
      </c>
      <c r="GR58" s="82">
        <f t="shared" si="55"/>
        <v>7.7347712314220999E-3</v>
      </c>
      <c r="GS58" s="82">
        <f t="shared" si="55"/>
        <v>6.6434267745681813E-3</v>
      </c>
      <c r="GT58" s="82">
        <f t="shared" si="55"/>
        <v>6.6834020567111017E-3</v>
      </c>
      <c r="GU58" s="82">
        <f t="shared" si="55"/>
        <v>6.812951738557959E-3</v>
      </c>
      <c r="GV58" s="82">
        <f t="shared" si="55"/>
        <v>2.8969918776054092E-3</v>
      </c>
      <c r="GW58" s="82">
        <f t="shared" si="55"/>
        <v>2.812965163355927E-3</v>
      </c>
      <c r="GX58" s="82">
        <f t="shared" si="55"/>
        <v>2.5142953539765904E-3</v>
      </c>
      <c r="GY58" s="82">
        <f t="shared" si="55"/>
        <v>2.9702349516721295E-3</v>
      </c>
      <c r="GZ58" s="82">
        <f t="shared" si="55"/>
        <v>3.7464229565207893E-3</v>
      </c>
      <c r="HA58" s="82">
        <f t="shared" si="55"/>
        <v>4.5980200457716594E-3</v>
      </c>
      <c r="HC58" s="82">
        <f t="shared" si="59"/>
        <v>1.5111678447227999E-8</v>
      </c>
      <c r="HD58" s="82">
        <f t="shared" si="59"/>
        <v>1.9087833852544558E-9</v>
      </c>
      <c r="HE58" s="82">
        <f t="shared" si="59"/>
        <v>2.3948658405703172E-13</v>
      </c>
      <c r="HF58" s="82">
        <f t="shared" si="59"/>
        <v>1.6970481180870137E-13</v>
      </c>
      <c r="HG58" s="82">
        <f t="shared" si="59"/>
        <v>2.3420464055532447E-10</v>
      </c>
      <c r="HH58" s="82">
        <f t="shared" si="59"/>
        <v>5.1466524248900457E-11</v>
      </c>
      <c r="HI58" s="82">
        <f t="shared" si="59"/>
        <v>1.5097906624021268E-11</v>
      </c>
      <c r="HJ58" s="82">
        <f t="shared" si="59"/>
        <v>2.5118042079192243E-11</v>
      </c>
      <c r="HK58" s="82">
        <f t="shared" si="59"/>
        <v>2.456311263769066E-10</v>
      </c>
      <c r="HL58" s="82">
        <f t="shared" si="59"/>
        <v>2.0619567169017572E-12</v>
      </c>
      <c r="HM58" s="82">
        <f t="shared" si="59"/>
        <v>1.6736660348759177E-12</v>
      </c>
      <c r="HN58" s="82">
        <f t="shared" si="59"/>
        <v>3.0350150535084875E-12</v>
      </c>
      <c r="HO58" s="82">
        <f t="shared" si="59"/>
        <v>6.4549300205634873E-12</v>
      </c>
      <c r="HP58" s="82">
        <f t="shared" si="59"/>
        <v>8.7768254169745744E-13</v>
      </c>
      <c r="HQ58" s="82">
        <f t="shared" si="59"/>
        <v>2.9482017811611099E-14</v>
      </c>
      <c r="HS58" s="82">
        <f t="shared" si="56"/>
        <v>6.9796559233901871E-148</v>
      </c>
      <c r="HT58" s="82">
        <f t="shared" si="56"/>
        <v>8.0236162817451899E-52</v>
      </c>
      <c r="HU58" s="82">
        <f t="shared" si="56"/>
        <v>5.8696503044050684E-75</v>
      </c>
      <c r="HV58" s="82">
        <f t="shared" si="56"/>
        <v>6.8988979549928777E-82</v>
      </c>
      <c r="HW58" s="82">
        <f t="shared" si="56"/>
        <v>1.0174016015548449E-68</v>
      </c>
      <c r="HX58" s="82">
        <f t="shared" si="56"/>
        <v>8.7931499261901731E-74</v>
      </c>
      <c r="HY58" s="82">
        <f t="shared" si="56"/>
        <v>4.3716221168215407E-78</v>
      </c>
      <c r="HZ58" s="82">
        <f t="shared" si="56"/>
        <v>1.5671881808947405E-76</v>
      </c>
      <c r="IA58" s="82">
        <f t="shared" si="56"/>
        <v>2.6692874050189934E-69</v>
      </c>
      <c r="IB58" s="82">
        <f t="shared" si="56"/>
        <v>3.454481199094006E-83</v>
      </c>
      <c r="IC58" s="82">
        <f t="shared" si="56"/>
        <v>6.0447114741782291E-83</v>
      </c>
      <c r="ID58" s="82">
        <f t="shared" si="56"/>
        <v>2.7042774835393427E-80</v>
      </c>
      <c r="IE58" s="82">
        <f t="shared" si="56"/>
        <v>3.1227651491594851E-76</v>
      </c>
      <c r="IF58" s="82">
        <f t="shared" si="56"/>
        <v>4.9280196432370982E-54</v>
      </c>
      <c r="IG58" s="82">
        <f t="shared" si="56"/>
        <v>2.3361464867774716E-34</v>
      </c>
      <c r="II58" s="82">
        <f t="shared" si="57"/>
        <v>0</v>
      </c>
      <c r="IJ58" s="82">
        <f t="shared" si="57"/>
        <v>4.8977144343288076E-184</v>
      </c>
      <c r="IK58" s="82">
        <f t="shared" si="57"/>
        <v>1.2932263778285126E-262</v>
      </c>
      <c r="IL58" s="82">
        <f t="shared" si="57"/>
        <v>8.5964032887571328E-288</v>
      </c>
      <c r="IM58" s="82">
        <f t="shared" si="57"/>
        <v>1.156357475403883E-250</v>
      </c>
      <c r="IN58" s="82">
        <f t="shared" si="57"/>
        <v>1.2318977526257067E-268</v>
      </c>
      <c r="IO58" s="82">
        <f t="shared" si="57"/>
        <v>9.7608940484121375E-288</v>
      </c>
      <c r="IP58" s="82">
        <f t="shared" si="57"/>
        <v>2.74604431662563E-279</v>
      </c>
      <c r="IQ58" s="82">
        <f t="shared" si="57"/>
        <v>9.0463208594700598E-253</v>
      </c>
      <c r="IR58" s="82">
        <f t="shared" si="57"/>
        <v>3.0389079115996419E-302</v>
      </c>
      <c r="IS58" s="82">
        <f t="shared" si="57"/>
        <v>2.6487649586693381E-300</v>
      </c>
      <c r="IT58" s="82">
        <f t="shared" si="57"/>
        <v>1.0775340719299747E-289</v>
      </c>
      <c r="IU58" s="82">
        <f t="shared" si="57"/>
        <v>7.0339751547253707E-273</v>
      </c>
      <c r="IV58" s="82">
        <f t="shared" si="57"/>
        <v>7.0075053760728848E-125</v>
      </c>
      <c r="IW58" s="82">
        <f t="shared" si="57"/>
        <v>3.1499103649766401E-83</v>
      </c>
      <c r="IY58" s="82">
        <f t="shared" si="58"/>
        <v>2.7256270984986026E-2</v>
      </c>
      <c r="IZ58" s="82">
        <f t="shared" si="58"/>
        <v>3.8526721333319203E-3</v>
      </c>
      <c r="JA58" s="82">
        <f t="shared" si="58"/>
        <v>6.9207977440113931E-4</v>
      </c>
      <c r="JB58" s="82">
        <f t="shared" si="58"/>
        <v>1.2863902482876768E-3</v>
      </c>
      <c r="JC58" s="82">
        <f t="shared" si="58"/>
        <v>4.8896917908078583E-3</v>
      </c>
      <c r="JD58" s="82">
        <f t="shared" si="58"/>
        <v>7.7347712828886245E-3</v>
      </c>
      <c r="JE58" s="82">
        <f t="shared" si="58"/>
        <v>6.6434267896660877E-3</v>
      </c>
      <c r="JF58" s="82">
        <f t="shared" si="58"/>
        <v>6.6834020818291439E-3</v>
      </c>
      <c r="JG58" s="82">
        <f t="shared" si="58"/>
        <v>6.8129519841890855E-3</v>
      </c>
      <c r="JH58" s="82">
        <f t="shared" si="58"/>
        <v>2.8969918796673657E-3</v>
      </c>
      <c r="JI58" s="82">
        <f t="shared" si="58"/>
        <v>2.812965165029593E-3</v>
      </c>
      <c r="JJ58" s="82">
        <f t="shared" si="58"/>
        <v>2.5142953570116053E-3</v>
      </c>
      <c r="JK58" s="82">
        <f t="shared" si="58"/>
        <v>2.9702349581270594E-3</v>
      </c>
      <c r="JL58" s="82">
        <f t="shared" si="58"/>
        <v>3.7464229573984718E-3</v>
      </c>
      <c r="JM58" s="82">
        <f t="shared" si="58"/>
        <v>4.5980200458011411E-3</v>
      </c>
    </row>
    <row r="59" spans="2:273" x14ac:dyDescent="0.25">
      <c r="B59" s="2">
        <v>32</v>
      </c>
      <c r="C59" s="37">
        <v>0.46955400000000003</v>
      </c>
      <c r="D59" s="37">
        <v>0.42176999999999998</v>
      </c>
      <c r="E59" s="37">
        <v>0.41923500000000002</v>
      </c>
      <c r="F59" s="37">
        <v>0.42139199999999999</v>
      </c>
      <c r="G59" s="37">
        <v>0.433809</v>
      </c>
      <c r="H59" s="37">
        <v>0.43215700000000001</v>
      </c>
      <c r="I59" s="37">
        <v>0.42305900000000002</v>
      </c>
      <c r="J59" s="37">
        <v>0.42603600000000003</v>
      </c>
      <c r="K59" s="37">
        <v>0.42877599999999999</v>
      </c>
      <c r="L59" s="37">
        <v>0.423346</v>
      </c>
      <c r="M59" s="37">
        <v>0.42451499999999998</v>
      </c>
      <c r="N59" s="37">
        <v>0.420043</v>
      </c>
      <c r="O59" s="37">
        <v>0.41317799999999999</v>
      </c>
      <c r="P59" s="37">
        <v>0.41672199999999998</v>
      </c>
      <c r="Q59" s="37">
        <v>0.41639199999999998</v>
      </c>
      <c r="S59" s="4">
        <f t="shared" si="60"/>
        <v>0.47389387150321138</v>
      </c>
      <c r="T59" s="4">
        <f t="shared" si="60"/>
        <v>0.41811340077931802</v>
      </c>
      <c r="U59" s="4">
        <f t="shared" si="60"/>
        <v>0.41282069889086076</v>
      </c>
      <c r="V59" s="4">
        <f t="shared" si="60"/>
        <v>0.41774797403653874</v>
      </c>
      <c r="W59" s="4">
        <f t="shared" si="60"/>
        <v>0.42995376380737349</v>
      </c>
      <c r="X59" s="4">
        <f t="shared" si="60"/>
        <v>0.43027621890458995</v>
      </c>
      <c r="Y59" s="4">
        <f t="shared" si="60"/>
        <v>0.42407943327669129</v>
      </c>
      <c r="Z59" s="4">
        <f t="shared" si="60"/>
        <v>0.42473187902733028</v>
      </c>
      <c r="AA59" s="4">
        <f t="shared" si="60"/>
        <v>0.42535215702396345</v>
      </c>
      <c r="AB59" s="4">
        <f t="shared" si="60"/>
        <v>0.4203625009160098</v>
      </c>
      <c r="AC59" s="4">
        <f t="shared" si="60"/>
        <v>0.41936090641274781</v>
      </c>
      <c r="AD59" s="4">
        <f t="shared" si="60"/>
        <v>0.41466955952736911</v>
      </c>
      <c r="AE59" s="4">
        <f t="shared" si="60"/>
        <v>0.41227467373183924</v>
      </c>
      <c r="AF59" s="4">
        <f t="shared" si="60"/>
        <v>0.41353424603702515</v>
      </c>
      <c r="AG59" s="4">
        <f t="shared" si="60"/>
        <v>0.41613763807142856</v>
      </c>
      <c r="AI59" s="4">
        <f t="shared" si="61"/>
        <v>-4.3398715032113566E-3</v>
      </c>
      <c r="AJ59" s="4">
        <f t="shared" si="61"/>
        <v>3.6565992206819553E-3</v>
      </c>
      <c r="AK59" s="4">
        <f t="shared" si="61"/>
        <v>6.4143011091392643E-3</v>
      </c>
      <c r="AL59" s="4">
        <f t="shared" si="61"/>
        <v>3.6440259634612504E-3</v>
      </c>
      <c r="AM59" s="4">
        <f t="shared" si="61"/>
        <v>3.85523619262651E-3</v>
      </c>
      <c r="AN59" s="4">
        <f t="shared" si="61"/>
        <v>1.8807810954100668E-3</v>
      </c>
      <c r="AO59" s="4">
        <f t="shared" si="61"/>
        <v>-1.0204332766912683E-3</v>
      </c>
      <c r="AP59" s="4">
        <f t="shared" si="61"/>
        <v>1.3041209726697423E-3</v>
      </c>
      <c r="AQ59" s="4">
        <f t="shared" si="61"/>
        <v>3.4238429760365396E-3</v>
      </c>
      <c r="AR59" s="4">
        <f t="shared" si="61"/>
        <v>2.9834990839902042E-3</v>
      </c>
      <c r="AS59" s="4">
        <f t="shared" si="61"/>
        <v>5.154093587252162E-3</v>
      </c>
      <c r="AT59" s="4">
        <f t="shared" si="61"/>
        <v>5.373440472630886E-3</v>
      </c>
      <c r="AU59" s="4">
        <f t="shared" si="61"/>
        <v>9.0332626816075345E-4</v>
      </c>
      <c r="AV59" s="4">
        <f t="shared" si="61"/>
        <v>3.1877539629748264E-3</v>
      </c>
      <c r="AW59" s="4">
        <f t="shared" si="61"/>
        <v>2.543619285714227E-4</v>
      </c>
      <c r="AY59" s="2">
        <f t="shared" ref="AY59:BM75" si="66">IF(OR($B59 &lt; C$230, $B59 &gt; C$233), #N/A, ((1-FG59)*DK59) + (FG59 - FW59)*EA59 + (FW59*EQ59))</f>
        <v>0.41440203195097308</v>
      </c>
      <c r="AZ59" s="2">
        <f t="shared" si="66"/>
        <v>0.40635611779393127</v>
      </c>
      <c r="BA59" s="2">
        <f t="shared" si="66"/>
        <v>0.41034207788631799</v>
      </c>
      <c r="BB59" s="2">
        <f t="shared" si="66"/>
        <v>0.41318974762522692</v>
      </c>
      <c r="BC59" s="2">
        <f t="shared" si="66"/>
        <v>0.41477525744067095</v>
      </c>
      <c r="BD59" s="2">
        <f t="shared" si="66"/>
        <v>0.40921995422013013</v>
      </c>
      <c r="BE59" s="2">
        <f t="shared" si="66"/>
        <v>0.40549060804806641</v>
      </c>
      <c r="BF59" s="2">
        <f t="shared" si="66"/>
        <v>0.40576518059432654</v>
      </c>
      <c r="BG59" s="2">
        <f t="shared" si="66"/>
        <v>0.40712740511801354</v>
      </c>
      <c r="BH59" s="2">
        <f t="shared" si="66"/>
        <v>0.41101067974928401</v>
      </c>
      <c r="BI59" s="2">
        <f t="shared" si="66"/>
        <v>0.41012260508612225</v>
      </c>
      <c r="BJ59" s="2">
        <f t="shared" si="66"/>
        <v>0.40632129446400206</v>
      </c>
      <c r="BK59" s="2">
        <f t="shared" si="66"/>
        <v>0.40256820921465936</v>
      </c>
      <c r="BL59" s="2">
        <f t="shared" si="66"/>
        <v>0.40149995470053157</v>
      </c>
      <c r="BM59" s="2">
        <f t="shared" si="66"/>
        <v>0.40325783723905934</v>
      </c>
      <c r="BO59" s="2" t="str">
        <f t="shared" si="11"/>
        <v/>
      </c>
      <c r="BP59" s="2">
        <f t="shared" si="12"/>
        <v>0.42176999999999998</v>
      </c>
      <c r="BQ59" s="2">
        <f t="shared" si="13"/>
        <v>0.41923500000000002</v>
      </c>
      <c r="BR59" s="2">
        <f t="shared" si="14"/>
        <v>0.42139199999999999</v>
      </c>
      <c r="BS59" s="2">
        <f t="shared" si="15"/>
        <v>0.433809</v>
      </c>
      <c r="BT59" s="2" t="str">
        <f t="shared" si="16"/>
        <v/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>
        <f t="shared" si="20"/>
        <v>0.423346</v>
      </c>
      <c r="BY59" s="2">
        <f t="shared" si="21"/>
        <v>0.42451499999999998</v>
      </c>
      <c r="BZ59" s="2">
        <f t="shared" si="22"/>
        <v>0.420043</v>
      </c>
      <c r="CA59" s="2">
        <f t="shared" si="23"/>
        <v>0.41317799999999999</v>
      </c>
      <c r="CB59" s="2">
        <f t="shared" si="24"/>
        <v>0.41672199999999998</v>
      </c>
      <c r="CC59" s="2">
        <f t="shared" si="25"/>
        <v>0.41639199999999998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0.42764820361247941</v>
      </c>
      <c r="DL59" s="2">
        <f t="shared" si="62"/>
        <v>0.41464220443086325</v>
      </c>
      <c r="DM59" s="2">
        <f t="shared" si="62"/>
        <v>0.41506007561002284</v>
      </c>
      <c r="DN59" s="2">
        <f t="shared" si="62"/>
        <v>0.41841851389961399</v>
      </c>
      <c r="DO59" s="2">
        <f t="shared" si="62"/>
        <v>0.42547526203208563</v>
      </c>
      <c r="DP59" s="2">
        <f t="shared" si="62"/>
        <v>0.4204209334677419</v>
      </c>
      <c r="DQ59" s="2">
        <f t="shared" si="62"/>
        <v>0.41621938104838713</v>
      </c>
      <c r="DR59" s="2">
        <f t="shared" si="62"/>
        <v>0.41847178830645165</v>
      </c>
      <c r="DS59" s="2">
        <f t="shared" si="62"/>
        <v>0.41739994959677418</v>
      </c>
      <c r="DT59" s="2">
        <f t="shared" si="62"/>
        <v>0.41588762750190988</v>
      </c>
      <c r="DU59" s="2">
        <f t="shared" si="62"/>
        <v>0.41608498273491207</v>
      </c>
      <c r="DV59" s="2">
        <f t="shared" si="62"/>
        <v>0.41459685378151256</v>
      </c>
      <c r="DW59" s="2">
        <f t="shared" si="62"/>
        <v>0.40949258120702825</v>
      </c>
      <c r="DX59" s="2">
        <f t="shared" si="62"/>
        <v>0.40959399663865542</v>
      </c>
      <c r="DY59" s="2">
        <f t="shared" si="62"/>
        <v>0.4078303181818182</v>
      </c>
      <c r="EA59" s="2">
        <f t="shared" si="63"/>
        <v>0.40488254395609574</v>
      </c>
      <c r="EB59" s="2">
        <f t="shared" si="63"/>
        <v>0.39621089295841205</v>
      </c>
      <c r="EC59" s="2">
        <f t="shared" si="63"/>
        <v>0.40189616979076143</v>
      </c>
      <c r="ED59" s="2">
        <f t="shared" si="63"/>
        <v>0.40535787148136648</v>
      </c>
      <c r="EE59" s="2">
        <f t="shared" si="63"/>
        <v>0.40286068727031316</v>
      </c>
      <c r="EF59" s="2">
        <f t="shared" si="63"/>
        <v>0.3978051378488684</v>
      </c>
      <c r="EG59" s="2">
        <f t="shared" si="63"/>
        <v>0.39420648917166878</v>
      </c>
      <c r="EH59" s="2">
        <f t="shared" si="63"/>
        <v>0.39240937217559335</v>
      </c>
      <c r="EI59" s="2">
        <f t="shared" si="63"/>
        <v>0.39628829474128924</v>
      </c>
      <c r="EJ59" s="2">
        <f t="shared" si="63"/>
        <v>0.40491543667197727</v>
      </c>
      <c r="EK59" s="2">
        <f t="shared" si="63"/>
        <v>0.40258018048157113</v>
      </c>
      <c r="EL59" s="2">
        <f t="shared" si="63"/>
        <v>0.39553018318191413</v>
      </c>
      <c r="EM59" s="2">
        <f t="shared" si="63"/>
        <v>0.39378977608217658</v>
      </c>
      <c r="EN59" s="2">
        <f t="shared" si="63"/>
        <v>0.39191543288029762</v>
      </c>
      <c r="EO59" s="2">
        <f t="shared" si="63"/>
        <v>0.39824224517580009</v>
      </c>
      <c r="EQ59" s="2">
        <f t="shared" si="64"/>
        <v>0.40488254395609574</v>
      </c>
      <c r="ER59" s="2">
        <f t="shared" si="64"/>
        <v>0.39460638175955992</v>
      </c>
      <c r="ES59" s="2">
        <f t="shared" si="64"/>
        <v>0.39995662846940561</v>
      </c>
      <c r="ET59" s="2">
        <f t="shared" si="64"/>
        <v>0.40239439807375804</v>
      </c>
      <c r="EU59" s="2">
        <f t="shared" si="64"/>
        <v>0.40240193493351167</v>
      </c>
      <c r="EV59" s="2">
        <f t="shared" si="64"/>
        <v>0.39795577397604076</v>
      </c>
      <c r="EW59" s="2">
        <f t="shared" si="64"/>
        <v>0.39394328091240222</v>
      </c>
      <c r="EX59" s="2">
        <f t="shared" si="64"/>
        <v>0.39516528231091536</v>
      </c>
      <c r="EY59" s="2">
        <f t="shared" si="64"/>
        <v>0.39371530157288115</v>
      </c>
      <c r="EZ59" s="2">
        <f t="shared" si="64"/>
        <v>0.40347199609362289</v>
      </c>
      <c r="FA59" s="2">
        <f t="shared" si="64"/>
        <v>0.39987588241692962</v>
      </c>
      <c r="FB59" s="2">
        <f t="shared" si="64"/>
        <v>0.39571650600696751</v>
      </c>
      <c r="FC59" s="2">
        <f t="shared" si="64"/>
        <v>0.39334172285432067</v>
      </c>
      <c r="FD59" s="2">
        <f t="shared" si="64"/>
        <v>0.39115948383684973</v>
      </c>
      <c r="FE59" s="2">
        <f t="shared" si="64"/>
        <v>0.40165460199792691</v>
      </c>
      <c r="FG59" s="2">
        <f t="shared" si="65"/>
        <v>0.58184879601290163</v>
      </c>
      <c r="FH59" s="2">
        <f t="shared" si="65"/>
        <v>0.44956111596747067</v>
      </c>
      <c r="FI59" s="2">
        <f t="shared" si="65"/>
        <v>0.35839955331029738</v>
      </c>
      <c r="FJ59" s="2">
        <f t="shared" si="65"/>
        <v>0.40033375032391777</v>
      </c>
      <c r="FK59" s="2">
        <f t="shared" si="65"/>
        <v>0.47314489189671749</v>
      </c>
      <c r="FL59" s="2">
        <f t="shared" si="65"/>
        <v>0.49527288170824102</v>
      </c>
      <c r="FM59" s="2">
        <f t="shared" si="65"/>
        <v>0.48738497913614531</v>
      </c>
      <c r="FN59" s="2">
        <f t="shared" si="65"/>
        <v>0.48755293925163401</v>
      </c>
      <c r="FO59" s="2">
        <f t="shared" si="65"/>
        <v>0.48657457645619862</v>
      </c>
      <c r="FP59" s="2">
        <f t="shared" si="65"/>
        <v>0.44447648874318879</v>
      </c>
      <c r="FQ59" s="2">
        <f t="shared" si="65"/>
        <v>0.44149276864586079</v>
      </c>
      <c r="FR59" s="2">
        <f t="shared" si="65"/>
        <v>0.43403305903183031</v>
      </c>
      <c r="FS59" s="2">
        <f t="shared" si="65"/>
        <v>0.44096302555638978</v>
      </c>
      <c r="FT59" s="2">
        <f t="shared" si="65"/>
        <v>0.45784365030114776</v>
      </c>
      <c r="FU59" s="2">
        <f t="shared" si="65"/>
        <v>0.47690373969343791</v>
      </c>
      <c r="FW59" s="2">
        <f t="shared" ref="FW59:GK75" si="68">POWER(10,($B59-C$232)/C$229)/(1+POWER(10,($B59-C$232)/C$229))</f>
        <v>5.570292486452701E-11</v>
      </c>
      <c r="FX59" s="2">
        <f t="shared" si="68"/>
        <v>5.3401081183823281E-5</v>
      </c>
      <c r="FY59" s="2">
        <f t="shared" si="68"/>
        <v>3.0810512829860051E-5</v>
      </c>
      <c r="FZ59" s="2">
        <f t="shared" si="68"/>
        <v>5.0722051353338248E-5</v>
      </c>
      <c r="GA59" s="2">
        <f t="shared" si="68"/>
        <v>7.4245868416674852E-5</v>
      </c>
      <c r="GB59" s="2">
        <f t="shared" si="68"/>
        <v>7.316088489671955E-5</v>
      </c>
      <c r="GC59" s="2">
        <f t="shared" si="68"/>
        <v>7.656393533450835E-5</v>
      </c>
      <c r="GD59" s="2">
        <f t="shared" si="68"/>
        <v>7.2526484600573201E-5</v>
      </c>
      <c r="GE59" s="2">
        <f t="shared" si="68"/>
        <v>5.828199058250586E-5</v>
      </c>
      <c r="GF59" s="2">
        <f t="shared" si="68"/>
        <v>4.6346706728779725E-5</v>
      </c>
      <c r="GG59" s="2">
        <f t="shared" si="68"/>
        <v>3.8868477122486967E-5</v>
      </c>
      <c r="GH59" s="2">
        <f t="shared" si="68"/>
        <v>3.2461860142217691E-5</v>
      </c>
      <c r="GI59" s="2">
        <f t="shared" si="68"/>
        <v>3.4671755394718938E-5</v>
      </c>
      <c r="GJ59" s="2">
        <f t="shared" si="68"/>
        <v>3.1450421019838993E-5</v>
      </c>
      <c r="GK59" s="2">
        <f t="shared" si="68"/>
        <v>3.1336190927328986E-5</v>
      </c>
      <c r="GM59" s="82">
        <f t="shared" ref="GM59:HA75" si="69" xml:space="preserve"> _xlfn.NORM.DIST($B59, C$7, ABS(C$11), TRUE) * _xlfn.NORM.DIST(($B59 - C$7)*C$15, 0, ABS(C$11), TRUE) * 2</f>
        <v>3.6181113795226892E-2</v>
      </c>
      <c r="GN59" s="82">
        <f t="shared" si="69"/>
        <v>5.6395399250795805E-3</v>
      </c>
      <c r="GO59" s="82">
        <f t="shared" si="69"/>
        <v>1.0724944952215485E-3</v>
      </c>
      <c r="GP59" s="82">
        <f t="shared" si="69"/>
        <v>2.0318689545437913E-3</v>
      </c>
      <c r="GQ59" s="82">
        <f t="shared" si="69"/>
        <v>7.6022636851604177E-3</v>
      </c>
      <c r="GR59" s="82">
        <f t="shared" si="69"/>
        <v>1.147672808369817E-2</v>
      </c>
      <c r="GS59" s="82">
        <f t="shared" si="69"/>
        <v>1.0000002251748543E-2</v>
      </c>
      <c r="GT59" s="82">
        <f t="shared" si="69"/>
        <v>1.0039204132058182E-2</v>
      </c>
      <c r="GU59" s="82">
        <f t="shared" si="69"/>
        <v>1.0000009793473758E-2</v>
      </c>
      <c r="GV59" s="82">
        <f t="shared" si="69"/>
        <v>4.5309718440645682E-3</v>
      </c>
      <c r="GW59" s="82">
        <f t="shared" si="69"/>
        <v>4.368398915545425E-3</v>
      </c>
      <c r="GX59" s="82">
        <f t="shared" si="69"/>
        <v>3.88640428615803E-3</v>
      </c>
      <c r="GY59" s="82">
        <f t="shared" si="69"/>
        <v>4.5234705025903234E-3</v>
      </c>
      <c r="GZ59" s="82">
        <f t="shared" si="69"/>
        <v>5.8136163480374701E-3</v>
      </c>
      <c r="HA59" s="82">
        <f t="shared" si="69"/>
        <v>7.6468722189583765E-3</v>
      </c>
      <c r="HC59" s="82">
        <f t="shared" si="59"/>
        <v>3.2789537594321156E-8</v>
      </c>
      <c r="HD59" s="82">
        <f t="shared" ref="HD59:HQ77" si="70" xml:space="preserve"> _xlfn.NORM.DIST($B59, D$8, ABS(D$12), TRUE) * _xlfn.NORM.DIST(($B59 - D$8)*D$16, 0, ABS(D$12), TRUE) * 2</f>
        <v>4.1747321012545161E-9</v>
      </c>
      <c r="HE59" s="82">
        <f t="shared" si="70"/>
        <v>7.0101616784975879E-13</v>
      </c>
      <c r="HF59" s="82">
        <f t="shared" si="70"/>
        <v>5.5617680420996312E-13</v>
      </c>
      <c r="HG59" s="82">
        <f t="shared" si="70"/>
        <v>6.3303496470931914E-10</v>
      </c>
      <c r="HH59" s="82">
        <f t="shared" si="70"/>
        <v>1.4909961318055151E-10</v>
      </c>
      <c r="HI59" s="82">
        <f t="shared" si="70"/>
        <v>4.6986831677449241E-11</v>
      </c>
      <c r="HJ59" s="82">
        <f t="shared" si="70"/>
        <v>7.54947387310311E-11</v>
      </c>
      <c r="HK59" s="82">
        <f t="shared" si="70"/>
        <v>6.4998470951470239E-10</v>
      </c>
      <c r="HL59" s="82">
        <f t="shared" si="70"/>
        <v>6.5202492599247091E-12</v>
      </c>
      <c r="HM59" s="82">
        <f t="shared" si="70"/>
        <v>5.194682065002205E-12</v>
      </c>
      <c r="HN59" s="82">
        <f t="shared" si="70"/>
        <v>8.9456448428884038E-12</v>
      </c>
      <c r="HO59" s="82">
        <f t="shared" si="70"/>
        <v>1.8263844394495323E-11</v>
      </c>
      <c r="HP59" s="82">
        <f t="shared" si="70"/>
        <v>2.8206362481552437E-12</v>
      </c>
      <c r="HQ59" s="82">
        <f t="shared" si="70"/>
        <v>1.2268017145713824E-13</v>
      </c>
      <c r="HS59" s="82">
        <f t="shared" ref="HS59:IG75" si="71" xml:space="preserve"> _xlfn.NORM.DIST($B59, C$9, ABS(C$13), TRUE) * _xlfn.NORM.DIST(($B59 - C$9)*C$17, 0, ABS(C$13), TRUE) * 2</f>
        <v>1.1947393781758089E-145</v>
      </c>
      <c r="HT59" s="82">
        <f t="shared" si="71"/>
        <v>1.4162136513468365E-50</v>
      </c>
      <c r="HU59" s="82">
        <f t="shared" si="71"/>
        <v>2.9966300793266897E-73</v>
      </c>
      <c r="HV59" s="82">
        <f t="shared" si="71"/>
        <v>6.3492899660765147E-80</v>
      </c>
      <c r="HW59" s="82">
        <f t="shared" si="71"/>
        <v>5.6049848494131383E-67</v>
      </c>
      <c r="HX59" s="82">
        <f t="shared" si="71"/>
        <v>6.4692982578286881E-72</v>
      </c>
      <c r="HY59" s="82">
        <f t="shared" si="71"/>
        <v>4.3557611211953276E-76</v>
      </c>
      <c r="HZ59" s="82">
        <f t="shared" si="71"/>
        <v>1.3578534573729885E-74</v>
      </c>
      <c r="IA59" s="82">
        <f t="shared" si="71"/>
        <v>1.3786555094586624E-67</v>
      </c>
      <c r="IB59" s="82">
        <f t="shared" si="71"/>
        <v>3.5427166190604217E-81</v>
      </c>
      <c r="IC59" s="82">
        <f t="shared" si="71"/>
        <v>5.6065554578167356E-81</v>
      </c>
      <c r="ID59" s="82">
        <f t="shared" si="71"/>
        <v>1.9941442298706181E-78</v>
      </c>
      <c r="IE59" s="82">
        <f t="shared" si="71"/>
        <v>1.8650731304516361E-74</v>
      </c>
      <c r="IF59" s="82">
        <f t="shared" si="71"/>
        <v>8.7573308091451369E-53</v>
      </c>
      <c r="IG59" s="82">
        <f t="shared" si="71"/>
        <v>1.4253815059431737E-33</v>
      </c>
      <c r="II59" s="82">
        <f t="shared" ref="II59:IW75" si="72" xml:space="preserve"> _xlfn.NORM.DIST($B59, C$10, ABS(C$14), TRUE) * _xlfn.NORM.DIST(($B59 - C$10)*C$18, 0, ABS(C$14), TRUE) * 2</f>
        <v>0</v>
      </c>
      <c r="IJ59" s="82">
        <f t="shared" si="72"/>
        <v>1.1221390994772974E-180</v>
      </c>
      <c r="IK59" s="82">
        <f t="shared" si="72"/>
        <v>4.6767003217093402E-258</v>
      </c>
      <c r="IL59" s="82">
        <f t="shared" si="72"/>
        <v>1.5182523196853598E-282</v>
      </c>
      <c r="IM59" s="82">
        <f t="shared" si="72"/>
        <v>6.4409457221228192E-246</v>
      </c>
      <c r="IN59" s="82">
        <f t="shared" si="72"/>
        <v>1.4845323399139003E-263</v>
      </c>
      <c r="IO59" s="82">
        <f t="shared" si="72"/>
        <v>2.8851004132780044E-282</v>
      </c>
      <c r="IP59" s="82">
        <f t="shared" si="72"/>
        <v>5.222735732733691E-274</v>
      </c>
      <c r="IQ59" s="82">
        <f t="shared" si="72"/>
        <v>4.2203181386678507E-248</v>
      </c>
      <c r="IR59" s="82">
        <f t="shared" si="72"/>
        <v>8.8283058701793579E-297</v>
      </c>
      <c r="IS59" s="82">
        <f t="shared" si="72"/>
        <v>5.729441330425145E-295</v>
      </c>
      <c r="IT59" s="82">
        <f t="shared" si="72"/>
        <v>1.2282776810772842E-284</v>
      </c>
      <c r="IU59" s="82">
        <f t="shared" si="72"/>
        <v>4.3520796758598543E-268</v>
      </c>
      <c r="IV59" s="82">
        <f t="shared" si="72"/>
        <v>1.0011748536000887E-122</v>
      </c>
      <c r="IW59" s="82">
        <f t="shared" si="72"/>
        <v>8.393724937806469E-82</v>
      </c>
      <c r="IY59" s="82">
        <f t="shared" ref="IY59:JM75" si="73">GM59+HC59+HS59+II59</f>
        <v>3.6181146584764484E-2</v>
      </c>
      <c r="IZ59" s="82">
        <f t="shared" si="73"/>
        <v>5.6395440998116822E-3</v>
      </c>
      <c r="JA59" s="82">
        <f t="shared" si="73"/>
        <v>1.0724944959225645E-3</v>
      </c>
      <c r="JB59" s="82">
        <f t="shared" si="73"/>
        <v>2.0318689550999679E-3</v>
      </c>
      <c r="JC59" s="82">
        <f t="shared" si="73"/>
        <v>7.6022643181953824E-3</v>
      </c>
      <c r="JD59" s="82">
        <f t="shared" si="73"/>
        <v>1.1476728232797783E-2</v>
      </c>
      <c r="JE59" s="82">
        <f t="shared" si="73"/>
        <v>1.0000002298735374E-2</v>
      </c>
      <c r="JF59" s="82">
        <f t="shared" si="73"/>
        <v>1.0039204207552921E-2</v>
      </c>
      <c r="JG59" s="82">
        <f t="shared" si="73"/>
        <v>1.0000010443458468E-2</v>
      </c>
      <c r="JH59" s="82">
        <f t="shared" si="73"/>
        <v>4.5309718505848178E-3</v>
      </c>
      <c r="JI59" s="82">
        <f t="shared" si="73"/>
        <v>4.3683989207401073E-3</v>
      </c>
      <c r="JJ59" s="82">
        <f t="shared" si="73"/>
        <v>3.886404295103675E-3</v>
      </c>
      <c r="JK59" s="82">
        <f t="shared" si="73"/>
        <v>4.5234705208541679E-3</v>
      </c>
      <c r="JL59" s="82">
        <f t="shared" si="73"/>
        <v>5.8136163508581062E-3</v>
      </c>
      <c r="JM59" s="82">
        <f t="shared" si="73"/>
        <v>7.646872219081057E-3</v>
      </c>
    </row>
    <row r="60" spans="2:273" x14ac:dyDescent="0.25">
      <c r="B60" s="2">
        <v>33</v>
      </c>
      <c r="C60" s="37">
        <v>0.48360399999999998</v>
      </c>
      <c r="D60" s="37">
        <v>0.42285</v>
      </c>
      <c r="E60" s="37">
        <v>0.41580099999999998</v>
      </c>
      <c r="F60" s="37">
        <v>0.42169400000000001</v>
      </c>
      <c r="G60" s="37">
        <v>0.43793799999999999</v>
      </c>
      <c r="H60" s="37">
        <v>0.433446</v>
      </c>
      <c r="I60" s="37">
        <v>0.43194100000000002</v>
      </c>
      <c r="J60" s="37">
        <v>0.43246000000000001</v>
      </c>
      <c r="K60" s="37">
        <v>0.42862</v>
      </c>
      <c r="L60" s="37">
        <v>0.42699199999999998</v>
      </c>
      <c r="M60" s="37">
        <v>0.42472100000000002</v>
      </c>
      <c r="N60" s="37">
        <v>0.423203</v>
      </c>
      <c r="O60" s="37">
        <v>0.42085600000000001</v>
      </c>
      <c r="P60" s="37">
        <v>0.419794</v>
      </c>
      <c r="Q60" s="37">
        <v>0.42138100000000001</v>
      </c>
      <c r="S60" s="4">
        <f t="shared" si="60"/>
        <v>0.48903464976500027</v>
      </c>
      <c r="T60" s="4">
        <f t="shared" si="60"/>
        <v>0.42256874516147841</v>
      </c>
      <c r="U60" s="4">
        <f t="shared" si="60"/>
        <v>0.41412583272701103</v>
      </c>
      <c r="V60" s="4">
        <f t="shared" si="60"/>
        <v>0.42006934146432295</v>
      </c>
      <c r="W60" s="4">
        <f t="shared" si="60"/>
        <v>0.43676498580012779</v>
      </c>
      <c r="X60" s="4">
        <f t="shared" si="60"/>
        <v>0.43837512322955657</v>
      </c>
      <c r="Y60" s="4">
        <f t="shared" si="60"/>
        <v>0.43155811082756185</v>
      </c>
      <c r="Z60" s="4">
        <f t="shared" si="60"/>
        <v>0.43223480697835487</v>
      </c>
      <c r="AA60" s="4">
        <f t="shared" si="60"/>
        <v>0.43217388767345655</v>
      </c>
      <c r="AB60" s="4">
        <f t="shared" si="60"/>
        <v>0.42481027922523207</v>
      </c>
      <c r="AC60" s="4">
        <f t="shared" si="60"/>
        <v>0.42357524789792284</v>
      </c>
      <c r="AD60" s="4">
        <f t="shared" si="60"/>
        <v>0.41837241797118685</v>
      </c>
      <c r="AE60" s="4">
        <f t="shared" si="60"/>
        <v>0.41641780020073155</v>
      </c>
      <c r="AF60" s="4">
        <f t="shared" si="60"/>
        <v>0.41906821573714809</v>
      </c>
      <c r="AG60" s="4">
        <f t="shared" si="60"/>
        <v>0.42314765331039478</v>
      </c>
      <c r="AI60" s="4">
        <f t="shared" si="61"/>
        <v>-5.4306497650002949E-3</v>
      </c>
      <c r="AJ60" s="4">
        <f t="shared" si="61"/>
        <v>2.8125483852159405E-4</v>
      </c>
      <c r="AK60" s="4">
        <f t="shared" si="61"/>
        <v>1.6751672729889422E-3</v>
      </c>
      <c r="AL60" s="4">
        <f t="shared" si="61"/>
        <v>1.6246585356770593E-3</v>
      </c>
      <c r="AM60" s="4">
        <f t="shared" si="61"/>
        <v>1.1730141998722021E-3</v>
      </c>
      <c r="AN60" s="4">
        <f t="shared" si="61"/>
        <v>-4.9291232295565757E-3</v>
      </c>
      <c r="AO60" s="4">
        <f t="shared" si="61"/>
        <v>3.8288917243817222E-4</v>
      </c>
      <c r="AP60" s="4">
        <f t="shared" si="61"/>
        <v>2.2519302164514254E-4</v>
      </c>
      <c r="AQ60" s="4">
        <f t="shared" si="61"/>
        <v>-3.5538876734565461E-3</v>
      </c>
      <c r="AR60" s="4">
        <f t="shared" si="61"/>
        <v>2.1817207747679146E-3</v>
      </c>
      <c r="AS60" s="4">
        <f t="shared" si="61"/>
        <v>1.1457521020771799E-3</v>
      </c>
      <c r="AT60" s="4">
        <f t="shared" si="61"/>
        <v>4.8305820288131462E-3</v>
      </c>
      <c r="AU60" s="4">
        <f t="shared" si="61"/>
        <v>4.4381997992684608E-3</v>
      </c>
      <c r="AV60" s="4">
        <f t="shared" si="61"/>
        <v>7.25784262851914E-4</v>
      </c>
      <c r="AW60" s="4">
        <f t="shared" si="61"/>
        <v>-1.7666533103947724E-3</v>
      </c>
      <c r="AY60" s="2">
        <f t="shared" si="66"/>
        <v>0.41414148853059557</v>
      </c>
      <c r="AZ60" s="2">
        <f t="shared" si="66"/>
        <v>0.40621291209083871</v>
      </c>
      <c r="BA60" s="2">
        <f t="shared" si="66"/>
        <v>0.41046012498366818</v>
      </c>
      <c r="BB60" s="2">
        <f t="shared" si="66"/>
        <v>0.41324949507172665</v>
      </c>
      <c r="BC60" s="2">
        <f t="shared" si="66"/>
        <v>0.41464828441003238</v>
      </c>
      <c r="BD60" s="2">
        <f t="shared" si="66"/>
        <v>0.40898177804809333</v>
      </c>
      <c r="BE60" s="2">
        <f t="shared" si="66"/>
        <v>0.40526180556784008</v>
      </c>
      <c r="BF60" s="2">
        <f t="shared" si="66"/>
        <v>0.40545042447752322</v>
      </c>
      <c r="BG60" s="2">
        <f t="shared" si="66"/>
        <v>0.40691334827511377</v>
      </c>
      <c r="BH60" s="2">
        <f t="shared" si="66"/>
        <v>0.41103656030828689</v>
      </c>
      <c r="BI60" s="2">
        <f t="shared" si="66"/>
        <v>0.41004349287252961</v>
      </c>
      <c r="BJ60" s="2">
        <f t="shared" si="66"/>
        <v>0.40617766122367188</v>
      </c>
      <c r="BK60" s="2">
        <f t="shared" si="66"/>
        <v>0.40243371634005393</v>
      </c>
      <c r="BL60" s="2">
        <f t="shared" si="66"/>
        <v>0.40150531100159825</v>
      </c>
      <c r="BM60" s="2">
        <f t="shared" si="66"/>
        <v>0.40333599505724227</v>
      </c>
      <c r="BO60" s="2" t="str">
        <f t="shared" si="11"/>
        <v/>
      </c>
      <c r="BP60" s="2">
        <f t="shared" si="12"/>
        <v>0.42285</v>
      </c>
      <c r="BQ60" s="2">
        <f t="shared" si="13"/>
        <v>0.41580099999999998</v>
      </c>
      <c r="BR60" s="2">
        <f t="shared" si="14"/>
        <v>0.42169400000000001</v>
      </c>
      <c r="BS60" s="2" t="str">
        <f t="shared" si="15"/>
        <v/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>
        <f t="shared" si="20"/>
        <v>0.42699199999999998</v>
      </c>
      <c r="BY60" s="2">
        <f t="shared" si="21"/>
        <v>0.42472100000000002</v>
      </c>
      <c r="BZ60" s="2">
        <f t="shared" si="22"/>
        <v>0.423203</v>
      </c>
      <c r="CA60" s="2">
        <f t="shared" si="23"/>
        <v>0.42085600000000001</v>
      </c>
      <c r="CB60" s="2">
        <f t="shared" si="24"/>
        <v>0.419794</v>
      </c>
      <c r="CC60" s="2" t="str">
        <f t="shared" si="25"/>
        <v/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0.42874734975369455</v>
      </c>
      <c r="DL60" s="2">
        <f t="shared" si="62"/>
        <v>0.4153619899159664</v>
      </c>
      <c r="DM60" s="2">
        <f t="shared" si="62"/>
        <v>0.415843083160083</v>
      </c>
      <c r="DN60" s="2">
        <f t="shared" si="62"/>
        <v>0.41921223899613907</v>
      </c>
      <c r="DO60" s="2">
        <f t="shared" si="62"/>
        <v>0.42646299431818185</v>
      </c>
      <c r="DP60" s="2">
        <f t="shared" si="62"/>
        <v>0.42123406579912015</v>
      </c>
      <c r="DQ60" s="2">
        <f t="shared" si="62"/>
        <v>0.41695743823313786</v>
      </c>
      <c r="DR60" s="2">
        <f t="shared" si="62"/>
        <v>0.4191543095674487</v>
      </c>
      <c r="DS60" s="2">
        <f t="shared" si="62"/>
        <v>0.41814687646627563</v>
      </c>
      <c r="DT60" s="2">
        <f t="shared" si="62"/>
        <v>0.41667180840336138</v>
      </c>
      <c r="DU60" s="2">
        <f t="shared" si="62"/>
        <v>0.41675871596638647</v>
      </c>
      <c r="DV60" s="2">
        <f t="shared" si="62"/>
        <v>0.41529672212885149</v>
      </c>
      <c r="DW60" s="2">
        <f t="shared" si="62"/>
        <v>0.41009914621848742</v>
      </c>
      <c r="DX60" s="2">
        <f t="shared" si="62"/>
        <v>0.41055846890756298</v>
      </c>
      <c r="DY60" s="2">
        <f t="shared" si="62"/>
        <v>0.40859167137096775</v>
      </c>
      <c r="EA60" s="2">
        <f t="shared" si="63"/>
        <v>0.40456843733466685</v>
      </c>
      <c r="EB60" s="2">
        <f t="shared" si="63"/>
        <v>0.39599671266540637</v>
      </c>
      <c r="EC60" s="2">
        <f t="shared" si="63"/>
        <v>0.40167172532923329</v>
      </c>
      <c r="ED60" s="2">
        <f t="shared" si="63"/>
        <v>0.40510408268298259</v>
      </c>
      <c r="EE60" s="2">
        <f t="shared" si="63"/>
        <v>0.40265004789340159</v>
      </c>
      <c r="EF60" s="2">
        <f t="shared" si="63"/>
        <v>0.39759423183103271</v>
      </c>
      <c r="EG60" s="2">
        <f t="shared" si="63"/>
        <v>0.39404313853541428</v>
      </c>
      <c r="EH60" s="2">
        <f t="shared" si="63"/>
        <v>0.39231376635369991</v>
      </c>
      <c r="EI60" s="2">
        <f t="shared" si="63"/>
        <v>0.39610320687670481</v>
      </c>
      <c r="EJ60" s="2">
        <f t="shared" si="63"/>
        <v>0.40461328943883862</v>
      </c>
      <c r="EK60" s="2">
        <f t="shared" si="63"/>
        <v>0.40229616490449283</v>
      </c>
      <c r="EL60" s="2">
        <f t="shared" si="63"/>
        <v>0.39533292626241279</v>
      </c>
      <c r="EM60" s="2">
        <f t="shared" si="63"/>
        <v>0.39357087253454115</v>
      </c>
      <c r="EN60" s="2">
        <f t="shared" si="63"/>
        <v>0.39172832343592323</v>
      </c>
      <c r="EO60" s="2">
        <f t="shared" si="63"/>
        <v>0.39807826226153015</v>
      </c>
      <c r="EQ60" s="2">
        <f t="shared" si="64"/>
        <v>0.40456843733466685</v>
      </c>
      <c r="ER60" s="2">
        <f t="shared" si="64"/>
        <v>0.39441658512937255</v>
      </c>
      <c r="ES60" s="2">
        <f t="shared" si="64"/>
        <v>0.39975931986785274</v>
      </c>
      <c r="ET60" s="2">
        <f t="shared" si="64"/>
        <v>0.40218457862692791</v>
      </c>
      <c r="EU60" s="2">
        <f t="shared" si="64"/>
        <v>0.40219826486576893</v>
      </c>
      <c r="EV60" s="2">
        <f t="shared" si="64"/>
        <v>0.39774237956757014</v>
      </c>
      <c r="EW60" s="2">
        <f t="shared" si="64"/>
        <v>0.39378421119668916</v>
      </c>
      <c r="EX60" s="2">
        <f t="shared" si="64"/>
        <v>0.3950252261226902</v>
      </c>
      <c r="EY60" s="2">
        <f t="shared" si="64"/>
        <v>0.3935700928849557</v>
      </c>
      <c r="EZ60" s="2">
        <f t="shared" si="64"/>
        <v>0.40319126874629918</v>
      </c>
      <c r="FA60" s="2">
        <f t="shared" si="64"/>
        <v>0.39963159053842412</v>
      </c>
      <c r="FB60" s="2">
        <f t="shared" si="64"/>
        <v>0.39551619061745635</v>
      </c>
      <c r="FC60" s="2">
        <f t="shared" si="64"/>
        <v>0.39312853597560232</v>
      </c>
      <c r="FD60" s="2">
        <f t="shared" si="64"/>
        <v>0.3909795398059504</v>
      </c>
      <c r="FE60" s="2">
        <f t="shared" si="64"/>
        <v>0.40142730815936234</v>
      </c>
      <c r="FG60" s="2">
        <f t="shared" si="65"/>
        <v>0.60407436736504561</v>
      </c>
      <c r="FH60" s="2">
        <f t="shared" si="65"/>
        <v>0.47244277403468193</v>
      </c>
      <c r="FI60" s="2">
        <f t="shared" si="65"/>
        <v>0.37984317621201918</v>
      </c>
      <c r="FJ60" s="2">
        <f t="shared" si="65"/>
        <v>0.42263364700663247</v>
      </c>
      <c r="FK60" s="2">
        <f t="shared" si="65"/>
        <v>0.49614495066955461</v>
      </c>
      <c r="FL60" s="2">
        <f t="shared" si="65"/>
        <v>0.51829042673450498</v>
      </c>
      <c r="FM60" s="2">
        <f t="shared" si="65"/>
        <v>0.51040664923713985</v>
      </c>
      <c r="FN60" s="2">
        <f t="shared" si="65"/>
        <v>0.51057464093106097</v>
      </c>
      <c r="FO60" s="2">
        <f t="shared" si="65"/>
        <v>0.50959602111390856</v>
      </c>
      <c r="FP60" s="2">
        <f t="shared" si="65"/>
        <v>0.46731906691950686</v>
      </c>
      <c r="FQ60" s="2">
        <f t="shared" si="65"/>
        <v>0.46431016945408171</v>
      </c>
      <c r="FR60" s="2">
        <f t="shared" si="65"/>
        <v>0.45678023804830642</v>
      </c>
      <c r="FS60" s="2">
        <f t="shared" si="65"/>
        <v>0.46377578256730245</v>
      </c>
      <c r="FT60" s="2">
        <f t="shared" si="65"/>
        <v>0.48077865877873766</v>
      </c>
      <c r="FU60" s="2">
        <f t="shared" si="65"/>
        <v>0.49991314235408285</v>
      </c>
      <c r="FW60" s="2">
        <f t="shared" si="68"/>
        <v>6.1077042575027898E-11</v>
      </c>
      <c r="FX60" s="2">
        <f t="shared" si="68"/>
        <v>5.8552819502066919E-5</v>
      </c>
      <c r="FY60" s="2">
        <f t="shared" si="68"/>
        <v>3.3782955108654793E-5</v>
      </c>
      <c r="FZ60" s="2">
        <f t="shared" si="68"/>
        <v>5.5615351214863746E-5</v>
      </c>
      <c r="GA60" s="2">
        <f t="shared" si="68"/>
        <v>8.1408392735534757E-5</v>
      </c>
      <c r="GB60" s="2">
        <f t="shared" si="68"/>
        <v>8.0218748881354413E-5</v>
      </c>
      <c r="GC60" s="2">
        <f t="shared" si="68"/>
        <v>8.3950065587027069E-5</v>
      </c>
      <c r="GD60" s="2">
        <f t="shared" si="68"/>
        <v>7.9523152566098919E-5</v>
      </c>
      <c r="GE60" s="2">
        <f t="shared" si="68"/>
        <v>6.3904572569878639E-5</v>
      </c>
      <c r="GF60" s="2">
        <f t="shared" si="68"/>
        <v>5.0817926161503268E-5</v>
      </c>
      <c r="GG60" s="2">
        <f t="shared" si="68"/>
        <v>4.2618277865236101E-5</v>
      </c>
      <c r="GH60" s="2">
        <f t="shared" si="68"/>
        <v>3.5593610377925676E-5</v>
      </c>
      <c r="GI60" s="2">
        <f t="shared" si="68"/>
        <v>3.801669664386786E-5</v>
      </c>
      <c r="GJ60" s="2">
        <f t="shared" si="68"/>
        <v>3.4484596271859901E-5</v>
      </c>
      <c r="GK60" s="2">
        <f t="shared" si="68"/>
        <v>3.4359346224787413E-5</v>
      </c>
      <c r="GM60" s="82">
        <f t="shared" si="69"/>
        <v>4.7485483954126662E-2</v>
      </c>
      <c r="GN60" s="82">
        <f t="shared" si="69"/>
        <v>8.1428015037131232E-3</v>
      </c>
      <c r="GO60" s="82">
        <f t="shared" si="69"/>
        <v>1.6390188810853337E-3</v>
      </c>
      <c r="GP60" s="82">
        <f t="shared" si="69"/>
        <v>3.1565189082870255E-3</v>
      </c>
      <c r="GQ60" s="82">
        <f t="shared" si="69"/>
        <v>1.1593825293282928E-2</v>
      </c>
      <c r="GR60" s="82">
        <f t="shared" si="69"/>
        <v>1.6745767518156148E-2</v>
      </c>
      <c r="GS60" s="82">
        <f t="shared" si="69"/>
        <v>1.4791276097299355E-2</v>
      </c>
      <c r="GT60" s="82">
        <f t="shared" si="69"/>
        <v>1.48206964678483E-2</v>
      </c>
      <c r="GU60" s="82">
        <f t="shared" si="69"/>
        <v>1.4452854753072553E-2</v>
      </c>
      <c r="GV60" s="82">
        <f t="shared" si="69"/>
        <v>6.9596414520120692E-3</v>
      </c>
      <c r="GW60" s="82">
        <f t="shared" si="69"/>
        <v>6.6668552109916644E-3</v>
      </c>
      <c r="GX60" s="82">
        <f t="shared" si="69"/>
        <v>5.9077186191627421E-3</v>
      </c>
      <c r="GY60" s="82">
        <f t="shared" si="69"/>
        <v>6.7794773786877842E-3</v>
      </c>
      <c r="GZ60" s="82">
        <f t="shared" si="69"/>
        <v>8.8585342668563698E-3</v>
      </c>
      <c r="HA60" s="82">
        <f t="shared" si="69"/>
        <v>1.2397310472837137E-2</v>
      </c>
      <c r="HC60" s="82">
        <f t="shared" ref="HC60:HH122" si="74" xml:space="preserve"> _xlfn.NORM.DIST($B60, C$8, ABS(C$12), TRUE) * _xlfn.NORM.DIST(($B60 - C$8)*C$16, 0, ABS(C$12), TRUE) * 2</f>
        <v>6.9907737476309554E-8</v>
      </c>
      <c r="HD60" s="82">
        <f t="shared" si="70"/>
        <v>8.9853076920295039E-9</v>
      </c>
      <c r="HE60" s="82">
        <f t="shared" si="70"/>
        <v>2.0097843383791755E-12</v>
      </c>
      <c r="HF60" s="82">
        <f t="shared" si="70"/>
        <v>1.7775375134659431E-12</v>
      </c>
      <c r="HG60" s="82">
        <f t="shared" si="70"/>
        <v>1.6712982434153419E-9</v>
      </c>
      <c r="HH60" s="82">
        <f t="shared" si="70"/>
        <v>4.2121343393597704E-10</v>
      </c>
      <c r="HI60" s="82">
        <f t="shared" si="70"/>
        <v>1.4229935540018438E-10</v>
      </c>
      <c r="HJ60" s="82">
        <f t="shared" si="70"/>
        <v>2.2105407859030976E-10</v>
      </c>
      <c r="HK60" s="82">
        <f t="shared" si="70"/>
        <v>1.6816314633866398E-9</v>
      </c>
      <c r="HL60" s="82">
        <f t="shared" si="70"/>
        <v>2.0091230701673259E-11</v>
      </c>
      <c r="HM60" s="82">
        <f t="shared" si="70"/>
        <v>1.5727442621461202E-11</v>
      </c>
      <c r="HN60" s="82">
        <f t="shared" si="70"/>
        <v>2.5764148681993229E-11</v>
      </c>
      <c r="HO60" s="82">
        <f t="shared" si="70"/>
        <v>5.0549661227796572E-11</v>
      </c>
      <c r="HP60" s="82">
        <f t="shared" si="70"/>
        <v>8.8340492792524651E-12</v>
      </c>
      <c r="HQ60" s="82">
        <f t="shared" si="70"/>
        <v>4.9328692737381323E-13</v>
      </c>
      <c r="HS60" s="82">
        <f t="shared" si="71"/>
        <v>1.9657694818788587E-143</v>
      </c>
      <c r="HT60" s="82">
        <f t="shared" si="71"/>
        <v>2.4115365324339234E-49</v>
      </c>
      <c r="HU60" s="82">
        <f t="shared" si="71"/>
        <v>1.460764678866369E-71</v>
      </c>
      <c r="HV60" s="82">
        <f t="shared" si="71"/>
        <v>5.5258139026789851E-78</v>
      </c>
      <c r="HW60" s="82">
        <f t="shared" si="71"/>
        <v>2.9298129493378375E-65</v>
      </c>
      <c r="HX60" s="82">
        <f t="shared" si="71"/>
        <v>4.4995858965220501E-70</v>
      </c>
      <c r="HY60" s="82">
        <f t="shared" si="71"/>
        <v>4.0840010278741218E-74</v>
      </c>
      <c r="HZ60" s="82">
        <f t="shared" si="71"/>
        <v>1.109826802929799E-72</v>
      </c>
      <c r="IA60" s="82">
        <f t="shared" si="71"/>
        <v>6.7705453149393379E-66</v>
      </c>
      <c r="IB60" s="82">
        <f t="shared" si="71"/>
        <v>3.4295820004157983E-79</v>
      </c>
      <c r="IC60" s="82">
        <f t="shared" si="71"/>
        <v>4.9201393393554804E-79</v>
      </c>
      <c r="ID60" s="82">
        <f t="shared" si="71"/>
        <v>1.3966066625194977E-76</v>
      </c>
      <c r="IE60" s="82">
        <f t="shared" si="71"/>
        <v>1.0604941351201407E-72</v>
      </c>
      <c r="IF60" s="82">
        <f t="shared" si="71"/>
        <v>1.5033720900860892E-51</v>
      </c>
      <c r="IG60" s="82">
        <f t="shared" si="71"/>
        <v>8.509983957711256E-33</v>
      </c>
      <c r="II60" s="82">
        <f t="shared" si="72"/>
        <v>0</v>
      </c>
      <c r="IJ60" s="82">
        <f t="shared" si="72"/>
        <v>2.3925658107521015E-177</v>
      </c>
      <c r="IK60" s="82">
        <f t="shared" si="72"/>
        <v>1.5418216658379775E-253</v>
      </c>
      <c r="IL60" s="82">
        <f t="shared" si="72"/>
        <v>2.3977480358647565E-277</v>
      </c>
      <c r="IM60" s="82">
        <f t="shared" si="72"/>
        <v>3.229512887135047E-241</v>
      </c>
      <c r="IN60" s="82">
        <f t="shared" si="72"/>
        <v>1.5987430465622073E-258</v>
      </c>
      <c r="IO60" s="82">
        <f t="shared" si="72"/>
        <v>7.5510104988760116E-277</v>
      </c>
      <c r="IP60" s="82">
        <f t="shared" si="72"/>
        <v>8.8389592065470751E-269</v>
      </c>
      <c r="IQ60" s="82">
        <f t="shared" si="72"/>
        <v>1.7799130792772469E-243</v>
      </c>
      <c r="IR60" s="82">
        <f t="shared" si="72"/>
        <v>2.2851798599181614E-291</v>
      </c>
      <c r="IS60" s="82">
        <f t="shared" si="72"/>
        <v>1.1093895242803425E-289</v>
      </c>
      <c r="IT60" s="82">
        <f t="shared" si="72"/>
        <v>1.2628929013124021E-279</v>
      </c>
      <c r="IU60" s="82">
        <f t="shared" si="72"/>
        <v>2.440512564404075E-263</v>
      </c>
      <c r="IV60" s="82">
        <f t="shared" si="72"/>
        <v>1.3691903376001872E-120</v>
      </c>
      <c r="IW60" s="82">
        <f t="shared" si="72"/>
        <v>2.173067966617334E-80</v>
      </c>
      <c r="IY60" s="82">
        <f t="shared" si="73"/>
        <v>4.7485553861864135E-2</v>
      </c>
      <c r="IZ60" s="82">
        <f t="shared" si="73"/>
        <v>8.1428104890208155E-3</v>
      </c>
      <c r="JA60" s="82">
        <f t="shared" si="73"/>
        <v>1.639018883095118E-3</v>
      </c>
      <c r="JB60" s="82">
        <f t="shared" si="73"/>
        <v>3.1565189100645629E-3</v>
      </c>
      <c r="JC60" s="82">
        <f t="shared" si="73"/>
        <v>1.1593826964581172E-2</v>
      </c>
      <c r="JD60" s="82">
        <f t="shared" si="73"/>
        <v>1.6745767939369584E-2</v>
      </c>
      <c r="JE60" s="82">
        <f t="shared" si="73"/>
        <v>1.479127623959871E-2</v>
      </c>
      <c r="JF60" s="82">
        <f t="shared" si="73"/>
        <v>1.4820696688902377E-2</v>
      </c>
      <c r="JG60" s="82">
        <f t="shared" si="73"/>
        <v>1.4452856434704016E-2</v>
      </c>
      <c r="JH60" s="82">
        <f t="shared" si="73"/>
        <v>6.9596414721032999E-3</v>
      </c>
      <c r="JI60" s="82">
        <f t="shared" si="73"/>
        <v>6.6668552267191072E-3</v>
      </c>
      <c r="JJ60" s="82">
        <f t="shared" si="73"/>
        <v>5.9077186449268907E-3</v>
      </c>
      <c r="JK60" s="82">
        <f t="shared" si="73"/>
        <v>6.779477429237445E-3</v>
      </c>
      <c r="JL60" s="82">
        <f t="shared" si="73"/>
        <v>8.8585342756904197E-3</v>
      </c>
      <c r="JM60" s="82">
        <f t="shared" si="73"/>
        <v>1.2397310473330425E-2</v>
      </c>
    </row>
    <row r="61" spans="2:273" x14ac:dyDescent="0.25">
      <c r="B61" s="2">
        <v>34</v>
      </c>
      <c r="C61" s="37">
        <v>0.50271399999999999</v>
      </c>
      <c r="D61" s="37">
        <v>0.42844900000000002</v>
      </c>
      <c r="E61" s="37">
        <v>0.41842699999999999</v>
      </c>
      <c r="F61" s="37">
        <v>0.42826999999999998</v>
      </c>
      <c r="G61" s="37">
        <v>0.44429099999999999</v>
      </c>
      <c r="H61" s="37">
        <v>0.44253599999999998</v>
      </c>
      <c r="I61" s="37">
        <v>0.43511100000000003</v>
      </c>
      <c r="J61" s="37">
        <v>0.43910900000000003</v>
      </c>
      <c r="K61" s="37">
        <v>0.434672</v>
      </c>
      <c r="L61" s="37">
        <v>0.42974200000000001</v>
      </c>
      <c r="M61" s="37">
        <v>0.43044399999999999</v>
      </c>
      <c r="N61" s="37">
        <v>0.42302400000000001</v>
      </c>
      <c r="O61" s="37">
        <v>0.42386099999999999</v>
      </c>
      <c r="P61" s="37">
        <v>0.42178100000000002</v>
      </c>
      <c r="Q61" s="37">
        <v>0.42474200000000001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0.50691551733119877</v>
      </c>
      <c r="T61" s="4">
        <f t="shared" si="75"/>
        <v>0.42844174811154373</v>
      </c>
      <c r="U61" s="4">
        <f t="shared" si="75"/>
        <v>0.41586903164951416</v>
      </c>
      <c r="V61" s="4">
        <f t="shared" si="75"/>
        <v>0.42328112635140552</v>
      </c>
      <c r="W61" s="4">
        <f t="shared" si="75"/>
        <v>0.44602195578765425</v>
      </c>
      <c r="X61" s="4">
        <f t="shared" si="75"/>
        <v>0.44898228788262612</v>
      </c>
      <c r="Y61" s="4">
        <f t="shared" si="75"/>
        <v>0.44148653044447123</v>
      </c>
      <c r="Z61" s="4">
        <f t="shared" si="75"/>
        <v>0.44221453305433639</v>
      </c>
      <c r="AA61" s="4">
        <f t="shared" si="75"/>
        <v>0.44108291212520789</v>
      </c>
      <c r="AB61" s="4">
        <f t="shared" si="75"/>
        <v>0.4309045708777744</v>
      </c>
      <c r="AC61" s="4">
        <f t="shared" si="75"/>
        <v>0.42936923971938373</v>
      </c>
      <c r="AD61" s="4">
        <f t="shared" si="75"/>
        <v>0.42348417647549635</v>
      </c>
      <c r="AE61" s="4">
        <f t="shared" si="75"/>
        <v>0.42205954395132372</v>
      </c>
      <c r="AF61" s="4">
        <f t="shared" si="75"/>
        <v>0.42658556484954302</v>
      </c>
      <c r="AG61" s="4">
        <f t="shared" si="75"/>
        <v>0.43301110826769718</v>
      </c>
      <c r="AI61" s="4">
        <f t="shared" ref="AI61:AW77" si="76">IF(OR($B61 &lt; C$230, $B61 &gt; C$233), 0, C61-S61)</f>
        <v>-4.2015173311987786E-3</v>
      </c>
      <c r="AJ61" s="4">
        <f t="shared" si="76"/>
        <v>7.2518884562944308E-6</v>
      </c>
      <c r="AK61" s="4">
        <f t="shared" si="76"/>
        <v>2.5579683504858286E-3</v>
      </c>
      <c r="AL61" s="4">
        <f t="shared" si="76"/>
        <v>4.9888736485944607E-3</v>
      </c>
      <c r="AM61" s="4">
        <f t="shared" si="76"/>
        <v>-1.7309557876542536E-3</v>
      </c>
      <c r="AN61" s="4">
        <f t="shared" si="76"/>
        <v>-6.4462878826261338E-3</v>
      </c>
      <c r="AO61" s="4">
        <f t="shared" si="76"/>
        <v>-6.3755304444712002E-3</v>
      </c>
      <c r="AP61" s="4">
        <f t="shared" si="76"/>
        <v>-3.1055330543363624E-3</v>
      </c>
      <c r="AQ61" s="4">
        <f t="shared" si="76"/>
        <v>-6.4109121252078904E-3</v>
      </c>
      <c r="AR61" s="4">
        <f t="shared" si="76"/>
        <v>-1.1625708777743826E-3</v>
      </c>
      <c r="AS61" s="4">
        <f t="shared" si="76"/>
        <v>1.0747602806162604E-3</v>
      </c>
      <c r="AT61" s="4">
        <f t="shared" si="76"/>
        <v>-4.6017647549634333E-4</v>
      </c>
      <c r="AU61" s="4">
        <f t="shared" si="76"/>
        <v>1.8014560486762643E-3</v>
      </c>
      <c r="AV61" s="4">
        <f t="shared" si="76"/>
        <v>-4.8045648495430027E-3</v>
      </c>
      <c r="AW61" s="4">
        <f t="shared" si="76"/>
        <v>-8.2691082676971672E-3</v>
      </c>
      <c r="AY61" s="2">
        <f t="shared" si="66"/>
        <v>0.41382891791068011</v>
      </c>
      <c r="AZ61" s="2">
        <f t="shared" si="66"/>
        <v>0.40602460236051613</v>
      </c>
      <c r="BA61" s="2">
        <f t="shared" si="66"/>
        <v>0.41052768517159699</v>
      </c>
      <c r="BB61" s="2">
        <f t="shared" si="66"/>
        <v>0.41325767502436234</v>
      </c>
      <c r="BC61" s="2">
        <f t="shared" si="66"/>
        <v>0.41446577756964614</v>
      </c>
      <c r="BD61" s="2">
        <f t="shared" si="66"/>
        <v>0.40869836839213136</v>
      </c>
      <c r="BE61" s="2">
        <f t="shared" si="66"/>
        <v>0.40499254842941662</v>
      </c>
      <c r="BF61" s="2">
        <f t="shared" si="66"/>
        <v>0.40510107838549297</v>
      </c>
      <c r="BG61" s="2">
        <f t="shared" si="66"/>
        <v>0.40665731136276523</v>
      </c>
      <c r="BH61" s="2">
        <f t="shared" si="66"/>
        <v>0.41101099961762039</v>
      </c>
      <c r="BI61" s="2">
        <f t="shared" si="66"/>
        <v>0.40991835416771016</v>
      </c>
      <c r="BJ61" s="2">
        <f t="shared" si="66"/>
        <v>0.40598942358365997</v>
      </c>
      <c r="BK61" s="2">
        <f t="shared" si="66"/>
        <v>0.40225891231880273</v>
      </c>
      <c r="BL61" s="2">
        <f t="shared" si="66"/>
        <v>0.40145621969209261</v>
      </c>
      <c r="BM61" s="2">
        <f t="shared" si="66"/>
        <v>0.40337156638072658</v>
      </c>
      <c r="BO61" s="2" t="str">
        <f t="shared" si="11"/>
        <v/>
      </c>
      <c r="BP61" s="2" t="str">
        <f t="shared" si="12"/>
        <v/>
      </c>
      <c r="BQ61" s="2">
        <f t="shared" si="13"/>
        <v>0.41842699999999999</v>
      </c>
      <c r="BR61" s="2">
        <f t="shared" si="14"/>
        <v>0.42826999999999998</v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>
        <f t="shared" si="22"/>
        <v>0.42302400000000001</v>
      </c>
      <c r="CA61" s="2" t="str">
        <f t="shared" si="23"/>
        <v/>
      </c>
      <c r="CB61" s="2" t="str">
        <f t="shared" si="24"/>
        <v/>
      </c>
      <c r="CC61" s="2" t="str">
        <f t="shared" si="25"/>
        <v/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0.42984649589490964</v>
      </c>
      <c r="DL61" s="2">
        <f t="shared" si="77"/>
        <v>0.4160817754010695</v>
      </c>
      <c r="DM61" s="2">
        <f t="shared" si="77"/>
        <v>0.41662609071014317</v>
      </c>
      <c r="DN61" s="2">
        <f t="shared" si="77"/>
        <v>0.42000596409266416</v>
      </c>
      <c r="DO61" s="2">
        <f t="shared" si="77"/>
        <v>0.42745072660427813</v>
      </c>
      <c r="DP61" s="2">
        <f t="shared" si="77"/>
        <v>0.42204719813049846</v>
      </c>
      <c r="DQ61" s="2">
        <f t="shared" si="77"/>
        <v>0.41769549541788858</v>
      </c>
      <c r="DR61" s="2">
        <f t="shared" si="77"/>
        <v>0.41983683082844581</v>
      </c>
      <c r="DS61" s="2">
        <f t="shared" si="77"/>
        <v>0.41889380333577714</v>
      </c>
      <c r="DT61" s="2">
        <f t="shared" si="77"/>
        <v>0.41745598930481287</v>
      </c>
      <c r="DU61" s="2">
        <f t="shared" si="77"/>
        <v>0.41743244919786088</v>
      </c>
      <c r="DV61" s="2">
        <f t="shared" si="77"/>
        <v>0.41599659047619048</v>
      </c>
      <c r="DW61" s="2">
        <f t="shared" si="77"/>
        <v>0.41070571122994654</v>
      </c>
      <c r="DX61" s="2">
        <f t="shared" si="77"/>
        <v>0.41152294117647054</v>
      </c>
      <c r="DY61" s="2">
        <f t="shared" si="77"/>
        <v>0.4093530245601173</v>
      </c>
      <c r="EA61" s="2">
        <f t="shared" ref="EA61:EO77" si="78">CE$228*$B61+CE$229</f>
        <v>0.40425433071323796</v>
      </c>
      <c r="EB61" s="2">
        <f t="shared" si="78"/>
        <v>0.39578253237240069</v>
      </c>
      <c r="EC61" s="2">
        <f t="shared" si="78"/>
        <v>0.40144728086770509</v>
      </c>
      <c r="ED61" s="2">
        <f t="shared" si="78"/>
        <v>0.40485029388459876</v>
      </c>
      <c r="EE61" s="2">
        <f t="shared" si="78"/>
        <v>0.40243940851649002</v>
      </c>
      <c r="EF61" s="2">
        <f t="shared" si="78"/>
        <v>0.39738332581319702</v>
      </c>
      <c r="EG61" s="2">
        <f t="shared" si="78"/>
        <v>0.39387978789915978</v>
      </c>
      <c r="EH61" s="2">
        <f t="shared" si="78"/>
        <v>0.39221816053180647</v>
      </c>
      <c r="EI61" s="2">
        <f t="shared" si="78"/>
        <v>0.39591811901212032</v>
      </c>
      <c r="EJ61" s="2">
        <f t="shared" si="78"/>
        <v>0.40431114220570002</v>
      </c>
      <c r="EK61" s="2">
        <f t="shared" si="78"/>
        <v>0.40201214932741453</v>
      </c>
      <c r="EL61" s="2">
        <f t="shared" si="78"/>
        <v>0.39513566934291139</v>
      </c>
      <c r="EM61" s="2">
        <f t="shared" si="78"/>
        <v>0.39335196898690566</v>
      </c>
      <c r="EN61" s="2">
        <f t="shared" si="78"/>
        <v>0.39154121399154884</v>
      </c>
      <c r="EO61" s="2">
        <f t="shared" si="78"/>
        <v>0.3979142793472602</v>
      </c>
      <c r="EQ61" s="2">
        <f t="shared" ref="EQ61:FE77" si="79">CU$228*$B61+CU$229</f>
        <v>0.40425433071323796</v>
      </c>
      <c r="ER61" s="2">
        <f t="shared" si="79"/>
        <v>0.39422678849918524</v>
      </c>
      <c r="ES61" s="2">
        <f t="shared" si="79"/>
        <v>0.39956201126629992</v>
      </c>
      <c r="ET61" s="2">
        <f t="shared" si="79"/>
        <v>0.40197475918009773</v>
      </c>
      <c r="EU61" s="2">
        <f t="shared" si="79"/>
        <v>0.40199459479802618</v>
      </c>
      <c r="EV61" s="2">
        <f t="shared" si="79"/>
        <v>0.39752898515909951</v>
      </c>
      <c r="EW61" s="2">
        <f t="shared" si="79"/>
        <v>0.39362514148097616</v>
      </c>
      <c r="EX61" s="2">
        <f t="shared" si="79"/>
        <v>0.39488516993446499</v>
      </c>
      <c r="EY61" s="2">
        <f t="shared" si="79"/>
        <v>0.39342488419703026</v>
      </c>
      <c r="EZ61" s="2">
        <f t="shared" si="79"/>
        <v>0.40291054139897553</v>
      </c>
      <c r="FA61" s="2">
        <f t="shared" si="79"/>
        <v>0.39938729865991868</v>
      </c>
      <c r="FB61" s="2">
        <f t="shared" si="79"/>
        <v>0.39531587522794515</v>
      </c>
      <c r="FC61" s="2">
        <f t="shared" si="79"/>
        <v>0.39291534909688403</v>
      </c>
      <c r="FD61" s="2">
        <f t="shared" si="79"/>
        <v>0.39079959577505108</v>
      </c>
      <c r="FE61" s="2">
        <f t="shared" si="79"/>
        <v>0.40120001432079783</v>
      </c>
      <c r="FG61" s="2">
        <f t="shared" ref="FG61:FU77" si="80">POWER(10,($B61-C$231)/C$229)/(1+POWER(10,($B61-C$231)/C$229))</f>
        <v>0.6258781885207928</v>
      </c>
      <c r="FH61" s="2">
        <f t="shared" si="80"/>
        <v>0.49544079772910909</v>
      </c>
      <c r="FI61" s="2">
        <f t="shared" si="80"/>
        <v>0.40176639455954632</v>
      </c>
      <c r="FJ61" s="2">
        <f t="shared" si="80"/>
        <v>0.44525340176723366</v>
      </c>
      <c r="FK61" s="2">
        <f t="shared" si="80"/>
        <v>0.51916133664650799</v>
      </c>
      <c r="FL61" s="2">
        <f t="shared" si="80"/>
        <v>0.54123060557788005</v>
      </c>
      <c r="FM61" s="2">
        <f t="shared" si="80"/>
        <v>0.53338426072867917</v>
      </c>
      <c r="FN61" s="2">
        <f t="shared" si="80"/>
        <v>0.53355157340507842</v>
      </c>
      <c r="FO61" s="2">
        <f t="shared" si="80"/>
        <v>0.53257683648621812</v>
      </c>
      <c r="FP61" s="2">
        <f t="shared" si="80"/>
        <v>0.49029947601942031</v>
      </c>
      <c r="FQ61" s="2">
        <f t="shared" si="80"/>
        <v>0.48727796699670944</v>
      </c>
      <c r="FR61" s="2">
        <f t="shared" si="80"/>
        <v>0.47970911071364231</v>
      </c>
      <c r="FS61" s="2">
        <f t="shared" si="80"/>
        <v>0.48674116468021172</v>
      </c>
      <c r="FT61" s="2">
        <f t="shared" si="80"/>
        <v>0.50379495974153399</v>
      </c>
      <c r="FU61" s="2">
        <f t="shared" si="80"/>
        <v>0.5229229129027827</v>
      </c>
      <c r="FW61" s="2">
        <f t="shared" si="68"/>
        <v>6.696964546803223E-11</v>
      </c>
      <c r="FX61" s="2">
        <f t="shared" si="68"/>
        <v>6.4201527227776415E-5</v>
      </c>
      <c r="FY61" s="2">
        <f t="shared" si="68"/>
        <v>3.7042152945746991E-5</v>
      </c>
      <c r="FZ61" s="2">
        <f t="shared" si="68"/>
        <v>6.0980692775745091E-5</v>
      </c>
      <c r="GA61" s="2">
        <f t="shared" si="68"/>
        <v>8.9261826543149744E-5</v>
      </c>
      <c r="GB61" s="2">
        <f t="shared" si="68"/>
        <v>8.7957428336071376E-5</v>
      </c>
      <c r="GC61" s="2">
        <f t="shared" si="68"/>
        <v>9.2048670946480161E-5</v>
      </c>
      <c r="GD61" s="2">
        <f t="shared" si="68"/>
        <v>8.7194733897471121E-5</v>
      </c>
      <c r="GE61" s="2">
        <f t="shared" si="68"/>
        <v>7.0069538450137474E-5</v>
      </c>
      <c r="GF61" s="2">
        <f t="shared" si="68"/>
        <v>5.572047482174143E-5</v>
      </c>
      <c r="GG61" s="2">
        <f t="shared" si="68"/>
        <v>4.672982029578548E-5</v>
      </c>
      <c r="GH61" s="2">
        <f t="shared" si="68"/>
        <v>3.9027483680746501E-5</v>
      </c>
      <c r="GI61" s="2">
        <f t="shared" si="68"/>
        <v>4.1684326070356909E-5</v>
      </c>
      <c r="GJ61" s="2">
        <f t="shared" si="68"/>
        <v>3.7811482115653634E-5</v>
      </c>
      <c r="GK61" s="2">
        <f t="shared" si="68"/>
        <v>3.7674149082131994E-5</v>
      </c>
      <c r="GM61" s="82">
        <f t="shared" si="69"/>
        <v>6.1622468463431772E-2</v>
      </c>
      <c r="GN61" s="82">
        <f t="shared" si="69"/>
        <v>1.1597971224297043E-2</v>
      </c>
      <c r="GO61" s="82">
        <f t="shared" si="69"/>
        <v>2.4702715151649411E-3</v>
      </c>
      <c r="GP61" s="82">
        <f t="shared" si="69"/>
        <v>4.8232858323195094E-3</v>
      </c>
      <c r="GQ61" s="82">
        <f t="shared" si="69"/>
        <v>1.7345481790647946E-2</v>
      </c>
      <c r="GR61" s="82">
        <f t="shared" si="69"/>
        <v>2.4030125736169378E-2</v>
      </c>
      <c r="GS61" s="82">
        <f t="shared" si="69"/>
        <v>2.1500966505970318E-2</v>
      </c>
      <c r="GT61" s="82">
        <f t="shared" si="69"/>
        <v>2.1505726651076886E-2</v>
      </c>
      <c r="GU61" s="82">
        <f t="shared" si="69"/>
        <v>2.0570064081323062E-2</v>
      </c>
      <c r="GV61" s="82">
        <f t="shared" si="69"/>
        <v>1.0499699579952381E-2</v>
      </c>
      <c r="GW61" s="82">
        <f t="shared" si="69"/>
        <v>1.0000021320899064E-2</v>
      </c>
      <c r="GX61" s="82">
        <f t="shared" si="69"/>
        <v>8.8321981566466378E-3</v>
      </c>
      <c r="GY61" s="82">
        <f t="shared" si="69"/>
        <v>1.0000000234790429E-2</v>
      </c>
      <c r="GZ61" s="82">
        <f t="shared" si="69"/>
        <v>1.3255905438909846E-2</v>
      </c>
      <c r="HA61" s="82">
        <f t="shared" si="69"/>
        <v>1.959673188432438E-2</v>
      </c>
      <c r="HC61" s="82">
        <f t="shared" si="74"/>
        <v>1.4645082977430319E-7</v>
      </c>
      <c r="HD61" s="82">
        <f t="shared" si="70"/>
        <v>1.903165568040236E-8</v>
      </c>
      <c r="HE61" s="82">
        <f t="shared" si="70"/>
        <v>5.6435383789337284E-12</v>
      </c>
      <c r="HF61" s="82">
        <f t="shared" si="70"/>
        <v>5.5401280275071002E-12</v>
      </c>
      <c r="HG61" s="82">
        <f t="shared" si="70"/>
        <v>4.310077337718225E-9</v>
      </c>
      <c r="HH61" s="82">
        <f t="shared" si="70"/>
        <v>1.1604136554385004E-9</v>
      </c>
      <c r="HI61" s="82">
        <f t="shared" si="70"/>
        <v>4.1938076730892486E-10</v>
      </c>
      <c r="HJ61" s="82">
        <f t="shared" si="70"/>
        <v>6.3058319407371826E-10</v>
      </c>
      <c r="HK61" s="82">
        <f t="shared" si="70"/>
        <v>4.2537954765209785E-9</v>
      </c>
      <c r="HL61" s="82">
        <f t="shared" si="70"/>
        <v>6.0327598135421806E-11</v>
      </c>
      <c r="HM61" s="82">
        <f t="shared" si="70"/>
        <v>4.6448853364495388E-11</v>
      </c>
      <c r="HN61" s="82">
        <f t="shared" si="70"/>
        <v>7.2507245533324477E-11</v>
      </c>
      <c r="HO61" s="82">
        <f t="shared" si="70"/>
        <v>1.3686032167041792E-10</v>
      </c>
      <c r="HP61" s="82">
        <f t="shared" si="70"/>
        <v>2.6964020511360176E-11</v>
      </c>
      <c r="HQ61" s="82">
        <f t="shared" si="70"/>
        <v>1.9166583078928882E-12</v>
      </c>
      <c r="HS61" s="82">
        <f t="shared" si="71"/>
        <v>3.1089421841205939E-141</v>
      </c>
      <c r="HT61" s="82">
        <f t="shared" si="71"/>
        <v>3.9615676594564506E-48</v>
      </c>
      <c r="HU61" s="82">
        <f t="shared" si="71"/>
        <v>6.7991564865283565E-70</v>
      </c>
      <c r="HV61" s="82">
        <f t="shared" si="71"/>
        <v>4.5477300360409964E-76</v>
      </c>
      <c r="HW61" s="82">
        <f t="shared" si="71"/>
        <v>1.4530841470491483E-63</v>
      </c>
      <c r="HX61" s="82">
        <f t="shared" si="71"/>
        <v>2.9586430824572838E-68</v>
      </c>
      <c r="HY61" s="82">
        <f t="shared" si="71"/>
        <v>3.6033797073504366E-72</v>
      </c>
      <c r="HZ61" s="82">
        <f t="shared" si="71"/>
        <v>8.5571678450651305E-71</v>
      </c>
      <c r="IA61" s="82">
        <f t="shared" si="71"/>
        <v>3.1615557943373224E-64</v>
      </c>
      <c r="IB61" s="82">
        <f t="shared" si="71"/>
        <v>3.1339991775239358E-77</v>
      </c>
      <c r="IC61" s="82">
        <f t="shared" si="71"/>
        <v>4.0852725267648891E-77</v>
      </c>
      <c r="ID61" s="82">
        <f t="shared" si="71"/>
        <v>9.2897795344676004E-75</v>
      </c>
      <c r="IE61" s="82">
        <f t="shared" si="71"/>
        <v>5.7408748127263135E-71</v>
      </c>
      <c r="IF61" s="82">
        <f t="shared" si="71"/>
        <v>2.4932058324456651E-50</v>
      </c>
      <c r="IG61" s="82">
        <f t="shared" si="71"/>
        <v>4.9715800560301939E-32</v>
      </c>
      <c r="II61" s="82">
        <f t="shared" si="72"/>
        <v>0</v>
      </c>
      <c r="IJ61" s="82">
        <f t="shared" si="72"/>
        <v>4.7472900201623608E-174</v>
      </c>
      <c r="IK61" s="82">
        <f t="shared" si="72"/>
        <v>4.6340313675029338E-249</v>
      </c>
      <c r="IL61" s="82">
        <f t="shared" si="72"/>
        <v>3.3860725451931985E-272</v>
      </c>
      <c r="IM61" s="82">
        <f t="shared" si="72"/>
        <v>1.4576560266404153E-236</v>
      </c>
      <c r="IN61" s="82">
        <f t="shared" si="72"/>
        <v>1.5386593115775657E-253</v>
      </c>
      <c r="IO61" s="82">
        <f t="shared" si="72"/>
        <v>1.7499386512666101E-271</v>
      </c>
      <c r="IP61" s="82">
        <f t="shared" si="72"/>
        <v>1.3311210889568807E-263</v>
      </c>
      <c r="IQ61" s="82">
        <f t="shared" si="72"/>
        <v>6.7863074949179513E-239</v>
      </c>
      <c r="IR61" s="82">
        <f t="shared" si="72"/>
        <v>5.2704448712709326E-286</v>
      </c>
      <c r="IS61" s="82">
        <f t="shared" si="72"/>
        <v>1.9229120701512473E-284</v>
      </c>
      <c r="IT61" s="82">
        <f t="shared" si="72"/>
        <v>1.1712281825021851E-274</v>
      </c>
      <c r="IU61" s="82">
        <f t="shared" si="72"/>
        <v>1.2403780996296838E-258</v>
      </c>
      <c r="IV61" s="82">
        <f t="shared" si="72"/>
        <v>1.7923619755783832E-118</v>
      </c>
      <c r="IW61" s="82">
        <f t="shared" si="72"/>
        <v>5.4658098921218724E-79</v>
      </c>
      <c r="IY61" s="82">
        <f t="shared" si="73"/>
        <v>6.1622614914261548E-2</v>
      </c>
      <c r="IZ61" s="82">
        <f t="shared" si="73"/>
        <v>1.1597990255952723E-2</v>
      </c>
      <c r="JA61" s="82">
        <f t="shared" si="73"/>
        <v>2.4702715208084797E-3</v>
      </c>
      <c r="JB61" s="82">
        <f t="shared" si="73"/>
        <v>4.8232858378596376E-3</v>
      </c>
      <c r="JC61" s="82">
        <f t="shared" si="73"/>
        <v>1.7345486100725283E-2</v>
      </c>
      <c r="JD61" s="82">
        <f t="shared" si="73"/>
        <v>2.4030126896583032E-2</v>
      </c>
      <c r="JE61" s="82">
        <f t="shared" si="73"/>
        <v>2.1500966925351084E-2</v>
      </c>
      <c r="JF61" s="82">
        <f t="shared" si="73"/>
        <v>2.1505727281660079E-2</v>
      </c>
      <c r="JG61" s="82">
        <f t="shared" si="73"/>
        <v>2.0570068335118537E-2</v>
      </c>
      <c r="JH61" s="82">
        <f t="shared" si="73"/>
        <v>1.049969964027998E-2</v>
      </c>
      <c r="JI61" s="82">
        <f t="shared" si="73"/>
        <v>1.0000021367347917E-2</v>
      </c>
      <c r="JJ61" s="82">
        <f t="shared" si="73"/>
        <v>8.8321982291538828E-3</v>
      </c>
      <c r="JK61" s="82">
        <f t="shared" si="73"/>
        <v>1.000000037165075E-2</v>
      </c>
      <c r="JL61" s="82">
        <f t="shared" si="73"/>
        <v>1.3255905465873867E-2</v>
      </c>
      <c r="JM61" s="82">
        <f t="shared" si="73"/>
        <v>1.9596731886241038E-2</v>
      </c>
    </row>
    <row r="62" spans="2:273" x14ac:dyDescent="0.25">
      <c r="B62" s="2">
        <v>35</v>
      </c>
      <c r="C62" s="37">
        <v>0.52033700000000005</v>
      </c>
      <c r="D62" s="37">
        <v>0.43480099999999999</v>
      </c>
      <c r="E62" s="37">
        <v>0.42303299999999999</v>
      </c>
      <c r="F62" s="37">
        <v>0.43085299999999999</v>
      </c>
      <c r="G62" s="37">
        <v>0.44745099999999999</v>
      </c>
      <c r="H62" s="37">
        <v>0.44880599999999998</v>
      </c>
      <c r="I62" s="37">
        <v>0.44590600000000002</v>
      </c>
      <c r="J62" s="37">
        <v>0.446154</v>
      </c>
      <c r="K62" s="37">
        <v>0.44073499999999999</v>
      </c>
      <c r="L62" s="37">
        <v>0.43416300000000002</v>
      </c>
      <c r="M62" s="37">
        <v>0.43157000000000001</v>
      </c>
      <c r="N62" s="37">
        <v>0.42916500000000002</v>
      </c>
      <c r="O62" s="37">
        <v>0.425674</v>
      </c>
      <c r="P62" s="37">
        <v>0.43040600000000001</v>
      </c>
      <c r="Q62" s="37">
        <v>0.43745699999999998</v>
      </c>
      <c r="S62" s="4">
        <f t="shared" si="75"/>
        <v>0.52770131440852552</v>
      </c>
      <c r="T62" s="4">
        <f t="shared" si="75"/>
        <v>0.43606414583623981</v>
      </c>
      <c r="U62" s="4">
        <f t="shared" si="75"/>
        <v>0.41821271594841419</v>
      </c>
      <c r="V62" s="4">
        <f t="shared" si="75"/>
        <v>0.42768660003668957</v>
      </c>
      <c r="W62" s="4">
        <f t="shared" si="75"/>
        <v>0.45831831107647963</v>
      </c>
      <c r="X62" s="4">
        <f t="shared" si="75"/>
        <v>0.46257619586075893</v>
      </c>
      <c r="Y62" s="4">
        <f t="shared" si="75"/>
        <v>0.45437105748645096</v>
      </c>
      <c r="Z62" s="4">
        <f t="shared" si="75"/>
        <v>0.45517926426650379</v>
      </c>
      <c r="AA62" s="4">
        <f t="shared" si="75"/>
        <v>0.45249118127794685</v>
      </c>
      <c r="AB62" s="4">
        <f t="shared" si="75"/>
        <v>0.43911102079307424</v>
      </c>
      <c r="AC62" s="4">
        <f t="shared" si="75"/>
        <v>0.43718604916372772</v>
      </c>
      <c r="AD62" s="4">
        <f t="shared" si="75"/>
        <v>0.43040723223672805</v>
      </c>
      <c r="AE62" s="4">
        <f t="shared" si="75"/>
        <v>0.42959990275075344</v>
      </c>
      <c r="AF62" s="4">
        <f t="shared" si="75"/>
        <v>0.43660574631790189</v>
      </c>
      <c r="AG62" s="4">
        <f t="shared" si="75"/>
        <v>0.44649393135996035</v>
      </c>
      <c r="AI62" s="4">
        <f t="shared" si="76"/>
        <v>-7.3643144085254741E-3</v>
      </c>
      <c r="AJ62" s="4">
        <f t="shared" si="76"/>
        <v>-1.2631458362398207E-3</v>
      </c>
      <c r="AK62" s="4">
        <f t="shared" si="76"/>
        <v>4.8202840515857992E-3</v>
      </c>
      <c r="AL62" s="4">
        <f t="shared" si="76"/>
        <v>3.1663999633104178E-3</v>
      </c>
      <c r="AM62" s="4">
        <f t="shared" si="76"/>
        <v>-1.0867311076479647E-2</v>
      </c>
      <c r="AN62" s="4">
        <f t="shared" si="76"/>
        <v>-1.3770195860758949E-2</v>
      </c>
      <c r="AO62" s="4">
        <f t="shared" si="76"/>
        <v>-8.4650574864509331E-3</v>
      </c>
      <c r="AP62" s="4">
        <f t="shared" si="76"/>
        <v>-9.0252642665037963E-3</v>
      </c>
      <c r="AQ62" s="4">
        <f t="shared" si="76"/>
        <v>-1.1756181277946864E-2</v>
      </c>
      <c r="AR62" s="4">
        <f t="shared" si="76"/>
        <v>-4.9480207930742148E-3</v>
      </c>
      <c r="AS62" s="4">
        <f t="shared" si="76"/>
        <v>-5.6160491637277099E-3</v>
      </c>
      <c r="AT62" s="4">
        <f t="shared" si="76"/>
        <v>-1.2422322367280358E-3</v>
      </c>
      <c r="AU62" s="4">
        <f t="shared" si="76"/>
        <v>-3.9259027507534405E-3</v>
      </c>
      <c r="AV62" s="4">
        <f t="shared" si="76"/>
        <v>-6.1997463179018775E-3</v>
      </c>
      <c r="AW62" s="4">
        <f t="shared" si="76"/>
        <v>-9.0369313599603651E-3</v>
      </c>
      <c r="AY62" s="2">
        <f t="shared" si="66"/>
        <v>0.41346820612972168</v>
      </c>
      <c r="AZ62" s="2">
        <f t="shared" si="66"/>
        <v>0.40579292334435374</v>
      </c>
      <c r="BA62" s="2">
        <f t="shared" si="66"/>
        <v>0.41054459655624664</v>
      </c>
      <c r="BB62" s="2">
        <f t="shared" si="66"/>
        <v>0.41321475271122005</v>
      </c>
      <c r="BC62" s="2">
        <f t="shared" si="66"/>
        <v>0.41423023015653343</v>
      </c>
      <c r="BD62" s="2">
        <f t="shared" si="66"/>
        <v>0.40837243108672</v>
      </c>
      <c r="BE62" s="2">
        <f t="shared" si="66"/>
        <v>0.4046853462194564</v>
      </c>
      <c r="BF62" s="2">
        <f t="shared" si="66"/>
        <v>0.40471999290347399</v>
      </c>
      <c r="BG62" s="2">
        <f t="shared" si="66"/>
        <v>0.40636172137968829</v>
      </c>
      <c r="BH62" s="2">
        <f t="shared" si="66"/>
        <v>0.41093492546028648</v>
      </c>
      <c r="BI62" s="2">
        <f t="shared" si="66"/>
        <v>0.40974833804927763</v>
      </c>
      <c r="BJ62" s="2">
        <f t="shared" si="66"/>
        <v>0.40575817896826849</v>
      </c>
      <c r="BK62" s="2">
        <f t="shared" si="66"/>
        <v>0.40204517359024711</v>
      </c>
      <c r="BL62" s="2">
        <f t="shared" si="66"/>
        <v>0.40135445756207855</v>
      </c>
      <c r="BM62" s="2">
        <f t="shared" si="66"/>
        <v>0.4033657526911254</v>
      </c>
      <c r="BO62" s="2" t="str">
        <f t="shared" si="11"/>
        <v/>
      </c>
      <c r="BP62" s="2" t="str">
        <f t="shared" si="12"/>
        <v/>
      </c>
      <c r="BQ62" s="2">
        <f t="shared" si="13"/>
        <v>0.42303299999999999</v>
      </c>
      <c r="BR62" s="2">
        <f t="shared" si="14"/>
        <v>0.43085299999999999</v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 t="str">
        <f t="shared" si="25"/>
        <v/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0.43094564203612473</v>
      </c>
      <c r="DL62" s="2">
        <f t="shared" si="77"/>
        <v>0.41680156088617265</v>
      </c>
      <c r="DM62" s="2">
        <f t="shared" si="77"/>
        <v>0.41740909826020334</v>
      </c>
      <c r="DN62" s="2">
        <f t="shared" si="77"/>
        <v>0.42079968918918925</v>
      </c>
      <c r="DO62" s="2">
        <f t="shared" si="77"/>
        <v>0.42843845889037435</v>
      </c>
      <c r="DP62" s="2">
        <f t="shared" si="77"/>
        <v>0.42286033046187677</v>
      </c>
      <c r="DQ62" s="2">
        <f t="shared" si="77"/>
        <v>0.41843355260263931</v>
      </c>
      <c r="DR62" s="2">
        <f t="shared" si="77"/>
        <v>0.42051935208944285</v>
      </c>
      <c r="DS62" s="2">
        <f t="shared" si="77"/>
        <v>0.41964073020527859</v>
      </c>
      <c r="DT62" s="2">
        <f t="shared" si="77"/>
        <v>0.41824017020626431</v>
      </c>
      <c r="DU62" s="2">
        <f t="shared" si="77"/>
        <v>0.41810618242933528</v>
      </c>
      <c r="DV62" s="2">
        <f t="shared" si="77"/>
        <v>0.4166964588235294</v>
      </c>
      <c r="DW62" s="2">
        <f t="shared" si="77"/>
        <v>0.41131227624140565</v>
      </c>
      <c r="DX62" s="2">
        <f t="shared" si="77"/>
        <v>0.41248741344537809</v>
      </c>
      <c r="DY62" s="2">
        <f t="shared" si="77"/>
        <v>0.4101143777492669</v>
      </c>
      <c r="EA62" s="2">
        <f t="shared" si="78"/>
        <v>0.40394022409180902</v>
      </c>
      <c r="EB62" s="2">
        <f t="shared" si="78"/>
        <v>0.39556835207939506</v>
      </c>
      <c r="EC62" s="2">
        <f t="shared" si="78"/>
        <v>0.4012228364061769</v>
      </c>
      <c r="ED62" s="2">
        <f t="shared" si="78"/>
        <v>0.40459650508621486</v>
      </c>
      <c r="EE62" s="2">
        <f t="shared" si="78"/>
        <v>0.40222876913957839</v>
      </c>
      <c r="EF62" s="2">
        <f t="shared" si="78"/>
        <v>0.39717241979536133</v>
      </c>
      <c r="EG62" s="2">
        <f t="shared" si="78"/>
        <v>0.39371643726290528</v>
      </c>
      <c r="EH62" s="2">
        <f t="shared" si="78"/>
        <v>0.39212255470991303</v>
      </c>
      <c r="EI62" s="2">
        <f t="shared" si="78"/>
        <v>0.39573303114753589</v>
      </c>
      <c r="EJ62" s="2">
        <f t="shared" si="78"/>
        <v>0.40400899497256143</v>
      </c>
      <c r="EK62" s="2">
        <f t="shared" si="78"/>
        <v>0.40172813375033622</v>
      </c>
      <c r="EL62" s="2">
        <f t="shared" si="78"/>
        <v>0.39493841242341005</v>
      </c>
      <c r="EM62" s="2">
        <f t="shared" si="78"/>
        <v>0.39313306543927024</v>
      </c>
      <c r="EN62" s="2">
        <f t="shared" si="78"/>
        <v>0.39135410454717451</v>
      </c>
      <c r="EO62" s="2">
        <f t="shared" si="78"/>
        <v>0.39775029643299026</v>
      </c>
      <c r="EQ62" s="2">
        <f t="shared" si="79"/>
        <v>0.40394022409180902</v>
      </c>
      <c r="ER62" s="2">
        <f t="shared" si="79"/>
        <v>0.39403699186899793</v>
      </c>
      <c r="ES62" s="2">
        <f t="shared" si="79"/>
        <v>0.39936470266474705</v>
      </c>
      <c r="ET62" s="2">
        <f t="shared" si="79"/>
        <v>0.4017649397332676</v>
      </c>
      <c r="EU62" s="2">
        <f t="shared" si="79"/>
        <v>0.40179092473028344</v>
      </c>
      <c r="EV62" s="2">
        <f t="shared" si="79"/>
        <v>0.39731559075062889</v>
      </c>
      <c r="EW62" s="2">
        <f t="shared" si="79"/>
        <v>0.3934660717652631</v>
      </c>
      <c r="EX62" s="2">
        <f t="shared" si="79"/>
        <v>0.39474511374623983</v>
      </c>
      <c r="EY62" s="2">
        <f t="shared" si="79"/>
        <v>0.39327967550910486</v>
      </c>
      <c r="EZ62" s="2">
        <f t="shared" si="79"/>
        <v>0.40262981405165182</v>
      </c>
      <c r="FA62" s="2">
        <f t="shared" si="79"/>
        <v>0.39914300678141318</v>
      </c>
      <c r="FB62" s="2">
        <f t="shared" si="79"/>
        <v>0.39511555983843394</v>
      </c>
      <c r="FC62" s="2">
        <f t="shared" si="79"/>
        <v>0.39270216221816567</v>
      </c>
      <c r="FD62" s="2">
        <f t="shared" si="79"/>
        <v>0.3906196517441517</v>
      </c>
      <c r="FE62" s="2">
        <f t="shared" si="79"/>
        <v>0.40097272048223331</v>
      </c>
      <c r="FG62" s="2">
        <f t="shared" si="80"/>
        <v>0.64718257434271098</v>
      </c>
      <c r="FH62" s="2">
        <f t="shared" si="80"/>
        <v>0.51845813045414868</v>
      </c>
      <c r="FI62" s="2">
        <f t="shared" si="80"/>
        <v>0.42408965679251948</v>
      </c>
      <c r="FJ62" s="2">
        <f t="shared" si="80"/>
        <v>0.46810226317831688</v>
      </c>
      <c r="FK62" s="2">
        <f t="shared" si="80"/>
        <v>0.54209668316846593</v>
      </c>
      <c r="FL62" s="2">
        <f t="shared" si="80"/>
        <v>0.56399733598493418</v>
      </c>
      <c r="FM62" s="2">
        <f t="shared" si="80"/>
        <v>0.55622110125758906</v>
      </c>
      <c r="FN62" s="2">
        <f t="shared" si="80"/>
        <v>0.5563870357640166</v>
      </c>
      <c r="FO62" s="2">
        <f t="shared" si="80"/>
        <v>0.55542025621802948</v>
      </c>
      <c r="FP62" s="2">
        <f t="shared" si="80"/>
        <v>0.51332095653624077</v>
      </c>
      <c r="FQ62" s="2">
        <f t="shared" si="80"/>
        <v>0.51029961426624471</v>
      </c>
      <c r="FR62" s="2">
        <f t="shared" si="80"/>
        <v>0.5027237847881213</v>
      </c>
      <c r="FS62" s="2">
        <f t="shared" si="80"/>
        <v>0.50976266556665639</v>
      </c>
      <c r="FT62" s="2">
        <f t="shared" si="80"/>
        <v>0.52679518796681191</v>
      </c>
      <c r="FU62" s="2">
        <f t="shared" si="80"/>
        <v>0.54583579643005109</v>
      </c>
      <c r="FW62" s="2">
        <f t="shared" si="68"/>
        <v>7.3430756058662378E-11</v>
      </c>
      <c r="FX62" s="2">
        <f t="shared" si="68"/>
        <v>7.0395138733514185E-5</v>
      </c>
      <c r="FY62" s="2">
        <f t="shared" si="68"/>
        <v>4.061576789220199E-5</v>
      </c>
      <c r="FZ62" s="2">
        <f t="shared" si="68"/>
        <v>6.6863606635169791E-5</v>
      </c>
      <c r="GA62" s="2">
        <f t="shared" si="68"/>
        <v>9.7872803689509529E-5</v>
      </c>
      <c r="GB62" s="2">
        <f t="shared" si="68"/>
        <v>9.6442583950066859E-5</v>
      </c>
      <c r="GC62" s="2">
        <f t="shared" si="68"/>
        <v>1.0092846436239736E-4</v>
      </c>
      <c r="GD62" s="2">
        <f t="shared" si="68"/>
        <v>9.5606320259370516E-5</v>
      </c>
      <c r="GE62" s="2">
        <f t="shared" si="68"/>
        <v>7.6829201744953743E-5</v>
      </c>
      <c r="GF62" s="2">
        <f t="shared" si="68"/>
        <v>6.1095957280471726E-5</v>
      </c>
      <c r="GG62" s="2">
        <f t="shared" si="68"/>
        <v>5.1237998062178311E-5</v>
      </c>
      <c r="GH62" s="2">
        <f t="shared" si="68"/>
        <v>4.2792623779153811E-5</v>
      </c>
      <c r="GI62" s="2">
        <f t="shared" si="68"/>
        <v>4.5705770845434735E-5</v>
      </c>
      <c r="GJ62" s="2">
        <f t="shared" si="68"/>
        <v>4.1459314460773458E-5</v>
      </c>
      <c r="GK62" s="2">
        <f t="shared" si="68"/>
        <v>4.1308732880551898E-5</v>
      </c>
      <c r="GM62" s="82">
        <f t="shared" si="69"/>
        <v>7.907789432502868E-2</v>
      </c>
      <c r="GN62" s="82">
        <f t="shared" si="69"/>
        <v>1.62967212696234E-2</v>
      </c>
      <c r="GO62" s="82">
        <f t="shared" si="69"/>
        <v>3.6719840650358665E-3</v>
      </c>
      <c r="GP62" s="82">
        <f t="shared" si="69"/>
        <v>7.2499393000479764E-3</v>
      </c>
      <c r="GQ62" s="82">
        <f t="shared" si="69"/>
        <v>2.5461287095564292E-2</v>
      </c>
      <c r="GR62" s="82">
        <f t="shared" si="69"/>
        <v>3.391743958167949E-2</v>
      </c>
      <c r="GS62" s="82">
        <f t="shared" si="69"/>
        <v>3.0719267624393799E-2</v>
      </c>
      <c r="GT62" s="82">
        <f t="shared" si="69"/>
        <v>3.0676713526597746E-2</v>
      </c>
      <c r="GU62" s="82">
        <f t="shared" si="69"/>
        <v>2.8833055170800544E-2</v>
      </c>
      <c r="GV62" s="82">
        <f t="shared" si="69"/>
        <v>1.5559956912261221E-2</v>
      </c>
      <c r="GW62" s="82">
        <f t="shared" si="69"/>
        <v>1.4743682368543978E-2</v>
      </c>
      <c r="GX62" s="82">
        <f t="shared" si="69"/>
        <v>1.2987789123020546E-2</v>
      </c>
      <c r="GY62" s="82">
        <f t="shared" si="69"/>
        <v>1.4518510039330624E-2</v>
      </c>
      <c r="GZ62" s="82">
        <f t="shared" si="69"/>
        <v>1.9482258210007247E-2</v>
      </c>
      <c r="HA62" s="82">
        <f t="shared" si="69"/>
        <v>3.0209486822705949E-2</v>
      </c>
      <c r="HC62" s="82">
        <f t="shared" si="74"/>
        <v>3.0147055979586832E-7</v>
      </c>
      <c r="HD62" s="82">
        <f t="shared" si="70"/>
        <v>3.9670416108839033E-8</v>
      </c>
      <c r="HE62" s="82">
        <f t="shared" si="70"/>
        <v>1.5521742283512616E-11</v>
      </c>
      <c r="HF62" s="82">
        <f t="shared" si="70"/>
        <v>1.6839313100037237E-11</v>
      </c>
      <c r="HG62" s="82">
        <f t="shared" si="70"/>
        <v>1.0857567235517115E-8</v>
      </c>
      <c r="HH62" s="82">
        <f t="shared" si="70"/>
        <v>3.1175971776640261E-9</v>
      </c>
      <c r="HI62" s="82">
        <f t="shared" si="70"/>
        <v>1.2028324620779886E-9</v>
      </c>
      <c r="HJ62" s="82">
        <f t="shared" si="70"/>
        <v>1.7525083081311625E-9</v>
      </c>
      <c r="HK62" s="82">
        <f t="shared" si="70"/>
        <v>1.0520861345251469E-8</v>
      </c>
      <c r="HL62" s="82">
        <f t="shared" si="70"/>
        <v>1.7652359195219734E-10</v>
      </c>
      <c r="HM62" s="82">
        <f t="shared" si="70"/>
        <v>1.3381936725671345E-10</v>
      </c>
      <c r="HN62" s="82">
        <f t="shared" si="70"/>
        <v>1.9939630355847892E-10</v>
      </c>
      <c r="HO62" s="82">
        <f t="shared" si="70"/>
        <v>3.6247533439714899E-10</v>
      </c>
      <c r="HP62" s="82">
        <f t="shared" si="70"/>
        <v>8.0210483069081718E-11</v>
      </c>
      <c r="HQ62" s="82">
        <f t="shared" si="70"/>
        <v>7.1965155452852652E-12</v>
      </c>
      <c r="HS62" s="82">
        <f t="shared" si="71"/>
        <v>4.7262181120344576E-139</v>
      </c>
      <c r="HT62" s="82">
        <f t="shared" si="71"/>
        <v>6.2784184500079663E-47</v>
      </c>
      <c r="HU62" s="82">
        <f t="shared" si="71"/>
        <v>3.0217529452298349E-68</v>
      </c>
      <c r="HV62" s="82">
        <f t="shared" si="71"/>
        <v>3.5393390143616014E-74</v>
      </c>
      <c r="HW62" s="82">
        <f t="shared" si="71"/>
        <v>6.8380005083600576E-62</v>
      </c>
      <c r="HX62" s="82">
        <f t="shared" si="71"/>
        <v>1.8391592022038204E-66</v>
      </c>
      <c r="HY62" s="82">
        <f t="shared" si="71"/>
        <v>2.9918426067100002E-70</v>
      </c>
      <c r="HZ62" s="82">
        <f t="shared" si="71"/>
        <v>6.2241419588521842E-69</v>
      </c>
      <c r="IA62" s="82">
        <f t="shared" si="71"/>
        <v>1.4037484349359632E-62</v>
      </c>
      <c r="IB62" s="82">
        <f t="shared" si="71"/>
        <v>2.7034058926033358E-75</v>
      </c>
      <c r="IC62" s="82">
        <f t="shared" si="71"/>
        <v>3.2094358119288996E-75</v>
      </c>
      <c r="ID62" s="82">
        <f t="shared" si="71"/>
        <v>5.8688369121422841E-73</v>
      </c>
      <c r="IE62" s="82">
        <f t="shared" si="71"/>
        <v>2.9587404835467769E-69</v>
      </c>
      <c r="IF62" s="82">
        <f t="shared" si="71"/>
        <v>3.9943699315144455E-49</v>
      </c>
      <c r="IG62" s="82">
        <f t="shared" si="71"/>
        <v>2.8420372184156793E-31</v>
      </c>
      <c r="II62" s="82">
        <f t="shared" si="72"/>
        <v>0</v>
      </c>
      <c r="IJ62" s="82">
        <f t="shared" si="72"/>
        <v>8.7658299902918179E-171</v>
      </c>
      <c r="IK62" s="82">
        <f t="shared" si="72"/>
        <v>1.2697395306176538E-244</v>
      </c>
      <c r="IL62" s="82">
        <f t="shared" si="72"/>
        <v>4.2758535511222366E-267</v>
      </c>
      <c r="IM62" s="82">
        <f t="shared" si="72"/>
        <v>5.9224928814144271E-232</v>
      </c>
      <c r="IN62" s="82">
        <f t="shared" si="72"/>
        <v>1.3233718070865267E-248</v>
      </c>
      <c r="IO62" s="82">
        <f t="shared" si="72"/>
        <v>3.5909967066758903E-266</v>
      </c>
      <c r="IP62" s="82">
        <f t="shared" si="72"/>
        <v>1.7838082397170774E-258</v>
      </c>
      <c r="IQ62" s="82">
        <f t="shared" si="72"/>
        <v>2.3391074150866589E-234</v>
      </c>
      <c r="IR62" s="82">
        <f t="shared" si="72"/>
        <v>1.0830755171537665E-280</v>
      </c>
      <c r="IS62" s="82">
        <f t="shared" si="72"/>
        <v>2.9835892962656081E-279</v>
      </c>
      <c r="IT62" s="82">
        <f t="shared" si="72"/>
        <v>9.7976556169473922E-270</v>
      </c>
      <c r="IU62" s="82">
        <f t="shared" si="72"/>
        <v>5.7136891495943511E-254</v>
      </c>
      <c r="IV62" s="82">
        <f t="shared" si="72"/>
        <v>2.2459301337139411E-116</v>
      </c>
      <c r="IW62" s="82">
        <f t="shared" si="72"/>
        <v>1.3356694216253573E-77</v>
      </c>
      <c r="IY62" s="82">
        <f t="shared" si="73"/>
        <v>7.9078195795588474E-2</v>
      </c>
      <c r="IZ62" s="82">
        <f t="shared" si="73"/>
        <v>1.6296760940039508E-2</v>
      </c>
      <c r="JA62" s="82">
        <f t="shared" si="73"/>
        <v>3.6719840805576089E-3</v>
      </c>
      <c r="JB62" s="82">
        <f t="shared" si="73"/>
        <v>7.2499393168872894E-3</v>
      </c>
      <c r="JC62" s="82">
        <f t="shared" si="73"/>
        <v>2.5461297953131526E-2</v>
      </c>
      <c r="JD62" s="82">
        <f t="shared" si="73"/>
        <v>3.391744269927667E-2</v>
      </c>
      <c r="JE62" s="82">
        <f t="shared" si="73"/>
        <v>3.0719268827226261E-2</v>
      </c>
      <c r="JF62" s="82">
        <f t="shared" si="73"/>
        <v>3.0676715279106054E-2</v>
      </c>
      <c r="JG62" s="82">
        <f t="shared" si="73"/>
        <v>2.8833065691661889E-2</v>
      </c>
      <c r="JH62" s="82">
        <f t="shared" si="73"/>
        <v>1.5559957088784814E-2</v>
      </c>
      <c r="JI62" s="82">
        <f t="shared" si="73"/>
        <v>1.4743682502363345E-2</v>
      </c>
      <c r="JJ62" s="82">
        <f t="shared" si="73"/>
        <v>1.298778932241685E-2</v>
      </c>
      <c r="JK62" s="82">
        <f t="shared" si="73"/>
        <v>1.4518510401805958E-2</v>
      </c>
      <c r="JL62" s="82">
        <f t="shared" si="73"/>
        <v>1.9482258290217731E-2</v>
      </c>
      <c r="JM62" s="82">
        <f t="shared" si="73"/>
        <v>3.0209486829902463E-2</v>
      </c>
    </row>
    <row r="63" spans="2:273" x14ac:dyDescent="0.25">
      <c r="B63" s="2">
        <v>36</v>
      </c>
      <c r="C63" s="37">
        <v>0.54651499999999997</v>
      </c>
      <c r="D63" s="37">
        <v>0.43871900000000003</v>
      </c>
      <c r="E63" s="37">
        <v>0.42618099999999998</v>
      </c>
      <c r="F63" s="37">
        <v>0.43409399999999998</v>
      </c>
      <c r="G63" s="37">
        <v>0.45883499999999999</v>
      </c>
      <c r="H63" s="37">
        <v>0.461781</v>
      </c>
      <c r="I63" s="37">
        <v>0.45379799999999998</v>
      </c>
      <c r="J63" s="37">
        <v>0.45928999999999998</v>
      </c>
      <c r="K63" s="37">
        <v>0.45143100000000003</v>
      </c>
      <c r="L63" s="37">
        <v>0.44034299999999998</v>
      </c>
      <c r="M63" s="37">
        <v>0.43605699999999997</v>
      </c>
      <c r="N63" s="37">
        <v>0.43424600000000002</v>
      </c>
      <c r="O63" s="37">
        <v>0.428066</v>
      </c>
      <c r="P63" s="37">
        <v>0.43963600000000003</v>
      </c>
      <c r="Q63" s="37">
        <v>0.45341599999999999</v>
      </c>
      <c r="S63" s="4">
        <f t="shared" si="75"/>
        <v>0.55146946706830413</v>
      </c>
      <c r="T63" s="4">
        <f t="shared" si="75"/>
        <v>0.44579369334822871</v>
      </c>
      <c r="U63" s="4">
        <f t="shared" si="75"/>
        <v>0.42135719185436132</v>
      </c>
      <c r="V63" s="4">
        <f t="shared" si="75"/>
        <v>0.43364718203333064</v>
      </c>
      <c r="W63" s="4">
        <f t="shared" si="75"/>
        <v>0.47426032059555262</v>
      </c>
      <c r="X63" s="4">
        <f t="shared" si="75"/>
        <v>0.47961180294086708</v>
      </c>
      <c r="Y63" s="4">
        <f t="shared" si="75"/>
        <v>0.47070592068850853</v>
      </c>
      <c r="Z63" s="4">
        <f t="shared" si="75"/>
        <v>0.47162502968388509</v>
      </c>
      <c r="AA63" s="4">
        <f t="shared" si="75"/>
        <v>0.466805458393941</v>
      </c>
      <c r="AB63" s="4">
        <f t="shared" si="75"/>
        <v>0.44994379937317153</v>
      </c>
      <c r="AC63" s="4">
        <f t="shared" si="75"/>
        <v>0.4475171367226784</v>
      </c>
      <c r="AD63" s="4">
        <f t="shared" si="75"/>
        <v>0.439593444713549</v>
      </c>
      <c r="AE63" s="4">
        <f t="shared" si="75"/>
        <v>0.43948067190900003</v>
      </c>
      <c r="AF63" s="4">
        <f t="shared" si="75"/>
        <v>0.4496839426220462</v>
      </c>
      <c r="AG63" s="4">
        <f t="shared" si="75"/>
        <v>0.46435659934452567</v>
      </c>
      <c r="AI63" s="4">
        <f t="shared" si="76"/>
        <v>-4.9544670683041581E-3</v>
      </c>
      <c r="AJ63" s="4">
        <f t="shared" si="76"/>
        <v>-7.0746933482286889E-3</v>
      </c>
      <c r="AK63" s="4">
        <f t="shared" si="76"/>
        <v>4.8238081456386528E-3</v>
      </c>
      <c r="AL63" s="4">
        <f t="shared" si="76"/>
        <v>4.4681796666934392E-4</v>
      </c>
      <c r="AM63" s="4">
        <f t="shared" si="76"/>
        <v>-1.5425320595552627E-2</v>
      </c>
      <c r="AN63" s="4">
        <f t="shared" si="76"/>
        <v>-1.7830802940867085E-2</v>
      </c>
      <c r="AO63" s="4">
        <f t="shared" si="76"/>
        <v>-1.6907920688508549E-2</v>
      </c>
      <c r="AP63" s="4">
        <f t="shared" si="76"/>
        <v>-1.2335029683885113E-2</v>
      </c>
      <c r="AQ63" s="4">
        <f t="shared" si="76"/>
        <v>-1.5374458393940971E-2</v>
      </c>
      <c r="AR63" s="4">
        <f t="shared" si="76"/>
        <v>-9.6007993731715424E-3</v>
      </c>
      <c r="AS63" s="4">
        <f t="shared" si="76"/>
        <v>-1.1460136722678427E-2</v>
      </c>
      <c r="AT63" s="4">
        <f t="shared" si="76"/>
        <v>-5.3474447135489767E-3</v>
      </c>
      <c r="AU63" s="4">
        <f t="shared" si="76"/>
        <v>-1.1414671909000029E-2</v>
      </c>
      <c r="AV63" s="4">
        <f t="shared" si="76"/>
        <v>-1.0047942622046169E-2</v>
      </c>
      <c r="AW63" s="4">
        <f t="shared" si="76"/>
        <v>-1.0940599344525681E-2</v>
      </c>
      <c r="AY63" s="2">
        <f t="shared" si="66"/>
        <v>0.41306346132738009</v>
      </c>
      <c r="AZ63" s="2">
        <f t="shared" si="66"/>
        <v>0.40551997959942065</v>
      </c>
      <c r="BA63" s="2">
        <f t="shared" si="66"/>
        <v>0.41051112729923972</v>
      </c>
      <c r="BB63" s="2">
        <f t="shared" si="66"/>
        <v>0.41312163916461381</v>
      </c>
      <c r="BC63" s="2">
        <f t="shared" si="66"/>
        <v>0.41394456470315893</v>
      </c>
      <c r="BD63" s="2">
        <f t="shared" si="66"/>
        <v>0.40800698808039088</v>
      </c>
      <c r="BE63" s="2">
        <f t="shared" si="66"/>
        <v>0.4043429967322697</v>
      </c>
      <c r="BF63" s="2">
        <f t="shared" si="66"/>
        <v>0.40431025036633322</v>
      </c>
      <c r="BG63" s="2">
        <f t="shared" si="66"/>
        <v>0.40602930879797045</v>
      </c>
      <c r="BH63" s="2">
        <f t="shared" si="66"/>
        <v>0.41080969668646078</v>
      </c>
      <c r="BI63" s="2">
        <f t="shared" si="66"/>
        <v>0.40953497921358045</v>
      </c>
      <c r="BJ63" s="2">
        <f t="shared" si="66"/>
        <v>0.40548590165931669</v>
      </c>
      <c r="BK63" s="2">
        <f t="shared" si="66"/>
        <v>0.40179421323790659</v>
      </c>
      <c r="BL63" s="2">
        <f t="shared" si="66"/>
        <v>0.40120224384791681</v>
      </c>
      <c r="BM63" s="2">
        <f t="shared" si="66"/>
        <v>0.40332009376842176</v>
      </c>
      <c r="BO63" s="2" t="str">
        <f t="shared" si="11"/>
        <v/>
      </c>
      <c r="BP63" s="2" t="str">
        <f t="shared" si="12"/>
        <v/>
      </c>
      <c r="BQ63" s="2">
        <f t="shared" si="13"/>
        <v>0.42618099999999998</v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 t="str">
        <f t="shared" si="25"/>
        <v/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0.43204478817733982</v>
      </c>
      <c r="DL63" s="2">
        <f t="shared" si="77"/>
        <v>0.4175213463712758</v>
      </c>
      <c r="DM63" s="2">
        <f t="shared" si="77"/>
        <v>0.41819210581026356</v>
      </c>
      <c r="DN63" s="2">
        <f t="shared" si="77"/>
        <v>0.42159341428571434</v>
      </c>
      <c r="DO63" s="2">
        <f t="shared" si="77"/>
        <v>0.42942619117647063</v>
      </c>
      <c r="DP63" s="2">
        <f t="shared" si="77"/>
        <v>0.42367346279325507</v>
      </c>
      <c r="DQ63" s="2">
        <f t="shared" si="77"/>
        <v>0.41917160978739004</v>
      </c>
      <c r="DR63" s="2">
        <f t="shared" si="77"/>
        <v>0.4212018733504399</v>
      </c>
      <c r="DS63" s="2">
        <f t="shared" si="77"/>
        <v>0.42038765707478004</v>
      </c>
      <c r="DT63" s="2">
        <f t="shared" si="77"/>
        <v>0.4190243511077158</v>
      </c>
      <c r="DU63" s="2">
        <f t="shared" si="77"/>
        <v>0.41877991566080969</v>
      </c>
      <c r="DV63" s="2">
        <f t="shared" si="77"/>
        <v>0.41739632717086833</v>
      </c>
      <c r="DW63" s="2">
        <f t="shared" si="77"/>
        <v>0.41191884125286476</v>
      </c>
      <c r="DX63" s="2">
        <f t="shared" si="77"/>
        <v>0.41345188571428565</v>
      </c>
      <c r="DY63" s="2">
        <f t="shared" si="77"/>
        <v>0.41087573093841645</v>
      </c>
      <c r="EA63" s="2">
        <f t="shared" si="78"/>
        <v>0.40362611747038013</v>
      </c>
      <c r="EB63" s="2">
        <f t="shared" si="78"/>
        <v>0.39535417178638937</v>
      </c>
      <c r="EC63" s="2">
        <f t="shared" si="78"/>
        <v>0.40099839194464876</v>
      </c>
      <c r="ED63" s="2">
        <f t="shared" si="78"/>
        <v>0.40434271628783097</v>
      </c>
      <c r="EE63" s="2">
        <f t="shared" si="78"/>
        <v>0.40201812976266682</v>
      </c>
      <c r="EF63" s="2">
        <f t="shared" si="78"/>
        <v>0.3969615137775257</v>
      </c>
      <c r="EG63" s="2">
        <f t="shared" si="78"/>
        <v>0.39355308662665078</v>
      </c>
      <c r="EH63" s="2">
        <f t="shared" si="78"/>
        <v>0.39202694888801959</v>
      </c>
      <c r="EI63" s="2">
        <f t="shared" si="78"/>
        <v>0.39554794328295145</v>
      </c>
      <c r="EJ63" s="2">
        <f t="shared" si="78"/>
        <v>0.40370684773942284</v>
      </c>
      <c r="EK63" s="2">
        <f t="shared" si="78"/>
        <v>0.40144411817325798</v>
      </c>
      <c r="EL63" s="2">
        <f t="shared" si="78"/>
        <v>0.39474115550390865</v>
      </c>
      <c r="EM63" s="2">
        <f t="shared" si="78"/>
        <v>0.39291416189163475</v>
      </c>
      <c r="EN63" s="2">
        <f t="shared" si="78"/>
        <v>0.39116699510280012</v>
      </c>
      <c r="EO63" s="2">
        <f t="shared" si="78"/>
        <v>0.39758631351872031</v>
      </c>
      <c r="EQ63" s="2">
        <f t="shared" si="79"/>
        <v>0.40362611747038013</v>
      </c>
      <c r="ER63" s="2">
        <f t="shared" si="79"/>
        <v>0.39384719523881057</v>
      </c>
      <c r="ES63" s="2">
        <f t="shared" si="79"/>
        <v>0.39916739406319418</v>
      </c>
      <c r="ET63" s="2">
        <f t="shared" si="79"/>
        <v>0.40155512028643747</v>
      </c>
      <c r="EU63" s="2">
        <f t="shared" si="79"/>
        <v>0.40158725466254069</v>
      </c>
      <c r="EV63" s="2">
        <f t="shared" si="79"/>
        <v>0.39710219634215826</v>
      </c>
      <c r="EW63" s="2">
        <f t="shared" si="79"/>
        <v>0.39330700204955005</v>
      </c>
      <c r="EX63" s="2">
        <f t="shared" si="79"/>
        <v>0.39460505755801467</v>
      </c>
      <c r="EY63" s="2">
        <f t="shared" si="79"/>
        <v>0.39313446682117942</v>
      </c>
      <c r="EZ63" s="2">
        <f t="shared" si="79"/>
        <v>0.40234908670432812</v>
      </c>
      <c r="FA63" s="2">
        <f t="shared" si="79"/>
        <v>0.39889871490290774</v>
      </c>
      <c r="FB63" s="2">
        <f t="shared" si="79"/>
        <v>0.39491524444892273</v>
      </c>
      <c r="FC63" s="2">
        <f t="shared" si="79"/>
        <v>0.39248897533944732</v>
      </c>
      <c r="FD63" s="2">
        <f t="shared" si="79"/>
        <v>0.39043970771325237</v>
      </c>
      <c r="FE63" s="2">
        <f t="shared" si="79"/>
        <v>0.4007454266436688</v>
      </c>
      <c r="FG63" s="2">
        <f t="shared" si="80"/>
        <v>0.66791747741076524</v>
      </c>
      <c r="FH63" s="2">
        <f t="shared" si="80"/>
        <v>0.54139738955403816</v>
      </c>
      <c r="FI63" s="2">
        <f t="shared" si="80"/>
        <v>0.44672704391620915</v>
      </c>
      <c r="FJ63" s="2">
        <f t="shared" si="80"/>
        <v>0.49108567968021322</v>
      </c>
      <c r="FK63" s="2">
        <f t="shared" si="80"/>
        <v>0.56485498921202526</v>
      </c>
      <c r="FL63" s="2">
        <f t="shared" si="80"/>
        <v>0.58649743529708487</v>
      </c>
      <c r="FM63" s="2">
        <f t="shared" si="80"/>
        <v>0.57882282008156638</v>
      </c>
      <c r="FN63" s="2">
        <f t="shared" si="80"/>
        <v>0.57898670027876042</v>
      </c>
      <c r="FO63" s="2">
        <f t="shared" si="80"/>
        <v>0.57803181967640715</v>
      </c>
      <c r="FP63" s="2">
        <f t="shared" si="80"/>
        <v>0.53628605571980514</v>
      </c>
      <c r="FQ63" s="2">
        <f t="shared" si="80"/>
        <v>0.53327765569414165</v>
      </c>
      <c r="FR63" s="2">
        <f t="shared" si="80"/>
        <v>0.52572692253515663</v>
      </c>
      <c r="FS63" s="2">
        <f t="shared" si="80"/>
        <v>0.53274283213219664</v>
      </c>
      <c r="FT63" s="2">
        <f t="shared" si="80"/>
        <v>0.54968224965213819</v>
      </c>
      <c r="FU63" s="2">
        <f t="shared" si="80"/>
        <v>0.56855616917342056</v>
      </c>
      <c r="FW63" s="2">
        <f t="shared" si="68"/>
        <v>8.0515222944061677E-11</v>
      </c>
      <c r="FX63" s="2">
        <f t="shared" si="68"/>
        <v>7.7186210518214205E-5</v>
      </c>
      <c r="FY63" s="2">
        <f t="shared" si="68"/>
        <v>4.4534129404821661E-5</v>
      </c>
      <c r="FZ63" s="2">
        <f t="shared" si="68"/>
        <v>7.3314013851041485E-5</v>
      </c>
      <c r="GA63" s="2">
        <f t="shared" si="68"/>
        <v>1.0731438191507358E-4</v>
      </c>
      <c r="GB63" s="2">
        <f t="shared" si="68"/>
        <v>1.0574620655411283E-4</v>
      </c>
      <c r="GC63" s="2">
        <f t="shared" si="68"/>
        <v>1.1066478295674818E-4</v>
      </c>
      <c r="GD63" s="2">
        <f t="shared" si="68"/>
        <v>1.0482927864044497E-4</v>
      </c>
      <c r="GE63" s="2">
        <f t="shared" si="68"/>
        <v>8.4240920117850381E-5</v>
      </c>
      <c r="GF63" s="2">
        <f t="shared" si="68"/>
        <v>6.6989990162875728E-5</v>
      </c>
      <c r="GG63" s="2">
        <f t="shared" si="68"/>
        <v>5.6181069966533892E-5</v>
      </c>
      <c r="GH63" s="2">
        <f t="shared" si="68"/>
        <v>4.6920985213725351E-5</v>
      </c>
      <c r="GI63" s="2">
        <f t="shared" si="68"/>
        <v>5.0115160181608283E-5</v>
      </c>
      <c r="GJ63" s="2">
        <f t="shared" si="68"/>
        <v>4.5459052500714442E-5</v>
      </c>
      <c r="GK63" s="2">
        <f t="shared" si="68"/>
        <v>4.5293944399703122E-5</v>
      </c>
      <c r="GM63" s="82">
        <f t="shared" si="69"/>
        <v>0.10035732169457358</v>
      </c>
      <c r="GN63" s="82">
        <f t="shared" si="69"/>
        <v>2.2592437007430306E-2</v>
      </c>
      <c r="GO63" s="82">
        <f t="shared" si="69"/>
        <v>5.3836590331211949E-3</v>
      </c>
      <c r="GP63" s="82">
        <f t="shared" si="69"/>
        <v>1.0720631053187813E-2</v>
      </c>
      <c r="GQ63" s="82">
        <f t="shared" si="69"/>
        <v>3.6675244051258271E-2</v>
      </c>
      <c r="GR63" s="82">
        <f t="shared" si="69"/>
        <v>4.7093710970969524E-2</v>
      </c>
      <c r="GS63" s="82">
        <f t="shared" si="69"/>
        <v>4.3144262754134841E-2</v>
      </c>
      <c r="GT63" s="82">
        <f t="shared" si="69"/>
        <v>4.3022011311406004E-2</v>
      </c>
      <c r="GU63" s="82">
        <f t="shared" si="69"/>
        <v>3.9807673012026409E-2</v>
      </c>
      <c r="GV63" s="82">
        <f t="shared" si="69"/>
        <v>2.2653367136344339E-2</v>
      </c>
      <c r="GW63" s="82">
        <f t="shared" si="69"/>
        <v>2.1368994364612943E-2</v>
      </c>
      <c r="GX63" s="82">
        <f t="shared" si="69"/>
        <v>1.8787234771025271E-2</v>
      </c>
      <c r="GY63" s="82">
        <f t="shared" si="69"/>
        <v>2.0749355145311257E-2</v>
      </c>
      <c r="GZ63" s="82">
        <f t="shared" si="69"/>
        <v>2.8125912606994746E-2</v>
      </c>
      <c r="HA63" s="82">
        <f t="shared" si="69"/>
        <v>4.5426350870800589E-2</v>
      </c>
      <c r="HC63" s="82">
        <f t="shared" si="74"/>
        <v>6.0981053895522624E-7</v>
      </c>
      <c r="HD63" s="82">
        <f t="shared" si="70"/>
        <v>8.1378787503093074E-8</v>
      </c>
      <c r="HE63" s="82">
        <f t="shared" si="70"/>
        <v>4.1814136338710064E-11</v>
      </c>
      <c r="HF63" s="82">
        <f t="shared" si="70"/>
        <v>4.9916190453371404E-11</v>
      </c>
      <c r="HG63" s="82">
        <f t="shared" si="70"/>
        <v>2.671828889996361E-8</v>
      </c>
      <c r="HH63" s="82">
        <f t="shared" si="70"/>
        <v>8.1683840496769925E-9</v>
      </c>
      <c r="HI63" s="82">
        <f t="shared" si="70"/>
        <v>3.3574219696534908E-9</v>
      </c>
      <c r="HJ63" s="82">
        <f t="shared" si="70"/>
        <v>4.7453062762401423E-9</v>
      </c>
      <c r="HK63" s="82">
        <f t="shared" si="70"/>
        <v>2.5442889590868098E-8</v>
      </c>
      <c r="HL63" s="82">
        <f t="shared" si="70"/>
        <v>5.0335854024662723E-10</v>
      </c>
      <c r="HM63" s="82">
        <f t="shared" si="70"/>
        <v>3.7609708480522411E-10</v>
      </c>
      <c r="HN63" s="82">
        <f t="shared" si="70"/>
        <v>5.3583618879456062E-10</v>
      </c>
      <c r="HO63" s="82">
        <f t="shared" si="70"/>
        <v>9.3913885668280744E-10</v>
      </c>
      <c r="HP63" s="82">
        <f t="shared" si="70"/>
        <v>2.3254630344548019E-10</v>
      </c>
      <c r="HQ63" s="82">
        <f t="shared" si="70"/>
        <v>2.6112343664396922E-11</v>
      </c>
      <c r="HS63" s="82">
        <f t="shared" si="71"/>
        <v>6.9061554867363152E-137</v>
      </c>
      <c r="HT63" s="82">
        <f t="shared" si="71"/>
        <v>9.5994254157187E-46</v>
      </c>
      <c r="HU63" s="82">
        <f t="shared" si="71"/>
        <v>1.2823115417498452E-66</v>
      </c>
      <c r="HV63" s="82">
        <f t="shared" si="71"/>
        <v>2.6048368164053588E-72</v>
      </c>
      <c r="HW63" s="82">
        <f t="shared" si="71"/>
        <v>3.0532132947178184E-60</v>
      </c>
      <c r="HX63" s="82">
        <f t="shared" si="71"/>
        <v>1.0808238836266076E-64</v>
      </c>
      <c r="HY63" s="82">
        <f t="shared" si="71"/>
        <v>2.337621560044321E-68</v>
      </c>
      <c r="HZ63" s="82">
        <f t="shared" si="71"/>
        <v>4.2707649683119561E-67</v>
      </c>
      <c r="IA63" s="82">
        <f t="shared" si="71"/>
        <v>5.9263998397211628E-61</v>
      </c>
      <c r="IB63" s="82">
        <f t="shared" si="71"/>
        <v>2.2013047684739347E-73</v>
      </c>
      <c r="IC63" s="82">
        <f t="shared" si="71"/>
        <v>2.3856247228039395E-73</v>
      </c>
      <c r="ID63" s="82">
        <f t="shared" si="71"/>
        <v>3.5214023578287678E-71</v>
      </c>
      <c r="IE63" s="82">
        <f t="shared" si="71"/>
        <v>1.4517649757449438E-67</v>
      </c>
      <c r="IF63" s="82">
        <f t="shared" si="71"/>
        <v>6.1821361611940431E-48</v>
      </c>
      <c r="IG63" s="82">
        <f t="shared" si="71"/>
        <v>1.5897774175566398E-30</v>
      </c>
      <c r="II63" s="82">
        <f t="shared" si="72"/>
        <v>0</v>
      </c>
      <c r="IJ63" s="82">
        <f t="shared" si="72"/>
        <v>1.5062826843560653E-167</v>
      </c>
      <c r="IK63" s="82">
        <f t="shared" si="72"/>
        <v>3.1717708199039784E-240</v>
      </c>
      <c r="IL63" s="82">
        <f t="shared" si="72"/>
        <v>4.8281858714762187E-262</v>
      </c>
      <c r="IM63" s="82">
        <f t="shared" si="72"/>
        <v>2.1661391260834019E-227</v>
      </c>
      <c r="IN63" s="82">
        <f t="shared" si="72"/>
        <v>1.0171798122344847E-243</v>
      </c>
      <c r="IO63" s="82">
        <f t="shared" si="72"/>
        <v>6.5250294157629103E-261</v>
      </c>
      <c r="IP63" s="82">
        <f t="shared" si="72"/>
        <v>2.127128711318048E-253</v>
      </c>
      <c r="IQ63" s="82">
        <f t="shared" si="72"/>
        <v>7.2886897948006628E-230</v>
      </c>
      <c r="IR63" s="82">
        <f t="shared" si="72"/>
        <v>1.9831497288072707E-275</v>
      </c>
      <c r="IS63" s="82">
        <f t="shared" si="72"/>
        <v>4.1440367026459594E-274</v>
      </c>
      <c r="IT63" s="82">
        <f t="shared" si="72"/>
        <v>7.3928031455991323E-265</v>
      </c>
      <c r="IU63" s="82">
        <f t="shared" si="72"/>
        <v>2.3854442450920454E-249</v>
      </c>
      <c r="IV63" s="82">
        <f t="shared" si="72"/>
        <v>2.6938662142153424E-114</v>
      </c>
      <c r="IW63" s="82">
        <f t="shared" si="72"/>
        <v>3.1710809077331528E-76</v>
      </c>
      <c r="IY63" s="82">
        <f t="shared" si="73"/>
        <v>0.10035793150511253</v>
      </c>
      <c r="IZ63" s="82">
        <f t="shared" si="73"/>
        <v>2.259251838621781E-2</v>
      </c>
      <c r="JA63" s="82">
        <f t="shared" si="73"/>
        <v>5.3836590749353312E-3</v>
      </c>
      <c r="JB63" s="82">
        <f t="shared" si="73"/>
        <v>1.0720631103104004E-2</v>
      </c>
      <c r="JC63" s="82">
        <f t="shared" si="73"/>
        <v>3.6675270769547172E-2</v>
      </c>
      <c r="JD63" s="82">
        <f t="shared" si="73"/>
        <v>4.7093719139353576E-2</v>
      </c>
      <c r="JE63" s="82">
        <f t="shared" si="73"/>
        <v>4.3144266111556813E-2</v>
      </c>
      <c r="JF63" s="82">
        <f t="shared" si="73"/>
        <v>4.3022016056712277E-2</v>
      </c>
      <c r="JG63" s="82">
        <f t="shared" si="73"/>
        <v>3.9807698454916003E-2</v>
      </c>
      <c r="JH63" s="82">
        <f t="shared" si="73"/>
        <v>2.2653367639702878E-2</v>
      </c>
      <c r="JI63" s="82">
        <f t="shared" si="73"/>
        <v>2.1368994740710027E-2</v>
      </c>
      <c r="JJ63" s="82">
        <f t="shared" si="73"/>
        <v>1.8787235306861459E-2</v>
      </c>
      <c r="JK63" s="82">
        <f t="shared" si="73"/>
        <v>2.0749356084450114E-2</v>
      </c>
      <c r="JL63" s="82">
        <f t="shared" si="73"/>
        <v>2.8125912839541051E-2</v>
      </c>
      <c r="JM63" s="82">
        <f t="shared" si="73"/>
        <v>4.542635089691293E-2</v>
      </c>
    </row>
    <row r="64" spans="2:273" x14ac:dyDescent="0.25">
      <c r="B64" s="2">
        <v>37</v>
      </c>
      <c r="C64" s="37">
        <v>0.57432099999999997</v>
      </c>
      <c r="D64" s="37">
        <v>0.44562299999999999</v>
      </c>
      <c r="E64" s="37">
        <v>0.426317</v>
      </c>
      <c r="F64" s="37">
        <v>0.436697</v>
      </c>
      <c r="G64" s="37">
        <v>0.47375099999999998</v>
      </c>
      <c r="H64" s="37">
        <v>0.48079499999999997</v>
      </c>
      <c r="I64" s="37">
        <v>0.46961999999999998</v>
      </c>
      <c r="J64" s="37">
        <v>0.47200500000000001</v>
      </c>
      <c r="K64" s="37">
        <v>0.46104000000000001</v>
      </c>
      <c r="L64" s="37">
        <v>0.45084600000000002</v>
      </c>
      <c r="M64" s="37">
        <v>0.44514700000000001</v>
      </c>
      <c r="N64" s="37">
        <v>0.440135</v>
      </c>
      <c r="O64" s="37">
        <v>0.438585</v>
      </c>
      <c r="P64" s="37">
        <v>0.44814399999999999</v>
      </c>
      <c r="Q64" s="37">
        <v>0.47409499999999999</v>
      </c>
      <c r="S64" s="4">
        <f t="shared" si="75"/>
        <v>0.57818456641388938</v>
      </c>
      <c r="T64" s="4">
        <f t="shared" si="75"/>
        <v>0.45799868590741272</v>
      </c>
      <c r="U64" s="4">
        <f t="shared" si="75"/>
        <v>0.42554272596633508</v>
      </c>
      <c r="V64" s="4">
        <f t="shared" si="75"/>
        <v>0.44157726578977308</v>
      </c>
      <c r="W64" s="4">
        <f t="shared" si="75"/>
        <v>0.49441242149769954</v>
      </c>
      <c r="X64" s="4">
        <f t="shared" si="75"/>
        <v>0.50047417113401194</v>
      </c>
      <c r="Y64" s="4">
        <f t="shared" si="75"/>
        <v>0.49092527931139512</v>
      </c>
      <c r="Z64" s="4">
        <f t="shared" si="75"/>
        <v>0.4919880622346347</v>
      </c>
      <c r="AA64" s="4">
        <f t="shared" si="75"/>
        <v>0.48439410467035043</v>
      </c>
      <c r="AB64" s="4">
        <f t="shared" si="75"/>
        <v>0.46393821711665023</v>
      </c>
      <c r="AC64" s="4">
        <f t="shared" si="75"/>
        <v>0.46087838214898802</v>
      </c>
      <c r="AD64" s="4">
        <f t="shared" si="75"/>
        <v>0.45152583443035582</v>
      </c>
      <c r="AE64" s="4">
        <f t="shared" si="75"/>
        <v>0.45216588411995234</v>
      </c>
      <c r="AF64" s="4">
        <f t="shared" si="75"/>
        <v>0.46637388275492014</v>
      </c>
      <c r="AG64" s="4">
        <f t="shared" si="75"/>
        <v>0.4872514010987119</v>
      </c>
      <c r="AI64" s="4">
        <f t="shared" si="76"/>
        <v>-3.8635664138894077E-3</v>
      </c>
      <c r="AJ64" s="4">
        <f t="shared" si="76"/>
        <v>-1.2375685907412726E-2</v>
      </c>
      <c r="AK64" s="4">
        <f t="shared" si="76"/>
        <v>7.7427403366492342E-4</v>
      </c>
      <c r="AL64" s="4">
        <f t="shared" si="76"/>
        <v>-4.880265789773075E-3</v>
      </c>
      <c r="AM64" s="4">
        <f t="shared" si="76"/>
        <v>-2.0661421497699561E-2</v>
      </c>
      <c r="AN64" s="4">
        <f t="shared" si="76"/>
        <v>-1.9679171134011963E-2</v>
      </c>
      <c r="AO64" s="4">
        <f t="shared" si="76"/>
        <v>-2.1305279311395142E-2</v>
      </c>
      <c r="AP64" s="4">
        <f t="shared" si="76"/>
        <v>-1.9983062234634696E-2</v>
      </c>
      <c r="AQ64" s="4">
        <f t="shared" si="76"/>
        <v>-2.3354104670350428E-2</v>
      </c>
      <c r="AR64" s="4">
        <f t="shared" si="76"/>
        <v>-1.3092217116650207E-2</v>
      </c>
      <c r="AS64" s="4">
        <f t="shared" si="76"/>
        <v>-1.5731382148988005E-2</v>
      </c>
      <c r="AT64" s="4">
        <f t="shared" si="76"/>
        <v>-1.1390834430355823E-2</v>
      </c>
      <c r="AU64" s="4">
        <f t="shared" si="76"/>
        <v>-1.3580884119952341E-2</v>
      </c>
      <c r="AV64" s="4">
        <f t="shared" si="76"/>
        <v>-1.8229882754920157E-2</v>
      </c>
      <c r="AW64" s="4">
        <f t="shared" si="76"/>
        <v>-1.3156401098711912E-2</v>
      </c>
      <c r="AY64" s="2">
        <f t="shared" si="66"/>
        <v>0.41261893777819764</v>
      </c>
      <c r="AZ64" s="2">
        <f t="shared" si="66"/>
        <v>0.40520820909068977</v>
      </c>
      <c r="BA64" s="2">
        <f t="shared" si="66"/>
        <v>0.41042798503915845</v>
      </c>
      <c r="BB64" s="2">
        <f t="shared" si="66"/>
        <v>0.41297968291790693</v>
      </c>
      <c r="BC64" s="2">
        <f t="shared" si="66"/>
        <v>0.41361207929259125</v>
      </c>
      <c r="BD64" s="2">
        <f t="shared" si="66"/>
        <v>0.40760532116670989</v>
      </c>
      <c r="BE64" s="2">
        <f t="shared" si="66"/>
        <v>0.40396853463325982</v>
      </c>
      <c r="BF64" s="2">
        <f t="shared" si="66"/>
        <v>0.40387510968925289</v>
      </c>
      <c r="BG64" s="2">
        <f t="shared" si="66"/>
        <v>0.40566305717381818</v>
      </c>
      <c r="BH64" s="2">
        <f t="shared" si="66"/>
        <v>0.41063708000390853</v>
      </c>
      <c r="BI64" s="2">
        <f t="shared" si="66"/>
        <v>0.40928017224213004</v>
      </c>
      <c r="BJ64" s="2">
        <f t="shared" si="66"/>
        <v>0.40517491064682498</v>
      </c>
      <c r="BK64" s="2">
        <f t="shared" si="66"/>
        <v>0.40150805228754477</v>
      </c>
      <c r="BL64" s="2">
        <f t="shared" si="66"/>
        <v>0.40100220043021467</v>
      </c>
      <c r="BM64" s="2">
        <f t="shared" si="66"/>
        <v>0.40323643769406503</v>
      </c>
      <c r="BO64" s="2" t="str">
        <f t="shared" si="11"/>
        <v/>
      </c>
      <c r="BP64" s="2" t="str">
        <f t="shared" si="12"/>
        <v/>
      </c>
      <c r="BQ64" s="2">
        <f t="shared" si="13"/>
        <v>0.426317</v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 t="str">
        <f t="shared" si="25"/>
        <v/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0.43314393431855497</v>
      </c>
      <c r="DL64" s="2">
        <f t="shared" si="77"/>
        <v>0.4182411318563789</v>
      </c>
      <c r="DM64" s="2">
        <f t="shared" si="77"/>
        <v>0.41897511336032373</v>
      </c>
      <c r="DN64" s="2">
        <f t="shared" si="77"/>
        <v>0.42238713938223948</v>
      </c>
      <c r="DO64" s="2">
        <f t="shared" si="77"/>
        <v>0.43041392346256691</v>
      </c>
      <c r="DP64" s="2">
        <f t="shared" si="77"/>
        <v>0.42448659512463338</v>
      </c>
      <c r="DQ64" s="2">
        <f t="shared" si="77"/>
        <v>0.41990966697214077</v>
      </c>
      <c r="DR64" s="2">
        <f t="shared" si="77"/>
        <v>0.42188439461143701</v>
      </c>
      <c r="DS64" s="2">
        <f t="shared" si="77"/>
        <v>0.42113458394428149</v>
      </c>
      <c r="DT64" s="2">
        <f t="shared" si="77"/>
        <v>0.41980853200916729</v>
      </c>
      <c r="DU64" s="2">
        <f t="shared" si="77"/>
        <v>0.41945364889228409</v>
      </c>
      <c r="DV64" s="2">
        <f t="shared" si="77"/>
        <v>0.41809619551820726</v>
      </c>
      <c r="DW64" s="2">
        <f t="shared" si="77"/>
        <v>0.41252540626432394</v>
      </c>
      <c r="DX64" s="2">
        <f t="shared" si="77"/>
        <v>0.41441635798319321</v>
      </c>
      <c r="DY64" s="2">
        <f t="shared" si="77"/>
        <v>0.411637084127566</v>
      </c>
      <c r="EA64" s="2">
        <f t="shared" si="78"/>
        <v>0.40331201084895124</v>
      </c>
      <c r="EB64" s="2">
        <f t="shared" si="78"/>
        <v>0.39513999149338369</v>
      </c>
      <c r="EC64" s="2">
        <f t="shared" si="78"/>
        <v>0.40077394748312056</v>
      </c>
      <c r="ED64" s="2">
        <f t="shared" si="78"/>
        <v>0.40408892748944714</v>
      </c>
      <c r="EE64" s="2">
        <f t="shared" si="78"/>
        <v>0.40180749038575525</v>
      </c>
      <c r="EF64" s="2">
        <f t="shared" si="78"/>
        <v>0.39675060775969001</v>
      </c>
      <c r="EG64" s="2">
        <f t="shared" si="78"/>
        <v>0.39338973599039628</v>
      </c>
      <c r="EH64" s="2">
        <f t="shared" si="78"/>
        <v>0.39193134306612609</v>
      </c>
      <c r="EI64" s="2">
        <f t="shared" si="78"/>
        <v>0.39536285541836697</v>
      </c>
      <c r="EJ64" s="2">
        <f t="shared" si="78"/>
        <v>0.40340470050628419</v>
      </c>
      <c r="EK64" s="2">
        <f t="shared" si="78"/>
        <v>0.40116010259617968</v>
      </c>
      <c r="EL64" s="2">
        <f t="shared" si="78"/>
        <v>0.3945438985844073</v>
      </c>
      <c r="EM64" s="2">
        <f t="shared" si="78"/>
        <v>0.39269525834399932</v>
      </c>
      <c r="EN64" s="2">
        <f t="shared" si="78"/>
        <v>0.39097988565842573</v>
      </c>
      <c r="EO64" s="2">
        <f t="shared" si="78"/>
        <v>0.39742233060445042</v>
      </c>
      <c r="EQ64" s="2">
        <f t="shared" si="79"/>
        <v>0.40331201084895124</v>
      </c>
      <c r="ER64" s="2">
        <f t="shared" si="79"/>
        <v>0.39365739860862325</v>
      </c>
      <c r="ES64" s="2">
        <f t="shared" si="79"/>
        <v>0.39897008546164137</v>
      </c>
      <c r="ET64" s="2">
        <f t="shared" si="79"/>
        <v>0.40134530083960729</v>
      </c>
      <c r="EU64" s="2">
        <f t="shared" si="79"/>
        <v>0.40138358459479795</v>
      </c>
      <c r="EV64" s="2">
        <f t="shared" si="79"/>
        <v>0.39688880193368764</v>
      </c>
      <c r="EW64" s="2">
        <f t="shared" si="79"/>
        <v>0.39314793233383705</v>
      </c>
      <c r="EX64" s="2">
        <f t="shared" si="79"/>
        <v>0.39446500136978946</v>
      </c>
      <c r="EY64" s="2">
        <f t="shared" si="79"/>
        <v>0.39298925813325397</v>
      </c>
      <c r="EZ64" s="2">
        <f t="shared" si="79"/>
        <v>0.40206835935700447</v>
      </c>
      <c r="FA64" s="2">
        <f t="shared" si="79"/>
        <v>0.39865442302440224</v>
      </c>
      <c r="FB64" s="2">
        <f t="shared" si="79"/>
        <v>0.39471492905941152</v>
      </c>
      <c r="FC64" s="2">
        <f t="shared" si="79"/>
        <v>0.39227578846072902</v>
      </c>
      <c r="FD64" s="2">
        <f t="shared" si="79"/>
        <v>0.39025976368235304</v>
      </c>
      <c r="FE64" s="2">
        <f t="shared" si="79"/>
        <v>0.40051813280510423</v>
      </c>
      <c r="FG64" s="2">
        <f t="shared" si="80"/>
        <v>0.68802122535848798</v>
      </c>
      <c r="FH64" s="2">
        <f t="shared" si="80"/>
        <v>0.56416250823795921</v>
      </c>
      <c r="FI64" s="2">
        <f t="shared" si="80"/>
        <v>0.46958751408338095</v>
      </c>
      <c r="FJ64" s="2">
        <f t="shared" si="80"/>
        <v>0.51410684106709481</v>
      </c>
      <c r="FK64" s="2">
        <f t="shared" si="80"/>
        <v>0.58734321211182083</v>
      </c>
      <c r="FL64" s="2">
        <f t="shared" si="80"/>
        <v>0.60864211390908185</v>
      </c>
      <c r="FM64" s="2">
        <f t="shared" si="80"/>
        <v>0.60109896248764716</v>
      </c>
      <c r="FN64" s="2">
        <f t="shared" si="80"/>
        <v>0.60126014600976385</v>
      </c>
      <c r="FO64" s="2">
        <f t="shared" si="80"/>
        <v>0.60032091023563972</v>
      </c>
      <c r="FP64" s="2">
        <f t="shared" si="80"/>
        <v>0.55909827200613926</v>
      </c>
      <c r="FQ64" s="2">
        <f t="shared" si="80"/>
        <v>0.55611537168123359</v>
      </c>
      <c r="FR64" s="2">
        <f t="shared" si="80"/>
        <v>0.54862138104021252</v>
      </c>
      <c r="FS64" s="2">
        <f t="shared" si="80"/>
        <v>0.55558490895838519</v>
      </c>
      <c r="FT64" s="2">
        <f t="shared" si="80"/>
        <v>0.57236095402382814</v>
      </c>
      <c r="FU64" s="2">
        <f t="shared" si="80"/>
        <v>0.59099161786652532</v>
      </c>
      <c r="FW64" s="2">
        <f t="shared" si="68"/>
        <v>8.8283186415085624E-11</v>
      </c>
      <c r="FX64" s="2">
        <f t="shared" si="68"/>
        <v>8.46323666369863E-5</v>
      </c>
      <c r="FY64" s="2">
        <f t="shared" si="68"/>
        <v>4.8830492072858072E-5</v>
      </c>
      <c r="FZ64" s="2">
        <f t="shared" si="68"/>
        <v>8.0386649068254072E-5</v>
      </c>
      <c r="GA64" s="2">
        <f t="shared" si="68"/>
        <v>1.1766666164091619E-4</v>
      </c>
      <c r="GB64" s="2">
        <f t="shared" si="68"/>
        <v>1.1594722689426235E-4</v>
      </c>
      <c r="GC64" s="2">
        <f t="shared" si="68"/>
        <v>1.2134022607511242E-4</v>
      </c>
      <c r="GD64" s="2">
        <f t="shared" si="68"/>
        <v>1.1494185585465491E-4</v>
      </c>
      <c r="GE64" s="2">
        <f t="shared" si="68"/>
        <v>9.2367581422871862E-5</v>
      </c>
      <c r="GF64" s="2">
        <f t="shared" si="68"/>
        <v>7.3452588843965762E-5</v>
      </c>
      <c r="GG64" s="2">
        <f t="shared" si="68"/>
        <v>6.1600984361669114E-5</v>
      </c>
      <c r="GH64" s="2">
        <f t="shared" si="68"/>
        <v>5.1447604332715276E-5</v>
      </c>
      <c r="GI64" s="2">
        <f t="shared" si="68"/>
        <v>5.4949914751405833E-5</v>
      </c>
      <c r="GJ64" s="2">
        <f t="shared" si="68"/>
        <v>4.9844641275365958E-5</v>
      </c>
      <c r="GK64" s="2">
        <f t="shared" si="68"/>
        <v>4.9663605427696829E-5</v>
      </c>
      <c r="GM64" s="82">
        <f t="shared" si="69"/>
        <v>0.12596801111276681</v>
      </c>
      <c r="GN64" s="82">
        <f t="shared" si="69"/>
        <v>3.090352139187175E-2</v>
      </c>
      <c r="GO64" s="82">
        <f t="shared" si="69"/>
        <v>7.7857815108654934E-3</v>
      </c>
      <c r="GP64" s="82">
        <f t="shared" si="69"/>
        <v>1.5597035573029132E-2</v>
      </c>
      <c r="GQ64" s="82">
        <f t="shared" si="69"/>
        <v>5.1848358851721926E-2</v>
      </c>
      <c r="GR64" s="82">
        <f t="shared" si="69"/>
        <v>6.4333578941937503E-2</v>
      </c>
      <c r="GS64" s="82">
        <f t="shared" si="69"/>
        <v>5.9574298178806093E-2</v>
      </c>
      <c r="GT64" s="82">
        <f t="shared" si="69"/>
        <v>5.9328478253376872E-2</v>
      </c>
      <c r="GU64" s="82">
        <f t="shared" si="69"/>
        <v>5.4139769134036203E-2</v>
      </c>
      <c r="GV64" s="82">
        <f t="shared" si="69"/>
        <v>3.2404561734896455E-2</v>
      </c>
      <c r="GW64" s="82">
        <f t="shared" si="69"/>
        <v>3.0450022494488801E-2</v>
      </c>
      <c r="GX64" s="82">
        <f t="shared" si="69"/>
        <v>2.6736182869179372E-2</v>
      </c>
      <c r="GY64" s="82">
        <f t="shared" si="69"/>
        <v>2.9194003510122152E-2</v>
      </c>
      <c r="GZ64" s="82">
        <f t="shared" si="69"/>
        <v>3.9890701626148148E-2</v>
      </c>
      <c r="HA64" s="82">
        <f t="shared" si="69"/>
        <v>6.6648399368989489E-2</v>
      </c>
      <c r="HC64" s="82">
        <f t="shared" si="74"/>
        <v>1.2121406925805215E-6</v>
      </c>
      <c r="HD64" s="82">
        <f t="shared" si="70"/>
        <v>1.642926400558121E-7</v>
      </c>
      <c r="HE64" s="82">
        <f t="shared" si="70"/>
        <v>1.1033329109243835E-10</v>
      </c>
      <c r="HF64" s="82">
        <f t="shared" si="70"/>
        <v>1.4430470643847438E-10</v>
      </c>
      <c r="HG64" s="82">
        <f t="shared" si="70"/>
        <v>6.4228317660676034E-8</v>
      </c>
      <c r="HH64" s="82">
        <f t="shared" si="70"/>
        <v>2.0872504987890654E-8</v>
      </c>
      <c r="HI64" s="82">
        <f t="shared" si="70"/>
        <v>9.1206315530384778E-9</v>
      </c>
      <c r="HJ64" s="82">
        <f t="shared" si="70"/>
        <v>1.2518964414366956E-8</v>
      </c>
      <c r="HK64" s="82">
        <f t="shared" si="70"/>
        <v>6.0163670901491305E-8</v>
      </c>
      <c r="HL64" s="82">
        <f t="shared" si="70"/>
        <v>1.3987868728107618E-9</v>
      </c>
      <c r="HM64" s="82">
        <f t="shared" si="70"/>
        <v>1.0311659532496086E-9</v>
      </c>
      <c r="HN64" s="82">
        <f t="shared" si="70"/>
        <v>1.4071356259443053E-9</v>
      </c>
      <c r="HO64" s="82">
        <f t="shared" si="70"/>
        <v>2.3803510652720804E-9</v>
      </c>
      <c r="HP64" s="82">
        <f t="shared" si="70"/>
        <v>6.5709841330608373E-10</v>
      </c>
      <c r="HQ64" s="82">
        <f t="shared" si="70"/>
        <v>9.1565099902442851E-11</v>
      </c>
      <c r="HS64" s="82">
        <f t="shared" si="71"/>
        <v>9.7002036240153558E-135</v>
      </c>
      <c r="HT64" s="82">
        <f t="shared" si="71"/>
        <v>1.4159696543776703E-44</v>
      </c>
      <c r="HU64" s="82">
        <f t="shared" si="71"/>
        <v>5.1958957080727749E-65</v>
      </c>
      <c r="HV64" s="82">
        <f t="shared" si="71"/>
        <v>1.8128907174433198E-70</v>
      </c>
      <c r="HW64" s="82">
        <f t="shared" si="71"/>
        <v>1.2935316519841311E-58</v>
      </c>
      <c r="HX64" s="82">
        <f t="shared" si="71"/>
        <v>6.0048426850079473E-63</v>
      </c>
      <c r="HY64" s="82">
        <f t="shared" si="71"/>
        <v>1.7187737967520078E-66</v>
      </c>
      <c r="HZ64" s="82">
        <f t="shared" si="71"/>
        <v>2.7644633202943626E-65</v>
      </c>
      <c r="IA64" s="82">
        <f t="shared" si="71"/>
        <v>2.3790738220990185E-59</v>
      </c>
      <c r="IB64" s="82">
        <f t="shared" si="71"/>
        <v>1.6920280358339784E-71</v>
      </c>
      <c r="IC64" s="82">
        <f t="shared" si="71"/>
        <v>1.6778113956407118E-71</v>
      </c>
      <c r="ID64" s="82">
        <f t="shared" si="71"/>
        <v>2.0067715597300424E-69</v>
      </c>
      <c r="IE64" s="82">
        <f t="shared" si="71"/>
        <v>6.7818489379189977E-66</v>
      </c>
      <c r="IF64" s="82">
        <f t="shared" si="71"/>
        <v>9.2433772016961075E-47</v>
      </c>
      <c r="IG64" s="82">
        <f t="shared" si="71"/>
        <v>8.7019341950774033E-30</v>
      </c>
      <c r="II64" s="82">
        <f t="shared" si="72"/>
        <v>0</v>
      </c>
      <c r="IJ64" s="82">
        <f t="shared" si="72"/>
        <v>2.408723006179177E-164</v>
      </c>
      <c r="IK64" s="82">
        <f t="shared" si="72"/>
        <v>7.2230580250911334E-236</v>
      </c>
      <c r="IL64" s="82">
        <f t="shared" si="72"/>
        <v>4.875066028761306E-257</v>
      </c>
      <c r="IM64" s="82">
        <f t="shared" si="72"/>
        <v>7.1318354926348392E-223</v>
      </c>
      <c r="IN64" s="82">
        <f t="shared" si="72"/>
        <v>6.9870024196574184E-239</v>
      </c>
      <c r="IO64" s="82">
        <f t="shared" si="72"/>
        <v>1.0498472152475141E-255</v>
      </c>
      <c r="IP64" s="82">
        <f t="shared" si="72"/>
        <v>2.2571230509444746E-248</v>
      </c>
      <c r="IQ64" s="82">
        <f t="shared" si="72"/>
        <v>2.0532046510149712E-225</v>
      </c>
      <c r="IR64" s="82">
        <f t="shared" si="72"/>
        <v>3.2354770233302297E-270</v>
      </c>
      <c r="IS64" s="82">
        <f t="shared" si="72"/>
        <v>5.1524500587115144E-269</v>
      </c>
      <c r="IT64" s="82">
        <f t="shared" si="72"/>
        <v>5.0315651352162753E-260</v>
      </c>
      <c r="IU64" s="82">
        <f t="shared" si="72"/>
        <v>9.0263621817819638E-245</v>
      </c>
      <c r="IV64" s="82">
        <f t="shared" si="72"/>
        <v>3.0928988756970905E-112</v>
      </c>
      <c r="IW64" s="82">
        <f t="shared" si="72"/>
        <v>7.314424928684277E-75</v>
      </c>
      <c r="IY64" s="82">
        <f t="shared" si="73"/>
        <v>0.12596922325345938</v>
      </c>
      <c r="IZ64" s="82">
        <f t="shared" si="73"/>
        <v>3.0903685684511805E-2</v>
      </c>
      <c r="JA64" s="82">
        <f t="shared" si="73"/>
        <v>7.7857816211987846E-3</v>
      </c>
      <c r="JB64" s="82">
        <f t="shared" si="73"/>
        <v>1.5597035717333839E-2</v>
      </c>
      <c r="JC64" s="82">
        <f t="shared" si="73"/>
        <v>5.1848423080039584E-2</v>
      </c>
      <c r="JD64" s="82">
        <f t="shared" si="73"/>
        <v>6.4333599814442491E-2</v>
      </c>
      <c r="JE64" s="82">
        <f t="shared" si="73"/>
        <v>5.9574307299437648E-2</v>
      </c>
      <c r="JF64" s="82">
        <f t="shared" si="73"/>
        <v>5.9328490772341286E-2</v>
      </c>
      <c r="JG64" s="82">
        <f t="shared" si="73"/>
        <v>5.4139829297707102E-2</v>
      </c>
      <c r="JH64" s="82">
        <f t="shared" si="73"/>
        <v>3.2404563133683326E-2</v>
      </c>
      <c r="JI64" s="82">
        <f t="shared" si="73"/>
        <v>3.0450023525654756E-2</v>
      </c>
      <c r="JJ64" s="82">
        <f t="shared" si="73"/>
        <v>2.6736184276314998E-2</v>
      </c>
      <c r="JK64" s="82">
        <f t="shared" si="73"/>
        <v>2.9194005890473218E-2</v>
      </c>
      <c r="JL64" s="82">
        <f t="shared" si="73"/>
        <v>3.9890702283246558E-2</v>
      </c>
      <c r="JM64" s="82">
        <f t="shared" si="73"/>
        <v>6.6648399460554592E-2</v>
      </c>
    </row>
    <row r="65" spans="2:273" x14ac:dyDescent="0.25">
      <c r="B65" s="2">
        <v>38</v>
      </c>
      <c r="C65" s="37">
        <v>0.606105</v>
      </c>
      <c r="D65" s="37">
        <v>0.45490799999999998</v>
      </c>
      <c r="E65" s="37">
        <v>0.42910599999999999</v>
      </c>
      <c r="F65" s="37">
        <v>0.44761299999999998</v>
      </c>
      <c r="G65" s="37">
        <v>0.49886200000000003</v>
      </c>
      <c r="H65" s="37">
        <v>0.50160400000000005</v>
      </c>
      <c r="I65" s="37">
        <v>0.49326500000000001</v>
      </c>
      <c r="J65" s="37">
        <v>0.49501400000000001</v>
      </c>
      <c r="K65" s="37">
        <v>0.48063899999999998</v>
      </c>
      <c r="L65" s="37">
        <v>0.46003899999999998</v>
      </c>
      <c r="M65" s="37">
        <v>0.45396399999999998</v>
      </c>
      <c r="N65" s="37">
        <v>0.45109399999999999</v>
      </c>
      <c r="O65" s="37">
        <v>0.448569</v>
      </c>
      <c r="P65" s="37">
        <v>0.46895199999999998</v>
      </c>
      <c r="Q65" s="37">
        <v>0.51176100000000002</v>
      </c>
      <c r="S65" s="4">
        <f t="shared" si="75"/>
        <v>0.60767214915831358</v>
      </c>
      <c r="T65" s="4">
        <f t="shared" si="75"/>
        <v>0.47303639025944372</v>
      </c>
      <c r="U65" s="4">
        <f t="shared" si="75"/>
        <v>0.43104900719710804</v>
      </c>
      <c r="V65" s="4">
        <f t="shared" si="75"/>
        <v>0.45193129728177706</v>
      </c>
      <c r="W65" s="4">
        <f t="shared" si="75"/>
        <v>0.51922728234512194</v>
      </c>
      <c r="X65" s="4">
        <f t="shared" si="75"/>
        <v>0.52542414395508585</v>
      </c>
      <c r="Y65" s="4">
        <f t="shared" si="75"/>
        <v>0.51534535968454731</v>
      </c>
      <c r="Z65" s="4">
        <f t="shared" si="75"/>
        <v>0.51658734261982631</v>
      </c>
      <c r="AA65" s="4">
        <f t="shared" si="75"/>
        <v>0.50554677034626672</v>
      </c>
      <c r="AB65" s="4">
        <f t="shared" si="75"/>
        <v>0.48161005334826823</v>
      </c>
      <c r="AC65" s="4">
        <f t="shared" si="75"/>
        <v>0.47777417101710901</v>
      </c>
      <c r="AD65" s="4">
        <f t="shared" si="75"/>
        <v>0.46668985271128799</v>
      </c>
      <c r="AE65" s="4">
        <f t="shared" si="75"/>
        <v>0.46811268605097245</v>
      </c>
      <c r="AF65" s="4">
        <f t="shared" si="75"/>
        <v>0.48717655198796472</v>
      </c>
      <c r="AG65" s="4">
        <f t="shared" si="75"/>
        <v>0.51559265953210776</v>
      </c>
      <c r="AI65" s="4">
        <f t="shared" si="76"/>
        <v>-1.5671491583135744E-3</v>
      </c>
      <c r="AJ65" s="4">
        <f t="shared" si="76"/>
        <v>-1.8128390259443738E-2</v>
      </c>
      <c r="AK65" s="4">
        <f t="shared" si="76"/>
        <v>-1.9430071971080487E-3</v>
      </c>
      <c r="AL65" s="4">
        <f t="shared" si="76"/>
        <v>-4.3182972817770726E-3</v>
      </c>
      <c r="AM65" s="4">
        <f t="shared" si="76"/>
        <v>-2.0365282345121916E-2</v>
      </c>
      <c r="AN65" s="4">
        <f t="shared" si="76"/>
        <v>-2.3820143955085804E-2</v>
      </c>
      <c r="AO65" s="4">
        <f t="shared" si="76"/>
        <v>-2.2080359684547302E-2</v>
      </c>
      <c r="AP65" s="4">
        <f t="shared" si="76"/>
        <v>-2.1573342619826297E-2</v>
      </c>
      <c r="AQ65" s="4">
        <f t="shared" si="76"/>
        <v>-2.4907770346266733E-2</v>
      </c>
      <c r="AR65" s="4">
        <f t="shared" si="76"/>
        <v>-2.1571053348268254E-2</v>
      </c>
      <c r="AS65" s="4">
        <f t="shared" si="76"/>
        <v>-2.3810171017109028E-2</v>
      </c>
      <c r="AT65" s="4">
        <f t="shared" si="76"/>
        <v>-1.5595852711287994E-2</v>
      </c>
      <c r="AU65" s="4">
        <f t="shared" si="76"/>
        <v>-1.9543686050972453E-2</v>
      </c>
      <c r="AV65" s="4">
        <f t="shared" si="76"/>
        <v>-1.8224551987964743E-2</v>
      </c>
      <c r="AW65" s="4">
        <f t="shared" si="76"/>
        <v>-3.831659532107734E-3</v>
      </c>
      <c r="AY65" s="2">
        <f t="shared" si="66"/>
        <v>0.41213896136314271</v>
      </c>
      <c r="AZ65" s="2">
        <f t="shared" si="66"/>
        <v>0.40486033870873012</v>
      </c>
      <c r="BA65" s="2">
        <f t="shared" si="66"/>
        <v>0.41029631543845335</v>
      </c>
      <c r="BB65" s="2">
        <f t="shared" si="66"/>
        <v>0.41279065046612645</v>
      </c>
      <c r="BC65" s="2">
        <f t="shared" si="66"/>
        <v>0.41323638546596381</v>
      </c>
      <c r="BD65" s="2">
        <f t="shared" si="66"/>
        <v>0.40717091090293356</v>
      </c>
      <c r="BE65" s="2">
        <f t="shared" si="66"/>
        <v>0.40356517554227017</v>
      </c>
      <c r="BF65" s="2">
        <f t="shared" si="66"/>
        <v>0.40341794821679416</v>
      </c>
      <c r="BG65" s="2">
        <f t="shared" si="66"/>
        <v>0.40526614773178199</v>
      </c>
      <c r="BH65" s="2">
        <f t="shared" si="66"/>
        <v>0.41041921664338199</v>
      </c>
      <c r="BI65" s="2">
        <f t="shared" si="66"/>
        <v>0.40898613692333879</v>
      </c>
      <c r="BJ65" s="2">
        <f t="shared" si="66"/>
        <v>0.40482782882037865</v>
      </c>
      <c r="BK65" s="2">
        <f t="shared" si="66"/>
        <v>0.40118898337491227</v>
      </c>
      <c r="BL65" s="2">
        <f t="shared" si="66"/>
        <v>0.40075730241973284</v>
      </c>
      <c r="BM65" s="2">
        <f t="shared" si="66"/>
        <v>0.40311690379221143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0.43424308045977006</v>
      </c>
      <c r="DL65" s="2">
        <f t="shared" si="77"/>
        <v>0.41896091734148205</v>
      </c>
      <c r="DM65" s="2">
        <f t="shared" si="77"/>
        <v>0.41975812091038389</v>
      </c>
      <c r="DN65" s="2">
        <f t="shared" si="77"/>
        <v>0.42318086447876457</v>
      </c>
      <c r="DO65" s="2">
        <f t="shared" si="77"/>
        <v>0.43140165574866313</v>
      </c>
      <c r="DP65" s="2">
        <f t="shared" si="77"/>
        <v>0.42529972745601169</v>
      </c>
      <c r="DQ65" s="2">
        <f t="shared" si="77"/>
        <v>0.4206477241568915</v>
      </c>
      <c r="DR65" s="2">
        <f t="shared" si="77"/>
        <v>0.42256691587243406</v>
      </c>
      <c r="DS65" s="2">
        <f t="shared" si="77"/>
        <v>0.421881510813783</v>
      </c>
      <c r="DT65" s="2">
        <f t="shared" si="77"/>
        <v>0.42059271291061878</v>
      </c>
      <c r="DU65" s="2">
        <f t="shared" si="77"/>
        <v>0.4201273821237585</v>
      </c>
      <c r="DV65" s="2">
        <f t="shared" si="77"/>
        <v>0.41879606386554619</v>
      </c>
      <c r="DW65" s="2">
        <f t="shared" si="77"/>
        <v>0.41313197127578305</v>
      </c>
      <c r="DX65" s="2">
        <f t="shared" si="77"/>
        <v>0.41538083025210076</v>
      </c>
      <c r="DY65" s="2">
        <f t="shared" si="77"/>
        <v>0.41239843731671555</v>
      </c>
      <c r="EA65" s="2">
        <f t="shared" si="78"/>
        <v>0.4029979042275223</v>
      </c>
      <c r="EB65" s="2">
        <f t="shared" si="78"/>
        <v>0.39492581120037801</v>
      </c>
      <c r="EC65" s="2">
        <f t="shared" si="78"/>
        <v>0.40054950302159237</v>
      </c>
      <c r="ED65" s="2">
        <f t="shared" si="78"/>
        <v>0.40383513869106324</v>
      </c>
      <c r="EE65" s="2">
        <f t="shared" si="78"/>
        <v>0.40159685100884368</v>
      </c>
      <c r="EF65" s="2">
        <f t="shared" si="78"/>
        <v>0.39653970174185432</v>
      </c>
      <c r="EG65" s="2">
        <f t="shared" si="78"/>
        <v>0.39322638535414178</v>
      </c>
      <c r="EH65" s="2">
        <f t="shared" si="78"/>
        <v>0.39183573724423265</v>
      </c>
      <c r="EI65" s="2">
        <f t="shared" si="78"/>
        <v>0.39517776755378253</v>
      </c>
      <c r="EJ65" s="2">
        <f t="shared" si="78"/>
        <v>0.40310255327314559</v>
      </c>
      <c r="EK65" s="2">
        <f t="shared" si="78"/>
        <v>0.40087608701910138</v>
      </c>
      <c r="EL65" s="2">
        <f t="shared" si="78"/>
        <v>0.39434664166490591</v>
      </c>
      <c r="EM65" s="2">
        <f t="shared" si="78"/>
        <v>0.39247635479636384</v>
      </c>
      <c r="EN65" s="2">
        <f t="shared" si="78"/>
        <v>0.3907927762140514</v>
      </c>
      <c r="EO65" s="2">
        <f t="shared" si="78"/>
        <v>0.39725834769018048</v>
      </c>
      <c r="EQ65" s="2">
        <f t="shared" si="79"/>
        <v>0.4029979042275223</v>
      </c>
      <c r="ER65" s="2">
        <f t="shared" si="79"/>
        <v>0.39346760197843594</v>
      </c>
      <c r="ES65" s="2">
        <f t="shared" si="79"/>
        <v>0.3987727768600885</v>
      </c>
      <c r="ET65" s="2">
        <f t="shared" si="79"/>
        <v>0.40113548139277716</v>
      </c>
      <c r="EU65" s="2">
        <f t="shared" si="79"/>
        <v>0.4011799145270552</v>
      </c>
      <c r="EV65" s="2">
        <f t="shared" si="79"/>
        <v>0.39667540752521702</v>
      </c>
      <c r="EW65" s="2">
        <f t="shared" si="79"/>
        <v>0.39298886261812399</v>
      </c>
      <c r="EX65" s="2">
        <f t="shared" si="79"/>
        <v>0.3943249451815643</v>
      </c>
      <c r="EY65" s="2">
        <f t="shared" si="79"/>
        <v>0.39284404944532852</v>
      </c>
      <c r="EZ65" s="2">
        <f t="shared" si="79"/>
        <v>0.40178763200968076</v>
      </c>
      <c r="FA65" s="2">
        <f t="shared" si="79"/>
        <v>0.3984101311458968</v>
      </c>
      <c r="FB65" s="2">
        <f t="shared" si="79"/>
        <v>0.39451461366990032</v>
      </c>
      <c r="FC65" s="2">
        <f t="shared" si="79"/>
        <v>0.39206260158201067</v>
      </c>
      <c r="FD65" s="2">
        <f t="shared" si="79"/>
        <v>0.39007981965145372</v>
      </c>
      <c r="FE65" s="2">
        <f t="shared" si="79"/>
        <v>0.40029083896653972</v>
      </c>
      <c r="FG65" s="2">
        <f t="shared" si="80"/>
        <v>0.7074410120885789</v>
      </c>
      <c r="FH65" s="2">
        <f t="shared" si="80"/>
        <v>0.58666033063641521</v>
      </c>
      <c r="FI65" s="2">
        <f t="shared" si="80"/>
        <v>0.4925763216515337</v>
      </c>
      <c r="FJ65" s="2">
        <f t="shared" si="80"/>
        <v>0.53706829998251204</v>
      </c>
      <c r="FK65" s="2">
        <f t="shared" si="80"/>
        <v>0.6094727561272304</v>
      </c>
      <c r="FL65" s="2">
        <f t="shared" si="80"/>
        <v>0.63034831699495608</v>
      </c>
      <c r="FM65" s="2">
        <f t="shared" si="80"/>
        <v>0.62296436859646231</v>
      </c>
      <c r="FN65" s="2">
        <f t="shared" si="80"/>
        <v>0.62312225644830743</v>
      </c>
      <c r="FO65" s="2">
        <f t="shared" si="80"/>
        <v>0.62220215966004921</v>
      </c>
      <c r="FP65" s="2">
        <f t="shared" si="80"/>
        <v>0.58166366552387871</v>
      </c>
      <c r="FQ65" s="2">
        <f t="shared" si="80"/>
        <v>0.57871839686541449</v>
      </c>
      <c r="FR65" s="2">
        <f t="shared" si="80"/>
        <v>0.57131184557208414</v>
      </c>
      <c r="FS65" s="2">
        <f t="shared" si="80"/>
        <v>0.57819445784632628</v>
      </c>
      <c r="FT65" s="2">
        <f t="shared" si="80"/>
        <v>0.59473957736996763</v>
      </c>
      <c r="FU65" s="2">
        <f t="shared" si="80"/>
        <v>0.61305440635842201</v>
      </c>
      <c r="FW65" s="2">
        <f t="shared" si="68"/>
        <v>9.6800588989361076E-11</v>
      </c>
      <c r="FX65" s="2">
        <f t="shared" si="68"/>
        <v>9.2796787003161313E-5</v>
      </c>
      <c r="FY65" s="2">
        <f t="shared" si="68"/>
        <v>5.3541317627519068E-5</v>
      </c>
      <c r="FZ65" s="2">
        <f t="shared" si="68"/>
        <v>8.8141524377570928E-5</v>
      </c>
      <c r="GA65" s="2">
        <f t="shared" si="68"/>
        <v>1.2901746426148656E-4</v>
      </c>
      <c r="GB65" s="2">
        <f t="shared" si="68"/>
        <v>1.2713218404399374E-4</v>
      </c>
      <c r="GC65" s="2">
        <f t="shared" si="68"/>
        <v>1.3304535468623715E-4</v>
      </c>
      <c r="GD65" s="2">
        <f t="shared" si="68"/>
        <v>1.2602984117569455E-4</v>
      </c>
      <c r="GE65" s="2">
        <f t="shared" si="68"/>
        <v>1.0127813652483595E-4</v>
      </c>
      <c r="GF65" s="2">
        <f t="shared" si="68"/>
        <v>8.0538591375049577E-5</v>
      </c>
      <c r="GG65" s="2">
        <f t="shared" si="68"/>
        <v>6.7543734790855101E-5</v>
      </c>
      <c r="GH65" s="2">
        <f t="shared" si="68"/>
        <v>5.6410896395074613E-5</v>
      </c>
      <c r="GI65" s="2">
        <f t="shared" si="68"/>
        <v>6.025106398571619E-5</v>
      </c>
      <c r="GJ65" s="2">
        <f t="shared" si="68"/>
        <v>5.4653299529613406E-5</v>
      </c>
      <c r="GK65" s="2">
        <f t="shared" si="68"/>
        <v>5.4454799575602625E-5</v>
      </c>
      <c r="GM65" s="82">
        <f t="shared" si="69"/>
        <v>0.15639395729156655</v>
      </c>
      <c r="GN65" s="82">
        <f t="shared" si="69"/>
        <v>4.1713381897093282E-2</v>
      </c>
      <c r="GO65" s="82">
        <f t="shared" si="69"/>
        <v>1.1107188870008692E-2</v>
      </c>
      <c r="GP65" s="82">
        <f t="shared" si="69"/>
        <v>2.2327713558006664E-2</v>
      </c>
      <c r="GQ65" s="82">
        <f t="shared" si="69"/>
        <v>7.1952206052458251E-2</v>
      </c>
      <c r="GR65" s="82">
        <f t="shared" si="69"/>
        <v>8.6479948272805446E-2</v>
      </c>
      <c r="GS65" s="82">
        <f t="shared" si="69"/>
        <v>8.0888924114659755E-2</v>
      </c>
      <c r="GT65" s="82">
        <f t="shared" si="69"/>
        <v>8.0462930204838384E-2</v>
      </c>
      <c r="GU65" s="82">
        <f t="shared" si="69"/>
        <v>7.2543175134425028E-2</v>
      </c>
      <c r="GV65" s="82">
        <f t="shared" si="69"/>
        <v>4.5550175017905661E-2</v>
      </c>
      <c r="GW65" s="82">
        <f t="shared" si="69"/>
        <v>4.2665198112960739E-2</v>
      </c>
      <c r="GX65" s="82">
        <f t="shared" si="69"/>
        <v>3.7436640119050416E-2</v>
      </c>
      <c r="GY65" s="82">
        <f t="shared" si="69"/>
        <v>4.044261921652733E-2</v>
      </c>
      <c r="GZ65" s="82">
        <f t="shared" si="69"/>
        <v>5.5590495427807904E-2</v>
      </c>
      <c r="HA65" s="82">
        <f t="shared" si="69"/>
        <v>9.5435970416884161E-2</v>
      </c>
      <c r="HC65" s="82">
        <f t="shared" si="74"/>
        <v>2.3677240790228796E-6</v>
      </c>
      <c r="HD65" s="82">
        <f t="shared" si="70"/>
        <v>3.2643452181434773E-7</v>
      </c>
      <c r="HE65" s="82">
        <f t="shared" si="70"/>
        <v>2.8516637167520821E-10</v>
      </c>
      <c r="HF65" s="82">
        <f t="shared" si="70"/>
        <v>4.0686626730136026E-10</v>
      </c>
      <c r="HG65" s="82">
        <f t="shared" si="70"/>
        <v>1.5083436891506883E-7</v>
      </c>
      <c r="HH65" s="82">
        <f t="shared" si="70"/>
        <v>5.2017504832880447E-8</v>
      </c>
      <c r="HI65" s="82">
        <f t="shared" si="70"/>
        <v>2.4114438455764713E-8</v>
      </c>
      <c r="HJ65" s="82">
        <f t="shared" si="70"/>
        <v>3.2180074871848132E-8</v>
      </c>
      <c r="HK65" s="82">
        <f t="shared" si="70"/>
        <v>1.391131356196029E-7</v>
      </c>
      <c r="HL65" s="82">
        <f t="shared" si="70"/>
        <v>3.7882385097499412E-9</v>
      </c>
      <c r="HM65" s="82">
        <f t="shared" si="70"/>
        <v>2.7581383847932949E-9</v>
      </c>
      <c r="HN65" s="82">
        <f t="shared" si="70"/>
        <v>3.6110975503927157E-9</v>
      </c>
      <c r="HO65" s="82">
        <f t="shared" si="70"/>
        <v>5.9023107980809843E-9</v>
      </c>
      <c r="HP65" s="82">
        <f t="shared" si="70"/>
        <v>1.8096960527041395E-9</v>
      </c>
      <c r="HQ65" s="82">
        <f t="shared" si="70"/>
        <v>3.1030604784715251E-10</v>
      </c>
      <c r="HS65" s="82">
        <f t="shared" si="71"/>
        <v>1.3096272334529363E-132</v>
      </c>
      <c r="HT65" s="82">
        <f t="shared" si="71"/>
        <v>2.0150154535418187E-43</v>
      </c>
      <c r="HU65" s="82">
        <f t="shared" si="71"/>
        <v>2.0103016664337447E-63</v>
      </c>
      <c r="HV65" s="82">
        <f t="shared" si="71"/>
        <v>1.193156531897763E-68</v>
      </c>
      <c r="HW65" s="82">
        <f t="shared" si="71"/>
        <v>5.1998547910386264E-57</v>
      </c>
      <c r="HX65" s="82">
        <f t="shared" si="71"/>
        <v>3.1540004642940501E-61</v>
      </c>
      <c r="HY65" s="82">
        <f t="shared" si="71"/>
        <v>1.1892542477842123E-64</v>
      </c>
      <c r="HZ65" s="82">
        <f t="shared" si="71"/>
        <v>1.6880966106525323E-63</v>
      </c>
      <c r="IA65" s="82">
        <f t="shared" si="71"/>
        <v>9.0811814583245308E-58</v>
      </c>
      <c r="IB65" s="82">
        <f t="shared" si="71"/>
        <v>1.2277088747456558E-69</v>
      </c>
      <c r="IC65" s="82">
        <f t="shared" si="71"/>
        <v>1.1164868497052056E-69</v>
      </c>
      <c r="ID65" s="82">
        <f t="shared" si="71"/>
        <v>1.08617716399306E-67</v>
      </c>
      <c r="IE65" s="82">
        <f t="shared" si="71"/>
        <v>3.0162271453506991E-64</v>
      </c>
      <c r="IF65" s="82">
        <f t="shared" si="71"/>
        <v>1.3351386622197833E-45</v>
      </c>
      <c r="IG65" s="82">
        <f t="shared" si="71"/>
        <v>4.6609012999935848E-29</v>
      </c>
      <c r="II65" s="82">
        <f t="shared" si="72"/>
        <v>0</v>
      </c>
      <c r="IJ65" s="82">
        <f t="shared" si="72"/>
        <v>3.5845527270768922E-161</v>
      </c>
      <c r="IK65" s="82">
        <f t="shared" si="72"/>
        <v>1.4995923993096478E-231</v>
      </c>
      <c r="IL65" s="82">
        <f t="shared" si="72"/>
        <v>4.4016263840201141E-252</v>
      </c>
      <c r="IM65" s="82">
        <f t="shared" si="72"/>
        <v>2.1137340796663614E-218</v>
      </c>
      <c r="IN65" s="82">
        <f t="shared" si="72"/>
        <v>4.2890612781496526E-234</v>
      </c>
      <c r="IO65" s="82">
        <f t="shared" si="72"/>
        <v>1.4957079072728977E-250</v>
      </c>
      <c r="IP65" s="82">
        <f t="shared" si="72"/>
        <v>2.131245362565747E-243</v>
      </c>
      <c r="IQ65" s="82">
        <f t="shared" si="72"/>
        <v>5.2287672102375488E-221</v>
      </c>
      <c r="IR65" s="82">
        <f t="shared" si="72"/>
        <v>4.7033570873857129E-265</v>
      </c>
      <c r="IS65" s="82">
        <f t="shared" si="72"/>
        <v>5.7346954785927198E-264</v>
      </c>
      <c r="IT65" s="82">
        <f t="shared" si="72"/>
        <v>3.0889062660356752E-255</v>
      </c>
      <c r="IU65" s="82">
        <f t="shared" si="72"/>
        <v>3.0956208750633494E-240</v>
      </c>
      <c r="IV65" s="82">
        <f t="shared" si="72"/>
        <v>3.3991161613489009E-110</v>
      </c>
      <c r="IW65" s="82">
        <f t="shared" si="72"/>
        <v>1.6391482704515034E-73</v>
      </c>
      <c r="IY65" s="82">
        <f t="shared" si="73"/>
        <v>0.15639632501564557</v>
      </c>
      <c r="IZ65" s="82">
        <f t="shared" si="73"/>
        <v>4.1713708331615099E-2</v>
      </c>
      <c r="JA65" s="82">
        <f t="shared" si="73"/>
        <v>1.1107189155175064E-2</v>
      </c>
      <c r="JB65" s="82">
        <f t="shared" si="73"/>
        <v>2.2327713964872931E-2</v>
      </c>
      <c r="JC65" s="82">
        <f t="shared" si="73"/>
        <v>7.1952356886827162E-2</v>
      </c>
      <c r="JD65" s="82">
        <f t="shared" si="73"/>
        <v>8.6480000290310277E-2</v>
      </c>
      <c r="JE65" s="82">
        <f t="shared" si="73"/>
        <v>8.0888948229098215E-2</v>
      </c>
      <c r="JF65" s="82">
        <f t="shared" si="73"/>
        <v>8.0462962384913253E-2</v>
      </c>
      <c r="JG65" s="82">
        <f t="shared" si="73"/>
        <v>7.254331424756065E-2</v>
      </c>
      <c r="JH65" s="82">
        <f t="shared" si="73"/>
        <v>4.5550178806144169E-2</v>
      </c>
      <c r="JI65" s="82">
        <f t="shared" si="73"/>
        <v>4.2665200871099124E-2</v>
      </c>
      <c r="JJ65" s="82">
        <f t="shared" si="73"/>
        <v>3.7436643730147968E-2</v>
      </c>
      <c r="JK65" s="82">
        <f t="shared" si="73"/>
        <v>4.044262511883813E-2</v>
      </c>
      <c r="JL65" s="82">
        <f t="shared" si="73"/>
        <v>5.5590497237503957E-2</v>
      </c>
      <c r="JM65" s="82">
        <f t="shared" si="73"/>
        <v>9.5435970727190206E-2</v>
      </c>
    </row>
    <row r="66" spans="2:273" x14ac:dyDescent="0.25">
      <c r="B66" s="2">
        <v>39</v>
      </c>
      <c r="C66" s="37">
        <v>0.64604899999999998</v>
      </c>
      <c r="D66" s="37">
        <v>0.47322700000000001</v>
      </c>
      <c r="E66" s="37">
        <v>0.43472899999999998</v>
      </c>
      <c r="F66" s="37">
        <v>0.451011</v>
      </c>
      <c r="G66" s="37">
        <v>0.53325400000000001</v>
      </c>
      <c r="H66" s="37">
        <v>0.53864400000000001</v>
      </c>
      <c r="I66" s="37">
        <v>0.52772799999999997</v>
      </c>
      <c r="J66" s="37">
        <v>0.532999</v>
      </c>
      <c r="K66" s="37">
        <v>0.50620200000000004</v>
      </c>
      <c r="L66" s="37">
        <v>0.478829</v>
      </c>
      <c r="M66" s="37">
        <v>0.47071099999999999</v>
      </c>
      <c r="N66" s="37">
        <v>0.46200400000000003</v>
      </c>
      <c r="O66" s="37">
        <v>0.46491399999999999</v>
      </c>
      <c r="P66" s="37">
        <v>0.495392</v>
      </c>
      <c r="Q66" s="37">
        <v>0.55291400000000002</v>
      </c>
      <c r="S66" s="4">
        <f t="shared" si="75"/>
        <v>0.639588524618385</v>
      </c>
      <c r="T66" s="4">
        <f t="shared" si="75"/>
        <v>0.49122558353499246</v>
      </c>
      <c r="U66" s="4">
        <f t="shared" si="75"/>
        <v>0.43819098338613582</v>
      </c>
      <c r="V66" s="4">
        <f t="shared" si="75"/>
        <v>0.46518152156871617</v>
      </c>
      <c r="W66" s="4">
        <f t="shared" si="75"/>
        <v>0.54896485623159308</v>
      </c>
      <c r="X66" s="4">
        <f t="shared" si="75"/>
        <v>0.55454030131172105</v>
      </c>
      <c r="Y66" s="4">
        <f t="shared" si="75"/>
        <v>0.54410090554626733</v>
      </c>
      <c r="Z66" s="4">
        <f t="shared" si="75"/>
        <v>0.54556146940188111</v>
      </c>
      <c r="AA66" s="4">
        <f t="shared" si="75"/>
        <v>0.53042938132858908</v>
      </c>
      <c r="AB66" s="4">
        <f t="shared" si="75"/>
        <v>0.50340201493918058</v>
      </c>
      <c r="AC66" s="4">
        <f t="shared" si="75"/>
        <v>0.49864955652753107</v>
      </c>
      <c r="AD66" s="4">
        <f t="shared" si="75"/>
        <v>0.48553386394518189</v>
      </c>
      <c r="AE66" s="4">
        <f t="shared" si="75"/>
        <v>0.48773265692669715</v>
      </c>
      <c r="AF66" s="4">
        <f t="shared" si="75"/>
        <v>0.51247655245215018</v>
      </c>
      <c r="AG66" s="4">
        <f t="shared" si="75"/>
        <v>0.54941045484202089</v>
      </c>
      <c r="AI66" s="4">
        <f t="shared" si="76"/>
        <v>6.4604753816149829E-3</v>
      </c>
      <c r="AJ66" s="4">
        <f t="shared" si="76"/>
        <v>-1.7998583534992452E-2</v>
      </c>
      <c r="AK66" s="4">
        <f t="shared" si="76"/>
        <v>-3.4619833861358473E-3</v>
      </c>
      <c r="AL66" s="4">
        <f t="shared" si="76"/>
        <v>-1.4170521568716177E-2</v>
      </c>
      <c r="AM66" s="4">
        <f t="shared" si="76"/>
        <v>-1.5710856231593073E-2</v>
      </c>
      <c r="AN66" s="4">
        <f t="shared" si="76"/>
        <v>-1.5896301311721039E-2</v>
      </c>
      <c r="AO66" s="4">
        <f t="shared" si="76"/>
        <v>-1.6372905546267358E-2</v>
      </c>
      <c r="AP66" s="4">
        <f t="shared" si="76"/>
        <v>-1.2562469401881105E-2</v>
      </c>
      <c r="AQ66" s="4">
        <f t="shared" si="76"/>
        <v>-2.4227381328589037E-2</v>
      </c>
      <c r="AR66" s="4">
        <f t="shared" si="76"/>
        <v>-2.4573014939180571E-2</v>
      </c>
      <c r="AS66" s="4">
        <f t="shared" si="76"/>
        <v>-2.7938556527531078E-2</v>
      </c>
      <c r="AT66" s="4">
        <f t="shared" si="76"/>
        <v>-2.3529863945181861E-2</v>
      </c>
      <c r="AU66" s="4">
        <f t="shared" si="76"/>
        <v>-2.2818656926697156E-2</v>
      </c>
      <c r="AV66" s="4">
        <f t="shared" si="76"/>
        <v>-1.7084552452150181E-2</v>
      </c>
      <c r="AW66" s="4">
        <f t="shared" si="76"/>
        <v>3.5035451579791266E-3</v>
      </c>
      <c r="AY66" s="2">
        <f t="shared" si="66"/>
        <v>0.41162785881487202</v>
      </c>
      <c r="AZ66" s="2">
        <f t="shared" si="66"/>
        <v>0.40447933340921977</v>
      </c>
      <c r="BA66" s="2">
        <f t="shared" si="66"/>
        <v>0.41011768953929273</v>
      </c>
      <c r="BB66" s="2">
        <f t="shared" si="66"/>
        <v>0.41255669607157741</v>
      </c>
      <c r="BC66" s="2">
        <f t="shared" si="66"/>
        <v>0.41282134018428696</v>
      </c>
      <c r="BD66" s="2">
        <f t="shared" si="66"/>
        <v>0.40670737301709414</v>
      </c>
      <c r="BE66" s="2">
        <f t="shared" si="66"/>
        <v>0.40313625763955424</v>
      </c>
      <c r="BF66" s="2">
        <f t="shared" si="66"/>
        <v>0.40294220271611486</v>
      </c>
      <c r="BG66" s="2">
        <f t="shared" si="66"/>
        <v>0.40484190102178136</v>
      </c>
      <c r="BH66" s="2">
        <f t="shared" si="66"/>
        <v>0.41015858020842133</v>
      </c>
      <c r="BI66" s="2">
        <f t="shared" si="66"/>
        <v>0.40865537595901619</v>
      </c>
      <c r="BJ66" s="2">
        <f t="shared" si="66"/>
        <v>0.40444753501469882</v>
      </c>
      <c r="BK66" s="2">
        <f t="shared" si="66"/>
        <v>0.40083952815467733</v>
      </c>
      <c r="BL66" s="2">
        <f t="shared" si="66"/>
        <v>0.40047082106070447</v>
      </c>
      <c r="BM66" s="2">
        <f t="shared" si="66"/>
        <v>0.40296384001042324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0.43534222660098515</v>
      </c>
      <c r="DL66" s="2">
        <f t="shared" si="77"/>
        <v>0.41968070282658521</v>
      </c>
      <c r="DM66" s="2">
        <f t="shared" si="77"/>
        <v>0.42054112846044411</v>
      </c>
      <c r="DN66" s="2">
        <f t="shared" si="77"/>
        <v>0.42397458957528966</v>
      </c>
      <c r="DO66" s="2">
        <f t="shared" si="77"/>
        <v>0.4323893880347594</v>
      </c>
      <c r="DP66" s="2">
        <f t="shared" si="77"/>
        <v>0.42611285978739</v>
      </c>
      <c r="DQ66" s="2">
        <f t="shared" si="77"/>
        <v>0.42138578134164223</v>
      </c>
      <c r="DR66" s="2">
        <f t="shared" si="77"/>
        <v>0.42324943713343111</v>
      </c>
      <c r="DS66" s="2">
        <f t="shared" si="77"/>
        <v>0.42262843768328445</v>
      </c>
      <c r="DT66" s="2">
        <f t="shared" si="77"/>
        <v>0.42137689381207027</v>
      </c>
      <c r="DU66" s="2">
        <f t="shared" si="77"/>
        <v>0.4208011153552329</v>
      </c>
      <c r="DV66" s="2">
        <f t="shared" si="77"/>
        <v>0.41949593221288511</v>
      </c>
      <c r="DW66" s="2">
        <f t="shared" si="77"/>
        <v>0.41373853628724216</v>
      </c>
      <c r="DX66" s="2">
        <f t="shared" si="77"/>
        <v>0.41634530252100832</v>
      </c>
      <c r="DY66" s="2">
        <f t="shared" si="77"/>
        <v>0.4131597905058651</v>
      </c>
      <c r="EA66" s="2">
        <f t="shared" si="78"/>
        <v>0.40268379760609341</v>
      </c>
      <c r="EB66" s="2">
        <f t="shared" si="78"/>
        <v>0.39471163090737238</v>
      </c>
      <c r="EC66" s="2">
        <f t="shared" si="78"/>
        <v>0.40032505856006423</v>
      </c>
      <c r="ED66" s="2">
        <f t="shared" si="78"/>
        <v>0.40358134989267935</v>
      </c>
      <c r="EE66" s="2">
        <f t="shared" si="78"/>
        <v>0.40138621163193205</v>
      </c>
      <c r="EF66" s="2">
        <f t="shared" si="78"/>
        <v>0.39632879572401869</v>
      </c>
      <c r="EG66" s="2">
        <f t="shared" si="78"/>
        <v>0.39306303471788728</v>
      </c>
      <c r="EH66" s="2">
        <f t="shared" si="78"/>
        <v>0.39174013142233921</v>
      </c>
      <c r="EI66" s="2">
        <f t="shared" si="78"/>
        <v>0.3949926796891981</v>
      </c>
      <c r="EJ66" s="2">
        <f t="shared" si="78"/>
        <v>0.402800406040007</v>
      </c>
      <c r="EK66" s="2">
        <f t="shared" si="78"/>
        <v>0.40059207144202308</v>
      </c>
      <c r="EL66" s="2">
        <f t="shared" si="78"/>
        <v>0.39414938474540456</v>
      </c>
      <c r="EM66" s="2">
        <f t="shared" si="78"/>
        <v>0.39225745124872841</v>
      </c>
      <c r="EN66" s="2">
        <f t="shared" si="78"/>
        <v>0.39060566676967701</v>
      </c>
      <c r="EO66" s="2">
        <f t="shared" si="78"/>
        <v>0.39709436477591054</v>
      </c>
      <c r="EQ66" s="2">
        <f t="shared" si="79"/>
        <v>0.40268379760609341</v>
      </c>
      <c r="ER66" s="2">
        <f t="shared" si="79"/>
        <v>0.39327780534824858</v>
      </c>
      <c r="ES66" s="2">
        <f t="shared" si="79"/>
        <v>0.39857546825853568</v>
      </c>
      <c r="ET66" s="2">
        <f t="shared" si="79"/>
        <v>0.40092566194594703</v>
      </c>
      <c r="EU66" s="2">
        <f t="shared" si="79"/>
        <v>0.40097624445931246</v>
      </c>
      <c r="EV66" s="2">
        <f t="shared" si="79"/>
        <v>0.39646201311674639</v>
      </c>
      <c r="EW66" s="2">
        <f t="shared" si="79"/>
        <v>0.39282979290241099</v>
      </c>
      <c r="EX66" s="2">
        <f t="shared" si="79"/>
        <v>0.39418488899333909</v>
      </c>
      <c r="EY66" s="2">
        <f t="shared" si="79"/>
        <v>0.39269884075740308</v>
      </c>
      <c r="EZ66" s="2">
        <f t="shared" si="79"/>
        <v>0.40150690466235711</v>
      </c>
      <c r="FA66" s="2">
        <f t="shared" si="79"/>
        <v>0.39816583926739135</v>
      </c>
      <c r="FB66" s="2">
        <f t="shared" si="79"/>
        <v>0.39431429828038916</v>
      </c>
      <c r="FC66" s="2">
        <f t="shared" si="79"/>
        <v>0.39184941470329232</v>
      </c>
      <c r="FD66" s="2">
        <f t="shared" si="79"/>
        <v>0.38989987562055439</v>
      </c>
      <c r="FE66" s="2">
        <f t="shared" si="79"/>
        <v>0.40006354512797521</v>
      </c>
      <c r="FG66" s="2">
        <f t="shared" si="80"/>
        <v>0.72613314589695543</v>
      </c>
      <c r="FH66" s="2">
        <f t="shared" si="80"/>
        <v>0.60880210432333959</v>
      </c>
      <c r="FI66" s="2">
        <f t="shared" si="80"/>
        <v>0.51559656550679533</v>
      </c>
      <c r="FJ66" s="2">
        <f t="shared" si="80"/>
        <v>0.55987361615622266</v>
      </c>
      <c r="FK66" s="2">
        <f t="shared" si="80"/>
        <v>0.63116080755747306</v>
      </c>
      <c r="FL66" s="2">
        <f t="shared" si="80"/>
        <v>0.65153987377186084</v>
      </c>
      <c r="FM66" s="2">
        <f t="shared" si="80"/>
        <v>0.6443403925236576</v>
      </c>
      <c r="FN66" s="2">
        <f t="shared" si="80"/>
        <v>0.64449443722898414</v>
      </c>
      <c r="FO66" s="2">
        <f t="shared" si="80"/>
        <v>0.64359667423136291</v>
      </c>
      <c r="FP66" s="2">
        <f t="shared" si="80"/>
        <v>0.60389237807593998</v>
      </c>
      <c r="FQ66" s="2">
        <f t="shared" si="80"/>
        <v>0.60099625505438659</v>
      </c>
      <c r="FR66" s="2">
        <f t="shared" si="80"/>
        <v>0.59370639799708713</v>
      </c>
      <c r="FS66" s="2">
        <f t="shared" si="80"/>
        <v>0.60048089531219428</v>
      </c>
      <c r="FT66" s="2">
        <f t="shared" si="80"/>
        <v>0.61673130570072565</v>
      </c>
      <c r="FU66" s="2">
        <f t="shared" si="80"/>
        <v>0.63466278150386624</v>
      </c>
      <c r="FW66" s="2">
        <f t="shared" si="68"/>
        <v>1.061397351996612E-10</v>
      </c>
      <c r="FX66" s="2">
        <f t="shared" si="68"/>
        <v>1.0174874267818806E-4</v>
      </c>
      <c r="FY66" s="2">
        <f t="shared" si="68"/>
        <v>5.8706584118396701E-5</v>
      </c>
      <c r="FZ66" s="2">
        <f t="shared" si="68"/>
        <v>9.66444378161143E-5</v>
      </c>
      <c r="GA66" s="2">
        <f t="shared" si="68"/>
        <v>1.4146307564084427E-4</v>
      </c>
      <c r="GB66" s="2">
        <f t="shared" si="68"/>
        <v>1.3939595807343773E-4</v>
      </c>
      <c r="GC66" s="2">
        <f t="shared" si="68"/>
        <v>1.4587945800639915E-4</v>
      </c>
      <c r="GD66" s="2">
        <f t="shared" si="68"/>
        <v>1.381872926750416E-4</v>
      </c>
      <c r="GE66" s="2">
        <f t="shared" si="68"/>
        <v>1.1104818337904598E-4</v>
      </c>
      <c r="GF66" s="2">
        <f t="shared" si="68"/>
        <v>8.8308123217457432E-5</v>
      </c>
      <c r="GG66" s="2">
        <f t="shared" si="68"/>
        <v>7.4059749874061246E-5</v>
      </c>
      <c r="GH66" s="2">
        <f t="shared" si="68"/>
        <v>6.1852981292094691E-5</v>
      </c>
      <c r="GI66" s="2">
        <f t="shared" si="68"/>
        <v>6.6063593932777791E-5</v>
      </c>
      <c r="GJ66" s="2">
        <f t="shared" si="68"/>
        <v>5.9925835301458027E-5</v>
      </c>
      <c r="GK66" s="2">
        <f t="shared" si="68"/>
        <v>5.9708186721045016E-5</v>
      </c>
      <c r="GM66" s="82">
        <f t="shared" si="69"/>
        <v>0.19205885204900067</v>
      </c>
      <c r="GN66" s="82">
        <f t="shared" si="69"/>
        <v>5.556601421566288E-2</v>
      </c>
      <c r="GO66" s="82">
        <f t="shared" si="69"/>
        <v>1.563201913525241E-2</v>
      </c>
      <c r="GP66" s="82">
        <f t="shared" si="69"/>
        <v>3.1453983583845171E-2</v>
      </c>
      <c r="GQ66" s="82">
        <f t="shared" si="69"/>
        <v>9.803606553044579E-2</v>
      </c>
      <c r="GR66" s="82">
        <f t="shared" si="69"/>
        <v>0.11441171087844221</v>
      </c>
      <c r="GS66" s="82">
        <f t="shared" si="69"/>
        <v>0.10801668069302003</v>
      </c>
      <c r="GT66" s="82">
        <f t="shared" si="69"/>
        <v>0.1073408038107604</v>
      </c>
      <c r="GU66" s="82">
        <f t="shared" si="69"/>
        <v>9.5778828857747994E-2</v>
      </c>
      <c r="GV66" s="82">
        <f t="shared" si="69"/>
        <v>6.2929150488892707E-2</v>
      </c>
      <c r="GW66" s="82">
        <f t="shared" si="69"/>
        <v>5.8790223847957825E-2</v>
      </c>
      <c r="GX66" s="82">
        <f t="shared" si="69"/>
        <v>5.1583645337510732E-2</v>
      </c>
      <c r="GY66" s="82">
        <f t="shared" si="69"/>
        <v>5.516911744660577E-2</v>
      </c>
      <c r="GZ66" s="82">
        <f t="shared" si="69"/>
        <v>7.6131730684923377E-2</v>
      </c>
      <c r="HA66" s="82">
        <f t="shared" si="69"/>
        <v>0.13341326883628049</v>
      </c>
      <c r="HC66" s="82">
        <f t="shared" si="74"/>
        <v>4.5450823978549022E-6</v>
      </c>
      <c r="HD66" s="82">
        <f t="shared" si="70"/>
        <v>6.3834329084725985E-7</v>
      </c>
      <c r="HE66" s="82">
        <f t="shared" si="70"/>
        <v>7.2194864235072593E-10</v>
      </c>
      <c r="HF66" s="82">
        <f t="shared" si="70"/>
        <v>1.1188343461309517E-9</v>
      </c>
      <c r="HG66" s="82">
        <f t="shared" si="70"/>
        <v>3.4605490692932894E-7</v>
      </c>
      <c r="HH66" s="82">
        <f t="shared" si="70"/>
        <v>1.2643760249571483E-7</v>
      </c>
      <c r="HI66" s="82">
        <f t="shared" si="70"/>
        <v>6.2055293183928784E-8</v>
      </c>
      <c r="HJ66" s="82">
        <f t="shared" si="70"/>
        <v>8.0600129597483394E-8</v>
      </c>
      <c r="HK66" s="82">
        <f t="shared" si="70"/>
        <v>3.1454440003931841E-7</v>
      </c>
      <c r="HL66" s="82">
        <f t="shared" si="70"/>
        <v>9.9987988849386932E-9</v>
      </c>
      <c r="HM66" s="82">
        <f t="shared" si="70"/>
        <v>7.1973807804125001E-9</v>
      </c>
      <c r="HN66" s="82">
        <f t="shared" si="70"/>
        <v>9.0563432290786696E-9</v>
      </c>
      <c r="HO66" s="82">
        <f t="shared" si="70"/>
        <v>1.4318042404167445E-8</v>
      </c>
      <c r="HP66" s="82">
        <f t="shared" si="70"/>
        <v>4.8578876606955406E-9</v>
      </c>
      <c r="HQ66" s="82">
        <f t="shared" si="70"/>
        <v>1.0163503865027695E-9</v>
      </c>
      <c r="HS66" s="82">
        <f t="shared" si="71"/>
        <v>1.6995632932230534E-130</v>
      </c>
      <c r="HT66" s="82">
        <f t="shared" si="71"/>
        <v>2.7664359836811812E-42</v>
      </c>
      <c r="HU66" s="82">
        <f t="shared" si="71"/>
        <v>7.4267309670377867E-62</v>
      </c>
      <c r="HV66" s="82">
        <f t="shared" si="71"/>
        <v>7.4260854326023438E-67</v>
      </c>
      <c r="HW66" s="82">
        <f t="shared" si="71"/>
        <v>1.9833622923425297E-55</v>
      </c>
      <c r="HX66" s="82">
        <f t="shared" si="71"/>
        <v>1.566165712878004E-59</v>
      </c>
      <c r="HY66" s="82">
        <f t="shared" si="71"/>
        <v>7.7436314956268857E-63</v>
      </c>
      <c r="HZ66" s="82">
        <f t="shared" si="71"/>
        <v>9.7245048126985179E-62</v>
      </c>
      <c r="IA66" s="82">
        <f t="shared" si="71"/>
        <v>3.2960705942921955E-56</v>
      </c>
      <c r="IB66" s="82">
        <f t="shared" si="71"/>
        <v>8.4090275258675867E-68</v>
      </c>
      <c r="IC66" s="82">
        <f t="shared" si="71"/>
        <v>7.0296790478775836E-68</v>
      </c>
      <c r="ID66" s="82">
        <f t="shared" si="71"/>
        <v>5.5837462774475558E-66</v>
      </c>
      <c r="IE66" s="82">
        <f t="shared" si="71"/>
        <v>1.2771619134303253E-62</v>
      </c>
      <c r="IF66" s="82">
        <f t="shared" si="71"/>
        <v>1.8630627412326436E-44</v>
      </c>
      <c r="IG66" s="82">
        <f t="shared" si="71"/>
        <v>2.4428705576755645E-28</v>
      </c>
      <c r="II66" s="82">
        <f t="shared" si="72"/>
        <v>0</v>
      </c>
      <c r="IJ66" s="82">
        <f t="shared" si="72"/>
        <v>4.9642271194483101E-158</v>
      </c>
      <c r="IK66" s="82">
        <f t="shared" si="72"/>
        <v>2.8383037795364958E-227</v>
      </c>
      <c r="IL66" s="82">
        <f t="shared" si="72"/>
        <v>3.5537168077752256E-247</v>
      </c>
      <c r="IM66" s="82">
        <f t="shared" si="72"/>
        <v>5.6394190175518353E-214</v>
      </c>
      <c r="IN66" s="82">
        <f t="shared" si="72"/>
        <v>2.3529501182832923E-229</v>
      </c>
      <c r="IO66" s="82">
        <f t="shared" si="72"/>
        <v>1.8868851715680034E-245</v>
      </c>
      <c r="IP66" s="82">
        <f t="shared" si="72"/>
        <v>1.7907267828191908E-238</v>
      </c>
      <c r="IQ66" s="82">
        <f t="shared" si="72"/>
        <v>1.2037921848869454E-216</v>
      </c>
      <c r="IR66" s="82">
        <f t="shared" si="72"/>
        <v>6.0920743190518879E-260</v>
      </c>
      <c r="IS66" s="82">
        <f t="shared" si="72"/>
        <v>5.7136555057736385E-259</v>
      </c>
      <c r="IT66" s="82">
        <f t="shared" si="72"/>
        <v>1.7104671632868891E-250</v>
      </c>
      <c r="IU66" s="82">
        <f t="shared" si="72"/>
        <v>9.6222143005458779E-236</v>
      </c>
      <c r="IV66" s="82">
        <f t="shared" si="72"/>
        <v>3.5758358329804622E-108</v>
      </c>
      <c r="IW66" s="82">
        <f t="shared" si="72"/>
        <v>3.5687996206497892E-72</v>
      </c>
      <c r="IY66" s="82">
        <f t="shared" si="73"/>
        <v>0.19206339713139853</v>
      </c>
      <c r="IZ66" s="82">
        <f t="shared" si="73"/>
        <v>5.5566652558953725E-2</v>
      </c>
      <c r="JA66" s="82">
        <f t="shared" si="73"/>
        <v>1.5632019857201054E-2</v>
      </c>
      <c r="JB66" s="82">
        <f t="shared" si="73"/>
        <v>3.1453984702679516E-2</v>
      </c>
      <c r="JC66" s="82">
        <f t="shared" si="73"/>
        <v>9.8036411585352715E-2</v>
      </c>
      <c r="JD66" s="82">
        <f t="shared" si="73"/>
        <v>0.11441183731604471</v>
      </c>
      <c r="JE66" s="82">
        <f t="shared" si="73"/>
        <v>0.10801674274831322</v>
      </c>
      <c r="JF66" s="82">
        <f t="shared" si="73"/>
        <v>0.10734088441089</v>
      </c>
      <c r="JG66" s="82">
        <f t="shared" si="73"/>
        <v>9.5779143402148034E-2</v>
      </c>
      <c r="JH66" s="82">
        <f t="shared" si="73"/>
        <v>6.2929160487691593E-2</v>
      </c>
      <c r="JI66" s="82">
        <f t="shared" si="73"/>
        <v>5.8790231045338606E-2</v>
      </c>
      <c r="JJ66" s="82">
        <f t="shared" si="73"/>
        <v>5.1583654393853963E-2</v>
      </c>
      <c r="JK66" s="82">
        <f t="shared" si="73"/>
        <v>5.5169131764648174E-2</v>
      </c>
      <c r="JL66" s="82">
        <f t="shared" si="73"/>
        <v>7.6131735542811038E-2</v>
      </c>
      <c r="JM66" s="82">
        <f t="shared" si="73"/>
        <v>0.13341326985263088</v>
      </c>
    </row>
    <row r="67" spans="2:273" x14ac:dyDescent="0.25">
      <c r="B67" s="2">
        <v>40</v>
      </c>
      <c r="C67" s="37">
        <v>0.68435699999999999</v>
      </c>
      <c r="D67" s="37">
        <v>0.48996600000000001</v>
      </c>
      <c r="E67" s="37">
        <v>0.43703700000000001</v>
      </c>
      <c r="F67" s="37">
        <v>0.467503</v>
      </c>
      <c r="G67" s="37">
        <v>0.58193300000000003</v>
      </c>
      <c r="H67" s="37">
        <v>0.58566700000000005</v>
      </c>
      <c r="I67" s="37">
        <v>0.57322200000000001</v>
      </c>
      <c r="J67" s="37">
        <v>0.57540100000000005</v>
      </c>
      <c r="K67" s="37">
        <v>0.53936799999999996</v>
      </c>
      <c r="L67" s="37">
        <v>0.51174600000000003</v>
      </c>
      <c r="M67" s="37">
        <v>0.49537100000000001</v>
      </c>
      <c r="N67" s="37">
        <v>0.48663800000000001</v>
      </c>
      <c r="O67" s="37">
        <v>0.48702499999999999</v>
      </c>
      <c r="P67" s="37">
        <v>0.52928799999999998</v>
      </c>
      <c r="Q67" s="37">
        <v>0.59984899999999997</v>
      </c>
      <c r="S67" s="4">
        <f t="shared" si="75"/>
        <v>0.67337785153224672</v>
      </c>
      <c r="T67" s="4">
        <f t="shared" si="75"/>
        <v>0.51281415512306472</v>
      </c>
      <c r="U67" s="4">
        <f t="shared" si="75"/>
        <v>0.4473100942306989</v>
      </c>
      <c r="V67" s="4">
        <f t="shared" si="75"/>
        <v>0.48178552955156984</v>
      </c>
      <c r="W67" s="4">
        <f t="shared" si="75"/>
        <v>0.58360809511360234</v>
      </c>
      <c r="X67" s="4">
        <f t="shared" si="75"/>
        <v>0.5876632597762449</v>
      </c>
      <c r="Y67" s="4">
        <f t="shared" si="75"/>
        <v>0.57708239831957253</v>
      </c>
      <c r="Z67" s="4">
        <f t="shared" si="75"/>
        <v>0.57880617286304026</v>
      </c>
      <c r="AA67" s="4">
        <f t="shared" si="75"/>
        <v>0.55903816375048665</v>
      </c>
      <c r="AB67" s="4">
        <f t="shared" si="75"/>
        <v>0.52961991542281095</v>
      </c>
      <c r="AC67" s="4">
        <f t="shared" si="75"/>
        <v>0.5238324504826094</v>
      </c>
      <c r="AD67" s="4">
        <f t="shared" si="75"/>
        <v>0.50841991479753834</v>
      </c>
      <c r="AE67" s="4">
        <f t="shared" si="75"/>
        <v>0.51134490023674817</v>
      </c>
      <c r="AF67" s="4">
        <f t="shared" si="75"/>
        <v>0.54247035169910618</v>
      </c>
      <c r="AG67" s="4">
        <f t="shared" si="75"/>
        <v>0.58819298411356458</v>
      </c>
      <c r="AI67" s="4">
        <f t="shared" si="76"/>
        <v>1.0979148467753275E-2</v>
      </c>
      <c r="AJ67" s="4">
        <f t="shared" si="76"/>
        <v>-2.2848155123064706E-2</v>
      </c>
      <c r="AK67" s="4">
        <f t="shared" si="76"/>
        <v>-1.0273094230698887E-2</v>
      </c>
      <c r="AL67" s="4">
        <f t="shared" si="76"/>
        <v>-1.4282529551569834E-2</v>
      </c>
      <c r="AM67" s="4">
        <f t="shared" si="76"/>
        <v>-1.6750951136023096E-3</v>
      </c>
      <c r="AN67" s="4">
        <f t="shared" si="76"/>
        <v>-1.9962597762448464E-3</v>
      </c>
      <c r="AO67" s="4">
        <f t="shared" si="76"/>
        <v>-3.8603983195725222E-3</v>
      </c>
      <c r="AP67" s="4">
        <f t="shared" si="76"/>
        <v>-3.4051728630402067E-3</v>
      </c>
      <c r="AQ67" s="4">
        <f t="shared" si="76"/>
        <v>-1.9670163750486691E-2</v>
      </c>
      <c r="AR67" s="4">
        <f t="shared" si="76"/>
        <v>-1.7873915422810915E-2</v>
      </c>
      <c r="AS67" s="4">
        <f t="shared" si="76"/>
        <v>-2.8461450482609396E-2</v>
      </c>
      <c r="AT67" s="4">
        <f t="shared" si="76"/>
        <v>-2.1781914797538326E-2</v>
      </c>
      <c r="AU67" s="4">
        <f t="shared" si="76"/>
        <v>-2.4319900236748182E-2</v>
      </c>
      <c r="AV67" s="4">
        <f t="shared" si="76"/>
        <v>-1.3182351699106198E-2</v>
      </c>
      <c r="AW67" s="4">
        <f t="shared" si="76"/>
        <v>1.1656015886435389E-2</v>
      </c>
      <c r="AY67" s="2">
        <f t="shared" si="66"/>
        <v>0.41108989269069784</v>
      </c>
      <c r="AZ67" s="2">
        <f t="shared" si="66"/>
        <v>0.40406834092761207</v>
      </c>
      <c r="BA67" s="2">
        <f t="shared" si="66"/>
        <v>0.40989408013851314</v>
      </c>
      <c r="BB67" s="2">
        <f t="shared" si="66"/>
        <v>0.41228032200525061</v>
      </c>
      <c r="BC67" s="2">
        <f t="shared" si="66"/>
        <v>0.41237097443119153</v>
      </c>
      <c r="BD67" s="2">
        <f t="shared" si="66"/>
        <v>0.40621839460452469</v>
      </c>
      <c r="BE67" s="2">
        <f t="shared" si="66"/>
        <v>0.40268518291515443</v>
      </c>
      <c r="BF67" s="2">
        <f t="shared" si="66"/>
        <v>0.40245131158252662</v>
      </c>
      <c r="BG67" s="2">
        <f t="shared" si="66"/>
        <v>0.40439371778811717</v>
      </c>
      <c r="BH67" s="2">
        <f t="shared" si="66"/>
        <v>0.4098579274039213</v>
      </c>
      <c r="BI67" s="2">
        <f t="shared" si="66"/>
        <v>0.40829062671613187</v>
      </c>
      <c r="BJ67" s="2">
        <f t="shared" si="66"/>
        <v>0.40403711073602583</v>
      </c>
      <c r="BK67" s="2">
        <f t="shared" si="66"/>
        <v>0.40046239008919499</v>
      </c>
      <c r="BL67" s="2">
        <f t="shared" si="66"/>
        <v>0.40014626118282715</v>
      </c>
      <c r="BM67" s="2">
        <f t="shared" si="66"/>
        <v>0.40277977643810253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0.4364413727422003</v>
      </c>
      <c r="DL67" s="2">
        <f t="shared" si="77"/>
        <v>0.4204004883116883</v>
      </c>
      <c r="DM67" s="2">
        <f t="shared" si="77"/>
        <v>0.42132413601050428</v>
      </c>
      <c r="DN67" s="2">
        <f t="shared" si="77"/>
        <v>0.42476831467181475</v>
      </c>
      <c r="DO67" s="2">
        <f t="shared" si="77"/>
        <v>0.43337712032085568</v>
      </c>
      <c r="DP67" s="2">
        <f t="shared" si="77"/>
        <v>0.42692599211876825</v>
      </c>
      <c r="DQ67" s="2">
        <f t="shared" si="77"/>
        <v>0.42212383852639296</v>
      </c>
      <c r="DR67" s="2">
        <f t="shared" si="77"/>
        <v>0.42393195839442821</v>
      </c>
      <c r="DS67" s="2">
        <f t="shared" si="77"/>
        <v>0.4233753645527859</v>
      </c>
      <c r="DT67" s="2">
        <f t="shared" si="77"/>
        <v>0.42216107471352177</v>
      </c>
      <c r="DU67" s="2">
        <f t="shared" si="77"/>
        <v>0.42147484858670731</v>
      </c>
      <c r="DV67" s="2">
        <f t="shared" si="77"/>
        <v>0.4201958005602241</v>
      </c>
      <c r="DW67" s="2">
        <f t="shared" si="77"/>
        <v>0.41434510129870128</v>
      </c>
      <c r="DX67" s="2">
        <f t="shared" si="77"/>
        <v>0.41730977478991593</v>
      </c>
      <c r="DY67" s="2">
        <f t="shared" si="77"/>
        <v>0.41392114369501465</v>
      </c>
      <c r="EA67" s="2">
        <f t="shared" si="78"/>
        <v>0.40236969098466446</v>
      </c>
      <c r="EB67" s="2">
        <f t="shared" si="78"/>
        <v>0.3944974506143667</v>
      </c>
      <c r="EC67" s="2">
        <f t="shared" si="78"/>
        <v>0.40010061409853603</v>
      </c>
      <c r="ED67" s="2">
        <f t="shared" si="78"/>
        <v>0.40332756109429546</v>
      </c>
      <c r="EE67" s="2">
        <f t="shared" si="78"/>
        <v>0.40117557225502049</v>
      </c>
      <c r="EF67" s="2">
        <f t="shared" si="78"/>
        <v>0.396117889706183</v>
      </c>
      <c r="EG67" s="2">
        <f t="shared" si="78"/>
        <v>0.39289968408163278</v>
      </c>
      <c r="EH67" s="2">
        <f t="shared" si="78"/>
        <v>0.39164452560044577</v>
      </c>
      <c r="EI67" s="2">
        <f t="shared" si="78"/>
        <v>0.39480759182461367</v>
      </c>
      <c r="EJ67" s="2">
        <f t="shared" si="78"/>
        <v>0.4024982588068684</v>
      </c>
      <c r="EK67" s="2">
        <f t="shared" si="78"/>
        <v>0.40030805586494478</v>
      </c>
      <c r="EL67" s="2">
        <f t="shared" si="78"/>
        <v>0.39395212782590316</v>
      </c>
      <c r="EM67" s="2">
        <f t="shared" si="78"/>
        <v>0.39203854770109292</v>
      </c>
      <c r="EN67" s="2">
        <f t="shared" si="78"/>
        <v>0.39041855732530267</v>
      </c>
      <c r="EO67" s="2">
        <f t="shared" si="78"/>
        <v>0.39693038186164059</v>
      </c>
      <c r="EQ67" s="2">
        <f t="shared" si="79"/>
        <v>0.40236969098466446</v>
      </c>
      <c r="ER67" s="2">
        <f t="shared" si="79"/>
        <v>0.39308800871806127</v>
      </c>
      <c r="ES67" s="2">
        <f t="shared" si="79"/>
        <v>0.39837815965698281</v>
      </c>
      <c r="ET67" s="2">
        <f t="shared" si="79"/>
        <v>0.4007158424991169</v>
      </c>
      <c r="EU67" s="2">
        <f t="shared" si="79"/>
        <v>0.40077257439156971</v>
      </c>
      <c r="EV67" s="2">
        <f t="shared" si="79"/>
        <v>0.39624861870827577</v>
      </c>
      <c r="EW67" s="2">
        <f t="shared" si="79"/>
        <v>0.39267072318669793</v>
      </c>
      <c r="EX67" s="2">
        <f t="shared" si="79"/>
        <v>0.39404483280511393</v>
      </c>
      <c r="EY67" s="2">
        <f t="shared" si="79"/>
        <v>0.39255363206947763</v>
      </c>
      <c r="EZ67" s="2">
        <f t="shared" si="79"/>
        <v>0.40122617731503341</v>
      </c>
      <c r="FA67" s="2">
        <f t="shared" si="79"/>
        <v>0.39792154738888585</v>
      </c>
      <c r="FB67" s="2">
        <f t="shared" si="79"/>
        <v>0.39411398289087796</v>
      </c>
      <c r="FC67" s="2">
        <f t="shared" si="79"/>
        <v>0.39163622782457397</v>
      </c>
      <c r="FD67" s="2">
        <f t="shared" si="79"/>
        <v>0.38971993158965501</v>
      </c>
      <c r="FE67" s="2">
        <f t="shared" si="79"/>
        <v>0.39983625128941064</v>
      </c>
      <c r="FG67" s="2">
        <f t="shared" si="80"/>
        <v>0.74406306773792741</v>
      </c>
      <c r="FH67" s="2">
        <f t="shared" si="80"/>
        <v>0.63050482077365799</v>
      </c>
      <c r="FI67" s="2">
        <f t="shared" si="80"/>
        <v>0.53855081379957781</v>
      </c>
      <c r="FJ67" s="2">
        <f t="shared" si="80"/>
        <v>0.5824289647303651</v>
      </c>
      <c r="FK67" s="2">
        <f t="shared" si="80"/>
        <v>0.6523314760550506</v>
      </c>
      <c r="FL67" s="2">
        <f t="shared" si="80"/>
        <v>0.67214842439440237</v>
      </c>
      <c r="FM67" s="2">
        <f t="shared" si="80"/>
        <v>0.6651559081159174</v>
      </c>
      <c r="FN67" s="2">
        <f t="shared" si="80"/>
        <v>0.66530562021183715</v>
      </c>
      <c r="FO67" s="2">
        <f t="shared" si="80"/>
        <v>0.66443304844838946</v>
      </c>
      <c r="FP67" s="2">
        <f t="shared" si="80"/>
        <v>0.62570001143463838</v>
      </c>
      <c r="FQ67" s="2">
        <f t="shared" si="80"/>
        <v>0.62286375876967914</v>
      </c>
      <c r="FR67" s="2">
        <f t="shared" si="80"/>
        <v>0.61571796618555463</v>
      </c>
      <c r="FS67" s="2">
        <f t="shared" si="80"/>
        <v>0.62235889582776205</v>
      </c>
      <c r="FT67" s="2">
        <f t="shared" si="80"/>
        <v>0.63825550944575316</v>
      </c>
      <c r="FU67" s="2">
        <f t="shared" si="80"/>
        <v>0.65574207964574627</v>
      </c>
      <c r="FW67" s="2">
        <f t="shared" si="68"/>
        <v>1.1637990538964805E-10</v>
      </c>
      <c r="FX67" s="2">
        <f t="shared" si="68"/>
        <v>1.115641826578958E-4</v>
      </c>
      <c r="FY67" s="2">
        <f t="shared" si="68"/>
        <v>6.4370124869573932E-5</v>
      </c>
      <c r="FZ67" s="2">
        <f t="shared" si="68"/>
        <v>1.0596753079404194E-4</v>
      </c>
      <c r="GA67" s="2">
        <f t="shared" si="68"/>
        <v>1.5510906105519777E-4</v>
      </c>
      <c r="GB67" s="2">
        <f t="shared" si="68"/>
        <v>1.528425731285967E-4</v>
      </c>
      <c r="GC67" s="2">
        <f t="shared" si="68"/>
        <v>1.599513937833809E-4</v>
      </c>
      <c r="GD67" s="2">
        <f t="shared" si="68"/>
        <v>1.5151733336395032E-4</v>
      </c>
      <c r="GE67" s="2">
        <f t="shared" si="68"/>
        <v>1.2176060728635549E-4</v>
      </c>
      <c r="GF67" s="2">
        <f t="shared" si="68"/>
        <v>9.682710670186761E-5</v>
      </c>
      <c r="GG67" s="2">
        <f t="shared" si="68"/>
        <v>8.1204320731586543E-5</v>
      </c>
      <c r="GH67" s="2">
        <f t="shared" si="68"/>
        <v>6.7820040639578994E-5</v>
      </c>
      <c r="GI67" s="2">
        <f t="shared" si="68"/>
        <v>7.2436828615796172E-5</v>
      </c>
      <c r="GJ67" s="2">
        <f t="shared" si="68"/>
        <v>6.5706991906344751E-5</v>
      </c>
      <c r="GK67" s="2">
        <f t="shared" si="68"/>
        <v>6.5468347737957248E-5</v>
      </c>
      <c r="GM67" s="82">
        <f t="shared" si="69"/>
        <v>0.23326470966350646</v>
      </c>
      <c r="GN67" s="82">
        <f t="shared" si="69"/>
        <v>7.3056196887385669E-2</v>
      </c>
      <c r="GO67" s="82">
        <f t="shared" si="69"/>
        <v>2.1705471058351033E-2</v>
      </c>
      <c r="GP67" s="82">
        <f t="shared" si="69"/>
        <v>4.361033468249529E-2</v>
      </c>
      <c r="GQ67" s="82">
        <f t="shared" si="69"/>
        <v>0.13117586833832345</v>
      </c>
      <c r="GR67" s="82">
        <f t="shared" si="69"/>
        <v>0.14899938007073832</v>
      </c>
      <c r="GS67" s="82">
        <f t="shared" si="69"/>
        <v>0.14188915999614032</v>
      </c>
      <c r="GT67" s="82">
        <f t="shared" si="69"/>
        <v>0.14088144749331843</v>
      </c>
      <c r="GU67" s="82">
        <f t="shared" si="69"/>
        <v>0.12462444242898858</v>
      </c>
      <c r="GV67" s="82">
        <f t="shared" si="69"/>
        <v>8.5460529965650761E-2</v>
      </c>
      <c r="GW67" s="82">
        <f t="shared" si="69"/>
        <v>7.9680156959972506E-2</v>
      </c>
      <c r="GX67" s="82">
        <f t="shared" si="69"/>
        <v>6.995309726187833E-2</v>
      </c>
      <c r="GY67" s="82">
        <f t="shared" si="69"/>
        <v>7.4117965041047701E-2</v>
      </c>
      <c r="GZ67" s="82">
        <f t="shared" si="69"/>
        <v>0.1024817003307172</v>
      </c>
      <c r="HA67" s="82">
        <f t="shared" si="69"/>
        <v>0.1821089908643086</v>
      </c>
      <c r="HC67" s="82">
        <f t="shared" si="74"/>
        <v>8.5742976087940621E-6</v>
      </c>
      <c r="HD67" s="82">
        <f t="shared" si="70"/>
        <v>1.2285773034221118E-6</v>
      </c>
      <c r="HE67" s="82">
        <f t="shared" si="70"/>
        <v>1.7903543550240414E-9</v>
      </c>
      <c r="HF67" s="82">
        <f t="shared" si="70"/>
        <v>3.0007811558523376E-9</v>
      </c>
      <c r="HG67" s="82">
        <f t="shared" si="70"/>
        <v>7.7566971160162174E-7</v>
      </c>
      <c r="HH67" s="82">
        <f t="shared" si="70"/>
        <v>2.9975827982062408E-7</v>
      </c>
      <c r="HI67" s="82">
        <f t="shared" si="70"/>
        <v>1.5543447655242744E-7</v>
      </c>
      <c r="HJ67" s="82">
        <f t="shared" si="70"/>
        <v>1.9671215332266198E-7</v>
      </c>
      <c r="HK67" s="82">
        <f t="shared" si="70"/>
        <v>6.9548997604694236E-7</v>
      </c>
      <c r="HL67" s="82">
        <f t="shared" si="70"/>
        <v>2.5721549323238833E-8</v>
      </c>
      <c r="HM67" s="82">
        <f t="shared" si="70"/>
        <v>1.8323850134944449E-8</v>
      </c>
      <c r="HN67" s="82">
        <f t="shared" si="70"/>
        <v>2.219671488209955E-8</v>
      </c>
      <c r="HO67" s="82">
        <f t="shared" si="70"/>
        <v>3.3981072181569852E-8</v>
      </c>
      <c r="HP67" s="82">
        <f t="shared" si="70"/>
        <v>1.2710690153705099E-8</v>
      </c>
      <c r="HQ67" s="82">
        <f t="shared" si="70"/>
        <v>3.21741988916948E-9</v>
      </c>
      <c r="HS67" s="82">
        <f t="shared" si="71"/>
        <v>2.1200702330577232E-128</v>
      </c>
      <c r="HT67" s="82">
        <f t="shared" si="71"/>
        <v>3.6642309825447118E-41</v>
      </c>
      <c r="HU67" s="82">
        <f t="shared" si="71"/>
        <v>2.61982080797056E-60</v>
      </c>
      <c r="HV67" s="82">
        <f t="shared" si="71"/>
        <v>4.3708035525212392E-65</v>
      </c>
      <c r="HW67" s="82">
        <f t="shared" si="71"/>
        <v>7.1781431299659861E-54</v>
      </c>
      <c r="HX67" s="82">
        <f t="shared" si="71"/>
        <v>7.3524492943861035E-58</v>
      </c>
      <c r="HY67" s="82">
        <f t="shared" si="71"/>
        <v>4.7449456654505558E-61</v>
      </c>
      <c r="HZ67" s="82">
        <f t="shared" si="71"/>
        <v>5.2847440096224106E-60</v>
      </c>
      <c r="IA67" s="82">
        <f t="shared" si="71"/>
        <v>1.1375558141873395E-54</v>
      </c>
      <c r="IB67" s="82">
        <f t="shared" si="71"/>
        <v>5.4370190433575657E-66</v>
      </c>
      <c r="IC67" s="82">
        <f t="shared" si="71"/>
        <v>4.1878471767697367E-66</v>
      </c>
      <c r="ID67" s="82">
        <f t="shared" si="71"/>
        <v>2.7263076833486725E-64</v>
      </c>
      <c r="IE67" s="82">
        <f t="shared" si="71"/>
        <v>5.1486785156450383E-61</v>
      </c>
      <c r="IF67" s="82">
        <f t="shared" si="71"/>
        <v>2.5115157037590889E-43</v>
      </c>
      <c r="IG67" s="82">
        <f t="shared" si="71"/>
        <v>1.2528795108340746E-27</v>
      </c>
      <c r="II67" s="82">
        <f t="shared" si="72"/>
        <v>0</v>
      </c>
      <c r="IJ67" s="82">
        <f t="shared" si="72"/>
        <v>6.3979039608275583E-155</v>
      </c>
      <c r="IK67" s="82">
        <f t="shared" si="72"/>
        <v>4.8975485966031822E-223</v>
      </c>
      <c r="IL67" s="82">
        <f t="shared" si="72"/>
        <v>2.565607757321438E-242</v>
      </c>
      <c r="IM67" s="82">
        <f t="shared" si="72"/>
        <v>1.3544229685906519E-209</v>
      </c>
      <c r="IN67" s="82">
        <f t="shared" si="72"/>
        <v>1.1535681212733881E-224</v>
      </c>
      <c r="IO67" s="82">
        <f t="shared" si="72"/>
        <v>2.1077694514561359E-240</v>
      </c>
      <c r="IP67" s="82">
        <f t="shared" si="72"/>
        <v>1.3388866503994987E-233</v>
      </c>
      <c r="IQ67" s="82">
        <f t="shared" si="72"/>
        <v>2.5054731435650306E-212</v>
      </c>
      <c r="IR67" s="82">
        <f t="shared" si="72"/>
        <v>7.0308989346148888E-255</v>
      </c>
      <c r="IS67" s="82">
        <f t="shared" si="72"/>
        <v>5.0959555726130944E-254</v>
      </c>
      <c r="IT67" s="82">
        <f t="shared" si="72"/>
        <v>8.5434613982486676E-246</v>
      </c>
      <c r="IU67" s="82">
        <f t="shared" si="72"/>
        <v>2.7107862431651623E-231</v>
      </c>
      <c r="IV67" s="82">
        <f t="shared" si="72"/>
        <v>3.600817648810713E-106</v>
      </c>
      <c r="IW67" s="82">
        <f t="shared" si="72"/>
        <v>7.5490562472510928E-71</v>
      </c>
      <c r="IY67" s="82">
        <f t="shared" si="73"/>
        <v>0.23327328396111524</v>
      </c>
      <c r="IZ67" s="82">
        <f t="shared" si="73"/>
        <v>7.3057425464689088E-2</v>
      </c>
      <c r="JA67" s="82">
        <f t="shared" si="73"/>
        <v>2.1705472848705387E-2</v>
      </c>
      <c r="JB67" s="82">
        <f t="shared" si="73"/>
        <v>4.3610337683276448E-2</v>
      </c>
      <c r="JC67" s="82">
        <f t="shared" si="73"/>
        <v>0.13117664400803505</v>
      </c>
      <c r="JD67" s="82">
        <f t="shared" si="73"/>
        <v>0.14899967982901813</v>
      </c>
      <c r="JE67" s="82">
        <f t="shared" si="73"/>
        <v>0.14188931543061686</v>
      </c>
      <c r="JF67" s="82">
        <f t="shared" si="73"/>
        <v>0.14088164420547175</v>
      </c>
      <c r="JG67" s="82">
        <f t="shared" si="73"/>
        <v>0.12462513791896462</v>
      </c>
      <c r="JH67" s="82">
        <f t="shared" si="73"/>
        <v>8.5460555687200082E-2</v>
      </c>
      <c r="JI67" s="82">
        <f t="shared" si="73"/>
        <v>7.9680175283822638E-2</v>
      </c>
      <c r="JJ67" s="82">
        <f t="shared" si="73"/>
        <v>6.9953119458593213E-2</v>
      </c>
      <c r="JK67" s="82">
        <f t="shared" si="73"/>
        <v>7.4117999022119879E-2</v>
      </c>
      <c r="JL67" s="82">
        <f t="shared" si="73"/>
        <v>0.10248171304140735</v>
      </c>
      <c r="JM67" s="82">
        <f t="shared" si="73"/>
        <v>0.18210899408172848</v>
      </c>
    </row>
    <row r="68" spans="2:273" x14ac:dyDescent="0.25">
      <c r="B68" s="2">
        <v>41</v>
      </c>
      <c r="C68" s="37">
        <v>0.72495500000000002</v>
      </c>
      <c r="D68" s="37">
        <v>0.51517100000000005</v>
      </c>
      <c r="E68" s="37">
        <v>0.44714199999999998</v>
      </c>
      <c r="F68" s="37">
        <v>0.48364099999999999</v>
      </c>
      <c r="G68" s="37">
        <v>0.63708799999999999</v>
      </c>
      <c r="H68" s="37">
        <v>0.64259699999999997</v>
      </c>
      <c r="I68" s="37">
        <v>0.62685299999999999</v>
      </c>
      <c r="J68" s="37">
        <v>0.62939599999999996</v>
      </c>
      <c r="K68" s="37">
        <v>0.58468699999999996</v>
      </c>
      <c r="L68" s="37">
        <v>0.550929</v>
      </c>
      <c r="M68" s="37">
        <v>0.53184699999999996</v>
      </c>
      <c r="N68" s="37">
        <v>0.51880400000000004</v>
      </c>
      <c r="O68" s="37">
        <v>0.52015699999999998</v>
      </c>
      <c r="P68" s="37">
        <v>0.57911500000000005</v>
      </c>
      <c r="Q68" s="37">
        <v>0.64866400000000002</v>
      </c>
      <c r="S68" s="4">
        <f t="shared" si="75"/>
        <v>0.70820074943311484</v>
      </c>
      <c r="T68" s="4">
        <f t="shared" si="75"/>
        <v>0.53794358982854684</v>
      </c>
      <c r="U68" s="4">
        <f t="shared" si="75"/>
        <v>0.45876010484768942</v>
      </c>
      <c r="V68" s="4">
        <f t="shared" si="75"/>
        <v>0.50214387500560653</v>
      </c>
      <c r="W68" s="4">
        <f t="shared" si="75"/>
        <v>0.62278462656584177</v>
      </c>
      <c r="X68" s="4">
        <f t="shared" si="75"/>
        <v>0.6243496927585338</v>
      </c>
      <c r="Y68" s="4">
        <f t="shared" si="75"/>
        <v>0.61388226914663779</v>
      </c>
      <c r="Z68" s="4">
        <f t="shared" si="75"/>
        <v>0.61592034217776526</v>
      </c>
      <c r="AA68" s="4">
        <f t="shared" si="75"/>
        <v>0.59115763592848758</v>
      </c>
      <c r="AB68" s="4">
        <f t="shared" si="75"/>
        <v>0.56036365101321117</v>
      </c>
      <c r="AC68" s="4">
        <f t="shared" si="75"/>
        <v>0.55346991730776229</v>
      </c>
      <c r="AD68" s="4">
        <f t="shared" si="75"/>
        <v>0.53556762783558065</v>
      </c>
      <c r="AE68" s="4">
        <f t="shared" si="75"/>
        <v>0.53912380617097033</v>
      </c>
      <c r="AF68" s="4">
        <f t="shared" si="75"/>
        <v>0.5770927043506745</v>
      </c>
      <c r="AG68" s="4">
        <f t="shared" si="75"/>
        <v>0.63068447967756169</v>
      </c>
      <c r="AI68" s="4">
        <f t="shared" si="76"/>
        <v>1.6754250566885176E-2</v>
      </c>
      <c r="AJ68" s="4">
        <f t="shared" si="76"/>
        <v>-2.2772589828546796E-2</v>
      </c>
      <c r="AK68" s="4">
        <f t="shared" si="76"/>
        <v>-1.1618104847689437E-2</v>
      </c>
      <c r="AL68" s="4">
        <f t="shared" si="76"/>
        <v>-1.8502875005606545E-2</v>
      </c>
      <c r="AM68" s="4">
        <f t="shared" si="76"/>
        <v>1.4303373434158217E-2</v>
      </c>
      <c r="AN68" s="4">
        <f t="shared" si="76"/>
        <v>1.8247307241466171E-2</v>
      </c>
      <c r="AO68" s="4">
        <f t="shared" si="76"/>
        <v>1.29707308533622E-2</v>
      </c>
      <c r="AP68" s="4">
        <f t="shared" si="76"/>
        <v>1.3475657822234699E-2</v>
      </c>
      <c r="AQ68" s="4">
        <f t="shared" si="76"/>
        <v>-6.4706359284876225E-3</v>
      </c>
      <c r="AR68" s="4">
        <f t="shared" si="76"/>
        <v>-9.4346510132111705E-3</v>
      </c>
      <c r="AS68" s="4">
        <f t="shared" si="76"/>
        <v>-2.1622917307762335E-2</v>
      </c>
      <c r="AT68" s="4">
        <f t="shared" si="76"/>
        <v>-1.6763627835580608E-2</v>
      </c>
      <c r="AU68" s="4">
        <f t="shared" si="76"/>
        <v>-1.8966806170970352E-2</v>
      </c>
      <c r="AV68" s="4">
        <f t="shared" si="76"/>
        <v>2.0222956493255451E-3</v>
      </c>
      <c r="AW68" s="4">
        <f t="shared" si="76"/>
        <v>1.7979520322438325E-2</v>
      </c>
      <c r="AY68" s="2">
        <f t="shared" si="66"/>
        <v>0.41052920358102474</v>
      </c>
      <c r="AZ68" s="2">
        <f t="shared" si="66"/>
        <v>0.40363063415422029</v>
      </c>
      <c r="BA68" s="2">
        <f t="shared" si="66"/>
        <v>0.40962782792030439</v>
      </c>
      <c r="BB68" s="2">
        <f t="shared" si="66"/>
        <v>0.41196433075724209</v>
      </c>
      <c r="BC68" s="2">
        <f t="shared" si="66"/>
        <v>0.41188942106664905</v>
      </c>
      <c r="BD68" s="2">
        <f t="shared" si="66"/>
        <v>0.40570767228158605</v>
      </c>
      <c r="BE68" s="2">
        <f t="shared" si="66"/>
        <v>0.40221536007588127</v>
      </c>
      <c r="BF68" s="2">
        <f t="shared" si="66"/>
        <v>0.40194866015075703</v>
      </c>
      <c r="BG68" s="2">
        <f t="shared" si="66"/>
        <v>0.40392502110247769</v>
      </c>
      <c r="BH68" s="2">
        <f t="shared" si="66"/>
        <v>0.40952024360975792</v>
      </c>
      <c r="BI68" s="2">
        <f t="shared" si="66"/>
        <v>0.40789480890659446</v>
      </c>
      <c r="BJ68" s="2">
        <f t="shared" si="66"/>
        <v>0.40359978359191589</v>
      </c>
      <c r="BK68" s="2">
        <f t="shared" si="66"/>
        <v>0.40006040441731877</v>
      </c>
      <c r="BL68" s="2">
        <f t="shared" si="66"/>
        <v>0.39978729559085507</v>
      </c>
      <c r="BM68" s="2">
        <f t="shared" si="66"/>
        <v>0.40256737674819687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0.43754051888341539</v>
      </c>
      <c r="DL68" s="2">
        <f t="shared" si="77"/>
        <v>0.42112027379679146</v>
      </c>
      <c r="DM68" s="2">
        <f t="shared" si="77"/>
        <v>0.42210714356056445</v>
      </c>
      <c r="DN68" s="2">
        <f t="shared" si="77"/>
        <v>0.42556203976833984</v>
      </c>
      <c r="DO68" s="2">
        <f t="shared" si="77"/>
        <v>0.4343648526069519</v>
      </c>
      <c r="DP68" s="2">
        <f t="shared" si="77"/>
        <v>0.42773912445014656</v>
      </c>
      <c r="DQ68" s="2">
        <f t="shared" si="77"/>
        <v>0.42286189571114369</v>
      </c>
      <c r="DR68" s="2">
        <f t="shared" si="77"/>
        <v>0.42461447965542526</v>
      </c>
      <c r="DS68" s="2">
        <f t="shared" si="77"/>
        <v>0.42412229142228741</v>
      </c>
      <c r="DT68" s="2">
        <f t="shared" si="77"/>
        <v>0.42294525561497326</v>
      </c>
      <c r="DU68" s="2">
        <f t="shared" si="77"/>
        <v>0.42214858181818171</v>
      </c>
      <c r="DV68" s="2">
        <f t="shared" si="77"/>
        <v>0.42089566890756303</v>
      </c>
      <c r="DW68" s="2">
        <f t="shared" si="77"/>
        <v>0.41495166631016045</v>
      </c>
      <c r="DX68" s="2">
        <f t="shared" si="77"/>
        <v>0.41827424705882349</v>
      </c>
      <c r="DY68" s="2">
        <f t="shared" si="77"/>
        <v>0.41468249688416425</v>
      </c>
      <c r="EA68" s="2">
        <f t="shared" si="78"/>
        <v>0.40205558436323557</v>
      </c>
      <c r="EB68" s="2">
        <f t="shared" si="78"/>
        <v>0.39428327032136101</v>
      </c>
      <c r="EC68" s="2">
        <f t="shared" si="78"/>
        <v>0.39987616963700784</v>
      </c>
      <c r="ED68" s="2">
        <f t="shared" si="78"/>
        <v>0.40307377229591163</v>
      </c>
      <c r="EE68" s="2">
        <f t="shared" si="78"/>
        <v>0.40096493287810892</v>
      </c>
      <c r="EF68" s="2">
        <f t="shared" si="78"/>
        <v>0.39590698368834731</v>
      </c>
      <c r="EG68" s="2">
        <f t="shared" si="78"/>
        <v>0.39273633344537828</v>
      </c>
      <c r="EH68" s="2">
        <f t="shared" si="78"/>
        <v>0.39154891977855233</v>
      </c>
      <c r="EI68" s="2">
        <f t="shared" si="78"/>
        <v>0.39462250396002918</v>
      </c>
      <c r="EJ68" s="2">
        <f t="shared" si="78"/>
        <v>0.40219611157372975</v>
      </c>
      <c r="EK68" s="2">
        <f t="shared" si="78"/>
        <v>0.40002404028786653</v>
      </c>
      <c r="EL68" s="2">
        <f t="shared" si="78"/>
        <v>0.39375487090640182</v>
      </c>
      <c r="EM68" s="2">
        <f t="shared" si="78"/>
        <v>0.39181964415345749</v>
      </c>
      <c r="EN68" s="2">
        <f t="shared" si="78"/>
        <v>0.39023144788092828</v>
      </c>
      <c r="EO68" s="2">
        <f t="shared" si="78"/>
        <v>0.39676639894737065</v>
      </c>
      <c r="EQ68" s="2">
        <f t="shared" si="79"/>
        <v>0.40205558436323557</v>
      </c>
      <c r="ER68" s="2">
        <f t="shared" si="79"/>
        <v>0.39289821208787395</v>
      </c>
      <c r="ES68" s="2">
        <f t="shared" si="79"/>
        <v>0.39818085105542994</v>
      </c>
      <c r="ET68" s="2">
        <f t="shared" si="79"/>
        <v>0.40050602305228672</v>
      </c>
      <c r="EU68" s="2">
        <f t="shared" si="79"/>
        <v>0.40056890432382697</v>
      </c>
      <c r="EV68" s="2">
        <f t="shared" si="79"/>
        <v>0.39603522429980514</v>
      </c>
      <c r="EW68" s="2">
        <f t="shared" si="79"/>
        <v>0.39251165347098493</v>
      </c>
      <c r="EX68" s="2">
        <f t="shared" si="79"/>
        <v>0.39390477661688872</v>
      </c>
      <c r="EY68" s="2">
        <f t="shared" si="79"/>
        <v>0.39240842338155218</v>
      </c>
      <c r="EZ68" s="2">
        <f t="shared" si="79"/>
        <v>0.4009454499677097</v>
      </c>
      <c r="FA68" s="2">
        <f t="shared" si="79"/>
        <v>0.39767725551038041</v>
      </c>
      <c r="FB68" s="2">
        <f t="shared" si="79"/>
        <v>0.39391366750136675</v>
      </c>
      <c r="FC68" s="2">
        <f t="shared" si="79"/>
        <v>0.39142304094585567</v>
      </c>
      <c r="FD68" s="2">
        <f t="shared" si="79"/>
        <v>0.38953998755875568</v>
      </c>
      <c r="FE68" s="2">
        <f t="shared" si="79"/>
        <v>0.39960895745084613</v>
      </c>
      <c r="FG68" s="2">
        <f t="shared" si="80"/>
        <v>0.7612051612221421</v>
      </c>
      <c r="FH68" s="2">
        <f t="shared" si="80"/>
        <v>0.65169236309959666</v>
      </c>
      <c r="FI68" s="2">
        <f t="shared" si="80"/>
        <v>0.56134274762704384</v>
      </c>
      <c r="FJ68" s="2">
        <f t="shared" si="80"/>
        <v>0.60464465220556596</v>
      </c>
      <c r="FK68" s="2">
        <f t="shared" si="80"/>
        <v>0.67291671266679409</v>
      </c>
      <c r="FL68" s="2">
        <f t="shared" si="80"/>
        <v>0.69211410645497295</v>
      </c>
      <c r="FM68" s="2">
        <f t="shared" si="80"/>
        <v>0.68534807910412687</v>
      </c>
      <c r="FN68" s="2">
        <f t="shared" si="80"/>
        <v>0.68549303186430699</v>
      </c>
      <c r="FO68" s="2">
        <f t="shared" si="80"/>
        <v>0.68464814371906568</v>
      </c>
      <c r="FP68" s="2">
        <f t="shared" si="80"/>
        <v>0.64700882111159741</v>
      </c>
      <c r="FQ68" s="2">
        <f t="shared" si="80"/>
        <v>0.64424222933029518</v>
      </c>
      <c r="FR68" s="2">
        <f t="shared" si="80"/>
        <v>0.63726560742437188</v>
      </c>
      <c r="FS68" s="2">
        <f t="shared" si="80"/>
        <v>0.64374961651924378</v>
      </c>
      <c r="FT68" s="2">
        <f t="shared" si="80"/>
        <v>0.65923881328187206</v>
      </c>
      <c r="FU68" s="2">
        <f t="shared" si="80"/>
        <v>0.67622560612195981</v>
      </c>
      <c r="FW68" s="2">
        <f t="shared" si="68"/>
        <v>1.2760802872752343E-10</v>
      </c>
      <c r="FX68" s="2">
        <f t="shared" si="68"/>
        <v>1.2232637709360102E-4</v>
      </c>
      <c r="FY68" s="2">
        <f t="shared" si="68"/>
        <v>7.0580000078572462E-5</v>
      </c>
      <c r="FZ68" s="2">
        <f t="shared" si="68"/>
        <v>1.1618989914083234E-4</v>
      </c>
      <c r="GA68" s="2">
        <f t="shared" si="68"/>
        <v>1.7007115841719564E-4</v>
      </c>
      <c r="GB68" s="2">
        <f t="shared" si="68"/>
        <v>1.6758607765768942E-4</v>
      </c>
      <c r="GC68" s="2">
        <f t="shared" si="68"/>
        <v>1.7538050928539816E-4</v>
      </c>
      <c r="GD68" s="2">
        <f t="shared" si="68"/>
        <v>1.6613302381901653E-4</v>
      </c>
      <c r="GE68" s="2">
        <f t="shared" si="68"/>
        <v>1.3350628270779633E-4</v>
      </c>
      <c r="GF68" s="2">
        <f t="shared" si="68"/>
        <v>1.0616781950582042E-4</v>
      </c>
      <c r="GG68" s="2">
        <f t="shared" si="68"/>
        <v>8.9038069550820666E-5</v>
      </c>
      <c r="GH68" s="2">
        <f t="shared" si="68"/>
        <v>7.4362709256096525E-5</v>
      </c>
      <c r="GI68" s="2">
        <f t="shared" si="68"/>
        <v>7.9424848108508339E-5</v>
      </c>
      <c r="GJ68" s="2">
        <f t="shared" si="68"/>
        <v>7.2045827239923784E-5</v>
      </c>
      <c r="GK68" s="2">
        <f t="shared" si="68"/>
        <v>7.1784162424175322E-5</v>
      </c>
      <c r="GM68" s="82">
        <f t="shared" si="69"/>
        <v>0.28008203080567151</v>
      </c>
      <c r="GN68" s="82">
        <f t="shared" si="69"/>
        <v>9.481355634500381E-2</v>
      </c>
      <c r="GO68" s="82">
        <f t="shared" si="69"/>
        <v>2.9737440788471813E-2</v>
      </c>
      <c r="GP68" s="82">
        <f t="shared" si="69"/>
        <v>5.9517345507910983E-2</v>
      </c>
      <c r="GQ68" s="82">
        <f t="shared" si="69"/>
        <v>0.17240397374843872</v>
      </c>
      <c r="GR68" s="82">
        <f t="shared" si="69"/>
        <v>0.19104982425529413</v>
      </c>
      <c r="GS68" s="82">
        <f t="shared" si="69"/>
        <v>0.18338234632213907</v>
      </c>
      <c r="GT68" s="82">
        <f t="shared" si="69"/>
        <v>0.1819508003071296</v>
      </c>
      <c r="GU68" s="82">
        <f t="shared" si="69"/>
        <v>0.15983499674506962</v>
      </c>
      <c r="GV68" s="82">
        <f t="shared" si="69"/>
        <v>0.11410703482704837</v>
      </c>
      <c r="GW68" s="82">
        <f t="shared" si="69"/>
        <v>0.10623898653157277</v>
      </c>
      <c r="GX68" s="82">
        <f t="shared" si="69"/>
        <v>9.3379056571375824E-2</v>
      </c>
      <c r="GY68" s="82">
        <f t="shared" si="69"/>
        <v>9.8081396464406709E-2</v>
      </c>
      <c r="GZ68" s="82">
        <f t="shared" si="69"/>
        <v>0.13562101217748698</v>
      </c>
      <c r="HA68" s="82">
        <f t="shared" si="69"/>
        <v>0.24266169257771711</v>
      </c>
      <c r="HC68" s="82">
        <f t="shared" si="74"/>
        <v>1.5897026941539894E-5</v>
      </c>
      <c r="HD68" s="82">
        <f t="shared" si="70"/>
        <v>2.3272925769829643E-6</v>
      </c>
      <c r="HE68" s="82">
        <f t="shared" si="70"/>
        <v>4.349159634191706E-9</v>
      </c>
      <c r="HF68" s="82">
        <f t="shared" si="70"/>
        <v>7.8499986874300315E-9</v>
      </c>
      <c r="HG68" s="82">
        <f t="shared" si="70"/>
        <v>1.6986862361082756E-6</v>
      </c>
      <c r="HH68" s="82">
        <f t="shared" si="70"/>
        <v>6.9318948931681476E-7</v>
      </c>
      <c r="HI68" s="82">
        <f t="shared" si="70"/>
        <v>3.7896707300975727E-7</v>
      </c>
      <c r="HJ68" s="82">
        <f t="shared" si="70"/>
        <v>4.6783358881856128E-7</v>
      </c>
      <c r="HK68" s="82">
        <f t="shared" si="70"/>
        <v>1.5038727401893685E-6</v>
      </c>
      <c r="HL68" s="82">
        <f t="shared" si="70"/>
        <v>6.4491165492024387E-8</v>
      </c>
      <c r="HM68" s="82">
        <f t="shared" si="70"/>
        <v>4.5515214865107535E-8</v>
      </c>
      <c r="HN68" s="82">
        <f t="shared" si="70"/>
        <v>5.3169098922341604E-8</v>
      </c>
      <c r="HO68" s="82">
        <f t="shared" si="70"/>
        <v>7.8903177362841567E-8</v>
      </c>
      <c r="HP68" s="82">
        <f t="shared" si="70"/>
        <v>3.2417894418911895E-8</v>
      </c>
      <c r="HQ68" s="82">
        <f t="shared" si="70"/>
        <v>9.8447040348762819E-9</v>
      </c>
      <c r="HS68" s="82">
        <f t="shared" si="71"/>
        <v>2.542066384431642E-126</v>
      </c>
      <c r="HT68" s="82">
        <f t="shared" si="71"/>
        <v>4.6823868104283592E-40</v>
      </c>
      <c r="HU68" s="82">
        <f t="shared" si="71"/>
        <v>8.8243915796275029E-59</v>
      </c>
      <c r="HV68" s="82">
        <f t="shared" si="71"/>
        <v>2.4327845871231923E-63</v>
      </c>
      <c r="HW68" s="82">
        <f t="shared" si="71"/>
        <v>2.4650404836399985E-52</v>
      </c>
      <c r="HX68" s="82">
        <f t="shared" si="71"/>
        <v>3.2632276163312351E-56</v>
      </c>
      <c r="HY68" s="82">
        <f t="shared" si="71"/>
        <v>2.7361326327995724E-59</v>
      </c>
      <c r="HZ68" s="82">
        <f t="shared" si="71"/>
        <v>2.7093762320577041E-58</v>
      </c>
      <c r="IA68" s="82">
        <f t="shared" si="71"/>
        <v>3.7331326797736462E-53</v>
      </c>
      <c r="IB68" s="82">
        <f t="shared" si="71"/>
        <v>3.3185081413797626E-64</v>
      </c>
      <c r="IC68" s="82">
        <f t="shared" si="71"/>
        <v>2.3605962283096124E-64</v>
      </c>
      <c r="ID68" s="82">
        <f t="shared" si="71"/>
        <v>1.2643002491596829E-62</v>
      </c>
      <c r="IE68" s="82">
        <f t="shared" si="71"/>
        <v>1.9761298968795654E-59</v>
      </c>
      <c r="IF68" s="82">
        <f t="shared" si="71"/>
        <v>3.2707970342329074E-42</v>
      </c>
      <c r="IG68" s="82">
        <f t="shared" si="71"/>
        <v>6.2877953576891594E-27</v>
      </c>
      <c r="II68" s="82">
        <f t="shared" si="72"/>
        <v>0</v>
      </c>
      <c r="IJ68" s="82">
        <f t="shared" si="72"/>
        <v>7.6735100570772317E-152</v>
      </c>
      <c r="IK68" s="82">
        <f t="shared" si="72"/>
        <v>7.7043073854274692E-219</v>
      </c>
      <c r="IL68" s="82">
        <f t="shared" si="72"/>
        <v>1.6562899636404181E-237</v>
      </c>
      <c r="IM68" s="82">
        <f t="shared" si="72"/>
        <v>2.928270309079691E-205</v>
      </c>
      <c r="IN68" s="82">
        <f t="shared" si="72"/>
        <v>5.0542276749998157E-220</v>
      </c>
      <c r="IO68" s="82">
        <f t="shared" si="72"/>
        <v>2.0848781725227102E-235</v>
      </c>
      <c r="IP68" s="82">
        <f t="shared" si="72"/>
        <v>8.9079520273256158E-229</v>
      </c>
      <c r="IQ68" s="82">
        <f t="shared" si="72"/>
        <v>4.7142749241965988E-208</v>
      </c>
      <c r="IR68" s="82">
        <f t="shared" si="72"/>
        <v>7.2301245400957438E-250</v>
      </c>
      <c r="IS68" s="82">
        <f t="shared" si="72"/>
        <v>4.0686084551653688E-249</v>
      </c>
      <c r="IT68" s="82">
        <f t="shared" si="72"/>
        <v>3.8491323043608171E-241</v>
      </c>
      <c r="IU68" s="82">
        <f t="shared" si="72"/>
        <v>6.9216442493482864E-227</v>
      </c>
      <c r="IV68" s="82">
        <f t="shared" si="72"/>
        <v>3.4708624814622834E-104</v>
      </c>
      <c r="IW68" s="82">
        <f t="shared" si="72"/>
        <v>1.5514238111005895E-69</v>
      </c>
      <c r="IY68" s="82">
        <f t="shared" si="73"/>
        <v>0.28009792783261306</v>
      </c>
      <c r="IZ68" s="82">
        <f t="shared" si="73"/>
        <v>9.4815883637580797E-2</v>
      </c>
      <c r="JA68" s="82">
        <f t="shared" si="73"/>
        <v>2.9737445137631446E-2</v>
      </c>
      <c r="JB68" s="82">
        <f t="shared" si="73"/>
        <v>5.9517353357909669E-2</v>
      </c>
      <c r="JC68" s="82">
        <f t="shared" si="73"/>
        <v>0.17240567243467483</v>
      </c>
      <c r="JD68" s="82">
        <f t="shared" si="73"/>
        <v>0.19105051744478344</v>
      </c>
      <c r="JE68" s="82">
        <f t="shared" si="73"/>
        <v>0.18338272528921207</v>
      </c>
      <c r="JF68" s="82">
        <f t="shared" si="73"/>
        <v>0.18195126814071841</v>
      </c>
      <c r="JG68" s="82">
        <f t="shared" si="73"/>
        <v>0.15983650061780982</v>
      </c>
      <c r="JH68" s="82">
        <f t="shared" si="73"/>
        <v>0.11410709931821386</v>
      </c>
      <c r="JI68" s="82">
        <f t="shared" si="73"/>
        <v>0.10623903204678763</v>
      </c>
      <c r="JJ68" s="82">
        <f t="shared" si="73"/>
        <v>9.3379109740474753E-2</v>
      </c>
      <c r="JK68" s="82">
        <f t="shared" si="73"/>
        <v>9.8081475367584076E-2</v>
      </c>
      <c r="JL68" s="82">
        <f t="shared" si="73"/>
        <v>0.13562104459538141</v>
      </c>
      <c r="JM68" s="82">
        <f t="shared" si="73"/>
        <v>0.24266170242242113</v>
      </c>
    </row>
    <row r="69" spans="2:273" x14ac:dyDescent="0.25">
      <c r="B69" s="2">
        <v>42</v>
      </c>
      <c r="C69" s="37">
        <v>0.75808900000000001</v>
      </c>
      <c r="D69" s="37">
        <v>0.55960399999999999</v>
      </c>
      <c r="E69" s="37">
        <v>0.45576899999999998</v>
      </c>
      <c r="F69" s="37">
        <v>0.50759600000000005</v>
      </c>
      <c r="G69" s="37">
        <v>0.69017499999999998</v>
      </c>
      <c r="H69" s="37">
        <v>0.69113100000000005</v>
      </c>
      <c r="I69" s="37">
        <v>0.67874999999999996</v>
      </c>
      <c r="J69" s="37">
        <v>0.678732</v>
      </c>
      <c r="K69" s="37">
        <v>0.63792099999999996</v>
      </c>
      <c r="L69" s="37">
        <v>0.60063299999999997</v>
      </c>
      <c r="M69" s="37">
        <v>0.57884500000000005</v>
      </c>
      <c r="N69" s="37">
        <v>0.56005799999999994</v>
      </c>
      <c r="O69" s="37">
        <v>0.56139499999999998</v>
      </c>
      <c r="P69" s="37">
        <v>0.63176600000000005</v>
      </c>
      <c r="Q69" s="37">
        <v>0.68755200000000005</v>
      </c>
      <c r="S69" s="4">
        <f t="shared" si="75"/>
        <v>0.74281704789271741</v>
      </c>
      <c r="T69" s="4">
        <f t="shared" si="75"/>
        <v>0.56661301392395591</v>
      </c>
      <c r="U69" s="4">
        <f t="shared" si="75"/>
        <v>0.4728871030872232</v>
      </c>
      <c r="V69" s="4">
        <f t="shared" si="75"/>
        <v>0.52654953800654625</v>
      </c>
      <c r="W69" s="4">
        <f t="shared" si="75"/>
        <v>0.66569783560540186</v>
      </c>
      <c r="X69" s="4">
        <f t="shared" si="75"/>
        <v>0.66384317133975523</v>
      </c>
      <c r="Y69" s="4">
        <f t="shared" si="75"/>
        <v>0.65375887152487733</v>
      </c>
      <c r="Z69" s="4">
        <f t="shared" si="75"/>
        <v>0.65616750869236051</v>
      </c>
      <c r="AA69" s="4">
        <f t="shared" si="75"/>
        <v>0.62632826501551653</v>
      </c>
      <c r="AB69" s="4">
        <f t="shared" si="75"/>
        <v>0.59546041789188131</v>
      </c>
      <c r="AC69" s="4">
        <f t="shared" si="75"/>
        <v>0.58746451808668165</v>
      </c>
      <c r="AD69" s="4">
        <f t="shared" si="75"/>
        <v>0.56699593084303312</v>
      </c>
      <c r="AE69" s="4">
        <f t="shared" si="75"/>
        <v>0.57104598209868951</v>
      </c>
      <c r="AF69" s="4">
        <f t="shared" si="75"/>
        <v>0.61594662698827074</v>
      </c>
      <c r="AG69" s="4">
        <f t="shared" si="75"/>
        <v>0.67451995196298853</v>
      </c>
      <c r="AI69" s="4">
        <f t="shared" si="76"/>
        <v>1.5271952107282605E-2</v>
      </c>
      <c r="AJ69" s="4">
        <f t="shared" si="76"/>
        <v>-7.0090139239559202E-3</v>
      </c>
      <c r="AK69" s="4">
        <f t="shared" si="76"/>
        <v>-1.7118103087223224E-2</v>
      </c>
      <c r="AL69" s="4">
        <f t="shared" si="76"/>
        <v>-1.89535380065462E-2</v>
      </c>
      <c r="AM69" s="4">
        <f t="shared" si="76"/>
        <v>2.4477164394598128E-2</v>
      </c>
      <c r="AN69" s="4">
        <f t="shared" si="76"/>
        <v>2.7287828660244817E-2</v>
      </c>
      <c r="AO69" s="4">
        <f t="shared" si="76"/>
        <v>2.4991128475122637E-2</v>
      </c>
      <c r="AP69" s="4">
        <f t="shared" si="76"/>
        <v>2.2564491307639489E-2</v>
      </c>
      <c r="AQ69" s="4">
        <f t="shared" si="76"/>
        <v>1.1592734984483433E-2</v>
      </c>
      <c r="AR69" s="4">
        <f t="shared" si="76"/>
        <v>5.1725821081186618E-3</v>
      </c>
      <c r="AS69" s="4">
        <f t="shared" si="76"/>
        <v>-8.619518086681599E-3</v>
      </c>
      <c r="AT69" s="4">
        <f t="shared" si="76"/>
        <v>-6.9379308430331799E-3</v>
      </c>
      <c r="AU69" s="4">
        <f t="shared" si="76"/>
        <v>-9.6509820986895312E-3</v>
      </c>
      <c r="AV69" s="4">
        <f t="shared" si="76"/>
        <v>1.581937301172931E-2</v>
      </c>
      <c r="AW69" s="4">
        <f t="shared" si="76"/>
        <v>1.3032048037011523E-2</v>
      </c>
      <c r="AY69" s="2">
        <f t="shared" si="66"/>
        <v>0.40994976058845695</v>
      </c>
      <c r="AZ69" s="2">
        <f t="shared" si="66"/>
        <v>0.40316955325791642</v>
      </c>
      <c r="BA69" s="2">
        <f t="shared" si="66"/>
        <v>0.4093215985752075</v>
      </c>
      <c r="BB69" s="2">
        <f t="shared" si="66"/>
        <v>0.4116117710920521</v>
      </c>
      <c r="BC69" s="2">
        <f t="shared" si="66"/>
        <v>0.41138084441237022</v>
      </c>
      <c r="BD69" s="2">
        <f t="shared" si="66"/>
        <v>0.4051788542172915</v>
      </c>
      <c r="BE69" s="2">
        <f t="shared" si="66"/>
        <v>0.40173015090934006</v>
      </c>
      <c r="BF69" s="2">
        <f t="shared" si="66"/>
        <v>0.4014375307341479</v>
      </c>
      <c r="BG69" s="2">
        <f t="shared" si="66"/>
        <v>0.4034392016139654</v>
      </c>
      <c r="BH69" s="2">
        <f t="shared" si="66"/>
        <v>0.40914868540941918</v>
      </c>
      <c r="BI69" s="2">
        <f t="shared" si="66"/>
        <v>0.40747097017916006</v>
      </c>
      <c r="BJ69" s="2">
        <f t="shared" si="66"/>
        <v>0.40313886951550804</v>
      </c>
      <c r="BK69" s="2">
        <f t="shared" si="66"/>
        <v>0.39963648715168582</v>
      </c>
      <c r="BL69" s="2">
        <f t="shared" si="66"/>
        <v>0.39939769879014386</v>
      </c>
      <c r="BM69" s="2">
        <f t="shared" si="66"/>
        <v>0.40232938932600676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0.43863966502463048</v>
      </c>
      <c r="DL69" s="2">
        <f t="shared" si="77"/>
        <v>0.42184005928189461</v>
      </c>
      <c r="DM69" s="2">
        <f t="shared" si="77"/>
        <v>0.42289015111062461</v>
      </c>
      <c r="DN69" s="2">
        <f t="shared" si="77"/>
        <v>0.42635576486486493</v>
      </c>
      <c r="DO69" s="2">
        <f t="shared" si="77"/>
        <v>0.43535258489304818</v>
      </c>
      <c r="DP69" s="2">
        <f t="shared" si="77"/>
        <v>0.42855225678152487</v>
      </c>
      <c r="DQ69" s="2">
        <f t="shared" si="77"/>
        <v>0.42359995289589442</v>
      </c>
      <c r="DR69" s="2">
        <f t="shared" si="77"/>
        <v>0.42529700091642231</v>
      </c>
      <c r="DS69" s="2">
        <f t="shared" si="77"/>
        <v>0.42486921829178886</v>
      </c>
      <c r="DT69" s="2">
        <f t="shared" si="77"/>
        <v>0.42372943651642475</v>
      </c>
      <c r="DU69" s="2">
        <f t="shared" si="77"/>
        <v>0.42282231504965612</v>
      </c>
      <c r="DV69" s="2">
        <f t="shared" si="77"/>
        <v>0.42159553725490195</v>
      </c>
      <c r="DW69" s="2">
        <f t="shared" si="77"/>
        <v>0.41555823132161956</v>
      </c>
      <c r="DX69" s="2">
        <f t="shared" si="77"/>
        <v>0.41923871932773105</v>
      </c>
      <c r="DY69" s="2">
        <f t="shared" si="77"/>
        <v>0.4154438500733138</v>
      </c>
      <c r="EA69" s="2">
        <f t="shared" si="78"/>
        <v>0.40174147774180669</v>
      </c>
      <c r="EB69" s="2">
        <f t="shared" si="78"/>
        <v>0.39406909002835533</v>
      </c>
      <c r="EC69" s="2">
        <f t="shared" si="78"/>
        <v>0.3996517251754797</v>
      </c>
      <c r="ED69" s="2">
        <f t="shared" si="78"/>
        <v>0.40281998349752773</v>
      </c>
      <c r="EE69" s="2">
        <f t="shared" si="78"/>
        <v>0.40075429350119729</v>
      </c>
      <c r="EF69" s="2">
        <f t="shared" si="78"/>
        <v>0.39569607767051163</v>
      </c>
      <c r="EG69" s="2">
        <f t="shared" si="78"/>
        <v>0.39257298280912378</v>
      </c>
      <c r="EH69" s="2">
        <f t="shared" si="78"/>
        <v>0.39145331395665889</v>
      </c>
      <c r="EI69" s="2">
        <f t="shared" si="78"/>
        <v>0.39443741609544475</v>
      </c>
      <c r="EJ69" s="2">
        <f t="shared" si="78"/>
        <v>0.40189396434059116</v>
      </c>
      <c r="EK69" s="2">
        <f t="shared" si="78"/>
        <v>0.39974002471078823</v>
      </c>
      <c r="EL69" s="2">
        <f t="shared" si="78"/>
        <v>0.39355761398690042</v>
      </c>
      <c r="EM69" s="2">
        <f t="shared" si="78"/>
        <v>0.39160074060582201</v>
      </c>
      <c r="EN69" s="2">
        <f t="shared" si="78"/>
        <v>0.39004433843655389</v>
      </c>
      <c r="EO69" s="2">
        <f t="shared" si="78"/>
        <v>0.3966024160331007</v>
      </c>
      <c r="EQ69" s="2">
        <f t="shared" si="79"/>
        <v>0.40174147774180669</v>
      </c>
      <c r="ER69" s="2">
        <f t="shared" si="79"/>
        <v>0.39270841545768664</v>
      </c>
      <c r="ES69" s="2">
        <f t="shared" si="79"/>
        <v>0.39798354245387713</v>
      </c>
      <c r="ET69" s="2">
        <f t="shared" si="79"/>
        <v>0.40029620360545659</v>
      </c>
      <c r="EU69" s="2">
        <f t="shared" si="79"/>
        <v>0.40036523425608422</v>
      </c>
      <c r="EV69" s="2">
        <f t="shared" si="79"/>
        <v>0.39582182989133452</v>
      </c>
      <c r="EW69" s="2">
        <f t="shared" si="79"/>
        <v>0.39235258375527188</v>
      </c>
      <c r="EX69" s="2">
        <f t="shared" si="79"/>
        <v>0.39376472042866356</v>
      </c>
      <c r="EY69" s="2">
        <f t="shared" si="79"/>
        <v>0.39226321469362674</v>
      </c>
      <c r="EZ69" s="2">
        <f t="shared" si="79"/>
        <v>0.40066472262038605</v>
      </c>
      <c r="FA69" s="2">
        <f t="shared" si="79"/>
        <v>0.39743296363187491</v>
      </c>
      <c r="FB69" s="2">
        <f t="shared" si="79"/>
        <v>0.39371335211185554</v>
      </c>
      <c r="FC69" s="2">
        <f t="shared" si="79"/>
        <v>0.39120985406713732</v>
      </c>
      <c r="FD69" s="2">
        <f t="shared" si="79"/>
        <v>0.38936004352785636</v>
      </c>
      <c r="FE69" s="2">
        <f t="shared" si="79"/>
        <v>0.39938166361228161</v>
      </c>
      <c r="FG69" s="2">
        <f t="shared" si="80"/>
        <v>0.77754238213021276</v>
      </c>
      <c r="FH69" s="2">
        <f t="shared" si="80"/>
        <v>0.67229643124229055</v>
      </c>
      <c r="FI69" s="2">
        <f t="shared" si="80"/>
        <v>0.58387876504423519</v>
      </c>
      <c r="FJ69" s="2">
        <f t="shared" si="80"/>
        <v>0.62643648908550109</v>
      </c>
      <c r="FK69" s="2">
        <f t="shared" si="80"/>
        <v>0.69285698703642451</v>
      </c>
      <c r="FL69" s="2">
        <f t="shared" si="80"/>
        <v>0.71138599507935651</v>
      </c>
      <c r="FM69" s="2">
        <f t="shared" si="80"/>
        <v>0.70486288358717175</v>
      </c>
      <c r="FN69" s="2">
        <f t="shared" si="80"/>
        <v>0.70500271594397812</v>
      </c>
      <c r="FO69" s="2">
        <f t="shared" si="80"/>
        <v>0.70418762153586933</v>
      </c>
      <c r="FP69" s="2">
        <f t="shared" si="80"/>
        <v>0.66774869323504471</v>
      </c>
      <c r="FQ69" s="2">
        <f t="shared" si="80"/>
        <v>0.66506050364187164</v>
      </c>
      <c r="FR69" s="2">
        <f t="shared" si="80"/>
        <v>0.65827558843489564</v>
      </c>
      <c r="FS69" s="2">
        <f t="shared" si="80"/>
        <v>0.66458170923216531</v>
      </c>
      <c r="FT69" s="2">
        <f t="shared" si="80"/>
        <v>0.67961593550812682</v>
      </c>
      <c r="FU69" s="2">
        <f t="shared" si="80"/>
        <v>0.69605527221209795</v>
      </c>
      <c r="FW69" s="2">
        <f t="shared" si="68"/>
        <v>1.3991942115081944E-10</v>
      </c>
      <c r="FX69" s="2">
        <f t="shared" si="68"/>
        <v>1.3412662235696816E-4</v>
      </c>
      <c r="FY69" s="2">
        <f t="shared" si="68"/>
        <v>7.7388904195528602E-5</v>
      </c>
      <c r="FZ69" s="2">
        <f t="shared" si="68"/>
        <v>1.2739826291198537E-4</v>
      </c>
      <c r="GA69" s="2">
        <f t="shared" si="68"/>
        <v>1.864762572652678E-4</v>
      </c>
      <c r="GB69" s="2">
        <f t="shared" si="68"/>
        <v>1.8375150916046047E-4</v>
      </c>
      <c r="GC69" s="2">
        <f t="shared" si="68"/>
        <v>1.9229765070768567E-4</v>
      </c>
      <c r="GD69" s="2">
        <f t="shared" si="68"/>
        <v>1.8215831860429244E-4</v>
      </c>
      <c r="GE69" s="2">
        <f t="shared" si="68"/>
        <v>1.4638484253526524E-4</v>
      </c>
      <c r="GF69" s="2">
        <f t="shared" si="68"/>
        <v>1.1640950685162112E-4</v>
      </c>
      <c r="GG69" s="2">
        <f t="shared" si="68"/>
        <v>9.7627463246563538E-5</v>
      </c>
      <c r="GH69" s="2">
        <f t="shared" si="68"/>
        <v>8.1536504331574996E-5</v>
      </c>
      <c r="GI69" s="2">
        <f t="shared" si="68"/>
        <v>8.708694685606175E-5</v>
      </c>
      <c r="GJ69" s="2">
        <f t="shared" si="68"/>
        <v>7.8996129601313013E-5</v>
      </c>
      <c r="GK69" s="2">
        <f t="shared" si="68"/>
        <v>7.8709223817396862E-5</v>
      </c>
      <c r="GM69" s="82">
        <f t="shared" si="69"/>
        <v>0.33215478908673657</v>
      </c>
      <c r="GN69" s="82">
        <f t="shared" si="69"/>
        <v>0.12148015661881006</v>
      </c>
      <c r="GO69" s="82">
        <f t="shared" si="69"/>
        <v>4.0202981976010237E-2</v>
      </c>
      <c r="GP69" s="82">
        <f t="shared" si="69"/>
        <v>7.9965273485506555E-2</v>
      </c>
      <c r="GQ69" s="82">
        <f t="shared" si="69"/>
        <v>0.22261375344198581</v>
      </c>
      <c r="GR69" s="82">
        <f t="shared" si="69"/>
        <v>0.24124211799874073</v>
      </c>
      <c r="GS69" s="82">
        <f t="shared" si="69"/>
        <v>0.23324778381589342</v>
      </c>
      <c r="GT69" s="82">
        <f t="shared" si="69"/>
        <v>0.23129226225647409</v>
      </c>
      <c r="GU69" s="82">
        <f t="shared" si="69"/>
        <v>0.2020954374645855</v>
      </c>
      <c r="GV69" s="82">
        <f t="shared" si="69"/>
        <v>0.14982404519746551</v>
      </c>
      <c r="GW69" s="82">
        <f t="shared" si="69"/>
        <v>0.13937583622502828</v>
      </c>
      <c r="GX69" s="82">
        <f t="shared" si="69"/>
        <v>0.12271958460778737</v>
      </c>
      <c r="GY69" s="82">
        <f t="shared" si="69"/>
        <v>0.12786641697619699</v>
      </c>
      <c r="GZ69" s="82">
        <f t="shared" si="69"/>
        <v>0.17647740931222367</v>
      </c>
      <c r="HA69" s="82">
        <f t="shared" si="69"/>
        <v>0.31517310762660639</v>
      </c>
      <c r="HC69" s="82">
        <f t="shared" si="74"/>
        <v>2.8967384492575083E-5</v>
      </c>
      <c r="HD69" s="82">
        <f t="shared" si="70"/>
        <v>4.3392110710972698E-6</v>
      </c>
      <c r="HE69" s="82">
        <f t="shared" si="70"/>
        <v>1.0349392971348437E-8</v>
      </c>
      <c r="HF69" s="82">
        <f t="shared" si="70"/>
        <v>2.0030174071175974E-8</v>
      </c>
      <c r="HG69" s="82">
        <f t="shared" si="70"/>
        <v>3.6347348307177783E-6</v>
      </c>
      <c r="HH69" s="82">
        <f t="shared" si="70"/>
        <v>1.5636429869273973E-6</v>
      </c>
      <c r="HI69" s="82">
        <f t="shared" si="70"/>
        <v>8.9941771413449105E-7</v>
      </c>
      <c r="HJ69" s="82">
        <f t="shared" si="70"/>
        <v>1.0842657845234377E-6</v>
      </c>
      <c r="HK69" s="82">
        <f t="shared" si="70"/>
        <v>3.1802407240822926E-6</v>
      </c>
      <c r="HL69" s="82">
        <f t="shared" si="70"/>
        <v>1.5760619500277603E-7</v>
      </c>
      <c r="HM69" s="82">
        <f t="shared" si="70"/>
        <v>1.1030846961358526E-7</v>
      </c>
      <c r="HN69" s="82">
        <f t="shared" si="70"/>
        <v>1.2447385167431567E-7</v>
      </c>
      <c r="HO69" s="82">
        <f t="shared" si="70"/>
        <v>1.7925399125451288E-7</v>
      </c>
      <c r="HP69" s="82">
        <f t="shared" si="70"/>
        <v>8.0595293457382153E-8</v>
      </c>
      <c r="HQ69" s="82">
        <f t="shared" si="70"/>
        <v>2.9117185370168758E-8</v>
      </c>
      <c r="HS69" s="82">
        <f t="shared" si="71"/>
        <v>2.9298659173692852E-124</v>
      </c>
      <c r="HT69" s="82">
        <f t="shared" si="71"/>
        <v>5.7726643721631368E-39</v>
      </c>
      <c r="HU69" s="82">
        <f t="shared" si="71"/>
        <v>2.8381749999417228E-57</v>
      </c>
      <c r="HV69" s="82">
        <f t="shared" si="71"/>
        <v>1.2805287424563264E-61</v>
      </c>
      <c r="HW69" s="82">
        <f t="shared" si="71"/>
        <v>8.0323135227962073E-51</v>
      </c>
      <c r="HX69" s="82">
        <f t="shared" si="71"/>
        <v>1.3692616772514133E-54</v>
      </c>
      <c r="HY69" s="82">
        <f t="shared" si="71"/>
        <v>1.4847907121830046E-57</v>
      </c>
      <c r="HZ69" s="82">
        <f t="shared" si="71"/>
        <v>1.3104073990313467E-56</v>
      </c>
      <c r="IA69" s="82">
        <f t="shared" si="71"/>
        <v>1.1649336351102123E-51</v>
      </c>
      <c r="IB69" s="82">
        <f t="shared" si="71"/>
        <v>1.9120278784055789E-62</v>
      </c>
      <c r="IC69" s="82">
        <f t="shared" si="71"/>
        <v>1.2590133867600431E-62</v>
      </c>
      <c r="ID69" s="82">
        <f t="shared" si="71"/>
        <v>5.5686997724068994E-61</v>
      </c>
      <c r="IE69" s="82">
        <f t="shared" si="71"/>
        <v>7.2211634331582332E-58</v>
      </c>
      <c r="IF69" s="82">
        <f t="shared" si="71"/>
        <v>4.1151211128399363E-41</v>
      </c>
      <c r="IG69" s="82">
        <f t="shared" si="71"/>
        <v>3.0879463286175689E-26</v>
      </c>
      <c r="II69" s="82">
        <f t="shared" si="72"/>
        <v>0</v>
      </c>
      <c r="IJ69" s="82">
        <f t="shared" si="72"/>
        <v>8.5648860977146573E-149</v>
      </c>
      <c r="IK69" s="82">
        <f t="shared" si="72"/>
        <v>1.1049030593137872E-214</v>
      </c>
      <c r="IL69" s="82">
        <f t="shared" si="72"/>
        <v>9.5614120826372053E-233</v>
      </c>
      <c r="IM69" s="82">
        <f t="shared" si="72"/>
        <v>5.6990955140923351E-201</v>
      </c>
      <c r="IN69" s="82">
        <f t="shared" si="72"/>
        <v>1.9790118374694232E-215</v>
      </c>
      <c r="IO69" s="82">
        <f t="shared" si="72"/>
        <v>1.8260775743054735E-230</v>
      </c>
      <c r="IP69" s="82">
        <f t="shared" si="72"/>
        <v>5.2739074697684017E-224</v>
      </c>
      <c r="IQ69" s="82">
        <f t="shared" si="72"/>
        <v>8.0191421343958539E-204</v>
      </c>
      <c r="IR69" s="82">
        <f t="shared" si="72"/>
        <v>6.6247703091415827E-245</v>
      </c>
      <c r="IS69" s="82">
        <f t="shared" si="72"/>
        <v>2.9078745088703357E-244</v>
      </c>
      <c r="IT69" s="82">
        <f t="shared" si="72"/>
        <v>1.5642366042588964E-236</v>
      </c>
      <c r="IU69" s="82">
        <f t="shared" si="72"/>
        <v>1.6018351319533596E-222</v>
      </c>
      <c r="IV69" s="82">
        <f t="shared" si="72"/>
        <v>3.2024854040592883E-102</v>
      </c>
      <c r="IW69" s="82">
        <f t="shared" si="72"/>
        <v>3.0976780617273256E-68</v>
      </c>
      <c r="IY69" s="82">
        <f t="shared" si="73"/>
        <v>0.33218375647122916</v>
      </c>
      <c r="IZ69" s="82">
        <f t="shared" si="73"/>
        <v>0.12148449582988116</v>
      </c>
      <c r="JA69" s="82">
        <f t="shared" si="73"/>
        <v>4.0202992325403211E-2</v>
      </c>
      <c r="JB69" s="82">
        <f t="shared" si="73"/>
        <v>7.996529351568063E-2</v>
      </c>
      <c r="JC69" s="82">
        <f t="shared" si="73"/>
        <v>0.22261738817681653</v>
      </c>
      <c r="JD69" s="82">
        <f t="shared" si="73"/>
        <v>0.24124368164172766</v>
      </c>
      <c r="JE69" s="82">
        <f t="shared" si="73"/>
        <v>0.23324868323360756</v>
      </c>
      <c r="JF69" s="82">
        <f t="shared" si="73"/>
        <v>0.23129334652225861</v>
      </c>
      <c r="JG69" s="82">
        <f t="shared" si="73"/>
        <v>0.20209861770530957</v>
      </c>
      <c r="JH69" s="82">
        <f t="shared" si="73"/>
        <v>0.14982420280366052</v>
      </c>
      <c r="JI69" s="82">
        <f t="shared" si="73"/>
        <v>0.13937594653349789</v>
      </c>
      <c r="JJ69" s="82">
        <f t="shared" si="73"/>
        <v>0.12271970908163904</v>
      </c>
      <c r="JK69" s="82">
        <f t="shared" si="73"/>
        <v>0.12786659623018826</v>
      </c>
      <c r="JL69" s="82">
        <f t="shared" si="73"/>
        <v>0.17647748990751713</v>
      </c>
      <c r="JM69" s="82">
        <f t="shared" si="73"/>
        <v>0.31517313674379177</v>
      </c>
    </row>
    <row r="70" spans="2:273" x14ac:dyDescent="0.25">
      <c r="B70" s="2">
        <v>43</v>
      </c>
      <c r="C70" s="37">
        <v>0.78265899999999999</v>
      </c>
      <c r="D70" s="37">
        <v>0.60321999999999998</v>
      </c>
      <c r="E70" s="37">
        <v>0.46798200000000001</v>
      </c>
      <c r="F70" s="37">
        <v>0.54263099999999997</v>
      </c>
      <c r="G70" s="37">
        <v>0.73841900000000005</v>
      </c>
      <c r="H70" s="37">
        <v>0.73580400000000001</v>
      </c>
      <c r="I70" s="37">
        <v>0.726823</v>
      </c>
      <c r="J70" s="37">
        <v>0.72379000000000004</v>
      </c>
      <c r="K70" s="37">
        <v>0.68625599999999998</v>
      </c>
      <c r="L70" s="37">
        <v>0.65422999999999998</v>
      </c>
      <c r="M70" s="37">
        <v>0.63119899999999995</v>
      </c>
      <c r="N70" s="37">
        <v>0.60902000000000001</v>
      </c>
      <c r="O70" s="37">
        <v>0.616587</v>
      </c>
      <c r="P70" s="37">
        <v>0.683647</v>
      </c>
      <c r="Q70" s="37">
        <v>0.718364</v>
      </c>
      <c r="S70" s="4">
        <f t="shared" si="75"/>
        <v>0.77542215349495425</v>
      </c>
      <c r="T70" s="4">
        <f t="shared" si="75"/>
        <v>0.59864615893204054</v>
      </c>
      <c r="U70" s="4">
        <f t="shared" si="75"/>
        <v>0.49000376703890175</v>
      </c>
      <c r="V70" s="4">
        <f t="shared" si="75"/>
        <v>0.55513272520321355</v>
      </c>
      <c r="W70" s="4">
        <f t="shared" si="75"/>
        <v>0.71103968068976409</v>
      </c>
      <c r="X70" s="4">
        <f t="shared" si="75"/>
        <v>0.70506152503392938</v>
      </c>
      <c r="Y70" s="4">
        <f t="shared" si="75"/>
        <v>0.69562280540080934</v>
      </c>
      <c r="Z70" s="4">
        <f t="shared" si="75"/>
        <v>0.69844779041894112</v>
      </c>
      <c r="AA70" s="4">
        <f t="shared" si="75"/>
        <v>0.66382943843659514</v>
      </c>
      <c r="AB70" s="4">
        <f t="shared" si="75"/>
        <v>0.63440893708109258</v>
      </c>
      <c r="AC70" s="4">
        <f t="shared" si="75"/>
        <v>0.62541666417330877</v>
      </c>
      <c r="AD70" s="4">
        <f t="shared" si="75"/>
        <v>0.60246892260990981</v>
      </c>
      <c r="AE70" s="4">
        <f t="shared" si="75"/>
        <v>0.60684210464457999</v>
      </c>
      <c r="AF70" s="4">
        <f t="shared" si="75"/>
        <v>0.65823130399285101</v>
      </c>
      <c r="AG70" s="4">
        <f t="shared" si="75"/>
        <v>0.71553725142156777</v>
      </c>
      <c r="AI70" s="4">
        <f t="shared" si="76"/>
        <v>7.2368465050457464E-3</v>
      </c>
      <c r="AJ70" s="4">
        <f t="shared" si="76"/>
        <v>4.5738410679594388E-3</v>
      </c>
      <c r="AK70" s="4">
        <f t="shared" si="76"/>
        <v>-2.2021767038901741E-2</v>
      </c>
      <c r="AL70" s="4">
        <f t="shared" si="76"/>
        <v>-1.2501725203213576E-2</v>
      </c>
      <c r="AM70" s="4">
        <f t="shared" si="76"/>
        <v>2.7379319310235961E-2</v>
      </c>
      <c r="AN70" s="4">
        <f t="shared" si="76"/>
        <v>3.0742474966070632E-2</v>
      </c>
      <c r="AO70" s="4">
        <f t="shared" si="76"/>
        <v>3.1200194599190656E-2</v>
      </c>
      <c r="AP70" s="4">
        <f t="shared" si="76"/>
        <v>2.5342209581058928E-2</v>
      </c>
      <c r="AQ70" s="4">
        <f t="shared" si="76"/>
        <v>2.2426561563404834E-2</v>
      </c>
      <c r="AR70" s="4">
        <f t="shared" si="76"/>
        <v>1.9821062918907395E-2</v>
      </c>
      <c r="AS70" s="4">
        <f t="shared" si="76"/>
        <v>5.7823358266911873E-3</v>
      </c>
      <c r="AT70" s="4">
        <f t="shared" si="76"/>
        <v>6.5510773900901986E-3</v>
      </c>
      <c r="AU70" s="4">
        <f t="shared" si="76"/>
        <v>9.7448953554200024E-3</v>
      </c>
      <c r="AV70" s="4">
        <f t="shared" si="76"/>
        <v>2.5415696007148991E-2</v>
      </c>
      <c r="AW70" s="4">
        <f t="shared" si="76"/>
        <v>2.8267485784322366E-3</v>
      </c>
      <c r="AY70" s="2">
        <f t="shared" si="66"/>
        <v>0.40935532064845215</v>
      </c>
      <c r="AZ70" s="2">
        <f t="shared" si="66"/>
        <v>0.40268844952824789</v>
      </c>
      <c r="BA70" s="2">
        <f t="shared" si="66"/>
        <v>0.40897833254801019</v>
      </c>
      <c r="BB70" s="2">
        <f t="shared" si="66"/>
        <v>0.41122588004461763</v>
      </c>
      <c r="BC70" s="2">
        <f t="shared" si="66"/>
        <v>0.41084937378838721</v>
      </c>
      <c r="BD70" s="2">
        <f t="shared" si="66"/>
        <v>0.40463548763033208</v>
      </c>
      <c r="BE70" s="2">
        <f t="shared" si="66"/>
        <v>0.40123282160601981</v>
      </c>
      <c r="BF70" s="2">
        <f t="shared" si="66"/>
        <v>0.40092105867399452</v>
      </c>
      <c r="BG70" s="2">
        <f t="shared" si="66"/>
        <v>0.40293956748198945</v>
      </c>
      <c r="BH70" s="2">
        <f t="shared" si="66"/>
        <v>0.40874652219592744</v>
      </c>
      <c r="BI70" s="2">
        <f t="shared" si="66"/>
        <v>0.40702223158746076</v>
      </c>
      <c r="BJ70" s="2">
        <f t="shared" si="66"/>
        <v>0.40265771581770993</v>
      </c>
      <c r="BK70" s="2">
        <f t="shared" si="66"/>
        <v>0.3991935848905806</v>
      </c>
      <c r="BL70" s="2">
        <f t="shared" si="66"/>
        <v>0.39898128231687591</v>
      </c>
      <c r="BM70" s="2">
        <f t="shared" si="66"/>
        <v>0.40206859972842834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0.43973881116584557</v>
      </c>
      <c r="DL70" s="2">
        <f t="shared" si="77"/>
        <v>0.42255984476699771</v>
      </c>
      <c r="DM70" s="2">
        <f t="shared" si="77"/>
        <v>0.42367315866068483</v>
      </c>
      <c r="DN70" s="2">
        <f t="shared" si="77"/>
        <v>0.42714948996139002</v>
      </c>
      <c r="DO70" s="2">
        <f t="shared" si="77"/>
        <v>0.43634031717914445</v>
      </c>
      <c r="DP70" s="2">
        <f t="shared" si="77"/>
        <v>0.42936538911290317</v>
      </c>
      <c r="DQ70" s="2">
        <f t="shared" si="77"/>
        <v>0.4243380100806452</v>
      </c>
      <c r="DR70" s="2">
        <f t="shared" si="77"/>
        <v>0.42597952217741941</v>
      </c>
      <c r="DS70" s="2">
        <f t="shared" si="77"/>
        <v>0.42561614516129032</v>
      </c>
      <c r="DT70" s="2">
        <f t="shared" si="77"/>
        <v>0.42451361741787624</v>
      </c>
      <c r="DU70" s="2">
        <f t="shared" si="77"/>
        <v>0.42349604828113052</v>
      </c>
      <c r="DV70" s="2">
        <f t="shared" si="77"/>
        <v>0.42229540560224088</v>
      </c>
      <c r="DW70" s="2">
        <f t="shared" si="77"/>
        <v>0.41616479633307868</v>
      </c>
      <c r="DX70" s="2">
        <f t="shared" si="77"/>
        <v>0.4202031915966386</v>
      </c>
      <c r="DY70" s="2">
        <f t="shared" si="77"/>
        <v>0.41620520326246335</v>
      </c>
      <c r="EA70" s="2">
        <f t="shared" si="78"/>
        <v>0.40142737112037774</v>
      </c>
      <c r="EB70" s="2">
        <f t="shared" si="78"/>
        <v>0.39385490973534965</v>
      </c>
      <c r="EC70" s="2">
        <f t="shared" si="78"/>
        <v>0.3994272807139515</v>
      </c>
      <c r="ED70" s="2">
        <f t="shared" si="78"/>
        <v>0.40256619469914384</v>
      </c>
      <c r="EE70" s="2">
        <f t="shared" si="78"/>
        <v>0.40054365412428572</v>
      </c>
      <c r="EF70" s="2">
        <f t="shared" si="78"/>
        <v>0.39548517165267599</v>
      </c>
      <c r="EG70" s="2">
        <f t="shared" si="78"/>
        <v>0.39240963217286928</v>
      </c>
      <c r="EH70" s="2">
        <f t="shared" si="78"/>
        <v>0.39135770813476545</v>
      </c>
      <c r="EI70" s="2">
        <f t="shared" si="78"/>
        <v>0.39425232823086032</v>
      </c>
      <c r="EJ70" s="2">
        <f t="shared" si="78"/>
        <v>0.40159181710745256</v>
      </c>
      <c r="EK70" s="2">
        <f t="shared" si="78"/>
        <v>0.39945600913370993</v>
      </c>
      <c r="EL70" s="2">
        <f t="shared" si="78"/>
        <v>0.39336035706739902</v>
      </c>
      <c r="EM70" s="2">
        <f t="shared" si="78"/>
        <v>0.39138183705818658</v>
      </c>
      <c r="EN70" s="2">
        <f t="shared" si="78"/>
        <v>0.38985722899217956</v>
      </c>
      <c r="EO70" s="2">
        <f t="shared" si="78"/>
        <v>0.39643843311883076</v>
      </c>
      <c r="EQ70" s="2">
        <f t="shared" si="79"/>
        <v>0.40142737112037774</v>
      </c>
      <c r="ER70" s="2">
        <f t="shared" si="79"/>
        <v>0.39251861882749928</v>
      </c>
      <c r="ES70" s="2">
        <f t="shared" si="79"/>
        <v>0.39778623385232426</v>
      </c>
      <c r="ET70" s="2">
        <f t="shared" si="79"/>
        <v>0.40008638415862646</v>
      </c>
      <c r="EU70" s="2">
        <f t="shared" si="79"/>
        <v>0.40016156418834148</v>
      </c>
      <c r="EV70" s="2">
        <f t="shared" si="79"/>
        <v>0.3956084354828639</v>
      </c>
      <c r="EW70" s="2">
        <f t="shared" si="79"/>
        <v>0.39219351403955888</v>
      </c>
      <c r="EX70" s="2">
        <f t="shared" si="79"/>
        <v>0.39362466424043835</v>
      </c>
      <c r="EY70" s="2">
        <f t="shared" si="79"/>
        <v>0.39211800600570135</v>
      </c>
      <c r="EZ70" s="2">
        <f t="shared" si="79"/>
        <v>0.40038399527306234</v>
      </c>
      <c r="FA70" s="2">
        <f t="shared" si="79"/>
        <v>0.39718867175336947</v>
      </c>
      <c r="FB70" s="2">
        <f t="shared" si="79"/>
        <v>0.39351303672234433</v>
      </c>
      <c r="FC70" s="2">
        <f t="shared" si="79"/>
        <v>0.39099666718841897</v>
      </c>
      <c r="FD70" s="2">
        <f t="shared" si="79"/>
        <v>0.38918009949695703</v>
      </c>
      <c r="FE70" s="2">
        <f t="shared" si="79"/>
        <v>0.3991543697737171</v>
      </c>
      <c r="FG70" s="2">
        <f t="shared" si="80"/>
        <v>0.79306573914565592</v>
      </c>
      <c r="FH70" s="2">
        <f t="shared" si="80"/>
        <v>0.69225722668246126</v>
      </c>
      <c r="FI70" s="2">
        <f t="shared" si="80"/>
        <v>0.60606948919574433</v>
      </c>
      <c r="FJ70" s="2">
        <f t="shared" si="80"/>
        <v>0.64772697670821455</v>
      </c>
      <c r="FK70" s="2">
        <f t="shared" si="80"/>
        <v>0.71210171820366275</v>
      </c>
      <c r="FL70" s="2">
        <f t="shared" si="80"/>
        <v>0.72992230189489371</v>
      </c>
      <c r="FM70" s="2">
        <f t="shared" si="80"/>
        <v>0.7236553943849473</v>
      </c>
      <c r="FN70" s="2">
        <f t="shared" si="80"/>
        <v>0.72378981210192839</v>
      </c>
      <c r="FO70" s="2">
        <f t="shared" si="80"/>
        <v>0.72300623228030925</v>
      </c>
      <c r="FP70" s="2">
        <f t="shared" si="80"/>
        <v>0.6878578839003392</v>
      </c>
      <c r="FQ70" s="2">
        <f t="shared" si="80"/>
        <v>0.6852557054780688</v>
      </c>
      <c r="FR70" s="2">
        <f t="shared" si="80"/>
        <v>0.67868223586340592</v>
      </c>
      <c r="FS70" s="2">
        <f t="shared" si="80"/>
        <v>0.68479209746911951</v>
      </c>
      <c r="FT70" s="2">
        <f t="shared" si="80"/>
        <v>0.6993302834230879</v>
      </c>
      <c r="FU70" s="2">
        <f t="shared" si="80"/>
        <v>0.71518198587178627</v>
      </c>
      <c r="FW70" s="2">
        <f t="shared" si="68"/>
        <v>1.5341859450677859E-10</v>
      </c>
      <c r="FX70" s="2">
        <f t="shared" si="68"/>
        <v>1.4706501387214498E-4</v>
      </c>
      <c r="FY70" s="2">
        <f t="shared" si="68"/>
        <v>8.4854612520263891E-5</v>
      </c>
      <c r="FZ70" s="2">
        <f t="shared" si="68"/>
        <v>1.3968770058638561E-4</v>
      </c>
      <c r="GA70" s="2">
        <f t="shared" si="68"/>
        <v>2.0446347170932679E-4</v>
      </c>
      <c r="GB70" s="2">
        <f t="shared" si="68"/>
        <v>2.0147595153433102E-4</v>
      </c>
      <c r="GC70" s="2">
        <f t="shared" si="68"/>
        <v>2.1084626943869859E-4</v>
      </c>
      <c r="GD70" s="2">
        <f t="shared" si="68"/>
        <v>1.9972911449513654E-4</v>
      </c>
      <c r="GE70" s="2">
        <f t="shared" si="68"/>
        <v>1.605055212750345E-4</v>
      </c>
      <c r="GF70" s="2">
        <f t="shared" si="68"/>
        <v>1.2763905257503415E-4</v>
      </c>
      <c r="GG70" s="2">
        <f t="shared" si="68"/>
        <v>1.0704537654262331E-4</v>
      </c>
      <c r="GH70" s="2">
        <f t="shared" si="68"/>
        <v>8.9402295906605299E-5</v>
      </c>
      <c r="GI70" s="2">
        <f t="shared" si="68"/>
        <v>9.5488136105840389E-5</v>
      </c>
      <c r="GJ70" s="2">
        <f t="shared" si="68"/>
        <v>8.6616873545346951E-5</v>
      </c>
      <c r="GK70" s="2">
        <f t="shared" si="68"/>
        <v>8.6302292395346353E-5</v>
      </c>
      <c r="GM70" s="82">
        <f t="shared" si="69"/>
        <v>0.38838458234273704</v>
      </c>
      <c r="GN70" s="82">
        <f t="shared" si="69"/>
        <v>0.15368174814418767</v>
      </c>
      <c r="GO70" s="82">
        <f t="shared" si="69"/>
        <v>5.363850215410701E-2</v>
      </c>
      <c r="GP70" s="82">
        <f t="shared" si="69"/>
        <v>0.10578698862950435</v>
      </c>
      <c r="GQ70" s="82">
        <f t="shared" si="69"/>
        <v>0.28240103624050206</v>
      </c>
      <c r="GR70" s="82">
        <f t="shared" si="69"/>
        <v>0.30005086237924344</v>
      </c>
      <c r="GS70" s="82">
        <f t="shared" si="69"/>
        <v>0.29203409980830564</v>
      </c>
      <c r="GT70" s="82">
        <f t="shared" si="69"/>
        <v>0.28943604233680564</v>
      </c>
      <c r="GU70" s="82">
        <f t="shared" si="69"/>
        <v>0.25196795916760373</v>
      </c>
      <c r="GV70" s="82">
        <f t="shared" si="69"/>
        <v>0.19349490498966299</v>
      </c>
      <c r="GW70" s="82">
        <f t="shared" si="69"/>
        <v>0.17994680082376854</v>
      </c>
      <c r="GX70" s="82">
        <f t="shared" si="69"/>
        <v>0.15881120104299559</v>
      </c>
      <c r="GY70" s="82">
        <f t="shared" si="69"/>
        <v>0.16425185641717185</v>
      </c>
      <c r="GZ70" s="82">
        <f t="shared" si="69"/>
        <v>0.22582757121736408</v>
      </c>
      <c r="HA70" s="82">
        <f t="shared" si="69"/>
        <v>0.39728782853059569</v>
      </c>
      <c r="HC70" s="82">
        <f t="shared" si="74"/>
        <v>5.1879433855385472E-5</v>
      </c>
      <c r="HD70" s="82">
        <f t="shared" si="70"/>
        <v>7.9633088357993598E-6</v>
      </c>
      <c r="HE70" s="82">
        <f t="shared" si="70"/>
        <v>2.4125576933598971E-8</v>
      </c>
      <c r="HF70" s="82">
        <f t="shared" si="70"/>
        <v>4.9853290381140153E-8</v>
      </c>
      <c r="HG70" s="82">
        <f t="shared" si="70"/>
        <v>7.5993369399883575E-6</v>
      </c>
      <c r="HH70" s="82">
        <f t="shared" si="70"/>
        <v>3.4407140907625588E-6</v>
      </c>
      <c r="HI70" s="82">
        <f t="shared" si="70"/>
        <v>2.0780170422174948E-6</v>
      </c>
      <c r="HJ70" s="82">
        <f t="shared" si="70"/>
        <v>2.4489797083108279E-6</v>
      </c>
      <c r="HK70" s="82">
        <f t="shared" si="70"/>
        <v>6.5774312446022414E-6</v>
      </c>
      <c r="HL70" s="82">
        <f t="shared" si="70"/>
        <v>3.7543405630850112E-7</v>
      </c>
      <c r="HM70" s="82">
        <f t="shared" si="70"/>
        <v>2.6084912320485408E-7</v>
      </c>
      <c r="HN70" s="82">
        <f t="shared" si="70"/>
        <v>2.8481286773639794E-7</v>
      </c>
      <c r="HO70" s="82">
        <f t="shared" si="70"/>
        <v>3.9845011241151281E-7</v>
      </c>
      <c r="HP70" s="82">
        <f t="shared" si="70"/>
        <v>1.9532601510297852E-7</v>
      </c>
      <c r="HQ70" s="82">
        <f t="shared" si="70"/>
        <v>8.3247435381558611E-8</v>
      </c>
      <c r="HS70" s="82">
        <f t="shared" si="71"/>
        <v>3.2458864242903693E-122</v>
      </c>
      <c r="HT70" s="82">
        <f t="shared" si="71"/>
        <v>6.8661351737664461E-38</v>
      </c>
      <c r="HU70" s="82">
        <f t="shared" si="71"/>
        <v>8.7163926306313121E-56</v>
      </c>
      <c r="HV70" s="82">
        <f t="shared" si="71"/>
        <v>6.3741267353303053E-60</v>
      </c>
      <c r="HW70" s="82">
        <f t="shared" si="71"/>
        <v>2.4835036203405151E-49</v>
      </c>
      <c r="HX70" s="82">
        <f t="shared" si="71"/>
        <v>5.4319050587538766E-53</v>
      </c>
      <c r="HY70" s="82">
        <f t="shared" si="71"/>
        <v>7.5826065352014365E-56</v>
      </c>
      <c r="HZ70" s="82">
        <f t="shared" si="71"/>
        <v>5.9791286060385937E-55</v>
      </c>
      <c r="IA70" s="82">
        <f t="shared" si="71"/>
        <v>3.4566758085388789E-50</v>
      </c>
      <c r="IB70" s="82">
        <f t="shared" si="71"/>
        <v>1.0399615872196224E-60</v>
      </c>
      <c r="IC70" s="82">
        <f t="shared" si="71"/>
        <v>6.3535877487197497E-61</v>
      </c>
      <c r="ID70" s="82">
        <f t="shared" si="71"/>
        <v>2.3296343073640592E-59</v>
      </c>
      <c r="IE70" s="82">
        <f t="shared" si="71"/>
        <v>2.5123086382943088E-56</v>
      </c>
      <c r="IF70" s="82">
        <f t="shared" si="71"/>
        <v>5.0017860180572192E-40</v>
      </c>
      <c r="IG70" s="82">
        <f t="shared" si="71"/>
        <v>1.4839710646543187E-25</v>
      </c>
      <c r="II70" s="82">
        <f t="shared" si="72"/>
        <v>0</v>
      </c>
      <c r="IJ70" s="82">
        <f t="shared" si="72"/>
        <v>8.8965416933118747E-146</v>
      </c>
      <c r="IK70" s="82">
        <f t="shared" si="72"/>
        <v>1.4446121248225741E-210</v>
      </c>
      <c r="IL70" s="82">
        <f t="shared" si="72"/>
        <v>4.9356933993239408E-228</v>
      </c>
      <c r="IM70" s="82">
        <f t="shared" si="72"/>
        <v>9.9848068046217855E-197</v>
      </c>
      <c r="IN70" s="82">
        <f t="shared" si="72"/>
        <v>6.925084138431457E-211</v>
      </c>
      <c r="IO70" s="82">
        <f t="shared" si="72"/>
        <v>1.4162495394354619E-225</v>
      </c>
      <c r="IP70" s="82">
        <f t="shared" si="72"/>
        <v>2.7784894668804925E-219</v>
      </c>
      <c r="IQ70" s="82">
        <f t="shared" si="72"/>
        <v>1.2331892391716186E-199</v>
      </c>
      <c r="IR70" s="82">
        <f t="shared" si="72"/>
        <v>5.4086251886645945E-240</v>
      </c>
      <c r="IS70" s="82">
        <f t="shared" si="72"/>
        <v>1.8604404031732112E-239</v>
      </c>
      <c r="IT70" s="82">
        <f t="shared" si="72"/>
        <v>5.7339443069013695E-232</v>
      </c>
      <c r="IU70" s="82">
        <f t="shared" si="72"/>
        <v>3.3598640364716863E-218</v>
      </c>
      <c r="IV70" s="82">
        <f t="shared" si="72"/>
        <v>2.8284672770689726E-100</v>
      </c>
      <c r="IW70" s="82">
        <f t="shared" si="72"/>
        <v>6.0091204083912851E-67</v>
      </c>
      <c r="IY70" s="82">
        <f t="shared" si="73"/>
        <v>0.38843646177659241</v>
      </c>
      <c r="IZ70" s="82">
        <f t="shared" si="73"/>
        <v>0.15368971145302346</v>
      </c>
      <c r="JA70" s="82">
        <f t="shared" si="73"/>
        <v>5.3638526279683942E-2</v>
      </c>
      <c r="JB70" s="82">
        <f t="shared" si="73"/>
        <v>0.10578703848279473</v>
      </c>
      <c r="JC70" s="82">
        <f t="shared" si="73"/>
        <v>0.28240863557744206</v>
      </c>
      <c r="JD70" s="82">
        <f t="shared" si="73"/>
        <v>0.3000543030933342</v>
      </c>
      <c r="JE70" s="82">
        <f t="shared" si="73"/>
        <v>0.29203617782534785</v>
      </c>
      <c r="JF70" s="82">
        <f t="shared" si="73"/>
        <v>0.28943849131651395</v>
      </c>
      <c r="JG70" s="82">
        <f t="shared" si="73"/>
        <v>0.25197453659884833</v>
      </c>
      <c r="JH70" s="82">
        <f t="shared" si="73"/>
        <v>0.1934952804237193</v>
      </c>
      <c r="JI70" s="82">
        <f t="shared" si="73"/>
        <v>0.17994706167289176</v>
      </c>
      <c r="JJ70" s="82">
        <f t="shared" si="73"/>
        <v>0.15881148585586333</v>
      </c>
      <c r="JK70" s="82">
        <f t="shared" si="73"/>
        <v>0.16425225486728426</v>
      </c>
      <c r="JL70" s="82">
        <f t="shared" si="73"/>
        <v>0.22582776654337919</v>
      </c>
      <c r="JM70" s="82">
        <f t="shared" si="73"/>
        <v>0.39728791177803108</v>
      </c>
    </row>
    <row r="71" spans="2:273" x14ac:dyDescent="0.25">
      <c r="B71" s="2">
        <v>44</v>
      </c>
      <c r="C71" s="37">
        <v>0.80479999999999996</v>
      </c>
      <c r="D71" s="37">
        <v>0.65056499999999995</v>
      </c>
      <c r="E71" s="37">
        <v>0.49065399999999998</v>
      </c>
      <c r="F71" s="37">
        <v>0.588283</v>
      </c>
      <c r="G71" s="37">
        <v>0.77460899999999999</v>
      </c>
      <c r="H71" s="37">
        <v>0.77050200000000002</v>
      </c>
      <c r="I71" s="37">
        <v>0.76589200000000002</v>
      </c>
      <c r="J71" s="37">
        <v>0.76190100000000005</v>
      </c>
      <c r="K71" s="37">
        <v>0.73171900000000001</v>
      </c>
      <c r="L71" s="37">
        <v>0.70236699999999996</v>
      </c>
      <c r="M71" s="37">
        <v>0.68764599999999998</v>
      </c>
      <c r="N71" s="37">
        <v>0.66223399999999999</v>
      </c>
      <c r="O71" s="37">
        <v>0.66787600000000003</v>
      </c>
      <c r="P71" s="37">
        <v>0.72931800000000002</v>
      </c>
      <c r="Q71" s="37">
        <v>0.73792599999999997</v>
      </c>
      <c r="S71" s="4">
        <f t="shared" si="75"/>
        <v>0.80348583247273364</v>
      </c>
      <c r="T71" s="4">
        <f t="shared" si="75"/>
        <v>0.63366455492032003</v>
      </c>
      <c r="U71" s="4">
        <f t="shared" si="75"/>
        <v>0.51035871719586401</v>
      </c>
      <c r="V71" s="4">
        <f t="shared" si="75"/>
        <v>0.58780606198853136</v>
      </c>
      <c r="W71" s="4">
        <f t="shared" si="75"/>
        <v>0.75677159562241392</v>
      </c>
      <c r="X71" s="4">
        <f t="shared" si="75"/>
        <v>0.74655952862338371</v>
      </c>
      <c r="Y71" s="4">
        <f t="shared" si="75"/>
        <v>0.73802060763919575</v>
      </c>
      <c r="Z71" s="4">
        <f t="shared" si="75"/>
        <v>0.74122217242053079</v>
      </c>
      <c r="AA71" s="4">
        <f t="shared" si="75"/>
        <v>0.70268054242628186</v>
      </c>
      <c r="AB71" s="4">
        <f t="shared" si="75"/>
        <v>0.67634017145183734</v>
      </c>
      <c r="AC71" s="4">
        <f t="shared" si="75"/>
        <v>0.66657181651637021</v>
      </c>
      <c r="AD71" s="4">
        <f t="shared" si="75"/>
        <v>0.64145242365815414</v>
      </c>
      <c r="AE71" s="4">
        <f t="shared" si="75"/>
        <v>0.64595927081502347</v>
      </c>
      <c r="AF71" s="4">
        <f t="shared" si="75"/>
        <v>0.70262743589167986</v>
      </c>
      <c r="AG71" s="4">
        <f t="shared" si="75"/>
        <v>0.74693013210806525</v>
      </c>
      <c r="AI71" s="4">
        <f t="shared" si="76"/>
        <v>1.3141675272663189E-3</v>
      </c>
      <c r="AJ71" s="4">
        <f t="shared" si="76"/>
        <v>1.6900445079679915E-2</v>
      </c>
      <c r="AK71" s="4">
        <f t="shared" si="76"/>
        <v>-1.970471719586403E-2</v>
      </c>
      <c r="AL71" s="4">
        <f t="shared" si="76"/>
        <v>4.7693801146864168E-4</v>
      </c>
      <c r="AM71" s="4">
        <f t="shared" si="76"/>
        <v>1.7837404377586075E-2</v>
      </c>
      <c r="AN71" s="4">
        <f t="shared" si="76"/>
        <v>2.3942471376616314E-2</v>
      </c>
      <c r="AO71" s="4">
        <f t="shared" si="76"/>
        <v>2.787139236080427E-2</v>
      </c>
      <c r="AP71" s="4">
        <f t="shared" si="76"/>
        <v>2.0678827579469261E-2</v>
      </c>
      <c r="AQ71" s="4">
        <f t="shared" si="76"/>
        <v>2.9038457573718146E-2</v>
      </c>
      <c r="AR71" s="4">
        <f t="shared" si="76"/>
        <v>2.6026828548162628E-2</v>
      </c>
      <c r="AS71" s="4">
        <f t="shared" si="76"/>
        <v>2.1074183483629771E-2</v>
      </c>
      <c r="AT71" s="4">
        <f t="shared" si="76"/>
        <v>2.0781576341845853E-2</v>
      </c>
      <c r="AU71" s="4">
        <f t="shared" si="76"/>
        <v>2.1916729184976558E-2</v>
      </c>
      <c r="AV71" s="4">
        <f t="shared" si="76"/>
        <v>2.6690564108320158E-2</v>
      </c>
      <c r="AW71" s="4">
        <f t="shared" si="76"/>
        <v>-9.004132108065277E-3</v>
      </c>
      <c r="AY71" s="2">
        <f t="shared" si="66"/>
        <v>0.40874939683479455</v>
      </c>
      <c r="AZ71" s="2">
        <f t="shared" si="66"/>
        <v>0.40219063268378735</v>
      </c>
      <c r="BA71" s="2">
        <f t="shared" si="66"/>
        <v>0.40860118936489964</v>
      </c>
      <c r="BB71" s="2">
        <f t="shared" si="66"/>
        <v>0.41081002303930569</v>
      </c>
      <c r="BC71" s="2">
        <f t="shared" si="66"/>
        <v>0.41029904285764929</v>
      </c>
      <c r="BD71" s="2">
        <f t="shared" si="66"/>
        <v>0.40408097295167478</v>
      </c>
      <c r="BE71" s="2">
        <f t="shared" si="66"/>
        <v>0.40072650018742667</v>
      </c>
      <c r="BF71" s="2">
        <f t="shared" si="66"/>
        <v>0.40040219530284343</v>
      </c>
      <c r="BG71" s="2">
        <f t="shared" si="66"/>
        <v>0.40242930021122481</v>
      </c>
      <c r="BH71" s="2">
        <f t="shared" si="66"/>
        <v>0.40831707886708513</v>
      </c>
      <c r="BI71" s="2">
        <f t="shared" si="66"/>
        <v>0.40655173476659184</v>
      </c>
      <c r="BJ71" s="2">
        <f t="shared" si="66"/>
        <v>0.40215964692956313</v>
      </c>
      <c r="BK71" s="2">
        <f t="shared" si="66"/>
        <v>0.39873462706989876</v>
      </c>
      <c r="BL71" s="2">
        <f t="shared" si="66"/>
        <v>0.39854183369361373</v>
      </c>
      <c r="BM71" s="2">
        <f t="shared" si="66"/>
        <v>0.40178778591534153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0.44083795730706071</v>
      </c>
      <c r="DL71" s="2">
        <f t="shared" si="77"/>
        <v>0.42327963025210086</v>
      </c>
      <c r="DM71" s="2">
        <f t="shared" si="77"/>
        <v>0.424456166210745</v>
      </c>
      <c r="DN71" s="2">
        <f t="shared" si="77"/>
        <v>0.42794321505791511</v>
      </c>
      <c r="DO71" s="2">
        <f t="shared" si="77"/>
        <v>0.43732804946524068</v>
      </c>
      <c r="DP71" s="2">
        <f t="shared" si="77"/>
        <v>0.43017852144428148</v>
      </c>
      <c r="DQ71" s="2">
        <f t="shared" si="77"/>
        <v>0.42507606726539593</v>
      </c>
      <c r="DR71" s="2">
        <f t="shared" si="77"/>
        <v>0.42666204343841646</v>
      </c>
      <c r="DS71" s="2">
        <f t="shared" si="77"/>
        <v>0.42636307203079177</v>
      </c>
      <c r="DT71" s="2">
        <f t="shared" si="77"/>
        <v>0.42529779831932774</v>
      </c>
      <c r="DU71" s="2">
        <f t="shared" si="77"/>
        <v>0.42416978151260498</v>
      </c>
      <c r="DV71" s="2">
        <f t="shared" si="77"/>
        <v>0.42299527394957981</v>
      </c>
      <c r="DW71" s="2">
        <f t="shared" si="77"/>
        <v>0.41677136134453779</v>
      </c>
      <c r="DX71" s="2">
        <f t="shared" si="77"/>
        <v>0.42116766386554616</v>
      </c>
      <c r="DY71" s="2">
        <f t="shared" si="77"/>
        <v>0.4169665564516129</v>
      </c>
      <c r="EA71" s="2">
        <f t="shared" si="78"/>
        <v>0.40111326449894885</v>
      </c>
      <c r="EB71" s="2">
        <f t="shared" si="78"/>
        <v>0.39364072944234402</v>
      </c>
      <c r="EC71" s="2">
        <f t="shared" si="78"/>
        <v>0.39920283625242331</v>
      </c>
      <c r="ED71" s="2">
        <f t="shared" si="78"/>
        <v>0.40231240590075995</v>
      </c>
      <c r="EE71" s="2">
        <f t="shared" si="78"/>
        <v>0.40033301474737415</v>
      </c>
      <c r="EF71" s="2">
        <f t="shared" si="78"/>
        <v>0.3952742656348403</v>
      </c>
      <c r="EG71" s="2">
        <f t="shared" si="78"/>
        <v>0.39224628153661478</v>
      </c>
      <c r="EH71" s="2">
        <f t="shared" si="78"/>
        <v>0.39126210231287195</v>
      </c>
      <c r="EI71" s="2">
        <f t="shared" si="78"/>
        <v>0.39406724036627583</v>
      </c>
      <c r="EJ71" s="2">
        <f t="shared" si="78"/>
        <v>0.40128966987431397</v>
      </c>
      <c r="EK71" s="2">
        <f t="shared" si="78"/>
        <v>0.39917199355663163</v>
      </c>
      <c r="EL71" s="2">
        <f t="shared" si="78"/>
        <v>0.39316310014789768</v>
      </c>
      <c r="EM71" s="2">
        <f t="shared" si="78"/>
        <v>0.39116293351055109</v>
      </c>
      <c r="EN71" s="2">
        <f t="shared" si="78"/>
        <v>0.38967011954780517</v>
      </c>
      <c r="EO71" s="2">
        <f t="shared" si="78"/>
        <v>0.39627445020456087</v>
      </c>
      <c r="EQ71" s="2">
        <f t="shared" si="79"/>
        <v>0.40111326449894885</v>
      </c>
      <c r="ER71" s="2">
        <f t="shared" si="79"/>
        <v>0.39232882219731197</v>
      </c>
      <c r="ES71" s="2">
        <f t="shared" si="79"/>
        <v>0.39758892525077144</v>
      </c>
      <c r="ET71" s="2">
        <f t="shared" si="79"/>
        <v>0.39987656471179628</v>
      </c>
      <c r="EU71" s="2">
        <f t="shared" si="79"/>
        <v>0.39995789412059873</v>
      </c>
      <c r="EV71" s="2">
        <f t="shared" si="79"/>
        <v>0.39539504107439327</v>
      </c>
      <c r="EW71" s="2">
        <f t="shared" si="79"/>
        <v>0.39203444432384582</v>
      </c>
      <c r="EX71" s="2">
        <f t="shared" si="79"/>
        <v>0.39348460805221319</v>
      </c>
      <c r="EY71" s="2">
        <f t="shared" si="79"/>
        <v>0.3919727973177759</v>
      </c>
      <c r="EZ71" s="2">
        <f t="shared" si="79"/>
        <v>0.40010326792573864</v>
      </c>
      <c r="FA71" s="2">
        <f t="shared" si="79"/>
        <v>0.39694437987486397</v>
      </c>
      <c r="FB71" s="2">
        <f t="shared" si="79"/>
        <v>0.39331272133283318</v>
      </c>
      <c r="FC71" s="2">
        <f t="shared" si="79"/>
        <v>0.39078348030970067</v>
      </c>
      <c r="FD71" s="2">
        <f t="shared" si="79"/>
        <v>0.38900015546605771</v>
      </c>
      <c r="FE71" s="2">
        <f t="shared" si="79"/>
        <v>0.39892707593515253</v>
      </c>
      <c r="FG71" s="2">
        <f t="shared" si="80"/>
        <v>0.8077736592519017</v>
      </c>
      <c r="FH71" s="2">
        <f t="shared" si="80"/>
        <v>0.71152389074534939</v>
      </c>
      <c r="FI71" s="2">
        <f t="shared" si="80"/>
        <v>0.62783113011127245</v>
      </c>
      <c r="FJ71" s="2">
        <f t="shared" si="80"/>
        <v>0.66844627628203213</v>
      </c>
      <c r="FK71" s="2">
        <f t="shared" si="80"/>
        <v>0.73060946468044652</v>
      </c>
      <c r="FL71" s="2">
        <f t="shared" si="80"/>
        <v>0.74769034800658918</v>
      </c>
      <c r="FM71" s="2">
        <f t="shared" si="80"/>
        <v>0.74168982721461596</v>
      </c>
      <c r="FN71" s="2">
        <f t="shared" si="80"/>
        <v>0.74181860243075093</v>
      </c>
      <c r="FO71" s="2">
        <f t="shared" si="80"/>
        <v>0.74106787127126217</v>
      </c>
      <c r="FP71" s="2">
        <f t="shared" si="80"/>
        <v>0.70728351242148635</v>
      </c>
      <c r="FQ71" s="2">
        <f t="shared" si="80"/>
        <v>0.70477377111193407</v>
      </c>
      <c r="FR71" s="2">
        <f t="shared" si="80"/>
        <v>0.69842854313657843</v>
      </c>
      <c r="FS71" s="2">
        <f t="shared" si="80"/>
        <v>0.70432650777831085</v>
      </c>
      <c r="FT71" s="2">
        <f t="shared" si="80"/>
        <v>0.71833430299763457</v>
      </c>
      <c r="FU71" s="2">
        <f t="shared" si="80"/>
        <v>0.73356580365302537</v>
      </c>
      <c r="FW71" s="2">
        <f t="shared" si="68"/>
        <v>1.6822014375712539E-10</v>
      </c>
      <c r="FX71" s="2">
        <f t="shared" si="68"/>
        <v>1.6125129320148352E-4</v>
      </c>
      <c r="FY71" s="2">
        <f t="shared" si="68"/>
        <v>9.30404707836737E-5</v>
      </c>
      <c r="FZ71" s="2">
        <f t="shared" si="68"/>
        <v>1.5316245381993067E-4</v>
      </c>
      <c r="GA71" s="2">
        <f t="shared" si="68"/>
        <v>2.2418531629762512E-4</v>
      </c>
      <c r="GB71" s="2">
        <f t="shared" si="68"/>
        <v>2.209096938539317E-4</v>
      </c>
      <c r="GC71" s="2">
        <f t="shared" si="68"/>
        <v>2.311836344245125E-4</v>
      </c>
      <c r="GD71" s="2">
        <f t="shared" si="68"/>
        <v>2.1899439926530051E-4</v>
      </c>
      <c r="GE71" s="2">
        <f t="shared" si="68"/>
        <v>1.7598807921343138E-4</v>
      </c>
      <c r="GF71" s="2">
        <f t="shared" si="68"/>
        <v>1.3995171470552529E-4</v>
      </c>
      <c r="GG71" s="2">
        <f t="shared" si="68"/>
        <v>1.1737170921533438E-4</v>
      </c>
      <c r="GH71" s="2">
        <f t="shared" si="68"/>
        <v>9.8026822628899095E-5</v>
      </c>
      <c r="GI71" s="2">
        <f t="shared" si="68"/>
        <v>1.0469969468204836E-4</v>
      </c>
      <c r="GJ71" s="2">
        <f t="shared" si="68"/>
        <v>9.497271960776381E-5</v>
      </c>
      <c r="GK71" s="2">
        <f t="shared" si="68"/>
        <v>9.4627793990263999E-5</v>
      </c>
      <c r="GM71" s="82">
        <f t="shared" si="69"/>
        <v>0.44649876703025926</v>
      </c>
      <c r="GN71" s="82">
        <f t="shared" si="69"/>
        <v>0.19199298691490896</v>
      </c>
      <c r="GO71" s="82">
        <f t="shared" si="69"/>
        <v>7.0632691344340054E-2</v>
      </c>
      <c r="GP71" s="82">
        <f t="shared" si="69"/>
        <v>0.13781967267782011</v>
      </c>
      <c r="GQ71" s="82">
        <f t="shared" si="69"/>
        <v>0.35169481170800876</v>
      </c>
      <c r="GR71" s="82">
        <f t="shared" si="69"/>
        <v>0.36760797125115907</v>
      </c>
      <c r="GS71" s="82">
        <f t="shared" si="69"/>
        <v>0.35996897742992789</v>
      </c>
      <c r="GT71" s="82">
        <f t="shared" si="69"/>
        <v>0.35651669199666386</v>
      </c>
      <c r="GU71" s="82">
        <f t="shared" si="69"/>
        <v>0.30983504405948548</v>
      </c>
      <c r="GV71" s="82">
        <f t="shared" si="69"/>
        <v>0.2458515662906173</v>
      </c>
      <c r="GW71" s="82">
        <f t="shared" si="69"/>
        <v>0.22867509121652163</v>
      </c>
      <c r="GX71" s="82">
        <f t="shared" si="69"/>
        <v>0.20241262270390967</v>
      </c>
      <c r="GY71" s="82">
        <f t="shared" si="69"/>
        <v>0.20793601935705447</v>
      </c>
      <c r="GZ71" s="82">
        <f t="shared" si="69"/>
        <v>0.28411405616041868</v>
      </c>
      <c r="HA71" s="82">
        <f t="shared" si="69"/>
        <v>0.48172093329237919</v>
      </c>
      <c r="HC71" s="82">
        <f t="shared" si="74"/>
        <v>9.1325381831292574E-5</v>
      </c>
      <c r="HD71" s="82">
        <f t="shared" si="70"/>
        <v>1.4385063902736483E-5</v>
      </c>
      <c r="HE71" s="82">
        <f t="shared" si="70"/>
        <v>5.5094039622582682E-8</v>
      </c>
      <c r="HF71" s="82">
        <f t="shared" si="70"/>
        <v>1.2103528590022463E-7</v>
      </c>
      <c r="HG71" s="82">
        <f t="shared" si="70"/>
        <v>1.5525437395394038E-5</v>
      </c>
      <c r="HH71" s="82">
        <f t="shared" si="70"/>
        <v>7.3859620268333688E-6</v>
      </c>
      <c r="HI71" s="82">
        <f t="shared" si="70"/>
        <v>4.6739940818630644E-6</v>
      </c>
      <c r="HJ71" s="82">
        <f t="shared" si="70"/>
        <v>5.3909130927598165E-6</v>
      </c>
      <c r="HK71" s="82">
        <f t="shared" si="70"/>
        <v>1.3305163701123695E-5</v>
      </c>
      <c r="HL71" s="82">
        <f t="shared" si="70"/>
        <v>8.717662906654677E-7</v>
      </c>
      <c r="HM71" s="82">
        <f t="shared" si="70"/>
        <v>6.0188734474076943E-7</v>
      </c>
      <c r="HN71" s="82">
        <f t="shared" si="70"/>
        <v>6.3697031715080564E-7</v>
      </c>
      <c r="HO71" s="82">
        <f t="shared" si="70"/>
        <v>8.666119699720117E-7</v>
      </c>
      <c r="HP71" s="82">
        <f t="shared" si="70"/>
        <v>4.6148075054071507E-7</v>
      </c>
      <c r="HQ71" s="82">
        <f t="shared" si="70"/>
        <v>2.30086948112135E-7</v>
      </c>
      <c r="HS71" s="82">
        <f t="shared" si="71"/>
        <v>3.4565601489257155E-120</v>
      </c>
      <c r="HT71" s="82">
        <f t="shared" si="71"/>
        <v>7.8791244749045278E-37</v>
      </c>
      <c r="HU71" s="82">
        <f t="shared" si="71"/>
        <v>2.5561109280262401E-54</v>
      </c>
      <c r="HV71" s="82">
        <f t="shared" si="71"/>
        <v>3.0005455746730312E-58</v>
      </c>
      <c r="HW71" s="82">
        <f t="shared" si="71"/>
        <v>7.2861737107548594E-48</v>
      </c>
      <c r="HX71" s="82">
        <f t="shared" si="71"/>
        <v>2.0372650053623981E-51</v>
      </c>
      <c r="HY71" s="82">
        <f t="shared" si="71"/>
        <v>3.6441824038641726E-54</v>
      </c>
      <c r="HZ71" s="82">
        <f t="shared" si="71"/>
        <v>2.5737538059435297E-53</v>
      </c>
      <c r="IA71" s="82">
        <f t="shared" si="71"/>
        <v>9.7532329410986509E-49</v>
      </c>
      <c r="IB71" s="82">
        <f t="shared" si="71"/>
        <v>5.3396731262181687E-59</v>
      </c>
      <c r="IC71" s="82">
        <f t="shared" si="71"/>
        <v>3.0338223661431832E-59</v>
      </c>
      <c r="ID71" s="82">
        <f t="shared" si="71"/>
        <v>9.2566597933556764E-58</v>
      </c>
      <c r="IE71" s="82">
        <f t="shared" si="71"/>
        <v>8.3217600462025525E-55</v>
      </c>
      <c r="IF71" s="82">
        <f t="shared" si="71"/>
        <v>5.8733147260123747E-39</v>
      </c>
      <c r="IG71" s="82">
        <f t="shared" si="71"/>
        <v>6.9785893513189312E-25</v>
      </c>
      <c r="II71" s="82">
        <f t="shared" si="72"/>
        <v>0</v>
      </c>
      <c r="IJ71" s="82">
        <f t="shared" si="72"/>
        <v>8.5999099119606507E-143</v>
      </c>
      <c r="IK71" s="82">
        <f t="shared" si="72"/>
        <v>1.7219305945923219E-206</v>
      </c>
      <c r="IL71" s="82">
        <f t="shared" si="72"/>
        <v>2.2783252781299449E-223</v>
      </c>
      <c r="IM71" s="82">
        <f t="shared" si="72"/>
        <v>1.5747565769510145E-192</v>
      </c>
      <c r="IN71" s="82">
        <f t="shared" si="72"/>
        <v>2.165637979864211E-206</v>
      </c>
      <c r="IO71" s="82">
        <f t="shared" si="72"/>
        <v>9.7262056297020594E-221</v>
      </c>
      <c r="IP71" s="82">
        <f t="shared" si="72"/>
        <v>1.302589832594142E-214</v>
      </c>
      <c r="IQ71" s="82">
        <f t="shared" si="72"/>
        <v>1.7144362486314109E-195</v>
      </c>
      <c r="IR71" s="82">
        <f t="shared" si="72"/>
        <v>3.9345482816459771E-235</v>
      </c>
      <c r="IS71" s="82">
        <f t="shared" si="72"/>
        <v>1.0655334044723857E-234</v>
      </c>
      <c r="IT71" s="82">
        <f t="shared" si="72"/>
        <v>1.8959057040699714E-227</v>
      </c>
      <c r="IU71" s="82">
        <f t="shared" si="72"/>
        <v>6.3873655750071086E-214</v>
      </c>
      <c r="IV71" s="82">
        <f t="shared" si="72"/>
        <v>2.3912787367217623E-98</v>
      </c>
      <c r="IW71" s="82">
        <f t="shared" si="72"/>
        <v>1.1325440861238215E-65</v>
      </c>
      <c r="IY71" s="82">
        <f t="shared" si="73"/>
        <v>0.44659009241209058</v>
      </c>
      <c r="IZ71" s="82">
        <f t="shared" si="73"/>
        <v>0.19200737197881171</v>
      </c>
      <c r="JA71" s="82">
        <f t="shared" si="73"/>
        <v>7.0632746438379676E-2</v>
      </c>
      <c r="JB71" s="82">
        <f t="shared" si="73"/>
        <v>0.13781979371310601</v>
      </c>
      <c r="JC71" s="82">
        <f t="shared" si="73"/>
        <v>0.35171033714540417</v>
      </c>
      <c r="JD71" s="82">
        <f t="shared" si="73"/>
        <v>0.36761535721318589</v>
      </c>
      <c r="JE71" s="82">
        <f t="shared" si="73"/>
        <v>0.35997365142400978</v>
      </c>
      <c r="JF71" s="82">
        <f t="shared" si="73"/>
        <v>0.35652208290975662</v>
      </c>
      <c r="JG71" s="82">
        <f t="shared" si="73"/>
        <v>0.3098483492231866</v>
      </c>
      <c r="JH71" s="82">
        <f t="shared" si="73"/>
        <v>0.24585243805690796</v>
      </c>
      <c r="JI71" s="82">
        <f t="shared" si="73"/>
        <v>0.22867569310386637</v>
      </c>
      <c r="JJ71" s="82">
        <f t="shared" si="73"/>
        <v>0.20241325967422683</v>
      </c>
      <c r="JK71" s="82">
        <f t="shared" si="73"/>
        <v>0.20793688596902443</v>
      </c>
      <c r="JL71" s="82">
        <f t="shared" si="73"/>
        <v>0.28411451764116924</v>
      </c>
      <c r="JM71" s="82">
        <f t="shared" si="73"/>
        <v>0.4817211633793273</v>
      </c>
    </row>
    <row r="72" spans="2:273" x14ac:dyDescent="0.25">
      <c r="B72" s="2">
        <v>45</v>
      </c>
      <c r="C72" s="37">
        <v>0.81378600000000001</v>
      </c>
      <c r="D72" s="37">
        <v>0.70056700000000005</v>
      </c>
      <c r="E72" s="37">
        <v>0.5212</v>
      </c>
      <c r="F72" s="37">
        <v>0.63553999999999999</v>
      </c>
      <c r="G72" s="37">
        <v>0.80351499999999998</v>
      </c>
      <c r="H72" s="37">
        <v>0.796018</v>
      </c>
      <c r="I72" s="37">
        <v>0.79122000000000003</v>
      </c>
      <c r="J72" s="37">
        <v>0.79102399999999995</v>
      </c>
      <c r="K72" s="37">
        <v>0.76893999999999996</v>
      </c>
      <c r="L72" s="37">
        <v>0.74734699999999998</v>
      </c>
      <c r="M72" s="37">
        <v>0.73074099999999997</v>
      </c>
      <c r="N72" s="37">
        <v>0.71467000000000003</v>
      </c>
      <c r="O72" s="37">
        <v>0.71868900000000002</v>
      </c>
      <c r="P72" s="37">
        <v>0.76436400000000004</v>
      </c>
      <c r="Q72" s="37">
        <v>0.74024599999999996</v>
      </c>
      <c r="S72" s="4">
        <f t="shared" si="75"/>
        <v>0.82371933391651653</v>
      </c>
      <c r="T72" s="4">
        <f t="shared" si="75"/>
        <v>0.67106759547402239</v>
      </c>
      <c r="U72" s="4">
        <f t="shared" si="75"/>
        <v>0.53410258659230336</v>
      </c>
      <c r="V72" s="4">
        <f t="shared" si="75"/>
        <v>0.62421562989451207</v>
      </c>
      <c r="W72" s="4">
        <f t="shared" si="75"/>
        <v>0.79954371884739561</v>
      </c>
      <c r="X72" s="4">
        <f t="shared" si="75"/>
        <v>0.7862789644164534</v>
      </c>
      <c r="Y72" s="4">
        <f t="shared" si="75"/>
        <v>0.77895711955304292</v>
      </c>
      <c r="Z72" s="4">
        <f t="shared" si="75"/>
        <v>0.78218427630395693</v>
      </c>
      <c r="AA72" s="4">
        <f t="shared" si="75"/>
        <v>0.74164361607430185</v>
      </c>
      <c r="AB72" s="4">
        <f t="shared" si="75"/>
        <v>0.71997704024945508</v>
      </c>
      <c r="AC72" s="4">
        <f t="shared" si="75"/>
        <v>0.70974374641380289</v>
      </c>
      <c r="AD72" s="4">
        <f t="shared" si="75"/>
        <v>0.68308240150857924</v>
      </c>
      <c r="AE72" s="4">
        <f t="shared" si="75"/>
        <v>0.68753341832862003</v>
      </c>
      <c r="AF72" s="4">
        <f t="shared" si="75"/>
        <v>0.74703585133454264</v>
      </c>
      <c r="AG72" s="4">
        <f t="shared" si="75"/>
        <v>0.75933894594683304</v>
      </c>
      <c r="AI72" s="4">
        <f t="shared" si="76"/>
        <v>-9.933333916516518E-3</v>
      </c>
      <c r="AJ72" s="4">
        <f t="shared" si="76"/>
        <v>2.9499404525977657E-2</v>
      </c>
      <c r="AK72" s="4">
        <f t="shared" si="76"/>
        <v>-1.2902586592303367E-2</v>
      </c>
      <c r="AL72" s="4">
        <f t="shared" si="76"/>
        <v>1.1324370105487924E-2</v>
      </c>
      <c r="AM72" s="4">
        <f t="shared" si="76"/>
        <v>3.9712811526043668E-3</v>
      </c>
      <c r="AN72" s="4">
        <f t="shared" si="76"/>
        <v>9.7390355835466069E-3</v>
      </c>
      <c r="AO72" s="4">
        <f t="shared" si="76"/>
        <v>1.2262880446957114E-2</v>
      </c>
      <c r="AP72" s="4">
        <f t="shared" si="76"/>
        <v>8.8397236960430225E-3</v>
      </c>
      <c r="AQ72" s="4">
        <f t="shared" si="76"/>
        <v>2.7296383925698109E-2</v>
      </c>
      <c r="AR72" s="4">
        <f t="shared" si="76"/>
        <v>2.7369959750544903E-2</v>
      </c>
      <c r="AS72" s="4">
        <f t="shared" si="76"/>
        <v>2.0997253586197084E-2</v>
      </c>
      <c r="AT72" s="4">
        <f t="shared" si="76"/>
        <v>3.1587598491420787E-2</v>
      </c>
      <c r="AU72" s="4">
        <f t="shared" si="76"/>
        <v>3.1155581671379995E-2</v>
      </c>
      <c r="AV72" s="4">
        <f t="shared" si="76"/>
        <v>1.7328148665457399E-2</v>
      </c>
      <c r="AW72" s="4">
        <f t="shared" si="76"/>
        <v>-1.9092945946833084E-2</v>
      </c>
      <c r="AY72" s="2">
        <f t="shared" si="66"/>
        <v>0.40813523542309987</v>
      </c>
      <c r="AZ72" s="2">
        <f t="shared" si="66"/>
        <v>0.40167932309394028</v>
      </c>
      <c r="BA72" s="2">
        <f t="shared" si="66"/>
        <v>0.40819348867179078</v>
      </c>
      <c r="BB72" s="2">
        <f t="shared" si="66"/>
        <v>0.41036763426837575</v>
      </c>
      <c r="BC72" s="2">
        <f t="shared" si="66"/>
        <v>0.40973373620698555</v>
      </c>
      <c r="BD72" s="2">
        <f t="shared" si="66"/>
        <v>0.40351852544409278</v>
      </c>
      <c r="BE72" s="2">
        <f t="shared" si="66"/>
        <v>0.40021414081088391</v>
      </c>
      <c r="BF72" s="2">
        <f t="shared" si="66"/>
        <v>0.39988367833895599</v>
      </c>
      <c r="BG72" s="2">
        <f t="shared" si="66"/>
        <v>0.40191141723209145</v>
      </c>
      <c r="BH72" s="2">
        <f t="shared" si="66"/>
        <v>0.40786368140771817</v>
      </c>
      <c r="BI72" s="2">
        <f t="shared" si="66"/>
        <v>0.40606259242656589</v>
      </c>
      <c r="BJ72" s="2">
        <f t="shared" si="66"/>
        <v>0.40164791443364695</v>
      </c>
      <c r="BK72" s="2">
        <f t="shared" si="66"/>
        <v>0.39826248204164405</v>
      </c>
      <c r="BL72" s="2">
        <f t="shared" si="66"/>
        <v>0.39808306069292576</v>
      </c>
      <c r="BM72" s="2">
        <f t="shared" si="66"/>
        <v>0.40148967743466873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0.4419371034482758</v>
      </c>
      <c r="DL72" s="2">
        <f t="shared" si="77"/>
        <v>0.42399941573720396</v>
      </c>
      <c r="DM72" s="2">
        <f t="shared" si="77"/>
        <v>0.42523917376080517</v>
      </c>
      <c r="DN72" s="2">
        <f t="shared" si="77"/>
        <v>0.42873694015444025</v>
      </c>
      <c r="DO72" s="2">
        <f t="shared" si="77"/>
        <v>0.43831578175133695</v>
      </c>
      <c r="DP72" s="2">
        <f t="shared" si="77"/>
        <v>0.43099165377565973</v>
      </c>
      <c r="DQ72" s="2">
        <f t="shared" si="77"/>
        <v>0.42581412445014666</v>
      </c>
      <c r="DR72" s="2">
        <f t="shared" si="77"/>
        <v>0.42734456469941351</v>
      </c>
      <c r="DS72" s="2">
        <f t="shared" si="77"/>
        <v>0.42710999890029322</v>
      </c>
      <c r="DT72" s="2">
        <f t="shared" si="77"/>
        <v>0.42608197922077923</v>
      </c>
      <c r="DU72" s="2">
        <f t="shared" si="77"/>
        <v>0.42484351474407939</v>
      </c>
      <c r="DV72" s="2">
        <f t="shared" si="77"/>
        <v>0.42369514229691874</v>
      </c>
      <c r="DW72" s="2">
        <f t="shared" si="77"/>
        <v>0.41737792635599696</v>
      </c>
      <c r="DX72" s="2">
        <f t="shared" si="77"/>
        <v>0.42213213613445372</v>
      </c>
      <c r="DY72" s="2">
        <f t="shared" si="77"/>
        <v>0.41772790964076245</v>
      </c>
      <c r="EA72" s="2">
        <f t="shared" si="78"/>
        <v>0.40079915787751996</v>
      </c>
      <c r="EB72" s="2">
        <f t="shared" si="78"/>
        <v>0.39342654914933833</v>
      </c>
      <c r="EC72" s="2">
        <f t="shared" si="78"/>
        <v>0.39897839179089517</v>
      </c>
      <c r="ED72" s="2">
        <f t="shared" si="78"/>
        <v>0.40205861710237611</v>
      </c>
      <c r="EE72" s="2">
        <f t="shared" si="78"/>
        <v>0.40012237537046252</v>
      </c>
      <c r="EF72" s="2">
        <f t="shared" si="78"/>
        <v>0.39506335961700462</v>
      </c>
      <c r="EG72" s="2">
        <f t="shared" si="78"/>
        <v>0.39208293090036028</v>
      </c>
      <c r="EH72" s="2">
        <f t="shared" si="78"/>
        <v>0.39116649649097851</v>
      </c>
      <c r="EI72" s="2">
        <f t="shared" si="78"/>
        <v>0.3938821525016914</v>
      </c>
      <c r="EJ72" s="2">
        <f t="shared" si="78"/>
        <v>0.40098752264117532</v>
      </c>
      <c r="EK72" s="2">
        <f t="shared" si="78"/>
        <v>0.39888797797955333</v>
      </c>
      <c r="EL72" s="2">
        <f t="shared" si="78"/>
        <v>0.39296584322839628</v>
      </c>
      <c r="EM72" s="2">
        <f t="shared" si="78"/>
        <v>0.39094402996291566</v>
      </c>
      <c r="EN72" s="2">
        <f t="shared" si="78"/>
        <v>0.38948301010343078</v>
      </c>
      <c r="EO72" s="2">
        <f t="shared" si="78"/>
        <v>0.39611046729029092</v>
      </c>
      <c r="EQ72" s="2">
        <f t="shared" si="79"/>
        <v>0.40079915787751996</v>
      </c>
      <c r="ER72" s="2">
        <f t="shared" si="79"/>
        <v>0.39213902556712465</v>
      </c>
      <c r="ES72" s="2">
        <f t="shared" si="79"/>
        <v>0.39739161664921857</v>
      </c>
      <c r="ET72" s="2">
        <f t="shared" si="79"/>
        <v>0.39966674526496615</v>
      </c>
      <c r="EU72" s="2">
        <f t="shared" si="79"/>
        <v>0.39975422405285599</v>
      </c>
      <c r="EV72" s="2">
        <f t="shared" si="79"/>
        <v>0.39518164666592265</v>
      </c>
      <c r="EW72" s="2">
        <f t="shared" si="79"/>
        <v>0.39187537460813282</v>
      </c>
      <c r="EX72" s="2">
        <f t="shared" si="79"/>
        <v>0.39334455186398798</v>
      </c>
      <c r="EY72" s="2">
        <f t="shared" si="79"/>
        <v>0.39182758862985045</v>
      </c>
      <c r="EZ72" s="2">
        <f t="shared" si="79"/>
        <v>0.39982254057841499</v>
      </c>
      <c r="FA72" s="2">
        <f t="shared" si="79"/>
        <v>0.39670008799635853</v>
      </c>
      <c r="FB72" s="2">
        <f t="shared" si="79"/>
        <v>0.39311240594332197</v>
      </c>
      <c r="FC72" s="2">
        <f t="shared" si="79"/>
        <v>0.39057029343098232</v>
      </c>
      <c r="FD72" s="2">
        <f t="shared" si="79"/>
        <v>0.38882021143515832</v>
      </c>
      <c r="FE72" s="2">
        <f t="shared" si="79"/>
        <v>0.39869978209658802</v>
      </c>
      <c r="FG72" s="2">
        <f t="shared" si="80"/>
        <v>0.82167127104191251</v>
      </c>
      <c r="FH72" s="2">
        <f t="shared" si="80"/>
        <v>0.73005470185500121</v>
      </c>
      <c r="FI72" s="2">
        <f t="shared" si="80"/>
        <v>0.64908665828004231</v>
      </c>
      <c r="FJ72" s="2">
        <f t="shared" si="80"/>
        <v>0.68853293990373865</v>
      </c>
      <c r="FK72" s="2">
        <f t="shared" si="80"/>
        <v>0.7483478892775246</v>
      </c>
      <c r="FL72" s="2">
        <f t="shared" si="80"/>
        <v>0.76466633404419526</v>
      </c>
      <c r="FM72" s="2">
        <f t="shared" si="80"/>
        <v>0.75893937727583005</v>
      </c>
      <c r="FN72" s="2">
        <f t="shared" si="80"/>
        <v>0.75906234659840244</v>
      </c>
      <c r="FO72" s="2">
        <f t="shared" si="80"/>
        <v>0.75834542237376523</v>
      </c>
      <c r="FP72" s="2">
        <f t="shared" si="80"/>
        <v>0.72598181142206164</v>
      </c>
      <c r="FQ72" s="2">
        <f t="shared" si="80"/>
        <v>0.72356973078402098</v>
      </c>
      <c r="FR72" s="2">
        <f t="shared" si="80"/>
        <v>0.7174665314411236</v>
      </c>
      <c r="FS72" s="2">
        <f t="shared" si="80"/>
        <v>0.72313975681947495</v>
      </c>
      <c r="FT72" s="2">
        <f t="shared" si="80"/>
        <v>0.73658959196726037</v>
      </c>
      <c r="FU72" s="2">
        <f t="shared" si="80"/>
        <v>0.7511758607110729</v>
      </c>
      <c r="FW72" s="2">
        <f t="shared" si="68"/>
        <v>1.8444971977876647E-10</v>
      </c>
      <c r="FX72" s="2">
        <f t="shared" si="68"/>
        <v>1.7680577648649984E-4</v>
      </c>
      <c r="FY72" s="2">
        <f t="shared" si="68"/>
        <v>1.0201593183975249E-4</v>
      </c>
      <c r="FZ72" s="2">
        <f t="shared" si="68"/>
        <v>1.679368095064371E-4</v>
      </c>
      <c r="GA72" s="2">
        <f t="shared" si="68"/>
        <v>2.4580899461431439E-4</v>
      </c>
      <c r="GB72" s="2">
        <f t="shared" si="68"/>
        <v>2.422175002534829E-4</v>
      </c>
      <c r="GC72" s="2">
        <f t="shared" si="68"/>
        <v>2.5348216073986805E-4</v>
      </c>
      <c r="GD72" s="2">
        <f t="shared" si="68"/>
        <v>2.4011751062478576E-4</v>
      </c>
      <c r="GE72" s="2">
        <f t="shared" si="68"/>
        <v>1.9296381530362945E-4</v>
      </c>
      <c r="GF72" s="2">
        <f t="shared" si="68"/>
        <v>1.5345193173513285E-4</v>
      </c>
      <c r="GG72" s="2">
        <f t="shared" si="68"/>
        <v>1.286940626914576E-4</v>
      </c>
      <c r="GH72" s="2">
        <f t="shared" si="68"/>
        <v>1.0748325713214332E-4</v>
      </c>
      <c r="GI72" s="2">
        <f t="shared" si="68"/>
        <v>1.1479977274192452E-4</v>
      </c>
      <c r="GJ72" s="2">
        <f t="shared" si="68"/>
        <v>1.0413456211451447E-4</v>
      </c>
      <c r="GK72" s="2">
        <f t="shared" si="68"/>
        <v>1.0375636561375589E-4</v>
      </c>
      <c r="GM72" s="82">
        <f t="shared" si="69"/>
        <v>0.50260952635377765</v>
      </c>
      <c r="GN72" s="82">
        <f t="shared" si="69"/>
        <v>0.23689493919099247</v>
      </c>
      <c r="GO72" s="82">
        <f t="shared" si="69"/>
        <v>9.1811405157444112E-2</v>
      </c>
      <c r="GP72" s="82">
        <f t="shared" si="69"/>
        <v>0.17685499679295075</v>
      </c>
      <c r="GQ72" s="82">
        <f t="shared" si="69"/>
        <v>0.42880724494173794</v>
      </c>
      <c r="GR72" s="82">
        <f t="shared" si="69"/>
        <v>0.44325417751998702</v>
      </c>
      <c r="GS72" s="82">
        <f t="shared" si="69"/>
        <v>0.43659943969718545</v>
      </c>
      <c r="GT72" s="82">
        <f t="shared" si="69"/>
        <v>0.43171972900674332</v>
      </c>
      <c r="GU72" s="82">
        <f t="shared" si="69"/>
        <v>0.37581919735506408</v>
      </c>
      <c r="GV72" s="82">
        <f t="shared" si="69"/>
        <v>0.30735715721119339</v>
      </c>
      <c r="GW72" s="82">
        <f t="shared" si="69"/>
        <v>0.28601268010806213</v>
      </c>
      <c r="GX72" s="82">
        <f t="shared" si="69"/>
        <v>0.25413442096803485</v>
      </c>
      <c r="GY72" s="82">
        <f t="shared" si="69"/>
        <v>0.25947078329957085</v>
      </c>
      <c r="GZ72" s="82">
        <f t="shared" si="69"/>
        <v>0.35102988160497778</v>
      </c>
      <c r="HA72" s="82">
        <f t="shared" si="69"/>
        <v>0.55374832362689208</v>
      </c>
      <c r="HC72" s="82">
        <f t="shared" si="74"/>
        <v>1.580218540762048E-4</v>
      </c>
      <c r="HD72" s="82">
        <f t="shared" si="70"/>
        <v>2.55787181591715E-5</v>
      </c>
      <c r="HE72" s="82">
        <f t="shared" si="70"/>
        <v>1.2325572278416301E-7</v>
      </c>
      <c r="HF72" s="82">
        <f t="shared" si="70"/>
        <v>2.8665231932404901E-7</v>
      </c>
      <c r="HG72" s="82">
        <f t="shared" si="70"/>
        <v>3.0995646402561649E-5</v>
      </c>
      <c r="HH72" s="82">
        <f t="shared" si="70"/>
        <v>1.5468101672079483E-5</v>
      </c>
      <c r="HI72" s="82">
        <f t="shared" si="70"/>
        <v>1.0235387004076978E-5</v>
      </c>
      <c r="HJ72" s="82">
        <f t="shared" si="70"/>
        <v>1.1566226447012253E-5</v>
      </c>
      <c r="HK72" s="82">
        <f t="shared" si="70"/>
        <v>2.632530848887407E-5</v>
      </c>
      <c r="HL72" s="82">
        <f t="shared" si="70"/>
        <v>1.9732979884263364E-6</v>
      </c>
      <c r="HM72" s="82">
        <f t="shared" si="70"/>
        <v>1.3552040785580583E-6</v>
      </c>
      <c r="HN72" s="82">
        <f t="shared" si="70"/>
        <v>1.3924303802050215E-6</v>
      </c>
      <c r="HO72" s="82">
        <f t="shared" si="70"/>
        <v>1.8443227818021199E-6</v>
      </c>
      <c r="HP72" s="82">
        <f t="shared" si="70"/>
        <v>1.0629408461903837E-6</v>
      </c>
      <c r="HQ72" s="82">
        <f t="shared" si="70"/>
        <v>6.1480846845585676E-7</v>
      </c>
      <c r="HS72" s="82">
        <f t="shared" si="71"/>
        <v>3.5381860470852247E-118</v>
      </c>
      <c r="HT72" s="82">
        <f t="shared" si="71"/>
        <v>8.7231995139586925E-36</v>
      </c>
      <c r="HU72" s="82">
        <f t="shared" si="71"/>
        <v>7.1576436546798872E-53</v>
      </c>
      <c r="HV72" s="82">
        <f t="shared" si="71"/>
        <v>1.3357664168758409E-56</v>
      </c>
      <c r="HW72" s="82">
        <f t="shared" si="71"/>
        <v>2.0283737919006032E-46</v>
      </c>
      <c r="HX72" s="82">
        <f t="shared" si="71"/>
        <v>7.2239654749976759E-50</v>
      </c>
      <c r="HY72" s="82">
        <f t="shared" si="71"/>
        <v>1.6482127565945453E-52</v>
      </c>
      <c r="HZ72" s="82">
        <f t="shared" si="71"/>
        <v>1.0451937566077309E-51</v>
      </c>
      <c r="IA72" s="82">
        <f t="shared" si="71"/>
        <v>2.6168204411620385E-47</v>
      </c>
      <c r="IB72" s="82">
        <f t="shared" si="71"/>
        <v>2.5881473831175388E-57</v>
      </c>
      <c r="IC72" s="82">
        <f t="shared" si="71"/>
        <v>1.370711907316418E-57</v>
      </c>
      <c r="ID72" s="82">
        <f t="shared" si="71"/>
        <v>3.4934600129101369E-56</v>
      </c>
      <c r="IE72" s="82">
        <f t="shared" si="71"/>
        <v>2.6244367368345444E-53</v>
      </c>
      <c r="IF72" s="82">
        <f t="shared" si="71"/>
        <v>6.6628406547317282E-38</v>
      </c>
      <c r="IG72" s="82">
        <f t="shared" si="71"/>
        <v>3.2114313214478483E-24</v>
      </c>
      <c r="II72" s="82">
        <f t="shared" si="72"/>
        <v>0</v>
      </c>
      <c r="IJ72" s="82">
        <f t="shared" si="72"/>
        <v>7.7364304812985167E-140</v>
      </c>
      <c r="IK72" s="82">
        <f t="shared" si="72"/>
        <v>1.8711911825400936E-202</v>
      </c>
      <c r="IL72" s="82">
        <f t="shared" si="72"/>
        <v>9.4042826816144506E-219</v>
      </c>
      <c r="IM72" s="82">
        <f t="shared" si="72"/>
        <v>2.2357762584573323E-188</v>
      </c>
      <c r="IN72" s="82">
        <f t="shared" si="72"/>
        <v>6.0524597820126149E-202</v>
      </c>
      <c r="IO72" s="82">
        <f t="shared" si="72"/>
        <v>5.9146812375494356E-216</v>
      </c>
      <c r="IP72" s="82">
        <f t="shared" si="72"/>
        <v>5.4341346607280376E-210</v>
      </c>
      <c r="IQ72" s="82">
        <f t="shared" si="72"/>
        <v>2.1547841571090609E-191</v>
      </c>
      <c r="IR72" s="82">
        <f t="shared" si="72"/>
        <v>2.5503262960393755E-230</v>
      </c>
      <c r="IS72" s="82">
        <f t="shared" si="72"/>
        <v>5.4629908480865171E-230</v>
      </c>
      <c r="IT72" s="82">
        <f t="shared" si="72"/>
        <v>5.6544852254204507E-223</v>
      </c>
      <c r="IU72" s="82">
        <f t="shared" si="72"/>
        <v>1.100573073559156E-209</v>
      </c>
      <c r="IV72" s="82">
        <f t="shared" si="72"/>
        <v>1.9351966744327847E-96</v>
      </c>
      <c r="IW72" s="82">
        <f t="shared" si="72"/>
        <v>2.0738136033145659E-64</v>
      </c>
      <c r="IY72" s="82">
        <f t="shared" si="73"/>
        <v>0.50276754820785385</v>
      </c>
      <c r="IZ72" s="82">
        <f t="shared" si="73"/>
        <v>0.23692051790915164</v>
      </c>
      <c r="JA72" s="82">
        <f t="shared" si="73"/>
        <v>9.1811528413166893E-2</v>
      </c>
      <c r="JB72" s="82">
        <f t="shared" si="73"/>
        <v>0.17685528344527007</v>
      </c>
      <c r="JC72" s="82">
        <f t="shared" si="73"/>
        <v>0.42883824058814052</v>
      </c>
      <c r="JD72" s="82">
        <f t="shared" si="73"/>
        <v>0.4432696456216591</v>
      </c>
      <c r="JE72" s="82">
        <f t="shared" si="73"/>
        <v>0.43660967508418952</v>
      </c>
      <c r="JF72" s="82">
        <f t="shared" si="73"/>
        <v>0.43173129523319032</v>
      </c>
      <c r="JG72" s="82">
        <f t="shared" si="73"/>
        <v>0.37584552266355298</v>
      </c>
      <c r="JH72" s="82">
        <f t="shared" si="73"/>
        <v>0.30735913050918179</v>
      </c>
      <c r="JI72" s="82">
        <f t="shared" si="73"/>
        <v>0.2860140353121407</v>
      </c>
      <c r="JJ72" s="82">
        <f t="shared" si="73"/>
        <v>0.25413581339841507</v>
      </c>
      <c r="JK72" s="82">
        <f t="shared" si="73"/>
        <v>0.25947262762235268</v>
      </c>
      <c r="JL72" s="82">
        <f t="shared" si="73"/>
        <v>0.35103094454582395</v>
      </c>
      <c r="JM72" s="82">
        <f t="shared" si="73"/>
        <v>0.55374893843536055</v>
      </c>
    </row>
    <row r="73" spans="2:273" x14ac:dyDescent="0.25">
      <c r="B73" s="2">
        <v>46</v>
      </c>
      <c r="C73" s="37">
        <v>0.81628999999999996</v>
      </c>
      <c r="D73" s="37">
        <v>0.74258999999999997</v>
      </c>
      <c r="E73" s="37">
        <v>0.55122300000000002</v>
      </c>
      <c r="F73" s="37">
        <v>0.686056</v>
      </c>
      <c r="G73" s="37">
        <v>0.81986999999999999</v>
      </c>
      <c r="H73" s="37">
        <v>0.810608</v>
      </c>
      <c r="I73" s="37">
        <v>0.80805800000000005</v>
      </c>
      <c r="J73" s="37">
        <v>0.80831500000000001</v>
      </c>
      <c r="K73" s="37">
        <v>0.79413500000000004</v>
      </c>
      <c r="L73" s="37">
        <v>0.77992799999999995</v>
      </c>
      <c r="M73" s="37">
        <v>0.770841</v>
      </c>
      <c r="N73" s="37">
        <v>0.75550300000000004</v>
      </c>
      <c r="O73" s="37">
        <v>0.760903</v>
      </c>
      <c r="P73" s="37">
        <v>0.790717</v>
      </c>
      <c r="Q73" s="37">
        <v>0.73033499999999996</v>
      </c>
      <c r="S73" s="4">
        <f t="shared" si="75"/>
        <v>0.83235582393814123</v>
      </c>
      <c r="T73" s="4">
        <f t="shared" si="75"/>
        <v>0.71000875001959807</v>
      </c>
      <c r="U73" s="4">
        <f t="shared" si="75"/>
        <v>0.5612532819263083</v>
      </c>
      <c r="V73" s="4">
        <f t="shared" si="75"/>
        <v>0.66369907392998118</v>
      </c>
      <c r="W73" s="4">
        <f t="shared" si="75"/>
        <v>0.83363565256115091</v>
      </c>
      <c r="X73" s="4">
        <f t="shared" si="75"/>
        <v>0.82062696713190064</v>
      </c>
      <c r="Y73" s="4">
        <f t="shared" si="75"/>
        <v>0.81505740279991945</v>
      </c>
      <c r="Z73" s="4">
        <f t="shared" si="75"/>
        <v>0.81730463248780794</v>
      </c>
      <c r="AA73" s="4">
        <f t="shared" si="75"/>
        <v>0.7791137945350316</v>
      </c>
      <c r="AB73" s="4">
        <f t="shared" si="75"/>
        <v>0.76349016885172116</v>
      </c>
      <c r="AC73" s="4">
        <f t="shared" si="75"/>
        <v>0.75312071734969654</v>
      </c>
      <c r="AD73" s="4">
        <f t="shared" si="75"/>
        <v>0.72612016320620854</v>
      </c>
      <c r="AE73" s="4">
        <f t="shared" si="75"/>
        <v>0.73034457301762346</v>
      </c>
      <c r="AF73" s="4">
        <f t="shared" si="75"/>
        <v>0.78803667663573029</v>
      </c>
      <c r="AG73" s="4">
        <f t="shared" si="75"/>
        <v>0.74367591450041137</v>
      </c>
      <c r="AI73" s="4">
        <f t="shared" si="76"/>
        <v>-1.6065823938141266E-2</v>
      </c>
      <c r="AJ73" s="4">
        <f t="shared" si="76"/>
        <v>3.2581249980401905E-2</v>
      </c>
      <c r="AK73" s="4">
        <f t="shared" si="76"/>
        <v>-1.0030281926308282E-2</v>
      </c>
      <c r="AL73" s="4">
        <f t="shared" si="76"/>
        <v>2.2356926070018823E-2</v>
      </c>
      <c r="AM73" s="4">
        <f t="shared" si="76"/>
        <v>-1.3765652561150921E-2</v>
      </c>
      <c r="AN73" s="4">
        <f t="shared" si="76"/>
        <v>-1.0018967131900647E-2</v>
      </c>
      <c r="AO73" s="4">
        <f t="shared" si="76"/>
        <v>-6.9994027999193964E-3</v>
      </c>
      <c r="AP73" s="4">
        <f t="shared" si="76"/>
        <v>-8.9896324878079303E-3</v>
      </c>
      <c r="AQ73" s="4">
        <f t="shared" si="76"/>
        <v>1.5021205464968435E-2</v>
      </c>
      <c r="AR73" s="4">
        <f t="shared" si="76"/>
        <v>1.6437831148278792E-2</v>
      </c>
      <c r="AS73" s="4">
        <f t="shared" si="76"/>
        <v>1.7720282650303454E-2</v>
      </c>
      <c r="AT73" s="4">
        <f t="shared" si="76"/>
        <v>2.93828367937915E-2</v>
      </c>
      <c r="AU73" s="4">
        <f t="shared" si="76"/>
        <v>3.0558426982376541E-2</v>
      </c>
      <c r="AV73" s="4">
        <f t="shared" si="76"/>
        <v>2.68032336426971E-3</v>
      </c>
      <c r="AW73" s="4">
        <f t="shared" si="76"/>
        <v>-1.3340914500411416E-2</v>
      </c>
      <c r="AY73" s="2">
        <f t="shared" si="66"/>
        <v>0.40751580118584557</v>
      </c>
      <c r="AZ73" s="2">
        <f t="shared" si="66"/>
        <v>0.4011576100112208</v>
      </c>
      <c r="BA73" s="2">
        <f t="shared" si="66"/>
        <v>0.40775865016327623</v>
      </c>
      <c r="BB73" s="2">
        <f t="shared" si="66"/>
        <v>0.40990215930159651</v>
      </c>
      <c r="BC73" s="2">
        <f t="shared" si="66"/>
        <v>0.40915714413531018</v>
      </c>
      <c r="BD73" s="2">
        <f t="shared" si="66"/>
        <v>0.40295114466963661</v>
      </c>
      <c r="BE73" s="2">
        <f t="shared" si="66"/>
        <v>0.39969849534825458</v>
      </c>
      <c r="BF73" s="2">
        <f t="shared" si="66"/>
        <v>0.39936800986125792</v>
      </c>
      <c r="BG73" s="2">
        <f t="shared" si="66"/>
        <v>0.40138874169418831</v>
      </c>
      <c r="BH73" s="2">
        <f t="shared" si="66"/>
        <v>0.40738960686356657</v>
      </c>
      <c r="BI73" s="2">
        <f t="shared" si="66"/>
        <v>0.40555784347905</v>
      </c>
      <c r="BJ73" s="2">
        <f t="shared" si="66"/>
        <v>0.40112565265494388</v>
      </c>
      <c r="BK73" s="2">
        <f t="shared" si="66"/>
        <v>0.39777991807220137</v>
      </c>
      <c r="BL73" s="2">
        <f t="shared" si="66"/>
        <v>0.39760854219714853</v>
      </c>
      <c r="BM73" s="2">
        <f t="shared" si="66"/>
        <v>0.40117691944850009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0.44303624958949089</v>
      </c>
      <c r="DL73" s="2">
        <f t="shared" si="77"/>
        <v>0.42471920122230711</v>
      </c>
      <c r="DM73" s="2">
        <f t="shared" si="77"/>
        <v>0.42602218131086533</v>
      </c>
      <c r="DN73" s="2">
        <f t="shared" si="77"/>
        <v>0.42953066525096534</v>
      </c>
      <c r="DO73" s="2">
        <f t="shared" si="77"/>
        <v>0.43930351403743317</v>
      </c>
      <c r="DP73" s="2">
        <f t="shared" si="77"/>
        <v>0.43180478610703804</v>
      </c>
      <c r="DQ73" s="2">
        <f t="shared" si="77"/>
        <v>0.42655218163489739</v>
      </c>
      <c r="DR73" s="2">
        <f t="shared" si="77"/>
        <v>0.42802708596041061</v>
      </c>
      <c r="DS73" s="2">
        <f t="shared" si="77"/>
        <v>0.42785692576979473</v>
      </c>
      <c r="DT73" s="2">
        <f t="shared" si="77"/>
        <v>0.42686616012223072</v>
      </c>
      <c r="DU73" s="2">
        <f t="shared" si="77"/>
        <v>0.42551724797555379</v>
      </c>
      <c r="DV73" s="2">
        <f t="shared" si="77"/>
        <v>0.42439501064425766</v>
      </c>
      <c r="DW73" s="2">
        <f t="shared" si="77"/>
        <v>0.41798449136745608</v>
      </c>
      <c r="DX73" s="2">
        <f t="shared" si="77"/>
        <v>0.42309660840336127</v>
      </c>
      <c r="DY73" s="2">
        <f t="shared" si="77"/>
        <v>0.41848926282991206</v>
      </c>
      <c r="EA73" s="2">
        <f t="shared" si="78"/>
        <v>0.40048505125609102</v>
      </c>
      <c r="EB73" s="2">
        <f t="shared" si="78"/>
        <v>0.39321236885633265</v>
      </c>
      <c r="EC73" s="2">
        <f t="shared" si="78"/>
        <v>0.39875394732936698</v>
      </c>
      <c r="ED73" s="2">
        <f t="shared" si="78"/>
        <v>0.40180482830399222</v>
      </c>
      <c r="EE73" s="2">
        <f t="shared" si="78"/>
        <v>0.39991173599355095</v>
      </c>
      <c r="EF73" s="2">
        <f t="shared" si="78"/>
        <v>0.39485245359916898</v>
      </c>
      <c r="EG73" s="2">
        <f t="shared" si="78"/>
        <v>0.39191958026410578</v>
      </c>
      <c r="EH73" s="2">
        <f t="shared" si="78"/>
        <v>0.39107089066908507</v>
      </c>
      <c r="EI73" s="2">
        <f t="shared" si="78"/>
        <v>0.39369706463710696</v>
      </c>
      <c r="EJ73" s="2">
        <f t="shared" si="78"/>
        <v>0.40068537540803673</v>
      </c>
      <c r="EK73" s="2">
        <f t="shared" si="78"/>
        <v>0.39860396240247509</v>
      </c>
      <c r="EL73" s="2">
        <f t="shared" si="78"/>
        <v>0.39276858630889494</v>
      </c>
      <c r="EM73" s="2">
        <f t="shared" si="78"/>
        <v>0.39072512641528018</v>
      </c>
      <c r="EN73" s="2">
        <f t="shared" si="78"/>
        <v>0.38929590065905645</v>
      </c>
      <c r="EO73" s="2">
        <f t="shared" si="78"/>
        <v>0.39594648437602098</v>
      </c>
      <c r="EQ73" s="2">
        <f t="shared" si="79"/>
        <v>0.40048505125609102</v>
      </c>
      <c r="ER73" s="2">
        <f t="shared" si="79"/>
        <v>0.39194922893693729</v>
      </c>
      <c r="ES73" s="2">
        <f t="shared" si="79"/>
        <v>0.3971943080476657</v>
      </c>
      <c r="ET73" s="2">
        <f t="shared" si="79"/>
        <v>0.39945692581813602</v>
      </c>
      <c r="EU73" s="2">
        <f t="shared" si="79"/>
        <v>0.39955055398511324</v>
      </c>
      <c r="EV73" s="2">
        <f t="shared" si="79"/>
        <v>0.39496825225745202</v>
      </c>
      <c r="EW73" s="2">
        <f t="shared" si="79"/>
        <v>0.39171630489241976</v>
      </c>
      <c r="EX73" s="2">
        <f t="shared" si="79"/>
        <v>0.39320449567576282</v>
      </c>
      <c r="EY73" s="2">
        <f t="shared" si="79"/>
        <v>0.39168237994192501</v>
      </c>
      <c r="EZ73" s="2">
        <f t="shared" si="79"/>
        <v>0.39954181323109128</v>
      </c>
      <c r="FA73" s="2">
        <f t="shared" si="79"/>
        <v>0.39645579611785309</v>
      </c>
      <c r="FB73" s="2">
        <f t="shared" si="79"/>
        <v>0.39291209055381077</v>
      </c>
      <c r="FC73" s="2">
        <f t="shared" si="79"/>
        <v>0.39035710655226397</v>
      </c>
      <c r="FD73" s="2">
        <f t="shared" si="79"/>
        <v>0.388640267404259</v>
      </c>
      <c r="FE73" s="2">
        <f t="shared" si="79"/>
        <v>0.39847248825802351</v>
      </c>
      <c r="FG73" s="2">
        <f t="shared" si="80"/>
        <v>0.83476963739853416</v>
      </c>
      <c r="FH73" s="2">
        <f t="shared" si="80"/>
        <v>0.74781704693857176</v>
      </c>
      <c r="FI73" s="2">
        <f t="shared" si="80"/>
        <v>0.66976675875618197</v>
      </c>
      <c r="FJ73" s="2">
        <f t="shared" si="80"/>
        <v>0.70793439539372394</v>
      </c>
      <c r="FK73" s="2">
        <f t="shared" si="80"/>
        <v>0.76529352200237777</v>
      </c>
      <c r="FL73" s="2">
        <f t="shared" si="80"/>
        <v>0.78083493606431631</v>
      </c>
      <c r="FM73" s="2">
        <f t="shared" si="80"/>
        <v>0.77538587132500481</v>
      </c>
      <c r="FN73" s="2">
        <f t="shared" si="80"/>
        <v>0.77550293268705695</v>
      </c>
      <c r="FO73" s="2">
        <f t="shared" si="80"/>
        <v>0.77482041605800789</v>
      </c>
      <c r="FP73" s="2">
        <f t="shared" si="80"/>
        <v>0.74391814692087765</v>
      </c>
      <c r="FQ73" s="2">
        <f t="shared" si="80"/>
        <v>0.74160775791663325</v>
      </c>
      <c r="FR73" s="2">
        <f t="shared" si="80"/>
        <v>0.73575737348002046</v>
      </c>
      <c r="FS73" s="2">
        <f t="shared" si="80"/>
        <v>0.74119580579187128</v>
      </c>
      <c r="FT73" s="2">
        <f t="shared" si="80"/>
        <v>0.75406679465808424</v>
      </c>
      <c r="FU73" s="2">
        <f t="shared" si="80"/>
        <v>0.76799010329632111</v>
      </c>
      <c r="FW73" s="2">
        <f t="shared" si="68"/>
        <v>2.0224509601853873E-10</v>
      </c>
      <c r="FX73" s="2">
        <f t="shared" si="68"/>
        <v>1.938603720183106E-4</v>
      </c>
      <c r="FY73" s="2">
        <f t="shared" si="68"/>
        <v>1.1185714398848628E-4</v>
      </c>
      <c r="FZ73" s="2">
        <f t="shared" si="68"/>
        <v>1.8413606653683472E-4</v>
      </c>
      <c r="GA73" s="2">
        <f t="shared" si="68"/>
        <v>2.6951781133941079E-4</v>
      </c>
      <c r="GB73" s="2">
        <f t="shared" si="68"/>
        <v>2.6558000149087791E-4</v>
      </c>
      <c r="GC73" s="2">
        <f t="shared" si="68"/>
        <v>2.7793086542379748E-4</v>
      </c>
      <c r="GD73" s="2">
        <f t="shared" si="68"/>
        <v>2.6327751579786955E-4</v>
      </c>
      <c r="GE73" s="2">
        <f t="shared" si="68"/>
        <v>2.1157667724417155E-4</v>
      </c>
      <c r="GF73" s="2">
        <f t="shared" si="68"/>
        <v>1.6825420633954512E-4</v>
      </c>
      <c r="GG73" s="2">
        <f t="shared" si="68"/>
        <v>1.4110848168722592E-4</v>
      </c>
      <c r="GH73" s="2">
        <f t="shared" si="68"/>
        <v>1.1785182579707214E-4</v>
      </c>
      <c r="GI73" s="2">
        <f t="shared" si="68"/>
        <v>1.2587405359360546E-4</v>
      </c>
      <c r="GJ73" s="2">
        <f t="shared" si="68"/>
        <v>1.1418012968829482E-4</v>
      </c>
      <c r="GK73" s="2">
        <f t="shared" si="68"/>
        <v>1.1376545378852763E-4</v>
      </c>
      <c r="GM73" s="82">
        <f t="shared" si="69"/>
        <v>0.5510175592570109</v>
      </c>
      <c r="GN73" s="82">
        <f t="shared" si="69"/>
        <v>0.28871197413523425</v>
      </c>
      <c r="GO73" s="82">
        <f t="shared" si="69"/>
        <v>0.1178161059866986</v>
      </c>
      <c r="GP73" s="82">
        <f t="shared" si="69"/>
        <v>0.22357398345530333</v>
      </c>
      <c r="GQ73" s="82">
        <f t="shared" si="69"/>
        <v>0.50842068332901968</v>
      </c>
      <c r="GR73" s="82">
        <f t="shared" si="69"/>
        <v>0.52402954360823661</v>
      </c>
      <c r="GS73" s="82">
        <f t="shared" si="69"/>
        <v>0.51942848436311151</v>
      </c>
      <c r="GT73" s="82">
        <f t="shared" si="69"/>
        <v>0.51168817093250285</v>
      </c>
      <c r="GU73" s="82">
        <f t="shared" si="69"/>
        <v>0.44953357374321162</v>
      </c>
      <c r="GV73" s="82">
        <f t="shared" si="69"/>
        <v>0.37792292580780734</v>
      </c>
      <c r="GW73" s="82">
        <f t="shared" si="69"/>
        <v>0.35182072292888977</v>
      </c>
      <c r="GX73" s="82">
        <f t="shared" si="69"/>
        <v>0.31432449967102666</v>
      </c>
      <c r="GY73" s="82">
        <f t="shared" si="69"/>
        <v>0.31915048371451804</v>
      </c>
      <c r="GZ73" s="82">
        <f t="shared" si="69"/>
        <v>0.42460169188361735</v>
      </c>
      <c r="HA73" s="82">
        <f t="shared" si="69"/>
        <v>0.59200414226981557</v>
      </c>
      <c r="HC73" s="82">
        <f t="shared" si="74"/>
        <v>2.6877736504150038E-4</v>
      </c>
      <c r="HD73" s="82">
        <f t="shared" si="70"/>
        <v>4.4772226596528045E-5</v>
      </c>
      <c r="HE73" s="82">
        <f t="shared" si="70"/>
        <v>2.7014528514569683E-7</v>
      </c>
      <c r="HF73" s="82">
        <f t="shared" si="70"/>
        <v>6.6228000758349315E-7</v>
      </c>
      <c r="HG73" s="82">
        <f t="shared" si="70"/>
        <v>6.0474423749062319E-5</v>
      </c>
      <c r="HH73" s="82">
        <f t="shared" si="70"/>
        <v>3.1605626095748935E-5</v>
      </c>
      <c r="HI73" s="82">
        <f t="shared" si="70"/>
        <v>2.1823545973575836E-5</v>
      </c>
      <c r="HJ73" s="82">
        <f t="shared" si="70"/>
        <v>2.4187993698353634E-5</v>
      </c>
      <c r="HK73" s="82">
        <f t="shared" si="70"/>
        <v>5.094945779688449E-5</v>
      </c>
      <c r="HL73" s="82">
        <f t="shared" si="70"/>
        <v>4.3544495012518526E-6</v>
      </c>
      <c r="HM73" s="82">
        <f t="shared" si="70"/>
        <v>2.9776772387549538E-6</v>
      </c>
      <c r="HN73" s="82">
        <f t="shared" si="70"/>
        <v>2.9753655968341632E-6</v>
      </c>
      <c r="HO73" s="82">
        <f t="shared" si="70"/>
        <v>3.8408538108790634E-6</v>
      </c>
      <c r="HP73" s="82">
        <f t="shared" si="70"/>
        <v>2.3869702816313863E-6</v>
      </c>
      <c r="HQ73" s="82">
        <f t="shared" si="70"/>
        <v>1.5883417591278375E-6</v>
      </c>
      <c r="HS73" s="82">
        <f t="shared" si="71"/>
        <v>3.4813164005444393E-116</v>
      </c>
      <c r="HT73" s="82">
        <f t="shared" si="71"/>
        <v>9.317698603293456E-35</v>
      </c>
      <c r="HU73" s="82">
        <f t="shared" si="71"/>
        <v>1.9138600118803762E-51</v>
      </c>
      <c r="HV73" s="82">
        <f t="shared" si="71"/>
        <v>5.6235981020586253E-55</v>
      </c>
      <c r="HW73" s="82">
        <f t="shared" si="71"/>
        <v>5.3581333935448494E-45</v>
      </c>
      <c r="HX73" s="82">
        <f t="shared" si="71"/>
        <v>2.421808900812617E-48</v>
      </c>
      <c r="HY73" s="82">
        <f t="shared" si="71"/>
        <v>7.015545407038075E-51</v>
      </c>
      <c r="HZ73" s="82">
        <f t="shared" si="71"/>
        <v>4.004336873169694E-50</v>
      </c>
      <c r="IA73" s="82">
        <f t="shared" si="71"/>
        <v>6.6763279450895368E-46</v>
      </c>
      <c r="IB73" s="82">
        <f t="shared" si="71"/>
        <v>1.1842491263485756E-55</v>
      </c>
      <c r="IC73" s="82">
        <f t="shared" si="71"/>
        <v>5.8598937055919657E-56</v>
      </c>
      <c r="ID73" s="82">
        <f t="shared" si="71"/>
        <v>1.2522602583263216E-54</v>
      </c>
      <c r="IE73" s="82">
        <f t="shared" si="71"/>
        <v>7.8802172521469968E-52</v>
      </c>
      <c r="IF73" s="82">
        <f t="shared" si="71"/>
        <v>7.3022378543419974E-37</v>
      </c>
      <c r="IG73" s="82">
        <f t="shared" si="71"/>
        <v>1.4461747538293599E-23</v>
      </c>
      <c r="II73" s="82">
        <f t="shared" si="72"/>
        <v>0</v>
      </c>
      <c r="IJ73" s="82">
        <f t="shared" si="72"/>
        <v>6.4768287100811391E-137</v>
      </c>
      <c r="IK73" s="82">
        <f t="shared" si="72"/>
        <v>1.8537862885647723E-198</v>
      </c>
      <c r="IL73" s="82">
        <f t="shared" si="72"/>
        <v>3.4711950541336172E-214</v>
      </c>
      <c r="IM73" s="82">
        <f t="shared" si="72"/>
        <v>2.8574954075542518E-184</v>
      </c>
      <c r="IN73" s="82">
        <f t="shared" si="72"/>
        <v>1.5116956229906515E-197</v>
      </c>
      <c r="IO73" s="82">
        <f t="shared" si="72"/>
        <v>3.1849647804581367E-211</v>
      </c>
      <c r="IP73" s="82">
        <f t="shared" si="72"/>
        <v>2.0173350345514158E-205</v>
      </c>
      <c r="IQ73" s="82">
        <f t="shared" si="72"/>
        <v>2.4483758067296782E-187</v>
      </c>
      <c r="IR73" s="82">
        <f t="shared" si="72"/>
        <v>1.472958366316827E-225</v>
      </c>
      <c r="IS73" s="82">
        <f t="shared" si="72"/>
        <v>2.5073034174979423E-225</v>
      </c>
      <c r="IT73" s="82">
        <f t="shared" si="72"/>
        <v>1.5211896356264244E-218</v>
      </c>
      <c r="IU73" s="82">
        <f t="shared" si="72"/>
        <v>1.7187547729673618E-205</v>
      </c>
      <c r="IV73" s="82">
        <f t="shared" si="72"/>
        <v>1.4991211231180599E-94</v>
      </c>
      <c r="IW73" s="82">
        <f t="shared" si="72"/>
        <v>3.689398314397353E-63</v>
      </c>
      <c r="IY73" s="82">
        <f t="shared" si="73"/>
        <v>0.5512863366220524</v>
      </c>
      <c r="IZ73" s="82">
        <f t="shared" si="73"/>
        <v>0.2887567463618308</v>
      </c>
      <c r="JA73" s="82">
        <f t="shared" si="73"/>
        <v>0.11781637613198374</v>
      </c>
      <c r="JB73" s="82">
        <f t="shared" si="73"/>
        <v>0.22357464573531091</v>
      </c>
      <c r="JC73" s="82">
        <f t="shared" si="73"/>
        <v>0.5084811577527687</v>
      </c>
      <c r="JD73" s="82">
        <f t="shared" si="73"/>
        <v>0.52406114923433234</v>
      </c>
      <c r="JE73" s="82">
        <f t="shared" si="73"/>
        <v>0.51945030790908509</v>
      </c>
      <c r="JF73" s="82">
        <f t="shared" si="73"/>
        <v>0.51171235892620115</v>
      </c>
      <c r="JG73" s="82">
        <f t="shared" si="73"/>
        <v>0.4495845232010085</v>
      </c>
      <c r="JH73" s="82">
        <f t="shared" si="73"/>
        <v>0.3779272802573086</v>
      </c>
      <c r="JI73" s="82">
        <f t="shared" si="73"/>
        <v>0.35182370060612855</v>
      </c>
      <c r="JJ73" s="82">
        <f t="shared" si="73"/>
        <v>0.3143274750366235</v>
      </c>
      <c r="JK73" s="82">
        <f t="shared" si="73"/>
        <v>0.31915432456832893</v>
      </c>
      <c r="JL73" s="82">
        <f t="shared" si="73"/>
        <v>0.424604078853899</v>
      </c>
      <c r="JM73" s="82">
        <f t="shared" si="73"/>
        <v>0.59200573061157469</v>
      </c>
    </row>
    <row r="74" spans="2:273" x14ac:dyDescent="0.25">
      <c r="B74" s="2">
        <v>47</v>
      </c>
      <c r="C74" s="37">
        <v>0.807782</v>
      </c>
      <c r="D74" s="37">
        <v>0.77578599999999998</v>
      </c>
      <c r="E74" s="37">
        <v>0.59355899999999995</v>
      </c>
      <c r="F74" s="37">
        <v>0.73295699999999997</v>
      </c>
      <c r="G74" s="37">
        <v>0.82292399999999999</v>
      </c>
      <c r="H74" s="37">
        <v>0.817882</v>
      </c>
      <c r="I74" s="37">
        <v>0.81440500000000005</v>
      </c>
      <c r="J74" s="37">
        <v>0.81412300000000004</v>
      </c>
      <c r="K74" s="37">
        <v>0.81169000000000002</v>
      </c>
      <c r="L74" s="37">
        <v>0.80650900000000003</v>
      </c>
      <c r="M74" s="37">
        <v>0.79863499999999998</v>
      </c>
      <c r="N74" s="37">
        <v>0.785242</v>
      </c>
      <c r="O74" s="37">
        <v>0.79338900000000001</v>
      </c>
      <c r="P74" s="37">
        <v>0.805261</v>
      </c>
      <c r="Q74" s="37">
        <v>0.70100799999999996</v>
      </c>
      <c r="S74" s="4">
        <f t="shared" si="75"/>
        <v>0.82588693079309405</v>
      </c>
      <c r="T74" s="4">
        <f t="shared" si="75"/>
        <v>0.74932436247669776</v>
      </c>
      <c r="U74" s="4">
        <f t="shared" si="75"/>
        <v>0.59166363748303141</v>
      </c>
      <c r="V74" s="4">
        <f t="shared" si="75"/>
        <v>0.70523317192109636</v>
      </c>
      <c r="W74" s="4">
        <f t="shared" si="75"/>
        <v>0.8501296238072158</v>
      </c>
      <c r="X74" s="4">
        <f t="shared" si="75"/>
        <v>0.84257105672476895</v>
      </c>
      <c r="Y74" s="4">
        <f t="shared" si="75"/>
        <v>0.83945247728923578</v>
      </c>
      <c r="Z74" s="4">
        <f t="shared" si="75"/>
        <v>0.83924033238382334</v>
      </c>
      <c r="AA74" s="4">
        <f t="shared" si="75"/>
        <v>0.81248751515228046</v>
      </c>
      <c r="AB74" s="4">
        <f t="shared" si="75"/>
        <v>0.80396357957932141</v>
      </c>
      <c r="AC74" s="4">
        <f t="shared" si="75"/>
        <v>0.79379131434120587</v>
      </c>
      <c r="AD74" s="4">
        <f t="shared" si="75"/>
        <v>0.76878866989160788</v>
      </c>
      <c r="AE74" s="4">
        <f t="shared" si="75"/>
        <v>0.77265028470870223</v>
      </c>
      <c r="AF74" s="4">
        <f t="shared" si="75"/>
        <v>0.82014076400962987</v>
      </c>
      <c r="AG74" s="4">
        <f t="shared" si="75"/>
        <v>0.69688145210512198</v>
      </c>
      <c r="AI74" s="4">
        <f t="shared" si="76"/>
        <v>-1.8104930793094054E-2</v>
      </c>
      <c r="AJ74" s="4">
        <f t="shared" si="76"/>
        <v>2.6461637523302217E-2</v>
      </c>
      <c r="AK74" s="4">
        <f t="shared" si="76"/>
        <v>1.8953625169685351E-3</v>
      </c>
      <c r="AL74" s="4">
        <f t="shared" si="76"/>
        <v>2.7723828078903612E-2</v>
      </c>
      <c r="AM74" s="4">
        <f t="shared" si="76"/>
        <v>-2.7205623807215806E-2</v>
      </c>
      <c r="AN74" s="4">
        <f t="shared" si="76"/>
        <v>-2.4689056724768954E-2</v>
      </c>
      <c r="AO74" s="4">
        <f t="shared" si="76"/>
        <v>-2.5047477289235731E-2</v>
      </c>
      <c r="AP74" s="4">
        <f t="shared" si="76"/>
        <v>-2.5117332383823299E-2</v>
      </c>
      <c r="AQ74" s="4">
        <f t="shared" si="76"/>
        <v>-7.975151522804369E-4</v>
      </c>
      <c r="AR74" s="4">
        <f t="shared" si="76"/>
        <v>2.5454204206786235E-3</v>
      </c>
      <c r="AS74" s="4">
        <f t="shared" si="76"/>
        <v>4.8436856587941168E-3</v>
      </c>
      <c r="AT74" s="4">
        <f t="shared" si="76"/>
        <v>1.6453330108392117E-2</v>
      </c>
      <c r="AU74" s="4">
        <f t="shared" si="76"/>
        <v>2.0738715291297782E-2</v>
      </c>
      <c r="AV74" s="4">
        <f t="shared" si="76"/>
        <v>-1.487976400962987E-2</v>
      </c>
      <c r="AW74" s="4">
        <f t="shared" si="76"/>
        <v>4.1265478948779855E-3</v>
      </c>
      <c r="AY74" s="2">
        <f t="shared" si="66"/>
        <v>0.40689377016823225</v>
      </c>
      <c r="AZ74" s="2">
        <f t="shared" si="66"/>
        <v>0.40062841654075088</v>
      </c>
      <c r="BA74" s="2">
        <f t="shared" si="66"/>
        <v>0.40730013449962787</v>
      </c>
      <c r="BB74" s="2">
        <f t="shared" si="66"/>
        <v>0.40941700163687705</v>
      </c>
      <c r="BC74" s="2">
        <f t="shared" si="66"/>
        <v>0.40857272616764811</v>
      </c>
      <c r="BD74" s="2">
        <f t="shared" si="66"/>
        <v>0.40238159182905658</v>
      </c>
      <c r="BE74" s="2">
        <f t="shared" si="66"/>
        <v>0.39918209229040919</v>
      </c>
      <c r="BF74" s="2">
        <f t="shared" si="66"/>
        <v>0.39885744168644371</v>
      </c>
      <c r="BG74" s="2">
        <f t="shared" si="66"/>
        <v>0.40086387958854119</v>
      </c>
      <c r="BH74" s="2">
        <f t="shared" si="66"/>
        <v>0.40689803886876291</v>
      </c>
      <c r="BI74" s="2">
        <f t="shared" si="66"/>
        <v>0.4050404137817164</v>
      </c>
      <c r="BJ74" s="2">
        <f t="shared" si="66"/>
        <v>0.40059584071775473</v>
      </c>
      <c r="BK74" s="2">
        <f t="shared" si="66"/>
        <v>0.39728957003248899</v>
      </c>
      <c r="BL74" s="2">
        <f t="shared" si="66"/>
        <v>0.39712168652436741</v>
      </c>
      <c r="BM74" s="2">
        <f t="shared" si="66"/>
        <v>0.40085204218355952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0.44413539573070604</v>
      </c>
      <c r="DL74" s="2">
        <f t="shared" si="77"/>
        <v>0.42543898670741026</v>
      </c>
      <c r="DM74" s="2">
        <f t="shared" si="77"/>
        <v>0.42680518886092556</v>
      </c>
      <c r="DN74" s="2">
        <f t="shared" si="77"/>
        <v>0.43032439034749043</v>
      </c>
      <c r="DO74" s="2">
        <f t="shared" si="77"/>
        <v>0.44029124632352945</v>
      </c>
      <c r="DP74" s="2">
        <f t="shared" si="77"/>
        <v>0.43261791843841635</v>
      </c>
      <c r="DQ74" s="2">
        <f t="shared" si="77"/>
        <v>0.42729023881964812</v>
      </c>
      <c r="DR74" s="2">
        <f t="shared" si="77"/>
        <v>0.42870960722140766</v>
      </c>
      <c r="DS74" s="2">
        <f t="shared" si="77"/>
        <v>0.42860385263929618</v>
      </c>
      <c r="DT74" s="2">
        <f t="shared" si="77"/>
        <v>0.42765034102368221</v>
      </c>
      <c r="DU74" s="2">
        <f t="shared" si="77"/>
        <v>0.4261909812070282</v>
      </c>
      <c r="DV74" s="2">
        <f t="shared" si="77"/>
        <v>0.42509487899159659</v>
      </c>
      <c r="DW74" s="2">
        <f t="shared" si="77"/>
        <v>0.41859105637891519</v>
      </c>
      <c r="DX74" s="2">
        <f t="shared" si="77"/>
        <v>0.42406108067226883</v>
      </c>
      <c r="DY74" s="2">
        <f t="shared" si="77"/>
        <v>0.41925061601906161</v>
      </c>
      <c r="EA74" s="2">
        <f t="shared" si="78"/>
        <v>0.40017094463466213</v>
      </c>
      <c r="EB74" s="2">
        <f t="shared" si="78"/>
        <v>0.39299818856332697</v>
      </c>
      <c r="EC74" s="2">
        <f t="shared" si="78"/>
        <v>0.39852950286783878</v>
      </c>
      <c r="ED74" s="2">
        <f t="shared" si="78"/>
        <v>0.40155103950560833</v>
      </c>
      <c r="EE74" s="2">
        <f t="shared" si="78"/>
        <v>0.39970109661663938</v>
      </c>
      <c r="EF74" s="2">
        <f t="shared" si="78"/>
        <v>0.3946415475813333</v>
      </c>
      <c r="EG74" s="2">
        <f t="shared" si="78"/>
        <v>0.39175622962785128</v>
      </c>
      <c r="EH74" s="2">
        <f t="shared" si="78"/>
        <v>0.39097528484719163</v>
      </c>
      <c r="EI74" s="2">
        <f t="shared" si="78"/>
        <v>0.39351197677252248</v>
      </c>
      <c r="EJ74" s="2">
        <f t="shared" si="78"/>
        <v>0.40038322817489813</v>
      </c>
      <c r="EK74" s="2">
        <f t="shared" si="78"/>
        <v>0.39831994682539679</v>
      </c>
      <c r="EL74" s="2">
        <f t="shared" si="78"/>
        <v>0.39257132938939354</v>
      </c>
      <c r="EM74" s="2">
        <f t="shared" si="78"/>
        <v>0.39050622286764475</v>
      </c>
      <c r="EN74" s="2">
        <f t="shared" si="78"/>
        <v>0.38910879121468206</v>
      </c>
      <c r="EO74" s="2">
        <f t="shared" si="78"/>
        <v>0.39578250146175104</v>
      </c>
      <c r="EQ74" s="2">
        <f t="shared" si="79"/>
        <v>0.40017094463466213</v>
      </c>
      <c r="ER74" s="2">
        <f t="shared" si="79"/>
        <v>0.39175943230674998</v>
      </c>
      <c r="ES74" s="2">
        <f t="shared" si="79"/>
        <v>0.39699699944611289</v>
      </c>
      <c r="ET74" s="2">
        <f t="shared" si="79"/>
        <v>0.39924710637130584</v>
      </c>
      <c r="EU74" s="2">
        <f t="shared" si="79"/>
        <v>0.3993468839173705</v>
      </c>
      <c r="EV74" s="2">
        <f t="shared" si="79"/>
        <v>0.3947548578489814</v>
      </c>
      <c r="EW74" s="2">
        <f t="shared" si="79"/>
        <v>0.39155723517670676</v>
      </c>
      <c r="EX74" s="2">
        <f t="shared" si="79"/>
        <v>0.39306443948753761</v>
      </c>
      <c r="EY74" s="2">
        <f t="shared" si="79"/>
        <v>0.39153717125399956</v>
      </c>
      <c r="EZ74" s="2">
        <f t="shared" si="79"/>
        <v>0.39926108588376757</v>
      </c>
      <c r="FA74" s="2">
        <f t="shared" si="79"/>
        <v>0.39621150423934759</v>
      </c>
      <c r="FB74" s="2">
        <f t="shared" si="79"/>
        <v>0.39271177516429956</v>
      </c>
      <c r="FC74" s="2">
        <f t="shared" si="79"/>
        <v>0.39014391967354567</v>
      </c>
      <c r="FD74" s="2">
        <f t="shared" si="79"/>
        <v>0.38846032337335967</v>
      </c>
      <c r="FE74" s="2">
        <f t="shared" si="79"/>
        <v>0.39824519441945894</v>
      </c>
      <c r="FG74" s="2">
        <f t="shared" si="80"/>
        <v>0.84708496601302696</v>
      </c>
      <c r="FH74" s="2">
        <f t="shared" si="80"/>
        <v>0.7647871900935882</v>
      </c>
      <c r="FI74" s="2">
        <f t="shared" si="80"/>
        <v>0.68981054635442363</v>
      </c>
      <c r="FJ74" s="2">
        <f t="shared" si="80"/>
        <v>0.72660718826053128</v>
      </c>
      <c r="FK74" s="2">
        <f t="shared" si="80"/>
        <v>0.78143134998438402</v>
      </c>
      <c r="FL74" s="2">
        <f t="shared" si="80"/>
        <v>0.79618875954621759</v>
      </c>
      <c r="FM74" s="2">
        <f t="shared" si="80"/>
        <v>0.79101926654432175</v>
      </c>
      <c r="FN74" s="2">
        <f t="shared" si="80"/>
        <v>0.79113037506520456</v>
      </c>
      <c r="FO74" s="2">
        <f t="shared" si="80"/>
        <v>0.79048253310369121</v>
      </c>
      <c r="FP74" s="2">
        <f t="shared" si="80"/>
        <v>0.76106682994357955</v>
      </c>
      <c r="FQ74" s="2">
        <f t="shared" si="80"/>
        <v>0.75886100662452927</v>
      </c>
      <c r="FR74" s="2">
        <f t="shared" si="80"/>
        <v>0.75327129793526793</v>
      </c>
      <c r="FS74" s="2">
        <f t="shared" si="80"/>
        <v>0.75846760259649437</v>
      </c>
      <c r="FT74" s="2">
        <f t="shared" si="80"/>
        <v>0.7707453039919171</v>
      </c>
      <c r="FU74" s="2">
        <f t="shared" si="80"/>
        <v>0.7839948533921457</v>
      </c>
      <c r="FW74" s="2">
        <f t="shared" si="68"/>
        <v>2.2175733805688471E-10</v>
      </c>
      <c r="FX74" s="2">
        <f t="shared" si="68"/>
        <v>2.1255969544674584E-4</v>
      </c>
      <c r="FY74" s="2">
        <f t="shared" si="68"/>
        <v>1.2264759588090628E-4</v>
      </c>
      <c r="FZ74" s="2">
        <f t="shared" si="68"/>
        <v>2.0189759534710086E-4</v>
      </c>
      <c r="GA74" s="2">
        <f t="shared" si="68"/>
        <v>2.9551271950914134E-4</v>
      </c>
      <c r="GB74" s="2">
        <f t="shared" si="68"/>
        <v>2.9119521976464128E-4</v>
      </c>
      <c r="GC74" s="2">
        <f t="shared" si="68"/>
        <v>3.0473696267364534E-4</v>
      </c>
      <c r="GD74" s="2">
        <f t="shared" si="68"/>
        <v>2.8867072321490998E-4</v>
      </c>
      <c r="GE74" s="2">
        <f t="shared" si="68"/>
        <v>2.3198447801911075E-4</v>
      </c>
      <c r="GF74" s="2">
        <f t="shared" si="68"/>
        <v>1.8448407395611462E-4</v>
      </c>
      <c r="GG74" s="2">
        <f t="shared" si="68"/>
        <v>1.5472026711594138E-4</v>
      </c>
      <c r="GH74" s="2">
        <f t="shared" si="68"/>
        <v>1.292204881082038E-4</v>
      </c>
      <c r="GI74" s="2">
        <f t="shared" si="68"/>
        <v>1.380164791393977E-4</v>
      </c>
      <c r="GJ74" s="2">
        <f t="shared" si="68"/>
        <v>1.2519464350522591E-4</v>
      </c>
      <c r="GK74" s="2">
        <f t="shared" si="68"/>
        <v>1.2473997042178992E-4</v>
      </c>
      <c r="GM74" s="82">
        <f t="shared" si="69"/>
        <v>0.58461459782106628</v>
      </c>
      <c r="GN74" s="82">
        <f t="shared" si="69"/>
        <v>0.3474760003578598</v>
      </c>
      <c r="GO74" s="82">
        <f t="shared" si="69"/>
        <v>0.1492759836607567</v>
      </c>
      <c r="GP74" s="82">
        <f t="shared" si="69"/>
        <v>0.27844347000065628</v>
      </c>
      <c r="GQ74" s="82">
        <f t="shared" si="69"/>
        <v>0.57880006112620175</v>
      </c>
      <c r="GR74" s="82">
        <f t="shared" si="69"/>
        <v>0.60104547786293883</v>
      </c>
      <c r="GS74" s="82">
        <f t="shared" si="69"/>
        <v>0.60009691800477838</v>
      </c>
      <c r="GT74" s="82">
        <f t="shared" si="69"/>
        <v>0.5872602596258194</v>
      </c>
      <c r="GU74" s="82">
        <f t="shared" si="69"/>
        <v>0.52904513193193348</v>
      </c>
      <c r="GV74" s="82">
        <f t="shared" si="69"/>
        <v>0.45604056280716238</v>
      </c>
      <c r="GW74" s="82">
        <f t="shared" si="69"/>
        <v>0.42459533943860084</v>
      </c>
      <c r="GX74" s="82">
        <f t="shared" si="69"/>
        <v>0.38277850376435468</v>
      </c>
      <c r="GY74" s="82">
        <f t="shared" si="69"/>
        <v>0.38672643977210941</v>
      </c>
      <c r="GZ74" s="82">
        <f t="shared" si="69"/>
        <v>0.49957491141787574</v>
      </c>
      <c r="HA74" s="82">
        <f t="shared" si="69"/>
        <v>0.57628004028360891</v>
      </c>
      <c r="HC74" s="82">
        <f t="shared" si="74"/>
        <v>4.4940735289915936E-4</v>
      </c>
      <c r="HD74" s="82">
        <f t="shared" si="70"/>
        <v>7.7146586007245872E-5</v>
      </c>
      <c r="HE74" s="82">
        <f t="shared" si="70"/>
        <v>5.8008095714780346E-7</v>
      </c>
      <c r="HF74" s="82">
        <f t="shared" si="70"/>
        <v>1.4927577448517144E-6</v>
      </c>
      <c r="HG74" s="82">
        <f t="shared" si="70"/>
        <v>1.153146781462952E-4</v>
      </c>
      <c r="HH74" s="82">
        <f t="shared" si="70"/>
        <v>6.3011149074834451E-5</v>
      </c>
      <c r="HI74" s="82">
        <f t="shared" si="70"/>
        <v>4.5308704458382213E-5</v>
      </c>
      <c r="HJ74" s="82">
        <f t="shared" si="70"/>
        <v>4.9307805669126073E-5</v>
      </c>
      <c r="HK74" s="82">
        <f t="shared" si="70"/>
        <v>9.6459266096037992E-5</v>
      </c>
      <c r="HL74" s="82">
        <f t="shared" si="70"/>
        <v>9.3679680358698699E-6</v>
      </c>
      <c r="HM74" s="82">
        <f t="shared" si="70"/>
        <v>6.384917957883393E-6</v>
      </c>
      <c r="HN74" s="82">
        <f t="shared" si="70"/>
        <v>6.2149686933387459E-6</v>
      </c>
      <c r="HO74" s="82">
        <f t="shared" si="70"/>
        <v>7.8273650701632304E-6</v>
      </c>
      <c r="HP74" s="82">
        <f t="shared" si="70"/>
        <v>5.226240393050608E-6</v>
      </c>
      <c r="HQ74" s="82">
        <f t="shared" si="70"/>
        <v>3.967679251671379E-6</v>
      </c>
      <c r="HS74" s="82">
        <f t="shared" si="71"/>
        <v>3.292555922157359E-114</v>
      </c>
      <c r="HT74" s="82">
        <f t="shared" si="71"/>
        <v>9.6023917528166481E-34</v>
      </c>
      <c r="HU74" s="82">
        <f t="shared" si="71"/>
        <v>4.8865498355866049E-50</v>
      </c>
      <c r="HV74" s="82">
        <f t="shared" si="71"/>
        <v>2.2390011468116322E-53</v>
      </c>
      <c r="HW74" s="82">
        <f t="shared" si="71"/>
        <v>1.3430729025797444E-43</v>
      </c>
      <c r="HX74" s="82">
        <f t="shared" si="71"/>
        <v>7.6761526087146654E-47</v>
      </c>
      <c r="HY74" s="82">
        <f t="shared" si="71"/>
        <v>2.8102710143388725E-49</v>
      </c>
      <c r="HZ74" s="82">
        <f t="shared" si="71"/>
        <v>1.4473442933525102E-48</v>
      </c>
      <c r="IA74" s="82">
        <f t="shared" si="71"/>
        <v>1.6197313207760613E-44</v>
      </c>
      <c r="IB74" s="82">
        <f t="shared" si="71"/>
        <v>5.1154021776410582E-54</v>
      </c>
      <c r="IC74" s="82">
        <f t="shared" si="71"/>
        <v>2.3704102510625877E-54</v>
      </c>
      <c r="ID74" s="82">
        <f t="shared" si="71"/>
        <v>4.2635689753942684E-53</v>
      </c>
      <c r="IE74" s="82">
        <f t="shared" si="71"/>
        <v>2.2528069745178828E-50</v>
      </c>
      <c r="IF74" s="82">
        <f t="shared" si="71"/>
        <v>7.7317076750383312E-36</v>
      </c>
      <c r="IG74" s="82">
        <f t="shared" si="71"/>
        <v>6.3728912675093828E-23</v>
      </c>
      <c r="II74" s="82">
        <f t="shared" si="72"/>
        <v>0</v>
      </c>
      <c r="IJ74" s="82">
        <f t="shared" si="72"/>
        <v>5.046151716238403E-134</v>
      </c>
      <c r="IK74" s="82">
        <f t="shared" si="72"/>
        <v>1.6743298830901606E-194</v>
      </c>
      <c r="IL74" s="82">
        <f t="shared" si="72"/>
        <v>1.1457155203622649E-209</v>
      </c>
      <c r="IM74" s="82">
        <f t="shared" si="72"/>
        <v>3.2876548650347624E-180</v>
      </c>
      <c r="IN74" s="82">
        <f t="shared" si="72"/>
        <v>3.3743052657395217E-193</v>
      </c>
      <c r="IO74" s="82">
        <f t="shared" si="72"/>
        <v>1.518673864348087E-206</v>
      </c>
      <c r="IP74" s="82">
        <f t="shared" si="72"/>
        <v>6.66425743345567E-201</v>
      </c>
      <c r="IQ74" s="82">
        <f t="shared" si="72"/>
        <v>2.5150425964571534E-183</v>
      </c>
      <c r="IR74" s="82">
        <f t="shared" si="72"/>
        <v>7.5801893359416766E-221</v>
      </c>
      <c r="IS74" s="82">
        <f t="shared" si="72"/>
        <v>1.0301424321687836E-220</v>
      </c>
      <c r="IT74" s="82">
        <f t="shared" si="72"/>
        <v>3.6913776465765341E-214</v>
      </c>
      <c r="IU74" s="82">
        <f t="shared" si="72"/>
        <v>2.4328077278959623E-201</v>
      </c>
      <c r="IV74" s="82">
        <f t="shared" si="72"/>
        <v>1.1116444783821771E-92</v>
      </c>
      <c r="IW74" s="82">
        <f t="shared" si="72"/>
        <v>6.3769564546797947E-62</v>
      </c>
      <c r="IY74" s="82">
        <f t="shared" si="73"/>
        <v>0.5850640051739654</v>
      </c>
      <c r="IZ74" s="82">
        <f t="shared" si="73"/>
        <v>0.34755314694386708</v>
      </c>
      <c r="JA74" s="82">
        <f t="shared" si="73"/>
        <v>0.14927656374171386</v>
      </c>
      <c r="JB74" s="82">
        <f t="shared" si="73"/>
        <v>0.27844496275840114</v>
      </c>
      <c r="JC74" s="82">
        <f t="shared" si="73"/>
        <v>0.57891537580434804</v>
      </c>
      <c r="JD74" s="82">
        <f t="shared" si="73"/>
        <v>0.60110848901201364</v>
      </c>
      <c r="JE74" s="82">
        <f t="shared" si="73"/>
        <v>0.60014222670923678</v>
      </c>
      <c r="JF74" s="82">
        <f t="shared" si="73"/>
        <v>0.58730956743148854</v>
      </c>
      <c r="JG74" s="82">
        <f t="shared" si="73"/>
        <v>0.5291415911980295</v>
      </c>
      <c r="JH74" s="82">
        <f t="shared" si="73"/>
        <v>0.45604993077519823</v>
      </c>
      <c r="JI74" s="82">
        <f t="shared" si="73"/>
        <v>0.42460172435655874</v>
      </c>
      <c r="JJ74" s="82">
        <f t="shared" si="73"/>
        <v>0.38278471873304803</v>
      </c>
      <c r="JK74" s="82">
        <f t="shared" si="73"/>
        <v>0.38673426713717957</v>
      </c>
      <c r="JL74" s="82">
        <f t="shared" si="73"/>
        <v>0.49958013765826881</v>
      </c>
      <c r="JM74" s="82">
        <f t="shared" si="73"/>
        <v>0.57628400796286061</v>
      </c>
    </row>
    <row r="75" spans="2:273" x14ac:dyDescent="0.25">
      <c r="B75" s="2">
        <v>48</v>
      </c>
      <c r="C75" s="37">
        <v>0.78884799999999999</v>
      </c>
      <c r="D75" s="37">
        <v>0.80013900000000004</v>
      </c>
      <c r="E75" s="37">
        <v>0.63873999999999997</v>
      </c>
      <c r="F75" s="37">
        <v>0.76925500000000002</v>
      </c>
      <c r="G75" s="37">
        <v>0.81318999999999997</v>
      </c>
      <c r="H75" s="37">
        <v>0.80978600000000001</v>
      </c>
      <c r="I75" s="37">
        <v>0.81259800000000004</v>
      </c>
      <c r="J75" s="37">
        <v>0.81291500000000005</v>
      </c>
      <c r="K75" s="37">
        <v>0.81880699999999995</v>
      </c>
      <c r="L75" s="37">
        <v>0.81878799999999996</v>
      </c>
      <c r="M75" s="37">
        <v>0.81663699999999995</v>
      </c>
      <c r="N75" s="37">
        <v>0.808805</v>
      </c>
      <c r="O75" s="37">
        <v>0.81620700000000002</v>
      </c>
      <c r="P75" s="37">
        <v>0.80979599999999996</v>
      </c>
      <c r="Q75" s="37">
        <v>0.64531899999999998</v>
      </c>
      <c r="S75" s="4">
        <f t="shared" si="75"/>
        <v>0.80219445617443497</v>
      </c>
      <c r="T75" s="4">
        <f t="shared" si="75"/>
        <v>0.78731010274905644</v>
      </c>
      <c r="U75" s="4">
        <f t="shared" si="75"/>
        <v>0.6249950318211015</v>
      </c>
      <c r="V75" s="4">
        <f t="shared" si="75"/>
        <v>0.74730272833908407</v>
      </c>
      <c r="W75" s="4">
        <f t="shared" si="75"/>
        <v>0.83835937015183348</v>
      </c>
      <c r="X75" s="4">
        <f t="shared" si="75"/>
        <v>0.84033275094027382</v>
      </c>
      <c r="Y75" s="4">
        <f t="shared" si="75"/>
        <v>0.83965787822403481</v>
      </c>
      <c r="Z75" s="4">
        <f t="shared" si="75"/>
        <v>0.83681495765171765</v>
      </c>
      <c r="AA75" s="4">
        <f t="shared" si="75"/>
        <v>0.83631728100107161</v>
      </c>
      <c r="AB75" s="4">
        <f t="shared" si="75"/>
        <v>0.83612602235817979</v>
      </c>
      <c r="AC75" s="4">
        <f t="shared" si="75"/>
        <v>0.82693098765090944</v>
      </c>
      <c r="AD75" s="4">
        <f t="shared" si="75"/>
        <v>0.80824710093299634</v>
      </c>
      <c r="AE75" s="4">
        <f t="shared" si="75"/>
        <v>0.81166988537549001</v>
      </c>
      <c r="AF75" s="4">
        <f t="shared" si="75"/>
        <v>0.83551874704288465</v>
      </c>
      <c r="AG75" s="4">
        <f t="shared" si="75"/>
        <v>0.62675770962324129</v>
      </c>
      <c r="AI75" s="4">
        <f t="shared" si="76"/>
        <v>-1.3346456174434973E-2</v>
      </c>
      <c r="AJ75" s="4">
        <f t="shared" si="76"/>
        <v>1.2828897250943605E-2</v>
      </c>
      <c r="AK75" s="4">
        <f t="shared" si="76"/>
        <v>1.3744968178898476E-2</v>
      </c>
      <c r="AL75" s="4">
        <f t="shared" si="76"/>
        <v>2.1952271660915956E-2</v>
      </c>
      <c r="AM75" s="4">
        <f t="shared" si="76"/>
        <v>-2.5169370151833514E-2</v>
      </c>
      <c r="AN75" s="4">
        <f t="shared" si="76"/>
        <v>-3.0546750940273815E-2</v>
      </c>
      <c r="AO75" s="4">
        <f t="shared" si="76"/>
        <v>-2.7059878224034772E-2</v>
      </c>
      <c r="AP75" s="4">
        <f t="shared" si="76"/>
        <v>-2.3899957651717596E-2</v>
      </c>
      <c r="AQ75" s="4">
        <f t="shared" si="76"/>
        <v>-1.7510281001071659E-2</v>
      </c>
      <c r="AR75" s="4">
        <f t="shared" si="76"/>
        <v>-1.7338022358179828E-2</v>
      </c>
      <c r="AS75" s="4">
        <f t="shared" si="76"/>
        <v>-1.0293987650909497E-2</v>
      </c>
      <c r="AT75" s="4">
        <f t="shared" si="76"/>
        <v>5.5789906700365322E-4</v>
      </c>
      <c r="AU75" s="4">
        <f t="shared" si="76"/>
        <v>4.537114624510008E-3</v>
      </c>
      <c r="AV75" s="4">
        <f t="shared" si="76"/>
        <v>-2.5722747042884686E-2</v>
      </c>
      <c r="AW75" s="4">
        <f t="shared" si="76"/>
        <v>1.8561290376758688E-2</v>
      </c>
      <c r="AY75" s="2">
        <f t="shared" si="66"/>
        <v>0.40627152904434038</v>
      </c>
      <c r="AZ75" s="2">
        <f t="shared" si="66"/>
        <v>0.40009447171066165</v>
      </c>
      <c r="BA75" s="2">
        <f t="shared" si="66"/>
        <v>0.40682138711325255</v>
      </c>
      <c r="BB75" s="2">
        <f t="shared" si="66"/>
        <v>0.40891547457097455</v>
      </c>
      <c r="BC75" s="2">
        <f t="shared" si="66"/>
        <v>0.4079836833951192</v>
      </c>
      <c r="BD75" s="2">
        <f t="shared" si="66"/>
        <v>0.40181237468180792</v>
      </c>
      <c r="BE75" s="2">
        <f t="shared" si="66"/>
        <v>0.39866722272976624</v>
      </c>
      <c r="BF75" s="2">
        <f t="shared" si="66"/>
        <v>0.39835396769753623</v>
      </c>
      <c r="BG75" s="2">
        <f t="shared" si="66"/>
        <v>0.40033920400633655</v>
      </c>
      <c r="BH75" s="2">
        <f t="shared" si="66"/>
        <v>0.40639202952564368</v>
      </c>
      <c r="BI75" s="2">
        <f t="shared" si="66"/>
        <v>0.40451308313955825</v>
      </c>
      <c r="BJ75" s="2">
        <f t="shared" si="66"/>
        <v>0.4000612716048399</v>
      </c>
      <c r="BK75" s="2">
        <f t="shared" si="66"/>
        <v>0.39679391222798871</v>
      </c>
      <c r="BL75" s="2">
        <f t="shared" si="66"/>
        <v>0.39662569768015687</v>
      </c>
      <c r="BM75" s="2">
        <f t="shared" si="66"/>
        <v>0.40051743609634299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0.44523454187192113</v>
      </c>
      <c r="DL75" s="2">
        <f t="shared" si="77"/>
        <v>0.42615877219251336</v>
      </c>
      <c r="DM75" s="2">
        <f t="shared" si="77"/>
        <v>0.42758819641098572</v>
      </c>
      <c r="DN75" s="2">
        <f t="shared" si="77"/>
        <v>0.43111811544401551</v>
      </c>
      <c r="DO75" s="2">
        <f t="shared" si="77"/>
        <v>0.44127897860962573</v>
      </c>
      <c r="DP75" s="2">
        <f t="shared" si="77"/>
        <v>0.43343105076979466</v>
      </c>
      <c r="DQ75" s="2">
        <f t="shared" si="77"/>
        <v>0.42802829600439884</v>
      </c>
      <c r="DR75" s="2">
        <f t="shared" si="77"/>
        <v>0.42939212848240471</v>
      </c>
      <c r="DS75" s="2">
        <f t="shared" si="77"/>
        <v>0.42935077950879763</v>
      </c>
      <c r="DT75" s="2">
        <f t="shared" si="77"/>
        <v>0.4284345219251337</v>
      </c>
      <c r="DU75" s="2">
        <f t="shared" si="77"/>
        <v>0.4268647144385026</v>
      </c>
      <c r="DV75" s="2">
        <f t="shared" si="77"/>
        <v>0.42579474733893552</v>
      </c>
      <c r="DW75" s="2">
        <f t="shared" si="77"/>
        <v>0.41919762139037431</v>
      </c>
      <c r="DX75" s="2">
        <f t="shared" si="77"/>
        <v>0.42502555294117639</v>
      </c>
      <c r="DY75" s="2">
        <f t="shared" si="77"/>
        <v>0.42001196920821116</v>
      </c>
      <c r="EA75" s="2">
        <f t="shared" si="78"/>
        <v>0.39985683801323324</v>
      </c>
      <c r="EB75" s="2">
        <f t="shared" si="78"/>
        <v>0.39278400827032134</v>
      </c>
      <c r="EC75" s="2">
        <f t="shared" si="78"/>
        <v>0.39830505840631064</v>
      </c>
      <c r="ED75" s="2">
        <f t="shared" si="78"/>
        <v>0.40129725070722444</v>
      </c>
      <c r="EE75" s="2">
        <f t="shared" si="78"/>
        <v>0.39949045723972776</v>
      </c>
      <c r="EF75" s="2">
        <f t="shared" si="78"/>
        <v>0.39443064156349761</v>
      </c>
      <c r="EG75" s="2">
        <f t="shared" si="78"/>
        <v>0.39159287899159678</v>
      </c>
      <c r="EH75" s="2">
        <f t="shared" si="78"/>
        <v>0.39087967902529819</v>
      </c>
      <c r="EI75" s="2">
        <f t="shared" si="78"/>
        <v>0.39332688890793804</v>
      </c>
      <c r="EJ75" s="2">
        <f t="shared" si="78"/>
        <v>0.40008108094175954</v>
      </c>
      <c r="EK75" s="2">
        <f t="shared" si="78"/>
        <v>0.39803593124831849</v>
      </c>
      <c r="EL75" s="2">
        <f t="shared" si="78"/>
        <v>0.3923740724698922</v>
      </c>
      <c r="EM75" s="2">
        <f t="shared" si="78"/>
        <v>0.39028731932000926</v>
      </c>
      <c r="EN75" s="2">
        <f t="shared" si="78"/>
        <v>0.38892168177030773</v>
      </c>
      <c r="EO75" s="2">
        <f t="shared" si="78"/>
        <v>0.39561851854748109</v>
      </c>
      <c r="EQ75" s="2">
        <f t="shared" si="79"/>
        <v>0.39985683801323324</v>
      </c>
      <c r="ER75" s="2">
        <f t="shared" si="79"/>
        <v>0.39156963567656267</v>
      </c>
      <c r="ES75" s="2">
        <f t="shared" si="79"/>
        <v>0.39679969084456002</v>
      </c>
      <c r="ET75" s="2">
        <f t="shared" si="79"/>
        <v>0.39903728692447571</v>
      </c>
      <c r="EU75" s="2">
        <f t="shared" si="79"/>
        <v>0.39914321384962775</v>
      </c>
      <c r="EV75" s="2">
        <f t="shared" si="79"/>
        <v>0.39454146344051078</v>
      </c>
      <c r="EW75" s="2">
        <f t="shared" si="79"/>
        <v>0.39139816546099371</v>
      </c>
      <c r="EX75" s="2">
        <f t="shared" si="79"/>
        <v>0.39292438329931245</v>
      </c>
      <c r="EY75" s="2">
        <f t="shared" si="79"/>
        <v>0.39139196256607411</v>
      </c>
      <c r="EZ75" s="2">
        <f t="shared" si="79"/>
        <v>0.39898035853644392</v>
      </c>
      <c r="FA75" s="2">
        <f t="shared" si="79"/>
        <v>0.39596721236084215</v>
      </c>
      <c r="FB75" s="2">
        <f t="shared" si="79"/>
        <v>0.39251145977478835</v>
      </c>
      <c r="FC75" s="2">
        <f t="shared" si="79"/>
        <v>0.38993073279482732</v>
      </c>
      <c r="FD75" s="2">
        <f t="shared" si="79"/>
        <v>0.38828037934246035</v>
      </c>
      <c r="FE75" s="2">
        <f t="shared" si="79"/>
        <v>0.39801790058089442</v>
      </c>
      <c r="FG75" s="2">
        <f t="shared" si="80"/>
        <v>0.85863782241861919</v>
      </c>
      <c r="FH75" s="2">
        <f t="shared" si="80"/>
        <v>0.78094986733556648</v>
      </c>
      <c r="FI75" s="2">
        <f t="shared" si="80"/>
        <v>0.70916603454039862</v>
      </c>
      <c r="FJ75" s="2">
        <f t="shared" si="80"/>
        <v>0.74451699426908091</v>
      </c>
      <c r="FK75" s="2">
        <f t="shared" si="80"/>
        <v>0.79675426675338634</v>
      </c>
      <c r="FL75" s="2">
        <f t="shared" si="80"/>
        <v>0.81072768503457027</v>
      </c>
      <c r="FM75" s="2">
        <f t="shared" si="80"/>
        <v>0.8058370295350088</v>
      </c>
      <c r="FN75" s="2">
        <f t="shared" si="80"/>
        <v>0.80594219262968991</v>
      </c>
      <c r="FO75" s="2">
        <f t="shared" si="80"/>
        <v>0.80532898724329749</v>
      </c>
      <c r="FP75" s="2">
        <f t="shared" si="80"/>
        <v>0.77741074740123639</v>
      </c>
      <c r="FQ75" s="2">
        <f t="shared" si="80"/>
        <v>0.7753112645772019</v>
      </c>
      <c r="FR75" s="2">
        <f t="shared" si="80"/>
        <v>0.76998729980003489</v>
      </c>
      <c r="FS75" s="2">
        <f t="shared" si="80"/>
        <v>0.77493673866161061</v>
      </c>
      <c r="FT75" s="2">
        <f t="shared" si="80"/>
        <v>0.78661280099413522</v>
      </c>
      <c r="FU75" s="2">
        <f t="shared" si="80"/>
        <v>0.7991842381676284</v>
      </c>
      <c r="FW75" s="2">
        <f t="shared" si="68"/>
        <v>2.4315208600892601E-10</v>
      </c>
      <c r="FX75" s="2">
        <f t="shared" si="68"/>
        <v>2.3306229194014274E-4</v>
      </c>
      <c r="FY75" s="2">
        <f t="shared" si="68"/>
        <v>1.3447882342924297E-4</v>
      </c>
      <c r="FZ75" s="2">
        <f t="shared" si="68"/>
        <v>2.2137199910957797E-4</v>
      </c>
      <c r="GA75" s="2">
        <f t="shared" si="68"/>
        <v>3.2401401581209845E-4</v>
      </c>
      <c r="GB75" s="2">
        <f t="shared" si="68"/>
        <v>3.1928023943734925E-4</v>
      </c>
      <c r="GC75" s="2">
        <f t="shared" si="68"/>
        <v>3.3412761162090961E-4</v>
      </c>
      <c r="GD75" s="2">
        <f t="shared" si="68"/>
        <v>3.1651233886508798E-4</v>
      </c>
      <c r="GE75" s="2">
        <f t="shared" si="68"/>
        <v>2.5436022904239759E-4</v>
      </c>
      <c r="GF75" s="2">
        <f t="shared" si="68"/>
        <v>2.0227916432427113E-4</v>
      </c>
      <c r="GG75" s="2">
        <f t="shared" si="68"/>
        <v>1.6964486708270782E-4</v>
      </c>
      <c r="GH75" s="2">
        <f t="shared" si="68"/>
        <v>1.4168568131596064E-4</v>
      </c>
      <c r="GI75" s="2">
        <f t="shared" si="68"/>
        <v>1.5133004503733611E-4</v>
      </c>
      <c r="GJ75" s="2">
        <f t="shared" si="68"/>
        <v>1.3727153883579085E-4</v>
      </c>
      <c r="GK75" s="2">
        <f t="shared" si="68"/>
        <v>1.3677301173460659E-4</v>
      </c>
      <c r="GM75" s="82">
        <f t="shared" si="69"/>
        <v>0.59614836729557996</v>
      </c>
      <c r="GN75" s="82">
        <f t="shared" si="69"/>
        <v>0.41257269861282764</v>
      </c>
      <c r="GO75" s="82">
        <f t="shared" si="69"/>
        <v>0.18677439389644684</v>
      </c>
      <c r="GP75" s="82">
        <f t="shared" si="69"/>
        <v>0.34148763186770514</v>
      </c>
      <c r="GQ75" s="82">
        <f t="shared" si="69"/>
        <v>0.62079101735965758</v>
      </c>
      <c r="GR75" s="82">
        <f t="shared" si="69"/>
        <v>0.65480795896503941</v>
      </c>
      <c r="GS75" s="82">
        <f t="shared" si="69"/>
        <v>0.65845357433248364</v>
      </c>
      <c r="GT75" s="82">
        <f t="shared" si="69"/>
        <v>0.64002627308799953</v>
      </c>
      <c r="GU75" s="82">
        <f t="shared" si="69"/>
        <v>0.60763241188914141</v>
      </c>
      <c r="GV75" s="82">
        <f t="shared" si="69"/>
        <v>0.53655793097192916</v>
      </c>
      <c r="GW75" s="82">
        <f t="shared" si="69"/>
        <v>0.49991772929620948</v>
      </c>
      <c r="GX75" s="82">
        <f t="shared" si="69"/>
        <v>0.4579102973937334</v>
      </c>
      <c r="GY75" s="82">
        <f t="shared" si="69"/>
        <v>0.46060422888903602</v>
      </c>
      <c r="GZ75" s="82">
        <f t="shared" si="69"/>
        <v>0.56559319928379448</v>
      </c>
      <c r="HA75" s="82">
        <f t="shared" si="69"/>
        <v>0.5005579779525785</v>
      </c>
      <c r="HC75" s="82">
        <f t="shared" si="74"/>
        <v>7.3872598087421201E-4</v>
      </c>
      <c r="HD75" s="82">
        <f t="shared" si="70"/>
        <v>1.3086365951429387E-4</v>
      </c>
      <c r="HE75" s="82">
        <f t="shared" si="70"/>
        <v>1.2203790562167223E-6</v>
      </c>
      <c r="HF75" s="82">
        <f t="shared" si="70"/>
        <v>3.2826061070379529E-6</v>
      </c>
      <c r="HG75" s="82">
        <f t="shared" si="70"/>
        <v>2.1491625019544298E-4</v>
      </c>
      <c r="HH75" s="82">
        <f t="shared" si="70"/>
        <v>1.2258199145871628E-4</v>
      </c>
      <c r="HI75" s="82">
        <f t="shared" si="70"/>
        <v>9.1602286410744833E-5</v>
      </c>
      <c r="HJ75" s="82">
        <f t="shared" si="70"/>
        <v>9.798748357761111E-5</v>
      </c>
      <c r="HK75" s="82">
        <f t="shared" si="70"/>
        <v>1.7865459755689523E-4</v>
      </c>
      <c r="HL75" s="82">
        <f t="shared" si="70"/>
        <v>1.964964203099768E-5</v>
      </c>
      <c r="HM75" s="82">
        <f t="shared" si="70"/>
        <v>1.3361674119502122E-5</v>
      </c>
      <c r="HN75" s="82">
        <f t="shared" si="70"/>
        <v>1.2690829951901301E-5</v>
      </c>
      <c r="HO75" s="82">
        <f t="shared" si="70"/>
        <v>1.561061968371635E-5</v>
      </c>
      <c r="HP75" s="82">
        <f t="shared" si="70"/>
        <v>1.1157324435115971E-5</v>
      </c>
      <c r="HQ75" s="82">
        <f t="shared" si="70"/>
        <v>9.5841348749175175E-6</v>
      </c>
      <c r="HS75" s="82">
        <f t="shared" si="71"/>
        <v>2.9932998304252939E-112</v>
      </c>
      <c r="HT75" s="82">
        <f t="shared" si="71"/>
        <v>9.547531983130898E-33</v>
      </c>
      <c r="HU75" s="82">
        <f t="shared" si="71"/>
        <v>1.191376456459228E-48</v>
      </c>
      <c r="HV75" s="82">
        <f t="shared" si="71"/>
        <v>8.430505022730024E-52</v>
      </c>
      <c r="HW75" s="82">
        <f t="shared" si="71"/>
        <v>3.1945510154418073E-42</v>
      </c>
      <c r="HX75" s="82">
        <f t="shared" si="71"/>
        <v>2.3003316917359264E-45</v>
      </c>
      <c r="HY75" s="82">
        <f t="shared" si="71"/>
        <v>1.0594423514767571E-47</v>
      </c>
      <c r="HZ75" s="82">
        <f t="shared" si="71"/>
        <v>4.9354205695668264E-47</v>
      </c>
      <c r="IA75" s="82">
        <f t="shared" si="71"/>
        <v>3.736742734292048E-43</v>
      </c>
      <c r="IB75" s="82">
        <f t="shared" si="71"/>
        <v>2.085941734192466E-52</v>
      </c>
      <c r="IC75" s="82">
        <f t="shared" si="71"/>
        <v>9.0729882906102448E-53</v>
      </c>
      <c r="ID75" s="82">
        <f t="shared" si="71"/>
        <v>1.3787784862683854E-51</v>
      </c>
      <c r="IE75" s="82">
        <f t="shared" si="71"/>
        <v>6.1319151688373898E-49</v>
      </c>
      <c r="IF75" s="82">
        <f t="shared" si="71"/>
        <v>7.9089784919655394E-35</v>
      </c>
      <c r="IG75" s="82">
        <f t="shared" si="71"/>
        <v>2.7482003822708845E-22</v>
      </c>
      <c r="II75" s="82">
        <f t="shared" si="72"/>
        <v>0</v>
      </c>
      <c r="IJ75" s="82">
        <f t="shared" si="72"/>
        <v>3.6587723389988436E-131</v>
      </c>
      <c r="IK75" s="82">
        <f t="shared" si="72"/>
        <v>1.3786789794130684E-190</v>
      </c>
      <c r="IL75" s="82">
        <f t="shared" si="72"/>
        <v>3.3815832229731033E-205</v>
      </c>
      <c r="IM75" s="82">
        <f t="shared" si="72"/>
        <v>3.4051135658532286E-176</v>
      </c>
      <c r="IN75" s="82">
        <f t="shared" si="72"/>
        <v>6.7312105415102547E-189</v>
      </c>
      <c r="IO75" s="82">
        <f t="shared" si="72"/>
        <v>6.4122764886276197E-202</v>
      </c>
      <c r="IP75" s="82">
        <f t="shared" si="72"/>
        <v>1.9590829094488253E-196</v>
      </c>
      <c r="IQ75" s="82">
        <f t="shared" si="72"/>
        <v>2.3356442446126102E-179</v>
      </c>
      <c r="IR75" s="82">
        <f t="shared" si="72"/>
        <v>3.4758860728867706E-216</v>
      </c>
      <c r="IS75" s="82">
        <f t="shared" si="72"/>
        <v>3.7888080375936305E-216</v>
      </c>
      <c r="IT75" s="82">
        <f t="shared" si="72"/>
        <v>8.0799626686266723E-210</v>
      </c>
      <c r="IU75" s="82">
        <f t="shared" si="72"/>
        <v>3.1210550672981128E-197</v>
      </c>
      <c r="IV75" s="82">
        <f t="shared" si="72"/>
        <v>7.8906645269630914E-91</v>
      </c>
      <c r="IW75" s="82">
        <f t="shared" si="72"/>
        <v>1.0708886616643622E-60</v>
      </c>
      <c r="IY75" s="82">
        <f t="shared" si="73"/>
        <v>0.59688709327645417</v>
      </c>
      <c r="IZ75" s="82">
        <f t="shared" si="73"/>
        <v>0.41270356227234195</v>
      </c>
      <c r="JA75" s="82">
        <f t="shared" si="73"/>
        <v>0.18677561427550307</v>
      </c>
      <c r="JB75" s="82">
        <f t="shared" si="73"/>
        <v>0.34149091447381219</v>
      </c>
      <c r="JC75" s="82">
        <f t="shared" si="73"/>
        <v>0.62100593360985301</v>
      </c>
      <c r="JD75" s="82">
        <f t="shared" si="73"/>
        <v>0.65493054095649816</v>
      </c>
      <c r="JE75" s="82">
        <f t="shared" si="73"/>
        <v>0.65854517661889433</v>
      </c>
      <c r="JF75" s="82">
        <f t="shared" si="73"/>
        <v>0.64012426057157712</v>
      </c>
      <c r="JG75" s="82">
        <f t="shared" si="73"/>
        <v>0.60781106648669836</v>
      </c>
      <c r="JH75" s="82">
        <f t="shared" si="73"/>
        <v>0.53657758061396021</v>
      </c>
      <c r="JI75" s="82">
        <f t="shared" si="73"/>
        <v>0.49993109097032901</v>
      </c>
      <c r="JJ75" s="82">
        <f t="shared" si="73"/>
        <v>0.45792298822368532</v>
      </c>
      <c r="JK75" s="82">
        <f t="shared" si="73"/>
        <v>0.46061983950871971</v>
      </c>
      <c r="JL75" s="82">
        <f t="shared" si="73"/>
        <v>0.56560435660822961</v>
      </c>
      <c r="JM75" s="82">
        <f t="shared" si="73"/>
        <v>0.50056756208745345</v>
      </c>
    </row>
    <row r="76" spans="2:273" x14ac:dyDescent="0.25">
      <c r="B76" s="2">
        <v>49</v>
      </c>
      <c r="C76" s="37">
        <v>0.761602</v>
      </c>
      <c r="D76" s="37">
        <v>0.81771199999999999</v>
      </c>
      <c r="E76" s="37">
        <v>0.68751399999999996</v>
      </c>
      <c r="F76" s="37">
        <v>0.79657500000000003</v>
      </c>
      <c r="G76" s="37">
        <v>0.79203199999999996</v>
      </c>
      <c r="H76" s="37">
        <v>0.78902000000000005</v>
      </c>
      <c r="I76" s="37">
        <v>0.78952999999999995</v>
      </c>
      <c r="J76" s="37">
        <v>0.79075600000000001</v>
      </c>
      <c r="K76" s="37">
        <v>0.81402099999999999</v>
      </c>
      <c r="L76" s="37">
        <v>0.82257199999999997</v>
      </c>
      <c r="M76" s="37">
        <v>0.82180299999999995</v>
      </c>
      <c r="N76" s="37">
        <v>0.82348299999999997</v>
      </c>
      <c r="O76" s="37">
        <v>0.82733400000000001</v>
      </c>
      <c r="P76" s="37">
        <v>0.80088499999999996</v>
      </c>
      <c r="Q76" s="37">
        <v>0.56679800000000002</v>
      </c>
      <c r="S76" s="4">
        <f t="shared" si="75"/>
        <v>0.76170647851759454</v>
      </c>
      <c r="T76" s="4">
        <f t="shared" si="75"/>
        <v>0.82120392531389275</v>
      </c>
      <c r="U76" s="4">
        <f t="shared" si="75"/>
        <v>0.66069967242778016</v>
      </c>
      <c r="V76" s="4">
        <f t="shared" si="75"/>
        <v>0.78754605055470728</v>
      </c>
      <c r="W76" s="4">
        <f t="shared" si="75"/>
        <v>0.79137845390014516</v>
      </c>
      <c r="X76" s="4">
        <f t="shared" si="75"/>
        <v>0.80121075026113076</v>
      </c>
      <c r="Y76" s="4">
        <f t="shared" si="75"/>
        <v>0.80092719052651395</v>
      </c>
      <c r="Z76" s="4">
        <f t="shared" si="75"/>
        <v>0.79906001264519777</v>
      </c>
      <c r="AA76" s="4">
        <f t="shared" si="75"/>
        <v>0.83981448763090305</v>
      </c>
      <c r="AB76" s="4">
        <f t="shared" si="75"/>
        <v>0.8508542597519656</v>
      </c>
      <c r="AC76" s="4">
        <f t="shared" si="75"/>
        <v>0.84515646601931937</v>
      </c>
      <c r="AD76" s="4">
        <f t="shared" si="75"/>
        <v>0.83948790647678573</v>
      </c>
      <c r="AE76" s="4">
        <f t="shared" si="75"/>
        <v>0.84253627459049918</v>
      </c>
      <c r="AF76" s="4">
        <f t="shared" si="75"/>
        <v>0.82552351270743729</v>
      </c>
      <c r="AG76" s="4">
        <f t="shared" si="75"/>
        <v>0.55030417229681561</v>
      </c>
      <c r="AI76" s="4">
        <f t="shared" si="76"/>
        <v>-1.0447851759454174E-4</v>
      </c>
      <c r="AJ76" s="4">
        <f t="shared" si="76"/>
        <v>-3.491925313892752E-3</v>
      </c>
      <c r="AK76" s="4">
        <f t="shared" si="76"/>
        <v>2.6814327572219798E-2</v>
      </c>
      <c r="AL76" s="4">
        <f t="shared" si="76"/>
        <v>9.0289494452927554E-3</v>
      </c>
      <c r="AM76" s="4">
        <f t="shared" si="76"/>
        <v>6.5354609985479595E-4</v>
      </c>
      <c r="AN76" s="4">
        <f t="shared" si="76"/>
        <v>-1.2190750261130701E-2</v>
      </c>
      <c r="AO76" s="4">
        <f t="shared" si="76"/>
        <v>-1.1397190526514001E-2</v>
      </c>
      <c r="AP76" s="4">
        <f t="shared" si="76"/>
        <v>-8.3040126451977558E-3</v>
      </c>
      <c r="AQ76" s="4">
        <f t="shared" si="76"/>
        <v>-2.5793487630903056E-2</v>
      </c>
      <c r="AR76" s="4">
        <f t="shared" si="76"/>
        <v>-2.8282259751965633E-2</v>
      </c>
      <c r="AS76" s="4">
        <f t="shared" si="76"/>
        <v>-2.3353466019319424E-2</v>
      </c>
      <c r="AT76" s="4">
        <f t="shared" si="76"/>
        <v>-1.6004906476785763E-2</v>
      </c>
      <c r="AU76" s="4">
        <f t="shared" si="76"/>
        <v>-1.5202274590499165E-2</v>
      </c>
      <c r="AV76" s="4">
        <f t="shared" si="76"/>
        <v>-2.4638512707437332E-2</v>
      </c>
      <c r="AW76" s="4">
        <f t="shared" si="76"/>
        <v>1.6493827703184416E-2</v>
      </c>
      <c r="AY76" s="2">
        <f t="shared" ref="AY76:BM92" si="81">IF(OR($B76 &lt; C$230, $B76 &gt; C$233), #N/A, ((1-FG76)*DK76) + (FG76 - FW76)*EA76 + (FW76*EQ76))</f>
        <v>0.40565118007143397</v>
      </c>
      <c r="AZ76" s="2">
        <f t="shared" si="81"/>
        <v>0.39955828967379259</v>
      </c>
      <c r="BA76" s="2">
        <f t="shared" si="81"/>
        <v>0.40632578651990808</v>
      </c>
      <c r="BB76" s="2">
        <f t="shared" si="81"/>
        <v>0.40840075940004456</v>
      </c>
      <c r="BC76" s="2">
        <f t="shared" si="81"/>
        <v>0.40739293937789367</v>
      </c>
      <c r="BD76" s="2">
        <f t="shared" si="81"/>
        <v>0.40124573950272974</v>
      </c>
      <c r="BE76" s="2">
        <f t="shared" si="81"/>
        <v>0.39815593293114115</v>
      </c>
      <c r="BF76" s="2">
        <f t="shared" si="81"/>
        <v>0.39785932246436145</v>
      </c>
      <c r="BG76" s="2">
        <f t="shared" si="81"/>
        <v>0.39981684608946272</v>
      </c>
      <c r="BH76" s="2">
        <f t="shared" si="81"/>
        <v>0.40587446807858485</v>
      </c>
      <c r="BI76" s="2">
        <f t="shared" si="81"/>
        <v>0.40397845886904721</v>
      </c>
      <c r="BJ76" s="2">
        <f t="shared" si="81"/>
        <v>0.39952452840331387</v>
      </c>
      <c r="BK76" s="2">
        <f t="shared" si="81"/>
        <v>0.39629523751129125</v>
      </c>
      <c r="BL76" s="2">
        <f t="shared" si="81"/>
        <v>0.39612354961692886</v>
      </c>
      <c r="BM76" s="2">
        <f t="shared" si="81"/>
        <v>0.40017533277832879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0.44633368801313622</v>
      </c>
      <c r="DL76" s="2">
        <f t="shared" si="77"/>
        <v>0.42687855767761651</v>
      </c>
      <c r="DM76" s="2">
        <f t="shared" si="77"/>
        <v>0.42837120396104589</v>
      </c>
      <c r="DN76" s="2">
        <f t="shared" si="77"/>
        <v>0.4319118405405406</v>
      </c>
      <c r="DO76" s="2">
        <f t="shared" si="77"/>
        <v>0.44226671089572195</v>
      </c>
      <c r="DP76" s="2">
        <f t="shared" si="77"/>
        <v>0.43424418310117296</v>
      </c>
      <c r="DQ76" s="2">
        <f t="shared" si="77"/>
        <v>0.42876635318914957</v>
      </c>
      <c r="DR76" s="2">
        <f t="shared" si="77"/>
        <v>0.43007464974340182</v>
      </c>
      <c r="DS76" s="2">
        <f t="shared" si="77"/>
        <v>0.43009770637829914</v>
      </c>
      <c r="DT76" s="2">
        <f t="shared" si="77"/>
        <v>0.4292187028265852</v>
      </c>
      <c r="DU76" s="2">
        <f t="shared" si="77"/>
        <v>0.42753844766997701</v>
      </c>
      <c r="DV76" s="2">
        <f t="shared" si="77"/>
        <v>0.4264946156862745</v>
      </c>
      <c r="DW76" s="2">
        <f t="shared" si="77"/>
        <v>0.41980418640183348</v>
      </c>
      <c r="DX76" s="2">
        <f t="shared" si="77"/>
        <v>0.425990025210084</v>
      </c>
      <c r="DY76" s="2">
        <f t="shared" si="77"/>
        <v>0.42077332239736071</v>
      </c>
      <c r="EA76" s="2">
        <f t="shared" si="78"/>
        <v>0.3995427313918043</v>
      </c>
      <c r="EB76" s="2">
        <f t="shared" si="78"/>
        <v>0.39256982797731566</v>
      </c>
      <c r="EC76" s="2">
        <f t="shared" si="78"/>
        <v>0.39808061394478245</v>
      </c>
      <c r="ED76" s="2">
        <f t="shared" si="78"/>
        <v>0.4010434619088406</v>
      </c>
      <c r="EE76" s="2">
        <f t="shared" si="78"/>
        <v>0.39927981786281619</v>
      </c>
      <c r="EF76" s="2">
        <f t="shared" si="78"/>
        <v>0.39421973554566192</v>
      </c>
      <c r="EG76" s="2">
        <f t="shared" si="78"/>
        <v>0.39142952835534228</v>
      </c>
      <c r="EH76" s="2">
        <f t="shared" si="78"/>
        <v>0.39078407320340475</v>
      </c>
      <c r="EI76" s="2">
        <f t="shared" si="78"/>
        <v>0.39314180104335361</v>
      </c>
      <c r="EJ76" s="2">
        <f t="shared" si="78"/>
        <v>0.39977893370862089</v>
      </c>
      <c r="EK76" s="2">
        <f t="shared" si="78"/>
        <v>0.39775191567124019</v>
      </c>
      <c r="EL76" s="2">
        <f t="shared" si="78"/>
        <v>0.3921768155503908</v>
      </c>
      <c r="EM76" s="2">
        <f t="shared" si="78"/>
        <v>0.39006841577237383</v>
      </c>
      <c r="EN76" s="2">
        <f t="shared" si="78"/>
        <v>0.38873457232593334</v>
      </c>
      <c r="EO76" s="2">
        <f t="shared" si="78"/>
        <v>0.39545453563321115</v>
      </c>
      <c r="EQ76" s="2">
        <f t="shared" si="79"/>
        <v>0.3995427313918043</v>
      </c>
      <c r="ER76" s="2">
        <f t="shared" si="79"/>
        <v>0.3913798390463753</v>
      </c>
      <c r="ES76" s="2">
        <f t="shared" si="79"/>
        <v>0.3966023822430072</v>
      </c>
      <c r="ET76" s="2">
        <f t="shared" si="79"/>
        <v>0.39882746747764558</v>
      </c>
      <c r="EU76" s="2">
        <f t="shared" si="79"/>
        <v>0.39893954378188501</v>
      </c>
      <c r="EV76" s="2">
        <f t="shared" si="79"/>
        <v>0.39432806903204015</v>
      </c>
      <c r="EW76" s="2">
        <f t="shared" si="79"/>
        <v>0.39123909574528071</v>
      </c>
      <c r="EX76" s="2">
        <f t="shared" si="79"/>
        <v>0.39278432711108729</v>
      </c>
      <c r="EY76" s="2">
        <f t="shared" si="79"/>
        <v>0.39124675387814867</v>
      </c>
      <c r="EZ76" s="2">
        <f t="shared" si="79"/>
        <v>0.39869963118912022</v>
      </c>
      <c r="FA76" s="2">
        <f t="shared" si="79"/>
        <v>0.39572292048233665</v>
      </c>
      <c r="FB76" s="2">
        <f t="shared" si="79"/>
        <v>0.3923111443852772</v>
      </c>
      <c r="FC76" s="2">
        <f t="shared" si="79"/>
        <v>0.38971754591610897</v>
      </c>
      <c r="FD76" s="2">
        <f t="shared" si="79"/>
        <v>0.38810043531156102</v>
      </c>
      <c r="FE76" s="2">
        <f t="shared" si="79"/>
        <v>0.39779060674232991</v>
      </c>
      <c r="FG76" s="2">
        <f t="shared" si="80"/>
        <v>0.86945236599747455</v>
      </c>
      <c r="FH76" s="2">
        <f t="shared" si="80"/>
        <v>0.79629773968174944</v>
      </c>
      <c r="FI76" s="2">
        <f t="shared" si="80"/>
        <v>0.72779036203275604</v>
      </c>
      <c r="FJ76" s="2">
        <f t="shared" si="80"/>
        <v>0.76163842439278073</v>
      </c>
      <c r="FK76" s="2">
        <f t="shared" si="80"/>
        <v>0.81126241443583413</v>
      </c>
      <c r="FL76" s="2">
        <f t="shared" si="80"/>
        <v>0.82445813842425475</v>
      </c>
      <c r="FM76" s="2">
        <f t="shared" si="80"/>
        <v>0.81984342881123384</v>
      </c>
      <c r="FN76" s="2">
        <f t="shared" si="80"/>
        <v>0.81994270078787923</v>
      </c>
      <c r="FO76" s="2">
        <f t="shared" si="80"/>
        <v>0.81936382014907061</v>
      </c>
      <c r="FP76" s="2">
        <f t="shared" si="80"/>
        <v>0.79294084391633679</v>
      </c>
      <c r="FQ76" s="2">
        <f t="shared" si="80"/>
        <v>0.79094845250397861</v>
      </c>
      <c r="FR76" s="2">
        <f t="shared" si="80"/>
        <v>0.78589268672748391</v>
      </c>
      <c r="FS76" s="2">
        <f t="shared" si="80"/>
        <v>0.79059295164972521</v>
      </c>
      <c r="FT76" s="2">
        <f t="shared" si="80"/>
        <v>0.80166466476734988</v>
      </c>
      <c r="FU76" s="2">
        <f t="shared" si="80"/>
        <v>0.81355951782603364</v>
      </c>
      <c r="FW76" s="2">
        <f t="shared" ref="FW76:GK92" si="83">POWER(10,($B76-C$232)/C$229)/(1+POWER(10,($B76-C$232)/C$229))</f>
        <v>2.6661096064926529E-10</v>
      </c>
      <c r="FX76" s="2">
        <f t="shared" si="83"/>
        <v>2.5554197548444601E-4</v>
      </c>
      <c r="FY76" s="2">
        <f t="shared" si="83"/>
        <v>1.4745118466103795E-4</v>
      </c>
      <c r="FZ76" s="2">
        <f t="shared" si="83"/>
        <v>2.4272438625693081E-4</v>
      </c>
      <c r="GA76" s="2">
        <f t="shared" si="83"/>
        <v>3.552631979529569E-4</v>
      </c>
      <c r="GB76" s="2">
        <f t="shared" si="83"/>
        <v>3.5007303749906446E-4</v>
      </c>
      <c r="GC76" s="2">
        <f t="shared" si="83"/>
        <v>3.6635183114338074E-4</v>
      </c>
      <c r="GD76" s="2">
        <f t="shared" si="83"/>
        <v>3.4703828102767198E-4</v>
      </c>
      <c r="GE76" s="2">
        <f t="shared" si="83"/>
        <v>2.788936010017468E-4</v>
      </c>
      <c r="GF76" s="2">
        <f t="shared" si="83"/>
        <v>2.2179036485935481E-4</v>
      </c>
      <c r="GG76" s="2">
        <f t="shared" si="83"/>
        <v>1.8600885343117221E-4</v>
      </c>
      <c r="GH76" s="2">
        <f t="shared" si="83"/>
        <v>1.5535313665667553E-4</v>
      </c>
      <c r="GI76" s="2">
        <f t="shared" si="83"/>
        <v>1.6592767225253249E-4</v>
      </c>
      <c r="GJ76" s="2">
        <f t="shared" si="83"/>
        <v>1.505132559304871E-4</v>
      </c>
      <c r="GK76" s="2">
        <f t="shared" si="83"/>
        <v>1.4996664628593703E-4</v>
      </c>
      <c r="GM76" s="82">
        <f t="shared" ref="GM76:HA92" si="84" xml:space="preserve"> _xlfn.NORM.DIST($B76, C$7, ABS(C$11), TRUE) * _xlfn.NORM.DIST(($B76 - C$7)*C$15, 0, ABS(C$11), TRUE) * 2</f>
        <v>0.58024390428505446</v>
      </c>
      <c r="GN76" s="82">
        <f t="shared" si="84"/>
        <v>0.48190175282358927</v>
      </c>
      <c r="GO76" s="82">
        <f t="shared" si="84"/>
        <v>0.23080996863102424</v>
      </c>
      <c r="GP76" s="82">
        <f t="shared" si="84"/>
        <v>0.41171435346885243</v>
      </c>
      <c r="GQ76" s="82">
        <f t="shared" si="84"/>
        <v>0.61301899262963577</v>
      </c>
      <c r="GR76" s="82">
        <f t="shared" si="84"/>
        <v>0.65649020161229887</v>
      </c>
      <c r="GS76" s="82">
        <f t="shared" si="84"/>
        <v>0.66234079664844758</v>
      </c>
      <c r="GT76" s="82">
        <f t="shared" si="84"/>
        <v>0.64445629880029276</v>
      </c>
      <c r="GU76" s="82">
        <f t="shared" si="84"/>
        <v>0.6678685113725471</v>
      </c>
      <c r="GV76" s="82">
        <f t="shared" si="84"/>
        <v>0.60696310087897565</v>
      </c>
      <c r="GW76" s="82">
        <f t="shared" si="84"/>
        <v>0.56834404665965144</v>
      </c>
      <c r="GX76" s="82">
        <f t="shared" si="84"/>
        <v>0.53481788670843911</v>
      </c>
      <c r="GY76" s="82">
        <f t="shared" si="84"/>
        <v>0.53601975572865923</v>
      </c>
      <c r="GZ76" s="82">
        <f t="shared" si="84"/>
        <v>0.60701244514389718</v>
      </c>
      <c r="HA76" s="82">
        <f t="shared" si="84"/>
        <v>0.38130484068657838</v>
      </c>
      <c r="HC76" s="82">
        <f t="shared" si="74"/>
        <v>1.1938450027521418E-3</v>
      </c>
      <c r="HD76" s="82">
        <f t="shared" si="70"/>
        <v>2.185410988714995E-4</v>
      </c>
      <c r="HE76" s="82">
        <f t="shared" si="70"/>
        <v>2.5155375130493684E-6</v>
      </c>
      <c r="HF76" s="82">
        <f t="shared" si="70"/>
        <v>7.0429050579246635E-6</v>
      </c>
      <c r="HG76" s="82">
        <f t="shared" si="70"/>
        <v>3.9152397397083103E-4</v>
      </c>
      <c r="HH76" s="82">
        <f t="shared" si="70"/>
        <v>2.3271565483212826E-4</v>
      </c>
      <c r="HI76" s="82">
        <f t="shared" si="70"/>
        <v>1.8035800937535467E-4</v>
      </c>
      <c r="HJ76" s="82">
        <f t="shared" si="70"/>
        <v>1.8984488316233528E-4</v>
      </c>
      <c r="HK76" s="82">
        <f t="shared" si="70"/>
        <v>3.237279664656427E-4</v>
      </c>
      <c r="HL76" s="82">
        <f t="shared" si="70"/>
        <v>4.0187289270523279E-5</v>
      </c>
      <c r="HM76" s="82">
        <f t="shared" si="70"/>
        <v>2.729098860605734E-5</v>
      </c>
      <c r="HN76" s="82">
        <f t="shared" si="70"/>
        <v>2.5334709903070771E-5</v>
      </c>
      <c r="HO76" s="82">
        <f t="shared" si="70"/>
        <v>3.0469319841540259E-5</v>
      </c>
      <c r="HP76" s="82">
        <f t="shared" si="70"/>
        <v>2.3226560677698596E-5</v>
      </c>
      <c r="HQ76" s="82">
        <f t="shared" si="70"/>
        <v>2.2388845919359242E-5</v>
      </c>
      <c r="HS76" s="82">
        <f t="shared" ref="HS76:IG92" si="85" xml:space="preserve"> _xlfn.NORM.DIST($B76, C$9, ABS(C$13), TRUE) * _xlfn.NORM.DIST(($B76 - C$9)*C$17, 0, ABS(C$13), TRUE) * 2</f>
        <v>2.6157441230657333E-110</v>
      </c>
      <c r="HT76" s="82">
        <f t="shared" si="85"/>
        <v>9.1589762602700351E-32</v>
      </c>
      <c r="HU76" s="82">
        <f t="shared" si="85"/>
        <v>2.7736570757775761E-47</v>
      </c>
      <c r="HV76" s="82">
        <f t="shared" si="85"/>
        <v>3.0020310988360749E-50</v>
      </c>
      <c r="HW76" s="82">
        <f t="shared" si="85"/>
        <v>7.210212481386791E-41</v>
      </c>
      <c r="HX76" s="82">
        <f t="shared" si="85"/>
        <v>6.5175481490557693E-44</v>
      </c>
      <c r="HY76" s="82">
        <f t="shared" si="85"/>
        <v>3.758830751894163E-46</v>
      </c>
      <c r="HZ76" s="82">
        <f t="shared" si="85"/>
        <v>1.5877837174939141E-45</v>
      </c>
      <c r="IA76" s="82">
        <f t="shared" si="85"/>
        <v>8.1976956926879932E-42</v>
      </c>
      <c r="IB76" s="82">
        <f t="shared" si="85"/>
        <v>8.0299606576901322E-51</v>
      </c>
      <c r="IC76" s="82">
        <f t="shared" si="85"/>
        <v>3.2860426588144648E-51</v>
      </c>
      <c r="ID76" s="82">
        <f t="shared" si="85"/>
        <v>4.2350736249198623E-50</v>
      </c>
      <c r="IE76" s="82">
        <f t="shared" si="85"/>
        <v>1.5891227027381067E-47</v>
      </c>
      <c r="IF76" s="82">
        <f t="shared" si="85"/>
        <v>7.8161630659386007E-34</v>
      </c>
      <c r="IG76" s="82">
        <f t="shared" si="85"/>
        <v>1.1597359060547163E-21</v>
      </c>
      <c r="II76" s="82">
        <f t="shared" ref="II76:IW92" si="86" xml:space="preserve"> _xlfn.NORM.DIST($B76, C$10, ABS(C$14), TRUE) * _xlfn.NORM.DIST(($B76 - C$10)*C$18, 0, ABS(C$14), TRUE) * 2</f>
        <v>0</v>
      </c>
      <c r="IJ76" s="82">
        <f t="shared" si="86"/>
        <v>2.4688163240519239E-128</v>
      </c>
      <c r="IK76" s="82">
        <f t="shared" si="86"/>
        <v>1.0349681210384382E-186</v>
      </c>
      <c r="IL76" s="82">
        <f t="shared" si="86"/>
        <v>8.9250359957398887E-201</v>
      </c>
      <c r="IM76" s="82">
        <f t="shared" si="86"/>
        <v>3.1748481134348697E-172</v>
      </c>
      <c r="IN76" s="82">
        <f t="shared" si="86"/>
        <v>1.2000298061768714E-184</v>
      </c>
      <c r="IO76" s="82">
        <f t="shared" si="86"/>
        <v>2.3974473738074672E-197</v>
      </c>
      <c r="IP76" s="82">
        <f t="shared" si="86"/>
        <v>5.1248651487478414E-192</v>
      </c>
      <c r="IQ76" s="82">
        <f t="shared" si="86"/>
        <v>1.9609353962840921E-175</v>
      </c>
      <c r="IR76" s="82">
        <f t="shared" si="86"/>
        <v>1.4201950143946563E-211</v>
      </c>
      <c r="IS76" s="82">
        <f t="shared" si="86"/>
        <v>1.2474520997019152E-211</v>
      </c>
      <c r="IT76" s="82">
        <f t="shared" si="86"/>
        <v>1.595316786388935E-205</v>
      </c>
      <c r="IU76" s="82">
        <f t="shared" si="86"/>
        <v>3.6290739692078828E-193</v>
      </c>
      <c r="IV76" s="82">
        <f t="shared" si="86"/>
        <v>5.3614300032574403E-89</v>
      </c>
      <c r="IW76" s="82">
        <f t="shared" si="86"/>
        <v>1.747225908630917E-59</v>
      </c>
      <c r="IY76" s="82">
        <f t="shared" ref="IY76:JM92" si="87">GM76+HC76+HS76+II76</f>
        <v>0.58143774928780656</v>
      </c>
      <c r="IZ76" s="82">
        <f t="shared" si="87"/>
        <v>0.48212029392246075</v>
      </c>
      <c r="JA76" s="82">
        <f t="shared" si="87"/>
        <v>0.23081248416853728</v>
      </c>
      <c r="JB76" s="82">
        <f t="shared" si="87"/>
        <v>0.41172139637391036</v>
      </c>
      <c r="JC76" s="82">
        <f t="shared" si="87"/>
        <v>0.61341051660360657</v>
      </c>
      <c r="JD76" s="82">
        <f t="shared" si="87"/>
        <v>0.65672291726713106</v>
      </c>
      <c r="JE76" s="82">
        <f t="shared" si="87"/>
        <v>0.66252115465782291</v>
      </c>
      <c r="JF76" s="82">
        <f t="shared" si="87"/>
        <v>0.64464614368345508</v>
      </c>
      <c r="JG76" s="82">
        <f t="shared" si="87"/>
        <v>0.66819223933901273</v>
      </c>
      <c r="JH76" s="82">
        <f t="shared" si="87"/>
        <v>0.60700328816824622</v>
      </c>
      <c r="JI76" s="82">
        <f t="shared" si="87"/>
        <v>0.56837133764825754</v>
      </c>
      <c r="JJ76" s="82">
        <f t="shared" si="87"/>
        <v>0.53484322141834217</v>
      </c>
      <c r="JK76" s="82">
        <f t="shared" si="87"/>
        <v>0.53605022504850075</v>
      </c>
      <c r="JL76" s="82">
        <f t="shared" si="87"/>
        <v>0.60703567170457484</v>
      </c>
      <c r="JM76" s="82">
        <f t="shared" si="87"/>
        <v>0.38132722953249776</v>
      </c>
    </row>
    <row r="77" spans="2:273" x14ac:dyDescent="0.25">
      <c r="B77" s="2">
        <v>50</v>
      </c>
      <c r="C77" s="37">
        <v>0.72274000000000005</v>
      </c>
      <c r="D77" s="37">
        <v>0.825484</v>
      </c>
      <c r="E77" s="37">
        <v>0.72917100000000001</v>
      </c>
      <c r="F77" s="37">
        <v>0.81301500000000004</v>
      </c>
      <c r="G77" s="37">
        <v>0.74134100000000003</v>
      </c>
      <c r="H77" s="37">
        <v>0.74485400000000002</v>
      </c>
      <c r="I77" s="37">
        <v>0.739116</v>
      </c>
      <c r="J77" s="37">
        <v>0.743093</v>
      </c>
      <c r="K77" s="37">
        <v>0.79096100000000003</v>
      </c>
      <c r="L77" s="37">
        <v>0.81298999999999999</v>
      </c>
      <c r="M77" s="37">
        <v>0.82017099999999998</v>
      </c>
      <c r="N77" s="37">
        <v>0.82622399999999996</v>
      </c>
      <c r="O77" s="37">
        <v>0.82852000000000003</v>
      </c>
      <c r="P77" s="37">
        <v>0.77934499999999995</v>
      </c>
      <c r="Q77" s="37">
        <v>0.47863800000000001</v>
      </c>
      <c r="S77" s="4">
        <f t="shared" si="75"/>
        <v>0.70799316838018833</v>
      </c>
      <c r="T77" s="4">
        <f t="shared" si="75"/>
        <v>0.84640769680146677</v>
      </c>
      <c r="U77" s="4">
        <f t="shared" si="75"/>
        <v>0.69800852096939925</v>
      </c>
      <c r="V77" s="4">
        <f t="shared" si="75"/>
        <v>0.82204752948060178</v>
      </c>
      <c r="W77" s="4">
        <f t="shared" si="75"/>
        <v>0.71312890611963864</v>
      </c>
      <c r="X77" s="4">
        <f t="shared" si="75"/>
        <v>0.72261883996967602</v>
      </c>
      <c r="Y77" s="4">
        <f t="shared" si="75"/>
        <v>0.71912745647191234</v>
      </c>
      <c r="Z77" s="4">
        <f t="shared" si="75"/>
        <v>0.72446802602827842</v>
      </c>
      <c r="AA77" s="4">
        <f t="shared" si="75"/>
        <v>0.80834504830303522</v>
      </c>
      <c r="AB77" s="4">
        <f t="shared" si="75"/>
        <v>0.83606963815819246</v>
      </c>
      <c r="AC77" s="4">
        <f t="shared" si="75"/>
        <v>0.83943140254408344</v>
      </c>
      <c r="AD77" s="4">
        <f t="shared" si="75"/>
        <v>0.85419206307187534</v>
      </c>
      <c r="AE77" s="4">
        <f t="shared" si="75"/>
        <v>0.85723725329695843</v>
      </c>
      <c r="AF77" s="4">
        <f t="shared" si="75"/>
        <v>0.78474521354703886</v>
      </c>
      <c r="AG77" s="4">
        <f t="shared" si="75"/>
        <v>0.48509110297232255</v>
      </c>
      <c r="AI77" s="4">
        <f t="shared" si="76"/>
        <v>1.4746831619811718E-2</v>
      </c>
      <c r="AJ77" s="4">
        <f t="shared" si="76"/>
        <v>-2.0923696801466773E-2</v>
      </c>
      <c r="AK77" s="4">
        <f t="shared" si="76"/>
        <v>3.1162479030600765E-2</v>
      </c>
      <c r="AL77" s="4">
        <f t="shared" si="76"/>
        <v>-9.0325294806017364E-3</v>
      </c>
      <c r="AM77" s="4">
        <f t="shared" si="76"/>
        <v>2.8212093880361389E-2</v>
      </c>
      <c r="AN77" s="4">
        <f t="shared" si="76"/>
        <v>2.2235160030323997E-2</v>
      </c>
      <c r="AO77" s="4">
        <f t="shared" si="76"/>
        <v>1.9988543528087654E-2</v>
      </c>
      <c r="AP77" s="4">
        <f t="shared" si="76"/>
        <v>1.8624973971721581E-2</v>
      </c>
      <c r="AQ77" s="4">
        <f t="shared" si="76"/>
        <v>-1.7384048303035193E-2</v>
      </c>
      <c r="AR77" s="4">
        <f t="shared" si="76"/>
        <v>-2.3079638158192473E-2</v>
      </c>
      <c r="AS77" s="4">
        <f t="shared" si="76"/>
        <v>-1.9260402544083455E-2</v>
      </c>
      <c r="AT77" s="4">
        <f t="shared" si="76"/>
        <v>-2.7968063071875382E-2</v>
      </c>
      <c r="AU77" s="4">
        <f t="shared" si="76"/>
        <v>-2.87172532969584E-2</v>
      </c>
      <c r="AV77" s="4">
        <f t="shared" si="76"/>
        <v>-5.4002135470389012E-3</v>
      </c>
      <c r="AW77" s="4">
        <f t="shared" si="76"/>
        <v>-6.4531029723225442E-3</v>
      </c>
      <c r="AY77" s="2">
        <f t="shared" si="81"/>
        <v>0.40503455063750043</v>
      </c>
      <c r="AZ77" s="2">
        <f t="shared" si="81"/>
        <v>0.39902215578427275</v>
      </c>
      <c r="BA77" s="2">
        <f t="shared" si="81"/>
        <v>0.40581659840288403</v>
      </c>
      <c r="BB77" s="2">
        <f t="shared" si="81"/>
        <v>0.4078758705815364</v>
      </c>
      <c r="BC77" s="2">
        <f t="shared" si="81"/>
        <v>0.40680312905385096</v>
      </c>
      <c r="BD77" s="2">
        <f t="shared" si="81"/>
        <v>0.40068366934627792</v>
      </c>
      <c r="BE77" s="2">
        <f t="shared" si="81"/>
        <v>0.3976500228215446</v>
      </c>
      <c r="BF77" s="2">
        <f t="shared" si="81"/>
        <v>0.39737498535311083</v>
      </c>
      <c r="BG77" s="2">
        <f t="shared" si="81"/>
        <v>0.39929869203769647</v>
      </c>
      <c r="BH77" s="2">
        <f t="shared" si="81"/>
        <v>0.4053480564945498</v>
      </c>
      <c r="BI77" s="2">
        <f t="shared" si="81"/>
        <v>0.40343895592873252</v>
      </c>
      <c r="BJ77" s="2">
        <f t="shared" si="81"/>
        <v>0.39898796760894684</v>
      </c>
      <c r="BK77" s="2">
        <f t="shared" si="81"/>
        <v>0.39579564254996991</v>
      </c>
      <c r="BL77" s="2">
        <f t="shared" si="81"/>
        <v>0.39561796825661949</v>
      </c>
      <c r="BM77" s="2">
        <f t="shared" si="81"/>
        <v>0.39982779140153862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0.44743283415435131</v>
      </c>
      <c r="DL77" s="2">
        <f t="shared" si="77"/>
        <v>0.42759834316271961</v>
      </c>
      <c r="DM77" s="2">
        <f t="shared" si="77"/>
        <v>0.42915421151110611</v>
      </c>
      <c r="DN77" s="2">
        <f t="shared" si="77"/>
        <v>0.43270556563706569</v>
      </c>
      <c r="DO77" s="2">
        <f t="shared" si="77"/>
        <v>0.44325444318181823</v>
      </c>
      <c r="DP77" s="2">
        <f t="shared" si="77"/>
        <v>0.43505731543255127</v>
      </c>
      <c r="DQ77" s="2">
        <f t="shared" si="77"/>
        <v>0.4295044103739003</v>
      </c>
      <c r="DR77" s="2">
        <f t="shared" si="77"/>
        <v>0.43075717100439886</v>
      </c>
      <c r="DS77" s="2">
        <f t="shared" si="77"/>
        <v>0.43084463324780059</v>
      </c>
      <c r="DT77" s="2">
        <f t="shared" si="77"/>
        <v>0.43000288372803669</v>
      </c>
      <c r="DU77" s="2">
        <f t="shared" si="77"/>
        <v>0.42821218090145141</v>
      </c>
      <c r="DV77" s="2">
        <f t="shared" si="77"/>
        <v>0.42719448403361343</v>
      </c>
      <c r="DW77" s="2">
        <f t="shared" si="77"/>
        <v>0.42041075141329259</v>
      </c>
      <c r="DX77" s="2">
        <f t="shared" si="77"/>
        <v>0.42695449747899156</v>
      </c>
      <c r="DY77" s="2">
        <f t="shared" si="77"/>
        <v>0.42153467558651025</v>
      </c>
      <c r="EA77" s="2">
        <f t="shared" si="78"/>
        <v>0.39922862477037541</v>
      </c>
      <c r="EB77" s="2">
        <f t="shared" si="78"/>
        <v>0.39235564768430997</v>
      </c>
      <c r="EC77" s="2">
        <f t="shared" si="78"/>
        <v>0.39785616948325425</v>
      </c>
      <c r="ED77" s="2">
        <f t="shared" si="78"/>
        <v>0.40078967311045671</v>
      </c>
      <c r="EE77" s="2">
        <f t="shared" si="78"/>
        <v>0.39906917848590462</v>
      </c>
      <c r="EF77" s="2">
        <f t="shared" si="78"/>
        <v>0.39400882952782629</v>
      </c>
      <c r="EG77" s="2">
        <f t="shared" si="78"/>
        <v>0.39126617771908778</v>
      </c>
      <c r="EH77" s="2">
        <f t="shared" si="78"/>
        <v>0.39068846738151131</v>
      </c>
      <c r="EI77" s="2">
        <f t="shared" si="78"/>
        <v>0.39295671317876912</v>
      </c>
      <c r="EJ77" s="2">
        <f t="shared" si="78"/>
        <v>0.39947678647548229</v>
      </c>
      <c r="EK77" s="2">
        <f t="shared" si="78"/>
        <v>0.39746790009416189</v>
      </c>
      <c r="EL77" s="2">
        <f t="shared" si="78"/>
        <v>0.39197955863088946</v>
      </c>
      <c r="EM77" s="2">
        <f t="shared" si="78"/>
        <v>0.38984951222473835</v>
      </c>
      <c r="EN77" s="2">
        <f t="shared" si="78"/>
        <v>0.38854746288155895</v>
      </c>
      <c r="EO77" s="2">
        <f t="shared" si="78"/>
        <v>0.39529055271894126</v>
      </c>
      <c r="EQ77" s="2">
        <f t="shared" si="79"/>
        <v>0.39922862477037541</v>
      </c>
      <c r="ER77" s="2">
        <f t="shared" si="79"/>
        <v>0.39119004241618799</v>
      </c>
      <c r="ES77" s="2">
        <f t="shared" si="79"/>
        <v>0.39640507364145433</v>
      </c>
      <c r="ET77" s="2">
        <f t="shared" si="79"/>
        <v>0.3986176480308154</v>
      </c>
      <c r="EU77" s="2">
        <f t="shared" si="79"/>
        <v>0.39873587371414226</v>
      </c>
      <c r="EV77" s="2">
        <f t="shared" si="79"/>
        <v>0.39411467462356953</v>
      </c>
      <c r="EW77" s="2">
        <f t="shared" si="79"/>
        <v>0.39108002602956765</v>
      </c>
      <c r="EX77" s="2">
        <f t="shared" si="79"/>
        <v>0.39264427092286208</v>
      </c>
      <c r="EY77" s="2">
        <f t="shared" si="79"/>
        <v>0.39110154519022322</v>
      </c>
      <c r="EZ77" s="2">
        <f t="shared" si="79"/>
        <v>0.39841890384179651</v>
      </c>
      <c r="FA77" s="2">
        <f t="shared" si="79"/>
        <v>0.39547862860383121</v>
      </c>
      <c r="FB77" s="2">
        <f t="shared" si="79"/>
        <v>0.39211082899576599</v>
      </c>
      <c r="FC77" s="2">
        <f t="shared" si="79"/>
        <v>0.38950435903739067</v>
      </c>
      <c r="FD77" s="2">
        <f t="shared" si="79"/>
        <v>0.38792049128066164</v>
      </c>
      <c r="FE77" s="2">
        <f t="shared" si="79"/>
        <v>0.3975633129037654</v>
      </c>
      <c r="FG77" s="2">
        <f t="shared" si="80"/>
        <v>0.8795556250932921</v>
      </c>
      <c r="FH77" s="2">
        <f t="shared" si="80"/>
        <v>0.81083073812651218</v>
      </c>
      <c r="FI77" s="2">
        <f t="shared" si="80"/>
        <v>0.74564979119001817</v>
      </c>
      <c r="FJ77" s="2">
        <f t="shared" si="80"/>
        <v>0.77795465006258868</v>
      </c>
      <c r="FK77" s="2">
        <f t="shared" si="80"/>
        <v>0.82496245181025973</v>
      </c>
      <c r="FL77" s="2">
        <f t="shared" si="80"/>
        <v>0.83739231680930148</v>
      </c>
      <c r="FM77" s="2">
        <f t="shared" si="80"/>
        <v>0.83304877257323939</v>
      </c>
      <c r="FN77" s="2">
        <f t="shared" si="80"/>
        <v>0.83314224894181077</v>
      </c>
      <c r="FO77" s="2">
        <f t="shared" si="80"/>
        <v>0.8325971406222914</v>
      </c>
      <c r="FP77" s="2">
        <f t="shared" si="80"/>
        <v>0.80765548803492127</v>
      </c>
      <c r="FQ77" s="2">
        <f t="shared" si="80"/>
        <v>0.80577000366687468</v>
      </c>
      <c r="FR77" s="2">
        <f t="shared" si="80"/>
        <v>0.80098249428402168</v>
      </c>
      <c r="FS77" s="2">
        <f t="shared" si="80"/>
        <v>0.80543350734713015</v>
      </c>
      <c r="FT77" s="2">
        <f t="shared" si="80"/>
        <v>0.81590328647821497</v>
      </c>
      <c r="FU77" s="2">
        <f t="shared" si="80"/>
        <v>0.82712834453571038</v>
      </c>
      <c r="FW77" s="2">
        <f t="shared" si="83"/>
        <v>2.9233310519718858E-10</v>
      </c>
      <c r="FX77" s="2">
        <f t="shared" si="83"/>
        <v>2.8018929646701947E-4</v>
      </c>
      <c r="FY77" s="2">
        <f t="shared" si="83"/>
        <v>1.6167470902030373E-4</v>
      </c>
      <c r="FZ77" s="2">
        <f t="shared" si="83"/>
        <v>2.6613576493915935E-4</v>
      </c>
      <c r="GA77" s="2">
        <f t="shared" si="83"/>
        <v>3.8952499941876219E-4</v>
      </c>
      <c r="GB77" s="2">
        <f t="shared" si="83"/>
        <v>3.8383448888995277E-4</v>
      </c>
      <c r="GC77" s="2">
        <f t="shared" si="83"/>
        <v>4.0168259750896954E-4</v>
      </c>
      <c r="GD77" s="2">
        <f t="shared" si="83"/>
        <v>3.8050716837463962E-4</v>
      </c>
      <c r="GE77" s="2">
        <f t="shared" si="83"/>
        <v>3.0579252453647522E-4</v>
      </c>
      <c r="GF77" s="2">
        <f t="shared" si="83"/>
        <v>2.4318309556701611E-4</v>
      </c>
      <c r="GG77" s="2">
        <f t="shared" si="83"/>
        <v>2.0395099201343746E-4</v>
      </c>
      <c r="GH77" s="2">
        <f t="shared" si="83"/>
        <v>1.7033877397652241E-4</v>
      </c>
      <c r="GI77" s="2">
        <f t="shared" si="83"/>
        <v>1.8193316230240248E-4</v>
      </c>
      <c r="GJ77" s="2">
        <f t="shared" si="83"/>
        <v>1.6503210688624038E-4</v>
      </c>
      <c r="GK77" s="2">
        <f t="shared" si="83"/>
        <v>1.6443277870369482E-4</v>
      </c>
      <c r="GM77" s="82">
        <f t="shared" si="84"/>
        <v>0.53554133652851599</v>
      </c>
      <c r="GN77" s="82">
        <f t="shared" si="84"/>
        <v>0.5503440369897229</v>
      </c>
      <c r="GO77" s="82">
        <f t="shared" si="84"/>
        <v>0.28174764587850454</v>
      </c>
      <c r="GP77" s="82">
        <f t="shared" si="84"/>
        <v>0.48586008089101662</v>
      </c>
      <c r="GQ77" s="82">
        <f t="shared" si="84"/>
        <v>0.54435087043529817</v>
      </c>
      <c r="GR77" s="82">
        <f t="shared" si="84"/>
        <v>0.58384277209573954</v>
      </c>
      <c r="GS77" s="82">
        <f t="shared" si="84"/>
        <v>0.58543026929959474</v>
      </c>
      <c r="GT77" s="82">
        <f t="shared" si="84"/>
        <v>0.58132490993904418</v>
      </c>
      <c r="GU77" s="82">
        <f t="shared" si="84"/>
        <v>0.6792065087805047</v>
      </c>
      <c r="GV77" s="82">
        <f t="shared" si="84"/>
        <v>0.64524104783447123</v>
      </c>
      <c r="GW77" s="82">
        <f t="shared" si="84"/>
        <v>0.61442128884019798</v>
      </c>
      <c r="GX77" s="82">
        <f t="shared" si="84"/>
        <v>0.60231536479985215</v>
      </c>
      <c r="GY77" s="82">
        <f t="shared" si="84"/>
        <v>0.60229888501931661</v>
      </c>
      <c r="GZ77" s="82">
        <f t="shared" si="84"/>
        <v>0.60686304752749931</v>
      </c>
      <c r="HA77" s="82">
        <f t="shared" si="84"/>
        <v>0.25127206408724306</v>
      </c>
      <c r="HC77" s="82">
        <f t="shared" si="74"/>
        <v>1.8969750119247606E-3</v>
      </c>
      <c r="HD77" s="82">
        <f t="shared" si="70"/>
        <v>3.5931681047808329E-4</v>
      </c>
      <c r="HE77" s="82">
        <f t="shared" si="70"/>
        <v>5.0805747067264303E-6</v>
      </c>
      <c r="HF77" s="82">
        <f t="shared" si="70"/>
        <v>1.4743892981871762E-5</v>
      </c>
      <c r="HG77" s="82">
        <f t="shared" ref="HG77:HQ100" si="88" xml:space="preserve"> _xlfn.NORM.DIST($B77, G$8, ABS(G$12), TRUE) * _xlfn.NORM.DIST(($B77 - G$8)*G$16, 0, ABS(G$12), TRUE) * 2</f>
        <v>6.9724829479888683E-4</v>
      </c>
      <c r="HH77" s="82">
        <f t="shared" si="88"/>
        <v>4.3117204997755E-4</v>
      </c>
      <c r="HI77" s="82">
        <f t="shared" si="88"/>
        <v>3.4586650283953603E-4</v>
      </c>
      <c r="HJ77" s="82">
        <f t="shared" si="88"/>
        <v>3.5862286073615066E-4</v>
      </c>
      <c r="HK77" s="82">
        <f t="shared" si="88"/>
        <v>5.7395064372980941E-4</v>
      </c>
      <c r="HL77" s="82">
        <f t="shared" si="88"/>
        <v>8.0145244038212828E-5</v>
      </c>
      <c r="HM77" s="82">
        <f t="shared" si="88"/>
        <v>5.4407352515920523E-5</v>
      </c>
      <c r="HN77" s="82">
        <f t="shared" si="88"/>
        <v>4.9447103276978633E-5</v>
      </c>
      <c r="HO77" s="82">
        <f t="shared" si="88"/>
        <v>5.8205826649584867E-5</v>
      </c>
      <c r="HP77" s="82">
        <f t="shared" si="88"/>
        <v>4.715111665660872E-5</v>
      </c>
      <c r="HQ77" s="82">
        <f t="shared" si="88"/>
        <v>5.0584262779197506E-5</v>
      </c>
      <c r="HS77" s="82">
        <f t="shared" si="85"/>
        <v>2.197196332787908E-108</v>
      </c>
      <c r="HT77" s="82">
        <f t="shared" si="85"/>
        <v>8.4771559182496671E-31</v>
      </c>
      <c r="HU77" s="82">
        <f t="shared" si="85"/>
        <v>6.1661807782226453E-46</v>
      </c>
      <c r="HV77" s="82">
        <f t="shared" si="85"/>
        <v>1.0109794558147587E-48</v>
      </c>
      <c r="HW77" s="82">
        <f t="shared" si="85"/>
        <v>1.54425246066751E-39</v>
      </c>
      <c r="HX77" s="82">
        <f t="shared" si="85"/>
        <v>1.7459384726623943E-42</v>
      </c>
      <c r="HY77" s="82">
        <f t="shared" si="85"/>
        <v>1.2551010153459036E-44</v>
      </c>
      <c r="HZ77" s="82">
        <f t="shared" si="85"/>
        <v>4.8192268558992582E-44</v>
      </c>
      <c r="IA77" s="82">
        <f t="shared" si="85"/>
        <v>1.7101822941266223E-40</v>
      </c>
      <c r="IB77" s="82">
        <f t="shared" si="85"/>
        <v>2.9182120221643779E-49</v>
      </c>
      <c r="IC77" s="82">
        <f t="shared" si="85"/>
        <v>1.126147169180377E-49</v>
      </c>
      <c r="ID77" s="82">
        <f t="shared" si="85"/>
        <v>1.2355933644822136E-48</v>
      </c>
      <c r="IE77" s="82">
        <f t="shared" si="85"/>
        <v>3.9211256717098533E-46</v>
      </c>
      <c r="IF77" s="82">
        <f t="shared" si="85"/>
        <v>7.4627333850371088E-33</v>
      </c>
      <c r="IG77" s="82">
        <f t="shared" si="85"/>
        <v>4.789293072111601E-21</v>
      </c>
      <c r="II77" s="82">
        <f t="shared" si="86"/>
        <v>0</v>
      </c>
      <c r="IJ77" s="82">
        <f t="shared" si="86"/>
        <v>1.5503210338998845E-125</v>
      </c>
      <c r="IK77" s="82">
        <f t="shared" si="86"/>
        <v>7.0832642687136519E-183</v>
      </c>
      <c r="IL77" s="82">
        <f t="shared" si="86"/>
        <v>2.1064328926655802E-196</v>
      </c>
      <c r="IM77" s="82">
        <f t="shared" si="86"/>
        <v>2.6647813985756431E-168</v>
      </c>
      <c r="IN77" s="82">
        <f t="shared" si="86"/>
        <v>1.9119751806788331E-180</v>
      </c>
      <c r="IO77" s="82">
        <f t="shared" si="86"/>
        <v>7.9373654425828145E-193</v>
      </c>
      <c r="IP77" s="82">
        <f t="shared" si="86"/>
        <v>1.1930041271678096E-187</v>
      </c>
      <c r="IQ77" s="82">
        <f t="shared" si="86"/>
        <v>1.4883885539635969E-171</v>
      </c>
      <c r="IR77" s="82">
        <f t="shared" si="86"/>
        <v>5.1704520151721319E-207</v>
      </c>
      <c r="IS77" s="82">
        <f t="shared" si="86"/>
        <v>3.6767334529460704E-207</v>
      </c>
      <c r="IT77" s="82">
        <f t="shared" si="86"/>
        <v>2.841202568093495E-201</v>
      </c>
      <c r="IU77" s="82">
        <f t="shared" si="86"/>
        <v>3.824652244357355E-189</v>
      </c>
      <c r="IV77" s="82">
        <f t="shared" si="86"/>
        <v>3.4871292855807654E-87</v>
      </c>
      <c r="IW77" s="82">
        <f t="shared" si="86"/>
        <v>2.7696737191866755E-58</v>
      </c>
      <c r="IY77" s="82">
        <f t="shared" si="87"/>
        <v>0.53743831154044075</v>
      </c>
      <c r="IZ77" s="82">
        <f t="shared" si="87"/>
        <v>0.55070335380020097</v>
      </c>
      <c r="JA77" s="82">
        <f t="shared" si="87"/>
        <v>0.28175272645321126</v>
      </c>
      <c r="JB77" s="82">
        <f t="shared" si="87"/>
        <v>0.48587482478399852</v>
      </c>
      <c r="JC77" s="82">
        <f t="shared" si="87"/>
        <v>0.54504811873009706</v>
      </c>
      <c r="JD77" s="82">
        <f t="shared" si="87"/>
        <v>0.58427394414571709</v>
      </c>
      <c r="JE77" s="82">
        <f t="shared" si="87"/>
        <v>0.58577613580243426</v>
      </c>
      <c r="JF77" s="82">
        <f t="shared" si="87"/>
        <v>0.58168353279978036</v>
      </c>
      <c r="JG77" s="82">
        <f t="shared" si="87"/>
        <v>0.67978045942423448</v>
      </c>
      <c r="JH77" s="82">
        <f t="shared" si="87"/>
        <v>0.64532119307850944</v>
      </c>
      <c r="JI77" s="82">
        <f t="shared" si="87"/>
        <v>0.61447569619271392</v>
      </c>
      <c r="JJ77" s="82">
        <f t="shared" si="87"/>
        <v>0.60236481190312918</v>
      </c>
      <c r="JK77" s="82">
        <f t="shared" si="87"/>
        <v>0.60235709084596623</v>
      </c>
      <c r="JL77" s="82">
        <f t="shared" si="87"/>
        <v>0.60691019864415596</v>
      </c>
      <c r="JM77" s="82">
        <f t="shared" si="87"/>
        <v>0.25132264835002227</v>
      </c>
    </row>
    <row r="78" spans="2:273" x14ac:dyDescent="0.25">
      <c r="B78" s="2">
        <v>51</v>
      </c>
      <c r="C78" s="37">
        <v>0.67065200000000003</v>
      </c>
      <c r="D78" s="37">
        <v>0.82269199999999998</v>
      </c>
      <c r="E78" s="37">
        <v>0.76424300000000001</v>
      </c>
      <c r="F78" s="37">
        <v>0.82100300000000004</v>
      </c>
      <c r="G78" s="37">
        <v>0.64354999999999996</v>
      </c>
      <c r="H78" s="37">
        <v>0.65676900000000005</v>
      </c>
      <c r="I78" s="37">
        <v>0.64254299999999998</v>
      </c>
      <c r="J78" s="37">
        <v>0.65527299999999999</v>
      </c>
      <c r="K78" s="37">
        <v>0.74396700000000004</v>
      </c>
      <c r="L78" s="37">
        <v>0.784277</v>
      </c>
      <c r="M78" s="37">
        <v>0.80213299999999998</v>
      </c>
      <c r="N78" s="37">
        <v>0.81569899999999995</v>
      </c>
      <c r="O78" s="37">
        <v>0.81671400000000005</v>
      </c>
      <c r="P78" s="37">
        <v>0.73655700000000002</v>
      </c>
      <c r="Q78" s="37">
        <v>0.42077500000000001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0.64732801004306362</v>
      </c>
      <c r="T78" s="4">
        <f t="shared" si="89"/>
        <v>0.85605636788664019</v>
      </c>
      <c r="U78" s="4">
        <f t="shared" si="89"/>
        <v>0.73589952726776009</v>
      </c>
      <c r="V78" s="4">
        <f t="shared" si="89"/>
        <v>0.84452911381928064</v>
      </c>
      <c r="W78" s="4">
        <f t="shared" si="89"/>
        <v>0.62042801695570371</v>
      </c>
      <c r="X78" s="4">
        <f t="shared" si="89"/>
        <v>0.62117579912153464</v>
      </c>
      <c r="Y78" s="4">
        <f t="shared" si="89"/>
        <v>0.61265136314237789</v>
      </c>
      <c r="Z78" s="4">
        <f t="shared" si="89"/>
        <v>0.62784262078286257</v>
      </c>
      <c r="AA78" s="4">
        <f t="shared" si="89"/>
        <v>0.73446624806352678</v>
      </c>
      <c r="AB78" s="4">
        <f t="shared" si="89"/>
        <v>0.78320980418576036</v>
      </c>
      <c r="AC78" s="4">
        <f t="shared" si="89"/>
        <v>0.80283552537490332</v>
      </c>
      <c r="AD78" s="4">
        <f t="shared" si="89"/>
        <v>0.84161897752556403</v>
      </c>
      <c r="AE78" s="4">
        <f t="shared" si="89"/>
        <v>0.84545141223635234</v>
      </c>
      <c r="AF78" s="4">
        <f t="shared" si="89"/>
        <v>0.71586195504252481</v>
      </c>
      <c r="AG78" s="4">
        <f t="shared" si="89"/>
        <v>0.44051860918221764</v>
      </c>
      <c r="AI78" s="4">
        <f t="shared" ref="AI78:AW94" si="90">IF(OR($B78 &lt; C$230, $B78 &gt; C$233), 0, C78-S78)</f>
        <v>2.3323989956936408E-2</v>
      </c>
      <c r="AJ78" s="4">
        <f t="shared" si="90"/>
        <v>-3.3364367886640212E-2</v>
      </c>
      <c r="AK78" s="4">
        <f t="shared" si="90"/>
        <v>2.8343472732239916E-2</v>
      </c>
      <c r="AL78" s="4">
        <f t="shared" si="90"/>
        <v>-2.3526113819280603E-2</v>
      </c>
      <c r="AM78" s="4">
        <f t="shared" si="90"/>
        <v>2.3121983044296246E-2</v>
      </c>
      <c r="AN78" s="4">
        <f t="shared" si="90"/>
        <v>3.5593200878465403E-2</v>
      </c>
      <c r="AO78" s="4">
        <f t="shared" si="90"/>
        <v>2.9891636857622084E-2</v>
      </c>
      <c r="AP78" s="4">
        <f t="shared" si="90"/>
        <v>2.7430379217137424E-2</v>
      </c>
      <c r="AQ78" s="4">
        <f t="shared" si="90"/>
        <v>9.5007519364732618E-3</v>
      </c>
      <c r="AR78" s="4">
        <f t="shared" si="90"/>
        <v>1.0671958142396409E-3</v>
      </c>
      <c r="AS78" s="4">
        <f t="shared" si="90"/>
        <v>-7.0252537490333999E-4</v>
      </c>
      <c r="AT78" s="4">
        <f t="shared" si="90"/>
        <v>-2.5919977525564075E-2</v>
      </c>
      <c r="AU78" s="4">
        <f t="shared" si="90"/>
        <v>-2.8737412236352289E-2</v>
      </c>
      <c r="AV78" s="4">
        <f t="shared" si="90"/>
        <v>2.0695044957475206E-2</v>
      </c>
      <c r="AW78" s="4">
        <f t="shared" si="90"/>
        <v>-1.9743609182217625E-2</v>
      </c>
      <c r="AY78" s="2">
        <f t="shared" si="81"/>
        <v>0.40442320642205315</v>
      </c>
      <c r="AZ78" s="2">
        <f t="shared" si="81"/>
        <v>0.39848811906249065</v>
      </c>
      <c r="BA78" s="2">
        <f t="shared" si="81"/>
        <v>0.40529693636091557</v>
      </c>
      <c r="BB78" s="2">
        <f t="shared" si="81"/>
        <v>0.40734362812771086</v>
      </c>
      <c r="BC78" s="2">
        <f t="shared" si="81"/>
        <v>0.40621659487620176</v>
      </c>
      <c r="BD78" s="2">
        <f t="shared" si="81"/>
        <v>0.40012788777005243</v>
      </c>
      <c r="BE78" s="2">
        <f t="shared" si="81"/>
        <v>0.39715104961204911</v>
      </c>
      <c r="BF78" s="2">
        <f t="shared" si="81"/>
        <v>0.39690218924126514</v>
      </c>
      <c r="BG78" s="2">
        <f t="shared" si="81"/>
        <v>0.3987863854091101</v>
      </c>
      <c r="BH78" s="2">
        <f t="shared" si="81"/>
        <v>0.40481529177817743</v>
      </c>
      <c r="BI78" s="2">
        <f t="shared" si="81"/>
        <v>0.40289678336279577</v>
      </c>
      <c r="BJ78" s="2">
        <f t="shared" si="81"/>
        <v>0.39845370910015754</v>
      </c>
      <c r="BK78" s="2">
        <f t="shared" si="81"/>
        <v>0.39529701889961388</v>
      </c>
      <c r="BL78" s="2">
        <f t="shared" si="81"/>
        <v>0.3951114207694193</v>
      </c>
      <c r="BM78" s="2">
        <f t="shared" si="81"/>
        <v>0.39947669032607624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0.44853198029556646</v>
      </c>
      <c r="DL78" s="2">
        <f t="shared" si="91"/>
        <v>0.42831812864782276</v>
      </c>
      <c r="DM78" s="2">
        <f t="shared" si="91"/>
        <v>0.42993721906116628</v>
      </c>
      <c r="DN78" s="2">
        <f t="shared" si="91"/>
        <v>0.43349929073359084</v>
      </c>
      <c r="DO78" s="2">
        <f t="shared" si="91"/>
        <v>0.4442421754679145</v>
      </c>
      <c r="DP78" s="2">
        <f t="shared" si="91"/>
        <v>0.43587044776392952</v>
      </c>
      <c r="DQ78" s="2">
        <f t="shared" si="91"/>
        <v>0.43024246755865103</v>
      </c>
      <c r="DR78" s="2">
        <f t="shared" si="91"/>
        <v>0.43143969226539591</v>
      </c>
      <c r="DS78" s="2">
        <f t="shared" si="91"/>
        <v>0.43159156011730204</v>
      </c>
      <c r="DT78" s="2">
        <f t="shared" si="91"/>
        <v>0.43078706462948818</v>
      </c>
      <c r="DU78" s="2">
        <f t="shared" si="91"/>
        <v>0.42888591413292582</v>
      </c>
      <c r="DV78" s="2">
        <f t="shared" si="91"/>
        <v>0.42789435238095236</v>
      </c>
      <c r="DW78" s="2">
        <f t="shared" si="91"/>
        <v>0.42101731642475171</v>
      </c>
      <c r="DX78" s="2">
        <f t="shared" si="91"/>
        <v>0.42791896974789911</v>
      </c>
      <c r="DY78" s="2">
        <f t="shared" si="91"/>
        <v>0.42229602877565986</v>
      </c>
      <c r="EA78" s="2">
        <f t="shared" ref="EA78:EO95" si="92">CE$228*$B78+CE$229</f>
        <v>0.39891451814894652</v>
      </c>
      <c r="EB78" s="2">
        <f t="shared" si="92"/>
        <v>0.39214146739130429</v>
      </c>
      <c r="EC78" s="2">
        <f t="shared" si="92"/>
        <v>0.39763172502172611</v>
      </c>
      <c r="ED78" s="2">
        <f t="shared" si="92"/>
        <v>0.40053588431207282</v>
      </c>
      <c r="EE78" s="2">
        <f t="shared" si="92"/>
        <v>0.39885853910899305</v>
      </c>
      <c r="EF78" s="2">
        <f t="shared" si="92"/>
        <v>0.3937979235099906</v>
      </c>
      <c r="EG78" s="2">
        <f t="shared" si="92"/>
        <v>0.39110282708283323</v>
      </c>
      <c r="EH78" s="2">
        <f t="shared" si="92"/>
        <v>0.39059286155961781</v>
      </c>
      <c r="EI78" s="2">
        <f t="shared" si="92"/>
        <v>0.39277162531418469</v>
      </c>
      <c r="EJ78" s="2">
        <f t="shared" si="92"/>
        <v>0.3991746392423437</v>
      </c>
      <c r="EK78" s="2">
        <f t="shared" si="92"/>
        <v>0.39718388451708364</v>
      </c>
      <c r="EL78" s="2">
        <f t="shared" si="92"/>
        <v>0.39178230171138806</v>
      </c>
      <c r="EM78" s="2">
        <f t="shared" si="92"/>
        <v>0.38963060867710292</v>
      </c>
      <c r="EN78" s="2">
        <f t="shared" si="92"/>
        <v>0.38836035343718461</v>
      </c>
      <c r="EO78" s="2">
        <f t="shared" si="92"/>
        <v>0.39512656980467131</v>
      </c>
      <c r="EQ78" s="2">
        <f t="shared" ref="EQ78:FE94" si="93">CU$228*$B78+CU$229</f>
        <v>0.39891451814894652</v>
      </c>
      <c r="ER78" s="2">
        <f t="shared" si="93"/>
        <v>0.39100024578600068</v>
      </c>
      <c r="ES78" s="2">
        <f t="shared" si="93"/>
        <v>0.39620776503990146</v>
      </c>
      <c r="ET78" s="2">
        <f t="shared" si="93"/>
        <v>0.39840782858398527</v>
      </c>
      <c r="EU78" s="2">
        <f t="shared" si="93"/>
        <v>0.39853220364639952</v>
      </c>
      <c r="EV78" s="2">
        <f t="shared" si="93"/>
        <v>0.3939012802150989</v>
      </c>
      <c r="EW78" s="2">
        <f t="shared" si="93"/>
        <v>0.39092095631385465</v>
      </c>
      <c r="EX78" s="2">
        <f t="shared" si="93"/>
        <v>0.39250421473463692</v>
      </c>
      <c r="EY78" s="2">
        <f t="shared" si="93"/>
        <v>0.39095633650229783</v>
      </c>
      <c r="EZ78" s="2">
        <f t="shared" si="93"/>
        <v>0.39813817649447286</v>
      </c>
      <c r="FA78" s="2">
        <f t="shared" si="93"/>
        <v>0.39523433672532576</v>
      </c>
      <c r="FB78" s="2">
        <f t="shared" si="93"/>
        <v>0.39191051360625478</v>
      </c>
      <c r="FC78" s="2">
        <f t="shared" si="93"/>
        <v>0.38929117215867232</v>
      </c>
      <c r="FD78" s="2">
        <f t="shared" si="93"/>
        <v>0.38774054724976231</v>
      </c>
      <c r="FE78" s="2">
        <f t="shared" si="93"/>
        <v>0.39733601906520083</v>
      </c>
      <c r="FG78" s="2">
        <f t="shared" ref="FG78:FU94" si="94">POWER(10,($B78-C$231)/C$229)/(1+POWER(10,($B78-C$231)/C$229))</f>
        <v>0.88897682318316851</v>
      </c>
      <c r="FH78" s="2">
        <f t="shared" si="94"/>
        <v>0.82455533349345034</v>
      </c>
      <c r="FI78" s="2">
        <f t="shared" si="94"/>
        <v>0.76271950042747361</v>
      </c>
      <c r="FJ78" s="2">
        <f t="shared" si="94"/>
        <v>0.79345688048846585</v>
      </c>
      <c r="FK78" s="2">
        <f t="shared" si="94"/>
        <v>0.83786677904115436</v>
      </c>
      <c r="FL78" s="2">
        <f t="shared" si="94"/>
        <v>0.84954739762871256</v>
      </c>
      <c r="FM78" s="2">
        <f t="shared" si="94"/>
        <v>0.8454686206859553</v>
      </c>
      <c r="FN78" s="2">
        <f t="shared" si="94"/>
        <v>0.84555643237613332</v>
      </c>
      <c r="FO78" s="2">
        <f t="shared" si="94"/>
        <v>0.84504433702835369</v>
      </c>
      <c r="FP78" s="2">
        <f t="shared" si="94"/>
        <v>0.82155975608206022</v>
      </c>
      <c r="FQ78" s="2">
        <f t="shared" si="94"/>
        <v>0.81978015668141457</v>
      </c>
      <c r="FR78" s="2">
        <f t="shared" si="94"/>
        <v>0.81525880366862247</v>
      </c>
      <c r="FS78" s="2">
        <f t="shared" si="94"/>
        <v>0.81946249413514949</v>
      </c>
      <c r="FT78" s="2">
        <f t="shared" si="94"/>
        <v>0.82933731974099789</v>
      </c>
      <c r="FU78" s="2">
        <f t="shared" si="94"/>
        <v>0.83990398279952183</v>
      </c>
      <c r="FW78" s="2">
        <f t="shared" si="83"/>
        <v>3.2053687585050876E-10</v>
      </c>
      <c r="FX78" s="2">
        <f t="shared" si="83"/>
        <v>3.0721314973441294E-4</v>
      </c>
      <c r="FY78" s="2">
        <f t="shared" si="83"/>
        <v>1.772700282357147E-4</v>
      </c>
      <c r="FZ78" s="2">
        <f t="shared" si="83"/>
        <v>2.9180457100839828E-4</v>
      </c>
      <c r="GA78" s="2">
        <f t="shared" si="83"/>
        <v>4.2708961840165027E-4</v>
      </c>
      <c r="GB78" s="2">
        <f t="shared" si="83"/>
        <v>4.2085056320100619E-4</v>
      </c>
      <c r="GC78" s="2">
        <f t="shared" si="83"/>
        <v>4.4041914210600437E-4</v>
      </c>
      <c r="GD78" s="2">
        <f t="shared" si="83"/>
        <v>4.1720249782609147E-4</v>
      </c>
      <c r="GE78" s="2">
        <f t="shared" si="83"/>
        <v>3.3528494401707879E-4</v>
      </c>
      <c r="GF78" s="2">
        <f t="shared" si="83"/>
        <v>2.6663870611813941E-4</v>
      </c>
      <c r="GG78" s="2">
        <f t="shared" si="83"/>
        <v>2.2362341562595761E-4</v>
      </c>
      <c r="GH78" s="2">
        <f t="shared" si="83"/>
        <v>1.8676968225423576E-4</v>
      </c>
      <c r="GI78" s="2">
        <f t="shared" si="83"/>
        <v>1.9948224419125198E-4</v>
      </c>
      <c r="GJ78" s="2">
        <f t="shared" si="83"/>
        <v>1.8095122575892148E-4</v>
      </c>
      <c r="GK78" s="2">
        <f t="shared" si="83"/>
        <v>1.8029409636222403E-4</v>
      </c>
      <c r="GM78" s="82">
        <f t="shared" si="84"/>
        <v>0.46595451574457647</v>
      </c>
      <c r="GN78" s="82">
        <f t="shared" si="84"/>
        <v>0.6079943951457274</v>
      </c>
      <c r="GO78" s="82">
        <f t="shared" si="84"/>
        <v>0.33972976030739344</v>
      </c>
      <c r="GP78" s="82">
        <f t="shared" si="84"/>
        <v>0.55639715465284456</v>
      </c>
      <c r="GQ78" s="82">
        <f t="shared" si="84"/>
        <v>0.42558347268101143</v>
      </c>
      <c r="GR78" s="82">
        <f t="shared" si="84"/>
        <v>0.4448126224252788</v>
      </c>
      <c r="GS78" s="82">
        <f t="shared" si="84"/>
        <v>0.43659602098148592</v>
      </c>
      <c r="GT78" s="82">
        <f t="shared" si="84"/>
        <v>0.45629441698167128</v>
      </c>
      <c r="GU78" s="82">
        <f t="shared" si="84"/>
        <v>0.61221736729457898</v>
      </c>
      <c r="GV78" s="82">
        <f t="shared" si="84"/>
        <v>0.62607038796739944</v>
      </c>
      <c r="GW78" s="82">
        <f t="shared" si="84"/>
        <v>0.61983471144048985</v>
      </c>
      <c r="GX78" s="82">
        <f t="shared" si="84"/>
        <v>0.64138781315804549</v>
      </c>
      <c r="GY78" s="82">
        <f t="shared" si="84"/>
        <v>0.64144498396260863</v>
      </c>
      <c r="GZ78" s="82">
        <f t="shared" si="84"/>
        <v>0.55524031097448401</v>
      </c>
      <c r="HA78" s="82">
        <f t="shared" si="84"/>
        <v>0.14178081434186823</v>
      </c>
      <c r="HC78" s="82">
        <f t="shared" si="74"/>
        <v>2.9638372542744856E-3</v>
      </c>
      <c r="HD78" s="82">
        <f t="shared" si="74"/>
        <v>5.8166416825341095E-4</v>
      </c>
      <c r="HE78" s="82">
        <f t="shared" si="74"/>
        <v>1.0054445721253365E-5</v>
      </c>
      <c r="HF78" s="82">
        <f t="shared" si="74"/>
        <v>3.0117949977934238E-5</v>
      </c>
      <c r="HG78" s="82">
        <f t="shared" si="88"/>
        <v>1.213934786345175E-3</v>
      </c>
      <c r="HH78" s="82">
        <f t="shared" si="88"/>
        <v>7.7972504236394015E-4</v>
      </c>
      <c r="HI78" s="82">
        <f t="shared" si="88"/>
        <v>6.460539941459388E-4</v>
      </c>
      <c r="HJ78" s="82">
        <f t="shared" si="88"/>
        <v>6.6058509641753508E-4</v>
      </c>
      <c r="HK78" s="82">
        <f t="shared" si="88"/>
        <v>9.9570937795640186E-4</v>
      </c>
      <c r="HL78" s="82">
        <f t="shared" si="88"/>
        <v>1.5586715313614584E-4</v>
      </c>
      <c r="HM78" s="82">
        <f t="shared" si="88"/>
        <v>1.0587789104113237E-4</v>
      </c>
      <c r="HN78" s="82">
        <f t="shared" si="88"/>
        <v>9.4360658585691175E-5</v>
      </c>
      <c r="HO78" s="82">
        <f t="shared" si="88"/>
        <v>1.0883188305535431E-4</v>
      </c>
      <c r="HP78" s="82">
        <f t="shared" si="88"/>
        <v>9.3349461418252433E-5</v>
      </c>
      <c r="HQ78" s="82">
        <f t="shared" si="88"/>
        <v>1.1054799542602137E-4</v>
      </c>
      <c r="HS78" s="82">
        <f t="shared" si="85"/>
        <v>1.7740736799085801E-106</v>
      </c>
      <c r="HT78" s="82">
        <f t="shared" si="85"/>
        <v>7.5701469136408791E-30</v>
      </c>
      <c r="HU78" s="82">
        <f t="shared" si="85"/>
        <v>1.3090078711178829E-44</v>
      </c>
      <c r="HV78" s="82">
        <f t="shared" si="85"/>
        <v>3.2198704761237582E-47</v>
      </c>
      <c r="HW78" s="82">
        <f t="shared" si="85"/>
        <v>3.1385189533999679E-38</v>
      </c>
      <c r="HX78" s="82">
        <f t="shared" si="85"/>
        <v>4.4221014532099246E-41</v>
      </c>
      <c r="HY78" s="82">
        <f t="shared" si="85"/>
        <v>3.9442045068219524E-43</v>
      </c>
      <c r="HZ78" s="82">
        <f t="shared" si="85"/>
        <v>1.3800233445905655E-42</v>
      </c>
      <c r="IA78" s="82">
        <f t="shared" si="85"/>
        <v>3.392726565761884E-39</v>
      </c>
      <c r="IB78" s="82">
        <f t="shared" si="85"/>
        <v>1.0011886825021677E-47</v>
      </c>
      <c r="IC78" s="82">
        <f t="shared" si="85"/>
        <v>3.6519047703024806E-48</v>
      </c>
      <c r="ID78" s="82">
        <f t="shared" si="85"/>
        <v>3.4240595628311655E-47</v>
      </c>
      <c r="IE78" s="82">
        <f t="shared" si="85"/>
        <v>9.2121108441307703E-45</v>
      </c>
      <c r="IF78" s="82">
        <f t="shared" si="85"/>
        <v>6.8839279595818942E-32</v>
      </c>
      <c r="IG78" s="82">
        <f t="shared" si="85"/>
        <v>1.9354779611534425E-20</v>
      </c>
      <c r="II78" s="82">
        <f t="shared" si="86"/>
        <v>0</v>
      </c>
      <c r="IJ78" s="82">
        <f t="shared" si="86"/>
        <v>9.0601452178488133E-123</v>
      </c>
      <c r="IK78" s="82">
        <f t="shared" si="86"/>
        <v>4.4196060644227548E-179</v>
      </c>
      <c r="IL78" s="82">
        <f t="shared" si="86"/>
        <v>4.4456392257524054E-192</v>
      </c>
      <c r="IM78" s="82">
        <f t="shared" si="86"/>
        <v>2.0134871541484052E-164</v>
      </c>
      <c r="IN78" s="82">
        <f t="shared" si="86"/>
        <v>2.7224830097034215E-176</v>
      </c>
      <c r="IO78" s="82">
        <f t="shared" si="86"/>
        <v>2.3269952476503132E-188</v>
      </c>
      <c r="IP78" s="82">
        <f t="shared" si="86"/>
        <v>2.4713410062286269E-183</v>
      </c>
      <c r="IQ78" s="82">
        <f t="shared" si="86"/>
        <v>1.0213322388841594E-167</v>
      </c>
      <c r="IR78" s="82">
        <f t="shared" si="86"/>
        <v>1.677290404063586E-202</v>
      </c>
      <c r="IS78" s="82">
        <f t="shared" si="86"/>
        <v>9.7010441610838963E-203</v>
      </c>
      <c r="IT78" s="82">
        <f t="shared" si="86"/>
        <v>4.5643207300715864E-197</v>
      </c>
      <c r="IU78" s="82">
        <f t="shared" si="86"/>
        <v>3.6533464758212525E-185</v>
      </c>
      <c r="IV78" s="82">
        <f t="shared" si="86"/>
        <v>2.1710848043255355E-85</v>
      </c>
      <c r="IW78" s="82">
        <f t="shared" si="86"/>
        <v>4.2656373815644842E-57</v>
      </c>
      <c r="IY78" s="82">
        <f t="shared" si="87"/>
        <v>0.46891835299885093</v>
      </c>
      <c r="IZ78" s="82">
        <f t="shared" si="87"/>
        <v>0.60857605931398084</v>
      </c>
      <c r="JA78" s="82">
        <f t="shared" si="87"/>
        <v>0.33973981475311471</v>
      </c>
      <c r="JB78" s="82">
        <f t="shared" si="87"/>
        <v>0.55642727260282254</v>
      </c>
      <c r="JC78" s="82">
        <f t="shared" si="87"/>
        <v>0.42679740746735662</v>
      </c>
      <c r="JD78" s="82">
        <f t="shared" si="87"/>
        <v>0.44559234746764276</v>
      </c>
      <c r="JE78" s="82">
        <f t="shared" si="87"/>
        <v>0.43724207497563183</v>
      </c>
      <c r="JF78" s="82">
        <f t="shared" si="87"/>
        <v>0.45695500207808881</v>
      </c>
      <c r="JG78" s="82">
        <f t="shared" si="87"/>
        <v>0.61321307667253544</v>
      </c>
      <c r="JH78" s="82">
        <f t="shared" si="87"/>
        <v>0.62622625512053554</v>
      </c>
      <c r="JI78" s="82">
        <f t="shared" si="87"/>
        <v>0.61994058933153096</v>
      </c>
      <c r="JJ78" s="82">
        <f t="shared" si="87"/>
        <v>0.6414821738166312</v>
      </c>
      <c r="JK78" s="82">
        <f t="shared" si="87"/>
        <v>0.64155381584566396</v>
      </c>
      <c r="JL78" s="82">
        <f t="shared" si="87"/>
        <v>0.55533366043590227</v>
      </c>
      <c r="JM78" s="82">
        <f t="shared" si="87"/>
        <v>0.14189136233729424</v>
      </c>
    </row>
    <row r="79" spans="2:273" x14ac:dyDescent="0.25">
      <c r="B79" s="2">
        <v>52</v>
      </c>
      <c r="C79" s="37">
        <v>0.60885999999999996</v>
      </c>
      <c r="D79" s="37">
        <v>0.81575500000000001</v>
      </c>
      <c r="E79" s="37">
        <v>0.79201999999999995</v>
      </c>
      <c r="F79" s="37">
        <v>0.81898000000000004</v>
      </c>
      <c r="G79" s="37">
        <v>0.52744000000000002</v>
      </c>
      <c r="H79" s="37">
        <v>0.52621700000000005</v>
      </c>
      <c r="I79" s="37">
        <v>0.51375800000000005</v>
      </c>
      <c r="J79" s="37">
        <v>0.53233399999999997</v>
      </c>
      <c r="K79" s="37">
        <v>0.65417499999999995</v>
      </c>
      <c r="L79" s="37">
        <v>0.72290699999999997</v>
      </c>
      <c r="M79" s="37">
        <v>0.76123399999999997</v>
      </c>
      <c r="N79" s="37">
        <v>0.79144000000000003</v>
      </c>
      <c r="O79" s="37">
        <v>0.793435</v>
      </c>
      <c r="P79" s="37">
        <v>0.66146199999999999</v>
      </c>
      <c r="Q79" s="37">
        <v>0.39438299999999998</v>
      </c>
      <c r="S79" s="4">
        <f t="shared" si="89"/>
        <v>0.58721167874300473</v>
      </c>
      <c r="T79" s="4">
        <f t="shared" si="89"/>
        <v>0.84221224087795576</v>
      </c>
      <c r="U79" s="4">
        <f t="shared" si="89"/>
        <v>0.77296049282227819</v>
      </c>
      <c r="V79" s="4">
        <f t="shared" si="89"/>
        <v>0.84652441317646887</v>
      </c>
      <c r="W79" s="4">
        <f t="shared" si="89"/>
        <v>0.53543793536768858</v>
      </c>
      <c r="X79" s="4">
        <f t="shared" si="89"/>
        <v>0.52599520805950206</v>
      </c>
      <c r="Y79" s="4">
        <f t="shared" si="89"/>
        <v>0.51462322759829715</v>
      </c>
      <c r="Z79" s="4">
        <f t="shared" si="89"/>
        <v>0.53476499865595328</v>
      </c>
      <c r="AA79" s="4">
        <f t="shared" si="89"/>
        <v>0.631703199148824</v>
      </c>
      <c r="AB79" s="4">
        <f t="shared" si="89"/>
        <v>0.6969118663902486</v>
      </c>
      <c r="AC79" s="4">
        <f t="shared" si="89"/>
        <v>0.73610858867120443</v>
      </c>
      <c r="AD79" s="4">
        <f t="shared" si="89"/>
        <v>0.79383878108131234</v>
      </c>
      <c r="AE79" s="4">
        <f t="shared" si="89"/>
        <v>0.79937488427906989</v>
      </c>
      <c r="AF79" s="4">
        <f t="shared" si="89"/>
        <v>0.63119170629815735</v>
      </c>
      <c r="AG79" s="4">
        <f t="shared" si="89"/>
        <v>0.41587488102896203</v>
      </c>
      <c r="AI79" s="4">
        <f t="shared" si="90"/>
        <v>2.1648321256995229E-2</v>
      </c>
      <c r="AJ79" s="4">
        <f t="shared" si="90"/>
        <v>-2.6457240877955757E-2</v>
      </c>
      <c r="AK79" s="4">
        <f t="shared" si="90"/>
        <v>1.9059507177721757E-2</v>
      </c>
      <c r="AL79" s="4">
        <f t="shared" si="90"/>
        <v>-2.7544413176468829E-2</v>
      </c>
      <c r="AM79" s="4">
        <f t="shared" si="90"/>
        <v>-7.9979353676885578E-3</v>
      </c>
      <c r="AN79" s="4">
        <f t="shared" si="90"/>
        <v>2.2179194049798401E-4</v>
      </c>
      <c r="AO79" s="4">
        <f t="shared" si="90"/>
        <v>-8.652275982971025E-4</v>
      </c>
      <c r="AP79" s="4">
        <f t="shared" si="90"/>
        <v>-2.4309986559533092E-3</v>
      </c>
      <c r="AQ79" s="4">
        <f t="shared" si="90"/>
        <v>2.2471800851175949E-2</v>
      </c>
      <c r="AR79" s="4">
        <f t="shared" si="90"/>
        <v>2.5995133609751364E-2</v>
      </c>
      <c r="AS79" s="4">
        <f t="shared" si="90"/>
        <v>2.5125411328795533E-2</v>
      </c>
      <c r="AT79" s="4">
        <f t="shared" si="90"/>
        <v>-2.3987810813123067E-3</v>
      </c>
      <c r="AU79" s="4">
        <f t="shared" si="90"/>
        <v>-5.9398842790698847E-3</v>
      </c>
      <c r="AV79" s="4">
        <f t="shared" si="90"/>
        <v>3.0270293701842643E-2</v>
      </c>
      <c r="AW79" s="4">
        <f t="shared" si="90"/>
        <v>-2.1491881028962045E-2</v>
      </c>
      <c r="AY79" s="2">
        <f t="shared" si="81"/>
        <v>0.40381846725124992</v>
      </c>
      <c r="AZ79" s="2">
        <f t="shared" si="81"/>
        <v>0.39795799039279334</v>
      </c>
      <c r="BA79" s="2">
        <f t="shared" si="81"/>
        <v>0.40476972983188692</v>
      </c>
      <c r="BB79" s="2">
        <f t="shared" si="81"/>
        <v>0.40680663717738869</v>
      </c>
      <c r="BC79" s="2">
        <f t="shared" si="81"/>
        <v>0.4056353892580366</v>
      </c>
      <c r="BD79" s="2">
        <f t="shared" si="81"/>
        <v>0.39957986711061549</v>
      </c>
      <c r="BE79" s="2">
        <f t="shared" si="81"/>
        <v>0.3966603357046169</v>
      </c>
      <c r="BF79" s="2">
        <f t="shared" si="81"/>
        <v>0.39644193292867158</v>
      </c>
      <c r="BG79" s="2">
        <f t="shared" si="81"/>
        <v>0.39828133388009446</v>
      </c>
      <c r="BH79" s="2">
        <f t="shared" si="81"/>
        <v>0.40427845461837836</v>
      </c>
      <c r="BI79" s="2">
        <f t="shared" si="81"/>
        <v>0.40235393660027546</v>
      </c>
      <c r="BJ79" s="2">
        <f t="shared" si="81"/>
        <v>0.39792363219246507</v>
      </c>
      <c r="BK79" s="2">
        <f t="shared" si="81"/>
        <v>0.39480104936143923</v>
      </c>
      <c r="BL79" s="2">
        <f t="shared" si="81"/>
        <v>0.39460611140604662</v>
      </c>
      <c r="BM79" s="2">
        <f t="shared" si="81"/>
        <v>0.39912372336110591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0.44963112643678155</v>
      </c>
      <c r="DL79" s="2">
        <f t="shared" si="91"/>
        <v>0.42903791413292591</v>
      </c>
      <c r="DM79" s="2">
        <f t="shared" si="91"/>
        <v>0.43072022661122644</v>
      </c>
      <c r="DN79" s="2">
        <f t="shared" si="91"/>
        <v>0.43429301583011592</v>
      </c>
      <c r="DO79" s="2">
        <f t="shared" si="91"/>
        <v>0.44522990775401072</v>
      </c>
      <c r="DP79" s="2">
        <f t="shared" si="91"/>
        <v>0.43668358009530783</v>
      </c>
      <c r="DQ79" s="2">
        <f t="shared" si="91"/>
        <v>0.43098052474340176</v>
      </c>
      <c r="DR79" s="2">
        <f t="shared" si="91"/>
        <v>0.43212221352639302</v>
      </c>
      <c r="DS79" s="2">
        <f t="shared" si="91"/>
        <v>0.43233848698680349</v>
      </c>
      <c r="DT79" s="2">
        <f t="shared" si="91"/>
        <v>0.43157124553093967</v>
      </c>
      <c r="DU79" s="2">
        <f t="shared" si="91"/>
        <v>0.42955964736440022</v>
      </c>
      <c r="DV79" s="2">
        <f t="shared" si="91"/>
        <v>0.42859422072829129</v>
      </c>
      <c r="DW79" s="2">
        <f t="shared" si="91"/>
        <v>0.42162388143621088</v>
      </c>
      <c r="DX79" s="2">
        <f t="shared" si="91"/>
        <v>0.42888344201680667</v>
      </c>
      <c r="DY79" s="2">
        <f t="shared" si="91"/>
        <v>0.42305738196480941</v>
      </c>
      <c r="EA79" s="2">
        <f t="shared" si="92"/>
        <v>0.39860041152751757</v>
      </c>
      <c r="EB79" s="2">
        <f t="shared" si="92"/>
        <v>0.3919272870982986</v>
      </c>
      <c r="EC79" s="2">
        <f t="shared" si="92"/>
        <v>0.39740728056019792</v>
      </c>
      <c r="ED79" s="2">
        <f t="shared" si="92"/>
        <v>0.40028209551368893</v>
      </c>
      <c r="EE79" s="2">
        <f t="shared" si="92"/>
        <v>0.39864789973208142</v>
      </c>
      <c r="EF79" s="2">
        <f t="shared" si="92"/>
        <v>0.39358701749215491</v>
      </c>
      <c r="EG79" s="2">
        <f t="shared" si="92"/>
        <v>0.39093947644657873</v>
      </c>
      <c r="EH79" s="2">
        <f t="shared" si="92"/>
        <v>0.39049725573772437</v>
      </c>
      <c r="EI79" s="2">
        <f t="shared" si="92"/>
        <v>0.39258653744960026</v>
      </c>
      <c r="EJ79" s="2">
        <f t="shared" si="92"/>
        <v>0.39887249200920505</v>
      </c>
      <c r="EK79" s="2">
        <f t="shared" si="92"/>
        <v>0.39689986894000534</v>
      </c>
      <c r="EL79" s="2">
        <f t="shared" si="92"/>
        <v>0.39158504479188672</v>
      </c>
      <c r="EM79" s="2">
        <f t="shared" si="92"/>
        <v>0.38941170512946743</v>
      </c>
      <c r="EN79" s="2">
        <f t="shared" si="92"/>
        <v>0.38817324399281022</v>
      </c>
      <c r="EO79" s="2">
        <f t="shared" si="92"/>
        <v>0.39496258689040137</v>
      </c>
      <c r="EQ79" s="2">
        <f t="shared" si="93"/>
        <v>0.39860041152751757</v>
      </c>
      <c r="ER79" s="2">
        <f t="shared" si="93"/>
        <v>0.39081044915581337</v>
      </c>
      <c r="ES79" s="2">
        <f t="shared" si="93"/>
        <v>0.39601045643834865</v>
      </c>
      <c r="ET79" s="2">
        <f t="shared" si="93"/>
        <v>0.39819800913715514</v>
      </c>
      <c r="EU79" s="2">
        <f t="shared" si="93"/>
        <v>0.39832853357865677</v>
      </c>
      <c r="EV79" s="2">
        <f t="shared" si="93"/>
        <v>0.39368788580662828</v>
      </c>
      <c r="EW79" s="2">
        <f t="shared" si="93"/>
        <v>0.39076188659814159</v>
      </c>
      <c r="EX79" s="2">
        <f t="shared" si="93"/>
        <v>0.39236415854641171</v>
      </c>
      <c r="EY79" s="2">
        <f t="shared" si="93"/>
        <v>0.39081112781437238</v>
      </c>
      <c r="EZ79" s="2">
        <f t="shared" si="93"/>
        <v>0.39785744914714916</v>
      </c>
      <c r="FA79" s="2">
        <f t="shared" si="93"/>
        <v>0.39499004484682027</v>
      </c>
      <c r="FB79" s="2">
        <f t="shared" si="93"/>
        <v>0.39171019821674358</v>
      </c>
      <c r="FC79" s="2">
        <f t="shared" si="93"/>
        <v>0.38907798527995396</v>
      </c>
      <c r="FD79" s="2">
        <f t="shared" si="93"/>
        <v>0.38756060321886299</v>
      </c>
      <c r="FE79" s="2">
        <f t="shared" si="93"/>
        <v>0.39710872522663632</v>
      </c>
      <c r="FG79" s="2">
        <f t="shared" si="94"/>
        <v>0.89774676421816879</v>
      </c>
      <c r="FH79" s="2">
        <f t="shared" si="94"/>
        <v>0.83748376206652086</v>
      </c>
      <c r="FI79" s="2">
        <f t="shared" si="94"/>
        <v>0.77898319889593237</v>
      </c>
      <c r="FJ79" s="2">
        <f t="shared" si="94"/>
        <v>0.80814372551602676</v>
      </c>
      <c r="FK79" s="2">
        <f t="shared" si="94"/>
        <v>0.84999274668661995</v>
      </c>
      <c r="FL79" s="2">
        <f t="shared" si="94"/>
        <v>0.86094475493322553</v>
      </c>
      <c r="FM79" s="2">
        <f t="shared" si="94"/>
        <v>0.85712299608400833</v>
      </c>
      <c r="FN79" s="2">
        <f t="shared" si="94"/>
        <v>0.85720530374152415</v>
      </c>
      <c r="FO79" s="2">
        <f t="shared" si="94"/>
        <v>0.85672528833923156</v>
      </c>
      <c r="FP79" s="2">
        <f t="shared" si="94"/>
        <v>0.83466466513906623</v>
      </c>
      <c r="FQ79" s="2">
        <f t="shared" si="94"/>
        <v>0.83298919347469336</v>
      </c>
      <c r="FR79" s="2">
        <f t="shared" si="94"/>
        <v>0.8287299943694526</v>
      </c>
      <c r="FS79" s="2">
        <f t="shared" si="94"/>
        <v>0.83269006188535466</v>
      </c>
      <c r="FT79" s="2">
        <f t="shared" si="94"/>
        <v>0.84198089724813141</v>
      </c>
      <c r="FU79" s="2">
        <f t="shared" si="94"/>
        <v>0.85190451825334168</v>
      </c>
      <c r="FW79" s="2">
        <f t="shared" si="83"/>
        <v>3.5146169541907006E-10</v>
      </c>
      <c r="FX79" s="2">
        <f t="shared" si="83"/>
        <v>3.3684253645151077E-4</v>
      </c>
      <c r="FY79" s="2">
        <f t="shared" si="83"/>
        <v>1.94369396550117E-4</v>
      </c>
      <c r="FZ79" s="2">
        <f t="shared" si="83"/>
        <v>3.1994834221077081E-4</v>
      </c>
      <c r="GA79" s="2">
        <f t="shared" si="83"/>
        <v>4.6827515917539751E-4</v>
      </c>
      <c r="GB79" s="2">
        <f t="shared" si="83"/>
        <v>4.6143473079478259E-4</v>
      </c>
      <c r="GC79" s="2">
        <f t="shared" si="83"/>
        <v>4.8288946810207985E-4</v>
      </c>
      <c r="GD79" s="2">
        <f t="shared" si="83"/>
        <v>4.5743503005081488E-4</v>
      </c>
      <c r="GE79" s="2">
        <f t="shared" si="83"/>
        <v>3.6762073892936689E-4</v>
      </c>
      <c r="GF79" s="2">
        <f t="shared" si="83"/>
        <v>2.9235600670031653E-4</v>
      </c>
      <c r="GG79" s="2">
        <f t="shared" si="83"/>
        <v>2.4519290939692916E-4</v>
      </c>
      <c r="GH79" s="2">
        <f t="shared" si="83"/>
        <v>2.04785194226571E-4</v>
      </c>
      <c r="GI79" s="2">
        <f t="shared" si="83"/>
        <v>2.1872372178511129E-4</v>
      </c>
      <c r="GJ79" s="2">
        <f t="shared" si="83"/>
        <v>1.9840560987509039E-4</v>
      </c>
      <c r="GK79" s="2">
        <f t="shared" si="83"/>
        <v>1.9768510693096865E-4</v>
      </c>
      <c r="GM79" s="82">
        <f t="shared" si="84"/>
        <v>0.38023466654578297</v>
      </c>
      <c r="GN79" s="82">
        <f t="shared" si="84"/>
        <v>0.6399547735258907</v>
      </c>
      <c r="GO79" s="82">
        <f t="shared" si="84"/>
        <v>0.40443515300080846</v>
      </c>
      <c r="GP79" s="82">
        <f t="shared" si="84"/>
        <v>0.60991853871009383</v>
      </c>
      <c r="GQ79" s="82">
        <f t="shared" si="84"/>
        <v>0.28794461455147929</v>
      </c>
      <c r="GR79" s="82">
        <f t="shared" si="84"/>
        <v>0.28211474869498115</v>
      </c>
      <c r="GS79" s="82">
        <f t="shared" si="84"/>
        <v>0.26577540663592508</v>
      </c>
      <c r="GT79" s="82">
        <f t="shared" si="84"/>
        <v>0.3042229026734844</v>
      </c>
      <c r="GU79" s="82">
        <f t="shared" si="84"/>
        <v>0.46853351786558284</v>
      </c>
      <c r="GV79" s="82">
        <f t="shared" si="84"/>
        <v>0.53785342667120917</v>
      </c>
      <c r="GW79" s="82">
        <f t="shared" si="84"/>
        <v>0.57204578771193304</v>
      </c>
      <c r="GX79" s="82">
        <f t="shared" si="84"/>
        <v>0.62999080848082578</v>
      </c>
      <c r="GY79" s="82">
        <f t="shared" si="84"/>
        <v>0.63246309933662836</v>
      </c>
      <c r="GZ79" s="82">
        <f t="shared" si="84"/>
        <v>0.45748268753195009</v>
      </c>
      <c r="HA79" s="82">
        <f t="shared" si="84"/>
        <v>6.7995581320587584E-2</v>
      </c>
      <c r="HC79" s="82">
        <f t="shared" si="74"/>
        <v>4.5536395886406579E-3</v>
      </c>
      <c r="HD79" s="82">
        <f t="shared" si="74"/>
        <v>9.2712641228358023E-4</v>
      </c>
      <c r="HE79" s="82">
        <f t="shared" si="74"/>
        <v>1.9497782603255983E-5</v>
      </c>
      <c r="HF79" s="82">
        <f t="shared" si="74"/>
        <v>6.0037051476077173E-5</v>
      </c>
      <c r="HG79" s="82">
        <f t="shared" si="88"/>
        <v>2.0664479120249667E-3</v>
      </c>
      <c r="HH79" s="82">
        <f t="shared" si="88"/>
        <v>1.3763910145930868E-3</v>
      </c>
      <c r="HI79" s="82">
        <f t="shared" si="88"/>
        <v>1.1756117445182385E-3</v>
      </c>
      <c r="HJ79" s="82">
        <f t="shared" si="88"/>
        <v>1.1866323366377044E-3</v>
      </c>
      <c r="HK79" s="82">
        <f t="shared" si="88"/>
        <v>1.6904136588410678E-3</v>
      </c>
      <c r="HL79" s="82">
        <f t="shared" si="88"/>
        <v>2.9563447478612331E-4</v>
      </c>
      <c r="HM79" s="82">
        <f t="shared" si="88"/>
        <v>2.0113810570391777E-4</v>
      </c>
      <c r="HN79" s="82">
        <f t="shared" si="88"/>
        <v>1.7607376780739826E-4</v>
      </c>
      <c r="HO79" s="82">
        <f t="shared" si="88"/>
        <v>1.9918597928801263E-4</v>
      </c>
      <c r="HP79" s="82">
        <f t="shared" si="88"/>
        <v>1.8025099034247008E-4</v>
      </c>
      <c r="HQ79" s="82">
        <f t="shared" si="88"/>
        <v>2.3371668217563821E-4</v>
      </c>
      <c r="HS79" s="82">
        <f t="shared" si="85"/>
        <v>1.3769058540839925E-104</v>
      </c>
      <c r="HT79" s="82">
        <f t="shared" si="85"/>
        <v>6.5224834006338345E-29</v>
      </c>
      <c r="HU79" s="82">
        <f t="shared" si="85"/>
        <v>2.6535891729706796E-43</v>
      </c>
      <c r="HV79" s="82">
        <f t="shared" si="85"/>
        <v>9.6985530002968702E-46</v>
      </c>
      <c r="HW79" s="82">
        <f t="shared" si="85"/>
        <v>6.0530164248765123E-37</v>
      </c>
      <c r="HX79" s="82">
        <f t="shared" si="85"/>
        <v>1.0589804512452662E-39</v>
      </c>
      <c r="HY79" s="82">
        <f t="shared" si="85"/>
        <v>1.1665398986343524E-41</v>
      </c>
      <c r="HZ79" s="82">
        <f t="shared" si="85"/>
        <v>3.728403734767304E-41</v>
      </c>
      <c r="IA79" s="82">
        <f t="shared" si="85"/>
        <v>6.4005186217575455E-38</v>
      </c>
      <c r="IB79" s="82">
        <f t="shared" si="85"/>
        <v>3.2427564963532475E-46</v>
      </c>
      <c r="IC79" s="82">
        <f t="shared" si="85"/>
        <v>1.120597036901702E-46</v>
      </c>
      <c r="ID79" s="82">
        <f t="shared" si="85"/>
        <v>9.0128332872585543E-46</v>
      </c>
      <c r="IE79" s="82">
        <f t="shared" si="85"/>
        <v>2.0606573386910374E-43</v>
      </c>
      <c r="IF79" s="82">
        <f t="shared" si="85"/>
        <v>6.1349622663482307E-31</v>
      </c>
      <c r="IG79" s="82">
        <f t="shared" si="85"/>
        <v>7.6544252479725145E-20</v>
      </c>
      <c r="II79" s="82">
        <f t="shared" si="86"/>
        <v>0</v>
      </c>
      <c r="IJ79" s="82">
        <f t="shared" si="86"/>
        <v>4.9275447087296044E-120</v>
      </c>
      <c r="IK79" s="82">
        <f t="shared" si="86"/>
        <v>2.5140756494943608E-175</v>
      </c>
      <c r="IL79" s="82">
        <f t="shared" si="86"/>
        <v>8.390173880893176E-188</v>
      </c>
      <c r="IM79" s="82">
        <f t="shared" si="86"/>
        <v>1.3695761491067367E-160</v>
      </c>
      <c r="IN79" s="82">
        <f t="shared" si="86"/>
        <v>3.4645131620710276E-172</v>
      </c>
      <c r="IO79" s="82">
        <f t="shared" si="86"/>
        <v>6.040986554438143E-184</v>
      </c>
      <c r="IP79" s="82">
        <f t="shared" si="86"/>
        <v>4.5557095254605864E-179</v>
      </c>
      <c r="IQ79" s="82">
        <f t="shared" si="86"/>
        <v>6.336022734559353E-164</v>
      </c>
      <c r="IR79" s="82">
        <f t="shared" si="86"/>
        <v>4.8482880811793173E-198</v>
      </c>
      <c r="IS79" s="82">
        <f t="shared" si="86"/>
        <v>2.2913635148552469E-198</v>
      </c>
      <c r="IT79" s="82">
        <f t="shared" si="86"/>
        <v>6.6140860948456956E-193</v>
      </c>
      <c r="IU79" s="82">
        <f t="shared" si="86"/>
        <v>3.1629593545520136E-181</v>
      </c>
      <c r="IV79" s="82">
        <f t="shared" si="86"/>
        <v>1.2939213191773172E-83</v>
      </c>
      <c r="IW79" s="82">
        <f t="shared" si="86"/>
        <v>6.3828704183225575E-56</v>
      </c>
      <c r="IY79" s="82">
        <f t="shared" si="87"/>
        <v>0.38478830613442361</v>
      </c>
      <c r="IZ79" s="82">
        <f t="shared" si="87"/>
        <v>0.64088189993817424</v>
      </c>
      <c r="JA79" s="82">
        <f t="shared" si="87"/>
        <v>0.4044546507834117</v>
      </c>
      <c r="JB79" s="82">
        <f t="shared" si="87"/>
        <v>0.60997857576156989</v>
      </c>
      <c r="JC79" s="82">
        <f t="shared" si="87"/>
        <v>0.29001106246350428</v>
      </c>
      <c r="JD79" s="82">
        <f t="shared" si="87"/>
        <v>0.28349113970957424</v>
      </c>
      <c r="JE79" s="82">
        <f t="shared" si="87"/>
        <v>0.26695101838044333</v>
      </c>
      <c r="JF79" s="82">
        <f t="shared" si="87"/>
        <v>0.30540953501012208</v>
      </c>
      <c r="JG79" s="82">
        <f t="shared" si="87"/>
        <v>0.47022393152442393</v>
      </c>
      <c r="JH79" s="82">
        <f t="shared" si="87"/>
        <v>0.53814906114599526</v>
      </c>
      <c r="JI79" s="82">
        <f t="shared" si="87"/>
        <v>0.57224692581763692</v>
      </c>
      <c r="JJ79" s="82">
        <f t="shared" si="87"/>
        <v>0.63016688224863315</v>
      </c>
      <c r="JK79" s="82">
        <f t="shared" si="87"/>
        <v>0.6326622853159164</v>
      </c>
      <c r="JL79" s="82">
        <f t="shared" si="87"/>
        <v>0.45766293852229256</v>
      </c>
      <c r="JM79" s="82">
        <f t="shared" si="87"/>
        <v>6.8229298002763228E-2</v>
      </c>
    </row>
    <row r="80" spans="2:273" x14ac:dyDescent="0.25">
      <c r="B80" s="2">
        <v>53</v>
      </c>
      <c r="C80" s="37">
        <v>0.53639099999999995</v>
      </c>
      <c r="D80" s="37">
        <v>0.79383700000000001</v>
      </c>
      <c r="E80" s="37">
        <v>0.80921299999999996</v>
      </c>
      <c r="F80" s="37">
        <v>0.80452800000000002</v>
      </c>
      <c r="G80" s="37">
        <v>0.44983299999999998</v>
      </c>
      <c r="H80" s="37">
        <v>0.43121700000000002</v>
      </c>
      <c r="I80" s="37">
        <v>0.42533500000000002</v>
      </c>
      <c r="J80" s="37">
        <v>0.44245000000000001</v>
      </c>
      <c r="K80" s="37">
        <v>0.53442800000000001</v>
      </c>
      <c r="L80" s="37">
        <v>0.62353499999999995</v>
      </c>
      <c r="M80" s="37">
        <v>0.67828200000000005</v>
      </c>
      <c r="N80" s="37">
        <v>0.73878299999999997</v>
      </c>
      <c r="O80" s="37">
        <v>0.742344</v>
      </c>
      <c r="P80" s="37">
        <v>0.55919700000000006</v>
      </c>
      <c r="Q80" s="37">
        <v>0.39217099999999999</v>
      </c>
      <c r="S80" s="4">
        <f t="shared" si="89"/>
        <v>0.53442664529980388</v>
      </c>
      <c r="T80" s="4">
        <f t="shared" si="89"/>
        <v>0.79956354100245186</v>
      </c>
      <c r="U80" s="4">
        <f t="shared" si="89"/>
        <v>0.80696917845984739</v>
      </c>
      <c r="V80" s="4">
        <f t="shared" si="89"/>
        <v>0.82005424164401919</v>
      </c>
      <c r="W80" s="4">
        <f t="shared" si="89"/>
        <v>0.47384426618241898</v>
      </c>
      <c r="X80" s="4">
        <f t="shared" si="89"/>
        <v>0.45928901873602823</v>
      </c>
      <c r="Y80" s="4">
        <f t="shared" si="89"/>
        <v>0.44895993919965294</v>
      </c>
      <c r="Z80" s="4">
        <f t="shared" si="89"/>
        <v>0.46609404766114171</v>
      </c>
      <c r="AA80" s="4">
        <f t="shared" si="89"/>
        <v>0.53161704625030048</v>
      </c>
      <c r="AB80" s="4">
        <f t="shared" si="89"/>
        <v>0.59777617529524474</v>
      </c>
      <c r="AC80" s="4">
        <f t="shared" si="89"/>
        <v>0.6505948024231859</v>
      </c>
      <c r="AD80" s="4">
        <f t="shared" si="89"/>
        <v>0.71360281639949141</v>
      </c>
      <c r="AE80" s="4">
        <f t="shared" si="89"/>
        <v>0.72107958786165416</v>
      </c>
      <c r="AF80" s="4">
        <f t="shared" si="89"/>
        <v>0.54823303424414038</v>
      </c>
      <c r="AG80" s="4">
        <f t="shared" si="89"/>
        <v>0.40485139361697575</v>
      </c>
      <c r="AI80" s="4">
        <f t="shared" si="90"/>
        <v>1.9643547001960693E-3</v>
      </c>
      <c r="AJ80" s="4">
        <f t="shared" si="90"/>
        <v>-5.7265410024518459E-3</v>
      </c>
      <c r="AK80" s="4">
        <f t="shared" si="90"/>
        <v>2.2438215401525685E-3</v>
      </c>
      <c r="AL80" s="4">
        <f t="shared" si="90"/>
        <v>-1.5526241644019168E-2</v>
      </c>
      <c r="AM80" s="4">
        <f t="shared" si="90"/>
        <v>-2.4011266182419E-2</v>
      </c>
      <c r="AN80" s="4">
        <f t="shared" si="90"/>
        <v>-2.8072018736028215E-2</v>
      </c>
      <c r="AO80" s="4">
        <f t="shared" si="90"/>
        <v>-2.3624939199652917E-2</v>
      </c>
      <c r="AP80" s="4">
        <f t="shared" si="90"/>
        <v>-2.3644047661141698E-2</v>
      </c>
      <c r="AQ80" s="4">
        <f t="shared" si="90"/>
        <v>2.8109537496995296E-3</v>
      </c>
      <c r="AR80" s="4">
        <f t="shared" si="90"/>
        <v>2.5758824704755212E-2</v>
      </c>
      <c r="AS80" s="4">
        <f t="shared" si="90"/>
        <v>2.7687197576814149E-2</v>
      </c>
      <c r="AT80" s="4">
        <f t="shared" si="90"/>
        <v>2.5180183600508554E-2</v>
      </c>
      <c r="AU80" s="4">
        <f t="shared" si="90"/>
        <v>2.1264412138345845E-2</v>
      </c>
      <c r="AV80" s="4">
        <f t="shared" si="90"/>
        <v>1.0963965755859673E-2</v>
      </c>
      <c r="AW80" s="4">
        <f t="shared" si="90"/>
        <v>-1.268039361697576E-2</v>
      </c>
      <c r="AY80" s="2">
        <f t="shared" si="81"/>
        <v>0.40322142481438378</v>
      </c>
      <c r="AZ80" s="2">
        <f t="shared" si="81"/>
        <v>0.39743334568895416</v>
      </c>
      <c r="BA80" s="2">
        <f t="shared" si="81"/>
        <v>0.40423769934927678</v>
      </c>
      <c r="BB80" s="2">
        <f t="shared" si="81"/>
        <v>0.40626727442060545</v>
      </c>
      <c r="BC80" s="2">
        <f t="shared" si="81"/>
        <v>0.40506128232491295</v>
      </c>
      <c r="BD80" s="2">
        <f t="shared" si="81"/>
        <v>0.3990408403976024</v>
      </c>
      <c r="BE80" s="2">
        <f t="shared" si="81"/>
        <v>0.3961789800260716</v>
      </c>
      <c r="BF80" s="2">
        <f t="shared" si="81"/>
        <v>0.39599499635611191</v>
      </c>
      <c r="BG80" s="2">
        <f t="shared" si="81"/>
        <v>0.39778471961193645</v>
      </c>
      <c r="BH80" s="2">
        <f t="shared" si="81"/>
        <v>0.40373960379060075</v>
      </c>
      <c r="BI80" s="2">
        <f t="shared" si="81"/>
        <v>0.40181219500483584</v>
      </c>
      <c r="BJ80" s="2">
        <f t="shared" si="81"/>
        <v>0.39739937704507206</v>
      </c>
      <c r="BK80" s="2">
        <f t="shared" si="81"/>
        <v>0.39430920898687694</v>
      </c>
      <c r="BL80" s="2">
        <f t="shared" si="81"/>
        <v>0.39410398305261168</v>
      </c>
      <c r="BM80" s="2">
        <f t="shared" si="81"/>
        <v>0.3987704000872469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0.45073027257799664</v>
      </c>
      <c r="DL80" s="2">
        <f t="shared" si="91"/>
        <v>0.42975769961802901</v>
      </c>
      <c r="DM80" s="2">
        <f t="shared" si="91"/>
        <v>0.43150323416128661</v>
      </c>
      <c r="DN80" s="2">
        <f t="shared" si="91"/>
        <v>0.43508674092664101</v>
      </c>
      <c r="DO80" s="2">
        <f t="shared" si="91"/>
        <v>0.446217640040107</v>
      </c>
      <c r="DP80" s="2">
        <f t="shared" si="91"/>
        <v>0.43749671242668614</v>
      </c>
      <c r="DQ80" s="2">
        <f t="shared" si="91"/>
        <v>0.43171858192815249</v>
      </c>
      <c r="DR80" s="2">
        <f t="shared" si="91"/>
        <v>0.43280473478739007</v>
      </c>
      <c r="DS80" s="2">
        <f t="shared" si="91"/>
        <v>0.43308541385630495</v>
      </c>
      <c r="DT80" s="2">
        <f t="shared" si="91"/>
        <v>0.43235542643239117</v>
      </c>
      <c r="DU80" s="2">
        <f t="shared" si="91"/>
        <v>0.43023338059587463</v>
      </c>
      <c r="DV80" s="2">
        <f t="shared" si="91"/>
        <v>0.42929408907563021</v>
      </c>
      <c r="DW80" s="2">
        <f t="shared" si="91"/>
        <v>0.42223044644766999</v>
      </c>
      <c r="DX80" s="2">
        <f t="shared" si="91"/>
        <v>0.42984791428571423</v>
      </c>
      <c r="DY80" s="2">
        <f t="shared" si="91"/>
        <v>0.42381873515395896</v>
      </c>
      <c r="EA80" s="2">
        <f t="shared" si="92"/>
        <v>0.39828630490608868</v>
      </c>
      <c r="EB80" s="2">
        <f t="shared" si="92"/>
        <v>0.39171310680529298</v>
      </c>
      <c r="EC80" s="2">
        <f t="shared" si="92"/>
        <v>0.39718283609866972</v>
      </c>
      <c r="ED80" s="2">
        <f t="shared" si="92"/>
        <v>0.40002830671530509</v>
      </c>
      <c r="EE80" s="2">
        <f t="shared" si="92"/>
        <v>0.39843726035516985</v>
      </c>
      <c r="EF80" s="2">
        <f t="shared" si="92"/>
        <v>0.39337611147431922</v>
      </c>
      <c r="EG80" s="2">
        <f t="shared" si="92"/>
        <v>0.39077612581032423</v>
      </c>
      <c r="EH80" s="2">
        <f t="shared" si="92"/>
        <v>0.39040164991583093</v>
      </c>
      <c r="EI80" s="2">
        <f t="shared" si="92"/>
        <v>0.39240144958501577</v>
      </c>
      <c r="EJ80" s="2">
        <f t="shared" si="92"/>
        <v>0.39857034477606645</v>
      </c>
      <c r="EK80" s="2">
        <f t="shared" si="92"/>
        <v>0.39661585336292704</v>
      </c>
      <c r="EL80" s="2">
        <f t="shared" si="92"/>
        <v>0.39138778787238532</v>
      </c>
      <c r="EM80" s="2">
        <f t="shared" si="92"/>
        <v>0.389192801581832</v>
      </c>
      <c r="EN80" s="2">
        <f t="shared" si="92"/>
        <v>0.38798613454843583</v>
      </c>
      <c r="EO80" s="2">
        <f t="shared" si="92"/>
        <v>0.39479860397613142</v>
      </c>
      <c r="EQ80" s="2">
        <f t="shared" si="93"/>
        <v>0.39828630490608868</v>
      </c>
      <c r="ER80" s="2">
        <f t="shared" si="93"/>
        <v>0.390620652525626</v>
      </c>
      <c r="ES80" s="2">
        <f t="shared" si="93"/>
        <v>0.39581314783679578</v>
      </c>
      <c r="ET80" s="2">
        <f t="shared" si="93"/>
        <v>0.39798818969032501</v>
      </c>
      <c r="EU80" s="2">
        <f t="shared" si="93"/>
        <v>0.39812486351091403</v>
      </c>
      <c r="EV80" s="2">
        <f t="shared" si="93"/>
        <v>0.3934744913981576</v>
      </c>
      <c r="EW80" s="2">
        <f t="shared" si="93"/>
        <v>0.39060281688242859</v>
      </c>
      <c r="EX80" s="2">
        <f t="shared" si="93"/>
        <v>0.39222410235818655</v>
      </c>
      <c r="EY80" s="2">
        <f t="shared" si="93"/>
        <v>0.39066591912644694</v>
      </c>
      <c r="EZ80" s="2">
        <f t="shared" si="93"/>
        <v>0.39757672179982545</v>
      </c>
      <c r="FA80" s="2">
        <f t="shared" si="93"/>
        <v>0.39474575296831482</v>
      </c>
      <c r="FB80" s="2">
        <f t="shared" si="93"/>
        <v>0.39150988282723237</v>
      </c>
      <c r="FC80" s="2">
        <f t="shared" si="93"/>
        <v>0.38886479840123567</v>
      </c>
      <c r="FD80" s="2">
        <f t="shared" si="93"/>
        <v>0.38738065918796366</v>
      </c>
      <c r="FE80" s="2">
        <f t="shared" si="93"/>
        <v>0.3968814313880718</v>
      </c>
      <c r="FG80" s="2">
        <f t="shared" si="94"/>
        <v>0.9058972818538541</v>
      </c>
      <c r="FH80" s="2">
        <f t="shared" si="94"/>
        <v>0.84963323470660534</v>
      </c>
      <c r="FI80" s="2">
        <f t="shared" si="94"/>
        <v>0.79443259537094424</v>
      </c>
      <c r="FJ80" s="2">
        <f t="shared" si="94"/>
        <v>0.82202047723903293</v>
      </c>
      <c r="FK80" s="2">
        <f t="shared" si="94"/>
        <v>0.86136187264667752</v>
      </c>
      <c r="FL80" s="2">
        <f t="shared" si="94"/>
        <v>0.8716092023319193</v>
      </c>
      <c r="FM80" s="2">
        <f t="shared" si="94"/>
        <v>0.86803561664330842</v>
      </c>
      <c r="FN80" s="2">
        <f t="shared" si="94"/>
        <v>0.86811260514234556</v>
      </c>
      <c r="FO80" s="2">
        <f t="shared" si="94"/>
        <v>0.86766359497501211</v>
      </c>
      <c r="FP80" s="2">
        <f t="shared" si="94"/>
        <v>0.84698638363840861</v>
      </c>
      <c r="FQ80" s="2">
        <f t="shared" si="94"/>
        <v>0.84541265132246357</v>
      </c>
      <c r="FR80" s="2">
        <f t="shared" si="94"/>
        <v>0.84140996175044025</v>
      </c>
      <c r="FS80" s="2">
        <f t="shared" si="94"/>
        <v>0.84513163429823879</v>
      </c>
      <c r="FT80" s="2">
        <f t="shared" si="94"/>
        <v>0.85385283999733785</v>
      </c>
      <c r="FU80" s="2">
        <f t="shared" si="94"/>
        <v>0.86315207787599535</v>
      </c>
      <c r="FW80" s="2">
        <f t="shared" si="83"/>
        <v>3.8537008579345868E-10</v>
      </c>
      <c r="FX80" s="2">
        <f t="shared" si="83"/>
        <v>3.6932849432990062E-4</v>
      </c>
      <c r="FY80" s="2">
        <f t="shared" si="83"/>
        <v>2.1311780884244482E-4</v>
      </c>
      <c r="FZ80" s="2">
        <f t="shared" si="83"/>
        <v>3.508055524468239E-4</v>
      </c>
      <c r="GA80" s="2">
        <f t="shared" si="83"/>
        <v>5.1343030590101269E-4</v>
      </c>
      <c r="GB80" s="2">
        <f t="shared" si="83"/>
        <v>5.0593059804376786E-4</v>
      </c>
      <c r="GC80" s="2">
        <f t="shared" si="83"/>
        <v>5.2945310659839335E-4</v>
      </c>
      <c r="GD80" s="2">
        <f t="shared" si="83"/>
        <v>5.0154540214707459E-4</v>
      </c>
      <c r="GE80" s="2">
        <f t="shared" si="83"/>
        <v>4.0307382871112549E-4</v>
      </c>
      <c r="GF80" s="2">
        <f t="shared" si="83"/>
        <v>3.2055294534837178E-4</v>
      </c>
      <c r="GG80" s="2">
        <f t="shared" si="83"/>
        <v>2.6884231933067831E-4</v>
      </c>
      <c r="GH80" s="2">
        <f t="shared" si="83"/>
        <v>2.2453806409511077E-4</v>
      </c>
      <c r="GI80" s="2">
        <f t="shared" si="83"/>
        <v>2.3982073120277416E-4</v>
      </c>
      <c r="GJ80" s="2">
        <f t="shared" si="83"/>
        <v>2.1754326104759492E-4</v>
      </c>
      <c r="GK80" s="2">
        <f t="shared" si="83"/>
        <v>2.1675327546799892E-4</v>
      </c>
      <c r="GM80" s="82">
        <f t="shared" si="84"/>
        <v>0.28977753180957561</v>
      </c>
      <c r="GN80" s="82">
        <f t="shared" si="84"/>
        <v>0.63018767238234841</v>
      </c>
      <c r="GO80" s="82">
        <f t="shared" si="84"/>
        <v>0.47440328555396061</v>
      </c>
      <c r="GP80" s="82">
        <f t="shared" si="84"/>
        <v>0.62861069982561812</v>
      </c>
      <c r="GQ80" s="82">
        <f t="shared" si="84"/>
        <v>0.1663875756238658</v>
      </c>
      <c r="GR80" s="82">
        <f t="shared" si="84"/>
        <v>0.14578074250599415</v>
      </c>
      <c r="GS80" s="82">
        <f t="shared" si="84"/>
        <v>0.12887166954115339</v>
      </c>
      <c r="GT80" s="82">
        <f t="shared" si="84"/>
        <v>0.16914305577033487</v>
      </c>
      <c r="GU80" s="82">
        <f t="shared" si="84"/>
        <v>0.29367640199568806</v>
      </c>
      <c r="GV80" s="82">
        <f t="shared" si="84"/>
        <v>0.39818078379210264</v>
      </c>
      <c r="GW80" s="82">
        <f t="shared" si="84"/>
        <v>0.47418505943231931</v>
      </c>
      <c r="GX80" s="82">
        <f t="shared" si="84"/>
        <v>0.55612270197236258</v>
      </c>
      <c r="GY80" s="82">
        <f t="shared" si="84"/>
        <v>0.56324614401156581</v>
      </c>
      <c r="GZ80" s="82">
        <f t="shared" si="84"/>
        <v>0.33490531154710973</v>
      </c>
      <c r="HA80" s="82">
        <f t="shared" si="84"/>
        <v>2.7573122881659341E-2</v>
      </c>
      <c r="HC80" s="82">
        <f t="shared" si="74"/>
        <v>6.8803374876901481E-3</v>
      </c>
      <c r="HD80" s="82">
        <f t="shared" si="74"/>
        <v>1.4551260064495791E-3</v>
      </c>
      <c r="HE80" s="82">
        <f t="shared" si="74"/>
        <v>3.7052206489967517E-5</v>
      </c>
      <c r="HF80" s="82">
        <f t="shared" si="74"/>
        <v>1.167949963788296E-4</v>
      </c>
      <c r="HG80" s="82">
        <f t="shared" si="88"/>
        <v>3.4397052062938934E-3</v>
      </c>
      <c r="HH80" s="82">
        <f t="shared" si="88"/>
        <v>2.3719167610833586E-3</v>
      </c>
      <c r="HI80" s="82">
        <f t="shared" si="88"/>
        <v>2.0842322635133037E-3</v>
      </c>
      <c r="HJ80" s="82">
        <f t="shared" si="88"/>
        <v>2.0789760305152641E-3</v>
      </c>
      <c r="HK80" s="82">
        <f t="shared" si="88"/>
        <v>2.8086519461150506E-3</v>
      </c>
      <c r="HL80" s="82">
        <f t="shared" si="88"/>
        <v>5.4691310423385787E-4</v>
      </c>
      <c r="HM80" s="82">
        <f t="shared" si="88"/>
        <v>3.7304370376913502E-4</v>
      </c>
      <c r="HN80" s="82">
        <f t="shared" si="88"/>
        <v>3.2127932960557102E-4</v>
      </c>
      <c r="HO80" s="82">
        <f t="shared" si="88"/>
        <v>3.5686467908299934E-4</v>
      </c>
      <c r="HP80" s="82">
        <f t="shared" si="88"/>
        <v>3.3948907019906591E-4</v>
      </c>
      <c r="HQ80" s="82">
        <f t="shared" si="88"/>
        <v>4.780673785361609E-4</v>
      </c>
      <c r="HS80" s="82">
        <f t="shared" si="85"/>
        <v>1.0272290429440337E-102</v>
      </c>
      <c r="HT80" s="82">
        <f t="shared" si="85"/>
        <v>5.4222559017965506E-28</v>
      </c>
      <c r="HU80" s="82">
        <f t="shared" si="85"/>
        <v>5.1368108799714628E-42</v>
      </c>
      <c r="HV80" s="82">
        <f t="shared" si="85"/>
        <v>2.7628141321133327E-44</v>
      </c>
      <c r="HW80" s="82">
        <f t="shared" si="85"/>
        <v>1.1078073736019982E-35</v>
      </c>
      <c r="HX80" s="82">
        <f t="shared" si="85"/>
        <v>2.3977907528066456E-38</v>
      </c>
      <c r="HY80" s="82">
        <f t="shared" si="85"/>
        <v>3.247162594382574E-40</v>
      </c>
      <c r="HZ80" s="82">
        <f t="shared" si="85"/>
        <v>9.5036734799101504E-40</v>
      </c>
      <c r="IA80" s="82">
        <f t="shared" si="85"/>
        <v>1.1482740184511082E-36</v>
      </c>
      <c r="IB80" s="82">
        <f t="shared" si="85"/>
        <v>9.9155290947043696E-45</v>
      </c>
      <c r="IC80" s="82">
        <f t="shared" si="85"/>
        <v>3.2537844395505951E-45</v>
      </c>
      <c r="ID80" s="82">
        <f t="shared" si="85"/>
        <v>2.2534033620017818E-44</v>
      </c>
      <c r="IE80" s="82">
        <f t="shared" si="85"/>
        <v>4.3888824898342795E-42</v>
      </c>
      <c r="IF80" s="82">
        <f t="shared" si="85"/>
        <v>5.2823590780614269E-30</v>
      </c>
      <c r="IG80" s="82">
        <f t="shared" si="85"/>
        <v>2.9624269481479346E-19</v>
      </c>
      <c r="II80" s="82">
        <f t="shared" si="86"/>
        <v>0</v>
      </c>
      <c r="IJ80" s="82">
        <f t="shared" si="86"/>
        <v>2.4940730001066089E-117</v>
      </c>
      <c r="IK80" s="82">
        <f t="shared" si="86"/>
        <v>1.3038236130922011E-171</v>
      </c>
      <c r="IL80" s="82">
        <f t="shared" si="86"/>
        <v>1.415986548496322E-183</v>
      </c>
      <c r="IM80" s="82">
        <f t="shared" si="86"/>
        <v>8.3863890836595455E-157</v>
      </c>
      <c r="IN80" s="82">
        <f t="shared" si="86"/>
        <v>3.9401686602394795E-168</v>
      </c>
      <c r="IO80" s="82">
        <f t="shared" si="86"/>
        <v>1.3887208985028185E-179</v>
      </c>
      <c r="IP80" s="82">
        <f t="shared" si="86"/>
        <v>7.4733176438090909E-175</v>
      </c>
      <c r="IQ80" s="82">
        <f t="shared" si="86"/>
        <v>3.5535849943177787E-160</v>
      </c>
      <c r="IR80" s="82">
        <f t="shared" si="86"/>
        <v>1.2487347556753736E-193</v>
      </c>
      <c r="IS80" s="82">
        <f t="shared" si="86"/>
        <v>4.844955913065061E-194</v>
      </c>
      <c r="IT80" s="82">
        <f t="shared" si="86"/>
        <v>8.6453850879582117E-189</v>
      </c>
      <c r="IU80" s="82">
        <f t="shared" si="86"/>
        <v>2.4819972782276993E-177</v>
      </c>
      <c r="IV80" s="82">
        <f t="shared" si="86"/>
        <v>7.3818010594605236E-82</v>
      </c>
      <c r="IW80" s="82">
        <f t="shared" si="86"/>
        <v>9.279528710522889E-55</v>
      </c>
      <c r="IY80" s="82">
        <f t="shared" si="87"/>
        <v>0.29665786929726573</v>
      </c>
      <c r="IZ80" s="82">
        <f t="shared" si="87"/>
        <v>0.631642798388798</v>
      </c>
      <c r="JA80" s="82">
        <f t="shared" si="87"/>
        <v>0.47444033776045058</v>
      </c>
      <c r="JB80" s="82">
        <f t="shared" si="87"/>
        <v>0.62872749482199697</v>
      </c>
      <c r="JC80" s="82">
        <f t="shared" si="87"/>
        <v>0.16982728083015969</v>
      </c>
      <c r="JD80" s="82">
        <f t="shared" si="87"/>
        <v>0.14815265926707752</v>
      </c>
      <c r="JE80" s="82">
        <f t="shared" si="87"/>
        <v>0.13095590180466671</v>
      </c>
      <c r="JF80" s="82">
        <f t="shared" si="87"/>
        <v>0.17122203180085013</v>
      </c>
      <c r="JG80" s="82">
        <f t="shared" si="87"/>
        <v>0.29648505394180313</v>
      </c>
      <c r="JH80" s="82">
        <f t="shared" si="87"/>
        <v>0.39872769689633653</v>
      </c>
      <c r="JI80" s="82">
        <f t="shared" si="87"/>
        <v>0.47455810313608843</v>
      </c>
      <c r="JJ80" s="82">
        <f t="shared" si="87"/>
        <v>0.55644398130196815</v>
      </c>
      <c r="JK80" s="82">
        <f t="shared" si="87"/>
        <v>0.56360300869064883</v>
      </c>
      <c r="JL80" s="82">
        <f t="shared" si="87"/>
        <v>0.33524480061730877</v>
      </c>
      <c r="JM80" s="82">
        <f t="shared" si="87"/>
        <v>2.8051190260195501E-2</v>
      </c>
    </row>
    <row r="81" spans="2:273" x14ac:dyDescent="0.25">
      <c r="B81" s="2">
        <v>54</v>
      </c>
      <c r="C81" s="37">
        <v>0.47136400000000001</v>
      </c>
      <c r="D81" s="37">
        <v>0.75369600000000003</v>
      </c>
      <c r="E81" s="37">
        <v>0.81837899999999997</v>
      </c>
      <c r="F81" s="37">
        <v>0.77468199999999998</v>
      </c>
      <c r="G81" s="37">
        <v>0.41898400000000002</v>
      </c>
      <c r="H81" s="37">
        <v>0.40611199999999997</v>
      </c>
      <c r="I81" s="37">
        <v>0.404858</v>
      </c>
      <c r="J81" s="37">
        <v>0.40942200000000001</v>
      </c>
      <c r="K81" s="37">
        <v>0.44547100000000001</v>
      </c>
      <c r="L81" s="37">
        <v>0.50377300000000003</v>
      </c>
      <c r="M81" s="37">
        <v>0.56425899999999996</v>
      </c>
      <c r="N81" s="37">
        <v>0.64740399999999998</v>
      </c>
      <c r="O81" s="37">
        <v>0.65611299999999995</v>
      </c>
      <c r="P81" s="37">
        <v>0.461696</v>
      </c>
      <c r="Q81" s="37">
        <v>0.39600200000000002</v>
      </c>
      <c r="S81" s="4">
        <f t="shared" si="89"/>
        <v>0.49346401123568728</v>
      </c>
      <c r="T81" s="4">
        <f t="shared" si="89"/>
        <v>0.73020885962463566</v>
      </c>
      <c r="U81" s="4">
        <f t="shared" si="89"/>
        <v>0.83404419464763302</v>
      </c>
      <c r="V81" s="4">
        <f t="shared" si="89"/>
        <v>0.76279070687389749</v>
      </c>
      <c r="W81" s="4">
        <f t="shared" si="89"/>
        <v>0.43882993475514936</v>
      </c>
      <c r="X81" s="4">
        <f t="shared" si="89"/>
        <v>0.42458811594761231</v>
      </c>
      <c r="Y81" s="4">
        <f t="shared" si="89"/>
        <v>0.41727132270098838</v>
      </c>
      <c r="Z81" s="4">
        <f t="shared" si="89"/>
        <v>0.42736472397974551</v>
      </c>
      <c r="AA81" s="4">
        <f t="shared" si="89"/>
        <v>0.46123942746822688</v>
      </c>
      <c r="AB81" s="4">
        <f t="shared" si="89"/>
        <v>0.51161253300827036</v>
      </c>
      <c r="AC81" s="4">
        <f t="shared" si="89"/>
        <v>0.56456596326333774</v>
      </c>
      <c r="AD81" s="4">
        <f t="shared" si="89"/>
        <v>0.61749574920426897</v>
      </c>
      <c r="AE81" s="4">
        <f t="shared" si="89"/>
        <v>0.62582786817792102</v>
      </c>
      <c r="AF81" s="4">
        <f t="shared" si="89"/>
        <v>0.48161868519161166</v>
      </c>
      <c r="AG81" s="4">
        <f t="shared" si="89"/>
        <v>0.40100756336793042</v>
      </c>
      <c r="AI81" s="4">
        <f t="shared" si="90"/>
        <v>-2.2100011235687278E-2</v>
      </c>
      <c r="AJ81" s="4">
        <f t="shared" si="90"/>
        <v>2.3487140375364368E-2</v>
      </c>
      <c r="AK81" s="4">
        <f t="shared" si="90"/>
        <v>-1.5665194647633052E-2</v>
      </c>
      <c r="AL81" s="4">
        <f t="shared" si="90"/>
        <v>1.1891293126102487E-2</v>
      </c>
      <c r="AM81" s="4">
        <f t="shared" si="90"/>
        <v>-1.9845934755149341E-2</v>
      </c>
      <c r="AN81" s="4">
        <f t="shared" si="90"/>
        <v>-1.8476115947612337E-2</v>
      </c>
      <c r="AO81" s="4">
        <f t="shared" si="90"/>
        <v>-1.2413322700988383E-2</v>
      </c>
      <c r="AP81" s="4">
        <f t="shared" si="90"/>
        <v>-1.7942723979745501E-2</v>
      </c>
      <c r="AQ81" s="4">
        <f t="shared" si="90"/>
        <v>-1.5768427468226875E-2</v>
      </c>
      <c r="AR81" s="4">
        <f t="shared" si="90"/>
        <v>-7.8395330082703385E-3</v>
      </c>
      <c r="AS81" s="4">
        <f t="shared" si="90"/>
        <v>-3.0696326333778945E-4</v>
      </c>
      <c r="AT81" s="4">
        <f t="shared" si="90"/>
        <v>2.9908250795731006E-2</v>
      </c>
      <c r="AU81" s="4">
        <f t="shared" si="90"/>
        <v>3.0285131822078926E-2</v>
      </c>
      <c r="AV81" s="4">
        <f t="shared" si="90"/>
        <v>-1.9922685191611667E-2</v>
      </c>
      <c r="AW81" s="4">
        <f t="shared" si="90"/>
        <v>-5.005563367930399E-3</v>
      </c>
      <c r="AY81" s="2">
        <f t="shared" si="81"/>
        <v>0.40263296150986871</v>
      </c>
      <c r="AZ81" s="2">
        <f t="shared" si="81"/>
        <v>0.39691553320793926</v>
      </c>
      <c r="BA81" s="2">
        <f t="shared" si="81"/>
        <v>0.4037033389759217</v>
      </c>
      <c r="BB81" s="2">
        <f t="shared" si="81"/>
        <v>0.40572768083841049</v>
      </c>
      <c r="BC81" s="2">
        <f t="shared" si="81"/>
        <v>0.40449577395894926</v>
      </c>
      <c r="BD81" s="2">
        <f t="shared" si="81"/>
        <v>0.39851181602666136</v>
      </c>
      <c r="BE81" s="2">
        <f t="shared" si="81"/>
        <v>0.39570787196077856</v>
      </c>
      <c r="BF81" s="2">
        <f t="shared" si="81"/>
        <v>0.39556195779880782</v>
      </c>
      <c r="BG81" s="2">
        <f t="shared" si="81"/>
        <v>0.39729751239299804</v>
      </c>
      <c r="BH81" s="2">
        <f t="shared" si="81"/>
        <v>0.4032005756232882</v>
      </c>
      <c r="BI81" s="2">
        <f t="shared" si="81"/>
        <v>0.40127312397620823</v>
      </c>
      <c r="BJ81" s="2">
        <f t="shared" si="81"/>
        <v>0.39688235061043226</v>
      </c>
      <c r="BK81" s="2">
        <f t="shared" si="81"/>
        <v>0.3938227700247463</v>
      </c>
      <c r="BL81" s="2">
        <f t="shared" si="81"/>
        <v>0.39360672360986942</v>
      </c>
      <c r="BM81" s="2">
        <f t="shared" si="81"/>
        <v>0.39841804960692195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0.45182941871921178</v>
      </c>
      <c r="DL81" s="2">
        <f t="shared" si="91"/>
        <v>0.43047748510313216</v>
      </c>
      <c r="DM81" s="2">
        <f t="shared" si="91"/>
        <v>0.43228624171134683</v>
      </c>
      <c r="DN81" s="2">
        <f t="shared" si="91"/>
        <v>0.4358804660231661</v>
      </c>
      <c r="DO81" s="2">
        <f t="shared" si="91"/>
        <v>0.44720537232620328</v>
      </c>
      <c r="DP81" s="2">
        <f t="shared" si="91"/>
        <v>0.43830984475806445</v>
      </c>
      <c r="DQ81" s="2">
        <f t="shared" si="91"/>
        <v>0.43245663911290322</v>
      </c>
      <c r="DR81" s="2">
        <f t="shared" si="91"/>
        <v>0.43348725604838712</v>
      </c>
      <c r="DS81" s="2">
        <f t="shared" si="91"/>
        <v>0.43383234072580645</v>
      </c>
      <c r="DT81" s="2">
        <f t="shared" si="91"/>
        <v>0.43313960733384266</v>
      </c>
      <c r="DU81" s="2">
        <f t="shared" si="91"/>
        <v>0.43090711382734903</v>
      </c>
      <c r="DV81" s="2">
        <f t="shared" si="91"/>
        <v>0.42999395742296914</v>
      </c>
      <c r="DW81" s="2">
        <f t="shared" si="91"/>
        <v>0.42283701145912911</v>
      </c>
      <c r="DX81" s="2">
        <f t="shared" si="91"/>
        <v>0.43081238655462178</v>
      </c>
      <c r="DY81" s="2">
        <f t="shared" si="91"/>
        <v>0.42458008834310851</v>
      </c>
      <c r="EA81" s="2">
        <f t="shared" si="92"/>
        <v>0.39797219828465974</v>
      </c>
      <c r="EB81" s="2">
        <f t="shared" si="92"/>
        <v>0.39149892651228729</v>
      </c>
      <c r="EC81" s="2">
        <f t="shared" si="92"/>
        <v>0.39695839163714158</v>
      </c>
      <c r="ED81" s="2">
        <f t="shared" si="92"/>
        <v>0.3997745179169212</v>
      </c>
      <c r="EE81" s="2">
        <f t="shared" si="92"/>
        <v>0.39822662097825828</v>
      </c>
      <c r="EF81" s="2">
        <f t="shared" si="92"/>
        <v>0.39316520545648359</v>
      </c>
      <c r="EG81" s="2">
        <f t="shared" si="92"/>
        <v>0.39061277517406973</v>
      </c>
      <c r="EH81" s="2">
        <f t="shared" si="92"/>
        <v>0.39030604409393749</v>
      </c>
      <c r="EI81" s="2">
        <f t="shared" si="92"/>
        <v>0.39221636172043134</v>
      </c>
      <c r="EJ81" s="2">
        <f t="shared" si="92"/>
        <v>0.39826819754292786</v>
      </c>
      <c r="EK81" s="2">
        <f t="shared" si="92"/>
        <v>0.39633183778584874</v>
      </c>
      <c r="EL81" s="2">
        <f t="shared" si="92"/>
        <v>0.39119053095288392</v>
      </c>
      <c r="EM81" s="2">
        <f t="shared" si="92"/>
        <v>0.38897389803419652</v>
      </c>
      <c r="EN81" s="2">
        <f t="shared" si="92"/>
        <v>0.3877990251040615</v>
      </c>
      <c r="EO81" s="2">
        <f t="shared" si="92"/>
        <v>0.39463462106186148</v>
      </c>
      <c r="EQ81" s="2">
        <f t="shared" si="93"/>
        <v>0.39797219828465974</v>
      </c>
      <c r="ER81" s="2">
        <f t="shared" si="93"/>
        <v>0.39043085589543869</v>
      </c>
      <c r="ES81" s="2">
        <f t="shared" si="93"/>
        <v>0.39561583923524296</v>
      </c>
      <c r="ET81" s="2">
        <f t="shared" si="93"/>
        <v>0.39777837024349483</v>
      </c>
      <c r="EU81" s="2">
        <f t="shared" si="93"/>
        <v>0.39792119344317128</v>
      </c>
      <c r="EV81" s="2">
        <f t="shared" si="93"/>
        <v>0.39326109698968698</v>
      </c>
      <c r="EW81" s="2">
        <f t="shared" si="93"/>
        <v>0.39044374716671554</v>
      </c>
      <c r="EX81" s="2">
        <f t="shared" si="93"/>
        <v>0.39208404616996134</v>
      </c>
      <c r="EY81" s="2">
        <f t="shared" si="93"/>
        <v>0.39052071043852149</v>
      </c>
      <c r="EZ81" s="2">
        <f t="shared" si="93"/>
        <v>0.3972959944525018</v>
      </c>
      <c r="FA81" s="2">
        <f t="shared" si="93"/>
        <v>0.39450146108980932</v>
      </c>
      <c r="FB81" s="2">
        <f t="shared" si="93"/>
        <v>0.39130956743772122</v>
      </c>
      <c r="FC81" s="2">
        <f t="shared" si="93"/>
        <v>0.38865161152251732</v>
      </c>
      <c r="FD81" s="2">
        <f t="shared" si="93"/>
        <v>0.38720071515706433</v>
      </c>
      <c r="FE81" s="2">
        <f t="shared" si="93"/>
        <v>0.39665413754950724</v>
      </c>
      <c r="FG81" s="2">
        <f t="shared" si="94"/>
        <v>0.91346075442432473</v>
      </c>
      <c r="FH81" s="2">
        <f t="shared" si="94"/>
        <v>0.86102515324733231</v>
      </c>
      <c r="FI81" s="2">
        <f t="shared" si="94"/>
        <v>0.809066754854734</v>
      </c>
      <c r="FJ81" s="2">
        <f t="shared" si="94"/>
        <v>0.83509834176180253</v>
      </c>
      <c r="FK81" s="2">
        <f t="shared" si="94"/>
        <v>0.87199908644688473</v>
      </c>
      <c r="FL81" s="2">
        <f t="shared" si="94"/>
        <v>0.88156827786331293</v>
      </c>
      <c r="FM81" s="2">
        <f t="shared" si="94"/>
        <v>0.87823316423134201</v>
      </c>
      <c r="FN81" s="2">
        <f t="shared" si="94"/>
        <v>0.87830503750923272</v>
      </c>
      <c r="FO81" s="2">
        <f t="shared" si="94"/>
        <v>0.87788584630841926</v>
      </c>
      <c r="FP81" s="2">
        <f t="shared" si="94"/>
        <v>0.85854544428672463</v>
      </c>
      <c r="FQ81" s="2">
        <f t="shared" si="94"/>
        <v>0.85707053420477308</v>
      </c>
      <c r="FR81" s="2">
        <f t="shared" si="94"/>
        <v>0.85331732609596489</v>
      </c>
      <c r="FS81" s="2">
        <f t="shared" si="94"/>
        <v>0.85680712001807025</v>
      </c>
      <c r="FT81" s="2">
        <f t="shared" si="94"/>
        <v>0.8649758813846028</v>
      </c>
      <c r="FU81" s="2">
        <f t="shared" si="94"/>
        <v>0.87367208029528198</v>
      </c>
      <c r="FW81" s="2">
        <f t="shared" si="83"/>
        <v>4.2254989650264705E-10</v>
      </c>
      <c r="FX81" s="2">
        <f t="shared" si="83"/>
        <v>4.049462121442034E-4</v>
      </c>
      <c r="FY81" s="2">
        <f t="shared" si="83"/>
        <v>2.336742259779717E-4</v>
      </c>
      <c r="FZ81" s="2">
        <f t="shared" si="83"/>
        <v>3.8463762125019203E-4</v>
      </c>
      <c r="GA81" s="2">
        <f t="shared" si="83"/>
        <v>5.6293725065871016E-4</v>
      </c>
      <c r="GB81" s="2">
        <f t="shared" si="83"/>
        <v>5.5471479318231311E-4</v>
      </c>
      <c r="GC81" s="2">
        <f t="shared" si="83"/>
        <v>5.805041347190801E-4</v>
      </c>
      <c r="GD81" s="2">
        <f t="shared" si="83"/>
        <v>5.4990698882315028E-4</v>
      </c>
      <c r="GE81" s="2">
        <f t="shared" si="83"/>
        <v>4.419444783533483E-4</v>
      </c>
      <c r="GF81" s="2">
        <f t="shared" si="83"/>
        <v>3.5146844564079739E-4</v>
      </c>
      <c r="GG81" s="2">
        <f t="shared" si="83"/>
        <v>2.9477209571840694E-4</v>
      </c>
      <c r="GH81" s="2">
        <f t="shared" si="83"/>
        <v>2.4619575813903809E-4</v>
      </c>
      <c r="GI81" s="2">
        <f t="shared" si="83"/>
        <v>2.6295211869979348E-4</v>
      </c>
      <c r="GJ81" s="2">
        <f t="shared" si="83"/>
        <v>2.3852643622045852E-4</v>
      </c>
      <c r="GK81" s="2">
        <f t="shared" si="83"/>
        <v>2.3766027055001262E-4</v>
      </c>
      <c r="GM81" s="82">
        <f t="shared" si="84"/>
        <v>0.20552517617858809</v>
      </c>
      <c r="GN81" s="82">
        <f t="shared" si="84"/>
        <v>0.56975016006200907</v>
      </c>
      <c r="GO81" s="82">
        <f t="shared" si="84"/>
        <v>0.54551511524828578</v>
      </c>
      <c r="GP81" s="82">
        <f t="shared" si="84"/>
        <v>0.59715765347398675</v>
      </c>
      <c r="GQ81" s="82">
        <f t="shared" si="84"/>
        <v>8.1320465169863423E-2</v>
      </c>
      <c r="GR81" s="82">
        <f t="shared" si="84"/>
        <v>6.0441454059213792E-2</v>
      </c>
      <c r="GS81" s="82">
        <f t="shared" si="84"/>
        <v>4.8929237990778626E-2</v>
      </c>
      <c r="GT81" s="82">
        <f t="shared" si="84"/>
        <v>7.7376263824955577E-2</v>
      </c>
      <c r="GU81" s="82">
        <f t="shared" si="84"/>
        <v>0.14674934212698723</v>
      </c>
      <c r="GV81" s="82">
        <f t="shared" si="84"/>
        <v>0.24858008711643931</v>
      </c>
      <c r="GW81" s="82">
        <f t="shared" si="84"/>
        <v>0.34760281561542566</v>
      </c>
      <c r="GX81" s="82">
        <f t="shared" si="84"/>
        <v>0.43089891789281393</v>
      </c>
      <c r="GY81" s="82">
        <f t="shared" si="84"/>
        <v>0.4429151435404437</v>
      </c>
      <c r="GZ81" s="82">
        <f t="shared" si="84"/>
        <v>0.21552739300422233</v>
      </c>
      <c r="HA81" s="82">
        <f t="shared" si="84"/>
        <v>9.4211669781175626E-3</v>
      </c>
      <c r="HC81" s="82">
        <f t="shared" si="74"/>
        <v>1.0224589174634134E-2</v>
      </c>
      <c r="HD81" s="82">
        <f t="shared" si="74"/>
        <v>2.2489623474965595E-3</v>
      </c>
      <c r="HE81" s="82">
        <f t="shared" si="74"/>
        <v>6.9002719329932168E-5</v>
      </c>
      <c r="HF81" s="82">
        <f t="shared" si="74"/>
        <v>2.2175476613510214E-4</v>
      </c>
      <c r="HG81" s="82">
        <f t="shared" si="88"/>
        <v>5.5993366970050543E-3</v>
      </c>
      <c r="HH81" s="82">
        <f t="shared" si="88"/>
        <v>3.9908633570478903E-3</v>
      </c>
      <c r="HI81" s="82">
        <f t="shared" si="88"/>
        <v>3.6005850966123534E-3</v>
      </c>
      <c r="HJ81" s="82">
        <f t="shared" si="88"/>
        <v>3.5528993998686443E-3</v>
      </c>
      <c r="HK81" s="82">
        <f t="shared" si="88"/>
        <v>4.5676576777394715E-3</v>
      </c>
      <c r="HL81" s="82">
        <f t="shared" si="88"/>
        <v>9.8693200112931197E-4</v>
      </c>
      <c r="HM81" s="82">
        <f t="shared" si="88"/>
        <v>6.75521943706325E-4</v>
      </c>
      <c r="HN81" s="82">
        <f t="shared" si="88"/>
        <v>5.7330919520348438E-4</v>
      </c>
      <c r="HO81" s="82">
        <f t="shared" si="88"/>
        <v>6.2592501046045319E-4</v>
      </c>
      <c r="HP81" s="82">
        <f t="shared" si="88"/>
        <v>6.2372894170952128E-4</v>
      </c>
      <c r="HQ81" s="82">
        <f t="shared" si="88"/>
        <v>9.4626431828785152E-4</v>
      </c>
      <c r="HS81" s="82">
        <f t="shared" si="85"/>
        <v>7.3665042512770437E-101</v>
      </c>
      <c r="HT81" s="82">
        <f t="shared" si="85"/>
        <v>4.3492001463206274E-27</v>
      </c>
      <c r="HU81" s="82">
        <f t="shared" si="85"/>
        <v>9.4956589191629122E-41</v>
      </c>
      <c r="HV81" s="82">
        <f t="shared" si="85"/>
        <v>7.4434877019763001E-43</v>
      </c>
      <c r="HW81" s="82">
        <f t="shared" si="85"/>
        <v>1.9240079401559786E-34</v>
      </c>
      <c r="HX81" s="82">
        <f t="shared" si="85"/>
        <v>5.1333820054726755E-37</v>
      </c>
      <c r="HY81" s="82">
        <f t="shared" si="85"/>
        <v>8.5070275240768124E-39</v>
      </c>
      <c r="HZ81" s="82">
        <f t="shared" si="85"/>
        <v>2.2855831667652163E-38</v>
      </c>
      <c r="IA81" s="82">
        <f t="shared" si="85"/>
        <v>1.9590449856922573E-35</v>
      </c>
      <c r="IB81" s="82">
        <f t="shared" si="85"/>
        <v>2.86236241166016E-43</v>
      </c>
      <c r="IC81" s="82">
        <f t="shared" si="85"/>
        <v>8.9400735630264415E-44</v>
      </c>
      <c r="ID81" s="82">
        <f t="shared" si="85"/>
        <v>5.3515249675831737E-43</v>
      </c>
      <c r="IE81" s="82">
        <f t="shared" si="85"/>
        <v>8.9003512594627879E-41</v>
      </c>
      <c r="IF81" s="82">
        <f t="shared" si="85"/>
        <v>4.3942807153567134E-29</v>
      </c>
      <c r="IG81" s="82">
        <f t="shared" si="85"/>
        <v>1.1220100177855727E-18</v>
      </c>
      <c r="II81" s="82">
        <f t="shared" si="86"/>
        <v>0</v>
      </c>
      <c r="IJ81" s="82">
        <f t="shared" si="86"/>
        <v>1.1748224654537087E-114</v>
      </c>
      <c r="IK81" s="82">
        <f t="shared" si="86"/>
        <v>6.1646177324637823E-168</v>
      </c>
      <c r="IL81" s="82">
        <f t="shared" si="86"/>
        <v>2.1369778532370238E-179</v>
      </c>
      <c r="IM81" s="82">
        <f t="shared" si="86"/>
        <v>4.6229249387281266E-153</v>
      </c>
      <c r="IN81" s="82">
        <f t="shared" si="86"/>
        <v>4.0048335485605798E-164</v>
      </c>
      <c r="IO81" s="82">
        <f t="shared" si="86"/>
        <v>2.8269513402461436E-175</v>
      </c>
      <c r="IP81" s="82">
        <f t="shared" si="86"/>
        <v>1.0909539578098329E-170</v>
      </c>
      <c r="IQ81" s="82">
        <f t="shared" si="86"/>
        <v>1.8018488482216567E-156</v>
      </c>
      <c r="IR81" s="82">
        <f t="shared" si="86"/>
        <v>2.8658593551938059E-189</v>
      </c>
      <c r="IS81" s="82">
        <f t="shared" si="86"/>
        <v>9.1707989960295622E-190</v>
      </c>
      <c r="IT81" s="82">
        <f t="shared" si="86"/>
        <v>1.0193439780009802E-184</v>
      </c>
      <c r="IU81" s="82">
        <f t="shared" si="86"/>
        <v>1.7652859611169595E-173</v>
      </c>
      <c r="IV81" s="82">
        <f t="shared" si="86"/>
        <v>4.0312642848107805E-80</v>
      </c>
      <c r="IW81" s="82">
        <f t="shared" si="86"/>
        <v>1.3107343176138168E-53</v>
      </c>
      <c r="IY81" s="82">
        <f t="shared" si="87"/>
        <v>0.21574976535322224</v>
      </c>
      <c r="IZ81" s="82">
        <f t="shared" si="87"/>
        <v>0.57199912240950568</v>
      </c>
      <c r="JA81" s="82">
        <f t="shared" si="87"/>
        <v>0.54558411796761574</v>
      </c>
      <c r="JB81" s="82">
        <f t="shared" si="87"/>
        <v>0.59737940824012181</v>
      </c>
      <c r="JC81" s="82">
        <f t="shared" si="87"/>
        <v>8.6919801866868485E-2</v>
      </c>
      <c r="JD81" s="82">
        <f t="shared" si="87"/>
        <v>6.4432317416261681E-2</v>
      </c>
      <c r="JE81" s="82">
        <f t="shared" si="87"/>
        <v>5.252982308739098E-2</v>
      </c>
      <c r="JF81" s="82">
        <f t="shared" si="87"/>
        <v>8.0929163224824227E-2</v>
      </c>
      <c r="JG81" s="82">
        <f t="shared" si="87"/>
        <v>0.15131699980472671</v>
      </c>
      <c r="JH81" s="82">
        <f t="shared" si="87"/>
        <v>0.24956701911756862</v>
      </c>
      <c r="JI81" s="82">
        <f t="shared" si="87"/>
        <v>0.34827833755913201</v>
      </c>
      <c r="JJ81" s="82">
        <f t="shared" si="87"/>
        <v>0.43147222708801741</v>
      </c>
      <c r="JK81" s="82">
        <f t="shared" si="87"/>
        <v>0.44354106855090414</v>
      </c>
      <c r="JL81" s="82">
        <f t="shared" si="87"/>
        <v>0.21615112194593186</v>
      </c>
      <c r="JM81" s="82">
        <f t="shared" si="87"/>
        <v>1.0367431296405416E-2</v>
      </c>
    </row>
    <row r="82" spans="2:273" x14ac:dyDescent="0.25">
      <c r="B82" s="2">
        <v>55</v>
      </c>
      <c r="C82" s="37">
        <v>0.434554</v>
      </c>
      <c r="D82" s="37">
        <v>0.68169900000000005</v>
      </c>
      <c r="E82" s="37">
        <v>0.81694199999999995</v>
      </c>
      <c r="F82" s="37">
        <v>0.70912900000000001</v>
      </c>
      <c r="G82" s="37">
        <v>0.413323</v>
      </c>
      <c r="H82" s="37">
        <v>0.40380500000000003</v>
      </c>
      <c r="I82" s="37">
        <v>0.40118700000000002</v>
      </c>
      <c r="J82" s="37">
        <v>0.404304</v>
      </c>
      <c r="K82" s="37">
        <v>0.40989199999999998</v>
      </c>
      <c r="L82" s="37">
        <v>0.42930299999999999</v>
      </c>
      <c r="M82" s="37">
        <v>0.45985399999999998</v>
      </c>
      <c r="N82" s="37">
        <v>0.53280499999999997</v>
      </c>
      <c r="O82" s="37">
        <v>0.54195599999999999</v>
      </c>
      <c r="P82" s="37">
        <v>0.406113</v>
      </c>
      <c r="Q82" s="37">
        <v>0.393733</v>
      </c>
      <c r="S82" s="4">
        <f t="shared" si="89"/>
        <v>0.4659367641230539</v>
      </c>
      <c r="T82" s="4">
        <f t="shared" si="89"/>
        <v>0.6456210513086692</v>
      </c>
      <c r="U82" s="4">
        <f t="shared" si="89"/>
        <v>0.84772576911733499</v>
      </c>
      <c r="V82" s="4">
        <f t="shared" si="89"/>
        <v>0.68237992487713595</v>
      </c>
      <c r="W82" s="4">
        <f t="shared" si="89"/>
        <v>0.42434845054075798</v>
      </c>
      <c r="X82" s="4">
        <f t="shared" si="89"/>
        <v>0.41230892395595825</v>
      </c>
      <c r="Y82" s="4">
        <f t="shared" si="89"/>
        <v>0.40753203025925122</v>
      </c>
      <c r="Z82" s="4">
        <f t="shared" si="89"/>
        <v>0.41163589756321811</v>
      </c>
      <c r="AA82" s="4">
        <f t="shared" si="89"/>
        <v>0.42605511948702768</v>
      </c>
      <c r="AB82" s="4">
        <f t="shared" si="89"/>
        <v>0.45391240955790968</v>
      </c>
      <c r="AC82" s="4">
        <f t="shared" si="89"/>
        <v>0.49449344484080021</v>
      </c>
      <c r="AD82" s="4">
        <f t="shared" si="89"/>
        <v>0.52865233323123983</v>
      </c>
      <c r="AE82" s="4">
        <f t="shared" si="89"/>
        <v>0.53585510740977027</v>
      </c>
      <c r="AF82" s="4">
        <f t="shared" si="89"/>
        <v>0.43741299285522844</v>
      </c>
      <c r="AG82" s="4">
        <f t="shared" si="89"/>
        <v>0.40034056490173686</v>
      </c>
      <c r="AI82" s="4">
        <f t="shared" si="90"/>
        <v>-3.1382764123053908E-2</v>
      </c>
      <c r="AJ82" s="4">
        <f t="shared" si="90"/>
        <v>3.6077948691330852E-2</v>
      </c>
      <c r="AK82" s="4">
        <f t="shared" si="90"/>
        <v>-3.0783769117335047E-2</v>
      </c>
      <c r="AL82" s="4">
        <f t="shared" si="90"/>
        <v>2.6749075122864063E-2</v>
      </c>
      <c r="AM82" s="4">
        <f t="shared" si="90"/>
        <v>-1.1025450540757986E-2</v>
      </c>
      <c r="AN82" s="4">
        <f t="shared" si="90"/>
        <v>-8.5039239559582258E-3</v>
      </c>
      <c r="AO82" s="4">
        <f t="shared" si="90"/>
        <v>-6.3450302592512053E-3</v>
      </c>
      <c r="AP82" s="4">
        <f t="shared" si="90"/>
        <v>-7.3318975632181149E-3</v>
      </c>
      <c r="AQ82" s="4">
        <f t="shared" si="90"/>
        <v>-1.61631194870277E-2</v>
      </c>
      <c r="AR82" s="4">
        <f t="shared" si="90"/>
        <v>-2.4609409557909689E-2</v>
      </c>
      <c r="AS82" s="4">
        <f t="shared" si="90"/>
        <v>-3.4639444840800226E-2</v>
      </c>
      <c r="AT82" s="4">
        <f t="shared" si="90"/>
        <v>4.1526667687601382E-3</v>
      </c>
      <c r="AU82" s="4">
        <f t="shared" si="90"/>
        <v>6.1008925902297229E-3</v>
      </c>
      <c r="AV82" s="4">
        <f t="shared" si="90"/>
        <v>-3.1299992855228442E-2</v>
      </c>
      <c r="AW82" s="4">
        <f t="shared" si="90"/>
        <v>-6.6075649017368621E-3</v>
      </c>
      <c r="AY82" s="2">
        <f t="shared" si="81"/>
        <v>0.4020537697966346</v>
      </c>
      <c r="AZ82" s="2">
        <f t="shared" si="81"/>
        <v>0.39640568418501321</v>
      </c>
      <c r="BA82" s="2">
        <f t="shared" si="81"/>
        <v>0.40316890550259421</v>
      </c>
      <c r="BB82" s="2">
        <f t="shared" si="81"/>
        <v>0.4051897600690339</v>
      </c>
      <c r="BC82" s="2">
        <f t="shared" si="81"/>
        <v>0.40394010914826728</v>
      </c>
      <c r="BD82" s="2">
        <f t="shared" si="81"/>
        <v>0.39799359437718668</v>
      </c>
      <c r="BE82" s="2">
        <f t="shared" si="81"/>
        <v>0.39524770711307511</v>
      </c>
      <c r="BF82" s="2">
        <f t="shared" si="81"/>
        <v>0.39514321228350152</v>
      </c>
      <c r="BG82" s="2">
        <f t="shared" si="81"/>
        <v>0.3968204847792976</v>
      </c>
      <c r="BH82" s="2">
        <f t="shared" si="81"/>
        <v>0.40266298777391807</v>
      </c>
      <c r="BI82" s="2">
        <f t="shared" si="81"/>
        <v>0.40073808085955775</v>
      </c>
      <c r="BJ82" s="2">
        <f t="shared" si="81"/>
        <v>0.39637373628849792</v>
      </c>
      <c r="BK82" s="2">
        <f t="shared" si="81"/>
        <v>0.39334281008405592</v>
      </c>
      <c r="BL82" s="2">
        <f t="shared" si="81"/>
        <v>0.39311577628411404</v>
      </c>
      <c r="BM82" s="2">
        <f t="shared" si="81"/>
        <v>0.39806782708339994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>
        <f t="shared" si="82"/>
        <v>0.393733</v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>
        <f t="shared" si="41"/>
        <v>0.393733</v>
      </c>
      <c r="DK82" s="2">
        <f t="shared" si="91"/>
        <v>0.45292856486042687</v>
      </c>
      <c r="DL82" s="2">
        <f t="shared" si="91"/>
        <v>0.43119727058823532</v>
      </c>
      <c r="DM82" s="2">
        <f t="shared" si="91"/>
        <v>0.433069249261407</v>
      </c>
      <c r="DN82" s="2">
        <f t="shared" si="91"/>
        <v>0.43667419111969119</v>
      </c>
      <c r="DO82" s="2">
        <f t="shared" si="91"/>
        <v>0.4481931046122995</v>
      </c>
      <c r="DP82" s="2">
        <f t="shared" si="91"/>
        <v>0.43912297708944276</v>
      </c>
      <c r="DQ82" s="2">
        <f t="shared" si="91"/>
        <v>0.43319469629765395</v>
      </c>
      <c r="DR82" s="2">
        <f t="shared" si="91"/>
        <v>0.43416977730938422</v>
      </c>
      <c r="DS82" s="2">
        <f t="shared" si="91"/>
        <v>0.43457926759530791</v>
      </c>
      <c r="DT82" s="2">
        <f t="shared" si="91"/>
        <v>0.43392378823529409</v>
      </c>
      <c r="DU82" s="2">
        <f t="shared" si="91"/>
        <v>0.43158084705882344</v>
      </c>
      <c r="DV82" s="2">
        <f t="shared" si="91"/>
        <v>0.43069382577030813</v>
      </c>
      <c r="DW82" s="2">
        <f t="shared" si="91"/>
        <v>0.42344357647058822</v>
      </c>
      <c r="DX82" s="2">
        <f t="shared" si="91"/>
        <v>0.43177685882352934</v>
      </c>
      <c r="DY82" s="2">
        <f t="shared" si="91"/>
        <v>0.42534144153225806</v>
      </c>
      <c r="EA82" s="2">
        <f t="shared" si="92"/>
        <v>0.39765809166323085</v>
      </c>
      <c r="EB82" s="2">
        <f t="shared" si="92"/>
        <v>0.39128474621928161</v>
      </c>
      <c r="EC82" s="2">
        <f t="shared" si="92"/>
        <v>0.39673394717561339</v>
      </c>
      <c r="ED82" s="2">
        <f t="shared" si="92"/>
        <v>0.39952072911853731</v>
      </c>
      <c r="EE82" s="2">
        <f t="shared" si="92"/>
        <v>0.39801598160134666</v>
      </c>
      <c r="EF82" s="2">
        <f t="shared" si="92"/>
        <v>0.3929542994386479</v>
      </c>
      <c r="EG82" s="2">
        <f t="shared" si="92"/>
        <v>0.39044942453781523</v>
      </c>
      <c r="EH82" s="2">
        <f t="shared" si="92"/>
        <v>0.39021043827204405</v>
      </c>
      <c r="EI82" s="2">
        <f t="shared" si="92"/>
        <v>0.39203127385584691</v>
      </c>
      <c r="EJ82" s="2">
        <f t="shared" si="92"/>
        <v>0.39796605030978927</v>
      </c>
      <c r="EK82" s="2">
        <f t="shared" si="92"/>
        <v>0.39604782220877044</v>
      </c>
      <c r="EL82" s="2">
        <f t="shared" si="92"/>
        <v>0.39099327403338258</v>
      </c>
      <c r="EM82" s="2">
        <f t="shared" si="92"/>
        <v>0.38875499448656109</v>
      </c>
      <c r="EN82" s="2">
        <f t="shared" si="92"/>
        <v>0.38761191565968711</v>
      </c>
      <c r="EO82" s="2">
        <f t="shared" si="92"/>
        <v>0.39447063814759153</v>
      </c>
      <c r="EQ82" s="2">
        <f t="shared" si="93"/>
        <v>0.39765809166323085</v>
      </c>
      <c r="ER82" s="2">
        <f t="shared" si="93"/>
        <v>0.39024105926525138</v>
      </c>
      <c r="ES82" s="2">
        <f t="shared" si="93"/>
        <v>0.39541853063369009</v>
      </c>
      <c r="ET82" s="2">
        <f t="shared" si="93"/>
        <v>0.3975685507966647</v>
      </c>
      <c r="EU82" s="2">
        <f t="shared" si="93"/>
        <v>0.39771752337542854</v>
      </c>
      <c r="EV82" s="2">
        <f t="shared" si="93"/>
        <v>0.39304770258121635</v>
      </c>
      <c r="EW82" s="2">
        <f t="shared" si="93"/>
        <v>0.39028467745100254</v>
      </c>
      <c r="EX82" s="2">
        <f t="shared" si="93"/>
        <v>0.39194398998173618</v>
      </c>
      <c r="EY82" s="2">
        <f t="shared" si="93"/>
        <v>0.39037550175059604</v>
      </c>
      <c r="EZ82" s="2">
        <f t="shared" si="93"/>
        <v>0.39701526710517809</v>
      </c>
      <c r="FA82" s="2">
        <f t="shared" si="93"/>
        <v>0.39425716921130388</v>
      </c>
      <c r="FB82" s="2">
        <f t="shared" si="93"/>
        <v>0.39110925204821001</v>
      </c>
      <c r="FC82" s="2">
        <f t="shared" si="93"/>
        <v>0.38843842464379896</v>
      </c>
      <c r="FD82" s="2">
        <f t="shared" si="93"/>
        <v>0.38702077112616501</v>
      </c>
      <c r="FE82" s="2">
        <f t="shared" si="93"/>
        <v>0.39642684371094272</v>
      </c>
      <c r="FG82" s="2">
        <f t="shared" si="94"/>
        <v>0.92046968518397465</v>
      </c>
      <c r="FH82" s="2">
        <f t="shared" si="94"/>
        <v>0.8716843536974348</v>
      </c>
      <c r="FI82" s="2">
        <f t="shared" si="94"/>
        <v>0.82289137603711004</v>
      </c>
      <c r="FJ82" s="2">
        <f t="shared" si="94"/>
        <v>0.84739364948922025</v>
      </c>
      <c r="FK82" s="2">
        <f t="shared" si="94"/>
        <v>0.88193201594098292</v>
      </c>
      <c r="FL82" s="2">
        <f t="shared" si="94"/>
        <v>0.89085158191337344</v>
      </c>
      <c r="FM82" s="2">
        <f t="shared" si="94"/>
        <v>0.88774460343741057</v>
      </c>
      <c r="FN82" s="2">
        <f t="shared" si="94"/>
        <v>0.88781157972806823</v>
      </c>
      <c r="FO82" s="2">
        <f t="shared" si="94"/>
        <v>0.8874209374775045</v>
      </c>
      <c r="FP82" s="2">
        <f t="shared" si="94"/>
        <v>0.86936597981000485</v>
      </c>
      <c r="FQ82" s="2">
        <f t="shared" si="94"/>
        <v>0.86798654454034807</v>
      </c>
      <c r="FR82" s="2">
        <f t="shared" si="94"/>
        <v>0.86447465558044356</v>
      </c>
      <c r="FS82" s="2">
        <f t="shared" si="94"/>
        <v>0.86774014368447205</v>
      </c>
      <c r="FT82" s="2">
        <f t="shared" si="94"/>
        <v>0.875375924116507</v>
      </c>
      <c r="FU82" s="2">
        <f t="shared" si="94"/>
        <v>0.8834925305819753</v>
      </c>
      <c r="FW82" s="2">
        <f t="shared" si="83"/>
        <v>4.6331674827882218E-10</v>
      </c>
      <c r="FX82" s="2">
        <f t="shared" si="83"/>
        <v>4.4399734592542552E-4</v>
      </c>
      <c r="FY82" s="2">
        <f t="shared" si="83"/>
        <v>2.5621291760160854E-4</v>
      </c>
      <c r="FZ82" s="2">
        <f t="shared" si="83"/>
        <v>4.2173111503659489E-4</v>
      </c>
      <c r="GA82" s="2">
        <f t="shared" si="83"/>
        <v>6.1721489948043441E-4</v>
      </c>
      <c r="GB82" s="2">
        <f t="shared" si="83"/>
        <v>6.0820012621951838E-4</v>
      </c>
      <c r="GC82" s="2">
        <f t="shared" si="83"/>
        <v>6.3647448010594235E-4</v>
      </c>
      <c r="GD82" s="2">
        <f t="shared" si="83"/>
        <v>6.0292903533359986E-4</v>
      </c>
      <c r="GE82" s="2">
        <f t="shared" si="83"/>
        <v>4.8456182367034297E-4</v>
      </c>
      <c r="GF82" s="2">
        <f t="shared" si="83"/>
        <v>3.8536441993930931E-4</v>
      </c>
      <c r="GG82" s="2">
        <f t="shared" si="83"/>
        <v>3.2320198421955764E-4</v>
      </c>
      <c r="GH82" s="2">
        <f t="shared" si="83"/>
        <v>2.6994186898204089E-4</v>
      </c>
      <c r="GI82" s="2">
        <f t="shared" si="83"/>
        <v>2.883139505052496E-4</v>
      </c>
      <c r="GJ82" s="2">
        <f t="shared" si="83"/>
        <v>2.6153301796466376E-4</v>
      </c>
      <c r="GK82" s="2">
        <f t="shared" si="83"/>
        <v>2.6058332982349864E-4</v>
      </c>
      <c r="GM82" s="82">
        <f t="shared" si="84"/>
        <v>0.13527946978933636</v>
      </c>
      <c r="GN82" s="82">
        <f t="shared" si="84"/>
        <v>0.46481086514527942</v>
      </c>
      <c r="GO82" s="82">
        <f t="shared" si="84"/>
        <v>0.60867986846683586</v>
      </c>
      <c r="GP82" s="82">
        <f t="shared" si="84"/>
        <v>0.51294083834827453</v>
      </c>
      <c r="GQ82" s="82">
        <f t="shared" si="84"/>
        <v>3.3381848596521942E-2</v>
      </c>
      <c r="GR82" s="82">
        <f t="shared" si="84"/>
        <v>1.9892413160514433E-2</v>
      </c>
      <c r="GS82" s="82">
        <f t="shared" si="84"/>
        <v>1.4376698848285061E-2</v>
      </c>
      <c r="GT82" s="82">
        <f t="shared" si="84"/>
        <v>2.8848427222345922E-2</v>
      </c>
      <c r="GU82" s="82">
        <f t="shared" si="84"/>
        <v>5.735967069069603E-2</v>
      </c>
      <c r="GV82" s="82">
        <f t="shared" si="84"/>
        <v>0.12876443521184694</v>
      </c>
      <c r="GW82" s="82">
        <f t="shared" si="84"/>
        <v>0.22258477819678557</v>
      </c>
      <c r="GX82" s="82">
        <f t="shared" si="84"/>
        <v>0.28744170298910598</v>
      </c>
      <c r="GY82" s="82">
        <f t="shared" si="84"/>
        <v>0.30184263319450944</v>
      </c>
      <c r="GZ82" s="82">
        <f t="shared" si="84"/>
        <v>0.12094922886864513</v>
      </c>
      <c r="HA82" s="82">
        <f t="shared" si="84"/>
        <v>2.7060323659371366E-3</v>
      </c>
      <c r="HC82" s="82">
        <f t="shared" si="74"/>
        <v>1.4945437055942867E-2</v>
      </c>
      <c r="HD82" s="82">
        <f t="shared" si="74"/>
        <v>3.4230290191591853E-3</v>
      </c>
      <c r="HE82" s="82">
        <f t="shared" si="74"/>
        <v>1.2594033283536032E-4</v>
      </c>
      <c r="HF82" s="82">
        <f t="shared" si="74"/>
        <v>4.10961768391762E-4</v>
      </c>
      <c r="HG82" s="82">
        <f t="shared" si="88"/>
        <v>8.9151060086508829E-3</v>
      </c>
      <c r="HH82" s="82">
        <f t="shared" si="88"/>
        <v>6.5569503779917366E-3</v>
      </c>
      <c r="HI82" s="82">
        <f t="shared" si="88"/>
        <v>6.0618964128224175E-3</v>
      </c>
      <c r="HJ82" s="82">
        <f t="shared" si="88"/>
        <v>5.923470676767989E-3</v>
      </c>
      <c r="HK82" s="82">
        <f t="shared" si="88"/>
        <v>7.2716078531888393E-3</v>
      </c>
      <c r="HL82" s="82">
        <f t="shared" si="88"/>
        <v>1.7374359802531446E-3</v>
      </c>
      <c r="HM82" s="82">
        <f t="shared" si="88"/>
        <v>1.1944700616044895E-3</v>
      </c>
      <c r="HN82" s="82">
        <f t="shared" si="88"/>
        <v>1.0005748958848524E-3</v>
      </c>
      <c r="HO82" s="82">
        <f t="shared" si="88"/>
        <v>1.0748541496017727E-3</v>
      </c>
      <c r="HP82" s="82">
        <f t="shared" si="88"/>
        <v>1.1179732225836932E-3</v>
      </c>
      <c r="HQ82" s="82">
        <f t="shared" si="88"/>
        <v>1.8127180496676902E-3</v>
      </c>
      <c r="HS82" s="82">
        <f t="shared" si="85"/>
        <v>5.0779379289988409E-99</v>
      </c>
      <c r="HT82" s="82">
        <f t="shared" si="85"/>
        <v>3.3659319972549798E-26</v>
      </c>
      <c r="HU82" s="82">
        <f t="shared" si="85"/>
        <v>1.67622225342928E-39</v>
      </c>
      <c r="HV82" s="82">
        <f t="shared" si="85"/>
        <v>1.8966424002661658E-41</v>
      </c>
      <c r="HW82" s="82">
        <f t="shared" si="85"/>
        <v>3.1710628512314291E-33</v>
      </c>
      <c r="HX82" s="82">
        <f t="shared" si="85"/>
        <v>1.0391302383959623E-35</v>
      </c>
      <c r="HY82" s="82">
        <f t="shared" si="85"/>
        <v>2.0976179136190198E-37</v>
      </c>
      <c r="HZ82" s="82">
        <f t="shared" si="85"/>
        <v>5.186144855805968E-37</v>
      </c>
      <c r="IA82" s="82">
        <f t="shared" si="85"/>
        <v>3.1784577225984556E-34</v>
      </c>
      <c r="IB82" s="82">
        <f t="shared" si="85"/>
        <v>7.800900631277468E-42</v>
      </c>
      <c r="IC82" s="82">
        <f t="shared" si="85"/>
        <v>2.324397079014616E-42</v>
      </c>
      <c r="ID82" s="82">
        <f t="shared" si="85"/>
        <v>1.2072043803445296E-41</v>
      </c>
      <c r="IE82" s="82">
        <f t="shared" si="85"/>
        <v>1.7185770259545296E-39</v>
      </c>
      <c r="IF82" s="82">
        <f t="shared" si="85"/>
        <v>3.5317918314092739E-28</v>
      </c>
      <c r="IG82" s="82">
        <f t="shared" si="85"/>
        <v>4.1587547249107303E-18</v>
      </c>
      <c r="II82" s="82">
        <f t="shared" si="86"/>
        <v>0</v>
      </c>
      <c r="IJ82" s="82">
        <f t="shared" si="86"/>
        <v>5.1501655180951705E-112</v>
      </c>
      <c r="IK82" s="82">
        <f t="shared" si="86"/>
        <v>2.6573049315721512E-164</v>
      </c>
      <c r="IL82" s="82">
        <f t="shared" si="86"/>
        <v>2.8839982649865033E-175</v>
      </c>
      <c r="IM82" s="82">
        <f t="shared" si="86"/>
        <v>2.2941047927959792E-149</v>
      </c>
      <c r="IN82" s="82">
        <f t="shared" si="86"/>
        <v>3.6379166695164982E-160</v>
      </c>
      <c r="IO82" s="82">
        <f t="shared" si="86"/>
        <v>5.0958841051773044E-171</v>
      </c>
      <c r="IP82" s="82">
        <f t="shared" si="86"/>
        <v>1.4172175422302076E-166</v>
      </c>
      <c r="IQ82" s="82">
        <f t="shared" si="86"/>
        <v>8.2598678236653331E-153</v>
      </c>
      <c r="IR82" s="82">
        <f t="shared" si="86"/>
        <v>5.8606224793917726E-185</v>
      </c>
      <c r="IS82" s="82">
        <f t="shared" si="86"/>
        <v>1.5539865472941155E-185</v>
      </c>
      <c r="IT82" s="82">
        <f t="shared" si="86"/>
        <v>1.0841272183973639E-180</v>
      </c>
      <c r="IU82" s="82">
        <f t="shared" si="86"/>
        <v>1.137983812853335E-169</v>
      </c>
      <c r="IV82" s="82">
        <f t="shared" si="86"/>
        <v>2.1073942217873641E-78</v>
      </c>
      <c r="IW82" s="82">
        <f t="shared" si="86"/>
        <v>1.7988020491316334E-52</v>
      </c>
      <c r="IY82" s="82">
        <f t="shared" si="87"/>
        <v>0.15022490684527923</v>
      </c>
      <c r="IZ82" s="82">
        <f t="shared" si="87"/>
        <v>0.46823389416443861</v>
      </c>
      <c r="JA82" s="82">
        <f t="shared" si="87"/>
        <v>0.60880580879967117</v>
      </c>
      <c r="JB82" s="82">
        <f t="shared" si="87"/>
        <v>0.51335180011666626</v>
      </c>
      <c r="JC82" s="82">
        <f t="shared" si="87"/>
        <v>4.2296954605172826E-2</v>
      </c>
      <c r="JD82" s="82">
        <f t="shared" si="87"/>
        <v>2.644936353850617E-2</v>
      </c>
      <c r="JE82" s="82">
        <f t="shared" si="87"/>
        <v>2.043859526110748E-2</v>
      </c>
      <c r="JF82" s="82">
        <f t="shared" si="87"/>
        <v>3.4771897899113911E-2</v>
      </c>
      <c r="JG82" s="82">
        <f t="shared" si="87"/>
        <v>6.4631278543884868E-2</v>
      </c>
      <c r="JH82" s="82">
        <f t="shared" si="87"/>
        <v>0.13050187119210008</v>
      </c>
      <c r="JI82" s="82">
        <f t="shared" si="87"/>
        <v>0.22377924825839007</v>
      </c>
      <c r="JJ82" s="82">
        <f t="shared" si="87"/>
        <v>0.28844227788499083</v>
      </c>
      <c r="JK82" s="82">
        <f t="shared" si="87"/>
        <v>0.30291748734411122</v>
      </c>
      <c r="JL82" s="82">
        <f t="shared" si="87"/>
        <v>0.12206720209122883</v>
      </c>
      <c r="JM82" s="82">
        <f t="shared" si="87"/>
        <v>4.5187504156048311E-3</v>
      </c>
    </row>
    <row r="83" spans="2:273" x14ac:dyDescent="0.25">
      <c r="B83" s="2">
        <v>56</v>
      </c>
      <c r="C83" s="37">
        <v>0.42958600000000002</v>
      </c>
      <c r="D83" s="37">
        <v>0.575685</v>
      </c>
      <c r="E83" s="37">
        <v>0.80927800000000005</v>
      </c>
      <c r="F83" s="37">
        <v>0.61333599999999999</v>
      </c>
      <c r="G83" s="37">
        <v>0.417381</v>
      </c>
      <c r="H83" s="37">
        <v>0.404447</v>
      </c>
      <c r="I83" s="37">
        <v>0.40245700000000001</v>
      </c>
      <c r="J83" s="37">
        <v>0.40503499999999998</v>
      </c>
      <c r="K83" s="37">
        <v>0.40162799999999999</v>
      </c>
      <c r="L83" s="37">
        <v>0.40378500000000001</v>
      </c>
      <c r="M83" s="37">
        <v>0.41156300000000001</v>
      </c>
      <c r="N83" s="37">
        <v>0.438</v>
      </c>
      <c r="O83" s="37">
        <v>0.44209500000000002</v>
      </c>
      <c r="P83" s="37">
        <v>0.39206299999999999</v>
      </c>
      <c r="Q83" s="37">
        <v>0.39533600000000002</v>
      </c>
      <c r="S83" s="4">
        <f t="shared" si="89"/>
        <v>0.45103577076295348</v>
      </c>
      <c r="T83" s="4">
        <f t="shared" si="89"/>
        <v>0.56280939617316805</v>
      </c>
      <c r="U83" s="4">
        <f t="shared" si="89"/>
        <v>0.83937673930497014</v>
      </c>
      <c r="V83" s="4">
        <f t="shared" si="89"/>
        <v>0.59524726979648346</v>
      </c>
      <c r="W83" s="4">
        <f t="shared" si="89"/>
        <v>0.42223111778596811</v>
      </c>
      <c r="X83" s="4">
        <f t="shared" si="89"/>
        <v>0.41160023746878249</v>
      </c>
      <c r="Y83" s="4">
        <f t="shared" si="89"/>
        <v>0.40819655079955441</v>
      </c>
      <c r="Z83" s="4">
        <f t="shared" si="89"/>
        <v>0.40903298037177227</v>
      </c>
      <c r="AA83" s="4">
        <f t="shared" si="89"/>
        <v>0.41534806410027769</v>
      </c>
      <c r="AB83" s="4">
        <f t="shared" si="89"/>
        <v>0.4243716227599354</v>
      </c>
      <c r="AC83" s="4">
        <f t="shared" si="89"/>
        <v>0.44795003824691049</v>
      </c>
      <c r="AD83" s="4">
        <f t="shared" si="89"/>
        <v>0.46390478843882799</v>
      </c>
      <c r="AE83" s="4">
        <f t="shared" si="89"/>
        <v>0.46838979294947225</v>
      </c>
      <c r="AF83" s="4">
        <f t="shared" si="89"/>
        <v>0.41332776580882574</v>
      </c>
      <c r="AG83" s="4">
        <f t="shared" si="89"/>
        <v>0.40116557503283146</v>
      </c>
      <c r="AI83" s="4">
        <f t="shared" si="90"/>
        <v>-2.1449770762953457E-2</v>
      </c>
      <c r="AJ83" s="4">
        <f t="shared" si="90"/>
        <v>1.2875603826831949E-2</v>
      </c>
      <c r="AK83" s="4">
        <f t="shared" si="90"/>
        <v>-3.009873930497009E-2</v>
      </c>
      <c r="AL83" s="4">
        <f t="shared" si="90"/>
        <v>1.8088730203516534E-2</v>
      </c>
      <c r="AM83" s="4">
        <f t="shared" si="90"/>
        <v>-4.8501177859681111E-3</v>
      </c>
      <c r="AN83" s="4">
        <f t="shared" si="90"/>
        <v>-7.1532374687824918E-3</v>
      </c>
      <c r="AO83" s="4">
        <f t="shared" si="90"/>
        <v>-5.7395507995544048E-3</v>
      </c>
      <c r="AP83" s="4">
        <f t="shared" si="90"/>
        <v>-3.9979803717722917E-3</v>
      </c>
      <c r="AQ83" s="4">
        <f t="shared" si="90"/>
        <v>-1.3720064100277707E-2</v>
      </c>
      <c r="AR83" s="4">
        <f t="shared" si="90"/>
        <v>-2.0586622759935391E-2</v>
      </c>
      <c r="AS83" s="4">
        <f t="shared" si="90"/>
        <v>-3.6387038246910475E-2</v>
      </c>
      <c r="AT83" s="4">
        <f t="shared" si="90"/>
        <v>-2.5904788438827986E-2</v>
      </c>
      <c r="AU83" s="4">
        <f t="shared" si="90"/>
        <v>-2.6294792949472234E-2</v>
      </c>
      <c r="AV83" s="4">
        <f t="shared" si="90"/>
        <v>-2.1264765808825747E-2</v>
      </c>
      <c r="AW83" s="4">
        <f t="shared" si="90"/>
        <v>-5.8295750328314355E-3</v>
      </c>
      <c r="AY83" s="2">
        <f t="shared" si="81"/>
        <v>0.40148437153472988</v>
      </c>
      <c r="AZ83" s="2">
        <f t="shared" si="81"/>
        <v>0.39590472599352083</v>
      </c>
      <c r="BA83" s="2">
        <f t="shared" si="81"/>
        <v>0.40263641380328868</v>
      </c>
      <c r="BB83" s="2">
        <f t="shared" si="81"/>
        <v>0.4046551816192368</v>
      </c>
      <c r="BC83" s="2">
        <f t="shared" si="81"/>
        <v>0.40339529572223309</v>
      </c>
      <c r="BD83" s="2">
        <f t="shared" si="81"/>
        <v>0.39748678564701401</v>
      </c>
      <c r="BE83" s="2">
        <f t="shared" si="81"/>
        <v>0.39479900421046915</v>
      </c>
      <c r="BF83" s="2">
        <f t="shared" si="81"/>
        <v>0.39473899057436179</v>
      </c>
      <c r="BG83" s="2">
        <f t="shared" si="81"/>
        <v>0.39635422853208629</v>
      </c>
      <c r="BH83" s="2">
        <f t="shared" si="81"/>
        <v>0.402128246542166</v>
      </c>
      <c r="BI83" s="2">
        <f t="shared" si="81"/>
        <v>0.40020822391559607</v>
      </c>
      <c r="BJ83" s="2">
        <f t="shared" si="81"/>
        <v>0.39587450646114208</v>
      </c>
      <c r="BK83" s="2">
        <f t="shared" si="81"/>
        <v>0.39287022279943634</v>
      </c>
      <c r="BL83" s="2">
        <f t="shared" si="81"/>
        <v>0.39263235290495468</v>
      </c>
      <c r="BM83" s="2">
        <f t="shared" si="81"/>
        <v>0.39772072245183698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>
        <f t="shared" si="82"/>
        <v>0.39533600000000002</v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>
        <f t="shared" si="41"/>
        <v>0.39533600000000002</v>
      </c>
      <c r="DK83" s="2">
        <f t="shared" si="91"/>
        <v>0.45402771100164196</v>
      </c>
      <c r="DL83" s="2">
        <f t="shared" si="91"/>
        <v>0.43191705607333841</v>
      </c>
      <c r="DM83" s="2">
        <f t="shared" si="91"/>
        <v>0.43385225681146716</v>
      </c>
      <c r="DN83" s="2">
        <f t="shared" si="91"/>
        <v>0.43746791621621628</v>
      </c>
      <c r="DO83" s="2">
        <f t="shared" si="91"/>
        <v>0.44918083689839577</v>
      </c>
      <c r="DP83" s="2">
        <f t="shared" si="91"/>
        <v>0.43993610942082106</v>
      </c>
      <c r="DQ83" s="2">
        <f t="shared" si="91"/>
        <v>0.43393275348240468</v>
      </c>
      <c r="DR83" s="2">
        <f t="shared" si="91"/>
        <v>0.43485229857038127</v>
      </c>
      <c r="DS83" s="2">
        <f t="shared" si="91"/>
        <v>0.43532619446480936</v>
      </c>
      <c r="DT83" s="2">
        <f t="shared" si="91"/>
        <v>0.43470796913674559</v>
      </c>
      <c r="DU83" s="2">
        <f t="shared" si="91"/>
        <v>0.43225458029029784</v>
      </c>
      <c r="DV83" s="2">
        <f t="shared" si="91"/>
        <v>0.43139369411764705</v>
      </c>
      <c r="DW83" s="2">
        <f t="shared" si="91"/>
        <v>0.42405014148204734</v>
      </c>
      <c r="DX83" s="2">
        <f t="shared" si="91"/>
        <v>0.4327413310924369</v>
      </c>
      <c r="DY83" s="2">
        <f t="shared" si="91"/>
        <v>0.42610279472140766</v>
      </c>
      <c r="EA83" s="2">
        <f t="shared" si="92"/>
        <v>0.39734398504180196</v>
      </c>
      <c r="EB83" s="2">
        <f t="shared" si="92"/>
        <v>0.39107056592627593</v>
      </c>
      <c r="EC83" s="2">
        <f t="shared" si="92"/>
        <v>0.39650950271408519</v>
      </c>
      <c r="ED83" s="2">
        <f t="shared" si="92"/>
        <v>0.39926694032015342</v>
      </c>
      <c r="EE83" s="2">
        <f t="shared" si="92"/>
        <v>0.39780534222443509</v>
      </c>
      <c r="EF83" s="2">
        <f t="shared" si="92"/>
        <v>0.39274339342081221</v>
      </c>
      <c r="EG83" s="2">
        <f t="shared" si="92"/>
        <v>0.39028607390156073</v>
      </c>
      <c r="EH83" s="2">
        <f t="shared" si="92"/>
        <v>0.39011483245015061</v>
      </c>
      <c r="EI83" s="2">
        <f t="shared" si="92"/>
        <v>0.39184618599126247</v>
      </c>
      <c r="EJ83" s="2">
        <f t="shared" si="92"/>
        <v>0.39766390307665062</v>
      </c>
      <c r="EK83" s="2">
        <f t="shared" si="92"/>
        <v>0.39576380663169219</v>
      </c>
      <c r="EL83" s="2">
        <f t="shared" si="92"/>
        <v>0.39079601711388118</v>
      </c>
      <c r="EM83" s="2">
        <f t="shared" si="92"/>
        <v>0.3885360909389256</v>
      </c>
      <c r="EN83" s="2">
        <f t="shared" si="92"/>
        <v>0.38742480621531272</v>
      </c>
      <c r="EO83" s="2">
        <f t="shared" si="92"/>
        <v>0.39430665523332159</v>
      </c>
      <c r="EQ83" s="2">
        <f t="shared" si="93"/>
        <v>0.39734398504180196</v>
      </c>
      <c r="ER83" s="2">
        <f t="shared" si="93"/>
        <v>0.39005126263506401</v>
      </c>
      <c r="ES83" s="2">
        <f t="shared" si="93"/>
        <v>0.39522122203213722</v>
      </c>
      <c r="ET83" s="2">
        <f t="shared" si="93"/>
        <v>0.39735873134983457</v>
      </c>
      <c r="EU83" s="2">
        <f t="shared" si="93"/>
        <v>0.39751385330768579</v>
      </c>
      <c r="EV83" s="2">
        <f t="shared" si="93"/>
        <v>0.39283430817274573</v>
      </c>
      <c r="EW83" s="2">
        <f t="shared" si="93"/>
        <v>0.39012560773528948</v>
      </c>
      <c r="EX83" s="2">
        <f t="shared" si="93"/>
        <v>0.39180393379351097</v>
      </c>
      <c r="EY83" s="2">
        <f t="shared" si="93"/>
        <v>0.3902302930626706</v>
      </c>
      <c r="EZ83" s="2">
        <f t="shared" si="93"/>
        <v>0.39673453975785444</v>
      </c>
      <c r="FA83" s="2">
        <f t="shared" si="93"/>
        <v>0.39401287733279838</v>
      </c>
      <c r="FB83" s="2">
        <f t="shared" si="93"/>
        <v>0.3909089366586988</v>
      </c>
      <c r="FC83" s="2">
        <f t="shared" si="93"/>
        <v>0.38822523776508067</v>
      </c>
      <c r="FD83" s="2">
        <f t="shared" si="93"/>
        <v>0.38684082709526563</v>
      </c>
      <c r="FE83" s="2">
        <f t="shared" si="93"/>
        <v>0.39619954987237821</v>
      </c>
      <c r="FG83" s="2">
        <f t="shared" si="94"/>
        <v>0.92695634553273054</v>
      </c>
      <c r="FH83" s="2">
        <f t="shared" si="94"/>
        <v>0.88163839146328682</v>
      </c>
      <c r="FI83" s="2">
        <f t="shared" si="94"/>
        <v>0.8359180208457625</v>
      </c>
      <c r="FJ83" s="2">
        <f t="shared" si="94"/>
        <v>0.85892706851584311</v>
      </c>
      <c r="FK83" s="2">
        <f t="shared" si="94"/>
        <v>0.89119032740514958</v>
      </c>
      <c r="FL83" s="2">
        <f t="shared" si="94"/>
        <v>0.89949017554543209</v>
      </c>
      <c r="FM83" s="2">
        <f t="shared" si="94"/>
        <v>0.89660055858627963</v>
      </c>
      <c r="FN83" s="2">
        <f t="shared" si="94"/>
        <v>0.89666286610186952</v>
      </c>
      <c r="FO83" s="2">
        <f t="shared" si="94"/>
        <v>0.89629944424029795</v>
      </c>
      <c r="FP83" s="2">
        <f t="shared" si="94"/>
        <v>0.87947499768860915</v>
      </c>
      <c r="FQ83" s="2">
        <f t="shared" si="94"/>
        <v>0.8781873520318878</v>
      </c>
      <c r="FR83" s="2">
        <f t="shared" si="94"/>
        <v>0.87490772131798056</v>
      </c>
      <c r="FS83" s="2">
        <f t="shared" si="94"/>
        <v>0.87795731375343555</v>
      </c>
      <c r="FT83" s="2">
        <f t="shared" si="94"/>
        <v>0.88508134362781044</v>
      </c>
      <c r="FU83" s="2">
        <f t="shared" si="94"/>
        <v>0.89264336986324633</v>
      </c>
      <c r="FW83" s="2">
        <f t="shared" si="83"/>
        <v>5.0801671237298244E-10</v>
      </c>
      <c r="FX83" s="2">
        <f t="shared" si="83"/>
        <v>4.8681255581934898E-4</v>
      </c>
      <c r="FY83" s="2">
        <f t="shared" si="83"/>
        <v>2.8092493354816542E-4</v>
      </c>
      <c r="FZ83" s="2">
        <f t="shared" si="83"/>
        <v>4.6240015820115695E-4</v>
      </c>
      <c r="GA83" s="2">
        <f t="shared" si="83"/>
        <v>6.7672238229937102E-4</v>
      </c>
      <c r="GB83" s="2">
        <f t="shared" si="83"/>
        <v>6.66839048475491E-4</v>
      </c>
      <c r="GC83" s="2">
        <f t="shared" si="83"/>
        <v>6.9783753848883954E-4</v>
      </c>
      <c r="GD83" s="2">
        <f t="shared" si="83"/>
        <v>6.6106008752638663E-4</v>
      </c>
      <c r="GE83" s="2">
        <f t="shared" si="83"/>
        <v>5.312866368732313E-4</v>
      </c>
      <c r="GF83" s="2">
        <f t="shared" si="83"/>
        <v>4.2252797475365872E-4</v>
      </c>
      <c r="GG83" s="2">
        <f t="shared" si="83"/>
        <v>3.5437287861155107E-4</v>
      </c>
      <c r="GH83" s="2">
        <f t="shared" si="83"/>
        <v>2.9597766526926665E-4</v>
      </c>
      <c r="GI83" s="2">
        <f t="shared" si="83"/>
        <v>3.161211671434074E-4</v>
      </c>
      <c r="GJ83" s="2">
        <f t="shared" si="83"/>
        <v>2.8675801622446678E-4</v>
      </c>
      <c r="GK83" s="2">
        <f t="shared" si="83"/>
        <v>2.8571675633642528E-4</v>
      </c>
      <c r="GM83" s="82">
        <f t="shared" si="84"/>
        <v>8.2451269898032503E-2</v>
      </c>
      <c r="GN83" s="82">
        <f t="shared" si="84"/>
        <v>0.33721357299347071</v>
      </c>
      <c r="GO83" s="82">
        <f t="shared" si="84"/>
        <v>0.64840632324098602</v>
      </c>
      <c r="GP83" s="82">
        <f t="shared" si="84"/>
        <v>0.3918084217767947</v>
      </c>
      <c r="GQ83" s="82">
        <f t="shared" si="84"/>
        <v>1.1452579244653387E-2</v>
      </c>
      <c r="GR83" s="82">
        <f t="shared" si="84"/>
        <v>5.1588509475734177E-3</v>
      </c>
      <c r="GS83" s="82">
        <f t="shared" si="84"/>
        <v>3.2432007229553027E-3</v>
      </c>
      <c r="GT83" s="82">
        <f t="shared" si="84"/>
        <v>8.7077001454471253E-3</v>
      </c>
      <c r="GU83" s="82">
        <f t="shared" si="84"/>
        <v>1.731002193471189E-2</v>
      </c>
      <c r="GV83" s="82">
        <f t="shared" si="84"/>
        <v>5.4703990666449445E-2</v>
      </c>
      <c r="GW83" s="82">
        <f t="shared" si="84"/>
        <v>0.1233466563606181</v>
      </c>
      <c r="GX83" s="82">
        <f t="shared" si="84"/>
        <v>0.16265273176257375</v>
      </c>
      <c r="GY83" s="82">
        <f t="shared" si="84"/>
        <v>0.17571246716876926</v>
      </c>
      <c r="GZ83" s="82">
        <f t="shared" si="84"/>
        <v>5.8832898259084554E-2</v>
      </c>
      <c r="HA83" s="82">
        <f t="shared" si="84"/>
        <v>6.5244259764215651E-4</v>
      </c>
      <c r="HC83" s="82">
        <f t="shared" si="74"/>
        <v>2.1490338967501337E-2</v>
      </c>
      <c r="HD83" s="82">
        <f t="shared" si="74"/>
        <v>5.131151249178313E-3</v>
      </c>
      <c r="HE83" s="82">
        <f t="shared" si="74"/>
        <v>2.2528644597501004E-4</v>
      </c>
      <c r="HF83" s="82">
        <f t="shared" si="74"/>
        <v>7.4344496664504635E-4</v>
      </c>
      <c r="HG83" s="82">
        <f t="shared" si="88"/>
        <v>1.3885214905334104E-2</v>
      </c>
      <c r="HH83" s="82">
        <f t="shared" si="88"/>
        <v>1.0521273955716962E-2</v>
      </c>
      <c r="HI83" s="82">
        <f t="shared" si="88"/>
        <v>9.9477051577468237E-3</v>
      </c>
      <c r="HJ83" s="82">
        <f t="shared" si="88"/>
        <v>9.63597126055225E-3</v>
      </c>
      <c r="HK83" s="82">
        <f t="shared" si="88"/>
        <v>1.1333502616311287E-2</v>
      </c>
      <c r="HL83" s="82">
        <f t="shared" si="88"/>
        <v>2.9842469166604622E-3</v>
      </c>
      <c r="HM83" s="82">
        <f t="shared" si="88"/>
        <v>2.062589463177179E-3</v>
      </c>
      <c r="HN83" s="82">
        <f t="shared" si="88"/>
        <v>1.7080665879822784E-3</v>
      </c>
      <c r="HO83" s="82">
        <f t="shared" si="88"/>
        <v>1.8072694684013603E-3</v>
      </c>
      <c r="HP83" s="82">
        <f t="shared" si="88"/>
        <v>1.9551495333247708E-3</v>
      </c>
      <c r="HQ83" s="82">
        <f t="shared" si="88"/>
        <v>3.3614066068811386E-3</v>
      </c>
      <c r="HS83" s="82">
        <f t="shared" si="85"/>
        <v>3.3646959098274868E-97</v>
      </c>
      <c r="HT83" s="82">
        <f t="shared" si="85"/>
        <v>2.5134616207214716E-25</v>
      </c>
      <c r="HU83" s="82">
        <f t="shared" si="85"/>
        <v>2.8256381610656434E-38</v>
      </c>
      <c r="HV83" s="82">
        <f t="shared" si="85"/>
        <v>4.5707020304482379E-40</v>
      </c>
      <c r="HW83" s="82">
        <f t="shared" si="85"/>
        <v>4.9597944443691687E-32</v>
      </c>
      <c r="HX83" s="82">
        <f t="shared" si="85"/>
        <v>1.9889134775039322E-34</v>
      </c>
      <c r="HY83" s="82">
        <f t="shared" si="85"/>
        <v>4.8680535891914774E-36</v>
      </c>
      <c r="HZ83" s="82">
        <f t="shared" si="85"/>
        <v>1.1102985550015236E-35</v>
      </c>
      <c r="IA83" s="82">
        <f t="shared" si="85"/>
        <v>4.9041815468280286E-33</v>
      </c>
      <c r="IB83" s="82">
        <f t="shared" si="85"/>
        <v>2.0071540923452276E-40</v>
      </c>
      <c r="IC83" s="82">
        <f t="shared" si="85"/>
        <v>5.7187428406590152E-41</v>
      </c>
      <c r="ID83" s="82">
        <f t="shared" si="85"/>
        <v>2.5867381291008156E-40</v>
      </c>
      <c r="IE83" s="82">
        <f t="shared" si="85"/>
        <v>3.1596817123313622E-38</v>
      </c>
      <c r="IF83" s="82">
        <f t="shared" si="85"/>
        <v>2.7425437483192082E-27</v>
      </c>
      <c r="IG83" s="82">
        <f t="shared" si="85"/>
        <v>1.5085197391798831E-17</v>
      </c>
      <c r="II83" s="82">
        <f t="shared" si="86"/>
        <v>0</v>
      </c>
      <c r="IJ83" s="82">
        <f t="shared" si="86"/>
        <v>2.1011517033455867E-109</v>
      </c>
      <c r="IK83" s="82">
        <f t="shared" si="86"/>
        <v>1.0443010896931963E-160</v>
      </c>
      <c r="IL83" s="82">
        <f t="shared" si="86"/>
        <v>3.4805305360316345E-171</v>
      </c>
      <c r="IM83" s="82">
        <f t="shared" si="86"/>
        <v>1.0248631100588434E-145</v>
      </c>
      <c r="IN83" s="82">
        <f t="shared" si="86"/>
        <v>2.9533931059609254E-156</v>
      </c>
      <c r="IO83" s="82">
        <f t="shared" si="86"/>
        <v>8.1343011225865283E-167</v>
      </c>
      <c r="IP83" s="82">
        <f t="shared" si="86"/>
        <v>1.6383449381808793E-162</v>
      </c>
      <c r="IQ83" s="82">
        <f t="shared" si="86"/>
        <v>3.4232010404664926E-149</v>
      </c>
      <c r="IR83" s="82">
        <f t="shared" si="86"/>
        <v>1.0679186564819717E-180</v>
      </c>
      <c r="IS83" s="82">
        <f t="shared" si="86"/>
        <v>2.3572808997199994E-181</v>
      </c>
      <c r="IT83" s="82">
        <f t="shared" si="86"/>
        <v>1.0400733969597336E-176</v>
      </c>
      <c r="IU83" s="82">
        <f t="shared" si="86"/>
        <v>6.6491413578333593E-166</v>
      </c>
      <c r="IV83" s="82">
        <f t="shared" si="86"/>
        <v>1.0545739260293126E-76</v>
      </c>
      <c r="IW83" s="82">
        <f t="shared" si="86"/>
        <v>2.3984637558771954E-51</v>
      </c>
      <c r="IY83" s="82">
        <f t="shared" si="87"/>
        <v>0.10394160886553384</v>
      </c>
      <c r="IZ83" s="82">
        <f t="shared" si="87"/>
        <v>0.342344724242649</v>
      </c>
      <c r="JA83" s="82">
        <f t="shared" si="87"/>
        <v>0.64863160968696099</v>
      </c>
      <c r="JB83" s="82">
        <f t="shared" si="87"/>
        <v>0.39255186674343973</v>
      </c>
      <c r="JC83" s="82">
        <f t="shared" si="87"/>
        <v>2.5337794149987491E-2</v>
      </c>
      <c r="JD83" s="82">
        <f t="shared" si="87"/>
        <v>1.568012490329038E-2</v>
      </c>
      <c r="JE83" s="82">
        <f t="shared" si="87"/>
        <v>1.3190905880702127E-2</v>
      </c>
      <c r="JF83" s="82">
        <f t="shared" si="87"/>
        <v>1.8343671405999375E-2</v>
      </c>
      <c r="JG83" s="82">
        <f t="shared" si="87"/>
        <v>2.8643524551023175E-2</v>
      </c>
      <c r="JH83" s="82">
        <f t="shared" si="87"/>
        <v>5.7688237583109911E-2</v>
      </c>
      <c r="JI83" s="82">
        <f t="shared" si="87"/>
        <v>0.12540924582379528</v>
      </c>
      <c r="JJ83" s="82">
        <f t="shared" si="87"/>
        <v>0.16436079835055603</v>
      </c>
      <c r="JK83" s="82">
        <f t="shared" si="87"/>
        <v>0.17751973663717063</v>
      </c>
      <c r="JL83" s="82">
        <f t="shared" si="87"/>
        <v>6.0788047792409323E-2</v>
      </c>
      <c r="JM83" s="82">
        <f t="shared" si="87"/>
        <v>4.0138492045233096E-3</v>
      </c>
    </row>
    <row r="84" spans="2:273" x14ac:dyDescent="0.25">
      <c r="B84" s="2">
        <v>57</v>
      </c>
      <c r="C84" s="37">
        <v>0.43681599999999998</v>
      </c>
      <c r="D84" s="37">
        <v>0.476383</v>
      </c>
      <c r="E84" s="37">
        <v>0.78817599999999999</v>
      </c>
      <c r="F84" s="37">
        <v>0.51094300000000004</v>
      </c>
      <c r="G84" s="37">
        <v>0.42034899999999997</v>
      </c>
      <c r="H84" s="37">
        <v>0.40625099999999997</v>
      </c>
      <c r="I84" s="37">
        <v>0.40695900000000002</v>
      </c>
      <c r="J84" s="37">
        <v>0.40750199999999998</v>
      </c>
      <c r="K84" s="37">
        <v>0.40421299999999999</v>
      </c>
      <c r="L84" s="37">
        <v>0.40052500000000002</v>
      </c>
      <c r="M84" s="37">
        <v>0.40079500000000001</v>
      </c>
      <c r="N84" s="37">
        <v>0.40170699999999998</v>
      </c>
      <c r="O84" s="37">
        <v>0.40213399999999999</v>
      </c>
      <c r="P84" s="37">
        <v>0.39404699999999998</v>
      </c>
      <c r="Q84" s="37">
        <v>0.39492300000000002</v>
      </c>
      <c r="S84" s="4">
        <f t="shared" si="89"/>
        <v>0.44658885161120898</v>
      </c>
      <c r="T84" s="4">
        <f t="shared" si="89"/>
        <v>0.49656493552576902</v>
      </c>
      <c r="U84" s="4">
        <f t="shared" si="89"/>
        <v>0.80162697837610741</v>
      </c>
      <c r="V84" s="4">
        <f t="shared" si="89"/>
        <v>0.51918901251845617</v>
      </c>
      <c r="W84" s="4">
        <f t="shared" si="89"/>
        <v>0.42674911370364965</v>
      </c>
      <c r="X84" s="4">
        <f t="shared" si="89"/>
        <v>0.41624373012356508</v>
      </c>
      <c r="Y84" s="4">
        <f t="shared" si="89"/>
        <v>0.41355312232233116</v>
      </c>
      <c r="Z84" s="4">
        <f t="shared" si="89"/>
        <v>0.41293789905698741</v>
      </c>
      <c r="AA84" s="4">
        <f t="shared" si="89"/>
        <v>0.41684346020261537</v>
      </c>
      <c r="AB84" s="4">
        <f t="shared" si="89"/>
        <v>0.41372369947903237</v>
      </c>
      <c r="AC84" s="4">
        <f t="shared" si="89"/>
        <v>0.42309571721058614</v>
      </c>
      <c r="AD84" s="4">
        <f t="shared" si="89"/>
        <v>0.42673885089647756</v>
      </c>
      <c r="AE84" s="4">
        <f t="shared" si="89"/>
        <v>0.42821344051602989</v>
      </c>
      <c r="AF84" s="4">
        <f t="shared" si="89"/>
        <v>0.40309265806826061</v>
      </c>
      <c r="AG84" s="4">
        <f t="shared" si="89"/>
        <v>0.4031279159584652</v>
      </c>
      <c r="AI84" s="4">
        <f t="shared" si="90"/>
        <v>-9.7728516112089991E-3</v>
      </c>
      <c r="AJ84" s="4">
        <f t="shared" si="90"/>
        <v>-2.0181935525769024E-2</v>
      </c>
      <c r="AK84" s="4">
        <f t="shared" si="90"/>
        <v>-1.3450978376107425E-2</v>
      </c>
      <c r="AL84" s="4">
        <f t="shared" si="90"/>
        <v>-8.2460125184561361E-3</v>
      </c>
      <c r="AM84" s="4">
        <f t="shared" si="90"/>
        <v>-6.4001137036496791E-3</v>
      </c>
      <c r="AN84" s="4">
        <f t="shared" si="90"/>
        <v>-9.9927301235651078E-3</v>
      </c>
      <c r="AO84" s="4">
        <f t="shared" si="90"/>
        <v>-6.5941223223311418E-3</v>
      </c>
      <c r="AP84" s="4">
        <f t="shared" si="90"/>
        <v>-5.4358990569874366E-3</v>
      </c>
      <c r="AQ84" s="4">
        <f t="shared" si="90"/>
        <v>-1.2630460202615379E-2</v>
      </c>
      <c r="AR84" s="4">
        <f t="shared" si="90"/>
        <v>-1.319869947903235E-2</v>
      </c>
      <c r="AS84" s="4">
        <f t="shared" si="90"/>
        <v>-2.230071721058613E-2</v>
      </c>
      <c r="AT84" s="4">
        <f t="shared" si="90"/>
        <v>-2.5031850896477581E-2</v>
      </c>
      <c r="AU84" s="4">
        <f t="shared" si="90"/>
        <v>-2.6079440516029895E-2</v>
      </c>
      <c r="AV84" s="4">
        <f t="shared" si="90"/>
        <v>-9.0456580682606313E-3</v>
      </c>
      <c r="AW84" s="4">
        <f t="shared" si="90"/>
        <v>-8.2049159584651754E-3</v>
      </c>
      <c r="AY84" s="2">
        <f t="shared" si="81"/>
        <v>0.40092513690199189</v>
      </c>
      <c r="AZ84" s="2">
        <f t="shared" si="81"/>
        <v>0.39541339709115131</v>
      </c>
      <c r="BA84" s="2">
        <f t="shared" si="81"/>
        <v>0.40210763760550344</v>
      </c>
      <c r="BB84" s="2">
        <f t="shared" si="81"/>
        <v>0.40412538809958315</v>
      </c>
      <c r="BC84" s="2">
        <f t="shared" si="81"/>
        <v>0.40286212364443214</v>
      </c>
      <c r="BD84" s="2">
        <f t="shared" si="81"/>
        <v>0.39699182827423685</v>
      </c>
      <c r="BE84" s="2">
        <f t="shared" si="81"/>
        <v>0.39436212255048064</v>
      </c>
      <c r="BF84" s="2">
        <f t="shared" si="81"/>
        <v>0.39434937817664634</v>
      </c>
      <c r="BG84" s="2">
        <f t="shared" si="81"/>
        <v>0.39589917174008227</v>
      </c>
      <c r="BH84" s="2">
        <f t="shared" si="81"/>
        <v>0.40159755696665173</v>
      </c>
      <c r="BI84" s="2">
        <f t="shared" si="81"/>
        <v>0.39968452363379575</v>
      </c>
      <c r="BJ84" s="2">
        <f t="shared" si="81"/>
        <v>0.39538543712934904</v>
      </c>
      <c r="BK84" s="2">
        <f t="shared" si="81"/>
        <v>0.3924057303282989</v>
      </c>
      <c r="BL84" s="2">
        <f t="shared" si="81"/>
        <v>0.39215744944518455</v>
      </c>
      <c r="BM84" s="2">
        <f t="shared" si="81"/>
        <v>0.39737757072918373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>
        <f t="shared" si="82"/>
        <v>0.39492300000000002</v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>
        <f t="shared" si="41"/>
        <v>0.39492300000000002</v>
      </c>
      <c r="DK84" s="2">
        <f t="shared" si="91"/>
        <v>0.45512685714285706</v>
      </c>
      <c r="DL84" s="2">
        <f t="shared" si="91"/>
        <v>0.43263684155844156</v>
      </c>
      <c r="DM84" s="2">
        <f t="shared" si="91"/>
        <v>0.43463526436152733</v>
      </c>
      <c r="DN84" s="2">
        <f t="shared" si="91"/>
        <v>0.43826164131274137</v>
      </c>
      <c r="DO84" s="2">
        <f t="shared" si="91"/>
        <v>0.450168569184492</v>
      </c>
      <c r="DP84" s="2">
        <f t="shared" si="91"/>
        <v>0.44074924175219932</v>
      </c>
      <c r="DQ84" s="2">
        <f t="shared" si="91"/>
        <v>0.43467081066715546</v>
      </c>
      <c r="DR84" s="2">
        <f t="shared" si="91"/>
        <v>0.43553481983137832</v>
      </c>
      <c r="DS84" s="2">
        <f t="shared" si="91"/>
        <v>0.43607312133431086</v>
      </c>
      <c r="DT84" s="2">
        <f t="shared" si="91"/>
        <v>0.43549215003819708</v>
      </c>
      <c r="DU84" s="2">
        <f t="shared" si="91"/>
        <v>0.43292831352177225</v>
      </c>
      <c r="DV84" s="2">
        <f t="shared" si="91"/>
        <v>0.43209356246498598</v>
      </c>
      <c r="DW84" s="2">
        <f t="shared" si="91"/>
        <v>0.42465670649350651</v>
      </c>
      <c r="DX84" s="2">
        <f t="shared" si="91"/>
        <v>0.43370580336134446</v>
      </c>
      <c r="DY84" s="2">
        <f t="shared" si="91"/>
        <v>0.42686414791055721</v>
      </c>
      <c r="EA84" s="2">
        <f>CE$228*$B84+CE$229</f>
        <v>0.39702987842037302</v>
      </c>
      <c r="EB84" s="2">
        <f t="shared" si="92"/>
        <v>0.3908563856332703</v>
      </c>
      <c r="EC84" s="2">
        <f t="shared" si="92"/>
        <v>0.39628505825255705</v>
      </c>
      <c r="ED84" s="2">
        <f t="shared" si="92"/>
        <v>0.39901315152176958</v>
      </c>
      <c r="EE84" s="2">
        <f t="shared" si="92"/>
        <v>0.39759470284752352</v>
      </c>
      <c r="EF84" s="2">
        <f t="shared" si="92"/>
        <v>0.39253248740297653</v>
      </c>
      <c r="EG84" s="2">
        <f t="shared" si="92"/>
        <v>0.39012272326530623</v>
      </c>
      <c r="EH84" s="2">
        <f t="shared" si="92"/>
        <v>0.39001922662825711</v>
      </c>
      <c r="EI84" s="2">
        <f t="shared" si="92"/>
        <v>0.39166109812667799</v>
      </c>
      <c r="EJ84" s="2">
        <f t="shared" si="92"/>
        <v>0.39736175584351202</v>
      </c>
      <c r="EK84" s="2">
        <f t="shared" si="92"/>
        <v>0.39547979105461389</v>
      </c>
      <c r="EL84" s="2">
        <f t="shared" si="92"/>
        <v>0.39059876019437983</v>
      </c>
      <c r="EM84" s="2">
        <f t="shared" si="92"/>
        <v>0.38831718739129018</v>
      </c>
      <c r="EN84" s="2">
        <f t="shared" si="92"/>
        <v>0.38723769677093839</v>
      </c>
      <c r="EO84" s="2">
        <f t="shared" si="92"/>
        <v>0.3941426723190517</v>
      </c>
      <c r="EQ84" s="2">
        <f t="shared" si="93"/>
        <v>0.39702987842037302</v>
      </c>
      <c r="ER84" s="2">
        <f t="shared" si="93"/>
        <v>0.3898614660048767</v>
      </c>
      <c r="ES84" s="2">
        <f t="shared" si="93"/>
        <v>0.39502391343058441</v>
      </c>
      <c r="ET84" s="2">
        <f t="shared" si="93"/>
        <v>0.39714891190300439</v>
      </c>
      <c r="EU84" s="2">
        <f t="shared" si="93"/>
        <v>0.39731018323994305</v>
      </c>
      <c r="EV84" s="2">
        <f t="shared" si="93"/>
        <v>0.3926209137642751</v>
      </c>
      <c r="EW84" s="2">
        <f t="shared" si="93"/>
        <v>0.38996653801957648</v>
      </c>
      <c r="EX84" s="2">
        <f t="shared" si="93"/>
        <v>0.39166387760528582</v>
      </c>
      <c r="EY84" s="2">
        <f t="shared" si="93"/>
        <v>0.39008508437474515</v>
      </c>
      <c r="EZ84" s="2">
        <f t="shared" si="93"/>
        <v>0.39645381241053074</v>
      </c>
      <c r="FA84" s="2">
        <f t="shared" si="93"/>
        <v>0.39376858545429294</v>
      </c>
      <c r="FB84" s="2">
        <f t="shared" si="93"/>
        <v>0.39070862126918759</v>
      </c>
      <c r="FC84" s="2">
        <f t="shared" si="93"/>
        <v>0.38801205088636231</v>
      </c>
      <c r="FD84" s="2">
        <f t="shared" si="93"/>
        <v>0.3866608830643663</v>
      </c>
      <c r="FE84" s="2">
        <f t="shared" si="93"/>
        <v>0.3959722560338137</v>
      </c>
      <c r="FG84" s="2">
        <f t="shared" si="94"/>
        <v>0.93295247761117495</v>
      </c>
      <c r="FH84" s="2">
        <f t="shared" si="94"/>
        <v>0.89091687968513833</v>
      </c>
      <c r="FI84" s="2">
        <f t="shared" si="94"/>
        <v>0.84816332423688512</v>
      </c>
      <c r="FJ84" s="2">
        <f t="shared" si="94"/>
        <v>0.86972284146058099</v>
      </c>
      <c r="FK84" s="2">
        <f t="shared" si="94"/>
        <v>0.89980512625535514</v>
      </c>
      <c r="FL84" s="2">
        <f t="shared" si="94"/>
        <v>0.90751604332337055</v>
      </c>
      <c r="FM84" s="2">
        <f t="shared" si="94"/>
        <v>0.90483275418407905</v>
      </c>
      <c r="FN84" s="2">
        <f t="shared" si="94"/>
        <v>0.90489062727104874</v>
      </c>
      <c r="FO84" s="2">
        <f t="shared" si="94"/>
        <v>0.90455306113345724</v>
      </c>
      <c r="FP84" s="2">
        <f t="shared" si="94"/>
        <v>0.88890170586910655</v>
      </c>
      <c r="FQ84" s="2">
        <f t="shared" si="94"/>
        <v>0.88770191214249095</v>
      </c>
      <c r="FR84" s="2">
        <f t="shared" si="94"/>
        <v>0.88464479837206933</v>
      </c>
      <c r="FS84" s="2">
        <f t="shared" si="94"/>
        <v>0.88748753970332506</v>
      </c>
      <c r="FT84" s="2">
        <f t="shared" si="94"/>
        <v>0.89412234768638388</v>
      </c>
      <c r="FU84" s="2">
        <f t="shared" si="94"/>
        <v>0.90115588641816757</v>
      </c>
      <c r="FW84" s="2">
        <f t="shared" si="83"/>
        <v>5.5702924836601726E-10</v>
      </c>
      <c r="FX84" s="2">
        <f t="shared" si="83"/>
        <v>5.3375428433540201E-4</v>
      </c>
      <c r="FY84" s="2">
        <f t="shared" si="83"/>
        <v>3.0801971608986978E-4</v>
      </c>
      <c r="FZ84" s="2">
        <f t="shared" si="83"/>
        <v>5.0698907380085031E-4</v>
      </c>
      <c r="GA84" s="2">
        <f t="shared" si="83"/>
        <v>7.419628950514637E-4</v>
      </c>
      <c r="GB84" s="2">
        <f t="shared" si="83"/>
        <v>7.3112743959311954E-4</v>
      </c>
      <c r="GC84" s="2">
        <f t="shared" si="83"/>
        <v>7.6511213338194923E-4</v>
      </c>
      <c r="GD84" s="2">
        <f t="shared" si="83"/>
        <v>7.247917466286772E-4</v>
      </c>
      <c r="GE84" s="2">
        <f t="shared" si="83"/>
        <v>5.8251435495970986E-4</v>
      </c>
      <c r="GF84" s="2">
        <f t="shared" si="83"/>
        <v>4.6327382634231629E-4</v>
      </c>
      <c r="GG84" s="2">
        <f t="shared" si="83"/>
        <v>3.8854885050590763E-4</v>
      </c>
      <c r="GH84" s="2">
        <f t="shared" si="83"/>
        <v>3.2452378960933664E-4</v>
      </c>
      <c r="GI84" s="2">
        <f t="shared" si="83"/>
        <v>3.4660939594144744E-4</v>
      </c>
      <c r="GJ84" s="2">
        <f t="shared" si="83"/>
        <v>3.144152137807537E-4</v>
      </c>
      <c r="GK84" s="2">
        <f t="shared" si="83"/>
        <v>3.1327355807303541E-4</v>
      </c>
      <c r="GM84" s="82">
        <f t="shared" si="84"/>
        <v>4.6451916133034392E-2</v>
      </c>
      <c r="GN84" s="82">
        <f t="shared" si="84"/>
        <v>0.21504446973693916</v>
      </c>
      <c r="GO84" s="82">
        <f t="shared" si="84"/>
        <v>0.64575901049683615</v>
      </c>
      <c r="GP84" s="82">
        <f t="shared" si="84"/>
        <v>0.26257554195851435</v>
      </c>
      <c r="GQ84" s="82">
        <f t="shared" si="84"/>
        <v>3.2724772781342537E-3</v>
      </c>
      <c r="GR84" s="82">
        <f t="shared" si="84"/>
        <v>1.0488749893196921E-3</v>
      </c>
      <c r="GS84" s="82">
        <f t="shared" si="84"/>
        <v>5.5868376700746202E-4</v>
      </c>
      <c r="GT84" s="82">
        <f t="shared" si="84"/>
        <v>2.1180514969708374E-3</v>
      </c>
      <c r="GU84" s="82">
        <f t="shared" si="84"/>
        <v>3.997538594234548E-3</v>
      </c>
      <c r="GV84" s="82">
        <f t="shared" si="84"/>
        <v>1.8905019093531407E-2</v>
      </c>
      <c r="GW84" s="82">
        <f t="shared" si="84"/>
        <v>5.8745952282616455E-2</v>
      </c>
      <c r="GX84" s="82">
        <f t="shared" si="84"/>
        <v>7.7228358255944679E-2</v>
      </c>
      <c r="GY84" s="82">
        <f t="shared" si="84"/>
        <v>8.6442959706799133E-2</v>
      </c>
      <c r="GZ84" s="82">
        <f t="shared" si="84"/>
        <v>2.4697825383795613E-2</v>
      </c>
      <c r="HA84" s="82">
        <f t="shared" si="84"/>
        <v>1.3193704215655122E-4</v>
      </c>
      <c r="HC84" s="82">
        <f t="shared" si="74"/>
        <v>3.0401786810707241E-2</v>
      </c>
      <c r="HD84" s="82">
        <f t="shared" si="74"/>
        <v>7.5757609862257529E-3</v>
      </c>
      <c r="HE84" s="82">
        <f t="shared" si="74"/>
        <v>3.9500632461062922E-4</v>
      </c>
      <c r="HF84" s="82">
        <f t="shared" si="74"/>
        <v>1.3129799405706827E-3</v>
      </c>
      <c r="HG84" s="82">
        <f t="shared" si="88"/>
        <v>2.1158397011428475E-2</v>
      </c>
      <c r="HH84" s="82">
        <f t="shared" si="88"/>
        <v>1.6490605425929551E-2</v>
      </c>
      <c r="HI84" s="82">
        <f t="shared" si="88"/>
        <v>1.5914552414389493E-2</v>
      </c>
      <c r="HJ84" s="82">
        <f t="shared" si="88"/>
        <v>1.5297262184249606E-2</v>
      </c>
      <c r="HK84" s="82">
        <f t="shared" si="88"/>
        <v>1.7296398415823745E-2</v>
      </c>
      <c r="HL84" s="82">
        <f t="shared" si="88"/>
        <v>5.0017498393594116E-3</v>
      </c>
      <c r="HM84" s="82">
        <f t="shared" si="88"/>
        <v>3.4785812370425264E-3</v>
      </c>
      <c r="HN84" s="82">
        <f t="shared" si="88"/>
        <v>2.8523193583102273E-3</v>
      </c>
      <c r="HO84" s="82">
        <f t="shared" si="88"/>
        <v>2.9756614380983554E-3</v>
      </c>
      <c r="HP84" s="82">
        <f t="shared" si="88"/>
        <v>3.3365222259153535E-3</v>
      </c>
      <c r="HQ84" s="82">
        <f t="shared" si="88"/>
        <v>6.034934976100058E-3</v>
      </c>
      <c r="HS84" s="82">
        <f t="shared" si="85"/>
        <v>2.1430754373731976E-95</v>
      </c>
      <c r="HT84" s="82">
        <f t="shared" si="85"/>
        <v>1.8109847831096773E-24</v>
      </c>
      <c r="HU84" s="82">
        <f t="shared" si="85"/>
        <v>4.5486612357034618E-37</v>
      </c>
      <c r="HV84" s="82">
        <f t="shared" si="85"/>
        <v>1.0417736389056313E-38</v>
      </c>
      <c r="HW84" s="82">
        <f t="shared" si="85"/>
        <v>7.361886293443231E-31</v>
      </c>
      <c r="HX84" s="82">
        <f t="shared" si="85"/>
        <v>3.5995401557032835E-33</v>
      </c>
      <c r="HY84" s="82">
        <f t="shared" si="85"/>
        <v>1.0633365493716772E-34</v>
      </c>
      <c r="HZ84" s="82">
        <f t="shared" si="85"/>
        <v>2.2427876329667721E-34</v>
      </c>
      <c r="IA84" s="82">
        <f t="shared" si="85"/>
        <v>7.1961446189544123E-32</v>
      </c>
      <c r="IB84" s="82">
        <f t="shared" si="85"/>
        <v>4.8757025863092864E-39</v>
      </c>
      <c r="IC84" s="82">
        <f t="shared" si="85"/>
        <v>1.3314232782457244E-39</v>
      </c>
      <c r="ID84" s="82">
        <f t="shared" si="85"/>
        <v>5.2649774690655939E-39</v>
      </c>
      <c r="IE84" s="82">
        <f t="shared" si="85"/>
        <v>5.5313884572462189E-37</v>
      </c>
      <c r="IF84" s="82">
        <f t="shared" si="85"/>
        <v>2.0576292316429021E-26</v>
      </c>
      <c r="IG84" s="82">
        <f t="shared" si="85"/>
        <v>5.3550509430724688E-17</v>
      </c>
      <c r="II84" s="82">
        <f t="shared" si="86"/>
        <v>0</v>
      </c>
      <c r="IJ84" s="82">
        <f t="shared" si="86"/>
        <v>7.9777859280393376E-107</v>
      </c>
      <c r="IK84" s="82">
        <f t="shared" si="86"/>
        <v>3.7416259187857129E-157</v>
      </c>
      <c r="IL84" s="82">
        <f t="shared" si="86"/>
        <v>3.7562356704705385E-167</v>
      </c>
      <c r="IM84" s="82">
        <f t="shared" si="86"/>
        <v>4.121699751384046E-142</v>
      </c>
      <c r="IN84" s="82">
        <f t="shared" si="86"/>
        <v>2.1428495289225158E-152</v>
      </c>
      <c r="IO84" s="82">
        <f t="shared" si="86"/>
        <v>1.1497995952576895E-162</v>
      </c>
      <c r="IP84" s="82">
        <f t="shared" si="86"/>
        <v>1.685444926187838E-158</v>
      </c>
      <c r="IQ84" s="82">
        <f t="shared" si="86"/>
        <v>1.2826194108318937E-145</v>
      </c>
      <c r="IR84" s="82">
        <f t="shared" si="86"/>
        <v>1.7339619235892566E-176</v>
      </c>
      <c r="IS84" s="82">
        <f t="shared" si="86"/>
        <v>3.2011109979236927E-177</v>
      </c>
      <c r="IT84" s="82">
        <f t="shared" si="86"/>
        <v>9.000636193206872E-173</v>
      </c>
      <c r="IU84" s="82">
        <f t="shared" si="86"/>
        <v>3.5213141085261305E-162</v>
      </c>
      <c r="IV84" s="82">
        <f t="shared" si="86"/>
        <v>5.0516841963325757E-75</v>
      </c>
      <c r="IW84" s="82">
        <f t="shared" si="86"/>
        <v>3.1071713009692325E-50</v>
      </c>
      <c r="IY84" s="82">
        <f t="shared" si="87"/>
        <v>7.6853702943741636E-2</v>
      </c>
      <c r="IZ84" s="82">
        <f t="shared" si="87"/>
        <v>0.22262023072316492</v>
      </c>
      <c r="JA84" s="82">
        <f t="shared" si="87"/>
        <v>0.6461540168214468</v>
      </c>
      <c r="JB84" s="82">
        <f t="shared" si="87"/>
        <v>0.26388852189908502</v>
      </c>
      <c r="JC84" s="82">
        <f t="shared" si="87"/>
        <v>2.443087428956273E-2</v>
      </c>
      <c r="JD84" s="82">
        <f t="shared" si="87"/>
        <v>1.7539480415249241E-2</v>
      </c>
      <c r="JE84" s="82">
        <f t="shared" si="87"/>
        <v>1.6473236181396955E-2</v>
      </c>
      <c r="JF84" s="82">
        <f t="shared" si="87"/>
        <v>1.7415313681220443E-2</v>
      </c>
      <c r="JG84" s="82">
        <f t="shared" si="87"/>
        <v>2.1293937010058293E-2</v>
      </c>
      <c r="JH84" s="82">
        <f t="shared" si="87"/>
        <v>2.3906768932890819E-2</v>
      </c>
      <c r="JI84" s="82">
        <f t="shared" si="87"/>
        <v>6.2224533519658981E-2</v>
      </c>
      <c r="JJ84" s="82">
        <f t="shared" si="87"/>
        <v>8.00806776142549E-2</v>
      </c>
      <c r="JK84" s="82">
        <f t="shared" si="87"/>
        <v>8.9418621144897487E-2</v>
      </c>
      <c r="JL84" s="82">
        <f t="shared" si="87"/>
        <v>2.8034347609710967E-2</v>
      </c>
      <c r="JM84" s="82">
        <f t="shared" si="87"/>
        <v>6.166872018256663E-3</v>
      </c>
    </row>
    <row r="85" spans="2:273" x14ac:dyDescent="0.25">
      <c r="B85" s="2">
        <v>58</v>
      </c>
      <c r="C85" s="37">
        <v>0.44436100000000001</v>
      </c>
      <c r="D85" s="37">
        <v>0.42061999999999999</v>
      </c>
      <c r="E85" s="37">
        <v>0.75070599999999998</v>
      </c>
      <c r="F85" s="37">
        <v>0.44063999999999998</v>
      </c>
      <c r="G85" s="37">
        <v>0.43022100000000002</v>
      </c>
      <c r="H85" s="37">
        <v>0.41120800000000002</v>
      </c>
      <c r="I85" s="37">
        <v>0.41291800000000001</v>
      </c>
      <c r="J85" s="37">
        <v>0.41599999999999998</v>
      </c>
      <c r="K85" s="37">
        <v>0.40449099999999999</v>
      </c>
      <c r="L85" s="37">
        <v>0.40309499999999998</v>
      </c>
      <c r="M85" s="37">
        <v>0.39901700000000001</v>
      </c>
      <c r="N85" s="37">
        <v>0.39578999999999998</v>
      </c>
      <c r="O85" s="37">
        <v>0.39941100000000002</v>
      </c>
      <c r="P85" s="37">
        <v>0.393237</v>
      </c>
      <c r="Q85" s="37">
        <v>0.39796500000000001</v>
      </c>
      <c r="S85" s="4">
        <f t="shared" si="89"/>
        <v>0.45013573246013788</v>
      </c>
      <c r="T85" s="4">
        <f t="shared" si="89"/>
        <v>0.4535034650076013</v>
      </c>
      <c r="U85" s="4">
        <f t="shared" si="89"/>
        <v>0.73429318817793376</v>
      </c>
      <c r="V85" s="4">
        <f t="shared" si="89"/>
        <v>0.46509729048873055</v>
      </c>
      <c r="W85" s="4">
        <f t="shared" si="89"/>
        <v>0.43527155972229503</v>
      </c>
      <c r="X85" s="4">
        <f t="shared" si="89"/>
        <v>0.42412203195926962</v>
      </c>
      <c r="Y85" s="4">
        <f t="shared" si="89"/>
        <v>0.42206694600047767</v>
      </c>
      <c r="Z85" s="4">
        <f t="shared" si="89"/>
        <v>0.4206234570581644</v>
      </c>
      <c r="AA85" s="4">
        <f t="shared" si="89"/>
        <v>0.42382537439237289</v>
      </c>
      <c r="AB85" s="4">
        <f t="shared" si="89"/>
        <v>0.41286695815124952</v>
      </c>
      <c r="AC85" s="4">
        <f t="shared" si="89"/>
        <v>0.41334818947615548</v>
      </c>
      <c r="AD85" s="4">
        <f t="shared" si="89"/>
        <v>0.41060887557878417</v>
      </c>
      <c r="AE85" s="4">
        <f t="shared" si="89"/>
        <v>0.40984087923504309</v>
      </c>
      <c r="AF85" s="4">
        <f t="shared" si="89"/>
        <v>0.40078967674472682</v>
      </c>
      <c r="AG85" s="4">
        <f t="shared" si="89"/>
        <v>0.40645938314568386</v>
      </c>
      <c r="AI85" s="4">
        <f t="shared" si="90"/>
        <v>-5.7747324601378769E-3</v>
      </c>
      <c r="AJ85" s="4">
        <f t="shared" si="90"/>
        <v>-3.2883465007601309E-2</v>
      </c>
      <c r="AK85" s="4">
        <f t="shared" si="90"/>
        <v>1.641281182206622E-2</v>
      </c>
      <c r="AL85" s="4">
        <f t="shared" si="90"/>
        <v>-2.4457290488730576E-2</v>
      </c>
      <c r="AM85" s="4">
        <f t="shared" si="90"/>
        <v>-5.0505597222950116E-3</v>
      </c>
      <c r="AN85" s="4">
        <f t="shared" si="90"/>
        <v>-1.2914031959269601E-2</v>
      </c>
      <c r="AO85" s="4">
        <f t="shared" si="90"/>
        <v>-9.1489460004776646E-3</v>
      </c>
      <c r="AP85" s="4">
        <f t="shared" si="90"/>
        <v>-4.6234570581644152E-3</v>
      </c>
      <c r="AQ85" s="4">
        <f t="shared" si="90"/>
        <v>-1.9334374392372899E-2</v>
      </c>
      <c r="AR85" s="4">
        <f t="shared" si="90"/>
        <v>-9.7719581512495379E-3</v>
      </c>
      <c r="AS85" s="4">
        <f t="shared" si="90"/>
        <v>-1.433118947615547E-2</v>
      </c>
      <c r="AT85" s="4">
        <f t="shared" si="90"/>
        <v>-1.4818875578784196E-2</v>
      </c>
      <c r="AU85" s="4">
        <f t="shared" si="90"/>
        <v>-1.0429879235043071E-2</v>
      </c>
      <c r="AV85" s="4">
        <f t="shared" si="90"/>
        <v>-7.5526767447268162E-3</v>
      </c>
      <c r="AW85" s="4">
        <f t="shared" si="90"/>
        <v>-8.4943831456838481E-3</v>
      </c>
      <c r="AY85" s="2">
        <f t="shared" si="81"/>
        <v>0.40037630256848261</v>
      </c>
      <c r="AZ85" s="2">
        <f t="shared" si="81"/>
        <v>0.39493226309196733</v>
      </c>
      <c r="BA85" s="2">
        <f t="shared" si="81"/>
        <v>0.40158411485821632</v>
      </c>
      <c r="BB85" s="2">
        <f t="shared" si="81"/>
        <v>0.40360160566615361</v>
      </c>
      <c r="BC85" s="2">
        <f t="shared" si="81"/>
        <v>0.40234118514152156</v>
      </c>
      <c r="BD85" s="2">
        <f t="shared" si="81"/>
        <v>0.39650900741857126</v>
      </c>
      <c r="BE85" s="2">
        <f t="shared" si="81"/>
        <v>0.39393727949048596</v>
      </c>
      <c r="BF85" s="2">
        <f t="shared" si="81"/>
        <v>0.3939743339110563</v>
      </c>
      <c r="BG85" s="2">
        <f t="shared" si="81"/>
        <v>0.39545559610895015</v>
      </c>
      <c r="BH85" s="2">
        <f t="shared" si="81"/>
        <v>0.40107193499843391</v>
      </c>
      <c r="BI85" s="2">
        <f t="shared" si="81"/>
        <v>0.39916777572490209</v>
      </c>
      <c r="BJ85" s="2">
        <f t="shared" si="81"/>
        <v>0.39490712394655592</v>
      </c>
      <c r="BK85" s="2">
        <f t="shared" si="81"/>
        <v>0.39194989707076849</v>
      </c>
      <c r="BL85" s="2">
        <f t="shared" si="81"/>
        <v>0.39169186299978204</v>
      </c>
      <c r="BM85" s="2">
        <f t="shared" si="81"/>
        <v>0.39703906340749873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0.4562260032840722</v>
      </c>
      <c r="DL85" s="2">
        <f t="shared" si="91"/>
        <v>0.43335662704354472</v>
      </c>
      <c r="DM85" s="2">
        <f t="shared" si="91"/>
        <v>0.43541827191158755</v>
      </c>
      <c r="DN85" s="2">
        <f t="shared" si="91"/>
        <v>0.43905536640926651</v>
      </c>
      <c r="DO85" s="2">
        <f t="shared" si="91"/>
        <v>0.45115630147058827</v>
      </c>
      <c r="DP85" s="2">
        <f t="shared" si="91"/>
        <v>0.44156237408357762</v>
      </c>
      <c r="DQ85" s="2">
        <f t="shared" si="91"/>
        <v>0.43540886785190619</v>
      </c>
      <c r="DR85" s="2">
        <f t="shared" si="91"/>
        <v>0.43621734109237542</v>
      </c>
      <c r="DS85" s="2">
        <f t="shared" si="91"/>
        <v>0.43682004820381232</v>
      </c>
      <c r="DT85" s="2">
        <f t="shared" si="91"/>
        <v>0.43627633093964857</v>
      </c>
      <c r="DU85" s="2">
        <f t="shared" si="91"/>
        <v>0.43360204675324665</v>
      </c>
      <c r="DV85" s="2">
        <f t="shared" si="91"/>
        <v>0.43279343081232491</v>
      </c>
      <c r="DW85" s="2">
        <f t="shared" si="91"/>
        <v>0.42526327150496562</v>
      </c>
      <c r="DX85" s="2">
        <f t="shared" si="91"/>
        <v>0.43467027563025207</v>
      </c>
      <c r="DY85" s="2">
        <f t="shared" si="91"/>
        <v>0.42762550109970676</v>
      </c>
      <c r="EA85" s="2">
        <f t="shared" ref="EA85:EL116" si="95">CE$228*$B85+CE$229</f>
        <v>0.39671577179894413</v>
      </c>
      <c r="EB85" s="2">
        <f t="shared" si="92"/>
        <v>0.39064220534026461</v>
      </c>
      <c r="EC85" s="2">
        <f t="shared" si="92"/>
        <v>0.39606061379102886</v>
      </c>
      <c r="ED85" s="2">
        <f t="shared" si="92"/>
        <v>0.39875936272338569</v>
      </c>
      <c r="EE85" s="2">
        <f t="shared" si="92"/>
        <v>0.39738406347061195</v>
      </c>
      <c r="EF85" s="2">
        <f t="shared" si="92"/>
        <v>0.39232158138514089</v>
      </c>
      <c r="EG85" s="2">
        <f t="shared" si="92"/>
        <v>0.38995937262905173</v>
      </c>
      <c r="EH85" s="2">
        <f t="shared" si="92"/>
        <v>0.38992362080636367</v>
      </c>
      <c r="EI85" s="2">
        <f t="shared" si="92"/>
        <v>0.39147601026209355</v>
      </c>
      <c r="EJ85" s="2">
        <f t="shared" si="92"/>
        <v>0.39705960861037343</v>
      </c>
      <c r="EK85" s="2">
        <f t="shared" si="92"/>
        <v>0.39519577547753559</v>
      </c>
      <c r="EL85" s="2">
        <f t="shared" si="92"/>
        <v>0.39040150327487844</v>
      </c>
      <c r="EM85" s="2">
        <f t="shared" si="92"/>
        <v>0.38809828384365469</v>
      </c>
      <c r="EN85" s="2">
        <f t="shared" si="92"/>
        <v>0.387050587326564</v>
      </c>
      <c r="EO85" s="2">
        <f t="shared" si="92"/>
        <v>0.39397868940478176</v>
      </c>
      <c r="EQ85" s="2">
        <f t="shared" si="93"/>
        <v>0.39671577179894413</v>
      </c>
      <c r="ER85" s="2">
        <f t="shared" si="93"/>
        <v>0.38967166937468939</v>
      </c>
      <c r="ES85" s="2">
        <f t="shared" si="93"/>
        <v>0.39482660482903154</v>
      </c>
      <c r="ET85" s="2">
        <f t="shared" si="93"/>
        <v>0.39693909245617426</v>
      </c>
      <c r="EU85" s="2">
        <f t="shared" si="93"/>
        <v>0.3971065131722003</v>
      </c>
      <c r="EV85" s="2">
        <f t="shared" si="93"/>
        <v>0.39240751935580448</v>
      </c>
      <c r="EW85" s="2">
        <f t="shared" si="93"/>
        <v>0.38980746830386342</v>
      </c>
      <c r="EX85" s="2">
        <f t="shared" si="93"/>
        <v>0.3915238214170606</v>
      </c>
      <c r="EY85" s="2">
        <f t="shared" si="93"/>
        <v>0.3899398756868197</v>
      </c>
      <c r="EZ85" s="2">
        <f t="shared" si="93"/>
        <v>0.39617308506320703</v>
      </c>
      <c r="FA85" s="2">
        <f t="shared" si="93"/>
        <v>0.3935242935757875</v>
      </c>
      <c r="FB85" s="2">
        <f t="shared" si="93"/>
        <v>0.39050830587967639</v>
      </c>
      <c r="FC85" s="2">
        <f t="shared" si="93"/>
        <v>0.38779886400764396</v>
      </c>
      <c r="FD85" s="2">
        <f t="shared" si="93"/>
        <v>0.38648093903346697</v>
      </c>
      <c r="FE85" s="2">
        <f t="shared" si="93"/>
        <v>0.39574496219524913</v>
      </c>
      <c r="FG85" s="2">
        <f t="shared" si="94"/>
        <v>0.93848905174476915</v>
      </c>
      <c r="FH85" s="2">
        <f t="shared" si="94"/>
        <v>0.89955088802629213</v>
      </c>
      <c r="FI85" s="2">
        <f t="shared" si="94"/>
        <v>0.85964820853297053</v>
      </c>
      <c r="FJ85" s="2">
        <f t="shared" si="94"/>
        <v>0.8798080617681473</v>
      </c>
      <c r="FK85" s="2">
        <f t="shared" si="94"/>
        <v>0.90780842235499948</v>
      </c>
      <c r="FL85" s="2">
        <f t="shared" si="94"/>
        <v>0.91496162195346131</v>
      </c>
      <c r="FM85" s="2">
        <f t="shared" si="94"/>
        <v>0.91247352100543011</v>
      </c>
      <c r="FN85" s="2">
        <f t="shared" si="94"/>
        <v>0.91252719678154148</v>
      </c>
      <c r="FO85" s="2">
        <f t="shared" si="94"/>
        <v>0.91221410523829793</v>
      </c>
      <c r="FP85" s="2">
        <f t="shared" si="94"/>
        <v>0.89767689759239344</v>
      </c>
      <c r="FQ85" s="2">
        <f t="shared" si="94"/>
        <v>0.89656084282385817</v>
      </c>
      <c r="FR85" s="2">
        <f t="shared" si="94"/>
        <v>0.893716022585471</v>
      </c>
      <c r="FS85" s="2">
        <f t="shared" si="94"/>
        <v>0.89636140733282776</v>
      </c>
      <c r="FT85" s="2">
        <f t="shared" si="94"/>
        <v>0.90253039827596238</v>
      </c>
      <c r="FU85" s="2">
        <f t="shared" si="94"/>
        <v>0.90906219173791425</v>
      </c>
      <c r="FW85" s="2">
        <f t="shared" si="83"/>
        <v>6.1077042541454124E-10</v>
      </c>
      <c r="FX85" s="2">
        <f t="shared" si="83"/>
        <v>5.8521979859754291E-4</v>
      </c>
      <c r="FY85" s="2">
        <f t="shared" si="83"/>
        <v>3.3772686638245357E-4</v>
      </c>
      <c r="FZ85" s="2">
        <f t="shared" si="83"/>
        <v>5.5587527536060059E-4</v>
      </c>
      <c r="GA85" s="2">
        <f t="shared" si="83"/>
        <v>8.1348790466988848E-4</v>
      </c>
      <c r="GB85" s="2">
        <f t="shared" si="83"/>
        <v>8.0160875235268795E-4</v>
      </c>
      <c r="GC85" s="2">
        <f t="shared" si="83"/>
        <v>8.3886684952694322E-4</v>
      </c>
      <c r="GD85" s="2">
        <f t="shared" si="83"/>
        <v>7.9466277885637503E-4</v>
      </c>
      <c r="GE85" s="2">
        <f t="shared" si="83"/>
        <v>6.3867839546993691E-4</v>
      </c>
      <c r="GF85" s="2">
        <f t="shared" si="83"/>
        <v>5.0794694632132469E-4</v>
      </c>
      <c r="GG85" s="2">
        <f t="shared" si="83"/>
        <v>4.2601937274432795E-4</v>
      </c>
      <c r="GH85" s="2">
        <f t="shared" si="83"/>
        <v>3.5582211883450235E-4</v>
      </c>
      <c r="GI85" s="2">
        <f t="shared" si="83"/>
        <v>3.8003693669825579E-4</v>
      </c>
      <c r="GJ85" s="2">
        <f t="shared" si="83"/>
        <v>3.4473896906109323E-4</v>
      </c>
      <c r="GK85" s="2">
        <f t="shared" si="83"/>
        <v>3.4348724427352601E-4</v>
      </c>
      <c r="GM85" s="82">
        <f t="shared" si="84"/>
        <v>2.4158217889820963E-2</v>
      </c>
      <c r="GN85" s="82">
        <f t="shared" si="84"/>
        <v>0.11947670820342904</v>
      </c>
      <c r="GO85" s="82">
        <f t="shared" si="84"/>
        <v>0.58773976532700212</v>
      </c>
      <c r="GP85" s="82">
        <f t="shared" si="84"/>
        <v>0.15279210919410738</v>
      </c>
      <c r="GQ85" s="82">
        <f t="shared" si="84"/>
        <v>7.769552032954874E-4</v>
      </c>
      <c r="GR85" s="82">
        <f t="shared" si="84"/>
        <v>1.6660200501373448E-4</v>
      </c>
      <c r="GS85" s="82">
        <f t="shared" si="84"/>
        <v>7.3222028954533417E-5</v>
      </c>
      <c r="GT85" s="82">
        <f t="shared" si="84"/>
        <v>4.1383281890856384E-4</v>
      </c>
      <c r="GU85" s="82">
        <f t="shared" si="84"/>
        <v>7.0219900172590688E-4</v>
      </c>
      <c r="GV85" s="82">
        <f t="shared" si="84"/>
        <v>5.2842991944670953E-3</v>
      </c>
      <c r="GW85" s="82">
        <f t="shared" si="84"/>
        <v>2.3925692703730149E-2</v>
      </c>
      <c r="GX85" s="82">
        <f t="shared" si="84"/>
        <v>3.0527307731146477E-2</v>
      </c>
      <c r="GY85" s="82">
        <f t="shared" si="84"/>
        <v>3.5660153505618554E-2</v>
      </c>
      <c r="GZ85" s="82">
        <f t="shared" si="84"/>
        <v>8.9199010595187918E-3</v>
      </c>
      <c r="HA85" s="82">
        <f t="shared" si="84"/>
        <v>2.2367511465622274E-5</v>
      </c>
      <c r="HC85" s="82">
        <f t="shared" si="74"/>
        <v>4.2318456485575702E-2</v>
      </c>
      <c r="HD85" s="82">
        <f t="shared" si="74"/>
        <v>1.1017393873509059E-2</v>
      </c>
      <c r="HE85" s="82">
        <f t="shared" si="74"/>
        <v>6.7889284708146916E-4</v>
      </c>
      <c r="HF85" s="82">
        <f t="shared" si="74"/>
        <v>2.2639992200263323E-3</v>
      </c>
      <c r="HG85" s="82">
        <f t="shared" si="88"/>
        <v>3.1549460498963351E-2</v>
      </c>
      <c r="HH85" s="82">
        <f t="shared" si="88"/>
        <v>2.5251353763413115E-2</v>
      </c>
      <c r="HI85" s="82">
        <f t="shared" si="88"/>
        <v>2.4826181028148243E-2</v>
      </c>
      <c r="HJ85" s="82">
        <f t="shared" si="88"/>
        <v>2.3703465192964717E-2</v>
      </c>
      <c r="HK85" s="82">
        <f t="shared" si="88"/>
        <v>2.58506961115159E-2</v>
      </c>
      <c r="HL85" s="82">
        <f t="shared" si="88"/>
        <v>8.1815054266145756E-3</v>
      </c>
      <c r="HM85" s="82">
        <f t="shared" si="88"/>
        <v>5.7305780593321191E-3</v>
      </c>
      <c r="HN85" s="82">
        <f t="shared" si="88"/>
        <v>4.6599093893536971E-3</v>
      </c>
      <c r="HO85" s="82">
        <f t="shared" si="88"/>
        <v>4.7981770076757062E-3</v>
      </c>
      <c r="HP85" s="82">
        <f t="shared" si="88"/>
        <v>5.5568827219704643E-3</v>
      </c>
      <c r="HQ85" s="82">
        <f t="shared" si="88"/>
        <v>1.0492601541806297E-2</v>
      </c>
      <c r="HS85" s="82">
        <f t="shared" si="85"/>
        <v>1.3120882359324348E-93</v>
      </c>
      <c r="HT85" s="82">
        <f t="shared" si="85"/>
        <v>1.2590351524767368E-23</v>
      </c>
      <c r="HU85" s="82">
        <f t="shared" si="85"/>
        <v>6.9925659582325842E-36</v>
      </c>
      <c r="HV85" s="82">
        <f t="shared" si="85"/>
        <v>2.2457508823018482E-37</v>
      </c>
      <c r="HW85" s="82">
        <f t="shared" si="85"/>
        <v>1.0370202156521092E-29</v>
      </c>
      <c r="HX85" s="82">
        <f t="shared" si="85"/>
        <v>6.1598398344650009E-32</v>
      </c>
      <c r="HY85" s="82">
        <f t="shared" si="85"/>
        <v>2.1861447161566914E-33</v>
      </c>
      <c r="HZ85" s="82">
        <f t="shared" si="85"/>
        <v>4.274603459854248E-33</v>
      </c>
      <c r="IA85" s="82">
        <f t="shared" si="85"/>
        <v>1.0042039596446936E-30</v>
      </c>
      <c r="IB85" s="82">
        <f t="shared" si="85"/>
        <v>1.1181991193047005E-37</v>
      </c>
      <c r="IC85" s="82">
        <f t="shared" si="85"/>
        <v>2.9333345129059948E-38</v>
      </c>
      <c r="ID85" s="82">
        <f t="shared" si="85"/>
        <v>1.0179281730264213E-37</v>
      </c>
      <c r="IE85" s="82">
        <f t="shared" si="85"/>
        <v>9.2203133313711373E-36</v>
      </c>
      <c r="IF85" s="82">
        <f t="shared" si="85"/>
        <v>1.4915571177314455E-25</v>
      </c>
      <c r="IG85" s="82">
        <f t="shared" si="85"/>
        <v>1.8603948166567342E-16</v>
      </c>
      <c r="II85" s="82">
        <f t="shared" si="86"/>
        <v>0</v>
      </c>
      <c r="IJ85" s="82">
        <f t="shared" si="86"/>
        <v>2.8190164741778082E-104</v>
      </c>
      <c r="IK85" s="82">
        <f t="shared" si="86"/>
        <v>1.2222119846562774E-153</v>
      </c>
      <c r="IL85" s="82">
        <f t="shared" si="86"/>
        <v>3.6250888092349046E-163</v>
      </c>
      <c r="IM85" s="82">
        <f t="shared" si="86"/>
        <v>1.4922667881973065E-138</v>
      </c>
      <c r="IN85" s="82">
        <f t="shared" si="86"/>
        <v>1.3895230128295406E-148</v>
      </c>
      <c r="IO85" s="82">
        <f t="shared" si="86"/>
        <v>1.4392195006692209E-158</v>
      </c>
      <c r="IP85" s="82">
        <f t="shared" si="86"/>
        <v>1.5429999814629561E-154</v>
      </c>
      <c r="IQ85" s="82">
        <f t="shared" si="86"/>
        <v>4.3448110101727886E-142</v>
      </c>
      <c r="IR85" s="82">
        <f t="shared" si="86"/>
        <v>2.5087035665841525E-172</v>
      </c>
      <c r="IS85" s="82">
        <f t="shared" si="86"/>
        <v>3.8914979042108366E-173</v>
      </c>
      <c r="IT85" s="82">
        <f t="shared" si="86"/>
        <v>7.0260166610361896E-169</v>
      </c>
      <c r="IU85" s="82">
        <f t="shared" si="86"/>
        <v>1.690265726310085E-158</v>
      </c>
      <c r="IV85" s="82">
        <f t="shared" si="86"/>
        <v>2.3164583972388276E-73</v>
      </c>
      <c r="IW85" s="82">
        <f t="shared" si="86"/>
        <v>3.910935832840445E-49</v>
      </c>
      <c r="IY85" s="82">
        <f t="shared" si="87"/>
        <v>6.6476674375396672E-2</v>
      </c>
      <c r="IZ85" s="82">
        <f t="shared" si="87"/>
        <v>0.1304941020769381</v>
      </c>
      <c r="JA85" s="82">
        <f t="shared" si="87"/>
        <v>0.58841865817408356</v>
      </c>
      <c r="JB85" s="82">
        <f t="shared" si="87"/>
        <v>0.1550561084141337</v>
      </c>
      <c r="JC85" s="82">
        <f t="shared" si="87"/>
        <v>3.2326415702258839E-2</v>
      </c>
      <c r="JD85" s="82">
        <f t="shared" si="87"/>
        <v>2.5417955768426849E-2</v>
      </c>
      <c r="JE85" s="82">
        <f t="shared" si="87"/>
        <v>2.4899403057102778E-2</v>
      </c>
      <c r="JF85" s="82">
        <f t="shared" si="87"/>
        <v>2.4117298011873282E-2</v>
      </c>
      <c r="JG85" s="82">
        <f t="shared" si="87"/>
        <v>2.6552895113241808E-2</v>
      </c>
      <c r="JH85" s="82">
        <f t="shared" si="87"/>
        <v>1.346580462108167E-2</v>
      </c>
      <c r="JI85" s="82">
        <f t="shared" si="87"/>
        <v>2.9656270763062268E-2</v>
      </c>
      <c r="JJ85" s="82">
        <f t="shared" si="87"/>
        <v>3.5187217120500172E-2</v>
      </c>
      <c r="JK85" s="82">
        <f t="shared" si="87"/>
        <v>4.0458330513294262E-2</v>
      </c>
      <c r="JL85" s="82">
        <f t="shared" si="87"/>
        <v>1.4476783781489255E-2</v>
      </c>
      <c r="JM85" s="82">
        <f t="shared" si="87"/>
        <v>1.0514969053272104E-2</v>
      </c>
    </row>
    <row r="86" spans="2:273" x14ac:dyDescent="0.25">
      <c r="B86" s="2">
        <v>59</v>
      </c>
      <c r="C86" s="37">
        <v>0.46020299999999997</v>
      </c>
      <c r="D86" s="37">
        <v>0.408553</v>
      </c>
      <c r="E86" s="37">
        <v>0.684172</v>
      </c>
      <c r="F86" s="37">
        <v>0.410968</v>
      </c>
      <c r="G86" s="37">
        <v>0.44334200000000001</v>
      </c>
      <c r="H86" s="37">
        <v>0.42186200000000001</v>
      </c>
      <c r="I86" s="37">
        <v>0.42119499999999999</v>
      </c>
      <c r="J86" s="37">
        <v>0.422236</v>
      </c>
      <c r="K86" s="37">
        <v>0.410306</v>
      </c>
      <c r="L86" s="37">
        <v>0.40911199999999998</v>
      </c>
      <c r="M86" s="37">
        <v>0.40473599999999998</v>
      </c>
      <c r="N86" s="37">
        <v>0.39994200000000002</v>
      </c>
      <c r="O86" s="37">
        <v>0.40158199999999999</v>
      </c>
      <c r="P86" s="37">
        <v>0.39764500000000003</v>
      </c>
      <c r="Q86" s="37">
        <v>0.40441300000000002</v>
      </c>
      <c r="S86" s="4">
        <f t="shared" si="89"/>
        <v>0.45962354115899551</v>
      </c>
      <c r="T86" s="4">
        <f t="shared" si="89"/>
        <v>0.4318078443426403</v>
      </c>
      <c r="U86" s="4">
        <f t="shared" si="89"/>
        <v>0.64820799331518641</v>
      </c>
      <c r="V86" s="4">
        <f t="shared" si="89"/>
        <v>0.43405135919637555</v>
      </c>
      <c r="W86" s="4">
        <f t="shared" si="89"/>
        <v>0.44708555120402721</v>
      </c>
      <c r="X86" s="4">
        <f t="shared" si="89"/>
        <v>0.43502255106903054</v>
      </c>
      <c r="Y86" s="4">
        <f t="shared" si="89"/>
        <v>0.4338398716472765</v>
      </c>
      <c r="Z86" s="4">
        <f t="shared" si="89"/>
        <v>0.43156444490015311</v>
      </c>
      <c r="AA86" s="4">
        <f t="shared" si="89"/>
        <v>0.43415945749100315</v>
      </c>
      <c r="AB86" s="4">
        <f t="shared" si="89"/>
        <v>0.41673675954278139</v>
      </c>
      <c r="AC86" s="4">
        <f t="shared" si="89"/>
        <v>0.41235127760436818</v>
      </c>
      <c r="AD86" s="4">
        <f t="shared" si="89"/>
        <v>0.40670356567193083</v>
      </c>
      <c r="AE86" s="4">
        <f t="shared" si="89"/>
        <v>0.40469753756431198</v>
      </c>
      <c r="AF86" s="4">
        <f t="shared" si="89"/>
        <v>0.40277117973243831</v>
      </c>
      <c r="AG86" s="4">
        <f t="shared" si="89"/>
        <v>0.41163242724737975</v>
      </c>
      <c r="AI86" s="4">
        <f t="shared" si="90"/>
        <v>5.7945884100446543E-4</v>
      </c>
      <c r="AJ86" s="4">
        <f t="shared" si="90"/>
        <v>-2.3254844342640302E-2</v>
      </c>
      <c r="AK86" s="4">
        <f t="shared" si="90"/>
        <v>3.5964006684813588E-2</v>
      </c>
      <c r="AL86" s="4">
        <f t="shared" si="90"/>
        <v>-2.3083359196375552E-2</v>
      </c>
      <c r="AM86" s="4">
        <f t="shared" si="90"/>
        <v>-3.7435512040271957E-3</v>
      </c>
      <c r="AN86" s="4">
        <f t="shared" si="90"/>
        <v>-1.3160551069030524E-2</v>
      </c>
      <c r="AO86" s="4">
        <f t="shared" si="90"/>
        <v>-1.2644871647276512E-2</v>
      </c>
      <c r="AP86" s="4">
        <f t="shared" si="90"/>
        <v>-9.32844490015311E-3</v>
      </c>
      <c r="AQ86" s="4">
        <f t="shared" si="90"/>
        <v>-2.3853457491003149E-2</v>
      </c>
      <c r="AR86" s="4">
        <f t="shared" si="90"/>
        <v>-7.6247595427814119E-3</v>
      </c>
      <c r="AS86" s="4">
        <f t="shared" si="90"/>
        <v>-7.615277604368198E-3</v>
      </c>
      <c r="AT86" s="4">
        <f t="shared" si="90"/>
        <v>-6.7615656719308137E-3</v>
      </c>
      <c r="AU86" s="4">
        <f t="shared" si="90"/>
        <v>-3.1155375643119876E-3</v>
      </c>
      <c r="AV86" s="4">
        <f t="shared" si="90"/>
        <v>-5.1261797324382852E-3</v>
      </c>
      <c r="AW86" s="4">
        <f t="shared" si="90"/>
        <v>-7.2194272473797283E-3</v>
      </c>
      <c r="AY86" s="2">
        <f t="shared" si="81"/>
        <v>0.39983798889495226</v>
      </c>
      <c r="AZ86" s="2">
        <f t="shared" si="81"/>
        <v>0.39446173339181362</v>
      </c>
      <c r="BA86" s="2">
        <f t="shared" si="81"/>
        <v>0.40106715685551986</v>
      </c>
      <c r="BB86" s="2">
        <f t="shared" si="81"/>
        <v>0.40308485688945911</v>
      </c>
      <c r="BC86" s="2">
        <f t="shared" si="81"/>
        <v>0.40183289505844083</v>
      </c>
      <c r="BD86" s="2">
        <f t="shared" si="81"/>
        <v>0.39603847307536499</v>
      </c>
      <c r="BE86" s="2">
        <f t="shared" si="81"/>
        <v>0.39352456757531512</v>
      </c>
      <c r="BF86" s="2">
        <f t="shared" si="81"/>
        <v>0.39361370771094989</v>
      </c>
      <c r="BG86" s="2">
        <f t="shared" si="81"/>
        <v>0.39502365399545847</v>
      </c>
      <c r="BH86" s="2">
        <f t="shared" si="81"/>
        <v>0.40055222111040611</v>
      </c>
      <c r="BI86" s="2">
        <f t="shared" si="81"/>
        <v>0.39865861519896534</v>
      </c>
      <c r="BJ86" s="2">
        <f t="shared" si="81"/>
        <v>0.39443999902717736</v>
      </c>
      <c r="BK86" s="2">
        <f t="shared" si="81"/>
        <v>0.39150314407769937</v>
      </c>
      <c r="BL86" s="2">
        <f t="shared" si="81"/>
        <v>0.39123620957578187</v>
      </c>
      <c r="BM86" s="2">
        <f t="shared" si="81"/>
        <v>0.39670576048094613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0.45732514942528729</v>
      </c>
      <c r="DL86" s="2">
        <f t="shared" si="91"/>
        <v>0.43407641252864781</v>
      </c>
      <c r="DM86" s="2">
        <f t="shared" si="91"/>
        <v>0.43620127946164772</v>
      </c>
      <c r="DN86" s="2">
        <f t="shared" si="91"/>
        <v>0.4398490915057916</v>
      </c>
      <c r="DO86" s="2">
        <f t="shared" si="91"/>
        <v>0.45214403375668455</v>
      </c>
      <c r="DP86" s="2">
        <f t="shared" si="91"/>
        <v>0.44237550641495593</v>
      </c>
      <c r="DQ86" s="2">
        <f t="shared" si="91"/>
        <v>0.43614692503665692</v>
      </c>
      <c r="DR86" s="2">
        <f t="shared" si="91"/>
        <v>0.43689986235337247</v>
      </c>
      <c r="DS86" s="2">
        <f t="shared" si="91"/>
        <v>0.43756697507331377</v>
      </c>
      <c r="DT86" s="2">
        <f t="shared" si="91"/>
        <v>0.43706051184110006</v>
      </c>
      <c r="DU86" s="2">
        <f t="shared" si="91"/>
        <v>0.43427577998472106</v>
      </c>
      <c r="DV86" s="2">
        <f t="shared" si="91"/>
        <v>0.43349329915966384</v>
      </c>
      <c r="DW86" s="2">
        <f t="shared" si="91"/>
        <v>0.42586983651642474</v>
      </c>
      <c r="DX86" s="2">
        <f t="shared" si="91"/>
        <v>0.43563474789915962</v>
      </c>
      <c r="DY86" s="2">
        <f t="shared" si="91"/>
        <v>0.42838685428885631</v>
      </c>
      <c r="EA86" s="2">
        <f t="shared" si="95"/>
        <v>0.39640166517751524</v>
      </c>
      <c r="EB86" s="2">
        <f t="shared" si="92"/>
        <v>0.39042802504725893</v>
      </c>
      <c r="EC86" s="2">
        <f t="shared" si="92"/>
        <v>0.39583616932950066</v>
      </c>
      <c r="ED86" s="2">
        <f t="shared" si="92"/>
        <v>0.3985055739250018</v>
      </c>
      <c r="EE86" s="2">
        <f t="shared" si="92"/>
        <v>0.39717342409370032</v>
      </c>
      <c r="EF86" s="2">
        <f t="shared" si="92"/>
        <v>0.39211067536730521</v>
      </c>
      <c r="EG86" s="2">
        <f t="shared" si="92"/>
        <v>0.38979602199279723</v>
      </c>
      <c r="EH86" s="2">
        <f t="shared" si="92"/>
        <v>0.38982801498447023</v>
      </c>
      <c r="EI86" s="2">
        <f t="shared" si="92"/>
        <v>0.39129092239750912</v>
      </c>
      <c r="EJ86" s="2">
        <f t="shared" si="92"/>
        <v>0.39675746137723483</v>
      </c>
      <c r="EK86" s="2">
        <f t="shared" si="92"/>
        <v>0.39491175990045729</v>
      </c>
      <c r="EL86" s="2">
        <f t="shared" si="92"/>
        <v>0.39020424635537709</v>
      </c>
      <c r="EM86" s="2">
        <f t="shared" si="92"/>
        <v>0.38787938029601926</v>
      </c>
      <c r="EN86" s="2">
        <f t="shared" si="92"/>
        <v>0.38686347788218967</v>
      </c>
      <c r="EO86" s="2">
        <f t="shared" si="92"/>
        <v>0.39381470649051181</v>
      </c>
      <c r="EQ86" s="2">
        <f t="shared" si="93"/>
        <v>0.39640166517751524</v>
      </c>
      <c r="ER86" s="2">
        <f t="shared" si="93"/>
        <v>0.38948187274450208</v>
      </c>
      <c r="ES86" s="2">
        <f t="shared" si="93"/>
        <v>0.39462929622747872</v>
      </c>
      <c r="ET86" s="2">
        <f t="shared" si="93"/>
        <v>0.39672927300934413</v>
      </c>
      <c r="EU86" s="2">
        <f t="shared" si="93"/>
        <v>0.39690284310445756</v>
      </c>
      <c r="EV86" s="2">
        <f t="shared" si="93"/>
        <v>0.39219412494733386</v>
      </c>
      <c r="EW86" s="2">
        <f t="shared" si="93"/>
        <v>0.38964839858815042</v>
      </c>
      <c r="EX86" s="2">
        <f t="shared" si="93"/>
        <v>0.39138376522883545</v>
      </c>
      <c r="EY86" s="2">
        <f t="shared" si="93"/>
        <v>0.38979466699889431</v>
      </c>
      <c r="EZ86" s="2">
        <f t="shared" si="93"/>
        <v>0.39589235771588338</v>
      </c>
      <c r="FA86" s="2">
        <f t="shared" si="93"/>
        <v>0.393280001697282</v>
      </c>
      <c r="FB86" s="2">
        <f t="shared" si="93"/>
        <v>0.39030799049016524</v>
      </c>
      <c r="FC86" s="2">
        <f t="shared" si="93"/>
        <v>0.38758567712892561</v>
      </c>
      <c r="FD86" s="2">
        <f t="shared" si="93"/>
        <v>0.38630099500256765</v>
      </c>
      <c r="FE86" s="2">
        <f t="shared" si="93"/>
        <v>0.39551766835668462</v>
      </c>
      <c r="FG86" s="2">
        <f t="shared" si="94"/>
        <v>0.94359607366739462</v>
      </c>
      <c r="FH86" s="2">
        <f t="shared" si="94"/>
        <v>0.90757240597453537</v>
      </c>
      <c r="FI86" s="2">
        <f t="shared" si="94"/>
        <v>0.87039712237413158</v>
      </c>
      <c r="FJ86" s="2">
        <f t="shared" si="94"/>
        <v>0.88921200132649414</v>
      </c>
      <c r="FK86" s="2">
        <f t="shared" si="94"/>
        <v>0.91523266114444846</v>
      </c>
      <c r="FL86" s="2">
        <f t="shared" si="94"/>
        <v>0.92185939385152682</v>
      </c>
      <c r="FM86" s="2">
        <f t="shared" si="94"/>
        <v>0.91955536762914569</v>
      </c>
      <c r="FN86" s="2">
        <f t="shared" si="94"/>
        <v>0.91960508309258326</v>
      </c>
      <c r="FO86" s="2">
        <f t="shared" si="94"/>
        <v>0.91931508543705664</v>
      </c>
      <c r="FP86" s="2">
        <f t="shared" si="94"/>
        <v>0.90583240008525845</v>
      </c>
      <c r="FQ86" s="2">
        <f t="shared" si="94"/>
        <v>0.90479586466001904</v>
      </c>
      <c r="FR86" s="2">
        <f t="shared" si="94"/>
        <v>0.9021528094772242</v>
      </c>
      <c r="FS86" s="2">
        <f t="shared" si="94"/>
        <v>0.90461061738956727</v>
      </c>
      <c r="FT86" s="2">
        <f t="shared" si="94"/>
        <v>0.91033769875519088</v>
      </c>
      <c r="FU86" s="2">
        <f t="shared" si="94"/>
        <v>0.91639476238602846</v>
      </c>
      <c r="FW86" s="2">
        <f t="shared" si="83"/>
        <v>6.6969645427667884E-10</v>
      </c>
      <c r="FX86" s="2">
        <f t="shared" si="83"/>
        <v>6.4164452125394888E-4</v>
      </c>
      <c r="FY86" s="2">
        <f t="shared" si="83"/>
        <v>3.702980797145316E-4</v>
      </c>
      <c r="FZ86" s="2">
        <f t="shared" si="83"/>
        <v>6.0947243329656032E-4</v>
      </c>
      <c r="GA86" s="2">
        <f t="shared" si="83"/>
        <v>8.9190175041744429E-4</v>
      </c>
      <c r="GB86" s="2">
        <f t="shared" si="83"/>
        <v>8.7887854828836885E-4</v>
      </c>
      <c r="GC86" s="2">
        <f t="shared" si="83"/>
        <v>9.197247744766585E-4</v>
      </c>
      <c r="GD86" s="2">
        <f t="shared" si="83"/>
        <v>8.7126361258502648E-4</v>
      </c>
      <c r="GE86" s="2">
        <f t="shared" si="83"/>
        <v>7.0025378636489797E-4</v>
      </c>
      <c r="GF86" s="2">
        <f t="shared" si="83"/>
        <v>5.5692545885834325E-4</v>
      </c>
      <c r="GG86" s="2">
        <f t="shared" si="83"/>
        <v>4.671017547283293E-4</v>
      </c>
      <c r="GH86" s="2">
        <f t="shared" si="83"/>
        <v>3.901378019371806E-4</v>
      </c>
      <c r="GI86" s="2">
        <f t="shared" si="83"/>
        <v>4.1668693687625582E-4</v>
      </c>
      <c r="GJ86" s="2">
        <f t="shared" si="83"/>
        <v>3.7798619119356214E-4</v>
      </c>
      <c r="GK86" s="2">
        <f t="shared" si="83"/>
        <v>3.7661379338353523E-4</v>
      </c>
      <c r="GM86" s="82">
        <f t="shared" si="84"/>
        <v>1.1586021669313657E-2</v>
      </c>
      <c r="GN86" s="82">
        <f t="shared" si="84"/>
        <v>5.7448211228738749E-2</v>
      </c>
      <c r="GO86" s="82">
        <f t="shared" si="84"/>
        <v>0.47851875836893049</v>
      </c>
      <c r="GP86" s="82">
        <f t="shared" si="84"/>
        <v>7.6603084149053438E-2</v>
      </c>
      <c r="GQ86" s="82">
        <f t="shared" si="84"/>
        <v>1.5302517244628709E-4</v>
      </c>
      <c r="GR86" s="82">
        <f t="shared" si="84"/>
        <v>2.0624333001467229E-5</v>
      </c>
      <c r="GS86" s="82">
        <f t="shared" si="84"/>
        <v>7.2831691970806045E-6</v>
      </c>
      <c r="GT86" s="82">
        <f t="shared" si="84"/>
        <v>6.480496609360469E-5</v>
      </c>
      <c r="GU86" s="82">
        <f t="shared" si="84"/>
        <v>9.3432067848452953E-5</v>
      </c>
      <c r="GV86" s="82">
        <f t="shared" si="84"/>
        <v>1.1899484849610847E-3</v>
      </c>
      <c r="GW86" s="82">
        <f t="shared" si="84"/>
        <v>8.3027033898630618E-3</v>
      </c>
      <c r="GX86" s="82">
        <f t="shared" si="84"/>
        <v>9.9901354168887603E-3</v>
      </c>
      <c r="GY86" s="82">
        <f t="shared" si="84"/>
        <v>1.2267080311782379E-2</v>
      </c>
      <c r="GZ86" s="82">
        <f t="shared" si="84"/>
        <v>2.7654522340658412E-3</v>
      </c>
      <c r="HA86" s="82">
        <f t="shared" si="84"/>
        <v>3.1784792899600025E-6</v>
      </c>
      <c r="HC86" s="82">
        <f t="shared" si="74"/>
        <v>5.7968690302339976E-2</v>
      </c>
      <c r="HD86" s="82">
        <f t="shared" si="74"/>
        <v>1.578372233623964E-2</v>
      </c>
      <c r="HE86" s="82">
        <f t="shared" si="74"/>
        <v>1.1438223269727829E-3</v>
      </c>
      <c r="HF86" s="82">
        <f t="shared" si="74"/>
        <v>3.8120189890732473E-3</v>
      </c>
      <c r="HG86" s="82">
        <f t="shared" si="88"/>
        <v>4.6042935716213595E-2</v>
      </c>
      <c r="HH86" s="82">
        <f t="shared" si="88"/>
        <v>3.7783217013490848E-2</v>
      </c>
      <c r="HI86" s="82">
        <f t="shared" si="88"/>
        <v>3.7771654171199598E-2</v>
      </c>
      <c r="HJ86" s="82">
        <f t="shared" si="88"/>
        <v>3.5857479970696209E-2</v>
      </c>
      <c r="HK86" s="82">
        <f t="shared" si="88"/>
        <v>3.7843206407203636E-2</v>
      </c>
      <c r="HL86" s="82">
        <f t="shared" si="88"/>
        <v>1.3062848504529699E-2</v>
      </c>
      <c r="HM86" s="82">
        <f t="shared" si="88"/>
        <v>9.2227902029672071E-3</v>
      </c>
      <c r="HN86" s="82">
        <f t="shared" si="88"/>
        <v>7.4489527139966023E-3</v>
      </c>
      <c r="HO86" s="82">
        <f t="shared" si="88"/>
        <v>7.5779254039770655E-3</v>
      </c>
      <c r="HP86" s="82">
        <f t="shared" si="88"/>
        <v>9.033483616433597E-3</v>
      </c>
      <c r="HQ86" s="82">
        <f t="shared" si="88"/>
        <v>1.7671081880429561E-2</v>
      </c>
      <c r="HS86" s="82">
        <f t="shared" si="85"/>
        <v>7.7218849842610109E-92</v>
      </c>
      <c r="HT86" s="82">
        <f t="shared" si="85"/>
        <v>8.4459123980414642E-23</v>
      </c>
      <c r="HU86" s="82">
        <f t="shared" si="85"/>
        <v>1.0265485674444015E-34</v>
      </c>
      <c r="HV86" s="82">
        <f t="shared" si="85"/>
        <v>4.5788094778867856E-36</v>
      </c>
      <c r="HW86" s="82">
        <f t="shared" si="85"/>
        <v>1.386323141292441E-28</v>
      </c>
      <c r="HX86" s="82">
        <f t="shared" si="85"/>
        <v>9.9675740999551745E-31</v>
      </c>
      <c r="HY86" s="82">
        <f t="shared" si="85"/>
        <v>4.2304500588408034E-32</v>
      </c>
      <c r="HZ86" s="82">
        <f t="shared" si="85"/>
        <v>7.6872184496260038E-32</v>
      </c>
      <c r="IA86" s="82">
        <f t="shared" si="85"/>
        <v>1.3327185524878031E-29</v>
      </c>
      <c r="IB86" s="82">
        <f t="shared" si="85"/>
        <v>2.4212059293352794E-36</v>
      </c>
      <c r="IC86" s="82">
        <f t="shared" si="85"/>
        <v>6.1156367636547336E-37</v>
      </c>
      <c r="ID86" s="82">
        <f t="shared" si="85"/>
        <v>1.8694708846259119E-36</v>
      </c>
      <c r="IE86" s="82">
        <f t="shared" si="85"/>
        <v>1.4634649487601593E-34</v>
      </c>
      <c r="IF86" s="82">
        <f t="shared" si="85"/>
        <v>1.0446629575264753E-24</v>
      </c>
      <c r="IG86" s="82">
        <f t="shared" si="85"/>
        <v>6.3252794987334485E-16</v>
      </c>
      <c r="II86" s="82">
        <f t="shared" si="86"/>
        <v>0</v>
      </c>
      <c r="IJ86" s="82">
        <f t="shared" si="86"/>
        <v>9.2705327439863909E-102</v>
      </c>
      <c r="IK86" s="82">
        <f t="shared" si="86"/>
        <v>3.6398671581886544E-150</v>
      </c>
      <c r="IL86" s="82">
        <f t="shared" si="86"/>
        <v>3.1285598009791639E-159</v>
      </c>
      <c r="IM86" s="82">
        <f t="shared" si="86"/>
        <v>4.8638261205279043E-135</v>
      </c>
      <c r="IN86" s="82">
        <f t="shared" si="86"/>
        <v>8.0527694809853826E-145</v>
      </c>
      <c r="IO86" s="82">
        <f t="shared" si="86"/>
        <v>1.5952793339123703E-154</v>
      </c>
      <c r="IP86" s="82">
        <f t="shared" si="86"/>
        <v>1.2570750577995117E-150</v>
      </c>
      <c r="IQ86" s="82">
        <f t="shared" si="86"/>
        <v>1.3306176992477495E-138</v>
      </c>
      <c r="IR86" s="82">
        <f t="shared" si="86"/>
        <v>3.2342162205995073E-168</v>
      </c>
      <c r="IS86" s="82">
        <f t="shared" si="86"/>
        <v>4.2350734325933522E-169</v>
      </c>
      <c r="IT86" s="82">
        <f t="shared" si="86"/>
        <v>4.9473564598368553E-165</v>
      </c>
      <c r="IU86" s="82">
        <f t="shared" si="86"/>
        <v>7.3538973821396265E-155</v>
      </c>
      <c r="IV86" s="82">
        <f t="shared" si="86"/>
        <v>1.0168180232581565E-71</v>
      </c>
      <c r="IW86" s="82">
        <f t="shared" si="86"/>
        <v>4.782785319565723E-48</v>
      </c>
      <c r="IY86" s="82">
        <f t="shared" si="87"/>
        <v>6.9554711971653638E-2</v>
      </c>
      <c r="IZ86" s="82">
        <f t="shared" si="87"/>
        <v>7.3231933564978396E-2</v>
      </c>
      <c r="JA86" s="82">
        <f t="shared" si="87"/>
        <v>0.47966258069590328</v>
      </c>
      <c r="JB86" s="82">
        <f t="shared" si="87"/>
        <v>8.0415103138126692E-2</v>
      </c>
      <c r="JC86" s="82">
        <f t="shared" si="87"/>
        <v>4.6195960888659883E-2</v>
      </c>
      <c r="JD86" s="82">
        <f t="shared" si="87"/>
        <v>3.7803841346492319E-2</v>
      </c>
      <c r="JE86" s="82">
        <f t="shared" si="87"/>
        <v>3.7778937340396682E-2</v>
      </c>
      <c r="JF86" s="82">
        <f t="shared" si="87"/>
        <v>3.5922284936789811E-2</v>
      </c>
      <c r="JG86" s="82">
        <f t="shared" si="87"/>
        <v>3.793663847505209E-2</v>
      </c>
      <c r="JH86" s="82">
        <f t="shared" si="87"/>
        <v>1.4252796989490784E-2</v>
      </c>
      <c r="JI86" s="82">
        <f t="shared" si="87"/>
        <v>1.7525493592830267E-2</v>
      </c>
      <c r="JJ86" s="82">
        <f t="shared" si="87"/>
        <v>1.7439088130885363E-2</v>
      </c>
      <c r="JK86" s="82">
        <f t="shared" si="87"/>
        <v>1.9845005715759444E-2</v>
      </c>
      <c r="JL86" s="82">
        <f t="shared" si="87"/>
        <v>1.1798935850499438E-2</v>
      </c>
      <c r="JM86" s="82">
        <f t="shared" si="87"/>
        <v>1.7674260359720154E-2</v>
      </c>
    </row>
    <row r="87" spans="2:273" x14ac:dyDescent="0.25">
      <c r="B87" s="2">
        <v>60</v>
      </c>
      <c r="C87" s="37">
        <v>0.47477900000000001</v>
      </c>
      <c r="D87" s="37">
        <v>0.406634</v>
      </c>
      <c r="E87" s="37">
        <v>0.58189199999999996</v>
      </c>
      <c r="F87" s="37">
        <v>0.40472399999999997</v>
      </c>
      <c r="G87" s="37">
        <v>0.458482</v>
      </c>
      <c r="H87" s="37">
        <v>0.43668800000000002</v>
      </c>
      <c r="I87" s="37">
        <v>0.43908399999999997</v>
      </c>
      <c r="J87" s="37">
        <v>0.43770700000000001</v>
      </c>
      <c r="K87" s="37">
        <v>0.42288999999999999</v>
      </c>
      <c r="L87" s="37">
        <v>0.41330499999999998</v>
      </c>
      <c r="M87" s="37">
        <v>0.407634</v>
      </c>
      <c r="N87" s="37">
        <v>0.40081</v>
      </c>
      <c r="O87" s="37">
        <v>0.40387200000000001</v>
      </c>
      <c r="P87" s="37">
        <v>0.39946599999999999</v>
      </c>
      <c r="Q87" s="37">
        <v>0.40923700000000002</v>
      </c>
      <c r="S87" s="4">
        <f t="shared" si="89"/>
        <v>0.47363922268121761</v>
      </c>
      <c r="T87" s="4">
        <f t="shared" si="89"/>
        <v>0.42534027484285791</v>
      </c>
      <c r="U87" s="4">
        <f t="shared" si="89"/>
        <v>0.56196138823537178</v>
      </c>
      <c r="V87" s="4">
        <f t="shared" si="89"/>
        <v>0.42060730302035243</v>
      </c>
      <c r="W87" s="4">
        <f t="shared" si="89"/>
        <v>0.46223472931665427</v>
      </c>
      <c r="X87" s="4">
        <f t="shared" si="89"/>
        <v>0.44927276680690981</v>
      </c>
      <c r="Y87" s="4">
        <f t="shared" si="89"/>
        <v>0.44934211393031215</v>
      </c>
      <c r="Z87" s="4">
        <f t="shared" si="89"/>
        <v>0.44601505204941527</v>
      </c>
      <c r="AA87" s="4">
        <f t="shared" si="89"/>
        <v>0.44761362191629206</v>
      </c>
      <c r="AB87" s="4">
        <f t="shared" si="89"/>
        <v>0.42361919711367085</v>
      </c>
      <c r="AC87" s="4">
        <f t="shared" si="89"/>
        <v>0.41622168834323392</v>
      </c>
      <c r="AD87" s="4">
        <f t="shared" si="89"/>
        <v>0.40891760912726866</v>
      </c>
      <c r="AE87" s="4">
        <f t="shared" si="89"/>
        <v>0.4063544540472831</v>
      </c>
      <c r="AF87" s="4">
        <f t="shared" si="89"/>
        <v>0.4075133101548552</v>
      </c>
      <c r="AG87" s="4">
        <f t="shared" si="89"/>
        <v>0.41922209642936131</v>
      </c>
      <c r="AI87" s="4">
        <f t="shared" si="90"/>
        <v>1.1397773187823979E-3</v>
      </c>
      <c r="AJ87" s="4">
        <f t="shared" si="90"/>
        <v>-1.8706274842857917E-2</v>
      </c>
      <c r="AK87" s="4">
        <f t="shared" si="90"/>
        <v>1.9930611764628181E-2</v>
      </c>
      <c r="AL87" s="4">
        <f t="shared" si="90"/>
        <v>-1.5883303020352457E-2</v>
      </c>
      <c r="AM87" s="4">
        <f t="shared" si="90"/>
        <v>-3.7527293166542686E-3</v>
      </c>
      <c r="AN87" s="4">
        <f t="shared" si="90"/>
        <v>-1.2584766806909786E-2</v>
      </c>
      <c r="AO87" s="4">
        <f t="shared" si="90"/>
        <v>-1.0258113930312174E-2</v>
      </c>
      <c r="AP87" s="4">
        <f t="shared" si="90"/>
        <v>-8.3080520494152599E-3</v>
      </c>
      <c r="AQ87" s="4">
        <f t="shared" si="90"/>
        <v>-2.4723621916292071E-2</v>
      </c>
      <c r="AR87" s="4">
        <f t="shared" si="90"/>
        <v>-1.0314197113670875E-2</v>
      </c>
      <c r="AS87" s="4">
        <f t="shared" si="90"/>
        <v>-8.5876883432339235E-3</v>
      </c>
      <c r="AT87" s="4">
        <f t="shared" si="90"/>
        <v>-8.1076091272686557E-3</v>
      </c>
      <c r="AU87" s="4">
        <f t="shared" si="90"/>
        <v>-2.4824540472830892E-3</v>
      </c>
      <c r="AV87" s="4">
        <f t="shared" si="90"/>
        <v>-8.0473101548552139E-3</v>
      </c>
      <c r="AW87" s="4">
        <f t="shared" si="90"/>
        <v>-9.9850964293612954E-3</v>
      </c>
      <c r="AY87" s="2">
        <f t="shared" si="81"/>
        <v>0.39931021599486938</v>
      </c>
      <c r="AZ87" s="2">
        <f t="shared" si="81"/>
        <v>0.39400207786708041</v>
      </c>
      <c r="BA87" s="2">
        <f t="shared" si="81"/>
        <v>0.40055786029097573</v>
      </c>
      <c r="BB87" s="2">
        <f t="shared" si="81"/>
        <v>0.40257597533452311</v>
      </c>
      <c r="BC87" s="2">
        <f t="shared" si="81"/>
        <v>0.40133751094215764</v>
      </c>
      <c r="BD87" s="2">
        <f t="shared" si="81"/>
        <v>0.39558025749010034</v>
      </c>
      <c r="BE87" s="2">
        <f t="shared" si="81"/>
        <v>0.39312397098741625</v>
      </c>
      <c r="BF87" s="2">
        <f t="shared" si="81"/>
        <v>0.39326725738548834</v>
      </c>
      <c r="BG87" s="2">
        <f t="shared" si="81"/>
        <v>0.39460338485406865</v>
      </c>
      <c r="BH87" s="2">
        <f t="shared" si="81"/>
        <v>0.40003909477937066</v>
      </c>
      <c r="BI87" s="2">
        <f t="shared" si="81"/>
        <v>0.39815753101419737</v>
      </c>
      <c r="BJ87" s="2">
        <f t="shared" si="81"/>
        <v>0.39398434800220894</v>
      </c>
      <c r="BK87" s="2">
        <f t="shared" si="81"/>
        <v>0.39106576369218116</v>
      </c>
      <c r="BL87" s="2">
        <f t="shared" si="81"/>
        <v>0.39079094214474086</v>
      </c>
      <c r="BM87" s="2">
        <f t="shared" si="81"/>
        <v>0.3963781027255468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0.45842429556650238</v>
      </c>
      <c r="DL87" s="2">
        <f t="shared" si="91"/>
        <v>0.43479619801375097</v>
      </c>
      <c r="DM87" s="2">
        <f t="shared" si="91"/>
        <v>0.43698428701170788</v>
      </c>
      <c r="DN87" s="2">
        <f t="shared" si="91"/>
        <v>0.44064281660231669</v>
      </c>
      <c r="DO87" s="2">
        <f t="shared" si="91"/>
        <v>0.45313176604278083</v>
      </c>
      <c r="DP87" s="2">
        <f t="shared" si="91"/>
        <v>0.44318863874633424</v>
      </c>
      <c r="DQ87" s="2">
        <f t="shared" si="91"/>
        <v>0.43688498222140765</v>
      </c>
      <c r="DR87" s="2">
        <f t="shared" si="91"/>
        <v>0.43758238361436952</v>
      </c>
      <c r="DS87" s="2">
        <f t="shared" si="91"/>
        <v>0.43831390194281522</v>
      </c>
      <c r="DT87" s="2">
        <f t="shared" si="91"/>
        <v>0.43784469274255156</v>
      </c>
      <c r="DU87" s="2">
        <f t="shared" si="91"/>
        <v>0.43494951321619546</v>
      </c>
      <c r="DV87" s="2">
        <f t="shared" si="91"/>
        <v>0.43419316750700276</v>
      </c>
      <c r="DW87" s="2">
        <f t="shared" si="91"/>
        <v>0.42647640152788391</v>
      </c>
      <c r="DX87" s="2">
        <f t="shared" si="91"/>
        <v>0.43659922016806718</v>
      </c>
      <c r="DY87" s="2">
        <f t="shared" si="91"/>
        <v>0.42914820747800586</v>
      </c>
      <c r="EA87" s="2">
        <f t="shared" si="95"/>
        <v>0.39608755855608629</v>
      </c>
      <c r="EB87" s="2">
        <f t="shared" si="92"/>
        <v>0.39021384475425325</v>
      </c>
      <c r="EC87" s="2">
        <f t="shared" si="92"/>
        <v>0.39561172486797247</v>
      </c>
      <c r="ED87" s="2">
        <f t="shared" si="92"/>
        <v>0.39825178512661791</v>
      </c>
      <c r="EE87" s="2">
        <f t="shared" si="92"/>
        <v>0.39696278471678875</v>
      </c>
      <c r="EF87" s="2">
        <f t="shared" si="92"/>
        <v>0.39189976934946952</v>
      </c>
      <c r="EG87" s="2">
        <f t="shared" si="92"/>
        <v>0.38963267135654273</v>
      </c>
      <c r="EH87" s="2">
        <f t="shared" si="92"/>
        <v>0.38973240916257679</v>
      </c>
      <c r="EI87" s="2">
        <f t="shared" si="92"/>
        <v>0.39110583453292463</v>
      </c>
      <c r="EJ87" s="2">
        <f t="shared" si="92"/>
        <v>0.39645531414409618</v>
      </c>
      <c r="EK87" s="2">
        <f t="shared" si="92"/>
        <v>0.39462774432337899</v>
      </c>
      <c r="EL87" s="2">
        <f t="shared" si="92"/>
        <v>0.3900069894358757</v>
      </c>
      <c r="EM87" s="2">
        <f t="shared" si="92"/>
        <v>0.38766047674838378</v>
      </c>
      <c r="EN87" s="2">
        <f t="shared" si="92"/>
        <v>0.38667636843781528</v>
      </c>
      <c r="EO87" s="2">
        <f t="shared" si="92"/>
        <v>0.39365072357624187</v>
      </c>
      <c r="EQ87" s="2">
        <f t="shared" si="93"/>
        <v>0.39608755855608629</v>
      </c>
      <c r="ER87" s="2">
        <f t="shared" si="93"/>
        <v>0.38929207611431471</v>
      </c>
      <c r="ES87" s="2">
        <f t="shared" si="93"/>
        <v>0.39443198762592585</v>
      </c>
      <c r="ET87" s="2">
        <f t="shared" si="93"/>
        <v>0.39651945356251395</v>
      </c>
      <c r="EU87" s="2">
        <f t="shared" si="93"/>
        <v>0.39669917303671481</v>
      </c>
      <c r="EV87" s="2">
        <f t="shared" si="93"/>
        <v>0.39198073053886323</v>
      </c>
      <c r="EW87" s="2">
        <f t="shared" si="93"/>
        <v>0.38948932887243737</v>
      </c>
      <c r="EX87" s="2">
        <f t="shared" si="93"/>
        <v>0.39124370904061029</v>
      </c>
      <c r="EY87" s="2">
        <f t="shared" si="93"/>
        <v>0.38964945831096887</v>
      </c>
      <c r="EZ87" s="2">
        <f t="shared" si="93"/>
        <v>0.39561163036855967</v>
      </c>
      <c r="FA87" s="2">
        <f t="shared" si="93"/>
        <v>0.39303570981877656</v>
      </c>
      <c r="FB87" s="2">
        <f t="shared" si="93"/>
        <v>0.39010767510065403</v>
      </c>
      <c r="FC87" s="2">
        <f t="shared" si="93"/>
        <v>0.38737249025020731</v>
      </c>
      <c r="FD87" s="2">
        <f t="shared" si="93"/>
        <v>0.38612105097166832</v>
      </c>
      <c r="FE87" s="2">
        <f t="shared" si="93"/>
        <v>0.3952903745181201</v>
      </c>
      <c r="FG87" s="2">
        <f t="shared" si="94"/>
        <v>0.9483024361983422</v>
      </c>
      <c r="FH87" s="2">
        <f t="shared" si="94"/>
        <v>0.91501387196309669</v>
      </c>
      <c r="FI87" s="2">
        <f t="shared" si="94"/>
        <v>0.88043732002700215</v>
      </c>
      <c r="FJ87" s="2">
        <f t="shared" si="94"/>
        <v>0.8979654974157919</v>
      </c>
      <c r="FK87" s="2">
        <f t="shared" si="94"/>
        <v>0.92211031962542878</v>
      </c>
      <c r="FL87" s="2">
        <f t="shared" si="94"/>
        <v>0.92824154303726802</v>
      </c>
      <c r="FM87" s="2">
        <f t="shared" si="94"/>
        <v>0.92611061535316452</v>
      </c>
      <c r="FN87" s="2">
        <f t="shared" si="94"/>
        <v>0.92615660494294272</v>
      </c>
      <c r="FO87" s="2">
        <f t="shared" si="94"/>
        <v>0.92588833514760205</v>
      </c>
      <c r="FP87" s="2">
        <f t="shared" si="94"/>
        <v>0.9134005889904262</v>
      </c>
      <c r="FQ87" s="2">
        <f t="shared" si="94"/>
        <v>0.91243930664798922</v>
      </c>
      <c r="FR87" s="2">
        <f t="shared" si="94"/>
        <v>0.9099873383373267</v>
      </c>
      <c r="FS87" s="2">
        <f t="shared" si="94"/>
        <v>0.9122674898132983</v>
      </c>
      <c r="FT87" s="2">
        <f t="shared" si="94"/>
        <v>0.91757674673516698</v>
      </c>
      <c r="FU87" s="2">
        <f t="shared" si="94"/>
        <v>0.92318604638170387</v>
      </c>
      <c r="FW87" s="2">
        <f t="shared" si="83"/>
        <v>7.3430756010133791E-10</v>
      </c>
      <c r="FX87" s="2">
        <f t="shared" si="83"/>
        <v>7.035056769176054E-4</v>
      </c>
      <c r="FY87" s="2">
        <f t="shared" si="83"/>
        <v>4.0600926551920659E-4</v>
      </c>
      <c r="FZ87" s="2">
        <f t="shared" si="83"/>
        <v>6.682339415690151E-4</v>
      </c>
      <c r="GA87" s="2">
        <f t="shared" si="83"/>
        <v>9.7786667791447779E-4</v>
      </c>
      <c r="GB87" s="2">
        <f t="shared" si="83"/>
        <v>9.6358945998417645E-4</v>
      </c>
      <c r="GC87" s="2">
        <f t="shared" si="83"/>
        <v>1.0083686856973467E-3</v>
      </c>
      <c r="GD87" s="2">
        <f t="shared" si="83"/>
        <v>9.5524125867838656E-4</v>
      </c>
      <c r="GE87" s="2">
        <f t="shared" si="83"/>
        <v>7.6776113917045819E-4</v>
      </c>
      <c r="GF87" s="2">
        <f t="shared" si="83"/>
        <v>6.1062381298718368E-4</v>
      </c>
      <c r="GG87" s="2">
        <f t="shared" si="83"/>
        <v>5.1214380961006351E-4</v>
      </c>
      <c r="GH87" s="2">
        <f t="shared" si="83"/>
        <v>4.2776149246201103E-4</v>
      </c>
      <c r="GI87" s="2">
        <f t="shared" si="83"/>
        <v>4.568697741875005E-4</v>
      </c>
      <c r="GJ87" s="2">
        <f t="shared" si="83"/>
        <v>4.1443850358153329E-4</v>
      </c>
      <c r="GK87" s="2">
        <f t="shared" si="83"/>
        <v>4.1293380885385373E-4</v>
      </c>
      <c r="GM87" s="82">
        <f t="shared" si="84"/>
        <v>5.1200794373574051E-3</v>
      </c>
      <c r="GN87" s="82">
        <f t="shared" si="84"/>
        <v>2.3788559514495225E-2</v>
      </c>
      <c r="GO87" s="82">
        <f t="shared" si="84"/>
        <v>0.34223939476072696</v>
      </c>
      <c r="GP87" s="82">
        <f t="shared" si="84"/>
        <v>3.290190233798098E-2</v>
      </c>
      <c r="GQ87" s="82">
        <f t="shared" si="84"/>
        <v>2.4975766723285475E-5</v>
      </c>
      <c r="GR87" s="82">
        <f t="shared" si="84"/>
        <v>1.9866117867332726E-6</v>
      </c>
      <c r="GS87" s="82">
        <f t="shared" si="84"/>
        <v>5.4887701090288025E-7</v>
      </c>
      <c r="GT87" s="82">
        <f t="shared" si="84"/>
        <v>8.1214594547792785E-6</v>
      </c>
      <c r="GU87" s="82">
        <f t="shared" si="84"/>
        <v>9.3898502013184232E-6</v>
      </c>
      <c r="GV87" s="82">
        <f t="shared" si="84"/>
        <v>2.1528501583333037E-4</v>
      </c>
      <c r="GW87" s="82">
        <f t="shared" si="84"/>
        <v>2.4486719906154008E-3</v>
      </c>
      <c r="GX87" s="82">
        <f t="shared" si="84"/>
        <v>2.6959471739866044E-3</v>
      </c>
      <c r="GY87" s="82">
        <f t="shared" si="84"/>
        <v>3.5049273145352769E-3</v>
      </c>
      <c r="GZ87" s="82">
        <f t="shared" si="84"/>
        <v>7.3487779929792417E-4</v>
      </c>
      <c r="HA87" s="82">
        <f t="shared" si="84"/>
        <v>3.7858299133270246E-7</v>
      </c>
      <c r="HC87" s="82">
        <f t="shared" si="74"/>
        <v>7.8154082365245361E-2</v>
      </c>
      <c r="HD87" s="82">
        <f t="shared" si="74"/>
        <v>2.2277057439631039E-2</v>
      </c>
      <c r="HE87" s="82">
        <f t="shared" si="74"/>
        <v>1.8893429435830884E-3</v>
      </c>
      <c r="HF87" s="82">
        <f t="shared" si="74"/>
        <v>6.2683221734217663E-3</v>
      </c>
      <c r="HG87" s="82">
        <f t="shared" si="88"/>
        <v>6.5779069451834649E-2</v>
      </c>
      <c r="HH87" s="82">
        <f t="shared" si="88"/>
        <v>5.5255475413058919E-2</v>
      </c>
      <c r="HI87" s="82">
        <f t="shared" si="88"/>
        <v>5.6062234919263203E-2</v>
      </c>
      <c r="HJ87" s="82">
        <f t="shared" si="88"/>
        <v>5.2968470697582808E-2</v>
      </c>
      <c r="HK87" s="82">
        <f t="shared" si="88"/>
        <v>5.427308768941818E-2</v>
      </c>
      <c r="HL87" s="82">
        <f t="shared" si="88"/>
        <v>2.0361640392518303E-2</v>
      </c>
      <c r="HM87" s="82">
        <f t="shared" si="88"/>
        <v>1.450309862359446E-2</v>
      </c>
      <c r="HN87" s="82">
        <f t="shared" si="88"/>
        <v>1.1652229237084848E-2</v>
      </c>
      <c r="HO87" s="82">
        <f t="shared" si="88"/>
        <v>1.1723562713391681E-2</v>
      </c>
      <c r="HP87" s="82">
        <f t="shared" si="88"/>
        <v>1.4336279767122226E-2</v>
      </c>
      <c r="HQ87" s="82">
        <f t="shared" si="88"/>
        <v>2.8836105906705867E-2</v>
      </c>
      <c r="HS87" s="82">
        <f t="shared" si="85"/>
        <v>4.3683668333842793E-90</v>
      </c>
      <c r="HT87" s="82">
        <f t="shared" si="85"/>
        <v>5.4669661024801094E-22</v>
      </c>
      <c r="HU87" s="82">
        <f t="shared" si="85"/>
        <v>1.4391849403179948E-33</v>
      </c>
      <c r="HV87" s="82">
        <f t="shared" si="85"/>
        <v>8.829815670109727E-35</v>
      </c>
      <c r="HW87" s="82">
        <f t="shared" si="85"/>
        <v>1.7588454510655548E-27</v>
      </c>
      <c r="HX87" s="82">
        <f t="shared" si="85"/>
        <v>1.525154884072494E-29</v>
      </c>
      <c r="HY87" s="82">
        <f t="shared" si="85"/>
        <v>7.7055007365223379E-31</v>
      </c>
      <c r="HZ87" s="82">
        <f t="shared" si="85"/>
        <v>1.3044129694812808E-30</v>
      </c>
      <c r="IA87" s="82">
        <f t="shared" si="85"/>
        <v>1.6821143537942281E-28</v>
      </c>
      <c r="IB87" s="82">
        <f t="shared" si="85"/>
        <v>4.9497177652348551E-35</v>
      </c>
      <c r="IC87" s="82">
        <f t="shared" si="85"/>
        <v>1.2065948016775267E-35</v>
      </c>
      <c r="ID87" s="82">
        <f t="shared" si="85"/>
        <v>3.2614133786794723E-35</v>
      </c>
      <c r="IE87" s="82">
        <f t="shared" si="85"/>
        <v>2.2118147627293476E-33</v>
      </c>
      <c r="IF87" s="82">
        <f t="shared" si="85"/>
        <v>7.0693680110201364E-24</v>
      </c>
      <c r="IG87" s="82">
        <f t="shared" si="85"/>
        <v>2.1047077247530821E-15</v>
      </c>
      <c r="II87" s="82">
        <f t="shared" si="86"/>
        <v>0</v>
      </c>
      <c r="IJ87" s="82">
        <f t="shared" si="86"/>
        <v>2.8372999374299651E-99</v>
      </c>
      <c r="IK87" s="82">
        <f t="shared" si="86"/>
        <v>9.8827698613691552E-147</v>
      </c>
      <c r="IL87" s="82">
        <f t="shared" si="86"/>
        <v>2.4145259603612208E-155</v>
      </c>
      <c r="IM87" s="82">
        <f t="shared" si="86"/>
        <v>1.4271609051077188E-131</v>
      </c>
      <c r="IN87" s="82">
        <f t="shared" si="86"/>
        <v>4.1709225268944916E-141</v>
      </c>
      <c r="IO87" s="82">
        <f t="shared" si="86"/>
        <v>1.5658609021546511E-150</v>
      </c>
      <c r="IP87" s="82">
        <f t="shared" si="86"/>
        <v>9.1138589593642522E-147</v>
      </c>
      <c r="IQ87" s="82">
        <f t="shared" si="86"/>
        <v>3.6842299688282093E-135</v>
      </c>
      <c r="IR87" s="82">
        <f t="shared" si="86"/>
        <v>3.7153542389271755E-164</v>
      </c>
      <c r="IS87" s="82">
        <f t="shared" si="86"/>
        <v>4.1260512860725192E-165</v>
      </c>
      <c r="IT87" s="82">
        <f t="shared" si="86"/>
        <v>3.1424374936884462E-161</v>
      </c>
      <c r="IU87" s="82">
        <f t="shared" si="86"/>
        <v>2.8999726229150272E-151</v>
      </c>
      <c r="IV87" s="82">
        <f t="shared" si="86"/>
        <v>4.272614397994185E-70</v>
      </c>
      <c r="IW87" s="82">
        <f t="shared" si="86"/>
        <v>5.6828615722437743E-47</v>
      </c>
      <c r="IY87" s="82">
        <f t="shared" si="87"/>
        <v>8.3274161802602761E-2</v>
      </c>
      <c r="IZ87" s="82">
        <f t="shared" si="87"/>
        <v>4.6065616954126268E-2</v>
      </c>
      <c r="JA87" s="82">
        <f t="shared" si="87"/>
        <v>0.34412873770431002</v>
      </c>
      <c r="JB87" s="82">
        <f t="shared" si="87"/>
        <v>3.9170224511402743E-2</v>
      </c>
      <c r="JC87" s="82">
        <f t="shared" si="87"/>
        <v>6.5804045218557927E-2</v>
      </c>
      <c r="JD87" s="82">
        <f t="shared" si="87"/>
        <v>5.5257462024845654E-2</v>
      </c>
      <c r="JE87" s="82">
        <f t="shared" si="87"/>
        <v>5.6062783796274107E-2</v>
      </c>
      <c r="JF87" s="82">
        <f t="shared" si="87"/>
        <v>5.2976592157037587E-2</v>
      </c>
      <c r="JG87" s="82">
        <f t="shared" si="87"/>
        <v>5.4282477539619498E-2</v>
      </c>
      <c r="JH87" s="82">
        <f t="shared" si="87"/>
        <v>2.0576925408351633E-2</v>
      </c>
      <c r="JI87" s="82">
        <f t="shared" si="87"/>
        <v>1.6951770614209861E-2</v>
      </c>
      <c r="JJ87" s="82">
        <f t="shared" si="87"/>
        <v>1.4348176411071452E-2</v>
      </c>
      <c r="JK87" s="82">
        <f t="shared" si="87"/>
        <v>1.5228490027926957E-2</v>
      </c>
      <c r="JL87" s="82">
        <f t="shared" si="87"/>
        <v>1.507115756642015E-2</v>
      </c>
      <c r="JM87" s="82">
        <f t="shared" si="87"/>
        <v>2.8836484489699304E-2</v>
      </c>
    </row>
    <row r="88" spans="2:273" x14ac:dyDescent="0.25">
      <c r="B88" s="2">
        <v>61</v>
      </c>
      <c r="C88" s="37">
        <v>0.49804799999999999</v>
      </c>
      <c r="D88" s="37">
        <v>0.40917799999999999</v>
      </c>
      <c r="E88" s="37">
        <v>0.47380800000000001</v>
      </c>
      <c r="F88" s="37">
        <v>0.41165200000000002</v>
      </c>
      <c r="G88" s="37">
        <v>0.47858200000000001</v>
      </c>
      <c r="H88" s="37">
        <v>0.45996300000000001</v>
      </c>
      <c r="I88" s="37">
        <v>0.46308199999999999</v>
      </c>
      <c r="J88" s="37">
        <v>0.46135500000000002</v>
      </c>
      <c r="K88" s="37">
        <v>0.43773200000000001</v>
      </c>
      <c r="L88" s="37">
        <v>0.42177399999999998</v>
      </c>
      <c r="M88" s="37">
        <v>0.41116599999999998</v>
      </c>
      <c r="N88" s="37">
        <v>0.40168900000000002</v>
      </c>
      <c r="O88" s="37">
        <v>0.40782400000000002</v>
      </c>
      <c r="P88" s="37">
        <v>0.405588</v>
      </c>
      <c r="Q88" s="37">
        <v>0.42163800000000001</v>
      </c>
      <c r="S88" s="4">
        <f t="shared" si="89"/>
        <v>0.49131402868553808</v>
      </c>
      <c r="T88" s="4">
        <f t="shared" si="89"/>
        <v>0.42802393101156311</v>
      </c>
      <c r="U88" s="4">
        <f t="shared" si="89"/>
        <v>0.49262557316153294</v>
      </c>
      <c r="V88" s="4">
        <f t="shared" si="89"/>
        <v>0.4180683599399726</v>
      </c>
      <c r="W88" s="4">
        <f t="shared" si="89"/>
        <v>0.48088864434925238</v>
      </c>
      <c r="X88" s="4">
        <f t="shared" si="89"/>
        <v>0.46721299533350158</v>
      </c>
      <c r="Y88" s="4">
        <f t="shared" si="89"/>
        <v>0.46898095822095909</v>
      </c>
      <c r="Z88" s="4">
        <f t="shared" si="89"/>
        <v>0.46433442362925359</v>
      </c>
      <c r="AA88" s="4">
        <f t="shared" si="89"/>
        <v>0.46438933932008158</v>
      </c>
      <c r="AB88" s="4">
        <f t="shared" si="89"/>
        <v>0.43340422074125223</v>
      </c>
      <c r="AC88" s="4">
        <f t="shared" si="89"/>
        <v>0.42338563067172857</v>
      </c>
      <c r="AD88" s="4">
        <f t="shared" si="89"/>
        <v>0.41450444504917711</v>
      </c>
      <c r="AE88" s="4">
        <f t="shared" si="89"/>
        <v>0.41166334278569172</v>
      </c>
      <c r="AF88" s="4">
        <f t="shared" si="89"/>
        <v>0.41475611527946127</v>
      </c>
      <c r="AG88" s="4">
        <f t="shared" si="89"/>
        <v>0.42981961580083106</v>
      </c>
      <c r="AI88" s="4">
        <f t="shared" si="90"/>
        <v>6.7339713144619062E-3</v>
      </c>
      <c r="AJ88" s="4">
        <f t="shared" si="90"/>
        <v>-1.8845931011563122E-2</v>
      </c>
      <c r="AK88" s="4">
        <f t="shared" si="90"/>
        <v>-1.881757316153293E-2</v>
      </c>
      <c r="AL88" s="4">
        <f t="shared" si="90"/>
        <v>-6.4163599399725824E-3</v>
      </c>
      <c r="AM88" s="4">
        <f t="shared" si="90"/>
        <v>-2.3066443492523736E-3</v>
      </c>
      <c r="AN88" s="4">
        <f t="shared" si="90"/>
        <v>-7.2499953335015688E-3</v>
      </c>
      <c r="AO88" s="4">
        <f t="shared" si="90"/>
        <v>-5.8989582209590941E-3</v>
      </c>
      <c r="AP88" s="4">
        <f t="shared" si="90"/>
        <v>-2.9794236292535747E-3</v>
      </c>
      <c r="AQ88" s="4">
        <f t="shared" si="90"/>
        <v>-2.6657339320081574E-2</v>
      </c>
      <c r="AR88" s="4">
        <f t="shared" si="90"/>
        <v>-1.1630220741252251E-2</v>
      </c>
      <c r="AS88" s="4">
        <f t="shared" si="90"/>
        <v>-1.2219630671728599E-2</v>
      </c>
      <c r="AT88" s="4">
        <f t="shared" si="90"/>
        <v>-1.2815445049177088E-2</v>
      </c>
      <c r="AU88" s="4">
        <f t="shared" si="90"/>
        <v>-3.8393427856917017E-3</v>
      </c>
      <c r="AV88" s="4">
        <f t="shared" si="90"/>
        <v>-9.1681152794612641E-3</v>
      </c>
      <c r="AW88" s="4">
        <f t="shared" si="90"/>
        <v>-8.1816158008310436E-3</v>
      </c>
      <c r="AY88" s="2">
        <f t="shared" si="81"/>
        <v>0.39879291856139915</v>
      </c>
      <c r="AZ88" s="2">
        <f t="shared" si="81"/>
        <v>0.39355344325784758</v>
      </c>
      <c r="BA88" s="2">
        <f t="shared" si="81"/>
        <v>0.40005712146695105</v>
      </c>
      <c r="BB88" s="2">
        <f t="shared" si="81"/>
        <v>0.40207562121556006</v>
      </c>
      <c r="BC88" s="2">
        <f t="shared" si="81"/>
        <v>0.40085515246212078</v>
      </c>
      <c r="BD88" s="2">
        <f t="shared" si="81"/>
        <v>0.39513429162721697</v>
      </c>
      <c r="BE88" s="2">
        <f t="shared" si="81"/>
        <v>0.39273538108631018</v>
      </c>
      <c r="BF88" s="2">
        <f t="shared" si="81"/>
        <v>0.39293466417221451</v>
      </c>
      <c r="BG88" s="2">
        <f t="shared" si="81"/>
        <v>0.39419473084645407</v>
      </c>
      <c r="BH88" s="2">
        <f t="shared" si="81"/>
        <v>0.39953308936039816</v>
      </c>
      <c r="BI88" s="2">
        <f t="shared" si="81"/>
        <v>0.39766488086418056</v>
      </c>
      <c r="BJ88" s="2">
        <f t="shared" si="81"/>
        <v>0.3935403268877154</v>
      </c>
      <c r="BK88" s="2">
        <f t="shared" si="81"/>
        <v>0.39063793405066116</v>
      </c>
      <c r="BL88" s="2">
        <f t="shared" si="81"/>
        <v>0.39035636850884475</v>
      </c>
      <c r="BM88" s="2">
        <f t="shared" si="81"/>
        <v>0.39605642391870888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0.45952344170771753</v>
      </c>
      <c r="DL88" s="2">
        <f t="shared" si="91"/>
        <v>0.43551598349885412</v>
      </c>
      <c r="DM88" s="2">
        <f t="shared" si="91"/>
        <v>0.43776729456176811</v>
      </c>
      <c r="DN88" s="2">
        <f t="shared" si="91"/>
        <v>0.44143654169884178</v>
      </c>
      <c r="DO88" s="2">
        <f t="shared" si="91"/>
        <v>0.45411949832887705</v>
      </c>
      <c r="DP88" s="2">
        <f t="shared" si="91"/>
        <v>0.44400177107771255</v>
      </c>
      <c r="DQ88" s="2">
        <f t="shared" si="91"/>
        <v>0.43762303940615838</v>
      </c>
      <c r="DR88" s="2">
        <f t="shared" si="91"/>
        <v>0.43826490487536662</v>
      </c>
      <c r="DS88" s="2">
        <f t="shared" si="91"/>
        <v>0.43906082881231673</v>
      </c>
      <c r="DT88" s="2">
        <f t="shared" si="91"/>
        <v>0.43862887364400305</v>
      </c>
      <c r="DU88" s="2">
        <f t="shared" si="91"/>
        <v>0.43562324644766992</v>
      </c>
      <c r="DV88" s="2">
        <f t="shared" si="91"/>
        <v>0.43489303585434169</v>
      </c>
      <c r="DW88" s="2">
        <f t="shared" si="91"/>
        <v>0.42708296653934302</v>
      </c>
      <c r="DX88" s="2">
        <f t="shared" si="91"/>
        <v>0.43756369243697474</v>
      </c>
      <c r="DY88" s="2">
        <f t="shared" si="91"/>
        <v>0.42990956066715547</v>
      </c>
      <c r="EA88" s="2">
        <f t="shared" si="95"/>
        <v>0.39577345193465741</v>
      </c>
      <c r="EB88" s="2">
        <f t="shared" si="92"/>
        <v>0.38999966446124756</v>
      </c>
      <c r="EC88" s="2">
        <f t="shared" si="92"/>
        <v>0.39538728040644433</v>
      </c>
      <c r="ED88" s="2">
        <f t="shared" si="92"/>
        <v>0.39799799632823407</v>
      </c>
      <c r="EE88" s="2">
        <f t="shared" si="92"/>
        <v>0.39675214533987718</v>
      </c>
      <c r="EF88" s="2">
        <f t="shared" si="92"/>
        <v>0.39168886333163389</v>
      </c>
      <c r="EG88" s="2">
        <f t="shared" si="92"/>
        <v>0.38946932072028823</v>
      </c>
      <c r="EH88" s="2">
        <f t="shared" si="92"/>
        <v>0.38963680334068335</v>
      </c>
      <c r="EI88" s="2">
        <f t="shared" si="92"/>
        <v>0.3909207466683402</v>
      </c>
      <c r="EJ88" s="2">
        <f t="shared" si="92"/>
        <v>0.39615316691095759</v>
      </c>
      <c r="EK88" s="2">
        <f t="shared" si="92"/>
        <v>0.39434372874630075</v>
      </c>
      <c r="EL88" s="2">
        <f t="shared" si="92"/>
        <v>0.38980973251637435</v>
      </c>
      <c r="EM88" s="2">
        <f t="shared" si="92"/>
        <v>0.38744157320074835</v>
      </c>
      <c r="EN88" s="2">
        <f t="shared" si="92"/>
        <v>0.38648925899344089</v>
      </c>
      <c r="EO88" s="2">
        <f t="shared" si="92"/>
        <v>0.39348674066197192</v>
      </c>
      <c r="EQ88" s="2">
        <f t="shared" si="93"/>
        <v>0.39577345193465741</v>
      </c>
      <c r="ER88" s="2">
        <f t="shared" si="93"/>
        <v>0.3891022794841274</v>
      </c>
      <c r="ES88" s="2">
        <f t="shared" si="93"/>
        <v>0.39423467902437298</v>
      </c>
      <c r="ET88" s="2">
        <f t="shared" si="93"/>
        <v>0.39630963411568382</v>
      </c>
      <c r="EU88" s="2">
        <f t="shared" si="93"/>
        <v>0.39649550296897207</v>
      </c>
      <c r="EV88" s="2">
        <f t="shared" si="93"/>
        <v>0.39176733613039261</v>
      </c>
      <c r="EW88" s="2">
        <f t="shared" si="93"/>
        <v>0.38933025915672437</v>
      </c>
      <c r="EX88" s="2">
        <f t="shared" si="93"/>
        <v>0.39110365285238508</v>
      </c>
      <c r="EY88" s="2">
        <f t="shared" si="93"/>
        <v>0.38950424962304342</v>
      </c>
      <c r="EZ88" s="2">
        <f t="shared" si="93"/>
        <v>0.39533090302123597</v>
      </c>
      <c r="FA88" s="2">
        <f t="shared" si="93"/>
        <v>0.39279141794027106</v>
      </c>
      <c r="FB88" s="2">
        <f t="shared" si="93"/>
        <v>0.38990735971114282</v>
      </c>
      <c r="FC88" s="2">
        <f t="shared" si="93"/>
        <v>0.38715930337148896</v>
      </c>
      <c r="FD88" s="2">
        <f t="shared" si="93"/>
        <v>0.38594110694076894</v>
      </c>
      <c r="FE88" s="2">
        <f t="shared" si="93"/>
        <v>0.39506308067955553</v>
      </c>
      <c r="FG88" s="2">
        <f t="shared" si="94"/>
        <v>0.95263581002145159</v>
      </c>
      <c r="FH88" s="2">
        <f t="shared" si="94"/>
        <v>0.92190776740354519</v>
      </c>
      <c r="FI88" s="2">
        <f t="shared" si="94"/>
        <v>0.88979819264032189</v>
      </c>
      <c r="FJ88" s="2">
        <f t="shared" si="94"/>
        <v>0.90610040362921496</v>
      </c>
      <c r="FK88" s="2">
        <f t="shared" si="94"/>
        <v>0.9284735645471045</v>
      </c>
      <c r="FL88" s="2">
        <f t="shared" si="94"/>
        <v>0.93413966952097649</v>
      </c>
      <c r="FM88" s="2">
        <f t="shared" si="94"/>
        <v>0.93217109302845347</v>
      </c>
      <c r="FN88" s="2">
        <f t="shared" si="94"/>
        <v>0.93221358660684961</v>
      </c>
      <c r="FO88" s="2">
        <f t="shared" si="94"/>
        <v>0.93196570511764543</v>
      </c>
      <c r="FP88" s="2">
        <f t="shared" si="94"/>
        <v>0.92041396807634623</v>
      </c>
      <c r="FQ88" s="2">
        <f t="shared" si="94"/>
        <v>0.91952367743263441</v>
      </c>
      <c r="FR88" s="2">
        <f t="shared" si="94"/>
        <v>0.91725210206827035</v>
      </c>
      <c r="FS88" s="2">
        <f t="shared" si="94"/>
        <v>0.91936453346096325</v>
      </c>
      <c r="FT88" s="2">
        <f t="shared" si="94"/>
        <v>0.92427995109331362</v>
      </c>
      <c r="FU88" s="2">
        <f t="shared" si="94"/>
        <v>0.92946813122281402</v>
      </c>
      <c r="FW88" s="2">
        <f t="shared" si="83"/>
        <v>8.0515222885717447E-10</v>
      </c>
      <c r="FX88" s="2">
        <f t="shared" si="83"/>
        <v>7.7132628340613983E-4</v>
      </c>
      <c r="FY88" s="2">
        <f t="shared" si="83"/>
        <v>4.4516286958065632E-4</v>
      </c>
      <c r="FZ88" s="2">
        <f t="shared" si="83"/>
        <v>7.3265671247111882E-4</v>
      </c>
      <c r="GA88" s="2">
        <f t="shared" si="83"/>
        <v>1.07210834535089E-3</v>
      </c>
      <c r="GB88" s="2">
        <f t="shared" si="83"/>
        <v>1.0564566190224731E-3</v>
      </c>
      <c r="GC88" s="2">
        <f t="shared" si="83"/>
        <v>1.1055467237733678E-3</v>
      </c>
      <c r="GD88" s="2">
        <f t="shared" si="83"/>
        <v>1.047304692645428E-3</v>
      </c>
      <c r="GE88" s="2">
        <f t="shared" si="83"/>
        <v>8.417709971085801E-4</v>
      </c>
      <c r="GF88" s="2">
        <f t="shared" si="83"/>
        <v>6.6949625570050678E-4</v>
      </c>
      <c r="GG88" s="2">
        <f t="shared" si="83"/>
        <v>5.6152677508998483E-4</v>
      </c>
      <c r="GH88" s="2">
        <f t="shared" si="83"/>
        <v>4.6901179367832789E-4</v>
      </c>
      <c r="GI88" s="2">
        <f t="shared" si="83"/>
        <v>5.0092566608612814E-4</v>
      </c>
      <c r="GJ88" s="2">
        <f t="shared" si="83"/>
        <v>4.5440461377839643E-4</v>
      </c>
      <c r="GK88" s="2">
        <f t="shared" si="83"/>
        <v>4.5275488050757124E-4</v>
      </c>
      <c r="GM88" s="82">
        <f t="shared" si="84"/>
        <v>2.0837493762231414E-3</v>
      </c>
      <c r="GN88" s="82">
        <f t="shared" si="84"/>
        <v>8.452542098627315E-3</v>
      </c>
      <c r="GO88" s="82">
        <f t="shared" si="84"/>
        <v>0.21195605684373767</v>
      </c>
      <c r="GP88" s="82">
        <f t="shared" si="84"/>
        <v>1.2056924329466272E-2</v>
      </c>
      <c r="GQ88" s="82">
        <f t="shared" si="84"/>
        <v>3.3757850497788936E-6</v>
      </c>
      <c r="GR88" s="82">
        <f t="shared" si="84"/>
        <v>1.48731513898023E-7</v>
      </c>
      <c r="GS88" s="82">
        <f t="shared" si="84"/>
        <v>3.130571676618686E-8</v>
      </c>
      <c r="GT88" s="82">
        <f t="shared" si="84"/>
        <v>8.1370580420805652E-7</v>
      </c>
      <c r="GU88" s="82">
        <f t="shared" si="84"/>
        <v>7.1136858171367887E-7</v>
      </c>
      <c r="GV88" s="82">
        <f t="shared" si="84"/>
        <v>3.1234651623750109E-5</v>
      </c>
      <c r="GW88" s="82">
        <f t="shared" si="84"/>
        <v>6.1266059425009792E-4</v>
      </c>
      <c r="GX88" s="82">
        <f t="shared" si="84"/>
        <v>5.9828039058444551E-4</v>
      </c>
      <c r="GY88" s="82">
        <f t="shared" si="84"/>
        <v>8.2942243962004958E-4</v>
      </c>
      <c r="GZ88" s="82">
        <f t="shared" si="84"/>
        <v>1.6720995148530342E-4</v>
      </c>
      <c r="HA88" s="82">
        <f t="shared" si="84"/>
        <v>3.7797418112841271E-8</v>
      </c>
      <c r="HC88" s="82">
        <f t="shared" si="74"/>
        <v>0.10372063274993754</v>
      </c>
      <c r="HD88" s="82">
        <f t="shared" si="74"/>
        <v>3.0978997623989077E-2</v>
      </c>
      <c r="HE88" s="82">
        <f t="shared" si="74"/>
        <v>3.059818938120211E-3</v>
      </c>
      <c r="HF88" s="82">
        <f t="shared" si="74"/>
        <v>1.0067641131929258E-2</v>
      </c>
      <c r="HG88" s="82">
        <f t="shared" si="88"/>
        <v>9.2016943319963254E-2</v>
      </c>
      <c r="HH88" s="82">
        <f t="shared" si="88"/>
        <v>7.8998793757835778E-2</v>
      </c>
      <c r="HI88" s="82">
        <f t="shared" si="88"/>
        <v>8.1197634345155589E-2</v>
      </c>
      <c r="HJ88" s="82">
        <f t="shared" si="88"/>
        <v>7.6425125270212807E-2</v>
      </c>
      <c r="HK88" s="82">
        <f t="shared" si="88"/>
        <v>7.6269763518329259E-2</v>
      </c>
      <c r="HL88" s="82">
        <f t="shared" si="88"/>
        <v>3.0991528917945765E-2</v>
      </c>
      <c r="HM88" s="82">
        <f t="shared" si="88"/>
        <v>2.2287833266562907E-2</v>
      </c>
      <c r="HN88" s="82">
        <f t="shared" si="88"/>
        <v>1.7839484891478678E-2</v>
      </c>
      <c r="HO88" s="82">
        <f t="shared" si="88"/>
        <v>1.7769013788610531E-2</v>
      </c>
      <c r="HP88" s="82">
        <f t="shared" si="88"/>
        <v>2.2215328790797739E-2</v>
      </c>
      <c r="HQ88" s="82">
        <f t="shared" si="88"/>
        <v>4.5608263053123876E-2</v>
      </c>
      <c r="HS88" s="82">
        <f t="shared" si="85"/>
        <v>2.3754788248288245E-88</v>
      </c>
      <c r="HT88" s="82">
        <f t="shared" si="85"/>
        <v>3.4146249632757386E-21</v>
      </c>
      <c r="HU88" s="82">
        <f t="shared" si="85"/>
        <v>1.9268696009556908E-32</v>
      </c>
      <c r="HV88" s="82">
        <f t="shared" si="85"/>
        <v>1.6105134516472344E-33</v>
      </c>
      <c r="HW88" s="82">
        <f t="shared" si="85"/>
        <v>2.1177957803957689E-26</v>
      </c>
      <c r="HX88" s="82">
        <f t="shared" si="85"/>
        <v>2.2067342009764173E-28</v>
      </c>
      <c r="HY88" s="82">
        <f t="shared" si="85"/>
        <v>1.3210807239072925E-29</v>
      </c>
      <c r="HZ88" s="82">
        <f t="shared" si="85"/>
        <v>2.0885298412390085E-29</v>
      </c>
      <c r="IA88" s="82">
        <f t="shared" si="85"/>
        <v>2.0192011942639086E-27</v>
      </c>
      <c r="IB88" s="82">
        <f t="shared" si="85"/>
        <v>9.5536880498496436E-34</v>
      </c>
      <c r="IC88" s="82">
        <f t="shared" si="85"/>
        <v>2.2528184822865555E-34</v>
      </c>
      <c r="ID88" s="82">
        <f t="shared" si="85"/>
        <v>5.4048472428820159E-34</v>
      </c>
      <c r="IE88" s="82">
        <f t="shared" si="85"/>
        <v>3.1830969455066954E-32</v>
      </c>
      <c r="IF88" s="82">
        <f t="shared" si="85"/>
        <v>4.6222971420065975E-23</v>
      </c>
      <c r="IG88" s="82">
        <f t="shared" si="85"/>
        <v>6.8540292608768875E-15</v>
      </c>
      <c r="II88" s="82">
        <f t="shared" si="86"/>
        <v>0</v>
      </c>
      <c r="IJ88" s="82">
        <f t="shared" si="86"/>
        <v>8.0816675148245509E-97</v>
      </c>
      <c r="IK88" s="82">
        <f t="shared" si="86"/>
        <v>2.4463993864406169E-143</v>
      </c>
      <c r="IL88" s="82">
        <f t="shared" si="86"/>
        <v>1.6664127621162465E-151</v>
      </c>
      <c r="IM88" s="82">
        <f t="shared" si="86"/>
        <v>3.7699286748811219E-128</v>
      </c>
      <c r="IN88" s="82">
        <f t="shared" si="86"/>
        <v>1.9307598680617491E-137</v>
      </c>
      <c r="IO88" s="82">
        <f t="shared" si="86"/>
        <v>1.3610633852464201E-146</v>
      </c>
      <c r="IP88" s="82">
        <f t="shared" si="86"/>
        <v>5.8801871459868304E-143</v>
      </c>
      <c r="IQ88" s="82">
        <f t="shared" si="86"/>
        <v>9.2225913727327785E-132</v>
      </c>
      <c r="IR88" s="82">
        <f t="shared" si="86"/>
        <v>3.8031591170957319E-160</v>
      </c>
      <c r="IS88" s="82">
        <f t="shared" si="86"/>
        <v>3.598647766599575E-161</v>
      </c>
      <c r="IT88" s="82">
        <f t="shared" si="86"/>
        <v>1.8004908438908426E-157</v>
      </c>
      <c r="IU88" s="82">
        <f t="shared" si="86"/>
        <v>1.036538467679814E-147</v>
      </c>
      <c r="IV88" s="82">
        <f t="shared" si="86"/>
        <v>1.7186096950441122E-68</v>
      </c>
      <c r="IW88" s="82">
        <f t="shared" si="86"/>
        <v>6.5605551891236192E-46</v>
      </c>
      <c r="IY88" s="82">
        <f t="shared" si="87"/>
        <v>0.10580438212616068</v>
      </c>
      <c r="IZ88" s="82">
        <f t="shared" si="87"/>
        <v>3.9431539722616392E-2</v>
      </c>
      <c r="JA88" s="82">
        <f t="shared" si="87"/>
        <v>0.21501587578185788</v>
      </c>
      <c r="JB88" s="82">
        <f t="shared" si="87"/>
        <v>2.2124565461395532E-2</v>
      </c>
      <c r="JC88" s="82">
        <f t="shared" si="87"/>
        <v>9.2020319105013029E-2</v>
      </c>
      <c r="JD88" s="82">
        <f t="shared" si="87"/>
        <v>7.8998942489349674E-2</v>
      </c>
      <c r="JE88" s="82">
        <f t="shared" si="87"/>
        <v>8.1197665650872358E-2</v>
      </c>
      <c r="JF88" s="82">
        <f t="shared" si="87"/>
        <v>7.6425938976017016E-2</v>
      </c>
      <c r="JG88" s="82">
        <f t="shared" si="87"/>
        <v>7.6270474886910966E-2</v>
      </c>
      <c r="JH88" s="82">
        <f t="shared" si="87"/>
        <v>3.1022763569569515E-2</v>
      </c>
      <c r="JI88" s="82">
        <f t="shared" si="87"/>
        <v>2.2900493860813005E-2</v>
      </c>
      <c r="JJ88" s="82">
        <f t="shared" si="87"/>
        <v>1.8437765282063125E-2</v>
      </c>
      <c r="JK88" s="82">
        <f t="shared" si="87"/>
        <v>1.859843622823058E-2</v>
      </c>
      <c r="JL88" s="82">
        <f t="shared" si="87"/>
        <v>2.2382538742283041E-2</v>
      </c>
      <c r="JM88" s="82">
        <f t="shared" si="87"/>
        <v>4.5608300850548844E-2</v>
      </c>
    </row>
    <row r="89" spans="2:273" x14ac:dyDescent="0.25">
      <c r="B89" s="2">
        <v>62</v>
      </c>
      <c r="C89" s="37">
        <v>0.51717999999999997</v>
      </c>
      <c r="D89" s="37">
        <v>0.41362900000000002</v>
      </c>
      <c r="E89" s="37">
        <v>0.41428900000000002</v>
      </c>
      <c r="F89" s="37">
        <v>0.41267700000000002</v>
      </c>
      <c r="G89" s="37">
        <v>0.50612599999999996</v>
      </c>
      <c r="H89" s="37">
        <v>0.48932100000000001</v>
      </c>
      <c r="I89" s="37">
        <v>0.49696899999999999</v>
      </c>
      <c r="J89" s="37">
        <v>0.48360199999999998</v>
      </c>
      <c r="K89" s="37">
        <v>0.45940399999999998</v>
      </c>
      <c r="L89" s="37">
        <v>0.43360500000000002</v>
      </c>
      <c r="M89" s="37">
        <v>0.42149500000000001</v>
      </c>
      <c r="N89" s="37">
        <v>0.41374300000000003</v>
      </c>
      <c r="O89" s="37">
        <v>0.40980499999999997</v>
      </c>
      <c r="P89" s="37">
        <v>0.41487099999999999</v>
      </c>
      <c r="Q89" s="37">
        <v>0.44086199999999998</v>
      </c>
      <c r="S89" s="4">
        <f t="shared" si="89"/>
        <v>0.51208990198985471</v>
      </c>
      <c r="T89" s="4">
        <f t="shared" si="89"/>
        <v>0.43591508109443078</v>
      </c>
      <c r="U89" s="4">
        <f t="shared" si="89"/>
        <v>0.44789322717215474</v>
      </c>
      <c r="V89" s="4">
        <f t="shared" si="89"/>
        <v>0.42172903537558615</v>
      </c>
      <c r="W89" s="4">
        <f t="shared" si="89"/>
        <v>0.50307362275852063</v>
      </c>
      <c r="X89" s="4">
        <f t="shared" si="89"/>
        <v>0.48900598205403689</v>
      </c>
      <c r="Y89" s="4">
        <f t="shared" si="89"/>
        <v>0.49292992721750106</v>
      </c>
      <c r="Z89" s="4">
        <f t="shared" si="89"/>
        <v>0.48671921594043316</v>
      </c>
      <c r="AA89" s="4">
        <f t="shared" si="89"/>
        <v>0.48462937299350867</v>
      </c>
      <c r="AB89" s="4">
        <f t="shared" si="89"/>
        <v>0.44648338296281331</v>
      </c>
      <c r="AC89" s="4">
        <f t="shared" si="89"/>
        <v>0.43359306381798673</v>
      </c>
      <c r="AD89" s="4">
        <f t="shared" si="89"/>
        <v>0.42277151441746152</v>
      </c>
      <c r="AE89" s="4">
        <f t="shared" si="89"/>
        <v>0.41967520401185709</v>
      </c>
      <c r="AF89" s="4">
        <f t="shared" si="89"/>
        <v>0.42478975414333991</v>
      </c>
      <c r="AG89" s="4">
        <f t="shared" si="89"/>
        <v>0.44393276834857437</v>
      </c>
      <c r="AI89" s="4">
        <f t="shared" si="90"/>
        <v>5.0900980101452609E-3</v>
      </c>
      <c r="AJ89" s="4">
        <f t="shared" si="90"/>
        <v>-2.2286081094430754E-2</v>
      </c>
      <c r="AK89" s="4">
        <f t="shared" si="90"/>
        <v>-3.3604227172154721E-2</v>
      </c>
      <c r="AL89" s="4">
        <f t="shared" si="90"/>
        <v>-9.0520353755861316E-3</v>
      </c>
      <c r="AM89" s="4">
        <f t="shared" si="90"/>
        <v>3.0523772414793315E-3</v>
      </c>
      <c r="AN89" s="4">
        <f t="shared" si="90"/>
        <v>3.1501794596311417E-4</v>
      </c>
      <c r="AO89" s="4">
        <f t="shared" si="90"/>
        <v>4.0390727824989314E-3</v>
      </c>
      <c r="AP89" s="4">
        <f t="shared" si="90"/>
        <v>-3.1172159404331823E-3</v>
      </c>
      <c r="AQ89" s="4">
        <f t="shared" si="90"/>
        <v>-2.5225372993508688E-2</v>
      </c>
      <c r="AR89" s="4">
        <f t="shared" si="90"/>
        <v>-1.2878382962813295E-2</v>
      </c>
      <c r="AS89" s="4">
        <f t="shared" si="90"/>
        <v>-1.2098063817986726E-2</v>
      </c>
      <c r="AT89" s="4">
        <f t="shared" si="90"/>
        <v>-9.0285144174614973E-3</v>
      </c>
      <c r="AU89" s="4">
        <f t="shared" si="90"/>
        <v>-9.8702040118571199E-3</v>
      </c>
      <c r="AV89" s="4">
        <f t="shared" si="90"/>
        <v>-9.9187541433399251E-3</v>
      </c>
      <c r="AW89" s="4">
        <f t="shared" si="90"/>
        <v>-3.0707683485743931E-3</v>
      </c>
      <c r="AY89" s="2">
        <f t="shared" si="81"/>
        <v>0.39828595941151529</v>
      </c>
      <c r="AZ89" s="2">
        <f t="shared" si="81"/>
        <v>0.39311586893224221</v>
      </c>
      <c r="BA89" s="2">
        <f t="shared" si="81"/>
        <v>0.39956565195496763</v>
      </c>
      <c r="BB89" s="2">
        <f t="shared" si="81"/>
        <v>0.4015842975767468</v>
      </c>
      <c r="BC89" s="2">
        <f t="shared" si="81"/>
        <v>0.400385819872485</v>
      </c>
      <c r="BD89" s="2">
        <f t="shared" si="81"/>
        <v>0.39470042052262516</v>
      </c>
      <c r="BE89" s="2">
        <f t="shared" si="81"/>
        <v>0.39235861087611962</v>
      </c>
      <c r="BF89" s="2">
        <f t="shared" si="81"/>
        <v>0.39261554697145407</v>
      </c>
      <c r="BG89" s="2">
        <f t="shared" si="81"/>
        <v>0.39379755143777184</v>
      </c>
      <c r="BH89" s="2">
        <f t="shared" si="81"/>
        <v>0.39903460695603377</v>
      </c>
      <c r="BI89" s="2">
        <f t="shared" si="81"/>
        <v>0.39718090575172543</v>
      </c>
      <c r="BJ89" s="2">
        <f t="shared" si="81"/>
        <v>0.39310797842226158</v>
      </c>
      <c r="BK89" s="2">
        <f t="shared" si="81"/>
        <v>0.3902197331472036</v>
      </c>
      <c r="BL89" s="2">
        <f t="shared" si="81"/>
        <v>0.38993266862594128</v>
      </c>
      <c r="BM89" s="2">
        <f t="shared" si="81"/>
        <v>0.39574096274981535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0.46062258784893262</v>
      </c>
      <c r="DL89" s="2">
        <f t="shared" si="91"/>
        <v>0.43623576898395722</v>
      </c>
      <c r="DM89" s="2">
        <f t="shared" si="91"/>
        <v>0.43855030211182827</v>
      </c>
      <c r="DN89" s="2">
        <f t="shared" si="91"/>
        <v>0.44223026679536687</v>
      </c>
      <c r="DO89" s="2">
        <f t="shared" si="91"/>
        <v>0.45510723061497332</v>
      </c>
      <c r="DP89" s="2">
        <f t="shared" si="91"/>
        <v>0.44481490340909086</v>
      </c>
      <c r="DQ89" s="2">
        <f t="shared" si="91"/>
        <v>0.43836109659090911</v>
      </c>
      <c r="DR89" s="2">
        <f t="shared" si="91"/>
        <v>0.43894742613636367</v>
      </c>
      <c r="DS89" s="2">
        <f t="shared" si="91"/>
        <v>0.43980775568181818</v>
      </c>
      <c r="DT89" s="2">
        <f t="shared" si="91"/>
        <v>0.43941305454545454</v>
      </c>
      <c r="DU89" s="2">
        <f t="shared" si="91"/>
        <v>0.43629697967914427</v>
      </c>
      <c r="DV89" s="2">
        <f t="shared" si="91"/>
        <v>0.43559290420168062</v>
      </c>
      <c r="DW89" s="2">
        <f t="shared" si="91"/>
        <v>0.42768953155080214</v>
      </c>
      <c r="DX89" s="2">
        <f t="shared" si="91"/>
        <v>0.4385281647058823</v>
      </c>
      <c r="DY89" s="2">
        <f t="shared" si="91"/>
        <v>0.43067091385630502</v>
      </c>
      <c r="EA89" s="2">
        <f t="shared" si="95"/>
        <v>0.39545934531322846</v>
      </c>
      <c r="EB89" s="2">
        <f t="shared" si="92"/>
        <v>0.38978548416824194</v>
      </c>
      <c r="EC89" s="2">
        <f t="shared" si="92"/>
        <v>0.39516283594491614</v>
      </c>
      <c r="ED89" s="2">
        <f t="shared" si="92"/>
        <v>0.39774420752985018</v>
      </c>
      <c r="EE89" s="2">
        <f t="shared" si="92"/>
        <v>0.39654150596296556</v>
      </c>
      <c r="EF89" s="2">
        <f t="shared" si="92"/>
        <v>0.3914779573137982</v>
      </c>
      <c r="EG89" s="2">
        <f t="shared" si="92"/>
        <v>0.38930597008403373</v>
      </c>
      <c r="EH89" s="2">
        <f t="shared" si="92"/>
        <v>0.38954119751878991</v>
      </c>
      <c r="EI89" s="2">
        <f t="shared" si="92"/>
        <v>0.39073565880375577</v>
      </c>
      <c r="EJ89" s="2">
        <f t="shared" si="92"/>
        <v>0.39585101967781899</v>
      </c>
      <c r="EK89" s="2">
        <f t="shared" si="92"/>
        <v>0.39405971316922245</v>
      </c>
      <c r="EL89" s="2">
        <f t="shared" si="92"/>
        <v>0.38961247559687295</v>
      </c>
      <c r="EM89" s="2">
        <f t="shared" si="92"/>
        <v>0.38722266965311292</v>
      </c>
      <c r="EN89" s="2">
        <f t="shared" si="92"/>
        <v>0.38630214954906655</v>
      </c>
      <c r="EO89" s="2">
        <f t="shared" si="92"/>
        <v>0.39332275774770198</v>
      </c>
      <c r="EQ89" s="2">
        <f t="shared" si="93"/>
        <v>0.39545934531322846</v>
      </c>
      <c r="ER89" s="2">
        <f t="shared" si="93"/>
        <v>0.38891248285394009</v>
      </c>
      <c r="ES89" s="2">
        <f t="shared" si="93"/>
        <v>0.39403737042282017</v>
      </c>
      <c r="ET89" s="2">
        <f t="shared" si="93"/>
        <v>0.39609981466885369</v>
      </c>
      <c r="EU89" s="2">
        <f t="shared" si="93"/>
        <v>0.39629183290122932</v>
      </c>
      <c r="EV89" s="2">
        <f t="shared" si="93"/>
        <v>0.39155394172192198</v>
      </c>
      <c r="EW89" s="2">
        <f t="shared" si="93"/>
        <v>0.38917118944101131</v>
      </c>
      <c r="EX89" s="2">
        <f t="shared" si="93"/>
        <v>0.39096359666415992</v>
      </c>
      <c r="EY89" s="2">
        <f t="shared" si="93"/>
        <v>0.38935904093511797</v>
      </c>
      <c r="EZ89" s="2">
        <f t="shared" si="93"/>
        <v>0.39505017567391232</v>
      </c>
      <c r="FA89" s="2">
        <f t="shared" si="93"/>
        <v>0.39254712606176562</v>
      </c>
      <c r="FB89" s="2">
        <f t="shared" si="93"/>
        <v>0.38970704432163161</v>
      </c>
      <c r="FC89" s="2">
        <f t="shared" si="93"/>
        <v>0.38694611649277061</v>
      </c>
      <c r="FD89" s="2">
        <f t="shared" si="93"/>
        <v>0.38576116290986961</v>
      </c>
      <c r="FE89" s="2">
        <f t="shared" si="93"/>
        <v>0.39483578684099102</v>
      </c>
      <c r="FG89" s="2">
        <f t="shared" si="94"/>
        <v>0.95662256836378179</v>
      </c>
      <c r="FH89" s="2">
        <f t="shared" si="94"/>
        <v>0.92828627302182976</v>
      </c>
      <c r="FI89" s="2">
        <f t="shared" si="94"/>
        <v>0.89851065922936657</v>
      </c>
      <c r="FJ89" s="2">
        <f t="shared" si="94"/>
        <v>0.91364910655199083</v>
      </c>
      <c r="FK89" s="2">
        <f t="shared" si="94"/>
        <v>0.93435396892065181</v>
      </c>
      <c r="FL89" s="2">
        <f t="shared" si="94"/>
        <v>0.93958455752047843</v>
      </c>
      <c r="FM89" s="2">
        <f t="shared" si="94"/>
        <v>0.93776788739112593</v>
      </c>
      <c r="FN89" s="2">
        <f t="shared" si="94"/>
        <v>0.93780710861328342</v>
      </c>
      <c r="FO89" s="2">
        <f t="shared" si="94"/>
        <v>0.93757831188490903</v>
      </c>
      <c r="FP89" s="2">
        <f t="shared" si="94"/>
        <v>0.92690481195540608</v>
      </c>
      <c r="FQ89" s="2">
        <f t="shared" si="94"/>
        <v>0.92608129993396815</v>
      </c>
      <c r="FR89" s="2">
        <f t="shared" si="94"/>
        <v>0.92397952127403005</v>
      </c>
      <c r="FS89" s="2">
        <f t="shared" si="94"/>
        <v>0.92593407928994065</v>
      </c>
      <c r="FT89" s="2">
        <f t="shared" si="94"/>
        <v>0.9304793100160913</v>
      </c>
      <c r="FU89" s="2">
        <f t="shared" si="94"/>
        <v>0.93527246951627241</v>
      </c>
      <c r="FW89" s="2">
        <f t="shared" si="83"/>
        <v>8.8283186344940432E-10</v>
      </c>
      <c r="FX89" s="2">
        <f t="shared" si="83"/>
        <v>8.4567951963739388E-4</v>
      </c>
      <c r="FY89" s="2">
        <f t="shared" si="83"/>
        <v>4.8809041747123087E-4</v>
      </c>
      <c r="FZ89" s="2">
        <f t="shared" si="83"/>
        <v>8.0328532993926541E-4</v>
      </c>
      <c r="GA89" s="2">
        <f t="shared" si="83"/>
        <v>1.1754218447287605E-3</v>
      </c>
      <c r="GB89" s="2">
        <f t="shared" si="83"/>
        <v>1.1582635918792046E-3</v>
      </c>
      <c r="GC89" s="2">
        <f t="shared" si="83"/>
        <v>1.2120785957336815E-3</v>
      </c>
      <c r="GD89" s="2">
        <f t="shared" si="83"/>
        <v>1.1482307405960882E-3</v>
      </c>
      <c r="GE89" s="2">
        <f t="shared" si="83"/>
        <v>9.2290859271746458E-4</v>
      </c>
      <c r="GF89" s="2">
        <f t="shared" si="83"/>
        <v>7.3404063377585107E-4</v>
      </c>
      <c r="GG89" s="2">
        <f t="shared" si="83"/>
        <v>6.1566851153953056E-4</v>
      </c>
      <c r="GH89" s="2">
        <f t="shared" si="83"/>
        <v>5.1423793653812642E-4</v>
      </c>
      <c r="GI89" s="2">
        <f t="shared" si="83"/>
        <v>5.4922752746174009E-4</v>
      </c>
      <c r="GJ89" s="2">
        <f t="shared" si="83"/>
        <v>4.9822290907405886E-4</v>
      </c>
      <c r="GK89" s="2">
        <f t="shared" si="83"/>
        <v>4.9641417081939382E-4</v>
      </c>
      <c r="GM89" s="82">
        <f t="shared" si="84"/>
        <v>7.8066409112920328E-4</v>
      </c>
      <c r="GN89" s="82">
        <f t="shared" si="84"/>
        <v>2.5703212767722982E-3</v>
      </c>
      <c r="GO89" s="82">
        <f t="shared" si="84"/>
        <v>0.11244209065279764</v>
      </c>
      <c r="GP89" s="82">
        <f t="shared" si="84"/>
        <v>3.7584608825433456E-3</v>
      </c>
      <c r="GQ89" s="82">
        <f t="shared" si="84"/>
        <v>3.7771036339599056E-7</v>
      </c>
      <c r="GR89" s="82">
        <f t="shared" si="84"/>
        <v>8.6484206807863306E-9</v>
      </c>
      <c r="GS89" s="82">
        <f t="shared" si="84"/>
        <v>1.3503728574269289E-9</v>
      </c>
      <c r="GT89" s="82">
        <f t="shared" si="84"/>
        <v>6.5136800383606821E-8</v>
      </c>
      <c r="GU89" s="82">
        <f t="shared" si="84"/>
        <v>4.057141598396648E-8</v>
      </c>
      <c r="GV89" s="82">
        <f t="shared" si="84"/>
        <v>3.6295756290080828E-6</v>
      </c>
      <c r="GW89" s="82">
        <f t="shared" si="84"/>
        <v>1.2988359725204116E-4</v>
      </c>
      <c r="GX89" s="82">
        <f t="shared" si="84"/>
        <v>1.0897167677974111E-4</v>
      </c>
      <c r="GY89" s="82">
        <f t="shared" si="84"/>
        <v>1.6224595995610619E-4</v>
      </c>
      <c r="GZ89" s="82">
        <f t="shared" si="84"/>
        <v>3.2555154143095155E-5</v>
      </c>
      <c r="HA89" s="82">
        <f t="shared" si="84"/>
        <v>3.1633567568486058E-9</v>
      </c>
      <c r="HC89" s="82">
        <f t="shared" si="74"/>
        <v>0.13551305464675789</v>
      </c>
      <c r="HD89" s="82">
        <f t="shared" si="74"/>
        <v>4.2450724664667358E-2</v>
      </c>
      <c r="HE89" s="82">
        <f t="shared" si="74"/>
        <v>4.8590861225367094E-3</v>
      </c>
      <c r="HF89" s="82">
        <f t="shared" si="74"/>
        <v>1.5796232958976277E-2</v>
      </c>
      <c r="HG89" s="82">
        <f t="shared" si="88"/>
        <v>0.12607124452210261</v>
      </c>
      <c r="HH89" s="82">
        <f t="shared" si="88"/>
        <v>0.110446775571519</v>
      </c>
      <c r="HI89" s="82">
        <f t="shared" si="88"/>
        <v>0.11479401895414901</v>
      </c>
      <c r="HJ89" s="82">
        <f t="shared" si="88"/>
        <v>0.10773579183891806</v>
      </c>
      <c r="HK89" s="82">
        <f t="shared" si="88"/>
        <v>0.1050487557451394</v>
      </c>
      <c r="HL89" s="82">
        <f t="shared" si="88"/>
        <v>4.6070529037111521E-2</v>
      </c>
      <c r="HM89" s="82">
        <f t="shared" si="88"/>
        <v>3.3478454852519546E-2</v>
      </c>
      <c r="HN89" s="82">
        <f t="shared" si="88"/>
        <v>2.6735296481043586E-2</v>
      </c>
      <c r="HO89" s="82">
        <f t="shared" si="88"/>
        <v>2.63892213625921E-2</v>
      </c>
      <c r="HP89" s="82">
        <f t="shared" si="88"/>
        <v>3.3619440513694032E-2</v>
      </c>
      <c r="HQ89" s="82">
        <f t="shared" si="88"/>
        <v>6.9942547925003776E-2</v>
      </c>
      <c r="HS89" s="82">
        <f t="shared" si="85"/>
        <v>1.2417104721551598E-86</v>
      </c>
      <c r="HT89" s="82">
        <f t="shared" si="85"/>
        <v>2.0579864624258713E-20</v>
      </c>
      <c r="HU89" s="82">
        <f t="shared" si="85"/>
        <v>2.463719893824246E-31</v>
      </c>
      <c r="HV89" s="82">
        <f t="shared" si="85"/>
        <v>2.7784119019872426E-32</v>
      </c>
      <c r="HW89" s="82">
        <f t="shared" si="85"/>
        <v>2.4201447820144732E-25</v>
      </c>
      <c r="HX89" s="82">
        <f t="shared" si="85"/>
        <v>3.0192933925190618E-27</v>
      </c>
      <c r="HY89" s="82">
        <f t="shared" si="85"/>
        <v>2.1319650502369715E-28</v>
      </c>
      <c r="HZ89" s="82">
        <f t="shared" si="85"/>
        <v>3.1553939619236115E-28</v>
      </c>
      <c r="IA89" s="82">
        <f t="shared" si="85"/>
        <v>2.3052471938748178E-26</v>
      </c>
      <c r="IB89" s="82">
        <f t="shared" si="85"/>
        <v>1.7410438529612293E-32</v>
      </c>
      <c r="IC89" s="82">
        <f t="shared" si="85"/>
        <v>3.9805358135020386E-33</v>
      </c>
      <c r="ID89" s="82">
        <f t="shared" si="85"/>
        <v>8.5085696087581293E-33</v>
      </c>
      <c r="IE89" s="82">
        <f t="shared" si="85"/>
        <v>4.3620519568801903E-31</v>
      </c>
      <c r="IF89" s="82">
        <f t="shared" si="85"/>
        <v>2.9202030197181989E-22</v>
      </c>
      <c r="IG89" s="82">
        <f t="shared" si="85"/>
        <v>2.1844748286880311E-14</v>
      </c>
      <c r="II89" s="82">
        <f t="shared" si="86"/>
        <v>0</v>
      </c>
      <c r="IJ89" s="82">
        <f t="shared" si="86"/>
        <v>2.1423658944445029E-94</v>
      </c>
      <c r="IK89" s="82">
        <f t="shared" si="86"/>
        <v>5.5211937786078658E-140</v>
      </c>
      <c r="IL89" s="82">
        <f t="shared" si="86"/>
        <v>1.0284858309795543E-147</v>
      </c>
      <c r="IM89" s="82">
        <f t="shared" si="86"/>
        <v>8.9652139991516429E-125</v>
      </c>
      <c r="IN89" s="82">
        <f t="shared" si="86"/>
        <v>7.9879569783557499E-134</v>
      </c>
      <c r="IO89" s="82">
        <f t="shared" si="86"/>
        <v>1.0476454319722447E-142</v>
      </c>
      <c r="IP89" s="82">
        <f t="shared" si="86"/>
        <v>3.3762124567770352E-139</v>
      </c>
      <c r="IQ89" s="82">
        <f t="shared" si="86"/>
        <v>2.087246988867343E-128</v>
      </c>
      <c r="IR89" s="82">
        <f t="shared" si="86"/>
        <v>3.4689938870677502E-156</v>
      </c>
      <c r="IS89" s="82">
        <f t="shared" si="86"/>
        <v>2.8098081281751087E-157</v>
      </c>
      <c r="IT89" s="82">
        <f t="shared" si="86"/>
        <v>9.305666138175666E-154</v>
      </c>
      <c r="IU89" s="82">
        <f t="shared" si="86"/>
        <v>3.3581000929896714E-144</v>
      </c>
      <c r="IV89" s="82">
        <f t="shared" si="86"/>
        <v>6.6175208297369517E-67</v>
      </c>
      <c r="IW89" s="82">
        <f t="shared" si="86"/>
        <v>7.3587290996877305E-45</v>
      </c>
      <c r="IY89" s="82">
        <f t="shared" si="87"/>
        <v>0.13629371873788709</v>
      </c>
      <c r="IZ89" s="82">
        <f t="shared" si="87"/>
        <v>4.5021045941439658E-2</v>
      </c>
      <c r="JA89" s="82">
        <f t="shared" si="87"/>
        <v>0.11730117677533436</v>
      </c>
      <c r="JB89" s="82">
        <f t="shared" si="87"/>
        <v>1.9554693841519623E-2</v>
      </c>
      <c r="JC89" s="82">
        <f t="shared" si="87"/>
        <v>0.12607162223246601</v>
      </c>
      <c r="JD89" s="82">
        <f t="shared" si="87"/>
        <v>0.11044678421993967</v>
      </c>
      <c r="JE89" s="82">
        <f t="shared" si="87"/>
        <v>0.11479402030452186</v>
      </c>
      <c r="JF89" s="82">
        <f t="shared" si="87"/>
        <v>0.10773585697571844</v>
      </c>
      <c r="JG89" s="82">
        <f t="shared" si="87"/>
        <v>0.10504879631655539</v>
      </c>
      <c r="JH89" s="82">
        <f t="shared" si="87"/>
        <v>4.6074158612740529E-2</v>
      </c>
      <c r="JI89" s="82">
        <f t="shared" si="87"/>
        <v>3.360833844977159E-2</v>
      </c>
      <c r="JJ89" s="82">
        <f t="shared" si="87"/>
        <v>2.6844268157823328E-2</v>
      </c>
      <c r="JK89" s="82">
        <f t="shared" si="87"/>
        <v>2.6551467322548206E-2</v>
      </c>
      <c r="JL89" s="82">
        <f t="shared" si="87"/>
        <v>3.365199566783713E-2</v>
      </c>
      <c r="JM89" s="82">
        <f t="shared" si="87"/>
        <v>6.9942551088382376E-2</v>
      </c>
    </row>
    <row r="90" spans="2:273" x14ac:dyDescent="0.25">
      <c r="B90" s="2">
        <v>63</v>
      </c>
      <c r="C90" s="37">
        <v>0.54513800000000001</v>
      </c>
      <c r="D90" s="37">
        <v>0.42690600000000001</v>
      </c>
      <c r="E90" s="37">
        <v>0.40771299999999999</v>
      </c>
      <c r="F90" s="37">
        <v>0.41986800000000002</v>
      </c>
      <c r="G90" s="37">
        <v>0.53481199999999995</v>
      </c>
      <c r="H90" s="37">
        <v>0.52280000000000004</v>
      </c>
      <c r="I90" s="37">
        <v>0.52804499999999999</v>
      </c>
      <c r="J90" s="37">
        <v>0.51990999999999998</v>
      </c>
      <c r="K90" s="37">
        <v>0.483794</v>
      </c>
      <c r="L90" s="37">
        <v>0.45664199999999999</v>
      </c>
      <c r="M90" s="37">
        <v>0.438274</v>
      </c>
      <c r="N90" s="37">
        <v>0.42168099999999997</v>
      </c>
      <c r="O90" s="37">
        <v>0.42127300000000001</v>
      </c>
      <c r="P90" s="37">
        <v>0.42721700000000001</v>
      </c>
      <c r="Q90" s="37">
        <v>0.467283</v>
      </c>
      <c r="S90" s="4">
        <f t="shared" si="89"/>
        <v>0.53547970496119968</v>
      </c>
      <c r="T90" s="4">
        <f t="shared" si="89"/>
        <v>0.44714365931796574</v>
      </c>
      <c r="U90" s="4">
        <f t="shared" si="89"/>
        <v>0.42549318913372958</v>
      </c>
      <c r="V90" s="4">
        <f t="shared" si="89"/>
        <v>0.4293765030118934</v>
      </c>
      <c r="W90" s="4">
        <f t="shared" si="89"/>
        <v>0.52855358632744132</v>
      </c>
      <c r="X90" s="4">
        <f t="shared" si="89"/>
        <v>0.51453335559339486</v>
      </c>
      <c r="Y90" s="4">
        <f t="shared" si="89"/>
        <v>0.52101229265967008</v>
      </c>
      <c r="Z90" s="4">
        <f t="shared" si="89"/>
        <v>0.51307023808946528</v>
      </c>
      <c r="AA90" s="4">
        <f t="shared" si="89"/>
        <v>0.50826583172276885</v>
      </c>
      <c r="AB90" s="4">
        <f t="shared" si="89"/>
        <v>0.46328957074556099</v>
      </c>
      <c r="AC90" s="4">
        <f t="shared" si="89"/>
        <v>0.44711466172129921</v>
      </c>
      <c r="AD90" s="4">
        <f t="shared" si="89"/>
        <v>0.43386123933385434</v>
      </c>
      <c r="AE90" s="4">
        <f t="shared" si="89"/>
        <v>0.43041116077927533</v>
      </c>
      <c r="AF90" s="4">
        <f t="shared" si="89"/>
        <v>0.4380581658136542</v>
      </c>
      <c r="AG90" s="4">
        <f t="shared" si="89"/>
        <v>0.46186055940869702</v>
      </c>
      <c r="AI90" s="4">
        <f t="shared" si="90"/>
        <v>9.6582950388003352E-3</v>
      </c>
      <c r="AJ90" s="4">
        <f t="shared" si="90"/>
        <v>-2.0237659317965728E-2</v>
      </c>
      <c r="AK90" s="4">
        <f t="shared" si="90"/>
        <v>-1.7780189133729585E-2</v>
      </c>
      <c r="AL90" s="4">
        <f t="shared" si="90"/>
        <v>-9.5085030118933767E-3</v>
      </c>
      <c r="AM90" s="4">
        <f t="shared" si="90"/>
        <v>6.2584136725586381E-3</v>
      </c>
      <c r="AN90" s="4">
        <f t="shared" si="90"/>
        <v>8.2666444066051836E-3</v>
      </c>
      <c r="AO90" s="4">
        <f t="shared" si="90"/>
        <v>7.0327073403299023E-3</v>
      </c>
      <c r="AP90" s="4">
        <f t="shared" si="90"/>
        <v>6.8397619105347029E-3</v>
      </c>
      <c r="AQ90" s="4">
        <f t="shared" si="90"/>
        <v>-2.4471831722768844E-2</v>
      </c>
      <c r="AR90" s="4">
        <f t="shared" si="90"/>
        <v>-6.6475707455609934E-3</v>
      </c>
      <c r="AS90" s="4">
        <f t="shared" si="90"/>
        <v>-8.8406617212992145E-3</v>
      </c>
      <c r="AT90" s="4">
        <f t="shared" si="90"/>
        <v>-1.218023933385437E-2</v>
      </c>
      <c r="AU90" s="4">
        <f t="shared" si="90"/>
        <v>-9.1381607792753172E-3</v>
      </c>
      <c r="AV90" s="4">
        <f t="shared" si="90"/>
        <v>-1.0841165813654186E-2</v>
      </c>
      <c r="AW90" s="4">
        <f t="shared" si="90"/>
        <v>5.4224405913029794E-3</v>
      </c>
      <c r="AY90" s="2">
        <f t="shared" si="81"/>
        <v>0.39778914174005792</v>
      </c>
      <c r="AZ90" s="2">
        <f t="shared" si="81"/>
        <v>0.3926893018067808</v>
      </c>
      <c r="BA90" s="2">
        <f t="shared" si="81"/>
        <v>0.39908399508878573</v>
      </c>
      <c r="BB90" s="2">
        <f t="shared" si="81"/>
        <v>0.40110236654105846</v>
      </c>
      <c r="BC90" s="2">
        <f t="shared" si="81"/>
        <v>0.39992941130690063</v>
      </c>
      <c r="BD90" s="2">
        <f t="shared" si="81"/>
        <v>0.3942784174137226</v>
      </c>
      <c r="BE90" s="2">
        <f t="shared" si="81"/>
        <v>0.39199340830149537</v>
      </c>
      <c r="BF90" s="2">
        <f t="shared" si="81"/>
        <v>0.39230947521213799</v>
      </c>
      <c r="BG90" s="2">
        <f t="shared" si="81"/>
        <v>0.39341163686654512</v>
      </c>
      <c r="BH90" s="2">
        <f t="shared" si="81"/>
        <v>0.39854393296217361</v>
      </c>
      <c r="BI90" s="2">
        <f t="shared" si="81"/>
        <v>0.39670574407365067</v>
      </c>
      <c r="BJ90" s="2">
        <f t="shared" si="81"/>
        <v>0.39268724761264884</v>
      </c>
      <c r="BK90" s="2">
        <f t="shared" si="81"/>
        <v>0.38981115223573987</v>
      </c>
      <c r="BL90" s="2">
        <f t="shared" si="81"/>
        <v>0.38951991112494327</v>
      </c>
      <c r="BM90" s="2">
        <f t="shared" si="81"/>
        <v>0.39543187423179765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0.46172173399014771</v>
      </c>
      <c r="DL90" s="2">
        <f t="shared" si="91"/>
        <v>0.43695555446906037</v>
      </c>
      <c r="DM90" s="2">
        <f t="shared" si="91"/>
        <v>0.43933330966188844</v>
      </c>
      <c r="DN90" s="2">
        <f t="shared" si="91"/>
        <v>0.44302399189189196</v>
      </c>
      <c r="DO90" s="2">
        <f t="shared" si="91"/>
        <v>0.45609496290106954</v>
      </c>
      <c r="DP90" s="2">
        <f t="shared" si="91"/>
        <v>0.44562803574046911</v>
      </c>
      <c r="DQ90" s="2">
        <f t="shared" si="91"/>
        <v>0.43909915377565983</v>
      </c>
      <c r="DR90" s="2">
        <f t="shared" si="91"/>
        <v>0.43962994739736072</v>
      </c>
      <c r="DS90" s="2">
        <f t="shared" si="91"/>
        <v>0.44055468255131963</v>
      </c>
      <c r="DT90" s="2">
        <f t="shared" si="91"/>
        <v>0.44019723544690603</v>
      </c>
      <c r="DU90" s="2">
        <f t="shared" si="91"/>
        <v>0.43697071291061873</v>
      </c>
      <c r="DV90" s="2">
        <f t="shared" si="91"/>
        <v>0.4362927725490196</v>
      </c>
      <c r="DW90" s="2">
        <f t="shared" si="91"/>
        <v>0.42829609656226125</v>
      </c>
      <c r="DX90" s="2">
        <f t="shared" si="91"/>
        <v>0.43949263697478985</v>
      </c>
      <c r="DY90" s="2">
        <f t="shared" si="91"/>
        <v>0.43143226704545456</v>
      </c>
      <c r="EA90" s="2">
        <f t="shared" si="95"/>
        <v>0.39514523869179957</v>
      </c>
      <c r="EB90" s="2">
        <f t="shared" si="92"/>
        <v>0.38957130387523625</v>
      </c>
      <c r="EC90" s="2">
        <f t="shared" si="92"/>
        <v>0.39493839148338794</v>
      </c>
      <c r="ED90" s="2">
        <f t="shared" si="92"/>
        <v>0.39749041873146629</v>
      </c>
      <c r="EE90" s="2">
        <f t="shared" si="92"/>
        <v>0.39633086658605399</v>
      </c>
      <c r="EF90" s="2">
        <f t="shared" si="92"/>
        <v>0.39126705129596251</v>
      </c>
      <c r="EG90" s="2">
        <f t="shared" si="92"/>
        <v>0.38914261944777923</v>
      </c>
      <c r="EH90" s="2">
        <f t="shared" si="92"/>
        <v>0.38944559169689646</v>
      </c>
      <c r="EI90" s="2">
        <f t="shared" si="92"/>
        <v>0.39055057093917128</v>
      </c>
      <c r="EJ90" s="2">
        <f t="shared" si="92"/>
        <v>0.3955488724446804</v>
      </c>
      <c r="EK90" s="2">
        <f t="shared" si="92"/>
        <v>0.39377569759214415</v>
      </c>
      <c r="EL90" s="2">
        <f t="shared" si="92"/>
        <v>0.38941521867737161</v>
      </c>
      <c r="EM90" s="2">
        <f t="shared" si="92"/>
        <v>0.38700376610547743</v>
      </c>
      <c r="EN90" s="2">
        <f t="shared" si="92"/>
        <v>0.38611504010469216</v>
      </c>
      <c r="EO90" s="2">
        <f t="shared" si="92"/>
        <v>0.39315877483343203</v>
      </c>
      <c r="EQ90" s="2">
        <f t="shared" si="93"/>
        <v>0.39514523869179957</v>
      </c>
      <c r="ER90" s="2">
        <f t="shared" si="93"/>
        <v>0.38872268622375272</v>
      </c>
      <c r="ES90" s="2">
        <f t="shared" si="93"/>
        <v>0.3938400618212673</v>
      </c>
      <c r="ET90" s="2">
        <f t="shared" si="93"/>
        <v>0.39588999522202351</v>
      </c>
      <c r="EU90" s="2">
        <f t="shared" si="93"/>
        <v>0.39608816283348658</v>
      </c>
      <c r="EV90" s="2">
        <f t="shared" si="93"/>
        <v>0.39134054731345136</v>
      </c>
      <c r="EW90" s="2">
        <f t="shared" si="93"/>
        <v>0.38901211972529831</v>
      </c>
      <c r="EX90" s="2">
        <f t="shared" si="93"/>
        <v>0.39082354047593471</v>
      </c>
      <c r="EY90" s="2">
        <f t="shared" si="93"/>
        <v>0.38921383224719253</v>
      </c>
      <c r="EZ90" s="2">
        <f t="shared" si="93"/>
        <v>0.39476944832658861</v>
      </c>
      <c r="FA90" s="2">
        <f t="shared" si="93"/>
        <v>0.39230283418326012</v>
      </c>
      <c r="FB90" s="2">
        <f t="shared" si="93"/>
        <v>0.38950672893212041</v>
      </c>
      <c r="FC90" s="2">
        <f t="shared" si="93"/>
        <v>0.38673292961405231</v>
      </c>
      <c r="FD90" s="2">
        <f t="shared" si="93"/>
        <v>0.38558121887897029</v>
      </c>
      <c r="FE90" s="2">
        <f t="shared" si="93"/>
        <v>0.39460849300242651</v>
      </c>
      <c r="FG90" s="2">
        <f t="shared" si="94"/>
        <v>0.96028774064464806</v>
      </c>
      <c r="FH90" s="2">
        <f t="shared" si="94"/>
        <v>0.93418098365524005</v>
      </c>
      <c r="FI90" s="2">
        <f t="shared" si="94"/>
        <v>0.90660662182849761</v>
      </c>
      <c r="FJ90" s="2">
        <f t="shared" si="94"/>
        <v>0.92064410766964477</v>
      </c>
      <c r="FK90" s="2">
        <f t="shared" si="94"/>
        <v>0.93978228217603033</v>
      </c>
      <c r="FL90" s="2">
        <f t="shared" si="94"/>
        <v>0.94460599236333787</v>
      </c>
      <c r="FM90" s="2">
        <f t="shared" si="94"/>
        <v>0.94293114387853572</v>
      </c>
      <c r="FN90" s="2">
        <f t="shared" si="94"/>
        <v>0.94296730891123914</v>
      </c>
      <c r="FO90" s="2">
        <f t="shared" si="94"/>
        <v>0.94275633690440919</v>
      </c>
      <c r="FP90" s="2">
        <f t="shared" si="94"/>
        <v>0.93290486820613328</v>
      </c>
      <c r="FQ90" s="2">
        <f t="shared" si="94"/>
        <v>0.93214400591204216</v>
      </c>
      <c r="FR90" s="2">
        <f t="shared" si="94"/>
        <v>0.93020161954960467</v>
      </c>
      <c r="FS90" s="2">
        <f t="shared" si="94"/>
        <v>0.93200797357200349</v>
      </c>
      <c r="FT90" s="2">
        <f t="shared" si="94"/>
        <v>0.93620614588521656</v>
      </c>
      <c r="FU90" s="2">
        <f t="shared" si="94"/>
        <v>0.9406296574306674</v>
      </c>
      <c r="FW90" s="2">
        <f t="shared" si="83"/>
        <v>9.6800588905027666E-10</v>
      </c>
      <c r="FX90" s="2">
        <f t="shared" si="83"/>
        <v>9.2719350482801076E-4</v>
      </c>
      <c r="FY90" s="2">
        <f t="shared" si="83"/>
        <v>5.3515529999611697E-4</v>
      </c>
      <c r="FZ90" s="2">
        <f t="shared" si="83"/>
        <v>8.8071659444709683E-4</v>
      </c>
      <c r="GA90" s="2">
        <f t="shared" si="83"/>
        <v>1.2886782845741456E-3</v>
      </c>
      <c r="GB90" s="2">
        <f t="shared" si="83"/>
        <v>1.2698688696143449E-3</v>
      </c>
      <c r="GC90" s="2">
        <f t="shared" si="83"/>
        <v>1.3288623561907935E-3</v>
      </c>
      <c r="GD90" s="2">
        <f t="shared" si="83"/>
        <v>1.2588705144979194E-3</v>
      </c>
      <c r="GE90" s="2">
        <f t="shared" si="83"/>
        <v>1.0118590524550342E-3</v>
      </c>
      <c r="GF90" s="2">
        <f t="shared" si="83"/>
        <v>8.0480255477362675E-4</v>
      </c>
      <c r="GG90" s="2">
        <f t="shared" si="83"/>
        <v>6.7502700330456097E-4</v>
      </c>
      <c r="GH90" s="2">
        <f t="shared" si="83"/>
        <v>5.6382271224929422E-4</v>
      </c>
      <c r="GI90" s="2">
        <f t="shared" si="83"/>
        <v>6.0218409976262868E-4</v>
      </c>
      <c r="GJ90" s="2">
        <f t="shared" si="83"/>
        <v>5.4626429897894487E-4</v>
      </c>
      <c r="GK90" s="2">
        <f t="shared" si="83"/>
        <v>5.4428124721995477E-4</v>
      </c>
      <c r="GM90" s="82">
        <f t="shared" si="84"/>
        <v>2.6916027295845234E-4</v>
      </c>
      <c r="GN90" s="82">
        <f t="shared" si="84"/>
        <v>6.6763064612912146E-4</v>
      </c>
      <c r="GO90" s="82">
        <f t="shared" si="84"/>
        <v>5.0686844853018505E-2</v>
      </c>
      <c r="GP90" s="82">
        <f t="shared" si="84"/>
        <v>9.9456111163834736E-4</v>
      </c>
      <c r="GQ90" s="82">
        <f t="shared" si="84"/>
        <v>3.4976595360423368E-8</v>
      </c>
      <c r="GR90" s="82">
        <f t="shared" si="84"/>
        <v>3.9040452693291591E-10</v>
      </c>
      <c r="GS90" s="82">
        <f t="shared" si="84"/>
        <v>4.4032038466956137E-11</v>
      </c>
      <c r="GT90" s="82">
        <f t="shared" si="84"/>
        <v>4.1642361540352171E-9</v>
      </c>
      <c r="GU90" s="82">
        <f t="shared" si="84"/>
        <v>1.7403651507815868E-9</v>
      </c>
      <c r="GV90" s="82">
        <f t="shared" si="84"/>
        <v>3.3753452478305992E-7</v>
      </c>
      <c r="GW90" s="82">
        <f t="shared" si="84"/>
        <v>2.3311929881607337E-5</v>
      </c>
      <c r="GX90" s="82">
        <f t="shared" si="84"/>
        <v>1.6269064309651821E-5</v>
      </c>
      <c r="GY90" s="82">
        <f t="shared" si="84"/>
        <v>2.6198590301619023E-5</v>
      </c>
      <c r="GZ90" s="82">
        <f t="shared" si="84"/>
        <v>5.4214148643423572E-6</v>
      </c>
      <c r="HA90" s="82">
        <f t="shared" si="84"/>
        <v>2.2194049017289114E-10</v>
      </c>
      <c r="HC90" s="82">
        <f t="shared" si="74"/>
        <v>0.1743013158507857</v>
      </c>
      <c r="HD90" s="82">
        <f t="shared" si="74"/>
        <v>5.7327402354991897E-2</v>
      </c>
      <c r="HE90" s="82">
        <f t="shared" si="74"/>
        <v>7.5671513254786634E-3</v>
      </c>
      <c r="HF90" s="82">
        <f t="shared" si="74"/>
        <v>2.4216160776526257E-2</v>
      </c>
      <c r="HG90" s="82">
        <f t="shared" si="88"/>
        <v>0.16922203748484976</v>
      </c>
      <c r="HH90" s="82">
        <f t="shared" si="88"/>
        <v>0.1510446336205736</v>
      </c>
      <c r="HI90" s="82">
        <f t="shared" si="88"/>
        <v>0.15847010046294074</v>
      </c>
      <c r="HJ90" s="82">
        <f t="shared" si="88"/>
        <v>0.14843172476810326</v>
      </c>
      <c r="HK90" s="82">
        <f t="shared" si="88"/>
        <v>0.14184247442485912</v>
      </c>
      <c r="HL90" s="82">
        <f t="shared" si="88"/>
        <v>6.6905000646720877E-2</v>
      </c>
      <c r="HM90" s="82">
        <f t="shared" si="88"/>
        <v>4.9163670697168878E-2</v>
      </c>
      <c r="HN90" s="82">
        <f t="shared" si="88"/>
        <v>3.9227830012295781E-2</v>
      </c>
      <c r="HO90" s="82">
        <f t="shared" si="88"/>
        <v>3.8407945228918113E-2</v>
      </c>
      <c r="HP90" s="82">
        <f t="shared" si="88"/>
        <v>4.9698765910776765E-2</v>
      </c>
      <c r="HQ90" s="82">
        <f t="shared" si="88"/>
        <v>0.10404091398673516</v>
      </c>
      <c r="HS90" s="82">
        <f t="shared" si="85"/>
        <v>6.2391797108524767E-85</v>
      </c>
      <c r="HT90" s="82">
        <f t="shared" si="85"/>
        <v>1.1968818634828141E-19</v>
      </c>
      <c r="HU90" s="82">
        <f t="shared" si="85"/>
        <v>3.0084205043536885E-30</v>
      </c>
      <c r="HV90" s="82">
        <f t="shared" si="85"/>
        <v>4.5337200455703701E-31</v>
      </c>
      <c r="HW90" s="82">
        <f t="shared" si="85"/>
        <v>2.6248690772259808E-24</v>
      </c>
      <c r="HX90" s="82">
        <f t="shared" si="85"/>
        <v>3.9065007602817225E-26</v>
      </c>
      <c r="HY90" s="82">
        <f t="shared" si="85"/>
        <v>3.2386319411892264E-27</v>
      </c>
      <c r="HZ90" s="82">
        <f t="shared" si="85"/>
        <v>4.4984400793803034E-27</v>
      </c>
      <c r="IA90" s="82">
        <f t="shared" si="85"/>
        <v>2.503090059538872E-25</v>
      </c>
      <c r="IB90" s="82">
        <f t="shared" si="85"/>
        <v>2.9957314141113322E-31</v>
      </c>
      <c r="IC90" s="82">
        <f t="shared" si="85"/>
        <v>6.6560009237722225E-32</v>
      </c>
      <c r="ID90" s="82">
        <f t="shared" si="85"/>
        <v>1.2724204758055045E-31</v>
      </c>
      <c r="IE90" s="82">
        <f t="shared" si="85"/>
        <v>5.6921601416692614E-30</v>
      </c>
      <c r="IF90" s="82">
        <f t="shared" si="85"/>
        <v>1.7825899660136471E-21</v>
      </c>
      <c r="IG90" s="82">
        <f t="shared" si="85"/>
        <v>6.8139691940671329E-14</v>
      </c>
      <c r="II90" s="82">
        <f t="shared" si="86"/>
        <v>0</v>
      </c>
      <c r="IJ90" s="82">
        <f t="shared" si="86"/>
        <v>5.2854878350948244E-92</v>
      </c>
      <c r="IK90" s="82">
        <f t="shared" si="86"/>
        <v>1.1360489665194349E-136</v>
      </c>
      <c r="IL90" s="82">
        <f t="shared" si="86"/>
        <v>5.6765030724530602E-144</v>
      </c>
      <c r="IM90" s="82">
        <f t="shared" si="86"/>
        <v>1.9193653231556823E-121</v>
      </c>
      <c r="IN90" s="82">
        <f t="shared" si="86"/>
        <v>2.9536334466706951E-130</v>
      </c>
      <c r="IO90" s="82">
        <f t="shared" si="86"/>
        <v>7.1410694431100922E-139</v>
      </c>
      <c r="IP90" s="82">
        <f t="shared" si="86"/>
        <v>1.725123803517593E-135</v>
      </c>
      <c r="IQ90" s="82">
        <f t="shared" si="86"/>
        <v>4.2708200484224139E-125</v>
      </c>
      <c r="IR90" s="82">
        <f t="shared" si="86"/>
        <v>2.8195453671981602E-152</v>
      </c>
      <c r="IS90" s="82">
        <f t="shared" si="86"/>
        <v>1.9640304514458761E-153</v>
      </c>
      <c r="IT90" s="82">
        <f t="shared" si="86"/>
        <v>4.3384820745299882E-150</v>
      </c>
      <c r="IU90" s="82">
        <f t="shared" si="86"/>
        <v>9.8609801260557702E-141</v>
      </c>
      <c r="IV90" s="82">
        <f t="shared" si="86"/>
        <v>2.4392108137969499E-65</v>
      </c>
      <c r="IW90" s="82">
        <f t="shared" si="86"/>
        <v>8.0196455146103011E-44</v>
      </c>
      <c r="IY90" s="82">
        <f t="shared" si="87"/>
        <v>0.17457047612374416</v>
      </c>
      <c r="IZ90" s="82">
        <f t="shared" si="87"/>
        <v>5.7995033001121021E-2</v>
      </c>
      <c r="JA90" s="82">
        <f t="shared" si="87"/>
        <v>5.8253996178497171E-2</v>
      </c>
      <c r="JB90" s="82">
        <f t="shared" si="87"/>
        <v>2.5210721888164603E-2</v>
      </c>
      <c r="JC90" s="82">
        <f t="shared" si="87"/>
        <v>0.16922207246144513</v>
      </c>
      <c r="JD90" s="82">
        <f t="shared" si="87"/>
        <v>0.15104463401097812</v>
      </c>
      <c r="JE90" s="82">
        <f t="shared" si="87"/>
        <v>0.15847010050697277</v>
      </c>
      <c r="JF90" s="82">
        <f t="shared" si="87"/>
        <v>0.14843172893233941</v>
      </c>
      <c r="JG90" s="82">
        <f t="shared" si="87"/>
        <v>0.14184247616522427</v>
      </c>
      <c r="JH90" s="82">
        <f t="shared" si="87"/>
        <v>6.6905338181245666E-2</v>
      </c>
      <c r="JI90" s="82">
        <f t="shared" si="87"/>
        <v>4.9186982627050485E-2</v>
      </c>
      <c r="JJ90" s="82">
        <f t="shared" si="87"/>
        <v>3.9244099076605435E-2</v>
      </c>
      <c r="JK90" s="82">
        <f t="shared" si="87"/>
        <v>3.8434143819219731E-2</v>
      </c>
      <c r="JL90" s="82">
        <f t="shared" si="87"/>
        <v>4.9704187325641108E-2</v>
      </c>
      <c r="JM90" s="82">
        <f t="shared" si="87"/>
        <v>0.1040409142087438</v>
      </c>
    </row>
    <row r="91" spans="2:273" x14ac:dyDescent="0.25">
      <c r="B91" s="2">
        <v>64</v>
      </c>
      <c r="C91" s="37">
        <v>0.57041299999999995</v>
      </c>
      <c r="D91" s="37">
        <v>0.43435600000000002</v>
      </c>
      <c r="E91" s="37">
        <v>0.40729399999999999</v>
      </c>
      <c r="F91" s="37">
        <v>0.43218299999999998</v>
      </c>
      <c r="G91" s="37">
        <v>0.56820099999999996</v>
      </c>
      <c r="H91" s="37">
        <v>0.55752500000000005</v>
      </c>
      <c r="I91" s="37">
        <v>0.56796899999999995</v>
      </c>
      <c r="J91" s="37">
        <v>0.55194500000000002</v>
      </c>
      <c r="K91" s="37">
        <v>0.51414700000000002</v>
      </c>
      <c r="L91" s="37">
        <v>0.48113699999999998</v>
      </c>
      <c r="M91" s="37">
        <v>0.45844800000000002</v>
      </c>
      <c r="N91" s="37">
        <v>0.43371300000000002</v>
      </c>
      <c r="O91" s="37">
        <v>0.432367</v>
      </c>
      <c r="P91" s="37">
        <v>0.44806000000000001</v>
      </c>
      <c r="Q91" s="37">
        <v>0.492533</v>
      </c>
      <c r="S91" s="4">
        <f t="shared" si="89"/>
        <v>0.56086615832201669</v>
      </c>
      <c r="T91" s="4">
        <f t="shared" si="89"/>
        <v>0.46105546099509132</v>
      </c>
      <c r="U91" s="4">
        <f t="shared" si="89"/>
        <v>0.418352724698624</v>
      </c>
      <c r="V91" s="4">
        <f t="shared" si="89"/>
        <v>0.44043748750302641</v>
      </c>
      <c r="W91" s="4">
        <f t="shared" si="89"/>
        <v>0.55676568213556288</v>
      </c>
      <c r="X91" s="4">
        <f t="shared" si="89"/>
        <v>0.54332060486596379</v>
      </c>
      <c r="Y91" s="4">
        <f t="shared" si="89"/>
        <v>0.55260778816154366</v>
      </c>
      <c r="Z91" s="4">
        <f t="shared" si="89"/>
        <v>0.54290103173338911</v>
      </c>
      <c r="AA91" s="4">
        <f t="shared" si="89"/>
        <v>0.5349440458718322</v>
      </c>
      <c r="AB91" s="4">
        <f t="shared" si="89"/>
        <v>0.48410918134290959</v>
      </c>
      <c r="AC91" s="4">
        <f t="shared" si="89"/>
        <v>0.46430654360708512</v>
      </c>
      <c r="AD91" s="4">
        <f t="shared" si="89"/>
        <v>0.44812406935357157</v>
      </c>
      <c r="AE91" s="4">
        <f t="shared" si="89"/>
        <v>0.44417051493323101</v>
      </c>
      <c r="AF91" s="4">
        <f t="shared" si="89"/>
        <v>0.45496023551244325</v>
      </c>
      <c r="AG91" s="4">
        <f t="shared" si="89"/>
        <v>0.48355052929422243</v>
      </c>
      <c r="AI91" s="4">
        <f t="shared" si="90"/>
        <v>9.5468416779832532E-3</v>
      </c>
      <c r="AJ91" s="4">
        <f t="shared" si="90"/>
        <v>-2.6699460995091295E-2</v>
      </c>
      <c r="AK91" s="4">
        <f t="shared" si="90"/>
        <v>-1.1058724698624012E-2</v>
      </c>
      <c r="AL91" s="4">
        <f t="shared" si="90"/>
        <v>-8.2544875030264309E-3</v>
      </c>
      <c r="AM91" s="4">
        <f t="shared" si="90"/>
        <v>1.1435317864437078E-2</v>
      </c>
      <c r="AN91" s="4">
        <f t="shared" si="90"/>
        <v>1.4204395134036263E-2</v>
      </c>
      <c r="AO91" s="4">
        <f t="shared" si="90"/>
        <v>1.536121183845629E-2</v>
      </c>
      <c r="AP91" s="4">
        <f t="shared" si="90"/>
        <v>9.0439682666109134E-3</v>
      </c>
      <c r="AQ91" s="4">
        <f t="shared" si="90"/>
        <v>-2.0797045871832176E-2</v>
      </c>
      <c r="AR91" s="4">
        <f t="shared" si="90"/>
        <v>-2.9721813429096078E-3</v>
      </c>
      <c r="AS91" s="4">
        <f t="shared" si="90"/>
        <v>-5.8585436070850982E-3</v>
      </c>
      <c r="AT91" s="4">
        <f t="shared" si="90"/>
        <v>-1.4411069353571559E-2</v>
      </c>
      <c r="AU91" s="4">
        <f t="shared" si="90"/>
        <v>-1.1803514933231007E-2</v>
      </c>
      <c r="AV91" s="4">
        <f t="shared" si="90"/>
        <v>-6.9002355124432313E-3</v>
      </c>
      <c r="AW91" s="4">
        <f t="shared" si="90"/>
        <v>8.9824707057775677E-3</v>
      </c>
      <c r="AY91" s="2">
        <f t="shared" si="81"/>
        <v>0.39730222010801647</v>
      </c>
      <c r="AZ91" s="2">
        <f t="shared" si="81"/>
        <v>0.39227361026602653</v>
      </c>
      <c r="BA91" s="2">
        <f t="shared" si="81"/>
        <v>0.39861254276415414</v>
      </c>
      <c r="BB91" s="2">
        <f t="shared" si="81"/>
        <v>0.40063006525720857</v>
      </c>
      <c r="BC91" s="2">
        <f t="shared" si="81"/>
        <v>0.39948573877030286</v>
      </c>
      <c r="BD91" s="2">
        <f t="shared" si="81"/>
        <v>0.39386799659412469</v>
      </c>
      <c r="BE91" s="2">
        <f t="shared" si="81"/>
        <v>0.39163946832325741</v>
      </c>
      <c r="BF91" s="2">
        <f t="shared" si="81"/>
        <v>0.39201598034463858</v>
      </c>
      <c r="BG91" s="2">
        <f t="shared" si="81"/>
        <v>0.39303672042764332</v>
      </c>
      <c r="BH91" s="2">
        <f t="shared" si="81"/>
        <v>0.3980612500453975</v>
      </c>
      <c r="BI91" s="2">
        <f t="shared" si="81"/>
        <v>0.39623944500972413</v>
      </c>
      <c r="BJ91" s="2">
        <f t="shared" si="81"/>
        <v>0.39227799630161042</v>
      </c>
      <c r="BK91" s="2">
        <f t="shared" si="81"/>
        <v>0.38941210840872303</v>
      </c>
      <c r="BL91" s="2">
        <f t="shared" si="81"/>
        <v>0.38911806881935063</v>
      </c>
      <c r="BM91" s="2">
        <f t="shared" si="81"/>
        <v>0.39512924047555353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0.4628208801313628</v>
      </c>
      <c r="DL91" s="2">
        <f t="shared" si="91"/>
        <v>0.43767533995416347</v>
      </c>
      <c r="DM91" s="2">
        <f t="shared" si="91"/>
        <v>0.4401163172119486</v>
      </c>
      <c r="DN91" s="2">
        <f t="shared" si="91"/>
        <v>0.4438177169884171</v>
      </c>
      <c r="DO91" s="2">
        <f t="shared" si="91"/>
        <v>0.45708269518716582</v>
      </c>
      <c r="DP91" s="2">
        <f t="shared" si="91"/>
        <v>0.44644116807184742</v>
      </c>
      <c r="DQ91" s="2">
        <f t="shared" si="91"/>
        <v>0.43983721096041056</v>
      </c>
      <c r="DR91" s="2">
        <f t="shared" si="91"/>
        <v>0.44031246865835783</v>
      </c>
      <c r="DS91" s="2">
        <f t="shared" si="91"/>
        <v>0.44130160942082108</v>
      </c>
      <c r="DT91" s="2">
        <f t="shared" si="91"/>
        <v>0.44098141634835752</v>
      </c>
      <c r="DU91" s="2">
        <f t="shared" si="91"/>
        <v>0.43764444614209314</v>
      </c>
      <c r="DV91" s="2">
        <f t="shared" si="91"/>
        <v>0.43699264089635853</v>
      </c>
      <c r="DW91" s="2">
        <f t="shared" si="91"/>
        <v>0.42890266157372042</v>
      </c>
      <c r="DX91" s="2">
        <f t="shared" si="91"/>
        <v>0.44045710924369741</v>
      </c>
      <c r="DY91" s="2">
        <f t="shared" si="91"/>
        <v>0.43219362023460411</v>
      </c>
      <c r="EA91" s="2">
        <f t="shared" si="95"/>
        <v>0.39483113207037068</v>
      </c>
      <c r="EB91" s="2">
        <f t="shared" si="92"/>
        <v>0.38935712358223057</v>
      </c>
      <c r="EC91" s="2">
        <f t="shared" si="92"/>
        <v>0.3947139470218598</v>
      </c>
      <c r="ED91" s="2">
        <f t="shared" si="92"/>
        <v>0.3972366299330824</v>
      </c>
      <c r="EE91" s="2">
        <f t="shared" si="92"/>
        <v>0.39612022720914242</v>
      </c>
      <c r="EF91" s="2">
        <f t="shared" si="92"/>
        <v>0.39105614527812682</v>
      </c>
      <c r="EG91" s="2">
        <f t="shared" si="92"/>
        <v>0.38897926881152473</v>
      </c>
      <c r="EH91" s="2">
        <f t="shared" si="92"/>
        <v>0.38934998587500297</v>
      </c>
      <c r="EI91" s="2">
        <f t="shared" si="92"/>
        <v>0.39036548307458685</v>
      </c>
      <c r="EJ91" s="2">
        <f t="shared" si="92"/>
        <v>0.39524672521154175</v>
      </c>
      <c r="EK91" s="2">
        <f t="shared" si="92"/>
        <v>0.39349168201506585</v>
      </c>
      <c r="EL91" s="2">
        <f t="shared" si="92"/>
        <v>0.38921796175787021</v>
      </c>
      <c r="EM91" s="2">
        <f t="shared" si="92"/>
        <v>0.386784862557842</v>
      </c>
      <c r="EN91" s="2">
        <f t="shared" si="92"/>
        <v>0.38592793066031778</v>
      </c>
      <c r="EO91" s="2">
        <f t="shared" si="92"/>
        <v>0.39299479191916215</v>
      </c>
      <c r="EQ91" s="2">
        <f t="shared" si="93"/>
        <v>0.39483113207037068</v>
      </c>
      <c r="ER91" s="2">
        <f t="shared" si="93"/>
        <v>0.38853288959356541</v>
      </c>
      <c r="ES91" s="2">
        <f t="shared" si="93"/>
        <v>0.39364275321971448</v>
      </c>
      <c r="ET91" s="2">
        <f t="shared" si="93"/>
        <v>0.39568017577519338</v>
      </c>
      <c r="EU91" s="2">
        <f t="shared" si="93"/>
        <v>0.39588449276574383</v>
      </c>
      <c r="EV91" s="2">
        <f t="shared" si="93"/>
        <v>0.39112715290498073</v>
      </c>
      <c r="EW91" s="2">
        <f t="shared" si="93"/>
        <v>0.38885305000958525</v>
      </c>
      <c r="EX91" s="2">
        <f t="shared" si="93"/>
        <v>0.39068348428770955</v>
      </c>
      <c r="EY91" s="2">
        <f t="shared" si="93"/>
        <v>0.38906862355926708</v>
      </c>
      <c r="EZ91" s="2">
        <f t="shared" si="93"/>
        <v>0.39448872097926491</v>
      </c>
      <c r="FA91" s="2">
        <f t="shared" si="93"/>
        <v>0.39205854230475468</v>
      </c>
      <c r="FB91" s="2">
        <f t="shared" si="93"/>
        <v>0.38930641354260925</v>
      </c>
      <c r="FC91" s="2">
        <f t="shared" si="93"/>
        <v>0.38651974273533396</v>
      </c>
      <c r="FD91" s="2">
        <f t="shared" si="93"/>
        <v>0.38540127484807096</v>
      </c>
      <c r="FE91" s="2">
        <f t="shared" si="93"/>
        <v>0.39438119916386194</v>
      </c>
      <c r="FG91" s="2">
        <f t="shared" si="94"/>
        <v>0.96365499052255588</v>
      </c>
      <c r="FH91" s="2">
        <f t="shared" si="94"/>
        <v>0.93962267684344258</v>
      </c>
      <c r="FI91" s="2">
        <f t="shared" si="94"/>
        <v>0.91411848643208327</v>
      </c>
      <c r="FJ91" s="2">
        <f t="shared" si="94"/>
        <v>0.92711766818097252</v>
      </c>
      <c r="FK91" s="2">
        <f t="shared" si="94"/>
        <v>0.94478824880358681</v>
      </c>
      <c r="FL91" s="2">
        <f t="shared" si="94"/>
        <v>0.94923262072615333</v>
      </c>
      <c r="FM91" s="2">
        <f t="shared" si="94"/>
        <v>0.94768991262324187</v>
      </c>
      <c r="FN91" s="2">
        <f t="shared" si="94"/>
        <v>0.94772322917368346</v>
      </c>
      <c r="FO91" s="2">
        <f t="shared" si="94"/>
        <v>0.94752887104261341</v>
      </c>
      <c r="FP91" s="2">
        <f t="shared" si="94"/>
        <v>0.93844511438454215</v>
      </c>
      <c r="FQ91" s="2">
        <f t="shared" si="94"/>
        <v>0.93774288605224432</v>
      </c>
      <c r="FR91" s="2">
        <f t="shared" si="94"/>
        <v>0.93594975582686746</v>
      </c>
      <c r="FS91" s="2">
        <f t="shared" si="94"/>
        <v>0.93761732673881182</v>
      </c>
      <c r="FT91" s="2">
        <f t="shared" si="94"/>
        <v>0.9414908921298738</v>
      </c>
      <c r="FU91" s="2">
        <f t="shared" si="94"/>
        <v>0.94556926076479686</v>
      </c>
      <c r="FW91" s="2">
        <f t="shared" si="83"/>
        <v>1.0613973509827053E-9</v>
      </c>
      <c r="FX91" s="2">
        <f t="shared" si="83"/>
        <v>1.0165565266458524E-3</v>
      </c>
      <c r="FY91" s="2">
        <f t="shared" si="83"/>
        <v>5.8675582331308373E-4</v>
      </c>
      <c r="FZ91" s="2">
        <f t="shared" si="83"/>
        <v>9.656044954286237E-4</v>
      </c>
      <c r="GA91" s="2">
        <f t="shared" si="83"/>
        <v>1.4128319843875658E-3</v>
      </c>
      <c r="GB91" s="2">
        <f t="shared" si="83"/>
        <v>1.3922129609985118E-3</v>
      </c>
      <c r="GC91" s="2">
        <f t="shared" si="83"/>
        <v>1.4568818178942275E-3</v>
      </c>
      <c r="GD91" s="2">
        <f t="shared" si="83"/>
        <v>1.3801564460057436E-3</v>
      </c>
      <c r="GE91" s="2">
        <f t="shared" si="83"/>
        <v>1.1093730889944579E-3</v>
      </c>
      <c r="GF91" s="2">
        <f t="shared" si="83"/>
        <v>8.8237994032612022E-4</v>
      </c>
      <c r="GG91" s="2">
        <f t="shared" si="83"/>
        <v>7.4010419135897782E-4</v>
      </c>
      <c r="GH91" s="2">
        <f t="shared" si="83"/>
        <v>6.1818568327342356E-4</v>
      </c>
      <c r="GI91" s="2">
        <f t="shared" si="83"/>
        <v>6.6024337687465749E-4</v>
      </c>
      <c r="GJ91" s="2">
        <f t="shared" si="83"/>
        <v>5.9893532771633626E-4</v>
      </c>
      <c r="GK91" s="2">
        <f t="shared" si="83"/>
        <v>5.9676118345692295E-4</v>
      </c>
      <c r="GM91" s="82">
        <f t="shared" si="84"/>
        <v>8.5389746002759517E-5</v>
      </c>
      <c r="GN91" s="82">
        <f t="shared" si="84"/>
        <v>1.4792278663329822E-4</v>
      </c>
      <c r="GO91" s="82">
        <f t="shared" si="84"/>
        <v>1.9302077054923802E-2</v>
      </c>
      <c r="GP91" s="82">
        <f t="shared" si="84"/>
        <v>2.2308197204125015E-4</v>
      </c>
      <c r="GQ91" s="82">
        <f t="shared" si="84"/>
        <v>2.6803170235370235E-9</v>
      </c>
      <c r="GR91" s="82">
        <f t="shared" si="84"/>
        <v>1.3677752683240579E-11</v>
      </c>
      <c r="GS91" s="82">
        <f t="shared" si="84"/>
        <v>1.0850513362112406E-12</v>
      </c>
      <c r="GT91" s="82">
        <f t="shared" si="84"/>
        <v>2.1256417941656958E-10</v>
      </c>
      <c r="GU91" s="82">
        <f t="shared" si="84"/>
        <v>5.6116841074004471E-11</v>
      </c>
      <c r="GV91" s="82">
        <f t="shared" si="84"/>
        <v>2.5107375154416166E-8</v>
      </c>
      <c r="GW91" s="82">
        <f t="shared" si="84"/>
        <v>3.5404942089152517E-6</v>
      </c>
      <c r="GX91" s="82">
        <f t="shared" si="84"/>
        <v>1.989135514852803E-6</v>
      </c>
      <c r="GY91" s="82">
        <f t="shared" si="84"/>
        <v>3.488845009507419E-6</v>
      </c>
      <c r="GZ91" s="82">
        <f t="shared" si="84"/>
        <v>7.7204504046798082E-7</v>
      </c>
      <c r="HA91" s="82">
        <f t="shared" si="84"/>
        <v>1.3053552681772736E-11</v>
      </c>
      <c r="HC91" s="82">
        <f t="shared" si="74"/>
        <v>0.22065271486691423</v>
      </c>
      <c r="HD91" s="82">
        <f t="shared" si="74"/>
        <v>7.6305275749821141E-2</v>
      </c>
      <c r="HE91" s="82">
        <f t="shared" si="74"/>
        <v>1.1557886395752467E-2</v>
      </c>
      <c r="HF91" s="82">
        <f t="shared" si="74"/>
        <v>3.6280047258243589E-2</v>
      </c>
      <c r="HG91" s="82">
        <f t="shared" si="88"/>
        <v>0.22259808626031261</v>
      </c>
      <c r="HH91" s="82">
        <f t="shared" si="88"/>
        <v>0.20212706683330456</v>
      </c>
      <c r="HI91" s="82">
        <f t="shared" si="88"/>
        <v>0.21369011831315077</v>
      </c>
      <c r="HJ91" s="82">
        <f t="shared" si="88"/>
        <v>0.19993241367120659</v>
      </c>
      <c r="HK91" s="82">
        <f t="shared" si="88"/>
        <v>0.18780042687093168</v>
      </c>
      <c r="HL91" s="82">
        <f t="shared" si="88"/>
        <v>9.4943729766584481E-2</v>
      </c>
      <c r="HM91" s="82">
        <f t="shared" si="88"/>
        <v>7.0600110819880463E-2</v>
      </c>
      <c r="HN91" s="82">
        <f t="shared" si="88"/>
        <v>5.6363177657751479E-2</v>
      </c>
      <c r="HO91" s="82">
        <f t="shared" si="88"/>
        <v>5.479310288466431E-2</v>
      </c>
      <c r="HP91" s="82">
        <f t="shared" si="88"/>
        <v>7.1783486648423586E-2</v>
      </c>
      <c r="HQ91" s="82">
        <f t="shared" si="88"/>
        <v>0.15017605116062396</v>
      </c>
      <c r="HS91" s="82">
        <f t="shared" si="85"/>
        <v>3.0135159582792336E-83</v>
      </c>
      <c r="HT91" s="82">
        <f t="shared" si="85"/>
        <v>6.7170115910628259E-19</v>
      </c>
      <c r="HU91" s="82">
        <f t="shared" si="85"/>
        <v>3.5083195059414021E-29</v>
      </c>
      <c r="HV91" s="82">
        <f t="shared" si="85"/>
        <v>6.997536409271262E-30</v>
      </c>
      <c r="HW91" s="82">
        <f t="shared" si="85"/>
        <v>2.7020392584454397E-23</v>
      </c>
      <c r="HX91" s="82">
        <f t="shared" si="85"/>
        <v>4.7797636615382934E-25</v>
      </c>
      <c r="HY91" s="82">
        <f t="shared" si="85"/>
        <v>4.6310877191648206E-26</v>
      </c>
      <c r="HZ91" s="82">
        <f t="shared" si="85"/>
        <v>6.0516578934880304E-26</v>
      </c>
      <c r="IA91" s="82">
        <f t="shared" si="85"/>
        <v>2.5850217067234394E-24</v>
      </c>
      <c r="IB91" s="82">
        <f t="shared" si="85"/>
        <v>4.8669558603026674E-30</v>
      </c>
      <c r="IC91" s="82">
        <f t="shared" si="85"/>
        <v>1.0532900280681211E-30</v>
      </c>
      <c r="ID91" s="82">
        <f t="shared" si="85"/>
        <v>1.8076377754210474E-30</v>
      </c>
      <c r="IE91" s="82">
        <f t="shared" si="85"/>
        <v>7.0731757585764538E-29</v>
      </c>
      <c r="IF91" s="82">
        <f t="shared" si="85"/>
        <v>1.051425966069786E-20</v>
      </c>
      <c r="IG91" s="82">
        <f t="shared" si="85"/>
        <v>2.0802267930285088E-13</v>
      </c>
      <c r="II91" s="82">
        <f t="shared" si="86"/>
        <v>0</v>
      </c>
      <c r="IJ91" s="82">
        <f t="shared" si="86"/>
        <v>1.2136044914339301E-89</v>
      </c>
      <c r="IK91" s="82">
        <f t="shared" si="86"/>
        <v>2.1311846153179417E-133</v>
      </c>
      <c r="IL91" s="82">
        <f t="shared" si="86"/>
        <v>2.801767895126332E-140</v>
      </c>
      <c r="IM91" s="82">
        <f t="shared" si="86"/>
        <v>3.6993574330840646E-118</v>
      </c>
      <c r="IN91" s="82">
        <f t="shared" si="86"/>
        <v>9.7609728032666899E-127</v>
      </c>
      <c r="IO91" s="82">
        <f t="shared" si="86"/>
        <v>4.3104974877049999E-135</v>
      </c>
      <c r="IP91" s="82">
        <f t="shared" si="86"/>
        <v>7.8444922820864557E-132</v>
      </c>
      <c r="IQ91" s="82">
        <f t="shared" si="86"/>
        <v>7.9007304238307545E-122</v>
      </c>
      <c r="IR91" s="82">
        <f t="shared" si="86"/>
        <v>2.0420809941590448E-148</v>
      </c>
      <c r="IS91" s="82">
        <f t="shared" si="86"/>
        <v>1.229010749809074E-149</v>
      </c>
      <c r="IT91" s="82">
        <f t="shared" si="86"/>
        <v>1.8245824903012157E-146</v>
      </c>
      <c r="IU91" s="82">
        <f t="shared" si="86"/>
        <v>2.6246196098763504E-137</v>
      </c>
      <c r="IV91" s="82">
        <f t="shared" si="86"/>
        <v>8.6067824876870868E-64</v>
      </c>
      <c r="IW91" s="82">
        <f t="shared" si="86"/>
        <v>8.4917879806901041E-43</v>
      </c>
      <c r="IY91" s="82">
        <f t="shared" si="87"/>
        <v>0.22073810461291699</v>
      </c>
      <c r="IZ91" s="82">
        <f t="shared" si="87"/>
        <v>7.6453198536454436E-2</v>
      </c>
      <c r="JA91" s="82">
        <f t="shared" si="87"/>
        <v>3.0859963450676271E-2</v>
      </c>
      <c r="JB91" s="82">
        <f t="shared" si="87"/>
        <v>3.6503129230284842E-2</v>
      </c>
      <c r="JC91" s="82">
        <f t="shared" si="87"/>
        <v>0.22259808894062963</v>
      </c>
      <c r="JD91" s="82">
        <f t="shared" si="87"/>
        <v>0.20212706684698231</v>
      </c>
      <c r="JE91" s="82">
        <f t="shared" si="87"/>
        <v>0.21369011831423582</v>
      </c>
      <c r="JF91" s="82">
        <f t="shared" si="87"/>
        <v>0.19993241388377078</v>
      </c>
      <c r="JG91" s="82">
        <f t="shared" si="87"/>
        <v>0.18780042692704851</v>
      </c>
      <c r="JH91" s="82">
        <f t="shared" si="87"/>
        <v>9.4943754873959632E-2</v>
      </c>
      <c r="JI91" s="82">
        <f t="shared" si="87"/>
        <v>7.0603651314089383E-2</v>
      </c>
      <c r="JJ91" s="82">
        <f t="shared" si="87"/>
        <v>5.6365166793266329E-2</v>
      </c>
      <c r="JK91" s="82">
        <f t="shared" si="87"/>
        <v>5.479659172967382E-2</v>
      </c>
      <c r="JL91" s="82">
        <f t="shared" si="87"/>
        <v>7.1784258693464054E-2</v>
      </c>
      <c r="JM91" s="82">
        <f t="shared" si="87"/>
        <v>0.15017605117388555</v>
      </c>
    </row>
    <row r="92" spans="2:273" x14ac:dyDescent="0.25">
      <c r="B92" s="2">
        <v>65</v>
      </c>
      <c r="C92" s="37">
        <v>0.59668100000000002</v>
      </c>
      <c r="D92" s="37">
        <v>0.45689000000000002</v>
      </c>
      <c r="E92" s="37">
        <v>0.40918199999999999</v>
      </c>
      <c r="F92" s="37">
        <v>0.44694600000000001</v>
      </c>
      <c r="G92" s="37">
        <v>0.59483699999999995</v>
      </c>
      <c r="H92" s="37">
        <v>0.59211199999999997</v>
      </c>
      <c r="I92" s="37">
        <v>0.59898799999999996</v>
      </c>
      <c r="J92" s="37">
        <v>0.587727</v>
      </c>
      <c r="K92" s="37">
        <v>0.54809600000000003</v>
      </c>
      <c r="L92" s="37">
        <v>0.51487300000000003</v>
      </c>
      <c r="M92" s="37">
        <v>0.48600700000000002</v>
      </c>
      <c r="N92" s="37">
        <v>0.46002599999999999</v>
      </c>
      <c r="O92" s="37">
        <v>0.45215</v>
      </c>
      <c r="P92" s="37">
        <v>0.480574</v>
      </c>
      <c r="Q92" s="37">
        <v>0.51918600000000004</v>
      </c>
      <c r="S92" s="4">
        <f t="shared" si="89"/>
        <v>0.58732157261036988</v>
      </c>
      <c r="T92" s="4">
        <f t="shared" si="89"/>
        <v>0.47747558547707891</v>
      </c>
      <c r="U92" s="4">
        <f t="shared" si="89"/>
        <v>0.41991087473257316</v>
      </c>
      <c r="V92" s="4">
        <f t="shared" si="89"/>
        <v>0.45505776109974055</v>
      </c>
      <c r="W92" s="4">
        <f t="shared" si="89"/>
        <v>0.58677491844811513</v>
      </c>
      <c r="X92" s="4">
        <f t="shared" si="89"/>
        <v>0.57449238752196841</v>
      </c>
      <c r="Y92" s="4">
        <f t="shared" si="89"/>
        <v>0.58657289331890494</v>
      </c>
      <c r="Z92" s="4">
        <f t="shared" si="89"/>
        <v>0.57526568622115659</v>
      </c>
      <c r="AA92" s="4">
        <f t="shared" si="89"/>
        <v>0.56395087971198543</v>
      </c>
      <c r="AB92" s="4">
        <f t="shared" si="89"/>
        <v>0.50896755406615424</v>
      </c>
      <c r="AC92" s="4">
        <f t="shared" si="89"/>
        <v>0.48539846562115213</v>
      </c>
      <c r="AD92" s="4">
        <f t="shared" si="89"/>
        <v>0.465864258607669</v>
      </c>
      <c r="AE92" s="4">
        <f t="shared" si="89"/>
        <v>0.46123993738350683</v>
      </c>
      <c r="AF92" s="4">
        <f t="shared" si="89"/>
        <v>0.47572692290741347</v>
      </c>
      <c r="AG92" s="4">
        <f t="shared" si="89"/>
        <v>0.50844005951454974</v>
      </c>
      <c r="AI92" s="4">
        <f t="shared" si="90"/>
        <v>9.3594273896301372E-3</v>
      </c>
      <c r="AJ92" s="4">
        <f t="shared" si="90"/>
        <v>-2.0585585477078894E-2</v>
      </c>
      <c r="AK92" s="4">
        <f t="shared" si="90"/>
        <v>-1.0728874732573168E-2</v>
      </c>
      <c r="AL92" s="4">
        <f t="shared" si="90"/>
        <v>-8.1117610997405443E-3</v>
      </c>
      <c r="AM92" s="4">
        <f t="shared" si="90"/>
        <v>8.0620815518848143E-3</v>
      </c>
      <c r="AN92" s="4">
        <f t="shared" si="90"/>
        <v>1.7619612478031565E-2</v>
      </c>
      <c r="AO92" s="4">
        <f t="shared" si="90"/>
        <v>1.2415106681095023E-2</v>
      </c>
      <c r="AP92" s="4">
        <f t="shared" si="90"/>
        <v>1.2461313778843408E-2</v>
      </c>
      <c r="AQ92" s="4">
        <f t="shared" si="90"/>
        <v>-1.5854879711985403E-2</v>
      </c>
      <c r="AR92" s="4">
        <f t="shared" si="90"/>
        <v>5.9054459338457876E-3</v>
      </c>
      <c r="AS92" s="4">
        <f t="shared" si="90"/>
        <v>6.0853437884789141E-4</v>
      </c>
      <c r="AT92" s="4">
        <f t="shared" si="90"/>
        <v>-5.8382586076690113E-3</v>
      </c>
      <c r="AU92" s="4">
        <f t="shared" si="90"/>
        <v>-9.0899373835068298E-3</v>
      </c>
      <c r="AV92" s="4">
        <f t="shared" si="90"/>
        <v>4.847077092586527E-3</v>
      </c>
      <c r="AW92" s="4">
        <f t="shared" si="90"/>
        <v>1.07459404854503E-2</v>
      </c>
      <c r="AY92" s="2">
        <f t="shared" si="81"/>
        <v>0.39682491021283733</v>
      </c>
      <c r="AZ92" s="2">
        <f t="shared" si="81"/>
        <v>0.3918685969834324</v>
      </c>
      <c r="BA92" s="2">
        <f t="shared" si="81"/>
        <v>0.39815155211196818</v>
      </c>
      <c r="BB92" s="2">
        <f t="shared" si="81"/>
        <v>0.40016752125698091</v>
      </c>
      <c r="BC92" s="2">
        <f t="shared" si="81"/>
        <v>0.39905454275363678</v>
      </c>
      <c r="BD92" s="2">
        <f t="shared" si="81"/>
        <v>0.39346882498328045</v>
      </c>
      <c r="BE92" s="2">
        <f t="shared" si="81"/>
        <v>0.39129644376608996</v>
      </c>
      <c r="BF92" s="2">
        <f t="shared" si="81"/>
        <v>0.39173456599190848</v>
      </c>
      <c r="BG92" s="2">
        <f t="shared" si="81"/>
        <v>0.39267248955051332</v>
      </c>
      <c r="BH92" s="2">
        <f t="shared" si="81"/>
        <v>0.39758665137161947</v>
      </c>
      <c r="BI92" s="2">
        <f t="shared" si="81"/>
        <v>0.39578198106969609</v>
      </c>
      <c r="BJ92" s="2">
        <f t="shared" si="81"/>
        <v>0.39188001663535782</v>
      </c>
      <c r="BK92" s="2">
        <f t="shared" si="81"/>
        <v>0.38902245624554044</v>
      </c>
      <c r="BL92" s="2">
        <f t="shared" si="81"/>
        <v>0.38872703309227991</v>
      </c>
      <c r="BM92" s="2">
        <f t="shared" si="81"/>
        <v>0.39483308073379603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0.46392002627257795</v>
      </c>
      <c r="DL92" s="2">
        <f t="shared" si="91"/>
        <v>0.43839512543926662</v>
      </c>
      <c r="DM92" s="2">
        <f t="shared" si="91"/>
        <v>0.44089932476200883</v>
      </c>
      <c r="DN92" s="2">
        <f t="shared" si="91"/>
        <v>0.44461144208494219</v>
      </c>
      <c r="DO92" s="2">
        <f t="shared" si="91"/>
        <v>0.4580704274732621</v>
      </c>
      <c r="DP92" s="2">
        <f t="shared" si="91"/>
        <v>0.44725430040322572</v>
      </c>
      <c r="DQ92" s="2">
        <f t="shared" si="91"/>
        <v>0.44057526814516129</v>
      </c>
      <c r="DR92" s="2">
        <f t="shared" si="91"/>
        <v>0.44099498991935487</v>
      </c>
      <c r="DS92" s="2">
        <f t="shared" si="91"/>
        <v>0.44204853629032259</v>
      </c>
      <c r="DT92" s="2">
        <f t="shared" si="91"/>
        <v>0.44176559724980902</v>
      </c>
      <c r="DU92" s="2">
        <f t="shared" si="91"/>
        <v>0.43831817937356754</v>
      </c>
      <c r="DV92" s="2">
        <f t="shared" si="91"/>
        <v>0.43769250924369746</v>
      </c>
      <c r="DW92" s="2">
        <f t="shared" si="91"/>
        <v>0.42950922658517954</v>
      </c>
      <c r="DX92" s="2">
        <f t="shared" si="91"/>
        <v>0.44142158151260497</v>
      </c>
      <c r="DY92" s="2">
        <f t="shared" si="91"/>
        <v>0.43295497342375366</v>
      </c>
      <c r="EA92" s="2">
        <f t="shared" si="95"/>
        <v>0.39451702544894174</v>
      </c>
      <c r="EB92" s="2">
        <f t="shared" si="92"/>
        <v>0.38914294328922489</v>
      </c>
      <c r="EC92" s="2">
        <f t="shared" si="92"/>
        <v>0.39448950256033161</v>
      </c>
      <c r="ED92" s="2">
        <f t="shared" si="92"/>
        <v>0.39698284113469856</v>
      </c>
      <c r="EE92" s="2">
        <f t="shared" si="92"/>
        <v>0.39590958783223079</v>
      </c>
      <c r="EF92" s="2">
        <f t="shared" si="92"/>
        <v>0.39084523926029119</v>
      </c>
      <c r="EG92" s="2">
        <f t="shared" si="92"/>
        <v>0.38881591817527023</v>
      </c>
      <c r="EH92" s="2">
        <f t="shared" si="92"/>
        <v>0.38925438005310953</v>
      </c>
      <c r="EI92" s="2">
        <f t="shared" si="92"/>
        <v>0.39018039521000242</v>
      </c>
      <c r="EJ92" s="2">
        <f t="shared" si="92"/>
        <v>0.39494457797840316</v>
      </c>
      <c r="EK92" s="2">
        <f t="shared" si="92"/>
        <v>0.39320766643798755</v>
      </c>
      <c r="EL92" s="2">
        <f t="shared" si="92"/>
        <v>0.38902070483836881</v>
      </c>
      <c r="EM92" s="2">
        <f t="shared" si="92"/>
        <v>0.38656595901020652</v>
      </c>
      <c r="EN92" s="2">
        <f t="shared" si="92"/>
        <v>0.38574082121594344</v>
      </c>
      <c r="EO92" s="2">
        <f t="shared" si="92"/>
        <v>0.3928308090048922</v>
      </c>
      <c r="EQ92" s="2">
        <f t="shared" si="93"/>
        <v>0.39451702544894174</v>
      </c>
      <c r="ER92" s="2">
        <f t="shared" si="93"/>
        <v>0.3883430929633781</v>
      </c>
      <c r="ES92" s="2">
        <f t="shared" si="93"/>
        <v>0.39344544461816161</v>
      </c>
      <c r="ET92" s="2">
        <f t="shared" si="93"/>
        <v>0.39547035632836325</v>
      </c>
      <c r="EU92" s="2">
        <f t="shared" si="93"/>
        <v>0.39568082269800109</v>
      </c>
      <c r="EV92" s="2">
        <f t="shared" si="93"/>
        <v>0.39091375849651011</v>
      </c>
      <c r="EW92" s="2">
        <f t="shared" si="93"/>
        <v>0.38869398029387225</v>
      </c>
      <c r="EX92" s="2">
        <f t="shared" si="93"/>
        <v>0.39054342809948434</v>
      </c>
      <c r="EY92" s="2">
        <f t="shared" si="93"/>
        <v>0.38892341487134163</v>
      </c>
      <c r="EZ92" s="2">
        <f t="shared" si="93"/>
        <v>0.39420799363194126</v>
      </c>
      <c r="FA92" s="2">
        <f t="shared" si="93"/>
        <v>0.39181425042624923</v>
      </c>
      <c r="FB92" s="2">
        <f t="shared" si="93"/>
        <v>0.38910609815309805</v>
      </c>
      <c r="FC92" s="2">
        <f t="shared" si="93"/>
        <v>0.38630655585661561</v>
      </c>
      <c r="FD92" s="2">
        <f t="shared" si="93"/>
        <v>0.38522133081717164</v>
      </c>
      <c r="FE92" s="2">
        <f t="shared" si="93"/>
        <v>0.39415390532529743</v>
      </c>
      <c r="FG92" s="2">
        <f t="shared" si="94"/>
        <v>0.9667466141736395</v>
      </c>
      <c r="FH92" s="2">
        <f t="shared" si="94"/>
        <v>0.94464113006620654</v>
      </c>
      <c r="FI92" s="2">
        <f t="shared" si="94"/>
        <v>0.92107874906306775</v>
      </c>
      <c r="FJ92" s="2">
        <f t="shared" si="94"/>
        <v>0.93310151307358469</v>
      </c>
      <c r="FK92" s="2">
        <f t="shared" si="94"/>
        <v>0.94940047012929396</v>
      </c>
      <c r="FL92" s="2">
        <f t="shared" si="94"/>
        <v>0.95349184887796368</v>
      </c>
      <c r="FM92" s="2">
        <f t="shared" si="94"/>
        <v>0.95207203426563403</v>
      </c>
      <c r="FN92" s="2">
        <f t="shared" si="94"/>
        <v>0.95210270088134075</v>
      </c>
      <c r="FO92" s="2">
        <f t="shared" si="94"/>
        <v>0.95192379907773994</v>
      </c>
      <c r="FP92" s="2">
        <f t="shared" si="94"/>
        <v>0.94355556485808723</v>
      </c>
      <c r="FQ92" s="2">
        <f t="shared" si="94"/>
        <v>0.942908090558775</v>
      </c>
      <c r="FR92" s="2">
        <f t="shared" si="94"/>
        <v>0.94125440892380152</v>
      </c>
      <c r="FS92" s="2">
        <f t="shared" si="94"/>
        <v>0.94279231285690301</v>
      </c>
      <c r="FT92" s="2">
        <f t="shared" si="94"/>
        <v>0.94636292679551615</v>
      </c>
      <c r="FU92" s="2">
        <f t="shared" si="94"/>
        <v>0.95011968327130614</v>
      </c>
      <c r="FW92" s="2">
        <f t="shared" si="83"/>
        <v>1.1637990526774961E-9</v>
      </c>
      <c r="FX92" s="2">
        <f t="shared" si="83"/>
        <v>1.1145227591928114E-3</v>
      </c>
      <c r="FY92" s="2">
        <f t="shared" si="83"/>
        <v>6.4332854844478002E-4</v>
      </c>
      <c r="FZ92" s="2">
        <f t="shared" si="83"/>
        <v>1.0586656502763526E-3</v>
      </c>
      <c r="GA92" s="2">
        <f t="shared" si="83"/>
        <v>1.5489283351745832E-3</v>
      </c>
      <c r="GB92" s="2">
        <f t="shared" si="83"/>
        <v>1.526326142750145E-3</v>
      </c>
      <c r="GC92" s="2">
        <f t="shared" si="83"/>
        <v>1.5972146474525278E-3</v>
      </c>
      <c r="GD92" s="2">
        <f t="shared" si="83"/>
        <v>1.5131099721469084E-3</v>
      </c>
      <c r="GE92" s="2">
        <f t="shared" si="83"/>
        <v>1.2162732253646366E-3</v>
      </c>
      <c r="GF92" s="2">
        <f t="shared" si="83"/>
        <v>9.6742800772430372E-4</v>
      </c>
      <c r="GG92" s="2">
        <f t="shared" si="83"/>
        <v>8.1145016797858321E-4</v>
      </c>
      <c r="GH92" s="2">
        <f t="shared" si="83"/>
        <v>6.7778669870273119E-4</v>
      </c>
      <c r="GI92" s="2">
        <f t="shared" si="83"/>
        <v>7.2389635535190775E-4</v>
      </c>
      <c r="GJ92" s="2">
        <f t="shared" si="83"/>
        <v>6.5668158192095337E-4</v>
      </c>
      <c r="GK92" s="2">
        <f t="shared" si="83"/>
        <v>6.5429795512511829E-4</v>
      </c>
      <c r="GM92" s="82">
        <f t="shared" si="84"/>
        <v>2.4922972557632535E-5</v>
      </c>
      <c r="GN92" s="82">
        <f t="shared" si="84"/>
        <v>2.7929172129438181E-5</v>
      </c>
      <c r="GO92" s="82">
        <f t="shared" si="84"/>
        <v>6.1831984547559421E-3</v>
      </c>
      <c r="GP92" s="82">
        <f t="shared" si="84"/>
        <v>4.2371405937634613E-5</v>
      </c>
      <c r="GQ92" s="82">
        <f t="shared" si="84"/>
        <v>1.6996834077374121E-10</v>
      </c>
      <c r="GR92" s="82">
        <f t="shared" si="84"/>
        <v>3.7184745043692289E-13</v>
      </c>
      <c r="GS92" s="82">
        <f t="shared" si="84"/>
        <v>2.0203633644806151E-14</v>
      </c>
      <c r="GT92" s="82">
        <f t="shared" si="84"/>
        <v>8.6622893319118871E-12</v>
      </c>
      <c r="GU92" s="82">
        <f t="shared" si="84"/>
        <v>1.3595928536563401E-12</v>
      </c>
      <c r="GV92" s="82">
        <f t="shared" si="84"/>
        <v>1.4933851920487047E-9</v>
      </c>
      <c r="GW92" s="82">
        <f t="shared" si="84"/>
        <v>4.5485530005958637E-7</v>
      </c>
      <c r="GX92" s="82">
        <f t="shared" si="84"/>
        <v>1.990516709113175E-7</v>
      </c>
      <c r="GY92" s="82">
        <f t="shared" si="84"/>
        <v>3.8292605246458278E-7</v>
      </c>
      <c r="GZ92" s="82">
        <f t="shared" si="84"/>
        <v>9.4007452375360997E-8</v>
      </c>
      <c r="HA92" s="82">
        <f t="shared" si="84"/>
        <v>6.4358846190189723E-13</v>
      </c>
      <c r="HC92" s="82">
        <f t="shared" si="74"/>
        <v>0.27469605564412919</v>
      </c>
      <c r="HD92" s="82">
        <f t="shared" si="74"/>
        <v>0.10012043984804775</v>
      </c>
      <c r="HE92" s="82">
        <f t="shared" si="74"/>
        <v>1.7315957383693226E-2</v>
      </c>
      <c r="HF92" s="82">
        <f t="shared" si="74"/>
        <v>5.3129448532714278E-2</v>
      </c>
      <c r="HG92" s="82">
        <f t="shared" si="88"/>
        <v>0.28701518060559994</v>
      </c>
      <c r="HH92" s="82">
        <f t="shared" si="88"/>
        <v>0.26477144233945693</v>
      </c>
      <c r="HI92" s="82">
        <f t="shared" si="88"/>
        <v>0.28153588724356549</v>
      </c>
      <c r="HJ92" s="82">
        <f t="shared" si="88"/>
        <v>0.26335684279748756</v>
      </c>
      <c r="HK92" s="82">
        <f t="shared" si="88"/>
        <v>0.24383092722408115</v>
      </c>
      <c r="HL92" s="82">
        <f t="shared" si="88"/>
        <v>0.13169710664117695</v>
      </c>
      <c r="HM92" s="82">
        <f t="shared" si="88"/>
        <v>9.9165508523799836E-2</v>
      </c>
      <c r="HN92" s="82">
        <f t="shared" si="88"/>
        <v>7.9320052777365285E-2</v>
      </c>
      <c r="HO92" s="82">
        <f t="shared" si="88"/>
        <v>7.6635209812586549E-2</v>
      </c>
      <c r="HP92" s="82">
        <f t="shared" si="88"/>
        <v>0.10133138270718117</v>
      </c>
      <c r="HQ92" s="82">
        <f t="shared" si="88"/>
        <v>0.21037287429099713</v>
      </c>
      <c r="HS92" s="82">
        <f t="shared" si="85"/>
        <v>1.3991338080613193E-81</v>
      </c>
      <c r="HT92" s="82">
        <f t="shared" si="85"/>
        <v>3.6376768702132165E-18</v>
      </c>
      <c r="HU92" s="82">
        <f t="shared" si="85"/>
        <v>3.9073165120104171E-28</v>
      </c>
      <c r="HV92" s="82">
        <f t="shared" si="85"/>
        <v>1.0215862350447708E-28</v>
      </c>
      <c r="HW92" s="82">
        <f t="shared" si="85"/>
        <v>2.6399920366939737E-22</v>
      </c>
      <c r="HX92" s="82">
        <f t="shared" si="85"/>
        <v>5.5305715367231466E-24</v>
      </c>
      <c r="HY92" s="82">
        <f t="shared" si="85"/>
        <v>6.2338167750557247E-25</v>
      </c>
      <c r="HZ92" s="82">
        <f t="shared" si="85"/>
        <v>7.6824558838523137E-25</v>
      </c>
      <c r="IA92" s="82">
        <f t="shared" si="85"/>
        <v>2.5391526890346249E-23</v>
      </c>
      <c r="IB92" s="82">
        <f t="shared" si="85"/>
        <v>7.4658728229662099E-29</v>
      </c>
      <c r="IC92" s="82">
        <f t="shared" si="85"/>
        <v>1.5774367627493222E-29</v>
      </c>
      <c r="ID92" s="82">
        <f t="shared" si="85"/>
        <v>2.439522699409487E-29</v>
      </c>
      <c r="IE92" s="82">
        <f t="shared" si="85"/>
        <v>8.3696816237208278E-28</v>
      </c>
      <c r="IF92" s="82">
        <f t="shared" si="85"/>
        <v>5.9923984280239907E-20</v>
      </c>
      <c r="IG92" s="82">
        <f t="shared" si="85"/>
        <v>6.2156172233118093E-13</v>
      </c>
      <c r="II92" s="82">
        <f t="shared" si="86"/>
        <v>0</v>
      </c>
      <c r="IJ92" s="82">
        <f t="shared" si="86"/>
        <v>2.5934143784501846E-87</v>
      </c>
      <c r="IK92" s="82">
        <f t="shared" si="86"/>
        <v>3.645076446393215E-130</v>
      </c>
      <c r="IL92" s="82">
        <f t="shared" si="86"/>
        <v>1.2366707751823487E-136</v>
      </c>
      <c r="IM92" s="82">
        <f t="shared" si="86"/>
        <v>6.4190227653945188E-115</v>
      </c>
      <c r="IN92" s="82">
        <f t="shared" si="86"/>
        <v>2.8830191323509625E-123</v>
      </c>
      <c r="IO92" s="82">
        <f t="shared" si="86"/>
        <v>2.3041411775546677E-131</v>
      </c>
      <c r="IP92" s="82">
        <f t="shared" si="86"/>
        <v>3.1744301026993388E-128</v>
      </c>
      <c r="IQ92" s="82">
        <f t="shared" si="86"/>
        <v>1.3214289730261771E-118</v>
      </c>
      <c r="IR92" s="82">
        <f t="shared" si="86"/>
        <v>1.3179139198992802E-144</v>
      </c>
      <c r="IS92" s="82">
        <f t="shared" si="86"/>
        <v>6.8849502401113401E-146</v>
      </c>
      <c r="IT92" s="82">
        <f t="shared" si="86"/>
        <v>6.9219136403795995E-143</v>
      </c>
      <c r="IU92" s="82">
        <f t="shared" si="86"/>
        <v>6.3319016323069669E-134</v>
      </c>
      <c r="IV92" s="82">
        <f t="shared" si="86"/>
        <v>2.9071762055670423E-62</v>
      </c>
      <c r="IW92" s="82">
        <f t="shared" si="86"/>
        <v>8.7364754107175631E-42</v>
      </c>
      <c r="IY92" s="82">
        <f t="shared" si="87"/>
        <v>0.27472097861668682</v>
      </c>
      <c r="IZ92" s="82">
        <f t="shared" si="87"/>
        <v>0.10014836902017718</v>
      </c>
      <c r="JA92" s="82">
        <f t="shared" si="87"/>
        <v>2.3499155838449168E-2</v>
      </c>
      <c r="JB92" s="82">
        <f t="shared" si="87"/>
        <v>5.3171819938651915E-2</v>
      </c>
      <c r="JC92" s="82">
        <f t="shared" si="87"/>
        <v>0.28701518077556826</v>
      </c>
      <c r="JD92" s="82">
        <f t="shared" si="87"/>
        <v>0.2647714423398288</v>
      </c>
      <c r="JE92" s="82">
        <f t="shared" si="87"/>
        <v>0.28153588724358569</v>
      </c>
      <c r="JF92" s="82">
        <f t="shared" si="87"/>
        <v>0.26335684280614985</v>
      </c>
      <c r="JG92" s="82">
        <f t="shared" si="87"/>
        <v>0.24383092722544072</v>
      </c>
      <c r="JH92" s="82">
        <f t="shared" si="87"/>
        <v>0.13169710813456215</v>
      </c>
      <c r="JI92" s="82">
        <f t="shared" si="87"/>
        <v>9.91659633790999E-2</v>
      </c>
      <c r="JJ92" s="82">
        <f t="shared" si="87"/>
        <v>7.9320251829036195E-2</v>
      </c>
      <c r="JK92" s="82">
        <f t="shared" si="87"/>
        <v>7.6635592738639013E-2</v>
      </c>
      <c r="JL92" s="82">
        <f t="shared" si="87"/>
        <v>0.10133147671463355</v>
      </c>
      <c r="JM92" s="82">
        <f t="shared" si="87"/>
        <v>0.21037287429226229</v>
      </c>
    </row>
    <row r="93" spans="2:273" x14ac:dyDescent="0.25">
      <c r="B93" s="2">
        <v>66</v>
      </c>
      <c r="C93" s="37">
        <v>0.616784</v>
      </c>
      <c r="D93" s="37">
        <v>0.48085</v>
      </c>
      <c r="E93" s="37">
        <v>0.41557500000000003</v>
      </c>
      <c r="F93" s="37">
        <v>0.47071400000000002</v>
      </c>
      <c r="G93" s="37">
        <v>0.624143</v>
      </c>
      <c r="H93" s="37">
        <v>0.61995599999999995</v>
      </c>
      <c r="I93" s="37">
        <v>0.62851000000000001</v>
      </c>
      <c r="J93" s="37">
        <v>0.61885299999999999</v>
      </c>
      <c r="K93" s="37">
        <v>0.583094</v>
      </c>
      <c r="L93" s="37">
        <v>0.54961300000000002</v>
      </c>
      <c r="M93" s="37">
        <v>0.51848300000000003</v>
      </c>
      <c r="N93" s="37">
        <v>0.48521500000000001</v>
      </c>
      <c r="O93" s="37">
        <v>0.47858800000000001</v>
      </c>
      <c r="P93" s="37">
        <v>0.51093</v>
      </c>
      <c r="Q93" s="37">
        <v>0.54278400000000004</v>
      </c>
      <c r="S93" s="4">
        <f t="shared" si="89"/>
        <v>0.61341357412894071</v>
      </c>
      <c r="T93" s="4">
        <f t="shared" si="89"/>
        <v>0.49631113473261018</v>
      </c>
      <c r="U93" s="4">
        <f t="shared" si="89"/>
        <v>0.42630614206737727</v>
      </c>
      <c r="V93" s="4">
        <f t="shared" si="89"/>
        <v>0.47354025667687161</v>
      </c>
      <c r="W93" s="4">
        <f t="shared" si="89"/>
        <v>0.61716828062825879</v>
      </c>
      <c r="X93" s="4">
        <f t="shared" si="89"/>
        <v>0.60675433422469238</v>
      </c>
      <c r="Y93" s="4">
        <f t="shared" si="89"/>
        <v>0.62106481377682099</v>
      </c>
      <c r="Z93" s="4">
        <f t="shared" si="89"/>
        <v>0.60863499732726867</v>
      </c>
      <c r="AA93" s="4">
        <f t="shared" si="89"/>
        <v>0.59408518861214632</v>
      </c>
      <c r="AB93" s="4">
        <f t="shared" si="89"/>
        <v>0.537535351676519</v>
      </c>
      <c r="AC93" s="4">
        <f t="shared" si="89"/>
        <v>0.51037134337680412</v>
      </c>
      <c r="AD93" s="4">
        <f t="shared" si="89"/>
        <v>0.48722230127297644</v>
      </c>
      <c r="AE93" s="4">
        <f t="shared" si="89"/>
        <v>0.48176780828180965</v>
      </c>
      <c r="AF93" s="4">
        <f t="shared" si="89"/>
        <v>0.50031926640799951</v>
      </c>
      <c r="AG93" s="4">
        <f t="shared" si="89"/>
        <v>0.53522101592587745</v>
      </c>
      <c r="AI93" s="4">
        <f t="shared" si="90"/>
        <v>3.3704258710592905E-3</v>
      </c>
      <c r="AJ93" s="4">
        <f t="shared" si="90"/>
        <v>-1.5461134732610182E-2</v>
      </c>
      <c r="AK93" s="4">
        <f t="shared" si="90"/>
        <v>-1.0731142067377242E-2</v>
      </c>
      <c r="AL93" s="4">
        <f t="shared" si="90"/>
        <v>-2.8262566768715858E-3</v>
      </c>
      <c r="AM93" s="4">
        <f t="shared" si="90"/>
        <v>6.9747193717412115E-3</v>
      </c>
      <c r="AN93" s="4">
        <f t="shared" si="90"/>
        <v>1.3201665775307569E-2</v>
      </c>
      <c r="AO93" s="4">
        <f t="shared" si="90"/>
        <v>7.4451862231790233E-3</v>
      </c>
      <c r="AP93" s="4">
        <f t="shared" si="90"/>
        <v>1.0218002672731319E-2</v>
      </c>
      <c r="AQ93" s="4">
        <f t="shared" si="90"/>
        <v>-1.0991188612146319E-2</v>
      </c>
      <c r="AR93" s="4">
        <f t="shared" si="90"/>
        <v>1.2077648323481016E-2</v>
      </c>
      <c r="AS93" s="4">
        <f t="shared" si="90"/>
        <v>8.1116566231959064E-3</v>
      </c>
      <c r="AT93" s="4">
        <f t="shared" si="90"/>
        <v>-2.0073012729764361E-3</v>
      </c>
      <c r="AU93" s="4">
        <f t="shared" si="90"/>
        <v>-3.1798082818096374E-3</v>
      </c>
      <c r="AV93" s="4">
        <f t="shared" si="90"/>
        <v>1.0610733592000487E-2</v>
      </c>
      <c r="AW93" s="4">
        <f t="shared" si="90"/>
        <v>7.5629840741225918E-3</v>
      </c>
      <c r="AY93" s="2">
        <f t="shared" ref="AY93:BM109" si="126">IF(OR($B93 &lt; C$230, $B93 &gt; C$233), #N/A, ((1-FG93)*DK93) + (FG93 - FW93)*EA93 + (FW93*EQ93))</f>
        <v>0.39635689750529418</v>
      </c>
      <c r="AZ93" s="2">
        <f t="shared" si="126"/>
        <v>0.39147401059381309</v>
      </c>
      <c r="BA93" s="2">
        <f t="shared" si="126"/>
        <v>0.39770116170049469</v>
      </c>
      <c r="BB93" s="2">
        <f t="shared" si="126"/>
        <v>0.39971476700944036</v>
      </c>
      <c r="BC93" s="2">
        <f t="shared" si="126"/>
        <v>0.39863550544733806</v>
      </c>
      <c r="BD93" s="2">
        <f t="shared" si="126"/>
        <v>0.39308053243458557</v>
      </c>
      <c r="BE93" s="2">
        <f t="shared" si="126"/>
        <v>0.39096395496251735</v>
      </c>
      <c r="BF93" s="2">
        <f t="shared" si="126"/>
        <v>0.39146471681675954</v>
      </c>
      <c r="BG93" s="2">
        <f t="shared" si="126"/>
        <v>0.39231859568831562</v>
      </c>
      <c r="BH93" s="2">
        <f t="shared" si="126"/>
        <v>0.39712015296232117</v>
      </c>
      <c r="BI93" s="2">
        <f t="shared" si="126"/>
        <v>0.39533325970426886</v>
      </c>
      <c r="BJ93" s="2">
        <f t="shared" si="126"/>
        <v>0.39149304336279628</v>
      </c>
      <c r="BK93" s="2">
        <f t="shared" si="126"/>
        <v>0.38864199847017739</v>
      </c>
      <c r="BL93" s="2">
        <f t="shared" si="126"/>
        <v>0.38834662708131701</v>
      </c>
      <c r="BM93" s="2">
        <f t="shared" si="126"/>
        <v>0.39454336065844786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0.46501917241379304</v>
      </c>
      <c r="DL93" s="2">
        <f t="shared" si="91"/>
        <v>0.43911491092436977</v>
      </c>
      <c r="DM93" s="2">
        <f t="shared" si="91"/>
        <v>0.44168233231206899</v>
      </c>
      <c r="DN93" s="2">
        <f t="shared" si="91"/>
        <v>0.44540516718146728</v>
      </c>
      <c r="DO93" s="2">
        <f t="shared" si="91"/>
        <v>0.45905815975935832</v>
      </c>
      <c r="DP93" s="2">
        <f t="shared" si="91"/>
        <v>0.44806743273460403</v>
      </c>
      <c r="DQ93" s="2">
        <f t="shared" si="91"/>
        <v>0.44131332532991202</v>
      </c>
      <c r="DR93" s="2">
        <f t="shared" si="91"/>
        <v>0.44167751118035192</v>
      </c>
      <c r="DS93" s="2">
        <f t="shared" si="91"/>
        <v>0.44279546315982404</v>
      </c>
      <c r="DT93" s="2">
        <f t="shared" si="91"/>
        <v>0.44254977815126051</v>
      </c>
      <c r="DU93" s="2">
        <f t="shared" si="91"/>
        <v>0.43899191260504195</v>
      </c>
      <c r="DV93" s="2">
        <f t="shared" si="91"/>
        <v>0.43839237759103639</v>
      </c>
      <c r="DW93" s="2">
        <f t="shared" si="91"/>
        <v>0.43011579159663865</v>
      </c>
      <c r="DX93" s="2">
        <f t="shared" si="91"/>
        <v>0.44238605378151252</v>
      </c>
      <c r="DY93" s="2">
        <f t="shared" si="91"/>
        <v>0.43371632661290321</v>
      </c>
      <c r="EA93" s="2">
        <f t="shared" si="95"/>
        <v>0.39420291882751285</v>
      </c>
      <c r="EB93" s="2">
        <f t="shared" si="92"/>
        <v>0.38892876299621926</v>
      </c>
      <c r="EC93" s="2">
        <f t="shared" si="92"/>
        <v>0.39426505809880341</v>
      </c>
      <c r="ED93" s="2">
        <f t="shared" si="92"/>
        <v>0.39672905233631467</v>
      </c>
      <c r="EE93" s="2">
        <f t="shared" si="92"/>
        <v>0.39569894845531922</v>
      </c>
      <c r="EF93" s="2">
        <f t="shared" si="92"/>
        <v>0.3906343332424555</v>
      </c>
      <c r="EG93" s="2">
        <f t="shared" si="92"/>
        <v>0.38865256753901573</v>
      </c>
      <c r="EH93" s="2">
        <f t="shared" si="92"/>
        <v>0.38915877423121609</v>
      </c>
      <c r="EI93" s="2">
        <f t="shared" si="92"/>
        <v>0.38999530734541793</v>
      </c>
      <c r="EJ93" s="2">
        <f t="shared" si="92"/>
        <v>0.39464243074526456</v>
      </c>
      <c r="EK93" s="2">
        <f t="shared" si="92"/>
        <v>0.3929236508609093</v>
      </c>
      <c r="EL93" s="2">
        <f t="shared" si="92"/>
        <v>0.38882344791886747</v>
      </c>
      <c r="EM93" s="2">
        <f t="shared" si="92"/>
        <v>0.38634705546257109</v>
      </c>
      <c r="EN93" s="2">
        <f t="shared" si="92"/>
        <v>0.38555371177156905</v>
      </c>
      <c r="EO93" s="2">
        <f t="shared" si="92"/>
        <v>0.39266682609062226</v>
      </c>
      <c r="EQ93" s="2">
        <f t="shared" si="93"/>
        <v>0.39420291882751285</v>
      </c>
      <c r="ER93" s="2">
        <f t="shared" si="93"/>
        <v>0.38815329633319073</v>
      </c>
      <c r="ES93" s="2">
        <f t="shared" si="93"/>
        <v>0.39324813601660874</v>
      </c>
      <c r="ET93" s="2">
        <f t="shared" si="93"/>
        <v>0.39526053688153306</v>
      </c>
      <c r="EU93" s="2">
        <f t="shared" si="93"/>
        <v>0.39547715263025834</v>
      </c>
      <c r="EV93" s="2">
        <f t="shared" si="93"/>
        <v>0.39070036408803949</v>
      </c>
      <c r="EW93" s="2">
        <f t="shared" si="93"/>
        <v>0.3885349105781592</v>
      </c>
      <c r="EX93" s="2">
        <f t="shared" si="93"/>
        <v>0.39040337191125918</v>
      </c>
      <c r="EY93" s="2">
        <f t="shared" si="93"/>
        <v>0.38877820618341619</v>
      </c>
      <c r="EZ93" s="2">
        <f t="shared" si="93"/>
        <v>0.39392726628461755</v>
      </c>
      <c r="FA93" s="2">
        <f t="shared" si="93"/>
        <v>0.39156995854774374</v>
      </c>
      <c r="FB93" s="2">
        <f t="shared" si="93"/>
        <v>0.38890578276358684</v>
      </c>
      <c r="FC93" s="2">
        <f t="shared" si="93"/>
        <v>0.38609336897789731</v>
      </c>
      <c r="FD93" s="2">
        <f t="shared" si="93"/>
        <v>0.38504138678627226</v>
      </c>
      <c r="FE93" s="2">
        <f t="shared" si="93"/>
        <v>0.39392661148673291</v>
      </c>
      <c r="FG93" s="2">
        <f t="shared" si="94"/>
        <v>0.96958355506399396</v>
      </c>
      <c r="FH93" s="2">
        <f t="shared" si="94"/>
        <v>0.94926498127904568</v>
      </c>
      <c r="FI93" s="2">
        <f t="shared" si="94"/>
        <v>0.92751964454547819</v>
      </c>
      <c r="FJ93" s="2">
        <f t="shared" si="94"/>
        <v>0.93862658992279213</v>
      </c>
      <c r="FK93" s="2">
        <f t="shared" si="94"/>
        <v>0.95364630389474259</v>
      </c>
      <c r="FL93" s="2">
        <f t="shared" si="94"/>
        <v>0.95740977377318126</v>
      </c>
      <c r="FM93" s="2">
        <f t="shared" si="94"/>
        <v>0.95610406035425644</v>
      </c>
      <c r="FN93" s="2">
        <f t="shared" si="94"/>
        <v>0.95613226595681666</v>
      </c>
      <c r="FO93" s="2">
        <f t="shared" si="94"/>
        <v>0.9559677189682152</v>
      </c>
      <c r="FP93" s="2">
        <f t="shared" si="94"/>
        <v>0.94826512213744352</v>
      </c>
      <c r="FQ93" s="2">
        <f t="shared" si="94"/>
        <v>0.94766867495095297</v>
      </c>
      <c r="FR93" s="2">
        <f t="shared" si="94"/>
        <v>0.94614500905885535</v>
      </c>
      <c r="FS93" s="2">
        <f t="shared" si="94"/>
        <v>0.94756201443070742</v>
      </c>
      <c r="FT93" s="2">
        <f t="shared" si="94"/>
        <v>0.95085044746434344</v>
      </c>
      <c r="FU93" s="2">
        <f t="shared" si="94"/>
        <v>0.95430807192691092</v>
      </c>
      <c r="FW93" s="2">
        <f t="shared" ref="FW93:GK109" si="128">POWER(10,($B93-C$232)/C$229)/(1+POWER(10,($B93-C$232)/C$229))</f>
        <v>1.2760802858096884E-9</v>
      </c>
      <c r="FX93" s="2">
        <f t="shared" si="128"/>
        <v>1.2219185151504531E-3</v>
      </c>
      <c r="FY93" s="2">
        <f t="shared" si="128"/>
        <v>7.0535194712137482E-4</v>
      </c>
      <c r="FZ93" s="2">
        <f t="shared" si="128"/>
        <v>1.1606852522867465E-3</v>
      </c>
      <c r="GA93" s="2">
        <f t="shared" si="128"/>
        <v>1.6981123847084455E-3</v>
      </c>
      <c r="GB93" s="2">
        <f t="shared" si="128"/>
        <v>1.673336924830407E-3</v>
      </c>
      <c r="GC93" s="2">
        <f t="shared" si="128"/>
        <v>1.7510412063670121E-3</v>
      </c>
      <c r="GD93" s="2">
        <f t="shared" si="128"/>
        <v>1.6588499303951808E-3</v>
      </c>
      <c r="GE93" s="2">
        <f t="shared" si="128"/>
        <v>1.3334605987688534E-3</v>
      </c>
      <c r="GF93" s="2">
        <f t="shared" si="128"/>
        <v>1.0606647189143005E-3</v>
      </c>
      <c r="GG93" s="2">
        <f t="shared" si="128"/>
        <v>8.8966776680372839E-4</v>
      </c>
      <c r="GH93" s="2">
        <f t="shared" si="128"/>
        <v>7.4312974229227488E-4</v>
      </c>
      <c r="GI93" s="2">
        <f t="shared" si="128"/>
        <v>7.9368113904984279E-4</v>
      </c>
      <c r="GJ93" s="2">
        <f t="shared" si="128"/>
        <v>7.1999142100145203E-4</v>
      </c>
      <c r="GK93" s="2">
        <f t="shared" si="128"/>
        <v>7.1737815673065186E-4</v>
      </c>
      <c r="GM93" s="82">
        <f t="shared" ref="GM93:HA109" si="129" xml:space="preserve"> _xlfn.NORM.DIST($B93, C$7, ABS(C$11), TRUE) * _xlfn.NORM.DIST(($B93 - C$7)*C$15, 0, ABS(C$11), TRUE) * 2</f>
        <v>6.6921769879292711E-6</v>
      </c>
      <c r="GN93" s="82">
        <f t="shared" si="129"/>
        <v>4.4906331806808149E-6</v>
      </c>
      <c r="GO93" s="82">
        <f t="shared" si="129"/>
        <v>1.6610833444644336E-3</v>
      </c>
      <c r="GP93" s="82">
        <f t="shared" si="129"/>
        <v>6.8102969536848406E-6</v>
      </c>
      <c r="GQ93" s="82">
        <f t="shared" si="129"/>
        <v>8.9190564618866853E-12</v>
      </c>
      <c r="GR93" s="82">
        <f t="shared" si="129"/>
        <v>7.8437652263829498E-15</v>
      </c>
      <c r="GS93" s="82">
        <f t="shared" si="129"/>
        <v>2.8422846596568207E-16</v>
      </c>
      <c r="GT93" s="82">
        <f t="shared" si="129"/>
        <v>2.817946896932306E-13</v>
      </c>
      <c r="GU93" s="82">
        <f t="shared" si="129"/>
        <v>2.4744607184488042E-14</v>
      </c>
      <c r="GV93" s="82">
        <f t="shared" si="129"/>
        <v>7.1015772577510303E-11</v>
      </c>
      <c r="GW93" s="82">
        <f t="shared" si="129"/>
        <v>4.9423027084927319E-8</v>
      </c>
      <c r="GX93" s="82">
        <f t="shared" si="129"/>
        <v>1.6297006028698445E-8</v>
      </c>
      <c r="GY93" s="82">
        <f t="shared" si="129"/>
        <v>3.4626132001723756E-8</v>
      </c>
      <c r="GZ93" s="82">
        <f t="shared" si="129"/>
        <v>9.7871151823705467E-9</v>
      </c>
      <c r="HA93" s="82">
        <f t="shared" si="129"/>
        <v>2.6597578075062096E-14</v>
      </c>
      <c r="HC93" s="82">
        <f t="shared" si="74"/>
        <v>0.3357012649434703</v>
      </c>
      <c r="HD93" s="82">
        <f t="shared" si="74"/>
        <v>0.12951886094529522</v>
      </c>
      <c r="HE93" s="82">
        <f t="shared" si="74"/>
        <v>2.5450468943907296E-2</v>
      </c>
      <c r="HF93" s="82">
        <f t="shared" si="74"/>
        <v>7.606977500917142E-2</v>
      </c>
      <c r="HG93" s="82">
        <f t="shared" si="88"/>
        <v>0.36262620947654262</v>
      </c>
      <c r="HH93" s="82">
        <f t="shared" si="88"/>
        <v>0.33961149092070098</v>
      </c>
      <c r="HI93" s="82">
        <f t="shared" si="88"/>
        <v>0.36219585324667319</v>
      </c>
      <c r="HJ93" s="82">
        <f t="shared" si="88"/>
        <v>0.33914739834136315</v>
      </c>
      <c r="HK93" s="82">
        <f t="shared" si="88"/>
        <v>0.31027251945747686</v>
      </c>
      <c r="HL93" s="82">
        <f t="shared" si="88"/>
        <v>0.1786188316738562</v>
      </c>
      <c r="HM93" s="82">
        <f t="shared" si="88"/>
        <v>0.13628045300267064</v>
      </c>
      <c r="HN93" s="82">
        <f t="shared" si="88"/>
        <v>0.10936074724346202</v>
      </c>
      <c r="HO93" s="82">
        <f t="shared" si="88"/>
        <v>0.10510537245708106</v>
      </c>
      <c r="HP93" s="82">
        <f t="shared" si="88"/>
        <v>0.13983743597729584</v>
      </c>
      <c r="HQ93" s="82">
        <f t="shared" si="88"/>
        <v>0.28573146346911266</v>
      </c>
      <c r="HS93" s="82">
        <f t="shared" ref="HS93:IG109" si="130" xml:space="preserve"> _xlfn.NORM.DIST($B93, C$9, ABS(C$13), TRUE) * _xlfn.NORM.DIST(($B93 - C$9)*C$17, 0, ABS(C$13), TRUE) * 2</f>
        <v>6.2443278007886371E-80</v>
      </c>
      <c r="HT93" s="82">
        <f t="shared" si="130"/>
        <v>1.9010911999962706E-17</v>
      </c>
      <c r="HU93" s="82">
        <f t="shared" si="130"/>
        <v>4.1560683076758701E-27</v>
      </c>
      <c r="HV93" s="82">
        <f t="shared" si="130"/>
        <v>1.4107553987499291E-27</v>
      </c>
      <c r="HW93" s="82">
        <f t="shared" si="130"/>
        <v>2.4482197224145685E-21</v>
      </c>
      <c r="HX93" s="82">
        <f t="shared" si="130"/>
        <v>6.051854286460046E-23</v>
      </c>
      <c r="HY93" s="82">
        <f t="shared" si="130"/>
        <v>7.8992352455002882E-24</v>
      </c>
      <c r="HZ93" s="82">
        <f t="shared" si="130"/>
        <v>9.2034120912175502E-24</v>
      </c>
      <c r="IA93" s="82">
        <f t="shared" si="130"/>
        <v>2.37224218264641E-22</v>
      </c>
      <c r="IB93" s="82">
        <f t="shared" si="130"/>
        <v>1.0813844948323225E-27</v>
      </c>
      <c r="IC93" s="82">
        <f t="shared" si="130"/>
        <v>2.235796906049856E-28</v>
      </c>
      <c r="ID93" s="82">
        <f t="shared" si="130"/>
        <v>3.1276445599887101E-28</v>
      </c>
      <c r="IE93" s="82">
        <f t="shared" si="130"/>
        <v>9.4312012200123682E-27</v>
      </c>
      <c r="IF93" s="82">
        <f t="shared" si="130"/>
        <v>3.3000738313365257E-19</v>
      </c>
      <c r="IG93" s="82">
        <f t="shared" si="130"/>
        <v>1.8177194675110635E-12</v>
      </c>
      <c r="II93" s="82">
        <f t="shared" ref="II93:IW109" si="131" xml:space="preserve"> _xlfn.NORM.DIST($B93, C$10, ABS(C$14), TRUE) * _xlfn.NORM.DIST(($B93 - C$10)*C$18, 0, ABS(C$14), TRUE) * 2</f>
        <v>0</v>
      </c>
      <c r="IJ93" s="82">
        <f t="shared" si="131"/>
        <v>5.157881387622461E-85</v>
      </c>
      <c r="IK93" s="82">
        <f t="shared" si="131"/>
        <v>5.6840174515910519E-127</v>
      </c>
      <c r="IL93" s="82">
        <f t="shared" si="131"/>
        <v>4.8814487983170281E-133</v>
      </c>
      <c r="IM93" s="82">
        <f t="shared" si="131"/>
        <v>1.0027390023709658E-111</v>
      </c>
      <c r="IN93" s="82">
        <f t="shared" si="131"/>
        <v>7.6106587720317153E-120</v>
      </c>
      <c r="IO93" s="82">
        <f t="shared" si="131"/>
        <v>1.0907136925181431E-127</v>
      </c>
      <c r="IP93" s="82">
        <f t="shared" si="131"/>
        <v>1.1432084725879134E-124</v>
      </c>
      <c r="IQ93" s="82">
        <f t="shared" si="131"/>
        <v>1.9982193892867321E-115</v>
      </c>
      <c r="IR93" s="82">
        <f t="shared" si="131"/>
        <v>7.5791986112827004E-141</v>
      </c>
      <c r="IS93" s="82">
        <f t="shared" si="131"/>
        <v>3.452911164912772E-142</v>
      </c>
      <c r="IT93" s="82">
        <f t="shared" si="131"/>
        <v>2.3687951932294245E-139</v>
      </c>
      <c r="IU93" s="82">
        <f t="shared" si="131"/>
        <v>1.3846027248874805E-130</v>
      </c>
      <c r="IV93" s="82">
        <f t="shared" si="131"/>
        <v>9.4003179718676123E-61</v>
      </c>
      <c r="IW93" s="82">
        <f t="shared" si="131"/>
        <v>8.7330934979144432E-41</v>
      </c>
      <c r="IY93" s="82">
        <f t="shared" ref="IY93:JM109" si="132">GM93+HC93+HS93+II93</f>
        <v>0.33570795712045826</v>
      </c>
      <c r="IZ93" s="82">
        <f t="shared" si="132"/>
        <v>0.12952335157847591</v>
      </c>
      <c r="JA93" s="82">
        <f t="shared" si="132"/>
        <v>2.711155228837173E-2</v>
      </c>
      <c r="JB93" s="82">
        <f t="shared" si="132"/>
        <v>7.60765853061251E-2</v>
      </c>
      <c r="JC93" s="82">
        <f t="shared" si="132"/>
        <v>0.36262620948546165</v>
      </c>
      <c r="JD93" s="82">
        <f t="shared" si="132"/>
        <v>0.3396114909207088</v>
      </c>
      <c r="JE93" s="82">
        <f t="shared" si="132"/>
        <v>0.36219585324667347</v>
      </c>
      <c r="JF93" s="82">
        <f t="shared" si="132"/>
        <v>0.33914739834164492</v>
      </c>
      <c r="JG93" s="82">
        <f t="shared" si="132"/>
        <v>0.31027251945750162</v>
      </c>
      <c r="JH93" s="82">
        <f t="shared" si="132"/>
        <v>0.17861883174487198</v>
      </c>
      <c r="JI93" s="82">
        <f t="shared" si="132"/>
        <v>0.13628050242569772</v>
      </c>
      <c r="JJ93" s="82">
        <f t="shared" si="132"/>
        <v>0.10936076354046805</v>
      </c>
      <c r="JK93" s="82">
        <f t="shared" si="132"/>
        <v>0.10510540708321306</v>
      </c>
      <c r="JL93" s="82">
        <f t="shared" si="132"/>
        <v>0.13983744576441101</v>
      </c>
      <c r="JM93" s="82">
        <f t="shared" si="132"/>
        <v>0.28573146347095696</v>
      </c>
    </row>
    <row r="94" spans="2:273" x14ac:dyDescent="0.25">
      <c r="B94" s="2">
        <v>67</v>
      </c>
      <c r="C94" s="37">
        <v>0.63603299999999996</v>
      </c>
      <c r="D94" s="37">
        <v>0.50972899999999999</v>
      </c>
      <c r="E94" s="37">
        <v>0.424929</v>
      </c>
      <c r="F94" s="37">
        <v>0.50206600000000001</v>
      </c>
      <c r="G94" s="37">
        <v>0.64458099999999996</v>
      </c>
      <c r="H94" s="37">
        <v>0.64383599999999996</v>
      </c>
      <c r="I94" s="37">
        <v>0.64671299999999998</v>
      </c>
      <c r="J94" s="37">
        <v>0.64103500000000002</v>
      </c>
      <c r="K94" s="37">
        <v>0.61223000000000005</v>
      </c>
      <c r="L94" s="37">
        <v>0.58269199999999999</v>
      </c>
      <c r="M94" s="37">
        <v>0.55282399999999998</v>
      </c>
      <c r="N94" s="37">
        <v>0.51611899999999999</v>
      </c>
      <c r="O94" s="37">
        <v>0.51271500000000003</v>
      </c>
      <c r="P94" s="37">
        <v>0.54357100000000003</v>
      </c>
      <c r="Q94" s="37">
        <v>0.56286999999999998</v>
      </c>
      <c r="S94" s="4">
        <f t="shared" si="89"/>
        <v>0.63700329642514519</v>
      </c>
      <c r="T94" s="4">
        <f t="shared" si="89"/>
        <v>0.51738594714403918</v>
      </c>
      <c r="U94" s="4">
        <f t="shared" si="89"/>
        <v>0.43600417936435742</v>
      </c>
      <c r="V94" s="4">
        <f t="shared" si="89"/>
        <v>0.49606489993864428</v>
      </c>
      <c r="W94" s="4">
        <f t="shared" si="89"/>
        <v>0.64563121257551892</v>
      </c>
      <c r="X94" s="4">
        <f t="shared" si="89"/>
        <v>0.63827570445893822</v>
      </c>
      <c r="Y94" s="4">
        <f t="shared" si="89"/>
        <v>0.65289122289431445</v>
      </c>
      <c r="Z94" s="4">
        <f t="shared" si="89"/>
        <v>0.64045646390753985</v>
      </c>
      <c r="AA94" s="4">
        <f t="shared" si="89"/>
        <v>0.62334756351517484</v>
      </c>
      <c r="AB94" s="4">
        <f t="shared" si="89"/>
        <v>0.56904821098070602</v>
      </c>
      <c r="AC94" s="4">
        <f t="shared" si="89"/>
        <v>0.53886808432705602</v>
      </c>
      <c r="AD94" s="4">
        <f t="shared" si="89"/>
        <v>0.51209499160242999</v>
      </c>
      <c r="AE94" s="4">
        <f t="shared" si="89"/>
        <v>0.50568749021160775</v>
      </c>
      <c r="AF94" s="4">
        <f t="shared" si="89"/>
        <v>0.52832971349548363</v>
      </c>
      <c r="AG94" s="4">
        <f t="shared" si="89"/>
        <v>0.56135659728900811</v>
      </c>
      <c r="AI94" s="4">
        <f t="shared" si="90"/>
        <v>-9.7029642514523395E-4</v>
      </c>
      <c r="AJ94" s="4">
        <f t="shared" si="90"/>
        <v>-7.6569471440391945E-3</v>
      </c>
      <c r="AK94" s="4">
        <f t="shared" si="90"/>
        <v>-1.1075179364357424E-2</v>
      </c>
      <c r="AL94" s="4">
        <f t="shared" si="90"/>
        <v>6.0011000613557353E-3</v>
      </c>
      <c r="AM94" s="4">
        <f t="shared" si="90"/>
        <v>-1.0502125755189606E-3</v>
      </c>
      <c r="AN94" s="4">
        <f t="shared" si="90"/>
        <v>5.5602955410617438E-3</v>
      </c>
      <c r="AO94" s="4">
        <f t="shared" si="90"/>
        <v>-6.1782228943144668E-3</v>
      </c>
      <c r="AP94" s="4">
        <f t="shared" si="90"/>
        <v>5.7853609246016902E-4</v>
      </c>
      <c r="AQ94" s="4">
        <f t="shared" si="90"/>
        <v>-1.1117563515174789E-2</v>
      </c>
      <c r="AR94" s="4">
        <f t="shared" si="90"/>
        <v>1.3643789019293973E-2</v>
      </c>
      <c r="AS94" s="4">
        <f t="shared" si="90"/>
        <v>1.3955915672943964E-2</v>
      </c>
      <c r="AT94" s="4">
        <f t="shared" si="90"/>
        <v>4.0240083975700003E-3</v>
      </c>
      <c r="AU94" s="4">
        <f t="shared" si="90"/>
        <v>7.0275097883922832E-3</v>
      </c>
      <c r="AV94" s="4">
        <f t="shared" si="90"/>
        <v>1.5241286504516394E-2</v>
      </c>
      <c r="AW94" s="4">
        <f t="shared" si="90"/>
        <v>1.5134027109918735E-3</v>
      </c>
      <c r="AY94" s="2">
        <f t="shared" si="126"/>
        <v>0.39589784472857104</v>
      </c>
      <c r="AZ94" s="2">
        <f t="shared" si="126"/>
        <v>0.39108955620701286</v>
      </c>
      <c r="BA94" s="2">
        <f t="shared" si="126"/>
        <v>0.3972614070042671</v>
      </c>
      <c r="BB94" s="2">
        <f t="shared" si="126"/>
        <v>0.39927175352343591</v>
      </c>
      <c r="BC94" s="2">
        <f t="shared" si="126"/>
        <v>0.39822826256862898</v>
      </c>
      <c r="BD94" s="2">
        <f t="shared" si="126"/>
        <v>0.39270272083065061</v>
      </c>
      <c r="BE94" s="2">
        <f t="shared" si="126"/>
        <v>0.39064159824123212</v>
      </c>
      <c r="BF94" s="2">
        <f t="shared" si="126"/>
        <v>0.39120590618180284</v>
      </c>
      <c r="BG94" s="2">
        <f t="shared" si="126"/>
        <v>0.39197466305896067</v>
      </c>
      <c r="BH94" s="2">
        <f t="shared" si="126"/>
        <v>0.39666170510224313</v>
      </c>
      <c r="BI94" s="2">
        <f t="shared" si="126"/>
        <v>0.39489313392904773</v>
      </c>
      <c r="BJ94" s="2">
        <f t="shared" si="126"/>
        <v>0.39111676494218839</v>
      </c>
      <c r="BK94" s="2">
        <f t="shared" si="126"/>
        <v>0.38827049559526389</v>
      </c>
      <c r="BL94" s="2">
        <f t="shared" si="126"/>
        <v>0.3879766176362005</v>
      </c>
      <c r="BM94" s="2">
        <f t="shared" si="126"/>
        <v>0.39426000074636619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0.46611831855500813</v>
      </c>
      <c r="DL94" s="2">
        <f t="shared" si="91"/>
        <v>0.43983469640947287</v>
      </c>
      <c r="DM94" s="2">
        <f t="shared" si="91"/>
        <v>0.44246533986212916</v>
      </c>
      <c r="DN94" s="2">
        <f t="shared" si="91"/>
        <v>0.44619889227799236</v>
      </c>
      <c r="DO94" s="2">
        <f t="shared" si="91"/>
        <v>0.4600458920454546</v>
      </c>
      <c r="DP94" s="2">
        <f t="shared" si="91"/>
        <v>0.44888056506598234</v>
      </c>
      <c r="DQ94" s="2">
        <f t="shared" si="91"/>
        <v>0.44205138251466275</v>
      </c>
      <c r="DR94" s="2">
        <f t="shared" si="91"/>
        <v>0.44236003244134903</v>
      </c>
      <c r="DS94" s="2">
        <f t="shared" si="91"/>
        <v>0.4435423900293255</v>
      </c>
      <c r="DT94" s="2">
        <f t="shared" si="91"/>
        <v>0.443333959052712</v>
      </c>
      <c r="DU94" s="2">
        <f t="shared" si="91"/>
        <v>0.43966564583651635</v>
      </c>
      <c r="DV94" s="2">
        <f t="shared" si="91"/>
        <v>0.43909224593837531</v>
      </c>
      <c r="DW94" s="2">
        <f t="shared" si="91"/>
        <v>0.43072235660809777</v>
      </c>
      <c r="DX94" s="2">
        <f t="shared" si="91"/>
        <v>0.44335052605042014</v>
      </c>
      <c r="DY94" s="2">
        <f t="shared" si="91"/>
        <v>0.43447767980205276</v>
      </c>
      <c r="EA94" s="2">
        <f t="shared" si="95"/>
        <v>0.39388881220608396</v>
      </c>
      <c r="EB94" s="2">
        <f t="shared" si="92"/>
        <v>0.38871458270321357</v>
      </c>
      <c r="EC94" s="2">
        <f t="shared" si="92"/>
        <v>0.39404061363727527</v>
      </c>
      <c r="ED94" s="2">
        <f t="shared" si="92"/>
        <v>0.39647526353793078</v>
      </c>
      <c r="EE94" s="2">
        <f t="shared" si="92"/>
        <v>0.39548830907840765</v>
      </c>
      <c r="EF94" s="2">
        <f t="shared" si="92"/>
        <v>0.39042342722461981</v>
      </c>
      <c r="EG94" s="2">
        <f t="shared" si="92"/>
        <v>0.38848921690276123</v>
      </c>
      <c r="EH94" s="2">
        <f t="shared" si="92"/>
        <v>0.38906316840932265</v>
      </c>
      <c r="EI94" s="2">
        <f t="shared" si="92"/>
        <v>0.3898102194808335</v>
      </c>
      <c r="EJ94" s="2">
        <f t="shared" si="92"/>
        <v>0.39434028351212597</v>
      </c>
      <c r="EK94" s="2">
        <f t="shared" si="92"/>
        <v>0.392639635283831</v>
      </c>
      <c r="EL94" s="2">
        <f t="shared" si="92"/>
        <v>0.38862619099936607</v>
      </c>
      <c r="EM94" s="2">
        <f t="shared" si="92"/>
        <v>0.3861281519149356</v>
      </c>
      <c r="EN94" s="2">
        <f t="shared" si="92"/>
        <v>0.38536660232719466</v>
      </c>
      <c r="EO94" s="2">
        <f t="shared" si="92"/>
        <v>0.39250284317635231</v>
      </c>
      <c r="EQ94" s="2">
        <f t="shared" si="93"/>
        <v>0.39388881220608396</v>
      </c>
      <c r="ER94" s="2">
        <f t="shared" si="93"/>
        <v>0.38796349970300342</v>
      </c>
      <c r="ES94" s="2">
        <f t="shared" si="93"/>
        <v>0.39305082741505593</v>
      </c>
      <c r="ET94" s="2">
        <f t="shared" si="93"/>
        <v>0.39505071743470294</v>
      </c>
      <c r="EU94" s="2">
        <f t="shared" si="93"/>
        <v>0.3952734825625156</v>
      </c>
      <c r="EV94" s="2">
        <f t="shared" si="93"/>
        <v>0.39048696967956886</v>
      </c>
      <c r="EW94" s="2">
        <f t="shared" si="93"/>
        <v>0.3883758408624462</v>
      </c>
      <c r="EX94" s="2">
        <f t="shared" si="93"/>
        <v>0.39026331572303397</v>
      </c>
      <c r="EY94" s="2">
        <f t="shared" si="93"/>
        <v>0.3886329974954908</v>
      </c>
      <c r="EZ94" s="2">
        <f t="shared" si="93"/>
        <v>0.39364653893729384</v>
      </c>
      <c r="FA94" s="2">
        <f t="shared" si="93"/>
        <v>0.39132566666923829</v>
      </c>
      <c r="FB94" s="2">
        <f t="shared" si="93"/>
        <v>0.38870546737407563</v>
      </c>
      <c r="FC94" s="2">
        <f t="shared" si="93"/>
        <v>0.38588018209917896</v>
      </c>
      <c r="FD94" s="2">
        <f t="shared" si="93"/>
        <v>0.38486144275537293</v>
      </c>
      <c r="FE94" s="2">
        <f t="shared" si="93"/>
        <v>0.3936993176481684</v>
      </c>
      <c r="FG94" s="2">
        <f t="shared" si="94"/>
        <v>0.97218543190947582</v>
      </c>
      <c r="FH94" s="2">
        <f t="shared" si="94"/>
        <v>0.9535216274145597</v>
      </c>
      <c r="FI94" s="2">
        <f t="shared" si="94"/>
        <v>0.93347285426855919</v>
      </c>
      <c r="FJ94" s="2">
        <f t="shared" si="94"/>
        <v>0.9437228773340014</v>
      </c>
      <c r="FK94" s="2">
        <f t="shared" si="94"/>
        <v>0.95755179649661348</v>
      </c>
      <c r="FL94" s="2">
        <f t="shared" si="94"/>
        <v>0.96101114213338734</v>
      </c>
      <c r="FM94" s="2">
        <f t="shared" si="94"/>
        <v>0.95981120336208225</v>
      </c>
      <c r="FN94" s="2">
        <f t="shared" si="94"/>
        <v>0.95983712697957746</v>
      </c>
      <c r="FO94" s="2">
        <f t="shared" si="94"/>
        <v>0.9596858909066871</v>
      </c>
      <c r="FP94" s="2">
        <f t="shared" si="94"/>
        <v>0.95260146735423834</v>
      </c>
      <c r="FQ94" s="2">
        <f t="shared" si="94"/>
        <v>0.95205248570293122</v>
      </c>
      <c r="FR94" s="2">
        <f t="shared" si="94"/>
        <v>0.95064981096606682</v>
      </c>
      <c r="FS94" s="2">
        <f t="shared" si="94"/>
        <v>0.95195430717315277</v>
      </c>
      <c r="FT94" s="2">
        <f t="shared" si="94"/>
        <v>0.9549803822441808</v>
      </c>
      <c r="FU94" s="2">
        <f t="shared" si="94"/>
        <v>0.95816025404596783</v>
      </c>
      <c r="FW94" s="2">
        <f t="shared" si="128"/>
        <v>1.3991942097462261E-9</v>
      </c>
      <c r="FX94" s="2">
        <f t="shared" si="128"/>
        <v>1.3396490801133502E-3</v>
      </c>
      <c r="FY94" s="2">
        <f t="shared" si="128"/>
        <v>7.7335040329285616E-4</v>
      </c>
      <c r="FZ94" s="2">
        <f t="shared" si="128"/>
        <v>1.2725235734848651E-3</v>
      </c>
      <c r="GA94" s="2">
        <f t="shared" si="128"/>
        <v>1.8616382107194255E-3</v>
      </c>
      <c r="GB94" s="2">
        <f t="shared" si="128"/>
        <v>1.8344812932491533E-3</v>
      </c>
      <c r="GC94" s="2">
        <f t="shared" si="128"/>
        <v>1.9196542021376751E-3</v>
      </c>
      <c r="GD94" s="2">
        <f t="shared" si="128"/>
        <v>1.8186017251507446E-3</v>
      </c>
      <c r="GE94" s="2">
        <f t="shared" si="128"/>
        <v>1.4619223958352359E-3</v>
      </c>
      <c r="GF94" s="2">
        <f t="shared" si="128"/>
        <v>1.1628767393464016E-3</v>
      </c>
      <c r="GG94" s="2">
        <f t="shared" si="128"/>
        <v>9.7541758456614919E-4</v>
      </c>
      <c r="GH94" s="2">
        <f t="shared" si="128"/>
        <v>8.1476714393290497E-4</v>
      </c>
      <c r="GI94" s="2">
        <f t="shared" si="128"/>
        <v>8.7018743086170202E-4</v>
      </c>
      <c r="GJ94" s="2">
        <f t="shared" si="128"/>
        <v>7.8940006006805838E-4</v>
      </c>
      <c r="GK94" s="2">
        <f t="shared" si="128"/>
        <v>7.8653507009012044E-4</v>
      </c>
      <c r="GM94" s="82">
        <f t="shared" si="129"/>
        <v>1.6530967282779787E-6</v>
      </c>
      <c r="GN94" s="82">
        <f t="shared" si="129"/>
        <v>6.1458285014837979E-7</v>
      </c>
      <c r="GO94" s="82">
        <f t="shared" si="129"/>
        <v>3.7340471968419622E-4</v>
      </c>
      <c r="GP94" s="82">
        <f t="shared" si="129"/>
        <v>9.2588668291489169E-7</v>
      </c>
      <c r="GQ94" s="82">
        <f t="shared" si="129"/>
        <v>3.8729050131874051E-13</v>
      </c>
      <c r="GR94" s="82">
        <f t="shared" si="129"/>
        <v>1.2837219049375803E-16</v>
      </c>
      <c r="GS94" s="82">
        <f t="shared" si="129"/>
        <v>3.0209353629987264E-18</v>
      </c>
      <c r="GT94" s="82">
        <f t="shared" si="129"/>
        <v>7.3176950499285662E-15</v>
      </c>
      <c r="GU94" s="82">
        <f t="shared" si="129"/>
        <v>3.3825411150380138E-16</v>
      </c>
      <c r="GV94" s="82">
        <f t="shared" si="129"/>
        <v>2.6996725804115899E-12</v>
      </c>
      <c r="GW94" s="82">
        <f t="shared" si="129"/>
        <v>4.5414481653666018E-9</v>
      </c>
      <c r="GX94" s="82">
        <f t="shared" si="129"/>
        <v>1.0914291368598261E-9</v>
      </c>
      <c r="GY94" s="82">
        <f t="shared" si="129"/>
        <v>2.5789465862101909E-9</v>
      </c>
      <c r="GZ94" s="82">
        <f t="shared" si="129"/>
        <v>8.7120172604290382E-10</v>
      </c>
      <c r="HA94" s="82">
        <f t="shared" si="129"/>
        <v>9.2126402703452747E-16</v>
      </c>
      <c r="HC94" s="82">
        <f t="shared" si="74"/>
        <v>0.40142534507406902</v>
      </c>
      <c r="HD94" s="82">
        <f t="shared" si="74"/>
        <v>0.16521804228215217</v>
      </c>
      <c r="HE94" s="82">
        <f t="shared" si="74"/>
        <v>3.6702121348047408E-2</v>
      </c>
      <c r="HF94" s="82">
        <f t="shared" si="74"/>
        <v>0.10651565687346133</v>
      </c>
      <c r="HG94" s="82">
        <f t="shared" si="88"/>
        <v>0.44780785757750219</v>
      </c>
      <c r="HH94" s="82">
        <f t="shared" si="88"/>
        <v>0.42637472237337959</v>
      </c>
      <c r="HI94" s="82">
        <f t="shared" si="88"/>
        <v>0.45333567398708202</v>
      </c>
      <c r="HJ94" s="82">
        <f t="shared" si="88"/>
        <v>0.42594057532747231</v>
      </c>
      <c r="HK94" s="82">
        <f t="shared" si="88"/>
        <v>0.38609616407680791</v>
      </c>
      <c r="HL94" s="82">
        <f t="shared" si="88"/>
        <v>0.23693816654682665</v>
      </c>
      <c r="HM94" s="82">
        <f t="shared" si="88"/>
        <v>0.18329609439644129</v>
      </c>
      <c r="HN94" s="82">
        <f t="shared" si="88"/>
        <v>0.14775647619889598</v>
      </c>
      <c r="HO94" s="82">
        <f t="shared" si="88"/>
        <v>0.14139105897466661</v>
      </c>
      <c r="HP94" s="82">
        <f t="shared" si="88"/>
        <v>0.18869028445249489</v>
      </c>
      <c r="HQ94" s="82">
        <f t="shared" si="88"/>
        <v>0.3747601690000279</v>
      </c>
      <c r="HS94" s="82">
        <f t="shared" si="130"/>
        <v>2.6788832452320935E-78</v>
      </c>
      <c r="HT94" s="82">
        <f t="shared" si="130"/>
        <v>9.5878375288129536E-17</v>
      </c>
      <c r="HU94" s="82">
        <f t="shared" si="130"/>
        <v>4.2219928328290748E-26</v>
      </c>
      <c r="HV94" s="82">
        <f t="shared" si="130"/>
        <v>1.8428208479187231E-26</v>
      </c>
      <c r="HW94" s="82">
        <f t="shared" si="130"/>
        <v>2.1549912374186886E-20</v>
      </c>
      <c r="HX94" s="82">
        <f t="shared" si="130"/>
        <v>6.2628528585966246E-22</v>
      </c>
      <c r="HY94" s="82">
        <f t="shared" si="130"/>
        <v>9.4229555854313948E-23</v>
      </c>
      <c r="HZ94" s="82">
        <f t="shared" si="130"/>
        <v>1.040473985493639E-22</v>
      </c>
      <c r="IA94" s="82">
        <f t="shared" si="130"/>
        <v>2.1080652903117618E-21</v>
      </c>
      <c r="IB94" s="82">
        <f t="shared" si="130"/>
        <v>1.4789867016963364E-26</v>
      </c>
      <c r="IC94" s="82">
        <f t="shared" si="130"/>
        <v>2.9991390342983463E-27</v>
      </c>
      <c r="ID94" s="82">
        <f t="shared" si="130"/>
        <v>3.8093927150174634E-27</v>
      </c>
      <c r="IE94" s="82">
        <f t="shared" si="130"/>
        <v>1.0120348869991639E-25</v>
      </c>
      <c r="IF94" s="82">
        <f t="shared" si="130"/>
        <v>1.7561201738566063E-18</v>
      </c>
      <c r="IG94" s="82">
        <f t="shared" si="130"/>
        <v>5.2028915470164209E-12</v>
      </c>
      <c r="II94" s="82">
        <f t="shared" si="131"/>
        <v>0</v>
      </c>
      <c r="IJ94" s="82">
        <f t="shared" si="131"/>
        <v>9.5472352307305123E-83</v>
      </c>
      <c r="IK94" s="82">
        <f t="shared" si="131"/>
        <v>8.0810736628780007E-124</v>
      </c>
      <c r="IL94" s="82">
        <f t="shared" si="131"/>
        <v>1.7231305817143463E-129</v>
      </c>
      <c r="IM94" s="82">
        <f t="shared" si="131"/>
        <v>1.4102164406049509E-108</v>
      </c>
      <c r="IN94" s="82">
        <f t="shared" si="131"/>
        <v>1.7956420680694643E-116</v>
      </c>
      <c r="IO94" s="82">
        <f t="shared" si="131"/>
        <v>4.5723027953925185E-124</v>
      </c>
      <c r="IP94" s="82">
        <f t="shared" si="131"/>
        <v>3.6639228420388496E-121</v>
      </c>
      <c r="IQ94" s="82">
        <f t="shared" si="131"/>
        <v>2.7319171095735791E-112</v>
      </c>
      <c r="IR94" s="82">
        <f t="shared" si="131"/>
        <v>3.8840402853947338E-137</v>
      </c>
      <c r="IS94" s="82">
        <f t="shared" si="131"/>
        <v>1.5502843607367036E-138</v>
      </c>
      <c r="IT94" s="82">
        <f t="shared" si="131"/>
        <v>7.3125569405427458E-136</v>
      </c>
      <c r="IU94" s="82">
        <f t="shared" si="131"/>
        <v>2.7443609557137751E-127</v>
      </c>
      <c r="IV94" s="82">
        <f t="shared" si="131"/>
        <v>2.9097526890718675E-59</v>
      </c>
      <c r="IW94" s="82">
        <f t="shared" si="131"/>
        <v>8.4819623766363495E-40</v>
      </c>
      <c r="IY94" s="82">
        <f t="shared" si="132"/>
        <v>0.4014269981707973</v>
      </c>
      <c r="IZ94" s="82">
        <f t="shared" si="132"/>
        <v>0.16521865686500239</v>
      </c>
      <c r="JA94" s="82">
        <f t="shared" si="132"/>
        <v>3.7075526067731603E-2</v>
      </c>
      <c r="JB94" s="82">
        <f t="shared" si="132"/>
        <v>0.10651658276014425</v>
      </c>
      <c r="JC94" s="82">
        <f t="shared" si="132"/>
        <v>0.44780785757788949</v>
      </c>
      <c r="JD94" s="82">
        <f t="shared" si="132"/>
        <v>0.4263747223733797</v>
      </c>
      <c r="JE94" s="82">
        <f t="shared" si="132"/>
        <v>0.45333567398708202</v>
      </c>
      <c r="JF94" s="82">
        <f t="shared" si="132"/>
        <v>0.42594057532747964</v>
      </c>
      <c r="JG94" s="82">
        <f t="shared" si="132"/>
        <v>0.38609616407680825</v>
      </c>
      <c r="JH94" s="82">
        <f t="shared" si="132"/>
        <v>0.23693816654952632</v>
      </c>
      <c r="JI94" s="82">
        <f t="shared" si="132"/>
        <v>0.18329609893788945</v>
      </c>
      <c r="JJ94" s="82">
        <f t="shared" si="132"/>
        <v>0.14775647729032512</v>
      </c>
      <c r="JK94" s="82">
        <f t="shared" si="132"/>
        <v>0.1413910615536132</v>
      </c>
      <c r="JL94" s="82">
        <f t="shared" si="132"/>
        <v>0.18869028532369661</v>
      </c>
      <c r="JM94" s="82">
        <f t="shared" si="132"/>
        <v>0.37476016900523174</v>
      </c>
    </row>
    <row r="95" spans="2:273" x14ac:dyDescent="0.25">
      <c r="B95" s="2">
        <v>68</v>
      </c>
      <c r="C95" s="37">
        <v>0.64956199999999997</v>
      </c>
      <c r="D95" s="37">
        <v>0.53712000000000004</v>
      </c>
      <c r="E95" s="37">
        <v>0.437612</v>
      </c>
      <c r="F95" s="37">
        <v>0.53434599999999999</v>
      </c>
      <c r="G95" s="37">
        <v>0.65922199999999997</v>
      </c>
      <c r="H95" s="37">
        <v>0.66024499999999997</v>
      </c>
      <c r="I95" s="37">
        <v>0.66518900000000003</v>
      </c>
      <c r="J95" s="37">
        <v>0.656084</v>
      </c>
      <c r="K95" s="37">
        <v>0.63746499999999995</v>
      </c>
      <c r="L95" s="37">
        <v>0.61293900000000001</v>
      </c>
      <c r="M95" s="37">
        <v>0.58393600000000001</v>
      </c>
      <c r="N95" s="37">
        <v>0.55294100000000002</v>
      </c>
      <c r="O95" s="37">
        <v>0.54482299999999995</v>
      </c>
      <c r="P95" s="37">
        <v>0.572299</v>
      </c>
      <c r="Q95" s="37">
        <v>0.57674899999999996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0.65514340243929614</v>
      </c>
      <c r="T95" s="4">
        <f t="shared" si="133"/>
        <v>0.54038047686322821</v>
      </c>
      <c r="U95" s="4">
        <f t="shared" si="133"/>
        <v>0.44869408903943248</v>
      </c>
      <c r="V95" s="4">
        <f t="shared" si="133"/>
        <v>0.52253889820647736</v>
      </c>
      <c r="W95" s="4">
        <f t="shared" si="133"/>
        <v>0.66783695864224957</v>
      </c>
      <c r="X95" s="4">
        <f t="shared" si="133"/>
        <v>0.6658861810931771</v>
      </c>
      <c r="Y95" s="4">
        <f t="shared" si="133"/>
        <v>0.67596257412070826</v>
      </c>
      <c r="Z95" s="4">
        <f t="shared" si="133"/>
        <v>0.66598939788340394</v>
      </c>
      <c r="AA95" s="4">
        <f t="shared" si="133"/>
        <v>0.64835441893572621</v>
      </c>
      <c r="AB95" s="4">
        <f t="shared" si="133"/>
        <v>0.60219621658126532</v>
      </c>
      <c r="AC95" s="4">
        <f t="shared" si="133"/>
        <v>0.57011787929921287</v>
      </c>
      <c r="AD95" s="4">
        <f t="shared" si="133"/>
        <v>0.54007240273066037</v>
      </c>
      <c r="AE95" s="4">
        <f t="shared" si="133"/>
        <v>0.53265854416850078</v>
      </c>
      <c r="AF95" s="4">
        <f t="shared" si="133"/>
        <v>0.55885924447420365</v>
      </c>
      <c r="AG95" s="4">
        <f t="shared" si="133"/>
        <v>0.58228486530493329</v>
      </c>
      <c r="AI95" s="4">
        <f t="shared" ref="AI95:AW111" si="134">IF(OR($B95 &lt; C$230, $B95 &gt; C$233), 0, C95-S95)</f>
        <v>-5.5814024392961681E-3</v>
      </c>
      <c r="AJ95" s="4">
        <f t="shared" si="134"/>
        <v>-3.2604768632281678E-3</v>
      </c>
      <c r="AK95" s="4">
        <f t="shared" si="134"/>
        <v>-1.1082089039432474E-2</v>
      </c>
      <c r="AL95" s="4">
        <f t="shared" si="134"/>
        <v>1.1807101793522623E-2</v>
      </c>
      <c r="AM95" s="4">
        <f t="shared" si="134"/>
        <v>-8.6149586422495927E-3</v>
      </c>
      <c r="AN95" s="4">
        <f t="shared" si="134"/>
        <v>-5.6411810931771278E-3</v>
      </c>
      <c r="AO95" s="4">
        <f t="shared" si="134"/>
        <v>-1.0773574120708229E-2</v>
      </c>
      <c r="AP95" s="4">
        <f t="shared" si="134"/>
        <v>-9.9053978834039436E-3</v>
      </c>
      <c r="AQ95" s="4">
        <f t="shared" si="134"/>
        <v>-1.0889418935726258E-2</v>
      </c>
      <c r="AR95" s="4">
        <f t="shared" si="134"/>
        <v>1.0742783418734692E-2</v>
      </c>
      <c r="AS95" s="4">
        <f t="shared" si="134"/>
        <v>1.381812070078714E-2</v>
      </c>
      <c r="AT95" s="4">
        <f t="shared" si="134"/>
        <v>1.2868597269339643E-2</v>
      </c>
      <c r="AU95" s="4">
        <f t="shared" si="134"/>
        <v>1.2164455831499166E-2</v>
      </c>
      <c r="AV95" s="4">
        <f t="shared" si="134"/>
        <v>1.3439755525796349E-2</v>
      </c>
      <c r="AW95" s="4">
        <f t="shared" si="134"/>
        <v>-5.5358653049333295E-3</v>
      </c>
      <c r="AY95" s="2">
        <f t="shared" si="126"/>
        <v>0.39544739846175453</v>
      </c>
      <c r="AZ95" s="2">
        <f t="shared" si="126"/>
        <v>0.39071490478284515</v>
      </c>
      <c r="BA95" s="2">
        <f t="shared" si="126"/>
        <v>0.39683223495027775</v>
      </c>
      <c r="BB95" s="2">
        <f t="shared" si="126"/>
        <v>0.39883836290505015</v>
      </c>
      <c r="BC95" s="2">
        <f t="shared" si="126"/>
        <v>0.39783241384746115</v>
      </c>
      <c r="BD95" s="2">
        <f t="shared" si="126"/>
        <v>0.39233497203222356</v>
      </c>
      <c r="BE95" s="2">
        <f t="shared" si="126"/>
        <v>0.39032895332476614</v>
      </c>
      <c r="BF95" s="2">
        <f t="shared" si="126"/>
        <v>0.39095760269066199</v>
      </c>
      <c r="BG95" s="2">
        <f t="shared" si="126"/>
        <v>0.39164029629733621</v>
      </c>
      <c r="BH95" s="2">
        <f t="shared" si="126"/>
        <v>0.39621120276153837</v>
      </c>
      <c r="BI95" s="2">
        <f t="shared" si="126"/>
        <v>0.39446141194546858</v>
      </c>
      <c r="BJ95" s="2">
        <f t="shared" si="126"/>
        <v>0.39075083346575828</v>
      </c>
      <c r="BK95" s="2">
        <f t="shared" si="126"/>
        <v>0.38790767455941089</v>
      </c>
      <c r="BL95" s="2">
        <f t="shared" si="126"/>
        <v>0.38761672605763364</v>
      </c>
      <c r="BM95" s="2">
        <f t="shared" si="126"/>
        <v>0.39398288397255887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0.46721746469622327</v>
      </c>
      <c r="DL95" s="2">
        <f t="shared" si="135"/>
        <v>0.44055448189457602</v>
      </c>
      <c r="DM95" s="2">
        <f t="shared" si="135"/>
        <v>0.44324834741218933</v>
      </c>
      <c r="DN95" s="2">
        <f t="shared" si="135"/>
        <v>0.44699261737451745</v>
      </c>
      <c r="DO95" s="2">
        <f t="shared" si="135"/>
        <v>0.46103362433155082</v>
      </c>
      <c r="DP95" s="2">
        <f t="shared" si="135"/>
        <v>0.44969369739736065</v>
      </c>
      <c r="DQ95" s="2">
        <f t="shared" si="135"/>
        <v>0.44278943969941353</v>
      </c>
      <c r="DR95" s="2">
        <f t="shared" si="135"/>
        <v>0.44304255370234608</v>
      </c>
      <c r="DS95" s="2">
        <f t="shared" si="135"/>
        <v>0.44428931689882695</v>
      </c>
      <c r="DT95" s="2">
        <f t="shared" si="135"/>
        <v>0.44411813995416349</v>
      </c>
      <c r="DU95" s="2">
        <f t="shared" si="135"/>
        <v>0.44033937906799075</v>
      </c>
      <c r="DV95" s="2">
        <f t="shared" si="135"/>
        <v>0.43979211428571424</v>
      </c>
      <c r="DW95" s="2">
        <f t="shared" si="135"/>
        <v>0.43132892161955694</v>
      </c>
      <c r="DX95" s="2">
        <f t="shared" si="135"/>
        <v>0.44431499831932769</v>
      </c>
      <c r="DY95" s="2">
        <f t="shared" si="135"/>
        <v>0.43523903299120237</v>
      </c>
      <c r="EA95" s="2">
        <f t="shared" si="95"/>
        <v>0.39357470558465502</v>
      </c>
      <c r="EB95" s="2">
        <f t="shared" si="92"/>
        <v>0.38850040241020789</v>
      </c>
      <c r="EC95" s="2">
        <f t="shared" si="92"/>
        <v>0.39381616917574708</v>
      </c>
      <c r="ED95" s="2">
        <f t="shared" si="92"/>
        <v>0.39622147473954689</v>
      </c>
      <c r="EE95" s="2">
        <f t="shared" si="92"/>
        <v>0.39527766970149603</v>
      </c>
      <c r="EF95" s="2">
        <f t="shared" si="92"/>
        <v>0.39021252120678412</v>
      </c>
      <c r="EG95" s="2">
        <f t="shared" si="92"/>
        <v>0.38832586626650673</v>
      </c>
      <c r="EH95" s="2">
        <f t="shared" si="92"/>
        <v>0.38896756258742921</v>
      </c>
      <c r="EI95" s="2">
        <f t="shared" si="92"/>
        <v>0.38962513161624907</v>
      </c>
      <c r="EJ95" s="2">
        <f t="shared" si="92"/>
        <v>0.39403813627898732</v>
      </c>
      <c r="EK95" s="2">
        <f t="shared" si="92"/>
        <v>0.3923556197067527</v>
      </c>
      <c r="EL95" s="2">
        <f t="shared" si="92"/>
        <v>0.38842893407986473</v>
      </c>
      <c r="EM95" s="2">
        <f t="shared" ref="EM95:EO158" si="136">CQ$228*$B95+CQ$229</f>
        <v>0.38590924836730017</v>
      </c>
      <c r="EN95" s="2">
        <f t="shared" si="136"/>
        <v>0.38517949288282033</v>
      </c>
      <c r="EO95" s="2">
        <f t="shared" si="136"/>
        <v>0.39233886026208237</v>
      </c>
      <c r="EQ95" s="2">
        <f t="shared" ref="EQ95:FE111" si="137">CU$228*$B95+CU$229</f>
        <v>0.39357470558465502</v>
      </c>
      <c r="ER95" s="2">
        <f t="shared" si="137"/>
        <v>0.38777370307281611</v>
      </c>
      <c r="ES95" s="2">
        <f t="shared" si="137"/>
        <v>0.39285351881350306</v>
      </c>
      <c r="ET95" s="2">
        <f t="shared" si="137"/>
        <v>0.39484089798787281</v>
      </c>
      <c r="EU95" s="2">
        <f t="shared" si="137"/>
        <v>0.39506981249477285</v>
      </c>
      <c r="EV95" s="2">
        <f t="shared" si="137"/>
        <v>0.39027357527109824</v>
      </c>
      <c r="EW95" s="2">
        <f t="shared" si="137"/>
        <v>0.38821677114673314</v>
      </c>
      <c r="EX95" s="2">
        <f t="shared" si="137"/>
        <v>0.39012325953480881</v>
      </c>
      <c r="EY95" s="2">
        <f t="shared" si="137"/>
        <v>0.38848778880756535</v>
      </c>
      <c r="EZ95" s="2">
        <f t="shared" si="137"/>
        <v>0.39336581158997019</v>
      </c>
      <c r="FA95" s="2">
        <f t="shared" si="137"/>
        <v>0.39108137479073279</v>
      </c>
      <c r="FB95" s="2">
        <f t="shared" si="137"/>
        <v>0.38850515198456442</v>
      </c>
      <c r="FC95" s="2">
        <f t="shared" si="137"/>
        <v>0.38566699522046061</v>
      </c>
      <c r="FD95" s="2">
        <f t="shared" si="137"/>
        <v>0.3846814987244736</v>
      </c>
      <c r="FE95" s="2">
        <f t="shared" si="137"/>
        <v>0.39347202380960383</v>
      </c>
      <c r="FG95" s="2">
        <f t="shared" ref="FG95:FU111" si="138">POWER(10,($B95-C$231)/C$229)/(1+POWER(10,($B95-C$231)/C$229))</f>
        <v>0.97457057693530502</v>
      </c>
      <c r="FH95" s="2">
        <f t="shared" si="138"/>
        <v>0.95743715569667787</v>
      </c>
      <c r="FI95" s="2">
        <f t="shared" si="138"/>
        <v>0.93896926835820593</v>
      </c>
      <c r="FJ95" s="2">
        <f t="shared" si="138"/>
        <v>0.94841923769943937</v>
      </c>
      <c r="FK95" s="2">
        <f t="shared" si="138"/>
        <v>0.96114164303780647</v>
      </c>
      <c r="FL95" s="2">
        <f t="shared" si="138"/>
        <v>0.96431933302681361</v>
      </c>
      <c r="FM95" s="2">
        <f t="shared" si="138"/>
        <v>0.96321731169459901</v>
      </c>
      <c r="FN95" s="2">
        <f t="shared" si="138"/>
        <v>0.96324112236041637</v>
      </c>
      <c r="FO95" s="2">
        <f t="shared" si="138"/>
        <v>0.96310221152211994</v>
      </c>
      <c r="FP95" s="2">
        <f t="shared" si="138"/>
        <v>0.95659098468031323</v>
      </c>
      <c r="FQ95" s="2">
        <f t="shared" si="138"/>
        <v>0.95608608049491939</v>
      </c>
      <c r="FR95" s="2">
        <f t="shared" si="138"/>
        <v>0.95479580332029967</v>
      </c>
      <c r="FS95" s="2">
        <f t="shared" si="138"/>
        <v>0.95599577950730363</v>
      </c>
      <c r="FT95" s="2">
        <f t="shared" si="138"/>
        <v>0.95877833176879534</v>
      </c>
      <c r="FU95" s="2">
        <f t="shared" si="138"/>
        <v>0.96170070144625575</v>
      </c>
      <c r="FW95" s="2">
        <f t="shared" si="128"/>
        <v>1.5341859429494338E-9</v>
      </c>
      <c r="FX95" s="2">
        <f t="shared" si="128"/>
        <v>1.4687061810674134E-3</v>
      </c>
      <c r="FY95" s="2">
        <f t="shared" si="128"/>
        <v>8.478985922441278E-4</v>
      </c>
      <c r="FZ95" s="2">
        <f t="shared" si="128"/>
        <v>1.3951230720581204E-3</v>
      </c>
      <c r="GA95" s="2">
        <f t="shared" si="128"/>
        <v>2.0408791499661972E-3</v>
      </c>
      <c r="GB95" s="2">
        <f t="shared" si="128"/>
        <v>2.0111127975625267E-3</v>
      </c>
      <c r="GC95" s="2">
        <f t="shared" si="128"/>
        <v>2.1044692190311546E-3</v>
      </c>
      <c r="GD95" s="2">
        <f t="shared" si="128"/>
        <v>1.9937073323508898E-3</v>
      </c>
      <c r="GE95" s="2">
        <f t="shared" si="128"/>
        <v>1.6027399752136342E-3</v>
      </c>
      <c r="GF95" s="2">
        <f t="shared" si="128"/>
        <v>1.2749259526840067E-3</v>
      </c>
      <c r="GG95" s="2">
        <f t="shared" si="128"/>
        <v>1.0694234738802279E-3</v>
      </c>
      <c r="GH95" s="2">
        <f t="shared" si="128"/>
        <v>8.9330418805785492E-4</v>
      </c>
      <c r="GI95" s="2">
        <f t="shared" si="128"/>
        <v>9.5406144711456442E-4</v>
      </c>
      <c r="GJ95" s="2">
        <f t="shared" si="128"/>
        <v>8.6549403796470383E-4</v>
      </c>
      <c r="GK95" s="2">
        <f t="shared" si="128"/>
        <v>8.6235311649619111E-4</v>
      </c>
      <c r="GM95" s="82">
        <f t="shared" si="129"/>
        <v>3.7565762162782777E-7</v>
      </c>
      <c r="GN95" s="82">
        <f t="shared" si="129"/>
        <v>7.157184840495305E-8</v>
      </c>
      <c r="GO95" s="82">
        <f t="shared" si="129"/>
        <v>7.0127959501532658E-5</v>
      </c>
      <c r="GP95" s="82">
        <f t="shared" si="129"/>
        <v>1.0644748678721797E-7</v>
      </c>
      <c r="GQ95" s="82">
        <f t="shared" si="129"/>
        <v>1.3916046421978926E-14</v>
      </c>
      <c r="GR95" s="82">
        <f t="shared" si="129"/>
        <v>1.6300029680501206E-18</v>
      </c>
      <c r="GS95" s="82">
        <f t="shared" si="129"/>
        <v>2.4256829732238332E-20</v>
      </c>
      <c r="GT95" s="82">
        <f t="shared" si="129"/>
        <v>1.5168622473762015E-16</v>
      </c>
      <c r="GU95" s="82">
        <f t="shared" si="129"/>
        <v>3.472619140659813E-18</v>
      </c>
      <c r="GV95" s="82">
        <f t="shared" si="129"/>
        <v>8.2039139794281813E-14</v>
      </c>
      <c r="GW95" s="82">
        <f t="shared" si="129"/>
        <v>3.5290146457278619E-10</v>
      </c>
      <c r="GX95" s="82">
        <f t="shared" si="129"/>
        <v>5.9782791227855754E-11</v>
      </c>
      <c r="GY95" s="82">
        <f t="shared" si="129"/>
        <v>1.5818616150779529E-10</v>
      </c>
      <c r="GZ95" s="82">
        <f t="shared" si="129"/>
        <v>6.6306852039108951E-11</v>
      </c>
      <c r="HA95" s="82">
        <f t="shared" si="129"/>
        <v>2.6741095686502731E-17</v>
      </c>
      <c r="HC95" s="82">
        <f t="shared" si="74"/>
        <v>0.46732556522618124</v>
      </c>
      <c r="HD95" s="82">
        <f t="shared" si="74"/>
        <v>0.20786137250370137</v>
      </c>
      <c r="HE95" s="82">
        <f t="shared" si="74"/>
        <v>5.1940245391636934E-2</v>
      </c>
      <c r="HF95" s="82">
        <f t="shared" si="74"/>
        <v>0.14590182955531392</v>
      </c>
      <c r="HG95" s="82">
        <f t="shared" si="88"/>
        <v>0.53605517723140284</v>
      </c>
      <c r="HH95" s="82">
        <f t="shared" si="88"/>
        <v>0.5218455946487609</v>
      </c>
      <c r="HI95" s="82">
        <f t="shared" si="88"/>
        <v>0.54575488280969198</v>
      </c>
      <c r="HJ95" s="82">
        <f t="shared" si="88"/>
        <v>0.51740850923081572</v>
      </c>
      <c r="HK95" s="82">
        <f t="shared" si="88"/>
        <v>0.46718480576204213</v>
      </c>
      <c r="HL95" s="82">
        <f t="shared" si="88"/>
        <v>0.30735420499267385</v>
      </c>
      <c r="HM95" s="82">
        <f t="shared" si="88"/>
        <v>0.24133203613620985</v>
      </c>
      <c r="HN95" s="82">
        <f t="shared" si="88"/>
        <v>0.19568738642389549</v>
      </c>
      <c r="HO95" s="82">
        <f t="shared" si="88"/>
        <v>0.18660960735117757</v>
      </c>
      <c r="HP95" s="82">
        <f t="shared" si="88"/>
        <v>0.24891452791082561</v>
      </c>
      <c r="HQ95" s="82">
        <f t="shared" si="88"/>
        <v>0.46982459628483003</v>
      </c>
      <c r="HS95" s="82">
        <f t="shared" si="130"/>
        <v>1.1047512970625277E-76</v>
      </c>
      <c r="HT95" s="82">
        <f t="shared" si="130"/>
        <v>4.6664416229276591E-16</v>
      </c>
      <c r="HU95" s="82">
        <f t="shared" si="130"/>
        <v>4.0962786416073476E-25</v>
      </c>
      <c r="HV95" s="82">
        <f t="shared" si="130"/>
        <v>2.2770764074412564E-25</v>
      </c>
      <c r="HW95" s="82">
        <f t="shared" si="130"/>
        <v>1.8005252793192486E-19</v>
      </c>
      <c r="HX95" s="82">
        <f t="shared" si="130"/>
        <v>6.1296039404716815E-21</v>
      </c>
      <c r="HY95" s="82">
        <f t="shared" si="130"/>
        <v>1.0582108316967E-21</v>
      </c>
      <c r="HZ95" s="82">
        <f t="shared" si="130"/>
        <v>1.1100904163106722E-21</v>
      </c>
      <c r="IA95" s="82">
        <f t="shared" si="130"/>
        <v>1.7818608015252236E-20</v>
      </c>
      <c r="IB95" s="82">
        <f t="shared" si="130"/>
        <v>1.9100367193718534E-25</v>
      </c>
      <c r="IC95" s="82">
        <f t="shared" si="130"/>
        <v>3.8076113587630706E-26</v>
      </c>
      <c r="ID95" s="82">
        <f t="shared" si="130"/>
        <v>4.4078528367823769E-26</v>
      </c>
      <c r="IE95" s="82">
        <f t="shared" si="130"/>
        <v>1.0341929712693211E-24</v>
      </c>
      <c r="IF95" s="82">
        <f t="shared" si="130"/>
        <v>9.0302423413513837E-18</v>
      </c>
      <c r="IG95" s="82">
        <f t="shared" si="130"/>
        <v>1.4576211357973202E-11</v>
      </c>
      <c r="II95" s="82">
        <f t="shared" si="131"/>
        <v>0</v>
      </c>
      <c r="IJ95" s="82">
        <f t="shared" si="131"/>
        <v>1.6447237300626504E-80</v>
      </c>
      <c r="IK95" s="82">
        <f t="shared" si="131"/>
        <v>1.0474888367220313E-120</v>
      </c>
      <c r="IL95" s="82">
        <f t="shared" si="131"/>
        <v>5.4395710590838863E-126</v>
      </c>
      <c r="IM95" s="82">
        <f t="shared" si="131"/>
        <v>1.7855216752242429E-105</v>
      </c>
      <c r="IN95" s="82">
        <f t="shared" si="131"/>
        <v>3.7865411954986116E-113</v>
      </c>
      <c r="IO95" s="82">
        <f t="shared" si="131"/>
        <v>1.6974007861535256E-120</v>
      </c>
      <c r="IP95" s="82">
        <f t="shared" si="131"/>
        <v>1.0450354285314369E-117</v>
      </c>
      <c r="IQ95" s="82">
        <f t="shared" si="131"/>
        <v>3.3769078457548921E-109</v>
      </c>
      <c r="IR95" s="82">
        <f t="shared" si="131"/>
        <v>1.7736604249815586E-133</v>
      </c>
      <c r="IS95" s="82">
        <f t="shared" si="131"/>
        <v>6.2313285343668225E-135</v>
      </c>
      <c r="IT95" s="82">
        <f t="shared" si="131"/>
        <v>2.0363538019001261E-132</v>
      </c>
      <c r="IU95" s="82">
        <f t="shared" si="131"/>
        <v>4.9304229246462624E-124</v>
      </c>
      <c r="IV95" s="82">
        <f t="shared" si="131"/>
        <v>8.6221129093403284E-58</v>
      </c>
      <c r="IW95" s="82">
        <f t="shared" si="131"/>
        <v>8.0042871929023199E-39</v>
      </c>
      <c r="IY95" s="82">
        <f t="shared" si="132"/>
        <v>0.46732594088380286</v>
      </c>
      <c r="IZ95" s="82">
        <f t="shared" si="132"/>
        <v>0.20786144407555024</v>
      </c>
      <c r="JA95" s="82">
        <f t="shared" si="132"/>
        <v>5.2010373351138464E-2</v>
      </c>
      <c r="JB95" s="82">
        <f t="shared" si="132"/>
        <v>0.14590193600280071</v>
      </c>
      <c r="JC95" s="82">
        <f t="shared" si="132"/>
        <v>0.53605517723141671</v>
      </c>
      <c r="JD95" s="82">
        <f t="shared" si="132"/>
        <v>0.5218455946487609</v>
      </c>
      <c r="JE95" s="82">
        <f t="shared" si="132"/>
        <v>0.54575488280969198</v>
      </c>
      <c r="JF95" s="82">
        <f t="shared" si="132"/>
        <v>0.51740850923081583</v>
      </c>
      <c r="JG95" s="82">
        <f t="shared" si="132"/>
        <v>0.46718480576204213</v>
      </c>
      <c r="JH95" s="82">
        <f t="shared" si="132"/>
        <v>0.3073542049927559</v>
      </c>
      <c r="JI95" s="82">
        <f t="shared" si="132"/>
        <v>0.24133203648911131</v>
      </c>
      <c r="JJ95" s="82">
        <f t="shared" si="132"/>
        <v>0.19568738648367828</v>
      </c>
      <c r="JK95" s="82">
        <f t="shared" si="132"/>
        <v>0.18660960750936373</v>
      </c>
      <c r="JL95" s="82">
        <f t="shared" si="132"/>
        <v>0.24891452797713245</v>
      </c>
      <c r="JM95" s="82">
        <f t="shared" si="132"/>
        <v>0.46982459629940626</v>
      </c>
    </row>
    <row r="96" spans="2:273" x14ac:dyDescent="0.25">
      <c r="B96" s="2">
        <v>69</v>
      </c>
      <c r="C96" s="37">
        <v>0.65347500000000003</v>
      </c>
      <c r="D96" s="37">
        <v>0.56836600000000004</v>
      </c>
      <c r="E96" s="37">
        <v>0.456071</v>
      </c>
      <c r="F96" s="37">
        <v>0.56314299999999995</v>
      </c>
      <c r="G96" s="37">
        <v>0.66395599999999999</v>
      </c>
      <c r="H96" s="37">
        <v>0.66680499999999998</v>
      </c>
      <c r="I96" s="37">
        <v>0.666022</v>
      </c>
      <c r="J96" s="37">
        <v>0.66264000000000001</v>
      </c>
      <c r="K96" s="37">
        <v>0.65549500000000005</v>
      </c>
      <c r="L96" s="37">
        <v>0.63841199999999998</v>
      </c>
      <c r="M96" s="37">
        <v>0.61068100000000003</v>
      </c>
      <c r="N96" s="37">
        <v>0.58457000000000003</v>
      </c>
      <c r="O96" s="37">
        <v>0.57934200000000002</v>
      </c>
      <c r="P96" s="37">
        <v>0.598916</v>
      </c>
      <c r="Q96" s="37">
        <v>0.58130000000000004</v>
      </c>
      <c r="S96" s="4">
        <f t="shared" si="133"/>
        <v>0.66429455005222049</v>
      </c>
      <c r="T96" s="4">
        <f t="shared" si="133"/>
        <v>0.56481067745290625</v>
      </c>
      <c r="U96" s="4">
        <f t="shared" si="133"/>
        <v>0.46447976011043168</v>
      </c>
      <c r="V96" s="4">
        <f t="shared" si="133"/>
        <v>0.55249253080655225</v>
      </c>
      <c r="W96" s="4">
        <f t="shared" si="133"/>
        <v>0.67613358497168574</v>
      </c>
      <c r="X96" s="4">
        <f t="shared" si="133"/>
        <v>0.68259880847866639</v>
      </c>
      <c r="Y96" s="4">
        <f t="shared" si="133"/>
        <v>0.68003526330331021</v>
      </c>
      <c r="Z96" s="4">
        <f t="shared" si="133"/>
        <v>0.67689202884608979</v>
      </c>
      <c r="AA96" s="4">
        <f t="shared" si="133"/>
        <v>0.6637756583330523</v>
      </c>
      <c r="AB96" s="4">
        <f t="shared" si="133"/>
        <v>0.63480303940008653</v>
      </c>
      <c r="AC96" s="4">
        <f t="shared" si="133"/>
        <v>0.60282086461711359</v>
      </c>
      <c r="AD96" s="4">
        <f t="shared" si="133"/>
        <v>0.57038976232884353</v>
      </c>
      <c r="AE96" s="4">
        <f t="shared" si="133"/>
        <v>0.56202114749944732</v>
      </c>
      <c r="AF96" s="4">
        <f t="shared" si="133"/>
        <v>0.59028516196519687</v>
      </c>
      <c r="AG96" s="4">
        <f t="shared" si="133"/>
        <v>0.59110237674198607</v>
      </c>
      <c r="AI96" s="4">
        <f t="shared" si="134"/>
        <v>-1.0819550052220461E-2</v>
      </c>
      <c r="AJ96" s="4">
        <f t="shared" si="134"/>
        <v>3.5553225470937866E-3</v>
      </c>
      <c r="AK96" s="4">
        <f t="shared" si="134"/>
        <v>-8.4087601104316789E-3</v>
      </c>
      <c r="AL96" s="4">
        <f t="shared" si="134"/>
        <v>1.0650469193447698E-2</v>
      </c>
      <c r="AM96" s="4">
        <f t="shared" si="134"/>
        <v>-1.2177584971685751E-2</v>
      </c>
      <c r="AN96" s="4">
        <f t="shared" si="134"/>
        <v>-1.5793808478666405E-2</v>
      </c>
      <c r="AO96" s="4">
        <f t="shared" si="134"/>
        <v>-1.4013263303310208E-2</v>
      </c>
      <c r="AP96" s="4">
        <f t="shared" si="134"/>
        <v>-1.4252028846089781E-2</v>
      </c>
      <c r="AQ96" s="4">
        <f t="shared" si="134"/>
        <v>-8.2806583330522487E-3</v>
      </c>
      <c r="AR96" s="4">
        <f t="shared" si="134"/>
        <v>3.6089605999134466E-3</v>
      </c>
      <c r="AS96" s="4">
        <f t="shared" si="134"/>
        <v>7.8601353828864351E-3</v>
      </c>
      <c r="AT96" s="4">
        <f t="shared" si="134"/>
        <v>1.4180237671156504E-2</v>
      </c>
      <c r="AU96" s="4">
        <f t="shared" si="134"/>
        <v>1.7320852500552708E-2</v>
      </c>
      <c r="AV96" s="4">
        <f t="shared" si="134"/>
        <v>8.6308380348031344E-3</v>
      </c>
      <c r="AW96" s="4">
        <f t="shared" si="134"/>
        <v>-9.8023767419860297E-3</v>
      </c>
      <c r="AY96" s="2">
        <f t="shared" si="126"/>
        <v>0.39500519475285023</v>
      </c>
      <c r="AZ96" s="2">
        <f t="shared" si="126"/>
        <v>0.39034970141027608</v>
      </c>
      <c r="BA96" s="2">
        <f t="shared" si="126"/>
        <v>0.39641351741526837</v>
      </c>
      <c r="BB96" s="2">
        <f t="shared" si="126"/>
        <v>0.39841441982237119</v>
      </c>
      <c r="BC96" s="2">
        <f t="shared" si="126"/>
        <v>0.39744753223752699</v>
      </c>
      <c r="BD96" s="2">
        <f t="shared" si="126"/>
        <v>0.39197685475908378</v>
      </c>
      <c r="BE96" s="2">
        <f t="shared" si="126"/>
        <v>0.39002558971263468</v>
      </c>
      <c r="BF96" s="2">
        <f t="shared" si="126"/>
        <v>0.39071927570580772</v>
      </c>
      <c r="BG96" s="2">
        <f t="shared" si="126"/>
        <v>0.39131508709038754</v>
      </c>
      <c r="BH96" s="2">
        <f t="shared" si="126"/>
        <v>0.39576849502668149</v>
      </c>
      <c r="BI96" s="2">
        <f t="shared" si="126"/>
        <v>0.39403786577013206</v>
      </c>
      <c r="BJ96" s="2">
        <f t="shared" si="126"/>
        <v>0.39039487343916673</v>
      </c>
      <c r="BK96" s="2">
        <f t="shared" si="126"/>
        <v>0.38755323638747458</v>
      </c>
      <c r="BL96" s="2">
        <f t="shared" si="126"/>
        <v>0.38726663765244884</v>
      </c>
      <c r="BM96" s="2">
        <f t="shared" si="126"/>
        <v>0.39371186262882824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0.46831661083743836</v>
      </c>
      <c r="DL96" s="2">
        <f t="shared" si="135"/>
        <v>0.44127426737967912</v>
      </c>
      <c r="DM96" s="2">
        <f t="shared" si="135"/>
        <v>0.44403135496224955</v>
      </c>
      <c r="DN96" s="2">
        <f t="shared" si="135"/>
        <v>0.44778634247104254</v>
      </c>
      <c r="DO96" s="2">
        <f t="shared" si="135"/>
        <v>0.46202135661764709</v>
      </c>
      <c r="DP96" s="2">
        <f t="shared" si="135"/>
        <v>0.4505068297287389</v>
      </c>
      <c r="DQ96" s="2">
        <f t="shared" si="135"/>
        <v>0.44352749688416426</v>
      </c>
      <c r="DR96" s="2">
        <f t="shared" si="135"/>
        <v>0.44372507496334312</v>
      </c>
      <c r="DS96" s="2">
        <f t="shared" si="135"/>
        <v>0.44503624376832845</v>
      </c>
      <c r="DT96" s="2">
        <f t="shared" si="135"/>
        <v>0.44490232085561499</v>
      </c>
      <c r="DU96" s="2">
        <f t="shared" si="135"/>
        <v>0.44101311229946516</v>
      </c>
      <c r="DV96" s="2">
        <f t="shared" si="135"/>
        <v>0.44049198263305317</v>
      </c>
      <c r="DW96" s="2">
        <f t="shared" si="135"/>
        <v>0.43193548663101605</v>
      </c>
      <c r="DX96" s="2">
        <f t="shared" si="135"/>
        <v>0.44527947058823525</v>
      </c>
      <c r="DY96" s="2">
        <f t="shared" si="135"/>
        <v>0.43600038618035192</v>
      </c>
      <c r="EA96" s="2">
        <f t="shared" si="95"/>
        <v>0.39326059896322613</v>
      </c>
      <c r="EB96" s="2">
        <f t="shared" si="95"/>
        <v>0.38828622211720221</v>
      </c>
      <c r="EC96" s="2">
        <f t="shared" si="95"/>
        <v>0.39359172471421888</v>
      </c>
      <c r="ED96" s="2">
        <f t="shared" si="95"/>
        <v>0.39596768594116305</v>
      </c>
      <c r="EE96" s="2">
        <f t="shared" si="95"/>
        <v>0.39506703032458446</v>
      </c>
      <c r="EF96" s="2">
        <f t="shared" si="95"/>
        <v>0.39000161518894849</v>
      </c>
      <c r="EG96" s="2">
        <f t="shared" si="95"/>
        <v>0.38816251563025223</v>
      </c>
      <c r="EH96" s="2">
        <f t="shared" si="95"/>
        <v>0.38887195676553576</v>
      </c>
      <c r="EI96" s="2">
        <f t="shared" si="95"/>
        <v>0.38944004375166463</v>
      </c>
      <c r="EJ96" s="2">
        <f t="shared" si="95"/>
        <v>0.39373598904584872</v>
      </c>
      <c r="EK96" s="2">
        <f t="shared" si="95"/>
        <v>0.3920716041296744</v>
      </c>
      <c r="EL96" s="2">
        <f t="shared" si="95"/>
        <v>0.38823167716036333</v>
      </c>
      <c r="EM96" s="2">
        <f t="shared" si="136"/>
        <v>0.38569034481966469</v>
      </c>
      <c r="EN96" s="2">
        <f t="shared" si="136"/>
        <v>0.38499238343844594</v>
      </c>
      <c r="EO96" s="2">
        <f t="shared" si="136"/>
        <v>0.39217487734781242</v>
      </c>
      <c r="EQ96" s="2">
        <f t="shared" si="137"/>
        <v>0.39326059896322613</v>
      </c>
      <c r="ER96" s="2">
        <f t="shared" si="137"/>
        <v>0.3875839064426288</v>
      </c>
      <c r="ES96" s="2">
        <f t="shared" si="137"/>
        <v>0.39265621021195024</v>
      </c>
      <c r="ET96" s="2">
        <f t="shared" si="137"/>
        <v>0.39463107854104268</v>
      </c>
      <c r="EU96" s="2">
        <f t="shared" si="137"/>
        <v>0.39486614242703011</v>
      </c>
      <c r="EV96" s="2">
        <f t="shared" si="137"/>
        <v>0.39006018086262761</v>
      </c>
      <c r="EW96" s="2">
        <f t="shared" si="137"/>
        <v>0.38805770143102014</v>
      </c>
      <c r="EX96" s="2">
        <f t="shared" si="137"/>
        <v>0.3899832033465836</v>
      </c>
      <c r="EY96" s="2">
        <f t="shared" si="137"/>
        <v>0.3883425801196399</v>
      </c>
      <c r="EZ96" s="2">
        <f t="shared" si="137"/>
        <v>0.39308508424264649</v>
      </c>
      <c r="FA96" s="2">
        <f t="shared" si="137"/>
        <v>0.39083708291222735</v>
      </c>
      <c r="FB96" s="2">
        <f t="shared" si="137"/>
        <v>0.38830483659505327</v>
      </c>
      <c r="FC96" s="2">
        <f t="shared" si="137"/>
        <v>0.38545380834174231</v>
      </c>
      <c r="FD96" s="2">
        <f t="shared" si="137"/>
        <v>0.38450155469357428</v>
      </c>
      <c r="FE96" s="2">
        <f t="shared" si="137"/>
        <v>0.39324472997103932</v>
      </c>
      <c r="FG96" s="2">
        <f t="shared" si="138"/>
        <v>0.97675608194386943</v>
      </c>
      <c r="FH96" s="2">
        <f t="shared" si="138"/>
        <v>0.96103630290960151</v>
      </c>
      <c r="FI96" s="2">
        <f t="shared" si="138"/>
        <v>0.944038797151592</v>
      </c>
      <c r="FJ96" s="2">
        <f t="shared" si="138"/>
        <v>0.95274330891979464</v>
      </c>
      <c r="FK96" s="2">
        <f t="shared" si="138"/>
        <v>0.96443917071407681</v>
      </c>
      <c r="FL96" s="2">
        <f t="shared" si="138"/>
        <v>0.96735635986710233</v>
      </c>
      <c r="FM96" s="2">
        <f t="shared" si="138"/>
        <v>0.96634486546668796</v>
      </c>
      <c r="FN96" s="2">
        <f t="shared" si="138"/>
        <v>0.96636672225544318</v>
      </c>
      <c r="FO96" s="2">
        <f t="shared" si="138"/>
        <v>0.96623920899224192</v>
      </c>
      <c r="FP96" s="2">
        <f t="shared" si="138"/>
        <v>0.96025871475670199</v>
      </c>
      <c r="FQ96" s="2">
        <f t="shared" si="138"/>
        <v>0.95979467810272701</v>
      </c>
      <c r="FR96" s="2">
        <f t="shared" si="138"/>
        <v>0.9586086494025664</v>
      </c>
      <c r="FS96" s="2">
        <f t="shared" si="138"/>
        <v>0.95971168181865629</v>
      </c>
      <c r="FT96" s="2">
        <f t="shared" si="138"/>
        <v>0.96226853747880836</v>
      </c>
      <c r="FU96" s="2">
        <f t="shared" si="138"/>
        <v>0.96495251725640596</v>
      </c>
      <c r="FW96" s="2">
        <f t="shared" si="128"/>
        <v>1.682201435024428E-9</v>
      </c>
      <c r="FX96" s="2">
        <f t="shared" si="128"/>
        <v>1.6101761451436563E-3</v>
      </c>
      <c r="FY96" s="2">
        <f t="shared" si="128"/>
        <v>9.2962627204270295E-4</v>
      </c>
      <c r="FZ96" s="2">
        <f t="shared" si="128"/>
        <v>1.5295161581678255E-3</v>
      </c>
      <c r="GA96" s="2">
        <f t="shared" si="128"/>
        <v>2.2373389561024045E-3</v>
      </c>
      <c r="GB96" s="2">
        <f t="shared" si="128"/>
        <v>2.2047135551707402E-3</v>
      </c>
      <c r="GC96" s="2">
        <f t="shared" si="128"/>
        <v>2.3070362031174549E-3</v>
      </c>
      <c r="GD96" s="2">
        <f t="shared" si="128"/>
        <v>2.1856362138460345E-3</v>
      </c>
      <c r="GE96" s="2">
        <f t="shared" si="128"/>
        <v>1.757097737831473E-3</v>
      </c>
      <c r="GF96" s="2">
        <f t="shared" si="128"/>
        <v>1.3977565811827562E-3</v>
      </c>
      <c r="GG96" s="2">
        <f t="shared" si="128"/>
        <v>1.1724785498506164E-3</v>
      </c>
      <c r="GH96" s="2">
        <f t="shared" si="128"/>
        <v>9.7940415539218752E-4</v>
      </c>
      <c r="GI96" s="2">
        <f t="shared" si="128"/>
        <v>1.0460112932531456E-3</v>
      </c>
      <c r="GJ96" s="2">
        <f t="shared" si="128"/>
        <v>9.4891610578842203E-4</v>
      </c>
      <c r="GK96" s="2">
        <f t="shared" si="128"/>
        <v>9.4547272791595444E-4</v>
      </c>
      <c r="GM96" s="82">
        <f t="shared" si="129"/>
        <v>7.8533431131147098E-8</v>
      </c>
      <c r="GN96" s="82">
        <f t="shared" si="129"/>
        <v>7.0910038239091212E-9</v>
      </c>
      <c r="GO96" s="82">
        <f t="shared" si="129"/>
        <v>1.0991009639112512E-5</v>
      </c>
      <c r="GP96" s="82">
        <f t="shared" si="129"/>
        <v>1.0347503545757497E-8</v>
      </c>
      <c r="GQ96" s="82">
        <f t="shared" si="129"/>
        <v>4.1375456623086804E-16</v>
      </c>
      <c r="GR96" s="82">
        <f t="shared" si="129"/>
        <v>1.605693567284943E-20</v>
      </c>
      <c r="GS96" s="82">
        <f t="shared" si="129"/>
        <v>1.4713918637951097E-22</v>
      </c>
      <c r="GT96" s="82">
        <f t="shared" si="129"/>
        <v>2.5097848668546023E-18</v>
      </c>
      <c r="GU96" s="82">
        <f t="shared" si="129"/>
        <v>2.6773068639846922E-20</v>
      </c>
      <c r="GV96" s="82">
        <f t="shared" si="129"/>
        <v>1.9928447756975307E-15</v>
      </c>
      <c r="GW96" s="82">
        <f t="shared" si="129"/>
        <v>2.3190111010928044E-11</v>
      </c>
      <c r="GX96" s="82">
        <f t="shared" si="129"/>
        <v>2.6780734705892267E-12</v>
      </c>
      <c r="GY96" s="82">
        <f t="shared" si="129"/>
        <v>7.9900462992114018E-12</v>
      </c>
      <c r="GZ96" s="82">
        <f t="shared" si="129"/>
        <v>4.3149528003630171E-12</v>
      </c>
      <c r="HA96" s="82">
        <f t="shared" si="129"/>
        <v>6.5038014462295103E-19</v>
      </c>
      <c r="HC96" s="82">
        <f t="shared" si="74"/>
        <v>0.52603509505164769</v>
      </c>
      <c r="HD96" s="82">
        <f t="shared" si="74"/>
        <v>0.25796446663622641</v>
      </c>
      <c r="HE96" s="82">
        <f t="shared" si="74"/>
        <v>7.2146093129759004E-2</v>
      </c>
      <c r="HF96" s="82">
        <f t="shared" si="74"/>
        <v>0.19554884711726495</v>
      </c>
      <c r="HG96" s="82">
        <f t="shared" si="88"/>
        <v>0.61058733398521137</v>
      </c>
      <c r="HH96" s="82">
        <f t="shared" si="88"/>
        <v>0.61304274095761735</v>
      </c>
      <c r="HI96" s="82">
        <f t="shared" si="88"/>
        <v>0.61685550684603119</v>
      </c>
      <c r="HJ96" s="82">
        <f t="shared" si="88"/>
        <v>0.59662141414521197</v>
      </c>
      <c r="HK96" s="82">
        <f t="shared" si="88"/>
        <v>0.54371504620593514</v>
      </c>
      <c r="HL96" s="82">
        <f t="shared" si="88"/>
        <v>0.38921770928627569</v>
      </c>
      <c r="HM96" s="82">
        <f t="shared" si="88"/>
        <v>0.31096640273153098</v>
      </c>
      <c r="HN96" s="82">
        <f t="shared" si="88"/>
        <v>0.2541106953309259</v>
      </c>
      <c r="HO96" s="82">
        <f t="shared" si="88"/>
        <v>0.24169455363616421</v>
      </c>
      <c r="HP96" s="82">
        <f t="shared" si="88"/>
        <v>0.32060122528673307</v>
      </c>
      <c r="HQ96" s="82">
        <f t="shared" si="88"/>
        <v>0.55249299403784913</v>
      </c>
      <c r="HS96" s="82">
        <f t="shared" si="130"/>
        <v>4.3794434167963414E-75</v>
      </c>
      <c r="HT96" s="82">
        <f t="shared" si="130"/>
        <v>2.1918336341394286E-15</v>
      </c>
      <c r="HU96" s="82">
        <f t="shared" si="130"/>
        <v>3.795819115726602E-24</v>
      </c>
      <c r="HV96" s="82">
        <f t="shared" si="130"/>
        <v>2.6616080761574249E-24</v>
      </c>
      <c r="HW96" s="82">
        <f t="shared" si="130"/>
        <v>1.4279848185961457E-18</v>
      </c>
      <c r="HX96" s="82">
        <f t="shared" si="130"/>
        <v>5.6738915710470107E-20</v>
      </c>
      <c r="HY96" s="82">
        <f t="shared" si="130"/>
        <v>1.1188013037442717E-20</v>
      </c>
      <c r="HZ96" s="82">
        <f t="shared" si="130"/>
        <v>1.1177437490934143E-20</v>
      </c>
      <c r="IA96" s="82">
        <f t="shared" si="130"/>
        <v>1.4326453596284439E-19</v>
      </c>
      <c r="IB96" s="82">
        <f t="shared" si="130"/>
        <v>2.3292804860324697E-24</v>
      </c>
      <c r="IC96" s="82">
        <f t="shared" si="130"/>
        <v>4.5751865317056627E-25</v>
      </c>
      <c r="ID96" s="82">
        <f t="shared" si="130"/>
        <v>4.8455045540330304E-25</v>
      </c>
      <c r="IE96" s="82">
        <f t="shared" si="130"/>
        <v>1.0064517793255503E-23</v>
      </c>
      <c r="IF96" s="82">
        <f t="shared" si="130"/>
        <v>4.4871087137443451E-17</v>
      </c>
      <c r="IG96" s="82">
        <f t="shared" si="130"/>
        <v>3.9969944237164397E-11</v>
      </c>
      <c r="II96" s="82">
        <f t="shared" si="131"/>
        <v>0</v>
      </c>
      <c r="IJ96" s="82">
        <f t="shared" si="131"/>
        <v>2.6370579691284825E-78</v>
      </c>
      <c r="IK96" s="82">
        <f t="shared" si="131"/>
        <v>1.2379361865795227E-117</v>
      </c>
      <c r="IL96" s="82">
        <f t="shared" si="131"/>
        <v>1.5356435639001651E-122</v>
      </c>
      <c r="IM96" s="82">
        <f t="shared" si="131"/>
        <v>2.0353012319910984E-102</v>
      </c>
      <c r="IN96" s="82">
        <f t="shared" si="131"/>
        <v>7.1366386584990796E-110</v>
      </c>
      <c r="IO96" s="82">
        <f t="shared" si="131"/>
        <v>5.5803545114433667E-117</v>
      </c>
      <c r="IP96" s="82">
        <f t="shared" si="131"/>
        <v>2.6526638767728544E-114</v>
      </c>
      <c r="IQ96" s="82">
        <f t="shared" si="131"/>
        <v>3.7739894145847769E-106</v>
      </c>
      <c r="IR96" s="82">
        <f t="shared" si="131"/>
        <v>7.2174825461551929E-130</v>
      </c>
      <c r="IS96" s="82">
        <f t="shared" si="131"/>
        <v>2.2423081468284781E-131</v>
      </c>
      <c r="IT96" s="82">
        <f t="shared" si="131"/>
        <v>5.115420329061798E-129</v>
      </c>
      <c r="IU96" s="82">
        <f t="shared" si="131"/>
        <v>8.0288981085800746E-121</v>
      </c>
      <c r="IV96" s="82">
        <f t="shared" si="131"/>
        <v>2.4457791699516824E-56</v>
      </c>
      <c r="IW96" s="82">
        <f t="shared" si="131"/>
        <v>7.3392020664415153E-38</v>
      </c>
      <c r="IY96" s="82">
        <f t="shared" si="132"/>
        <v>0.52603517358507879</v>
      </c>
      <c r="IZ96" s="82">
        <f t="shared" si="132"/>
        <v>0.25796447372723241</v>
      </c>
      <c r="JA96" s="82">
        <f t="shared" si="132"/>
        <v>7.2157084139398114E-2</v>
      </c>
      <c r="JB96" s="82">
        <f t="shared" si="132"/>
        <v>0.19554885746476849</v>
      </c>
      <c r="JC96" s="82">
        <f t="shared" si="132"/>
        <v>0.61058733398521181</v>
      </c>
      <c r="JD96" s="82">
        <f t="shared" si="132"/>
        <v>0.61304274095761735</v>
      </c>
      <c r="JE96" s="82">
        <f t="shared" si="132"/>
        <v>0.61685550684603119</v>
      </c>
      <c r="JF96" s="82">
        <f t="shared" si="132"/>
        <v>0.59662141414521197</v>
      </c>
      <c r="JG96" s="82">
        <f t="shared" si="132"/>
        <v>0.54371504620593514</v>
      </c>
      <c r="JH96" s="82">
        <f t="shared" si="132"/>
        <v>0.38921770928627769</v>
      </c>
      <c r="JI96" s="82">
        <f t="shared" si="132"/>
        <v>0.31096640275472109</v>
      </c>
      <c r="JJ96" s="82">
        <f t="shared" si="132"/>
        <v>0.25411069533360398</v>
      </c>
      <c r="JK96" s="82">
        <f t="shared" si="132"/>
        <v>0.24169455364415426</v>
      </c>
      <c r="JL96" s="82">
        <f t="shared" si="132"/>
        <v>0.32060122529104806</v>
      </c>
      <c r="JM96" s="82">
        <f t="shared" si="132"/>
        <v>0.55249299407781904</v>
      </c>
    </row>
    <row r="97" spans="2:273" x14ac:dyDescent="0.25">
      <c r="B97" s="2">
        <v>70</v>
      </c>
      <c r="C97" s="37">
        <v>0.65003100000000003</v>
      </c>
      <c r="D97" s="37">
        <v>0.59526599999999996</v>
      </c>
      <c r="E97" s="37">
        <v>0.48255399999999998</v>
      </c>
      <c r="F97" s="37">
        <v>0.59503099999999998</v>
      </c>
      <c r="G97" s="37">
        <v>0.65498999999999996</v>
      </c>
      <c r="H97" s="37">
        <v>0.66023399999999999</v>
      </c>
      <c r="I97" s="37">
        <v>0.65059</v>
      </c>
      <c r="J97" s="37">
        <v>0.65470899999999999</v>
      </c>
      <c r="K97" s="37">
        <v>0.66420900000000005</v>
      </c>
      <c r="L97" s="37">
        <v>0.65549599999999997</v>
      </c>
      <c r="M97" s="37">
        <v>0.63805999999999996</v>
      </c>
      <c r="N97" s="37">
        <v>0.61273999999999995</v>
      </c>
      <c r="O97" s="37">
        <v>0.60603499999999999</v>
      </c>
      <c r="P97" s="37">
        <v>0.61830300000000005</v>
      </c>
      <c r="Q97" s="37">
        <v>0.57325000000000004</v>
      </c>
      <c r="S97" s="4">
        <f t="shared" si="133"/>
        <v>0.66107319797751585</v>
      </c>
      <c r="T97" s="4">
        <f t="shared" si="133"/>
        <v>0.59001387597438182</v>
      </c>
      <c r="U97" s="4">
        <f t="shared" si="133"/>
        <v>0.48348450020743194</v>
      </c>
      <c r="V97" s="4">
        <f t="shared" si="133"/>
        <v>0.58496761326969948</v>
      </c>
      <c r="W97" s="4">
        <f t="shared" si="133"/>
        <v>0.66082313120767933</v>
      </c>
      <c r="X97" s="4">
        <f t="shared" si="133"/>
        <v>0.67529984987471825</v>
      </c>
      <c r="Y97" s="4">
        <f t="shared" si="133"/>
        <v>0.65409853328449752</v>
      </c>
      <c r="Z97" s="4">
        <f t="shared" si="133"/>
        <v>0.66257613036221064</v>
      </c>
      <c r="AA97" s="4">
        <f t="shared" si="133"/>
        <v>0.66286345181839068</v>
      </c>
      <c r="AB97" s="4">
        <f t="shared" si="133"/>
        <v>0.66297591302766334</v>
      </c>
      <c r="AC97" s="4">
        <f t="shared" si="133"/>
        <v>0.63481924446329385</v>
      </c>
      <c r="AD97" s="4">
        <f t="shared" si="133"/>
        <v>0.60185959137052769</v>
      </c>
      <c r="AE97" s="4">
        <f t="shared" si="133"/>
        <v>0.59273876308611972</v>
      </c>
      <c r="AF97" s="4">
        <f t="shared" si="133"/>
        <v>0.61979008076261999</v>
      </c>
      <c r="AG97" s="4">
        <f t="shared" si="133"/>
        <v>0.58069383194171698</v>
      </c>
      <c r="AI97" s="4">
        <f t="shared" si="134"/>
        <v>-1.1042197977515822E-2</v>
      </c>
      <c r="AJ97" s="4">
        <f t="shared" si="134"/>
        <v>5.2521240256181434E-3</v>
      </c>
      <c r="AK97" s="4">
        <f t="shared" si="134"/>
        <v>-9.3050020743196127E-4</v>
      </c>
      <c r="AL97" s="4">
        <f t="shared" si="134"/>
        <v>1.0063386730300494E-2</v>
      </c>
      <c r="AM97" s="4">
        <f t="shared" si="134"/>
        <v>-5.8331312076793651E-3</v>
      </c>
      <c r="AN97" s="4">
        <f t="shared" si="134"/>
        <v>-1.5065849874718262E-2</v>
      </c>
      <c r="AO97" s="4">
        <f t="shared" si="134"/>
        <v>-3.508533284497517E-3</v>
      </c>
      <c r="AP97" s="4">
        <f t="shared" si="134"/>
        <v>-7.8671303622106503E-3</v>
      </c>
      <c r="AQ97" s="4">
        <f t="shared" si="134"/>
        <v>1.3455481816093684E-3</v>
      </c>
      <c r="AR97" s="4">
        <f t="shared" si="134"/>
        <v>-7.4799130276633763E-3</v>
      </c>
      <c r="AS97" s="4">
        <f t="shared" si="134"/>
        <v>3.2407555367061081E-3</v>
      </c>
      <c r="AT97" s="4">
        <f t="shared" si="134"/>
        <v>1.088040862947226E-2</v>
      </c>
      <c r="AU97" s="4">
        <f t="shared" si="134"/>
        <v>1.3296236913880266E-2</v>
      </c>
      <c r="AV97" s="4">
        <f t="shared" si="134"/>
        <v>-1.4870807626199412E-3</v>
      </c>
      <c r="AW97" s="4">
        <f t="shared" si="134"/>
        <v>-7.4438319417169385E-3</v>
      </c>
      <c r="AY97" s="2">
        <f t="shared" si="126"/>
        <v>0.39457086392656238</v>
      </c>
      <c r="AZ97" s="2">
        <f t="shared" si="126"/>
        <v>0.38999357255018424</v>
      </c>
      <c r="BA97" s="2">
        <f t="shared" si="126"/>
        <v>0.39600506360103055</v>
      </c>
      <c r="BB97" s="2">
        <f t="shared" si="126"/>
        <v>0.39799970186674072</v>
      </c>
      <c r="BC97" s="2">
        <f t="shared" si="126"/>
        <v>0.39707317193347458</v>
      </c>
      <c r="BD97" s="2">
        <f t="shared" si="126"/>
        <v>0.39162793048812944</v>
      </c>
      <c r="BE97" s="2">
        <f t="shared" si="126"/>
        <v>0.38973107213251468</v>
      </c>
      <c r="BF97" s="2">
        <f t="shared" si="126"/>
        <v>0.39049039994084295</v>
      </c>
      <c r="BG97" s="2">
        <f t="shared" si="126"/>
        <v>0.39099861987420625</v>
      </c>
      <c r="BH97" s="2">
        <f t="shared" si="126"/>
        <v>0.39533339355868186</v>
      </c>
      <c r="BI97" s="2">
        <f t="shared" si="126"/>
        <v>0.39362223890475834</v>
      </c>
      <c r="BJ97" s="2">
        <f t="shared" si="126"/>
        <v>0.39004848947204274</v>
      </c>
      <c r="BK97" s="2">
        <f t="shared" si="126"/>
        <v>0.38720686292001327</v>
      </c>
      <c r="BL97" s="2">
        <f t="shared" si="126"/>
        <v>0.3869260101600433</v>
      </c>
      <c r="BM97" s="2">
        <f t="shared" si="126"/>
        <v>0.39344676439969806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0.46941575697865345</v>
      </c>
      <c r="DL97" s="2">
        <f t="shared" si="135"/>
        <v>0.44199405286478227</v>
      </c>
      <c r="DM97" s="2">
        <f t="shared" si="135"/>
        <v>0.44481436251230971</v>
      </c>
      <c r="DN97" s="2">
        <f t="shared" si="135"/>
        <v>0.44858006756756763</v>
      </c>
      <c r="DO97" s="2">
        <f t="shared" si="135"/>
        <v>0.46300908890374337</v>
      </c>
      <c r="DP97" s="2">
        <f t="shared" si="135"/>
        <v>0.45131996206011721</v>
      </c>
      <c r="DQ97" s="2">
        <f t="shared" si="135"/>
        <v>0.44426555406891499</v>
      </c>
      <c r="DR97" s="2">
        <f t="shared" si="135"/>
        <v>0.44440759622434023</v>
      </c>
      <c r="DS97" s="2">
        <f t="shared" si="135"/>
        <v>0.44578317063782991</v>
      </c>
      <c r="DT97" s="2">
        <f t="shared" si="135"/>
        <v>0.44568650175706648</v>
      </c>
      <c r="DU97" s="2">
        <f t="shared" si="135"/>
        <v>0.44168684553093956</v>
      </c>
      <c r="DV97" s="2">
        <f t="shared" si="135"/>
        <v>0.44119185098039215</v>
      </c>
      <c r="DW97" s="2">
        <f t="shared" si="135"/>
        <v>0.43254205164247517</v>
      </c>
      <c r="DX97" s="2">
        <f t="shared" si="135"/>
        <v>0.44624394285714281</v>
      </c>
      <c r="DY97" s="2">
        <f t="shared" si="135"/>
        <v>0.43676173936950147</v>
      </c>
      <c r="EA97" s="2">
        <f t="shared" si="95"/>
        <v>0.39294649234179724</v>
      </c>
      <c r="EB97" s="2">
        <f t="shared" si="95"/>
        <v>0.38807204182419652</v>
      </c>
      <c r="EC97" s="2">
        <f t="shared" si="95"/>
        <v>0.39336728025269074</v>
      </c>
      <c r="ED97" s="2">
        <f t="shared" si="95"/>
        <v>0.39571389714277916</v>
      </c>
      <c r="EE97" s="2">
        <f t="shared" si="95"/>
        <v>0.39485639094767289</v>
      </c>
      <c r="EF97" s="2">
        <f t="shared" si="95"/>
        <v>0.3897907091711128</v>
      </c>
      <c r="EG97" s="2">
        <f t="shared" si="95"/>
        <v>0.38799916499399772</v>
      </c>
      <c r="EH97" s="2">
        <f t="shared" si="95"/>
        <v>0.38877635094364227</v>
      </c>
      <c r="EI97" s="2">
        <f t="shared" si="95"/>
        <v>0.38925495588708015</v>
      </c>
      <c r="EJ97" s="2">
        <f t="shared" si="95"/>
        <v>0.39343384181271013</v>
      </c>
      <c r="EK97" s="2">
        <f t="shared" si="95"/>
        <v>0.39178758855259616</v>
      </c>
      <c r="EL97" s="2">
        <f t="shared" si="95"/>
        <v>0.38803442024086199</v>
      </c>
      <c r="EM97" s="2">
        <f t="shared" si="136"/>
        <v>0.38547144127202926</v>
      </c>
      <c r="EN97" s="2">
        <f t="shared" si="136"/>
        <v>0.38480527399407161</v>
      </c>
      <c r="EO97" s="2">
        <f t="shared" si="136"/>
        <v>0.39201089443354253</v>
      </c>
      <c r="EQ97" s="2">
        <f t="shared" si="137"/>
        <v>0.39294649234179724</v>
      </c>
      <c r="ER97" s="2">
        <f t="shared" si="137"/>
        <v>0.38739410981244143</v>
      </c>
      <c r="ES97" s="2">
        <f t="shared" si="137"/>
        <v>0.39245890161039737</v>
      </c>
      <c r="ET97" s="2">
        <f t="shared" si="137"/>
        <v>0.3944212590942125</v>
      </c>
      <c r="EU97" s="2">
        <f t="shared" si="137"/>
        <v>0.39466247235928736</v>
      </c>
      <c r="EV97" s="2">
        <f t="shared" si="137"/>
        <v>0.38984678645415699</v>
      </c>
      <c r="EW97" s="2">
        <f t="shared" si="137"/>
        <v>0.38789863171530709</v>
      </c>
      <c r="EX97" s="2">
        <f t="shared" si="137"/>
        <v>0.38984314715835844</v>
      </c>
      <c r="EY97" s="2">
        <f t="shared" si="137"/>
        <v>0.38819737143171446</v>
      </c>
      <c r="EZ97" s="2">
        <f t="shared" si="137"/>
        <v>0.39280435689532278</v>
      </c>
      <c r="FA97" s="2">
        <f t="shared" si="137"/>
        <v>0.39059279103372191</v>
      </c>
      <c r="FB97" s="2">
        <f t="shared" si="137"/>
        <v>0.38810452120554206</v>
      </c>
      <c r="FC97" s="2">
        <f t="shared" si="137"/>
        <v>0.38524062146302396</v>
      </c>
      <c r="FD97" s="2">
        <f t="shared" si="137"/>
        <v>0.38432161066267495</v>
      </c>
      <c r="FE97" s="2">
        <f t="shared" si="137"/>
        <v>0.39301743613247481</v>
      </c>
      <c r="FG97" s="2">
        <f t="shared" si="138"/>
        <v>0.97875785006591742</v>
      </c>
      <c r="FH97" s="2">
        <f t="shared" si="138"/>
        <v>0.96434243813315879</v>
      </c>
      <c r="FI97" s="2">
        <f t="shared" si="138"/>
        <v>0.94871022663820082</v>
      </c>
      <c r="FJ97" s="2">
        <f t="shared" si="138"/>
        <v>0.95672142989385645</v>
      </c>
      <c r="FK97" s="2">
        <f t="shared" si="138"/>
        <v>0.96746634147389599</v>
      </c>
      <c r="FL97" s="2">
        <f t="shared" si="138"/>
        <v>0.97014288818369432</v>
      </c>
      <c r="FM97" s="2">
        <f t="shared" si="138"/>
        <v>0.96921498925231708</v>
      </c>
      <c r="FN97" s="2">
        <f t="shared" si="138"/>
        <v>0.96923504142677241</v>
      </c>
      <c r="FO97" s="2">
        <f t="shared" si="138"/>
        <v>0.96911805525514028</v>
      </c>
      <c r="FP97" s="2">
        <f t="shared" si="138"/>
        <v>0.96362833255666169</v>
      </c>
      <c r="FQ97" s="2">
        <f t="shared" si="138"/>
        <v>0.96320213329972426</v>
      </c>
      <c r="FR97" s="2">
        <f t="shared" si="138"/>
        <v>0.96211265425777659</v>
      </c>
      <c r="FS97" s="2">
        <f t="shared" si="138"/>
        <v>0.96312590082334792</v>
      </c>
      <c r="FT97" s="2">
        <f t="shared" si="138"/>
        <v>0.965473871841247</v>
      </c>
      <c r="FU97" s="2">
        <f t="shared" si="138"/>
        <v>0.96793744137263882</v>
      </c>
      <c r="FW97" s="2">
        <f t="shared" si="128"/>
        <v>1.8444971947257139E-9</v>
      </c>
      <c r="FX97" s="2">
        <f t="shared" si="128"/>
        <v>1.7652488091873966E-3</v>
      </c>
      <c r="FY97" s="2">
        <f t="shared" si="128"/>
        <v>1.0192235250585685E-3</v>
      </c>
      <c r="FZ97" s="2">
        <f t="shared" si="128"/>
        <v>1.6768336761855075E-3</v>
      </c>
      <c r="GA97" s="2">
        <f t="shared" si="128"/>
        <v>2.4526639643742557E-3</v>
      </c>
      <c r="GB97" s="2">
        <f t="shared" si="128"/>
        <v>2.4169062496236515E-3</v>
      </c>
      <c r="GC97" s="2">
        <f t="shared" si="128"/>
        <v>2.5290519813509775E-3</v>
      </c>
      <c r="GD97" s="2">
        <f t="shared" si="128"/>
        <v>2.3959972182602423E-3</v>
      </c>
      <c r="GE97" s="2">
        <f t="shared" si="128"/>
        <v>1.9262928097466487E-3</v>
      </c>
      <c r="GF97" s="2">
        <f t="shared" si="128"/>
        <v>1.5324029655939271E-3</v>
      </c>
      <c r="GG97" s="2">
        <f t="shared" si="128"/>
        <v>1.2854517568337475E-3</v>
      </c>
      <c r="GH97" s="2">
        <f t="shared" si="128"/>
        <v>1.0737938375890617E-3</v>
      </c>
      <c r="GI97" s="2">
        <f t="shared" si="128"/>
        <v>1.1468128427357333E-3</v>
      </c>
      <c r="GJ97" s="2">
        <f t="shared" si="128"/>
        <v>1.0403705743373848E-3</v>
      </c>
      <c r="GK97" s="2">
        <f t="shared" si="128"/>
        <v>1.0365956755384166E-3</v>
      </c>
      <c r="GM97" s="82">
        <f t="shared" si="129"/>
        <v>1.5104028131708084E-8</v>
      </c>
      <c r="GN97" s="82">
        <f t="shared" si="129"/>
        <v>5.9762074806542936E-10</v>
      </c>
      <c r="GO97" s="82">
        <f t="shared" si="129"/>
        <v>1.4364051874364598E-6</v>
      </c>
      <c r="GP97" s="82">
        <f t="shared" si="129"/>
        <v>8.5040702131430306E-10</v>
      </c>
      <c r="GQ97" s="82">
        <f t="shared" si="129"/>
        <v>1.0178792786777904E-17</v>
      </c>
      <c r="GR97" s="82">
        <f t="shared" si="129"/>
        <v>1.2270916714609746E-22</v>
      </c>
      <c r="GS97" s="82">
        <f t="shared" si="129"/>
        <v>6.7422353957387173E-25</v>
      </c>
      <c r="GT97" s="82">
        <f t="shared" si="129"/>
        <v>3.3145876274266206E-20</v>
      </c>
      <c r="GU97" s="82">
        <f t="shared" si="129"/>
        <v>1.5500590583233651E-22</v>
      </c>
      <c r="GV97" s="82">
        <f t="shared" si="129"/>
        <v>3.869525180614818E-17</v>
      </c>
      <c r="GW97" s="82">
        <f t="shared" si="129"/>
        <v>1.2886692576538905E-12</v>
      </c>
      <c r="GX97" s="82">
        <f t="shared" si="129"/>
        <v>9.8111676095671106E-14</v>
      </c>
      <c r="GY97" s="82">
        <f t="shared" si="129"/>
        <v>3.323287135365634E-13</v>
      </c>
      <c r="GZ97" s="82">
        <f t="shared" si="129"/>
        <v>2.4008672410817729E-13</v>
      </c>
      <c r="HA97" s="82">
        <f t="shared" si="129"/>
        <v>1.3252160736303185E-20</v>
      </c>
      <c r="HC97" s="82">
        <f t="shared" si="74"/>
        <v>0.56778219086707138</v>
      </c>
      <c r="HD97" s="82">
        <f t="shared" si="74"/>
        <v>0.31583759176854032</v>
      </c>
      <c r="HE97" s="82">
        <f t="shared" si="74"/>
        <v>9.8379393537616253E-2</v>
      </c>
      <c r="HF97" s="82">
        <f t="shared" si="74"/>
        <v>0.25643234007760302</v>
      </c>
      <c r="HG97" s="82">
        <f t="shared" si="88"/>
        <v>0.6419801205637361</v>
      </c>
      <c r="HH97" s="82">
        <f t="shared" si="88"/>
        <v>0.66632416106302472</v>
      </c>
      <c r="HI97" s="82">
        <f t="shared" si="88"/>
        <v>0.63094325288598385</v>
      </c>
      <c r="HJ97" s="82">
        <f t="shared" si="88"/>
        <v>0.63325330394251456</v>
      </c>
      <c r="HK97" s="82">
        <f t="shared" si="88"/>
        <v>0.59847996215623589</v>
      </c>
      <c r="HL97" s="82">
        <f t="shared" si="88"/>
        <v>0.47829865076663508</v>
      </c>
      <c r="HM97" s="82">
        <f t="shared" si="88"/>
        <v>0.39141116468691267</v>
      </c>
      <c r="HN97" s="82">
        <f t="shared" si="88"/>
        <v>0.32352985276690771</v>
      </c>
      <c r="HO97" s="82">
        <f t="shared" si="88"/>
        <v>0.30720674683805038</v>
      </c>
      <c r="HP97" s="82">
        <f t="shared" si="88"/>
        <v>0.40161403418853042</v>
      </c>
      <c r="HQ97" s="82">
        <f t="shared" si="88"/>
        <v>0.59346062526103871</v>
      </c>
      <c r="HS97" s="82">
        <f t="shared" si="130"/>
        <v>1.668852834018317E-73</v>
      </c>
      <c r="HT97" s="82">
        <f t="shared" si="130"/>
        <v>9.935635053175315E-15</v>
      </c>
      <c r="HU97" s="82">
        <f t="shared" si="130"/>
        <v>3.3594856321289463E-23</v>
      </c>
      <c r="HV97" s="82">
        <f t="shared" si="130"/>
        <v>2.9430126885901999E-23</v>
      </c>
      <c r="HW97" s="82">
        <f t="shared" si="130"/>
        <v>1.075057111146256E-17</v>
      </c>
      <c r="HX97" s="82">
        <f t="shared" si="130"/>
        <v>4.9674199957921871E-19</v>
      </c>
      <c r="HY97" s="82">
        <f t="shared" si="130"/>
        <v>1.1136356172785681E-19</v>
      </c>
      <c r="HZ97" s="82">
        <f t="shared" si="130"/>
        <v>1.0621742938298727E-19</v>
      </c>
      <c r="IA97" s="82">
        <f t="shared" si="130"/>
        <v>1.0956960078764563E-18</v>
      </c>
      <c r="IB97" s="82">
        <f t="shared" si="130"/>
        <v>2.6823436363336441E-23</v>
      </c>
      <c r="IC97" s="82">
        <f t="shared" si="130"/>
        <v>5.2032432224286313E-24</v>
      </c>
      <c r="ID97" s="82">
        <f t="shared" si="130"/>
        <v>5.0605716064058531E-24</v>
      </c>
      <c r="IE97" s="82">
        <f t="shared" si="130"/>
        <v>9.3277693738302349E-23</v>
      </c>
      <c r="IF97" s="82">
        <f t="shared" si="130"/>
        <v>2.1545851240624847E-16</v>
      </c>
      <c r="IG97" s="82">
        <f t="shared" si="130"/>
        <v>1.0728002635234325E-10</v>
      </c>
      <c r="II97" s="82">
        <f t="shared" si="131"/>
        <v>0</v>
      </c>
      <c r="IJ97" s="82">
        <f t="shared" si="131"/>
        <v>3.9351400766587328E-76</v>
      </c>
      <c r="IK97" s="82">
        <f t="shared" si="131"/>
        <v>1.3338824077180333E-114</v>
      </c>
      <c r="IL97" s="82">
        <f t="shared" si="131"/>
        <v>3.8770186355602646E-119</v>
      </c>
      <c r="IM97" s="82">
        <f t="shared" si="131"/>
        <v>2.0887156984232709E-99</v>
      </c>
      <c r="IN97" s="82">
        <f t="shared" si="131"/>
        <v>1.2021970918707059E-106</v>
      </c>
      <c r="IO97" s="82">
        <f t="shared" si="131"/>
        <v>1.6246883236121669E-113</v>
      </c>
      <c r="IP97" s="82">
        <f t="shared" si="131"/>
        <v>5.9924272901548957E-111</v>
      </c>
      <c r="IQ97" s="82">
        <f t="shared" si="131"/>
        <v>3.8134184631233197E-103</v>
      </c>
      <c r="IR97" s="82">
        <f t="shared" si="131"/>
        <v>2.6171693245003002E-126</v>
      </c>
      <c r="IS97" s="82">
        <f t="shared" si="131"/>
        <v>7.2236621474721043E-128</v>
      </c>
      <c r="IT97" s="82">
        <f t="shared" si="131"/>
        <v>1.1591923076332189E-125</v>
      </c>
      <c r="IU97" s="82">
        <f t="shared" si="131"/>
        <v>1.185109733519019E-117</v>
      </c>
      <c r="IV97" s="82">
        <f t="shared" si="131"/>
        <v>6.6415366265974927E-55</v>
      </c>
      <c r="IW97" s="82">
        <f t="shared" si="131"/>
        <v>6.5384789357398604E-37</v>
      </c>
      <c r="IY97" s="82">
        <f t="shared" si="132"/>
        <v>0.56778220597109952</v>
      </c>
      <c r="IZ97" s="82">
        <f t="shared" si="132"/>
        <v>0.31583759236617098</v>
      </c>
      <c r="JA97" s="82">
        <f t="shared" si="132"/>
        <v>9.8380829942803685E-2</v>
      </c>
      <c r="JB97" s="82">
        <f t="shared" si="132"/>
        <v>0.25643234092801004</v>
      </c>
      <c r="JC97" s="82">
        <f t="shared" si="132"/>
        <v>0.6419801205637361</v>
      </c>
      <c r="JD97" s="82">
        <f t="shared" si="132"/>
        <v>0.66632416106302472</v>
      </c>
      <c r="JE97" s="82">
        <f t="shared" si="132"/>
        <v>0.63094325288598385</v>
      </c>
      <c r="JF97" s="82">
        <f t="shared" si="132"/>
        <v>0.63325330394251456</v>
      </c>
      <c r="JG97" s="82">
        <f t="shared" si="132"/>
        <v>0.59847996215623589</v>
      </c>
      <c r="JH97" s="82">
        <f t="shared" si="132"/>
        <v>0.47829865076663514</v>
      </c>
      <c r="JI97" s="82">
        <f t="shared" si="132"/>
        <v>0.39141116468820136</v>
      </c>
      <c r="JJ97" s="82">
        <f t="shared" si="132"/>
        <v>0.3235298527670058</v>
      </c>
      <c r="JK97" s="82">
        <f t="shared" si="132"/>
        <v>0.30720674683838273</v>
      </c>
      <c r="JL97" s="82">
        <f t="shared" si="132"/>
        <v>0.40161403418877073</v>
      </c>
      <c r="JM97" s="82">
        <f t="shared" si="132"/>
        <v>0.59346062536831878</v>
      </c>
    </row>
    <row r="98" spans="2:273" x14ac:dyDescent="0.25">
      <c r="B98" s="2">
        <v>71</v>
      </c>
      <c r="C98" s="37">
        <v>0.63616700000000004</v>
      </c>
      <c r="D98" s="37">
        <v>0.61915100000000001</v>
      </c>
      <c r="E98" s="37">
        <v>0.51219899999999996</v>
      </c>
      <c r="F98" s="37">
        <v>0.62574099999999999</v>
      </c>
      <c r="G98" s="37">
        <v>0.62320200000000003</v>
      </c>
      <c r="H98" s="37">
        <v>0.63237699999999997</v>
      </c>
      <c r="I98" s="37">
        <v>0.611487</v>
      </c>
      <c r="J98" s="37">
        <v>0.62486399999999998</v>
      </c>
      <c r="K98" s="37">
        <v>0.65658799999999995</v>
      </c>
      <c r="L98" s="37">
        <v>0.66674299999999997</v>
      </c>
      <c r="M98" s="37">
        <v>0.65393000000000001</v>
      </c>
      <c r="N98" s="37">
        <v>0.63611099999999998</v>
      </c>
      <c r="O98" s="37">
        <v>0.62882499999999997</v>
      </c>
      <c r="P98" s="37">
        <v>0.63296699999999995</v>
      </c>
      <c r="Q98" s="37">
        <v>0.55317300000000003</v>
      </c>
      <c r="S98" s="4">
        <f t="shared" si="133"/>
        <v>0.64349227373465334</v>
      </c>
      <c r="T98" s="4">
        <f t="shared" si="133"/>
        <v>0.61509232634777278</v>
      </c>
      <c r="U98" s="4">
        <f t="shared" si="133"/>
        <v>0.50568502367377111</v>
      </c>
      <c r="V98" s="4">
        <f t="shared" si="133"/>
        <v>0.61829843040563603</v>
      </c>
      <c r="W98" s="4">
        <f t="shared" si="133"/>
        <v>0.61697620122407881</v>
      </c>
      <c r="X98" s="4">
        <f t="shared" si="133"/>
        <v>0.63125982579333095</v>
      </c>
      <c r="Y98" s="4">
        <f t="shared" si="133"/>
        <v>0.59664612662059935</v>
      </c>
      <c r="Z98" s="4">
        <f t="shared" si="133"/>
        <v>0.61761469622293408</v>
      </c>
      <c r="AA98" s="4">
        <f t="shared" si="133"/>
        <v>0.64027161935655086</v>
      </c>
      <c r="AB98" s="4">
        <f t="shared" si="133"/>
        <v>0.67987402508052863</v>
      </c>
      <c r="AC98" s="4">
        <f t="shared" si="133"/>
        <v>0.6622949342166693</v>
      </c>
      <c r="AD98" s="4">
        <f t="shared" si="133"/>
        <v>0.63262723827393286</v>
      </c>
      <c r="AE98" s="4">
        <f t="shared" si="133"/>
        <v>0.6232157590853078</v>
      </c>
      <c r="AF98" s="4">
        <f t="shared" si="133"/>
        <v>0.64271420995194262</v>
      </c>
      <c r="AG98" s="4">
        <f t="shared" si="133"/>
        <v>0.54902025826029077</v>
      </c>
      <c r="AI98" s="4">
        <f t="shared" si="134"/>
        <v>-7.3252737346533037E-3</v>
      </c>
      <c r="AJ98" s="4">
        <f t="shared" si="134"/>
        <v>4.0586736522272293E-3</v>
      </c>
      <c r="AK98" s="4">
        <f t="shared" si="134"/>
        <v>6.5139763262288541E-3</v>
      </c>
      <c r="AL98" s="4">
        <f t="shared" si="134"/>
        <v>7.4425695943639569E-3</v>
      </c>
      <c r="AM98" s="4">
        <f t="shared" si="134"/>
        <v>6.2257987759212208E-3</v>
      </c>
      <c r="AN98" s="4">
        <f t="shared" si="134"/>
        <v>1.1171742066690138E-3</v>
      </c>
      <c r="AO98" s="4">
        <f t="shared" si="134"/>
        <v>1.4840873379400654E-2</v>
      </c>
      <c r="AP98" s="4">
        <f t="shared" si="134"/>
        <v>7.2493037770658963E-3</v>
      </c>
      <c r="AQ98" s="4">
        <f t="shared" si="134"/>
        <v>1.6316380643449091E-2</v>
      </c>
      <c r="AR98" s="4">
        <f t="shared" si="134"/>
        <v>-1.3131025080528658E-2</v>
      </c>
      <c r="AS98" s="4">
        <f t="shared" si="134"/>
        <v>-8.3649342166692842E-3</v>
      </c>
      <c r="AT98" s="4">
        <f t="shared" si="134"/>
        <v>3.483761726067125E-3</v>
      </c>
      <c r="AU98" s="4">
        <f t="shared" si="134"/>
        <v>5.6092409146921707E-3</v>
      </c>
      <c r="AV98" s="4">
        <f t="shared" si="134"/>
        <v>-9.7472099519426703E-3</v>
      </c>
      <c r="AW98" s="4">
        <f t="shared" si="134"/>
        <v>4.1527417397092536E-3</v>
      </c>
      <c r="AY98" s="2">
        <f t="shared" si="126"/>
        <v>0.39414403465009862</v>
      </c>
      <c r="AZ98" s="2">
        <f t="shared" si="126"/>
        <v>0.3896461323119208</v>
      </c>
      <c r="BA98" s="2">
        <f t="shared" si="126"/>
        <v>0.39560663125803308</v>
      </c>
      <c r="BB98" s="2">
        <f t="shared" si="126"/>
        <v>0.39759394882831306</v>
      </c>
      <c r="BC98" s="2">
        <f t="shared" si="126"/>
        <v>0.39670887528451448</v>
      </c>
      <c r="BD98" s="2">
        <f t="shared" si="126"/>
        <v>0.39128775845688762</v>
      </c>
      <c r="BE98" s="2">
        <f t="shared" si="126"/>
        <v>0.38944496514470184</v>
      </c>
      <c r="BF98" s="2">
        <f t="shared" si="126"/>
        <v>0.39027045922430398</v>
      </c>
      <c r="BG98" s="2">
        <f t="shared" si="126"/>
        <v>0.3906904766759029</v>
      </c>
      <c r="BH98" s="2">
        <f t="shared" si="126"/>
        <v>0.39490568011527749</v>
      </c>
      <c r="BI98" s="2">
        <f t="shared" si="126"/>
        <v>0.39321425309404012</v>
      </c>
      <c r="BJ98" s="2">
        <f t="shared" si="126"/>
        <v>0.38971127294892399</v>
      </c>
      <c r="BK98" s="2">
        <f t="shared" si="126"/>
        <v>0.38686822266964166</v>
      </c>
      <c r="BL98" s="2">
        <f t="shared" si="126"/>
        <v>0.38659448111858769</v>
      </c>
      <c r="BM98" s="2">
        <f t="shared" si="126"/>
        <v>0.39318739771728956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0.47051490311986854</v>
      </c>
      <c r="DL98" s="2">
        <f t="shared" si="135"/>
        <v>0.44271383834988542</v>
      </c>
      <c r="DM98" s="2">
        <f t="shared" si="135"/>
        <v>0.44559737006236988</v>
      </c>
      <c r="DN98" s="2">
        <f t="shared" si="135"/>
        <v>0.44937379266409272</v>
      </c>
      <c r="DO98" s="2">
        <f t="shared" si="135"/>
        <v>0.46399682118983965</v>
      </c>
      <c r="DP98" s="2">
        <f t="shared" si="135"/>
        <v>0.45213309439149552</v>
      </c>
      <c r="DQ98" s="2">
        <f t="shared" si="135"/>
        <v>0.44500361125366572</v>
      </c>
      <c r="DR98" s="2">
        <f t="shared" si="135"/>
        <v>0.44509011748533728</v>
      </c>
      <c r="DS98" s="2">
        <f t="shared" si="135"/>
        <v>0.44653009750733136</v>
      </c>
      <c r="DT98" s="2">
        <f t="shared" si="135"/>
        <v>0.44647068265851797</v>
      </c>
      <c r="DU98" s="2">
        <f t="shared" si="135"/>
        <v>0.44236057876241397</v>
      </c>
      <c r="DV98" s="2">
        <f t="shared" si="135"/>
        <v>0.44189171932773108</v>
      </c>
      <c r="DW98" s="2">
        <f t="shared" si="135"/>
        <v>0.43314861665393434</v>
      </c>
      <c r="DX98" s="2">
        <f t="shared" si="135"/>
        <v>0.44720841512605036</v>
      </c>
      <c r="DY98" s="2">
        <f t="shared" si="135"/>
        <v>0.43752309255865102</v>
      </c>
      <c r="EA98" s="2">
        <f t="shared" si="95"/>
        <v>0.39263238572036829</v>
      </c>
      <c r="EB98" s="2">
        <f t="shared" si="95"/>
        <v>0.3878578615311909</v>
      </c>
      <c r="EC98" s="2">
        <f t="shared" si="95"/>
        <v>0.39314283579116255</v>
      </c>
      <c r="ED98" s="2">
        <f t="shared" si="95"/>
        <v>0.39546010834439527</v>
      </c>
      <c r="EE98" s="2">
        <f t="shared" si="95"/>
        <v>0.39464575157076132</v>
      </c>
      <c r="EF98" s="2">
        <f t="shared" si="95"/>
        <v>0.38957980315327712</v>
      </c>
      <c r="EG98" s="2">
        <f t="shared" si="95"/>
        <v>0.38783581435774322</v>
      </c>
      <c r="EH98" s="2">
        <f t="shared" si="95"/>
        <v>0.38868074512174883</v>
      </c>
      <c r="EI98" s="2">
        <f t="shared" si="95"/>
        <v>0.38906986802249571</v>
      </c>
      <c r="EJ98" s="2">
        <f t="shared" si="95"/>
        <v>0.39313169457957153</v>
      </c>
      <c r="EK98" s="2">
        <f t="shared" si="95"/>
        <v>0.39150357297551786</v>
      </c>
      <c r="EL98" s="2">
        <f t="shared" si="95"/>
        <v>0.38783716332136059</v>
      </c>
      <c r="EM98" s="2">
        <f t="shared" si="136"/>
        <v>0.38525253772439377</v>
      </c>
      <c r="EN98" s="2">
        <f t="shared" si="136"/>
        <v>0.38461816454969722</v>
      </c>
      <c r="EO98" s="2">
        <f t="shared" si="136"/>
        <v>0.39184691151927259</v>
      </c>
      <c r="EQ98" s="2">
        <f t="shared" si="137"/>
        <v>0.39263238572036829</v>
      </c>
      <c r="ER98" s="2">
        <f t="shared" si="137"/>
        <v>0.38720431318225412</v>
      </c>
      <c r="ES98" s="2">
        <f t="shared" si="137"/>
        <v>0.3922615930088445</v>
      </c>
      <c r="ET98" s="2">
        <f t="shared" si="137"/>
        <v>0.39421143964738237</v>
      </c>
      <c r="EU98" s="2">
        <f t="shared" si="137"/>
        <v>0.39445880229154462</v>
      </c>
      <c r="EV98" s="2">
        <f t="shared" si="137"/>
        <v>0.38963339204568637</v>
      </c>
      <c r="EW98" s="2">
        <f t="shared" si="137"/>
        <v>0.38773956199959403</v>
      </c>
      <c r="EX98" s="2">
        <f t="shared" si="137"/>
        <v>0.38970309097013323</v>
      </c>
      <c r="EY98" s="2">
        <f t="shared" si="137"/>
        <v>0.38805216274378901</v>
      </c>
      <c r="EZ98" s="2">
        <f t="shared" si="137"/>
        <v>0.39252362954799913</v>
      </c>
      <c r="FA98" s="2">
        <f t="shared" si="137"/>
        <v>0.39034849915521641</v>
      </c>
      <c r="FB98" s="2">
        <f t="shared" si="137"/>
        <v>0.38790420581603086</v>
      </c>
      <c r="FC98" s="2">
        <f t="shared" si="137"/>
        <v>0.38502743458430561</v>
      </c>
      <c r="FD98" s="2">
        <f t="shared" si="137"/>
        <v>0.38414166663177562</v>
      </c>
      <c r="FE98" s="2">
        <f t="shared" si="137"/>
        <v>0.39279014229391024</v>
      </c>
      <c r="FG98" s="2">
        <f t="shared" si="138"/>
        <v>0.98059065140413582</v>
      </c>
      <c r="FH98" s="2">
        <f t="shared" si="138"/>
        <v>0.96737756486926618</v>
      </c>
      <c r="FI98" s="2">
        <f t="shared" si="138"/>
        <v>0.95301111252306336</v>
      </c>
      <c r="FJ98" s="2">
        <f t="shared" si="138"/>
        <v>0.9603785948553395</v>
      </c>
      <c r="FK98" s="2">
        <f t="shared" si="138"/>
        <v>0.97024377032028497</v>
      </c>
      <c r="FL98" s="2">
        <f t="shared" si="138"/>
        <v>0.97269826594585262</v>
      </c>
      <c r="FM98" s="2">
        <f t="shared" si="138"/>
        <v>0.97184747844290453</v>
      </c>
      <c r="FN98" s="2">
        <f t="shared" si="138"/>
        <v>0.97186586568889788</v>
      </c>
      <c r="FO98" s="2">
        <f t="shared" si="138"/>
        <v>0.97175859194075587</v>
      </c>
      <c r="FP98" s="2">
        <f t="shared" si="138"/>
        <v>0.96672214551288593</v>
      </c>
      <c r="FQ98" s="2">
        <f t="shared" si="138"/>
        <v>0.96633093254625757</v>
      </c>
      <c r="FR98" s="2">
        <f t="shared" si="138"/>
        <v>0.96533075398392176</v>
      </c>
      <c r="FS98" s="2">
        <f t="shared" si="138"/>
        <v>0.96626095481757746</v>
      </c>
      <c r="FT98" s="2">
        <f t="shared" si="138"/>
        <v>0.96841584658780333</v>
      </c>
      <c r="FU98" s="2">
        <f t="shared" si="138"/>
        <v>0.97067587100434571</v>
      </c>
      <c r="FW98" s="2">
        <f t="shared" si="128"/>
        <v>2.0224509565041125E-9</v>
      </c>
      <c r="FX98" s="2">
        <f t="shared" si="128"/>
        <v>1.9352272453196492E-3</v>
      </c>
      <c r="FY98" s="2">
        <f t="shared" si="128"/>
        <v>1.1174464905279497E-3</v>
      </c>
      <c r="FZ98" s="2">
        <f t="shared" si="128"/>
        <v>1.8383141659122193E-3</v>
      </c>
      <c r="GA98" s="2">
        <f t="shared" si="128"/>
        <v>2.6886563464287088E-3</v>
      </c>
      <c r="GB98" s="2">
        <f t="shared" si="128"/>
        <v>2.649467205369611E-3</v>
      </c>
      <c r="GC98" s="2">
        <f t="shared" si="128"/>
        <v>2.7723738997428673E-3</v>
      </c>
      <c r="GD98" s="2">
        <f t="shared" si="128"/>
        <v>2.6265515502732571E-3</v>
      </c>
      <c r="GE98" s="2">
        <f t="shared" si="128"/>
        <v>2.1117456073725819E-3</v>
      </c>
      <c r="GF98" s="2">
        <f t="shared" si="128"/>
        <v>1.6799980627291819E-3</v>
      </c>
      <c r="GG98" s="2">
        <f t="shared" si="128"/>
        <v>1.409295045515162E-3</v>
      </c>
      <c r="GH98" s="2">
        <f t="shared" si="128"/>
        <v>1.1772695676586856E-3</v>
      </c>
      <c r="GI98" s="2">
        <f t="shared" si="128"/>
        <v>1.2573161645954779E-3</v>
      </c>
      <c r="GJ98" s="2">
        <f t="shared" si="128"/>
        <v>1.1406291622119401E-3</v>
      </c>
      <c r="GK98" s="2">
        <f t="shared" si="128"/>
        <v>1.1364908972613945E-3</v>
      </c>
      <c r="GM98" s="82">
        <f t="shared" si="129"/>
        <v>2.6724760510845523E-9</v>
      </c>
      <c r="GN98" s="82">
        <f t="shared" si="129"/>
        <v>4.2841755629476274E-11</v>
      </c>
      <c r="GO98" s="82">
        <f t="shared" si="129"/>
        <v>1.5644951704214976E-7</v>
      </c>
      <c r="GP98" s="82">
        <f t="shared" si="129"/>
        <v>5.9087540437841291E-11</v>
      </c>
      <c r="GQ98" s="82">
        <f t="shared" si="129"/>
        <v>2.0717974303625502E-19</v>
      </c>
      <c r="GR98" s="82">
        <f t="shared" si="129"/>
        <v>7.2746199786932993E-25</v>
      </c>
      <c r="GS98" s="82">
        <f t="shared" si="129"/>
        <v>2.3336483805589622E-27</v>
      </c>
      <c r="GT98" s="82">
        <f t="shared" si="129"/>
        <v>3.4938468791413421E-22</v>
      </c>
      <c r="GU98" s="82">
        <f t="shared" si="129"/>
        <v>6.7389340359657823E-25</v>
      </c>
      <c r="GV98" s="82">
        <f t="shared" si="129"/>
        <v>6.0056443470261799E-19</v>
      </c>
      <c r="GW98" s="82">
        <f t="shared" si="129"/>
        <v>6.0557220311103307E-14</v>
      </c>
      <c r="GX98" s="82">
        <f t="shared" si="129"/>
        <v>2.9394238793095878E-15</v>
      </c>
      <c r="GY98" s="82">
        <f t="shared" si="129"/>
        <v>1.1381899688892564E-14</v>
      </c>
      <c r="GZ98" s="82">
        <f t="shared" si="129"/>
        <v>1.1421511150367686E-14</v>
      </c>
      <c r="HA98" s="82">
        <f t="shared" si="129"/>
        <v>2.2619176160497822E-22</v>
      </c>
      <c r="HC98" s="82">
        <f t="shared" si="74"/>
        <v>0.58235747131930926</v>
      </c>
      <c r="HD98" s="82">
        <f t="shared" si="74"/>
        <v>0.38140092109268697</v>
      </c>
      <c r="HE98" s="82">
        <f t="shared" si="74"/>
        <v>0.13172648958267277</v>
      </c>
      <c r="HF98" s="82">
        <f t="shared" si="74"/>
        <v>0.32866561988205151</v>
      </c>
      <c r="HG98" s="82">
        <f t="shared" si="88"/>
        <v>0.60001857016610005</v>
      </c>
      <c r="HH98" s="82">
        <f t="shared" si="88"/>
        <v>0.63255169070020245</v>
      </c>
      <c r="HI98" s="82">
        <f t="shared" si="88"/>
        <v>0.55973124218160719</v>
      </c>
      <c r="HJ98" s="82">
        <f t="shared" si="88"/>
        <v>0.5954830912391289</v>
      </c>
      <c r="HK98" s="82">
        <f t="shared" si="88"/>
        <v>0.61008166678320552</v>
      </c>
      <c r="HL98" s="82">
        <f t="shared" si="88"/>
        <v>0.56245747429910642</v>
      </c>
      <c r="HM98" s="82">
        <f t="shared" si="88"/>
        <v>0.47838397674341981</v>
      </c>
      <c r="HN98" s="82">
        <f t="shared" si="88"/>
        <v>0.40334933330651163</v>
      </c>
      <c r="HO98" s="82">
        <f t="shared" si="88"/>
        <v>0.38284696104269633</v>
      </c>
      <c r="HP98" s="82">
        <f t="shared" si="88"/>
        <v>0.48522417722031785</v>
      </c>
      <c r="HQ98" s="82">
        <f t="shared" si="88"/>
        <v>0.56513908516123157</v>
      </c>
      <c r="HS98" s="82">
        <f t="shared" si="130"/>
        <v>6.1131207410483557E-72</v>
      </c>
      <c r="HT98" s="82">
        <f t="shared" si="130"/>
        <v>4.3467066284198041E-14</v>
      </c>
      <c r="HU98" s="82">
        <f t="shared" si="130"/>
        <v>2.8398736354521111E-22</v>
      </c>
      <c r="HV98" s="82">
        <f t="shared" si="130"/>
        <v>3.0784481360204366E-22</v>
      </c>
      <c r="HW98" s="82">
        <f t="shared" si="130"/>
        <v>7.6831081016058576E-17</v>
      </c>
      <c r="HX98" s="82">
        <f t="shared" si="130"/>
        <v>4.1133505970040241E-18</v>
      </c>
      <c r="HY98" s="82">
        <f t="shared" si="130"/>
        <v>1.0436559928959403E-18</v>
      </c>
      <c r="HZ98" s="82">
        <f t="shared" si="130"/>
        <v>9.5264872426201294E-19</v>
      </c>
      <c r="IA98" s="82">
        <f t="shared" si="130"/>
        <v>7.9714984558206827E-18</v>
      </c>
      <c r="IB98" s="82">
        <f t="shared" si="130"/>
        <v>2.9169581823362229E-22</v>
      </c>
      <c r="IC98" s="82">
        <f t="shared" si="130"/>
        <v>5.6009039348114728E-23</v>
      </c>
      <c r="ID98" s="82">
        <f t="shared" si="130"/>
        <v>5.0213139164924963E-23</v>
      </c>
      <c r="IE98" s="82">
        <f t="shared" si="130"/>
        <v>8.2331253717066559E-22</v>
      </c>
      <c r="IF98" s="82">
        <f t="shared" si="130"/>
        <v>9.9976736242526268E-16</v>
      </c>
      <c r="IG98" s="82">
        <f t="shared" si="130"/>
        <v>2.8184382737476912E-10</v>
      </c>
      <c r="II98" s="82">
        <f t="shared" si="131"/>
        <v>0</v>
      </c>
      <c r="IJ98" s="82">
        <f t="shared" si="131"/>
        <v>5.4653381666174946E-74</v>
      </c>
      <c r="IK98" s="82">
        <f t="shared" si="131"/>
        <v>1.3104162018634544E-111</v>
      </c>
      <c r="IL98" s="82">
        <f t="shared" si="131"/>
        <v>8.7536573136422678E-116</v>
      </c>
      <c r="IM98" s="82">
        <f t="shared" si="131"/>
        <v>1.9298342659435584E-96</v>
      </c>
      <c r="IN98" s="82">
        <f t="shared" si="131"/>
        <v>1.8100540566942433E-103</v>
      </c>
      <c r="IO98" s="82">
        <f t="shared" si="131"/>
        <v>4.1890181651733391E-110</v>
      </c>
      <c r="IP98" s="82">
        <f t="shared" si="131"/>
        <v>1.204746346585624E-107</v>
      </c>
      <c r="IQ98" s="82">
        <f t="shared" si="131"/>
        <v>3.483880284776128E-100</v>
      </c>
      <c r="IR98" s="82">
        <f t="shared" si="131"/>
        <v>8.4568982733660987E-123</v>
      </c>
      <c r="IS98" s="82">
        <f t="shared" si="131"/>
        <v>2.0833836533840912E-124</v>
      </c>
      <c r="IT98" s="82">
        <f t="shared" si="131"/>
        <v>2.3696149037378448E-122</v>
      </c>
      <c r="IU98" s="82">
        <f t="shared" si="131"/>
        <v>1.5856017889780432E-114</v>
      </c>
      <c r="IV98" s="82">
        <f t="shared" si="131"/>
        <v>1.726512216057407E-53</v>
      </c>
      <c r="IW98" s="82">
        <f t="shared" si="131"/>
        <v>5.6598930593428568E-36</v>
      </c>
      <c r="IY98" s="82">
        <f t="shared" si="132"/>
        <v>0.58235747399178528</v>
      </c>
      <c r="IZ98" s="82">
        <f t="shared" si="132"/>
        <v>0.38140092113557217</v>
      </c>
      <c r="JA98" s="82">
        <f t="shared" si="132"/>
        <v>0.13172664603218981</v>
      </c>
      <c r="JB98" s="82">
        <f t="shared" si="132"/>
        <v>0.32866561994113908</v>
      </c>
      <c r="JC98" s="82">
        <f t="shared" si="132"/>
        <v>0.60001857016610016</v>
      </c>
      <c r="JD98" s="82">
        <f t="shared" si="132"/>
        <v>0.63255169070020245</v>
      </c>
      <c r="JE98" s="82">
        <f t="shared" si="132"/>
        <v>0.55973124218160719</v>
      </c>
      <c r="JF98" s="82">
        <f t="shared" si="132"/>
        <v>0.5954830912391289</v>
      </c>
      <c r="JG98" s="82">
        <f t="shared" si="132"/>
        <v>0.61008166678320552</v>
      </c>
      <c r="JH98" s="82">
        <f t="shared" si="132"/>
        <v>0.56245747429910642</v>
      </c>
      <c r="JI98" s="82">
        <f t="shared" si="132"/>
        <v>0.47838397674348038</v>
      </c>
      <c r="JJ98" s="82">
        <f t="shared" si="132"/>
        <v>0.40334933330651457</v>
      </c>
      <c r="JK98" s="82">
        <f t="shared" si="132"/>
        <v>0.38284696104270771</v>
      </c>
      <c r="JL98" s="82">
        <f t="shared" si="132"/>
        <v>0.48522417722033029</v>
      </c>
      <c r="JM98" s="82">
        <f t="shared" si="132"/>
        <v>0.56513908544307545</v>
      </c>
    </row>
    <row r="99" spans="2:273" x14ac:dyDescent="0.25">
      <c r="B99" s="2">
        <v>72</v>
      </c>
      <c r="C99" s="37">
        <v>0.61599300000000001</v>
      </c>
      <c r="D99" s="37">
        <v>0.64096500000000001</v>
      </c>
      <c r="E99" s="37">
        <v>0.54521200000000003</v>
      </c>
      <c r="F99" s="37">
        <v>0.64872600000000002</v>
      </c>
      <c r="G99" s="37">
        <v>0.56282799999999999</v>
      </c>
      <c r="H99" s="37">
        <v>0.57180500000000001</v>
      </c>
      <c r="I99" s="37">
        <v>0.53691800000000001</v>
      </c>
      <c r="J99" s="37">
        <v>0.56770399999999999</v>
      </c>
      <c r="K99" s="37">
        <v>0.63726099999999997</v>
      </c>
      <c r="L99" s="37">
        <v>0.66318900000000003</v>
      </c>
      <c r="M99" s="37">
        <v>0.66436200000000001</v>
      </c>
      <c r="N99" s="37">
        <v>0.653003</v>
      </c>
      <c r="O99" s="37">
        <v>0.64676199999999995</v>
      </c>
      <c r="P99" s="37">
        <v>0.63587300000000002</v>
      </c>
      <c r="Q99" s="37">
        <v>0.51172399999999996</v>
      </c>
      <c r="S99" s="4">
        <f t="shared" si="133"/>
        <v>0.61221382012713943</v>
      </c>
      <c r="T99" s="4">
        <f t="shared" si="133"/>
        <v>0.63869142092574638</v>
      </c>
      <c r="U99" s="4">
        <f t="shared" si="133"/>
        <v>0.53083378880003196</v>
      </c>
      <c r="V99" s="4">
        <f t="shared" si="133"/>
        <v>0.64961221968064531</v>
      </c>
      <c r="W99" s="4">
        <f t="shared" si="133"/>
        <v>0.55260734938859257</v>
      </c>
      <c r="X99" s="4">
        <f t="shared" si="133"/>
        <v>0.55583462338687228</v>
      </c>
      <c r="Y99" s="4">
        <f t="shared" si="133"/>
        <v>0.52327517601356333</v>
      </c>
      <c r="Z99" s="4">
        <f t="shared" si="133"/>
        <v>0.55066175814314366</v>
      </c>
      <c r="AA99" s="4">
        <f t="shared" si="133"/>
        <v>0.59643921915814246</v>
      </c>
      <c r="AB99" s="4">
        <f t="shared" si="133"/>
        <v>0.67597349783857863</v>
      </c>
      <c r="AC99" s="4">
        <f t="shared" si="133"/>
        <v>0.67871442558621653</v>
      </c>
      <c r="AD99" s="4">
        <f t="shared" si="133"/>
        <v>0.65942071517674195</v>
      </c>
      <c r="AE99" s="4">
        <f t="shared" si="133"/>
        <v>0.65073758661083936</v>
      </c>
      <c r="AF99" s="4">
        <f t="shared" si="133"/>
        <v>0.65244775718924897</v>
      </c>
      <c r="AG99" s="4">
        <f t="shared" si="133"/>
        <v>0.50342290747980611</v>
      </c>
      <c r="AI99" s="4">
        <f t="shared" si="134"/>
        <v>3.779179872860583E-3</v>
      </c>
      <c r="AJ99" s="4">
        <f t="shared" si="134"/>
        <v>2.2735790742536288E-3</v>
      </c>
      <c r="AK99" s="4">
        <f t="shared" si="134"/>
        <v>1.4378211199968072E-2</v>
      </c>
      <c r="AL99" s="4">
        <f t="shared" si="134"/>
        <v>-8.8621968064528378E-4</v>
      </c>
      <c r="AM99" s="4">
        <f t="shared" si="134"/>
        <v>1.0220650611407422E-2</v>
      </c>
      <c r="AN99" s="4">
        <f t="shared" si="134"/>
        <v>1.5970376613127724E-2</v>
      </c>
      <c r="AO99" s="4">
        <f t="shared" si="134"/>
        <v>1.3642823986436681E-2</v>
      </c>
      <c r="AP99" s="4">
        <f t="shared" si="134"/>
        <v>1.7042241856856322E-2</v>
      </c>
      <c r="AQ99" s="4">
        <f t="shared" si="134"/>
        <v>4.0821780841857502E-2</v>
      </c>
      <c r="AR99" s="4">
        <f t="shared" si="134"/>
        <v>-1.2784497838578601E-2</v>
      </c>
      <c r="AS99" s="4">
        <f t="shared" si="134"/>
        <v>-1.4352425586216522E-2</v>
      </c>
      <c r="AT99" s="4">
        <f t="shared" si="134"/>
        <v>-6.4177151767419449E-3</v>
      </c>
      <c r="AU99" s="4">
        <f t="shared" si="134"/>
        <v>-3.97558661083941E-3</v>
      </c>
      <c r="AV99" s="4">
        <f t="shared" si="134"/>
        <v>-1.6574757189248945E-2</v>
      </c>
      <c r="AW99" s="4">
        <f t="shared" si="134"/>
        <v>8.3010925201938424E-3</v>
      </c>
      <c r="AY99" s="2">
        <f t="shared" si="126"/>
        <v>0.39372433733678058</v>
      </c>
      <c r="AZ99" s="2">
        <f t="shared" si="126"/>
        <v>0.3893069878403157</v>
      </c>
      <c r="BA99" s="2">
        <f t="shared" si="126"/>
        <v>0.3952179367621203</v>
      </c>
      <c r="BB99" s="2">
        <f t="shared" si="126"/>
        <v>0.39719687092531647</v>
      </c>
      <c r="BC99" s="2">
        <f t="shared" si="126"/>
        <v>0.39635417869913747</v>
      </c>
      <c r="BD99" s="2">
        <f t="shared" si="126"/>
        <v>0.39095589986066653</v>
      </c>
      <c r="BE99" s="2">
        <f t="shared" si="126"/>
        <v>0.3891668369849034</v>
      </c>
      <c r="BF99" s="2">
        <f t="shared" si="126"/>
        <v>0.390058949528861</v>
      </c>
      <c r="BG99" s="2">
        <f t="shared" si="126"/>
        <v>0.39039024118361992</v>
      </c>
      <c r="BH99" s="2">
        <f t="shared" si="126"/>
        <v>0.39448511318670049</v>
      </c>
      <c r="BI99" s="2">
        <f t="shared" si="126"/>
        <v>0.3928136142289308</v>
      </c>
      <c r="BJ99" s="2">
        <f t="shared" si="126"/>
        <v>0.38938280775812451</v>
      </c>
      <c r="BK99" s="2">
        <f t="shared" si="126"/>
        <v>0.38653697586917518</v>
      </c>
      <c r="BL99" s="2">
        <f t="shared" si="126"/>
        <v>0.38627167424807252</v>
      </c>
      <c r="BM99" s="2">
        <f t="shared" si="126"/>
        <v>0.39293355644322647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0.47161404926108369</v>
      </c>
      <c r="DL99" s="2">
        <f t="shared" si="135"/>
        <v>0.44343362383498852</v>
      </c>
      <c r="DM99" s="2">
        <f t="shared" si="135"/>
        <v>0.4463803776124301</v>
      </c>
      <c r="DN99" s="2">
        <f t="shared" si="135"/>
        <v>0.45016751776061786</v>
      </c>
      <c r="DO99" s="2">
        <f t="shared" si="135"/>
        <v>0.46498455347593587</v>
      </c>
      <c r="DP99" s="2">
        <f t="shared" si="135"/>
        <v>0.45294622672287382</v>
      </c>
      <c r="DQ99" s="2">
        <f t="shared" si="135"/>
        <v>0.44574166843841645</v>
      </c>
      <c r="DR99" s="2">
        <f t="shared" si="135"/>
        <v>0.44577263874633433</v>
      </c>
      <c r="DS99" s="2">
        <f t="shared" si="135"/>
        <v>0.44727702437683281</v>
      </c>
      <c r="DT99" s="2">
        <f t="shared" si="135"/>
        <v>0.44725486355996946</v>
      </c>
      <c r="DU99" s="2">
        <f t="shared" si="135"/>
        <v>0.44303431199388837</v>
      </c>
      <c r="DV99" s="2">
        <f t="shared" si="135"/>
        <v>0.44259158767507001</v>
      </c>
      <c r="DW99" s="2">
        <f t="shared" si="135"/>
        <v>0.43375518166539345</v>
      </c>
      <c r="DX99" s="2">
        <f t="shared" si="135"/>
        <v>0.44817288739495792</v>
      </c>
      <c r="DY99" s="2">
        <f t="shared" si="135"/>
        <v>0.43828444574780057</v>
      </c>
      <c r="EA99" s="2">
        <f t="shared" si="95"/>
        <v>0.3923182790989394</v>
      </c>
      <c r="EB99" s="2">
        <f t="shared" si="95"/>
        <v>0.38764368123818521</v>
      </c>
      <c r="EC99" s="2">
        <f t="shared" si="95"/>
        <v>0.39291839132963435</v>
      </c>
      <c r="ED99" s="2">
        <f t="shared" si="95"/>
        <v>0.39520631954601138</v>
      </c>
      <c r="EE99" s="2">
        <f t="shared" si="95"/>
        <v>0.39443511219384969</v>
      </c>
      <c r="EF99" s="2">
        <f t="shared" si="95"/>
        <v>0.38936889713544148</v>
      </c>
      <c r="EG99" s="2">
        <f t="shared" si="95"/>
        <v>0.38767246372148872</v>
      </c>
      <c r="EH99" s="2">
        <f t="shared" si="95"/>
        <v>0.38858513929985539</v>
      </c>
      <c r="EI99" s="2">
        <f t="shared" si="95"/>
        <v>0.38888478015791128</v>
      </c>
      <c r="EJ99" s="2">
        <f t="shared" si="95"/>
        <v>0.39282954734643288</v>
      </c>
      <c r="EK99" s="2">
        <f t="shared" si="95"/>
        <v>0.39121955739843955</v>
      </c>
      <c r="EL99" s="2">
        <f t="shared" si="95"/>
        <v>0.38763990640185925</v>
      </c>
      <c r="EM99" s="2">
        <f t="shared" si="136"/>
        <v>0.38503363417675834</v>
      </c>
      <c r="EN99" s="2">
        <f t="shared" si="136"/>
        <v>0.38443105510532283</v>
      </c>
      <c r="EO99" s="2">
        <f t="shared" si="136"/>
        <v>0.39168292860500264</v>
      </c>
      <c r="EQ99" s="2">
        <f t="shared" si="137"/>
        <v>0.3923182790989394</v>
      </c>
      <c r="ER99" s="2">
        <f t="shared" si="137"/>
        <v>0.38701451655206681</v>
      </c>
      <c r="ES99" s="2">
        <f t="shared" si="137"/>
        <v>0.39206428440729169</v>
      </c>
      <c r="ET99" s="2">
        <f t="shared" si="137"/>
        <v>0.39400162020055224</v>
      </c>
      <c r="EU99" s="2">
        <f t="shared" si="137"/>
        <v>0.39425513222380187</v>
      </c>
      <c r="EV99" s="2">
        <f t="shared" si="137"/>
        <v>0.38941999763721574</v>
      </c>
      <c r="EW99" s="2">
        <f t="shared" si="137"/>
        <v>0.38758049228388103</v>
      </c>
      <c r="EX99" s="2">
        <f t="shared" si="137"/>
        <v>0.38956303478190807</v>
      </c>
      <c r="EY99" s="2">
        <f t="shared" si="137"/>
        <v>0.38790695405586356</v>
      </c>
      <c r="EZ99" s="2">
        <f t="shared" si="137"/>
        <v>0.39224290220067543</v>
      </c>
      <c r="FA99" s="2">
        <f t="shared" si="137"/>
        <v>0.39010420727671097</v>
      </c>
      <c r="FB99" s="2">
        <f t="shared" si="137"/>
        <v>0.38770389042651965</v>
      </c>
      <c r="FC99" s="2">
        <f t="shared" si="137"/>
        <v>0.38481424770558725</v>
      </c>
      <c r="FD99" s="2">
        <f t="shared" si="137"/>
        <v>0.38396172260087624</v>
      </c>
      <c r="FE99" s="2">
        <f t="shared" si="137"/>
        <v>0.39256284845534573</v>
      </c>
      <c r="FG99" s="2">
        <f t="shared" si="138"/>
        <v>0.98226818107742608</v>
      </c>
      <c r="FH99" s="2">
        <f t="shared" si="138"/>
        <v>0.97016233891500581</v>
      </c>
      <c r="FI99" s="2">
        <f t="shared" si="138"/>
        <v>0.9569677077299017</v>
      </c>
      <c r="FJ99" s="2">
        <f t="shared" si="138"/>
        <v>0.96373843199444442</v>
      </c>
      <c r="FK99" s="2">
        <f t="shared" si="138"/>
        <v>0.97279075605267784</v>
      </c>
      <c r="FL99" s="2">
        <f t="shared" si="138"/>
        <v>0.97504056363708391</v>
      </c>
      <c r="FM99" s="2">
        <f t="shared" si="138"/>
        <v>0.97426083627133531</v>
      </c>
      <c r="FN99" s="2">
        <f t="shared" si="138"/>
        <v>0.97427768900073508</v>
      </c>
      <c r="FO99" s="2">
        <f t="shared" si="138"/>
        <v>0.97417936706473951</v>
      </c>
      <c r="FP99" s="2">
        <f t="shared" si="138"/>
        <v>0.96956110816771468</v>
      </c>
      <c r="FQ99" s="2">
        <f t="shared" si="138"/>
        <v>0.96920220666853008</v>
      </c>
      <c r="FR99" s="2">
        <f t="shared" si="138"/>
        <v>0.96828452321275349</v>
      </c>
      <c r="FS99" s="2">
        <f t="shared" si="138"/>
        <v>0.96913800600015843</v>
      </c>
      <c r="FT99" s="2">
        <f t="shared" si="138"/>
        <v>0.97111463548414279</v>
      </c>
      <c r="FU99" s="2">
        <f t="shared" si="138"/>
        <v>0.97318689317567408</v>
      </c>
      <c r="FW99" s="2">
        <f t="shared" si="128"/>
        <v>2.2175733761429813E-9</v>
      </c>
      <c r="FX99" s="2">
        <f t="shared" si="128"/>
        <v>2.1215383725143948E-3</v>
      </c>
      <c r="FY99" s="2">
        <f t="shared" si="128"/>
        <v>1.2251236325953121E-3</v>
      </c>
      <c r="FZ99" s="2">
        <f t="shared" si="128"/>
        <v>2.0153139700711661E-3</v>
      </c>
      <c r="GA99" s="2">
        <f t="shared" si="128"/>
        <v>2.9472885438165618E-3</v>
      </c>
      <c r="GB99" s="2">
        <f t="shared" si="128"/>
        <v>2.904340626682891E-3</v>
      </c>
      <c r="GC99" s="2">
        <f t="shared" si="128"/>
        <v>3.0390346709806052E-3</v>
      </c>
      <c r="GD99" s="2">
        <f t="shared" si="128"/>
        <v>2.8792268955569384E-3</v>
      </c>
      <c r="GE99" s="2">
        <f t="shared" si="128"/>
        <v>2.3150113598737481E-3</v>
      </c>
      <c r="GF99" s="2">
        <f t="shared" si="128"/>
        <v>1.841782723339853E-3</v>
      </c>
      <c r="GG99" s="2">
        <f t="shared" si="128"/>
        <v>1.5450512145298355E-3</v>
      </c>
      <c r="GH99" s="2">
        <f t="shared" si="128"/>
        <v>1.2907038126919255E-3</v>
      </c>
      <c r="GI99" s="2">
        <f t="shared" si="128"/>
        <v>1.3784525488868536E-3</v>
      </c>
      <c r="GJ99" s="2">
        <f t="shared" si="128"/>
        <v>1.2505373898078966E-3</v>
      </c>
      <c r="GK99" s="2">
        <f t="shared" si="128"/>
        <v>1.2460008692137584E-3</v>
      </c>
      <c r="GM99" s="82">
        <f t="shared" si="129"/>
        <v>4.3503329815991761E-10</v>
      </c>
      <c r="GN99" s="82">
        <f t="shared" si="129"/>
        <v>2.612265393115284E-12</v>
      </c>
      <c r="GO99" s="82">
        <f t="shared" si="129"/>
        <v>1.419619319590482E-8</v>
      </c>
      <c r="GP99" s="82">
        <f t="shared" si="129"/>
        <v>3.4708678359494464E-12</v>
      </c>
      <c r="GQ99" s="82">
        <f t="shared" si="129"/>
        <v>3.4886760391637213E-21</v>
      </c>
      <c r="GR99" s="82">
        <f t="shared" si="129"/>
        <v>3.345312258656491E-27</v>
      </c>
      <c r="GS99" s="82">
        <f t="shared" si="129"/>
        <v>6.100882088390013E-30</v>
      </c>
      <c r="GT99" s="82">
        <f t="shared" si="129"/>
        <v>2.9392246403378918E-24</v>
      </c>
      <c r="GU99" s="82">
        <f t="shared" si="129"/>
        <v>2.1999320062006574E-27</v>
      </c>
      <c r="GV99" s="82">
        <f t="shared" si="129"/>
        <v>7.4500559955078999E-21</v>
      </c>
      <c r="GW99" s="82">
        <f t="shared" si="129"/>
        <v>2.4063975676025159E-15</v>
      </c>
      <c r="GX99" s="82">
        <f t="shared" si="129"/>
        <v>7.201751575289532E-17</v>
      </c>
      <c r="GY99" s="82">
        <f t="shared" si="129"/>
        <v>3.2098300325765598E-16</v>
      </c>
      <c r="GZ99" s="82">
        <f t="shared" si="129"/>
        <v>4.6454023902431238E-16</v>
      </c>
      <c r="HA99" s="82">
        <f t="shared" si="129"/>
        <v>3.2335497485077438E-24</v>
      </c>
      <c r="HC99" s="82">
        <f t="shared" si="74"/>
        <v>0.5624997538619213</v>
      </c>
      <c r="HD99" s="82">
        <f t="shared" si="74"/>
        <v>0.45361770233672355</v>
      </c>
      <c r="HE99" s="82">
        <f t="shared" si="74"/>
        <v>0.17322983967561204</v>
      </c>
      <c r="HF99" s="82">
        <f t="shared" si="74"/>
        <v>0.41024443150737605</v>
      </c>
      <c r="HG99" s="82">
        <f t="shared" si="88"/>
        <v>0.48021059692603568</v>
      </c>
      <c r="HH99" s="82">
        <f t="shared" si="88"/>
        <v>0.49189008966645453</v>
      </c>
      <c r="HI99" s="82">
        <f t="shared" si="88"/>
        <v>0.41404204385706167</v>
      </c>
      <c r="HJ99" s="82">
        <f t="shared" si="88"/>
        <v>0.47767273792277665</v>
      </c>
      <c r="HK99" s="82">
        <f t="shared" si="88"/>
        <v>0.56331618921219906</v>
      </c>
      <c r="HL99" s="82">
        <f t="shared" si="88"/>
        <v>0.61790411076644902</v>
      </c>
      <c r="HM99" s="82">
        <f t="shared" si="88"/>
        <v>0.560235473106242</v>
      </c>
      <c r="HN99" s="82">
        <f t="shared" si="88"/>
        <v>0.48996167970234633</v>
      </c>
      <c r="HO99" s="82">
        <f t="shared" si="88"/>
        <v>0.46604817457898973</v>
      </c>
      <c r="HP99" s="82">
        <f t="shared" si="88"/>
        <v>0.55748591947712334</v>
      </c>
      <c r="HQ99" s="82">
        <f t="shared" si="88"/>
        <v>0.46389871903767105</v>
      </c>
      <c r="HS99" s="82">
        <f t="shared" si="130"/>
        <v>2.1525579145297677E-70</v>
      </c>
      <c r="HT99" s="82">
        <f t="shared" si="130"/>
        <v>1.8353239990478951E-13</v>
      </c>
      <c r="HU99" s="82">
        <f t="shared" si="130"/>
        <v>2.2929382411396759E-21</v>
      </c>
      <c r="HV99" s="82">
        <f t="shared" si="130"/>
        <v>3.0463098408875236E-21</v>
      </c>
      <c r="HW99" s="82">
        <f t="shared" si="130"/>
        <v>5.2126041616666201E-16</v>
      </c>
      <c r="HX99" s="82">
        <f t="shared" si="130"/>
        <v>3.2217391955371643E-17</v>
      </c>
      <c r="HY99" s="82">
        <f t="shared" si="130"/>
        <v>9.2089816112069496E-18</v>
      </c>
      <c r="HZ99" s="82">
        <f t="shared" si="130"/>
        <v>8.0643271350309576E-18</v>
      </c>
      <c r="IA99" s="82">
        <f t="shared" si="130"/>
        <v>5.5169782886786767E-17</v>
      </c>
      <c r="IB99" s="82">
        <f t="shared" si="130"/>
        <v>2.9955770875539365E-21</v>
      </c>
      <c r="IC99" s="82">
        <f t="shared" si="130"/>
        <v>5.7065152286405374E-22</v>
      </c>
      <c r="ID99" s="82">
        <f t="shared" si="130"/>
        <v>4.7337088089468198E-22</v>
      </c>
      <c r="IE99" s="82">
        <f t="shared" si="130"/>
        <v>6.9209065474315252E-21</v>
      </c>
      <c r="IF99" s="82">
        <f t="shared" si="130"/>
        <v>4.483130358311563E-15</v>
      </c>
      <c r="IG99" s="82">
        <f t="shared" si="130"/>
        <v>7.2478779230865242E-10</v>
      </c>
      <c r="II99" s="82">
        <f t="shared" si="131"/>
        <v>0</v>
      </c>
      <c r="IJ99" s="82">
        <f t="shared" si="131"/>
        <v>7.0646855611611564E-72</v>
      </c>
      <c r="IK99" s="82">
        <f t="shared" si="131"/>
        <v>1.1737495992389447E-108</v>
      </c>
      <c r="IL99" s="82">
        <f t="shared" si="131"/>
        <v>1.7675348373186996E-112</v>
      </c>
      <c r="IM99" s="82">
        <f t="shared" si="131"/>
        <v>1.6052913362041192E-93</v>
      </c>
      <c r="IN99" s="82">
        <f t="shared" si="131"/>
        <v>2.4358157010791238E-100</v>
      </c>
      <c r="IO99" s="82">
        <f t="shared" si="131"/>
        <v>9.5651441832554532E-107</v>
      </c>
      <c r="IP99" s="82">
        <f t="shared" si="131"/>
        <v>2.155578525798059E-104</v>
      </c>
      <c r="IQ99" s="82">
        <f t="shared" si="131"/>
        <v>2.8777278672904077E-97</v>
      </c>
      <c r="IR99" s="82">
        <f t="shared" si="131"/>
        <v>2.4351521105723336E-119</v>
      </c>
      <c r="IS99" s="82">
        <f t="shared" si="131"/>
        <v>5.379390570651274E-121</v>
      </c>
      <c r="IT99" s="82">
        <f t="shared" si="131"/>
        <v>4.3696866535717793E-119</v>
      </c>
      <c r="IU99" s="82">
        <f t="shared" si="131"/>
        <v>1.9229359382316866E-111</v>
      </c>
      <c r="IV99" s="82">
        <f t="shared" si="131"/>
        <v>4.2965763135102193E-52</v>
      </c>
      <c r="IW99" s="82">
        <f t="shared" si="131"/>
        <v>4.7604205423585432E-35</v>
      </c>
      <c r="IY99" s="82">
        <f t="shared" si="132"/>
        <v>0.56249975429695465</v>
      </c>
      <c r="IZ99" s="82">
        <f t="shared" si="132"/>
        <v>0.45361770233951931</v>
      </c>
      <c r="JA99" s="82">
        <f t="shared" si="132"/>
        <v>0.17322985387180523</v>
      </c>
      <c r="JB99" s="82">
        <f t="shared" si="132"/>
        <v>0.41024443151084694</v>
      </c>
      <c r="JC99" s="82">
        <f t="shared" si="132"/>
        <v>0.48021059692603618</v>
      </c>
      <c r="JD99" s="82">
        <f t="shared" si="132"/>
        <v>0.49189008966645459</v>
      </c>
      <c r="JE99" s="82">
        <f t="shared" si="132"/>
        <v>0.41404204385706167</v>
      </c>
      <c r="JF99" s="82">
        <f t="shared" si="132"/>
        <v>0.47767273792277665</v>
      </c>
      <c r="JG99" s="82">
        <f t="shared" si="132"/>
        <v>0.56331618921219906</v>
      </c>
      <c r="JH99" s="82">
        <f t="shared" si="132"/>
        <v>0.61790411076644902</v>
      </c>
      <c r="JI99" s="82">
        <f t="shared" si="132"/>
        <v>0.56023547310624444</v>
      </c>
      <c r="JJ99" s="82">
        <f t="shared" si="132"/>
        <v>0.48996167970234639</v>
      </c>
      <c r="JK99" s="82">
        <f t="shared" si="132"/>
        <v>0.46604817457899006</v>
      </c>
      <c r="JL99" s="82">
        <f t="shared" si="132"/>
        <v>0.55748591947712822</v>
      </c>
      <c r="JM99" s="82">
        <f t="shared" si="132"/>
        <v>0.46389871976245883</v>
      </c>
    </row>
    <row r="100" spans="2:273" x14ac:dyDescent="0.25">
      <c r="B100" s="2">
        <v>73</v>
      </c>
      <c r="C100" s="37">
        <v>0.58018400000000003</v>
      </c>
      <c r="D100" s="37">
        <v>0.65264800000000001</v>
      </c>
      <c r="E100" s="37">
        <v>0.57480799999999999</v>
      </c>
      <c r="F100" s="37">
        <v>0.66259299999999999</v>
      </c>
      <c r="G100" s="37">
        <v>0.48826000000000003</v>
      </c>
      <c r="H100" s="37">
        <v>0.48409400000000002</v>
      </c>
      <c r="I100" s="37">
        <v>0.45158599999999999</v>
      </c>
      <c r="J100" s="37">
        <v>0.48555700000000002</v>
      </c>
      <c r="K100" s="37">
        <v>0.58546699999999996</v>
      </c>
      <c r="L100" s="37">
        <v>0.64431000000000005</v>
      </c>
      <c r="M100" s="37">
        <v>0.66228399999999998</v>
      </c>
      <c r="N100" s="37">
        <v>0.66204499999999999</v>
      </c>
      <c r="O100" s="37">
        <v>0.65900899999999996</v>
      </c>
      <c r="P100" s="37">
        <v>0.63326400000000005</v>
      </c>
      <c r="Q100" s="37">
        <v>0.46398400000000001</v>
      </c>
      <c r="S100" s="4">
        <f t="shared" si="133"/>
        <v>0.57103465843404566</v>
      </c>
      <c r="T100" s="4">
        <f t="shared" si="133"/>
        <v>0.65843408403159076</v>
      </c>
      <c r="U100" s="4">
        <f t="shared" si="133"/>
        <v>0.55841281675399579</v>
      </c>
      <c r="V100" s="4">
        <f t="shared" si="133"/>
        <v>0.67403830242170115</v>
      </c>
      <c r="W100" s="4">
        <f t="shared" si="133"/>
        <v>0.4871668489652195</v>
      </c>
      <c r="X100" s="4">
        <f t="shared" si="133"/>
        <v>0.47761755774460796</v>
      </c>
      <c r="Y100" s="4">
        <f t="shared" si="133"/>
        <v>0.45829085212197468</v>
      </c>
      <c r="Z100" s="4">
        <f t="shared" si="133"/>
        <v>0.48268903087418324</v>
      </c>
      <c r="AA100" s="4">
        <f t="shared" si="133"/>
        <v>0.53987955817101108</v>
      </c>
      <c r="AB100" s="4">
        <f t="shared" si="133"/>
        <v>0.64380078787114914</v>
      </c>
      <c r="AC100" s="4">
        <f t="shared" si="133"/>
        <v>0.67521425033310067</v>
      </c>
      <c r="AD100" s="4">
        <f t="shared" si="133"/>
        <v>0.67625408153737121</v>
      </c>
      <c r="AE100" s="4">
        <f t="shared" si="133"/>
        <v>0.67041427491830208</v>
      </c>
      <c r="AF100" s="4">
        <f t="shared" si="133"/>
        <v>0.64220637488555865</v>
      </c>
      <c r="AG100" s="4">
        <f t="shared" si="133"/>
        <v>0.4578107663923609</v>
      </c>
      <c r="AI100" s="4">
        <f t="shared" si="134"/>
        <v>9.149341565954372E-3</v>
      </c>
      <c r="AJ100" s="4">
        <f t="shared" si="134"/>
        <v>-5.7860840315907547E-3</v>
      </c>
      <c r="AK100" s="4">
        <f t="shared" si="134"/>
        <v>1.6395183246004197E-2</v>
      </c>
      <c r="AL100" s="4">
        <f t="shared" si="134"/>
        <v>-1.1445302421701165E-2</v>
      </c>
      <c r="AM100" s="4">
        <f t="shared" si="134"/>
        <v>1.0931510347805262E-3</v>
      </c>
      <c r="AN100" s="4">
        <f t="shared" si="134"/>
        <v>6.4764422553920675E-3</v>
      </c>
      <c r="AO100" s="4">
        <f t="shared" si="134"/>
        <v>-6.7048521219746915E-3</v>
      </c>
      <c r="AP100" s="4">
        <f t="shared" si="134"/>
        <v>2.8679691258167717E-3</v>
      </c>
      <c r="AQ100" s="4">
        <f t="shared" si="134"/>
        <v>4.5587441828988884E-2</v>
      </c>
      <c r="AR100" s="4">
        <f t="shared" si="134"/>
        <v>5.0921212885091105E-4</v>
      </c>
      <c r="AS100" s="4">
        <f t="shared" si="134"/>
        <v>-1.293025033310069E-2</v>
      </c>
      <c r="AT100" s="4">
        <f t="shared" si="134"/>
        <v>-1.4209081537371215E-2</v>
      </c>
      <c r="AU100" s="4">
        <f t="shared" si="134"/>
        <v>-1.1405274918302122E-2</v>
      </c>
      <c r="AV100" s="4">
        <f t="shared" si="134"/>
        <v>-8.9423748855586016E-3</v>
      </c>
      <c r="AW100" s="4">
        <f t="shared" si="134"/>
        <v>6.1732336076391059E-3</v>
      </c>
      <c r="AY100" s="2">
        <f t="shared" si="126"/>
        <v>0.39331140696271621</v>
      </c>
      <c r="AZ100" s="2">
        <f t="shared" si="126"/>
        <v>0.38897574389265044</v>
      </c>
      <c r="BA100" s="2">
        <f t="shared" si="126"/>
        <v>0.39483866407540097</v>
      </c>
      <c r="BB100" s="2">
        <f t="shared" si="126"/>
        <v>0.39680815604186637</v>
      </c>
      <c r="BC100" s="2">
        <f t="shared" si="126"/>
        <v>0.39600861763665951</v>
      </c>
      <c r="BD100" s="2">
        <f t="shared" si="126"/>
        <v>0.39063192132931157</v>
      </c>
      <c r="BE100" s="2">
        <f t="shared" si="126"/>
        <v>0.38889626272808392</v>
      </c>
      <c r="BF100" s="2">
        <f t="shared" si="126"/>
        <v>0.38985538135492798</v>
      </c>
      <c r="BG100" s="2">
        <f t="shared" si="126"/>
        <v>0.39009750212636146</v>
      </c>
      <c r="BH100" s="2">
        <f t="shared" si="126"/>
        <v>0.39407143380318832</v>
      </c>
      <c r="BI100" s="2">
        <f t="shared" si="126"/>
        <v>0.39242001745922805</v>
      </c>
      <c r="BJ100" s="2">
        <f t="shared" si="126"/>
        <v>0.38906267516017973</v>
      </c>
      <c r="BK100" s="2">
        <f t="shared" si="126"/>
        <v>0.38621277878019905</v>
      </c>
      <c r="BL100" s="2">
        <f t="shared" si="126"/>
        <v>0.38595720493177482</v>
      </c>
      <c r="BM100" s="2">
        <f t="shared" si="126"/>
        <v>0.39268502392930771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0.47271319540229878</v>
      </c>
      <c r="DL100" s="2">
        <f t="shared" si="135"/>
        <v>0.44415340932009167</v>
      </c>
      <c r="DM100" s="2">
        <f t="shared" si="135"/>
        <v>0.44716338516249027</v>
      </c>
      <c r="DN100" s="2">
        <f t="shared" si="135"/>
        <v>0.45096124285714295</v>
      </c>
      <c r="DO100" s="2">
        <f t="shared" si="135"/>
        <v>0.46597228576203215</v>
      </c>
      <c r="DP100" s="2">
        <f t="shared" si="135"/>
        <v>0.45375935905425213</v>
      </c>
      <c r="DQ100" s="2">
        <f t="shared" si="135"/>
        <v>0.44647972562316718</v>
      </c>
      <c r="DR100" s="2">
        <f t="shared" si="135"/>
        <v>0.44645516000733143</v>
      </c>
      <c r="DS100" s="2">
        <f t="shared" si="135"/>
        <v>0.44802395124633432</v>
      </c>
      <c r="DT100" s="2">
        <f t="shared" si="135"/>
        <v>0.44803904446142095</v>
      </c>
      <c r="DU100" s="2">
        <f t="shared" si="135"/>
        <v>0.44370804522536278</v>
      </c>
      <c r="DV100" s="2">
        <f t="shared" si="135"/>
        <v>0.44329145602240894</v>
      </c>
      <c r="DW100" s="2">
        <f t="shared" si="135"/>
        <v>0.43436174667685257</v>
      </c>
      <c r="DX100" s="2">
        <f t="shared" si="135"/>
        <v>0.44913735966386548</v>
      </c>
      <c r="DY100" s="2">
        <f t="shared" si="135"/>
        <v>0.43904579893695017</v>
      </c>
      <c r="EA100" s="2">
        <f t="shared" si="95"/>
        <v>0.39200417247751052</v>
      </c>
      <c r="EB100" s="2">
        <f t="shared" si="95"/>
        <v>0.38742950094517953</v>
      </c>
      <c r="EC100" s="2">
        <f t="shared" si="95"/>
        <v>0.39269394686810621</v>
      </c>
      <c r="ED100" s="2">
        <f t="shared" si="95"/>
        <v>0.39495253074762754</v>
      </c>
      <c r="EE100" s="2">
        <f t="shared" si="95"/>
        <v>0.39422447281693812</v>
      </c>
      <c r="EF100" s="2">
        <f t="shared" si="95"/>
        <v>0.38915799111760579</v>
      </c>
      <c r="EG100" s="2">
        <f t="shared" si="95"/>
        <v>0.38750911308523422</v>
      </c>
      <c r="EH100" s="2">
        <f t="shared" si="95"/>
        <v>0.38848953347796195</v>
      </c>
      <c r="EI100" s="2">
        <f t="shared" si="95"/>
        <v>0.38869969229332679</v>
      </c>
      <c r="EJ100" s="2">
        <f t="shared" si="95"/>
        <v>0.39252740011329429</v>
      </c>
      <c r="EK100" s="2">
        <f t="shared" si="95"/>
        <v>0.39093554182136125</v>
      </c>
      <c r="EL100" s="2">
        <f t="shared" si="95"/>
        <v>0.38744264948235785</v>
      </c>
      <c r="EM100" s="2">
        <f t="shared" si="136"/>
        <v>0.38481473062912286</v>
      </c>
      <c r="EN100" s="2">
        <f t="shared" si="136"/>
        <v>0.38424394566094849</v>
      </c>
      <c r="EO100" s="2">
        <f t="shared" si="136"/>
        <v>0.3915189456907327</v>
      </c>
      <c r="EQ100" s="2">
        <f t="shared" si="137"/>
        <v>0.39200417247751052</v>
      </c>
      <c r="ER100" s="2">
        <f t="shared" si="137"/>
        <v>0.38682471992187945</v>
      </c>
      <c r="ES100" s="2">
        <f t="shared" si="137"/>
        <v>0.39186697580573882</v>
      </c>
      <c r="ET100" s="2">
        <f t="shared" si="137"/>
        <v>0.39379180075372205</v>
      </c>
      <c r="EU100" s="2">
        <f t="shared" si="137"/>
        <v>0.39405146215605913</v>
      </c>
      <c r="EV100" s="2">
        <f t="shared" si="137"/>
        <v>0.38920660322874512</v>
      </c>
      <c r="EW100" s="2">
        <f t="shared" si="137"/>
        <v>0.38742142256816797</v>
      </c>
      <c r="EX100" s="2">
        <f t="shared" si="137"/>
        <v>0.38942297859368291</v>
      </c>
      <c r="EY100" s="2">
        <f t="shared" si="137"/>
        <v>0.38776174536793812</v>
      </c>
      <c r="EZ100" s="2">
        <f t="shared" si="137"/>
        <v>0.39196217485335172</v>
      </c>
      <c r="FA100" s="2">
        <f t="shared" si="137"/>
        <v>0.38985991539820547</v>
      </c>
      <c r="FB100" s="2">
        <f t="shared" si="137"/>
        <v>0.38750357503700844</v>
      </c>
      <c r="FC100" s="2">
        <f t="shared" si="137"/>
        <v>0.38460106082686896</v>
      </c>
      <c r="FD100" s="2">
        <f t="shared" si="137"/>
        <v>0.38378177856997692</v>
      </c>
      <c r="FE100" s="2">
        <f t="shared" si="137"/>
        <v>0.39233555461678121</v>
      </c>
      <c r="FG100" s="2">
        <f t="shared" si="138"/>
        <v>0.98380311843913781</v>
      </c>
      <c r="FH100" s="2">
        <f t="shared" si="138"/>
        <v>0.97271609876741594</v>
      </c>
      <c r="FI100" s="2">
        <f t="shared" si="138"/>
        <v>0.96060491844448437</v>
      </c>
      <c r="FJ100" s="2">
        <f t="shared" si="138"/>
        <v>0.96682320220868012</v>
      </c>
      <c r="FK100" s="2">
        <f t="shared" si="138"/>
        <v>0.97512532166085719</v>
      </c>
      <c r="FL100" s="2">
        <f t="shared" si="138"/>
        <v>0.97718662166713843</v>
      </c>
      <c r="FM100" s="2">
        <f t="shared" si="138"/>
        <v>0.97647231895819397</v>
      </c>
      <c r="FN100" s="2">
        <f t="shared" si="138"/>
        <v>0.97648775866272275</v>
      </c>
      <c r="FO100" s="2">
        <f t="shared" si="138"/>
        <v>0.97639767992762183</v>
      </c>
      <c r="FP100" s="2">
        <f t="shared" si="138"/>
        <v>0.97216485003638575</v>
      </c>
      <c r="FQ100" s="2">
        <f t="shared" si="138"/>
        <v>0.97183575716080972</v>
      </c>
      <c r="FR100" s="2">
        <f t="shared" si="138"/>
        <v>0.9709941972742222</v>
      </c>
      <c r="FS100" s="2">
        <f t="shared" si="138"/>
        <v>0.97177688649206329</v>
      </c>
      <c r="FT100" s="2">
        <f t="shared" si="138"/>
        <v>0.9735891085681031</v>
      </c>
      <c r="FU100" s="2">
        <f t="shared" si="138"/>
        <v>0.9754883264607489</v>
      </c>
      <c r="FW100" s="2">
        <f t="shared" si="128"/>
        <v>2.4315208547681993E-9</v>
      </c>
      <c r="FX100" s="2">
        <f t="shared" si="128"/>
        <v>2.3257445292473454E-3</v>
      </c>
      <c r="FY100" s="2">
        <f t="shared" si="128"/>
        <v>1.3431625919670517E-3</v>
      </c>
      <c r="FZ100" s="2">
        <f t="shared" si="128"/>
        <v>2.2093182602962208E-3</v>
      </c>
      <c r="GA100" s="2">
        <f t="shared" si="128"/>
        <v>3.2307189740622714E-3</v>
      </c>
      <c r="GB100" s="2">
        <f t="shared" si="128"/>
        <v>3.1836540938012994E-3</v>
      </c>
      <c r="GC100" s="2">
        <f t="shared" si="128"/>
        <v>3.3312585271108959E-3</v>
      </c>
      <c r="GD100" s="2">
        <f t="shared" si="128"/>
        <v>3.1561327938995892E-3</v>
      </c>
      <c r="GE100" s="2">
        <f t="shared" si="128"/>
        <v>2.5377926687037149E-3</v>
      </c>
      <c r="GF100" s="2">
        <f t="shared" si="128"/>
        <v>2.0191158177002067E-3</v>
      </c>
      <c r="GG100" s="2">
        <f t="shared" si="128"/>
        <v>1.6938624751569905E-3</v>
      </c>
      <c r="GH100" s="2">
        <f t="shared" si="128"/>
        <v>1.4150523792155843E-3</v>
      </c>
      <c r="GI100" s="2">
        <f t="shared" si="128"/>
        <v>1.5112421832444872E-3</v>
      </c>
      <c r="GJ100" s="2">
        <f t="shared" si="128"/>
        <v>1.3710215681939225E-3</v>
      </c>
      <c r="GK100" s="2">
        <f t="shared" si="128"/>
        <v>1.3660485701520284E-3</v>
      </c>
      <c r="GM100" s="82">
        <f t="shared" si="129"/>
        <v>6.5150902596171343E-11</v>
      </c>
      <c r="GN100" s="82">
        <f t="shared" si="129"/>
        <v>1.3547765751894409E-13</v>
      </c>
      <c r="GO100" s="82">
        <f t="shared" si="129"/>
        <v>1.0729216722023126E-9</v>
      </c>
      <c r="GP100" s="82">
        <f t="shared" si="129"/>
        <v>1.7236552752820597E-13</v>
      </c>
      <c r="GQ100" s="82">
        <f t="shared" si="129"/>
        <v>4.8595575071789849E-23</v>
      </c>
      <c r="GR100" s="82">
        <f t="shared" si="129"/>
        <v>1.1932344407740717E-29</v>
      </c>
      <c r="GS100" s="82">
        <f t="shared" si="129"/>
        <v>1.2045951095345302E-32</v>
      </c>
      <c r="GT100" s="82">
        <f t="shared" si="129"/>
        <v>1.9732617180513007E-26</v>
      </c>
      <c r="GU100" s="82">
        <f t="shared" si="129"/>
        <v>5.3923924984015285E-30</v>
      </c>
      <c r="GV100" s="82">
        <f t="shared" si="129"/>
        <v>7.3863801408490313E-23</v>
      </c>
      <c r="GW100" s="82">
        <f t="shared" si="129"/>
        <v>8.0859382569891668E-17</v>
      </c>
      <c r="GX100" s="82">
        <f t="shared" si="129"/>
        <v>1.4428992248151338E-18</v>
      </c>
      <c r="GY100" s="82">
        <f t="shared" si="129"/>
        <v>7.4534889732716088E-18</v>
      </c>
      <c r="GZ100" s="82">
        <f t="shared" si="129"/>
        <v>1.6152564419466513E-17</v>
      </c>
      <c r="HA100" s="82">
        <f t="shared" si="129"/>
        <v>3.8711561151238556E-26</v>
      </c>
      <c r="HC100" s="82">
        <f t="shared" si="74"/>
        <v>0.50740475501997939</v>
      </c>
      <c r="HD100" s="82">
        <f t="shared" si="74"/>
        <v>0.52899145885394849</v>
      </c>
      <c r="HE100" s="82">
        <f t="shared" si="74"/>
        <v>0.22379655858596853</v>
      </c>
      <c r="HF100" s="82">
        <f t="shared" si="74"/>
        <v>0.49456212074774297</v>
      </c>
      <c r="HG100" s="82">
        <f t="shared" si="88"/>
        <v>0.31888384202722997</v>
      </c>
      <c r="HH100" s="82">
        <f t="shared" si="88"/>
        <v>0.29648071497277134</v>
      </c>
      <c r="HI100" s="82">
        <f t="shared" ref="HI100:HQ128" si="139" xml:space="preserve"> _xlfn.NORM.DIST($B100, I$8, ABS(I$12), TRUE) * _xlfn.NORM.DIST(($B100 - I$8)*I$16, 0, ABS(I$12), TRUE) * 2</f>
        <v>0.24748713889399038</v>
      </c>
      <c r="HJ100" s="82">
        <f t="shared" si="139"/>
        <v>0.31663079112217207</v>
      </c>
      <c r="HK100" s="82">
        <f t="shared" si="139"/>
        <v>0.46160872385651308</v>
      </c>
      <c r="HL100" s="82">
        <f t="shared" si="139"/>
        <v>0.61436789293354621</v>
      </c>
      <c r="HM100" s="82">
        <f t="shared" si="139"/>
        <v>0.61486508102056936</v>
      </c>
      <c r="HN100" s="82">
        <f t="shared" si="139"/>
        <v>0.57265117244495944</v>
      </c>
      <c r="HO100" s="82">
        <f t="shared" si="139"/>
        <v>0.54883666890561755</v>
      </c>
      <c r="HP100" s="82">
        <f t="shared" si="139"/>
        <v>0.59751693739516831</v>
      </c>
      <c r="HQ100" s="82">
        <f t="shared" si="139"/>
        <v>0.32073975451110487</v>
      </c>
      <c r="HS100" s="82">
        <f t="shared" si="130"/>
        <v>7.2860948026409477E-69</v>
      </c>
      <c r="HT100" s="82">
        <f t="shared" si="130"/>
        <v>7.4793645027051867E-13</v>
      </c>
      <c r="HU100" s="82">
        <f t="shared" si="130"/>
        <v>1.7683225972890099E-20</v>
      </c>
      <c r="HV100" s="82">
        <f t="shared" si="130"/>
        <v>2.8518746939832051E-20</v>
      </c>
      <c r="HW100" s="82">
        <f t="shared" si="130"/>
        <v>3.3573841395210141E-15</v>
      </c>
      <c r="HX100" s="82">
        <f t="shared" si="130"/>
        <v>2.3868811631354658E-16</v>
      </c>
      <c r="HY100" s="82">
        <f t="shared" si="130"/>
        <v>7.6510835272115333E-17</v>
      </c>
      <c r="HZ100" s="82">
        <f t="shared" si="130"/>
        <v>6.4434410546338958E-17</v>
      </c>
      <c r="IA100" s="82">
        <f t="shared" si="130"/>
        <v>3.6323515565661838E-16</v>
      </c>
      <c r="IB100" s="82">
        <f t="shared" si="130"/>
        <v>2.9052095351132954E-20</v>
      </c>
      <c r="IC100" s="82">
        <f t="shared" si="130"/>
        <v>5.5033050008571867E-21</v>
      </c>
      <c r="ID100" s="82">
        <f t="shared" si="130"/>
        <v>4.2399605405710031E-21</v>
      </c>
      <c r="IE100" s="82">
        <f t="shared" si="130"/>
        <v>5.5409267065322044E-20</v>
      </c>
      <c r="IF100" s="82">
        <f t="shared" si="130"/>
        <v>1.942765340647229E-14</v>
      </c>
      <c r="IG100" s="82">
        <f t="shared" si="130"/>
        <v>1.8244617752450956E-9</v>
      </c>
      <c r="II100" s="82">
        <f t="shared" si="131"/>
        <v>0</v>
      </c>
      <c r="IJ100" s="82">
        <f t="shared" si="131"/>
        <v>8.4994404965167138E-70</v>
      </c>
      <c r="IK100" s="82">
        <f t="shared" si="131"/>
        <v>9.5855780854444912E-106</v>
      </c>
      <c r="IL100" s="82">
        <f t="shared" si="131"/>
        <v>3.1918018983282203E-109</v>
      </c>
      <c r="IM100" s="82">
        <f t="shared" si="131"/>
        <v>1.2022205325038475E-90</v>
      </c>
      <c r="IN100" s="82">
        <f t="shared" si="131"/>
        <v>2.9297972096275759E-97</v>
      </c>
      <c r="IO100" s="82">
        <f t="shared" si="131"/>
        <v>1.9342438261708434E-103</v>
      </c>
      <c r="IP100" s="82">
        <f t="shared" si="131"/>
        <v>3.4325012186408418E-101</v>
      </c>
      <c r="IQ100" s="82">
        <f t="shared" si="131"/>
        <v>2.1492001293245705E-94</v>
      </c>
      <c r="IR100" s="82">
        <f t="shared" si="131"/>
        <v>6.2485520243555123E-116</v>
      </c>
      <c r="IS100" s="82">
        <f t="shared" si="131"/>
        <v>1.2435157820750739E-117</v>
      </c>
      <c r="IT100" s="82">
        <f t="shared" si="131"/>
        <v>7.2690100485217211E-116</v>
      </c>
      <c r="IU100" s="82">
        <f t="shared" si="131"/>
        <v>2.1138438677792617E-108</v>
      </c>
      <c r="IV100" s="82">
        <f t="shared" si="131"/>
        <v>1.0235977307342051E-50</v>
      </c>
      <c r="IW100" s="82">
        <f t="shared" si="131"/>
        <v>3.8903625763663096E-34</v>
      </c>
      <c r="IY100" s="82">
        <f t="shared" si="132"/>
        <v>0.50740475508513028</v>
      </c>
      <c r="IZ100" s="82">
        <f t="shared" si="132"/>
        <v>0.5289914588548319</v>
      </c>
      <c r="JA100" s="82">
        <f t="shared" si="132"/>
        <v>0.2237965596588902</v>
      </c>
      <c r="JB100" s="82">
        <f t="shared" si="132"/>
        <v>0.49456212074791533</v>
      </c>
      <c r="JC100" s="82">
        <f t="shared" si="132"/>
        <v>0.3188838420272333</v>
      </c>
      <c r="JD100" s="82">
        <f t="shared" si="132"/>
        <v>0.29648071497277156</v>
      </c>
      <c r="JE100" s="82">
        <f t="shared" si="132"/>
        <v>0.24748713889399046</v>
      </c>
      <c r="JF100" s="82">
        <f t="shared" si="132"/>
        <v>0.31663079112217213</v>
      </c>
      <c r="JG100" s="82">
        <f t="shared" si="132"/>
        <v>0.46160872385651347</v>
      </c>
      <c r="JH100" s="82">
        <f t="shared" si="132"/>
        <v>0.61436789293354621</v>
      </c>
      <c r="JI100" s="82">
        <f t="shared" si="132"/>
        <v>0.61486508102056947</v>
      </c>
      <c r="JJ100" s="82">
        <f t="shared" si="132"/>
        <v>0.57265117244495944</v>
      </c>
      <c r="JK100" s="82">
        <f t="shared" si="132"/>
        <v>0.54883666890561755</v>
      </c>
      <c r="JL100" s="82">
        <f t="shared" si="132"/>
        <v>0.59751693739518774</v>
      </c>
      <c r="JM100" s="82">
        <f t="shared" si="132"/>
        <v>0.32073975633556662</v>
      </c>
    </row>
    <row r="101" spans="2:273" x14ac:dyDescent="0.25">
      <c r="B101" s="2">
        <v>74</v>
      </c>
      <c r="C101" s="37">
        <v>0.54117700000000002</v>
      </c>
      <c r="D101" s="37">
        <v>0.65861599999999998</v>
      </c>
      <c r="E101" s="37">
        <v>0.60145499999999996</v>
      </c>
      <c r="F101" s="37">
        <v>0.67129399999999995</v>
      </c>
      <c r="G101" s="37">
        <v>0.43029099999999998</v>
      </c>
      <c r="H101" s="37">
        <v>0.41255700000000001</v>
      </c>
      <c r="I101" s="37">
        <v>0.40332000000000001</v>
      </c>
      <c r="J101" s="37">
        <v>0.418624</v>
      </c>
      <c r="K101" s="37">
        <v>0.51532299999999998</v>
      </c>
      <c r="L101" s="37">
        <v>0.602302</v>
      </c>
      <c r="M101" s="37">
        <v>0.64713200000000004</v>
      </c>
      <c r="N101" s="37">
        <v>0.661914</v>
      </c>
      <c r="O101" s="37">
        <v>0.66246099999999997</v>
      </c>
      <c r="P101" s="37">
        <v>0.61335300000000004</v>
      </c>
      <c r="Q101" s="37">
        <v>0.41695100000000002</v>
      </c>
      <c r="S101" s="4">
        <f t="shared" si="133"/>
        <v>0.52606076148636394</v>
      </c>
      <c r="T101" s="4">
        <f t="shared" si="133"/>
        <v>0.67009239516211305</v>
      </c>
      <c r="U101" s="4">
        <f t="shared" si="133"/>
        <v>0.58759014832142953</v>
      </c>
      <c r="V101" s="4">
        <f t="shared" si="133"/>
        <v>0.68437464760829203</v>
      </c>
      <c r="W101" s="4">
        <f t="shared" si="133"/>
        <v>0.43834091951113424</v>
      </c>
      <c r="X101" s="4">
        <f t="shared" si="133"/>
        <v>0.42412355093295873</v>
      </c>
      <c r="Y101" s="4">
        <f t="shared" si="133"/>
        <v>0.41666375801627481</v>
      </c>
      <c r="Z101" s="4">
        <f t="shared" si="133"/>
        <v>0.43248461187195364</v>
      </c>
      <c r="AA101" s="4">
        <f t="shared" si="133"/>
        <v>0.48399315337250071</v>
      </c>
      <c r="AB101" s="4">
        <f t="shared" si="133"/>
        <v>0.58595351132384144</v>
      </c>
      <c r="AC101" s="4">
        <f t="shared" si="133"/>
        <v>0.64486486971980672</v>
      </c>
      <c r="AD101" s="4">
        <f t="shared" si="133"/>
        <v>0.67412612047027076</v>
      </c>
      <c r="AE101" s="4">
        <f t="shared" si="133"/>
        <v>0.67455839258542749</v>
      </c>
      <c r="AF101" s="4">
        <f t="shared" si="133"/>
        <v>0.60911074492493178</v>
      </c>
      <c r="AG101" s="4">
        <f t="shared" si="133"/>
        <v>0.42375523227789458</v>
      </c>
      <c r="AI101" s="4">
        <f t="shared" si="134"/>
        <v>1.5116238513636082E-2</v>
      </c>
      <c r="AJ101" s="4">
        <f t="shared" si="134"/>
        <v>-1.1476395162113073E-2</v>
      </c>
      <c r="AK101" s="4">
        <f t="shared" si="134"/>
        <v>1.3864851678570433E-2</v>
      </c>
      <c r="AL101" s="4">
        <f t="shared" si="134"/>
        <v>-1.3080647608292084E-2</v>
      </c>
      <c r="AM101" s="4">
        <f t="shared" si="134"/>
        <v>-8.0499195111342625E-3</v>
      </c>
      <c r="AN101" s="4">
        <f t="shared" si="134"/>
        <v>-1.1566550932958719E-2</v>
      </c>
      <c r="AO101" s="4">
        <f t="shared" si="134"/>
        <v>-1.3343758016274798E-2</v>
      </c>
      <c r="AP101" s="4">
        <f t="shared" si="134"/>
        <v>-1.3860611871953643E-2</v>
      </c>
      <c r="AQ101" s="4">
        <f t="shared" si="134"/>
        <v>3.1329846627499269E-2</v>
      </c>
      <c r="AR101" s="4">
        <f t="shared" si="134"/>
        <v>1.6348488676158568E-2</v>
      </c>
      <c r="AS101" s="4">
        <f t="shared" si="134"/>
        <v>2.2671302801933191E-3</v>
      </c>
      <c r="AT101" s="4">
        <f t="shared" si="134"/>
        <v>-1.221212047027076E-2</v>
      </c>
      <c r="AU101" s="4">
        <f t="shared" si="134"/>
        <v>-1.2097392585427524E-2</v>
      </c>
      <c r="AV101" s="4">
        <f t="shared" si="134"/>
        <v>4.2422550750682575E-3</v>
      </c>
      <c r="AW101" s="4">
        <f t="shared" si="134"/>
        <v>-6.8042322778945619E-3</v>
      </c>
      <c r="AY101" s="2">
        <f t="shared" si="126"/>
        <v>0.39290488536662921</v>
      </c>
      <c r="AZ101" s="2">
        <f t="shared" si="126"/>
        <v>0.38865200668524424</v>
      </c>
      <c r="BA101" s="2">
        <f t="shared" si="126"/>
        <v>0.39446847264183937</v>
      </c>
      <c r="BB101" s="2">
        <f t="shared" si="126"/>
        <v>0.39642747603954048</v>
      </c>
      <c r="BC101" s="2">
        <f t="shared" si="126"/>
        <v>0.3956717307796408</v>
      </c>
      <c r="BD101" s="2">
        <f t="shared" si="126"/>
        <v>0.39031539776565838</v>
      </c>
      <c r="BE101" s="2">
        <f t="shared" si="126"/>
        <v>0.38863282685220985</v>
      </c>
      <c r="BF101" s="2">
        <f t="shared" si="126"/>
        <v>0.38965928155169777</v>
      </c>
      <c r="BG101" s="2">
        <f t="shared" si="126"/>
        <v>0.38981185604197438</v>
      </c>
      <c r="BH101" s="2">
        <f t="shared" si="126"/>
        <v>0.39366437057748094</v>
      </c>
      <c r="BI101" s="2">
        <f t="shared" si="126"/>
        <v>0.39203315158248536</v>
      </c>
      <c r="BJ101" s="2">
        <f t="shared" si="126"/>
        <v>0.38875045787851953</v>
      </c>
      <c r="BK101" s="2">
        <f t="shared" si="126"/>
        <v>0.38589528733176037</v>
      </c>
      <c r="BL101" s="2">
        <f t="shared" si="126"/>
        <v>0.38565068487908244</v>
      </c>
      <c r="BM101" s="2">
        <f t="shared" si="126"/>
        <v>0.39244157651018136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0.47381234154351393</v>
      </c>
      <c r="DL101" s="2">
        <f t="shared" si="135"/>
        <v>0.44487319480519483</v>
      </c>
      <c r="DM101" s="2">
        <f t="shared" si="135"/>
        <v>0.44794639271255043</v>
      </c>
      <c r="DN101" s="2">
        <f t="shared" si="135"/>
        <v>0.45175496795366804</v>
      </c>
      <c r="DO101" s="2">
        <f t="shared" si="135"/>
        <v>0.46696001804812837</v>
      </c>
      <c r="DP101" s="2">
        <f t="shared" si="135"/>
        <v>0.45457249138563044</v>
      </c>
      <c r="DQ101" s="2">
        <f t="shared" si="135"/>
        <v>0.44721778280791791</v>
      </c>
      <c r="DR101" s="2">
        <f t="shared" si="135"/>
        <v>0.44713768126832848</v>
      </c>
      <c r="DS101" s="2">
        <f t="shared" si="135"/>
        <v>0.44877087811583577</v>
      </c>
      <c r="DT101" s="2">
        <f t="shared" si="135"/>
        <v>0.44882322536287245</v>
      </c>
      <c r="DU101" s="2">
        <f t="shared" si="135"/>
        <v>0.44438177845683718</v>
      </c>
      <c r="DV101" s="2">
        <f t="shared" si="135"/>
        <v>0.44399132436974786</v>
      </c>
      <c r="DW101" s="2">
        <f t="shared" si="135"/>
        <v>0.43496831168831168</v>
      </c>
      <c r="DX101" s="2">
        <f t="shared" si="135"/>
        <v>0.45010183193277309</v>
      </c>
      <c r="DY101" s="2">
        <f t="shared" si="135"/>
        <v>0.43980715212609972</v>
      </c>
      <c r="EA101" s="2">
        <f t="shared" si="95"/>
        <v>0.39169006585608157</v>
      </c>
      <c r="EB101" s="2">
        <f t="shared" si="95"/>
        <v>0.38721532065217384</v>
      </c>
      <c r="EC101" s="2">
        <f t="shared" si="95"/>
        <v>0.39246950240657802</v>
      </c>
      <c r="ED101" s="2">
        <f t="shared" si="95"/>
        <v>0.39469874194924365</v>
      </c>
      <c r="EE101" s="2">
        <f t="shared" si="95"/>
        <v>0.39401383344002655</v>
      </c>
      <c r="EF101" s="2">
        <f t="shared" si="95"/>
        <v>0.38894708509977011</v>
      </c>
      <c r="EG101" s="2">
        <f t="shared" si="95"/>
        <v>0.38734576244897972</v>
      </c>
      <c r="EH101" s="2">
        <f t="shared" si="95"/>
        <v>0.3883939276560685</v>
      </c>
      <c r="EI101" s="2">
        <f t="shared" si="95"/>
        <v>0.38851460442874236</v>
      </c>
      <c r="EJ101" s="2">
        <f t="shared" si="95"/>
        <v>0.39222525288015569</v>
      </c>
      <c r="EK101" s="2">
        <f t="shared" si="95"/>
        <v>0.39065152624428295</v>
      </c>
      <c r="EL101" s="2">
        <f t="shared" si="95"/>
        <v>0.38724539256285645</v>
      </c>
      <c r="EM101" s="2">
        <f t="shared" si="136"/>
        <v>0.38459582708148743</v>
      </c>
      <c r="EN101" s="2">
        <f t="shared" si="136"/>
        <v>0.3840568362165741</v>
      </c>
      <c r="EO101" s="2">
        <f t="shared" si="136"/>
        <v>0.39135496277646276</v>
      </c>
      <c r="EQ101" s="2">
        <f t="shared" si="137"/>
        <v>0.39169006585608157</v>
      </c>
      <c r="ER101" s="2">
        <f t="shared" si="137"/>
        <v>0.38663492329169213</v>
      </c>
      <c r="ES101" s="2">
        <f t="shared" si="137"/>
        <v>0.391669667204186</v>
      </c>
      <c r="ET101" s="2">
        <f t="shared" si="137"/>
        <v>0.39358198130689193</v>
      </c>
      <c r="EU101" s="2">
        <f t="shared" si="137"/>
        <v>0.39384779208831638</v>
      </c>
      <c r="EV101" s="2">
        <f t="shared" si="137"/>
        <v>0.38899320882027449</v>
      </c>
      <c r="EW101" s="2">
        <f t="shared" si="137"/>
        <v>0.38726235285245497</v>
      </c>
      <c r="EX101" s="2">
        <f t="shared" si="137"/>
        <v>0.3892829224054577</v>
      </c>
      <c r="EY101" s="2">
        <f t="shared" si="137"/>
        <v>0.38761653668001272</v>
      </c>
      <c r="EZ101" s="2">
        <f t="shared" si="137"/>
        <v>0.39168144750602807</v>
      </c>
      <c r="FA101" s="2">
        <f t="shared" si="137"/>
        <v>0.38961562351970003</v>
      </c>
      <c r="FB101" s="2">
        <f t="shared" si="137"/>
        <v>0.38730325964749729</v>
      </c>
      <c r="FC101" s="2">
        <f t="shared" si="137"/>
        <v>0.3843878739481506</v>
      </c>
      <c r="FD101" s="2">
        <f t="shared" si="137"/>
        <v>0.38360183453907759</v>
      </c>
      <c r="FE101" s="2">
        <f t="shared" si="137"/>
        <v>0.3921082607782167</v>
      </c>
      <c r="FG101" s="2">
        <f t="shared" si="138"/>
        <v>0.9852071864743327</v>
      </c>
      <c r="FH101" s="2">
        <f t="shared" si="138"/>
        <v>0.97505690575970339</v>
      </c>
      <c r="FI101" s="2">
        <f t="shared" si="138"/>
        <v>0.96394628416094486</v>
      </c>
      <c r="FJ101" s="2">
        <f t="shared" si="138"/>
        <v>0.96965381425654718</v>
      </c>
      <c r="FK101" s="2">
        <f t="shared" si="138"/>
        <v>0.97726426197236349</v>
      </c>
      <c r="FL101" s="2">
        <f t="shared" si="138"/>
        <v>0.97915210306892775</v>
      </c>
      <c r="FM101" s="2">
        <f t="shared" si="138"/>
        <v>0.97849798680779676</v>
      </c>
      <c r="FN101" s="2">
        <f t="shared" si="138"/>
        <v>0.97851212644914765</v>
      </c>
      <c r="FO101" s="2">
        <f t="shared" si="138"/>
        <v>0.97842963203434108</v>
      </c>
      <c r="FP101" s="2">
        <f t="shared" si="138"/>
        <v>0.97455171379228278</v>
      </c>
      <c r="FQ101" s="2">
        <f t="shared" si="138"/>
        <v>0.97425009316603006</v>
      </c>
      <c r="FR101" s="2">
        <f t="shared" si="138"/>
        <v>0.97347870596306585</v>
      </c>
      <c r="FS101" s="2">
        <f t="shared" si="138"/>
        <v>0.97419613509840808</v>
      </c>
      <c r="FT101" s="2">
        <f t="shared" si="138"/>
        <v>0.97585687520126652</v>
      </c>
      <c r="FU101" s="2">
        <f t="shared" si="138"/>
        <v>0.9775967696148713</v>
      </c>
      <c r="FW101" s="2">
        <f t="shared" si="128"/>
        <v>2.66610960009532E-9</v>
      </c>
      <c r="FX101" s="2">
        <f t="shared" si="128"/>
        <v>2.5495560874516988E-3</v>
      </c>
      <c r="FY101" s="2">
        <f t="shared" si="128"/>
        <v>1.472557673249758E-3</v>
      </c>
      <c r="FZ101" s="2">
        <f t="shared" si="128"/>
        <v>2.4219530589413389E-3</v>
      </c>
      <c r="GA101" s="2">
        <f t="shared" si="128"/>
        <v>3.5413091083406488E-3</v>
      </c>
      <c r="GB101" s="2">
        <f t="shared" si="128"/>
        <v>3.4897354145010436E-3</v>
      </c>
      <c r="GC101" s="2">
        <f t="shared" si="128"/>
        <v>3.6514787780034825E-3</v>
      </c>
      <c r="GD101" s="2">
        <f t="shared" si="128"/>
        <v>3.4595773582612819E-3</v>
      </c>
      <c r="GE101" s="2">
        <f t="shared" si="128"/>
        <v>2.7819531895318466E-3</v>
      </c>
      <c r="GF101" s="2">
        <f t="shared" si="128"/>
        <v>2.2134852812203524E-3</v>
      </c>
      <c r="GG101" s="2">
        <f t="shared" si="128"/>
        <v>1.8569798021571243E-3</v>
      </c>
      <c r="GH101" s="2">
        <f t="shared" si="128"/>
        <v>1.5513622855923383E-3</v>
      </c>
      <c r="GI101" s="2">
        <f t="shared" si="128"/>
        <v>1.6568025380286689E-3</v>
      </c>
      <c r="GJ101" s="2">
        <f t="shared" si="128"/>
        <v>1.5030964358580235E-3</v>
      </c>
      <c r="GK101" s="2">
        <f t="shared" si="128"/>
        <v>1.4976450915540071E-3</v>
      </c>
      <c r="GM101" s="82">
        <f t="shared" si="129"/>
        <v>8.9764693773950846E-12</v>
      </c>
      <c r="GN101" s="82">
        <f t="shared" si="129"/>
        <v>5.976030006451894E-15</v>
      </c>
      <c r="GO101" s="82">
        <f t="shared" si="129"/>
        <v>6.7530390533113372E-11</v>
      </c>
      <c r="GP101" s="82">
        <f t="shared" si="129"/>
        <v>7.2364830843051893E-15</v>
      </c>
      <c r="GQ101" s="82">
        <f t="shared" si="129"/>
        <v>5.5990374981876065E-25</v>
      </c>
      <c r="GR101" s="82">
        <f t="shared" si="129"/>
        <v>3.3009881176101151E-32</v>
      </c>
      <c r="GS101" s="82">
        <f t="shared" si="129"/>
        <v>1.7961529422572494E-35</v>
      </c>
      <c r="GT101" s="82">
        <f t="shared" si="129"/>
        <v>1.0571204973188597E-28</v>
      </c>
      <c r="GU101" s="82">
        <f t="shared" si="129"/>
        <v>9.9239230148881954E-33</v>
      </c>
      <c r="GV101" s="82">
        <f t="shared" si="129"/>
        <v>5.8525442683173854E-25</v>
      </c>
      <c r="GW101" s="82">
        <f t="shared" si="129"/>
        <v>2.2973819112964859E-18</v>
      </c>
      <c r="GX101" s="82">
        <f t="shared" si="129"/>
        <v>2.3639503352640347E-20</v>
      </c>
      <c r="GY101" s="82">
        <f t="shared" si="129"/>
        <v>1.425060279494853E-19</v>
      </c>
      <c r="GZ101" s="82">
        <f t="shared" si="129"/>
        <v>4.8011630704097043E-19</v>
      </c>
      <c r="HA101" s="82">
        <f t="shared" si="129"/>
        <v>3.8806998301803825E-28</v>
      </c>
      <c r="HC101" s="82">
        <f t="shared" si="74"/>
        <v>0.42434531392790092</v>
      </c>
      <c r="HD101" s="82">
        <f t="shared" si="74"/>
        <v>0.59877956172231628</v>
      </c>
      <c r="HE101" s="82">
        <f t="shared" si="74"/>
        <v>0.28405993485836006</v>
      </c>
      <c r="HF101" s="82">
        <f t="shared" si="74"/>
        <v>0.56736774083692598</v>
      </c>
      <c r="HG101" s="82">
        <f t="shared" si="74"/>
        <v>0.17155420973342336</v>
      </c>
      <c r="HH101" s="82">
        <f t="shared" si="74"/>
        <v>0.13301516743512476</v>
      </c>
      <c r="HI101" s="82">
        <f t="shared" si="139"/>
        <v>0.116847315582155</v>
      </c>
      <c r="HJ101" s="82">
        <f t="shared" si="139"/>
        <v>0.16932970875251308</v>
      </c>
      <c r="HK101" s="82">
        <f t="shared" si="139"/>
        <v>0.33003920785149937</v>
      </c>
      <c r="HL101" s="82">
        <f t="shared" si="139"/>
        <v>0.53467222299513295</v>
      </c>
      <c r="HM101" s="82">
        <f t="shared" si="139"/>
        <v>0.61444177055040639</v>
      </c>
      <c r="HN101" s="82">
        <f t="shared" si="139"/>
        <v>0.62925387145223255</v>
      </c>
      <c r="HO101" s="82">
        <f t="shared" si="139"/>
        <v>0.61382097971725547</v>
      </c>
      <c r="HP101" s="82">
        <f t="shared" si="139"/>
        <v>0.58463341694663751</v>
      </c>
      <c r="HQ101" s="82">
        <f t="shared" si="139"/>
        <v>0.18356325852561972</v>
      </c>
      <c r="HS101" s="82">
        <f t="shared" si="130"/>
        <v>2.3707409106199049E-67</v>
      </c>
      <c r="HT101" s="82">
        <f t="shared" si="130"/>
        <v>2.9419064224440966E-12</v>
      </c>
      <c r="HU101" s="82">
        <f t="shared" si="130"/>
        <v>1.3026138176083896E-19</v>
      </c>
      <c r="HV101" s="82">
        <f t="shared" si="130"/>
        <v>2.5258838716984458E-19</v>
      </c>
      <c r="HW101" s="82">
        <f t="shared" si="130"/>
        <v>2.0530199715274348E-14</v>
      </c>
      <c r="HX101" s="82">
        <f t="shared" si="130"/>
        <v>1.6727621771632532E-15</v>
      </c>
      <c r="HY101" s="82">
        <f t="shared" si="130"/>
        <v>5.9856305367350855E-16</v>
      </c>
      <c r="HZ101" s="82">
        <f t="shared" si="130"/>
        <v>4.8595859641817042E-16</v>
      </c>
      <c r="IA101" s="82">
        <f t="shared" si="130"/>
        <v>2.2751743565476353E-15</v>
      </c>
      <c r="IB101" s="82">
        <f t="shared" si="130"/>
        <v>2.6609341412902665E-19</v>
      </c>
      <c r="IC101" s="82">
        <f t="shared" si="130"/>
        <v>5.0237449111540902E-20</v>
      </c>
      <c r="ID101" s="82">
        <f t="shared" si="130"/>
        <v>3.6083495320765455E-20</v>
      </c>
      <c r="IE101" s="82">
        <f t="shared" si="130"/>
        <v>4.2250659488049634E-19</v>
      </c>
      <c r="IF101" s="82">
        <f t="shared" si="130"/>
        <v>8.1362815384195794E-14</v>
      </c>
      <c r="IG101" s="82">
        <f t="shared" si="130"/>
        <v>4.4956205676581124E-9</v>
      </c>
      <c r="II101" s="82">
        <f t="shared" si="131"/>
        <v>0</v>
      </c>
      <c r="IJ101" s="82">
        <f t="shared" si="131"/>
        <v>9.5172705051651724E-68</v>
      </c>
      <c r="IK101" s="82">
        <f t="shared" si="131"/>
        <v>7.1374003216695987E-103</v>
      </c>
      <c r="IL101" s="82">
        <f t="shared" si="131"/>
        <v>5.1546148186689777E-106</v>
      </c>
      <c r="IM101" s="82">
        <f t="shared" si="131"/>
        <v>8.1061431982142504E-88</v>
      </c>
      <c r="IN101" s="82">
        <f t="shared" si="131"/>
        <v>3.1497374398906512E-94</v>
      </c>
      <c r="IO101" s="82">
        <f t="shared" si="131"/>
        <v>3.4639756234944198E-100</v>
      </c>
      <c r="IP101" s="82">
        <f t="shared" si="131"/>
        <v>4.8645151737738914E-98</v>
      </c>
      <c r="IQ101" s="82">
        <f t="shared" si="131"/>
        <v>1.4512681277125379E-91</v>
      </c>
      <c r="IR101" s="82">
        <f t="shared" si="131"/>
        <v>1.4288074759736669E-112</v>
      </c>
      <c r="IS101" s="82">
        <f t="shared" si="131"/>
        <v>2.5735133668161424E-114</v>
      </c>
      <c r="IT101" s="82">
        <f t="shared" si="131"/>
        <v>1.0908247879093951E-112</v>
      </c>
      <c r="IU101" s="82">
        <f t="shared" si="131"/>
        <v>2.1063026208122815E-105</v>
      </c>
      <c r="IV101" s="82">
        <f t="shared" si="131"/>
        <v>2.3344910591046588E-49</v>
      </c>
      <c r="IW101" s="82">
        <f t="shared" si="131"/>
        <v>3.0891901941789504E-33</v>
      </c>
      <c r="IY101" s="82">
        <f t="shared" si="132"/>
        <v>0.42434531393687741</v>
      </c>
      <c r="IZ101" s="82">
        <f t="shared" si="132"/>
        <v>0.59877956172526414</v>
      </c>
      <c r="JA101" s="82">
        <f t="shared" si="132"/>
        <v>0.28405993492589043</v>
      </c>
      <c r="JB101" s="82">
        <f t="shared" si="132"/>
        <v>0.5673677408369332</v>
      </c>
      <c r="JC101" s="82">
        <f t="shared" si="132"/>
        <v>0.1715542097334439</v>
      </c>
      <c r="JD101" s="82">
        <f t="shared" si="132"/>
        <v>0.13301516743512642</v>
      </c>
      <c r="JE101" s="82">
        <f t="shared" si="132"/>
        <v>0.11684731558215559</v>
      </c>
      <c r="JF101" s="82">
        <f t="shared" si="132"/>
        <v>0.16932970875251357</v>
      </c>
      <c r="JG101" s="82">
        <f t="shared" si="132"/>
        <v>0.33003920785150165</v>
      </c>
      <c r="JH101" s="82">
        <f t="shared" si="132"/>
        <v>0.53467222299513295</v>
      </c>
      <c r="JI101" s="82">
        <f t="shared" si="132"/>
        <v>0.61444177055040639</v>
      </c>
      <c r="JJ101" s="82">
        <f t="shared" si="132"/>
        <v>0.62925387145223255</v>
      </c>
      <c r="JK101" s="82">
        <f t="shared" si="132"/>
        <v>0.61382097971725547</v>
      </c>
      <c r="JL101" s="82">
        <f t="shared" si="132"/>
        <v>0.58463341694671889</v>
      </c>
      <c r="JM101" s="82">
        <f t="shared" si="132"/>
        <v>0.18356326302124029</v>
      </c>
    </row>
    <row r="102" spans="2:273" x14ac:dyDescent="0.25">
      <c r="B102" s="2">
        <v>75</v>
      </c>
      <c r="C102" s="37">
        <v>0.49346099999999998</v>
      </c>
      <c r="D102" s="37">
        <v>0.65657500000000002</v>
      </c>
      <c r="E102" s="37">
        <v>0.62580400000000003</v>
      </c>
      <c r="F102" s="37">
        <v>0.66546700000000003</v>
      </c>
      <c r="G102" s="37">
        <v>0.403109</v>
      </c>
      <c r="H102" s="37">
        <v>0.39305099999999998</v>
      </c>
      <c r="I102" s="37">
        <v>0.38907199999999997</v>
      </c>
      <c r="J102" s="37">
        <v>0.394534</v>
      </c>
      <c r="K102" s="37">
        <v>0.43913200000000002</v>
      </c>
      <c r="L102" s="37">
        <v>0.53051999999999999</v>
      </c>
      <c r="M102" s="37">
        <v>0.60443100000000005</v>
      </c>
      <c r="N102" s="37">
        <v>0.64396799999999998</v>
      </c>
      <c r="O102" s="37">
        <v>0.646451</v>
      </c>
      <c r="P102" s="37">
        <v>0.57121900000000003</v>
      </c>
      <c r="Q102" s="37">
        <v>0.39648099999999997</v>
      </c>
      <c r="S102" s="4">
        <f t="shared" si="133"/>
        <v>0.48378894259762267</v>
      </c>
      <c r="T102" s="4">
        <f t="shared" si="133"/>
        <v>0.66744317631904226</v>
      </c>
      <c r="U102" s="4">
        <f t="shared" si="133"/>
        <v>0.61710878536358926</v>
      </c>
      <c r="V102" s="4">
        <f t="shared" si="133"/>
        <v>0.67288288761534398</v>
      </c>
      <c r="W102" s="4">
        <f t="shared" si="133"/>
        <v>0.41108333149720777</v>
      </c>
      <c r="X102" s="4">
        <f t="shared" si="133"/>
        <v>0.39941702923245032</v>
      </c>
      <c r="Y102" s="4">
        <f t="shared" si="133"/>
        <v>0.39706723148991824</v>
      </c>
      <c r="Z102" s="4">
        <f t="shared" si="133"/>
        <v>0.4049552379790789</v>
      </c>
      <c r="AA102" s="4">
        <f t="shared" si="133"/>
        <v>0.44004373072421393</v>
      </c>
      <c r="AB102" s="4">
        <f t="shared" si="133"/>
        <v>0.51789044852781707</v>
      </c>
      <c r="AC102" s="4">
        <f t="shared" si="133"/>
        <v>0.58970130024742473</v>
      </c>
      <c r="AD102" s="4">
        <f t="shared" si="133"/>
        <v>0.64486818861566886</v>
      </c>
      <c r="AE102" s="4">
        <f t="shared" si="133"/>
        <v>0.65491846860958713</v>
      </c>
      <c r="AF102" s="4">
        <f t="shared" si="133"/>
        <v>0.55805586460167433</v>
      </c>
      <c r="AG102" s="4">
        <f t="shared" si="133"/>
        <v>0.40431409932115697</v>
      </c>
      <c r="AI102" s="4">
        <f t="shared" si="134"/>
        <v>9.6720574023773098E-3</v>
      </c>
      <c r="AJ102" s="4">
        <f t="shared" si="134"/>
        <v>-1.0868176319042244E-2</v>
      </c>
      <c r="AK102" s="4">
        <f t="shared" si="134"/>
        <v>8.6952146364107641E-3</v>
      </c>
      <c r="AL102" s="4">
        <f t="shared" si="134"/>
        <v>-7.4158876153439524E-3</v>
      </c>
      <c r="AM102" s="4">
        <f t="shared" si="134"/>
        <v>-7.9743314972077761E-3</v>
      </c>
      <c r="AN102" s="4">
        <f t="shared" si="134"/>
        <v>-6.366029232450332E-3</v>
      </c>
      <c r="AO102" s="4">
        <f t="shared" si="134"/>
        <v>-7.9952314899182642E-3</v>
      </c>
      <c r="AP102" s="4">
        <f t="shared" si="134"/>
        <v>-1.0421237979078901E-2</v>
      </c>
      <c r="AQ102" s="4">
        <f t="shared" si="134"/>
        <v>-9.1173072421391055E-4</v>
      </c>
      <c r="AR102" s="4">
        <f t="shared" si="134"/>
        <v>1.2629551472182921E-2</v>
      </c>
      <c r="AS102" s="4">
        <f t="shared" si="134"/>
        <v>1.472969975257532E-2</v>
      </c>
      <c r="AT102" s="4">
        <f t="shared" si="134"/>
        <v>-9.001886156688732E-4</v>
      </c>
      <c r="AU102" s="4">
        <f t="shared" si="134"/>
        <v>-8.4674686095871365E-3</v>
      </c>
      <c r="AV102" s="4">
        <f t="shared" si="134"/>
        <v>1.3163135398325698E-2</v>
      </c>
      <c r="AW102" s="4">
        <f t="shared" si="134"/>
        <v>-7.8330993211569999E-3</v>
      </c>
      <c r="AY102" s="2">
        <f t="shared" si="126"/>
        <v>0.39250442309742001</v>
      </c>
      <c r="AZ102" s="2">
        <f t="shared" si="126"/>
        <v>0.38833538708737281</v>
      </c>
      <c r="BA102" s="2">
        <f t="shared" si="126"/>
        <v>0.39410700428152767</v>
      </c>
      <c r="BB102" s="2">
        <f t="shared" si="126"/>
        <v>0.39605449221413336</v>
      </c>
      <c r="BC102" s="2">
        <f t="shared" si="126"/>
        <v>0.39534306347761244</v>
      </c>
      <c r="BD102" s="2">
        <f t="shared" si="126"/>
        <v>0.39000591462281253</v>
      </c>
      <c r="BE102" s="2">
        <f t="shared" si="126"/>
        <v>0.38837612527584842</v>
      </c>
      <c r="BF102" s="2">
        <f t="shared" si="126"/>
        <v>0.3894701946519662</v>
      </c>
      <c r="BG102" s="2">
        <f t="shared" si="126"/>
        <v>0.38953290950715636</v>
      </c>
      <c r="BH102" s="2">
        <f t="shared" si="126"/>
        <v>0.39326364404781633</v>
      </c>
      <c r="BI102" s="2">
        <f t="shared" si="126"/>
        <v>0.39165270277700703</v>
      </c>
      <c r="BJ102" s="2">
        <f t="shared" si="126"/>
        <v>0.38844574349362537</v>
      </c>
      <c r="BK102" s="2">
        <f t="shared" si="126"/>
        <v>0.38558416015789759</v>
      </c>
      <c r="BL102" s="2">
        <f t="shared" si="126"/>
        <v>0.38535172605156176</v>
      </c>
      <c r="BM102" s="2">
        <f t="shared" si="126"/>
        <v>0.39220298648107438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0.47491148768472902</v>
      </c>
      <c r="DL102" s="2">
        <f t="shared" si="135"/>
        <v>0.44559298029029792</v>
      </c>
      <c r="DM102" s="2">
        <f t="shared" si="135"/>
        <v>0.4487294002626106</v>
      </c>
      <c r="DN102" s="2">
        <f t="shared" si="135"/>
        <v>0.45254869305019313</v>
      </c>
      <c r="DO102" s="2">
        <f t="shared" si="135"/>
        <v>0.46794775033422464</v>
      </c>
      <c r="DP102" s="2">
        <f t="shared" si="135"/>
        <v>0.45538562371700869</v>
      </c>
      <c r="DQ102" s="2">
        <f t="shared" si="135"/>
        <v>0.44795583999266864</v>
      </c>
      <c r="DR102" s="2">
        <f t="shared" si="135"/>
        <v>0.44782020252932553</v>
      </c>
      <c r="DS102" s="2">
        <f t="shared" si="135"/>
        <v>0.44951780498533722</v>
      </c>
      <c r="DT102" s="2">
        <f t="shared" si="135"/>
        <v>0.44960740626432394</v>
      </c>
      <c r="DU102" s="2">
        <f t="shared" si="135"/>
        <v>0.44505551168831159</v>
      </c>
      <c r="DV102" s="2">
        <f t="shared" si="135"/>
        <v>0.44469119271708679</v>
      </c>
      <c r="DW102" s="2">
        <f t="shared" si="135"/>
        <v>0.4355748766997708</v>
      </c>
      <c r="DX102" s="2">
        <f t="shared" si="135"/>
        <v>0.45106630420168059</v>
      </c>
      <c r="DY102" s="2">
        <f t="shared" si="135"/>
        <v>0.44056850531524927</v>
      </c>
      <c r="EA102" s="2">
        <f t="shared" si="95"/>
        <v>0.39137595923465268</v>
      </c>
      <c r="EB102" s="2">
        <f t="shared" si="95"/>
        <v>0.38700114035916822</v>
      </c>
      <c r="EC102" s="2">
        <f t="shared" si="95"/>
        <v>0.39224505794504982</v>
      </c>
      <c r="ED102" s="2">
        <f t="shared" si="95"/>
        <v>0.39444495315085976</v>
      </c>
      <c r="EE102" s="2">
        <f t="shared" si="95"/>
        <v>0.39380319406311493</v>
      </c>
      <c r="EF102" s="2">
        <f t="shared" si="95"/>
        <v>0.38873617908193442</v>
      </c>
      <c r="EG102" s="2">
        <f t="shared" si="95"/>
        <v>0.38718241181272522</v>
      </c>
      <c r="EH102" s="2">
        <f t="shared" si="95"/>
        <v>0.38829832183417506</v>
      </c>
      <c r="EI102" s="2">
        <f t="shared" si="95"/>
        <v>0.38832951656415793</v>
      </c>
      <c r="EJ102" s="2">
        <f t="shared" si="95"/>
        <v>0.39192310564701704</v>
      </c>
      <c r="EK102" s="2">
        <f t="shared" si="95"/>
        <v>0.39036751066720471</v>
      </c>
      <c r="EL102" s="2">
        <f t="shared" si="95"/>
        <v>0.38704813564335511</v>
      </c>
      <c r="EM102" s="2">
        <f t="shared" si="136"/>
        <v>0.38437692353385194</v>
      </c>
      <c r="EN102" s="2">
        <f t="shared" si="136"/>
        <v>0.38386972677219972</v>
      </c>
      <c r="EO102" s="2">
        <f t="shared" si="136"/>
        <v>0.39119097986219281</v>
      </c>
      <c r="EQ102" s="2">
        <f t="shared" si="137"/>
        <v>0.39137595923465268</v>
      </c>
      <c r="ER102" s="2">
        <f t="shared" si="137"/>
        <v>0.38644512666150482</v>
      </c>
      <c r="ES102" s="2">
        <f t="shared" si="137"/>
        <v>0.39147235860263313</v>
      </c>
      <c r="ET102" s="2">
        <f t="shared" si="137"/>
        <v>0.3933721618600618</v>
      </c>
      <c r="EU102" s="2">
        <f t="shared" si="137"/>
        <v>0.39364412202057364</v>
      </c>
      <c r="EV102" s="2">
        <f t="shared" si="137"/>
        <v>0.38877981441180387</v>
      </c>
      <c r="EW102" s="2">
        <f t="shared" si="137"/>
        <v>0.38710328313674192</v>
      </c>
      <c r="EX102" s="2">
        <f t="shared" si="137"/>
        <v>0.38914286621723254</v>
      </c>
      <c r="EY102" s="2">
        <f t="shared" si="137"/>
        <v>0.38747132799208728</v>
      </c>
      <c r="EZ102" s="2">
        <f t="shared" si="137"/>
        <v>0.39140072015870436</v>
      </c>
      <c r="FA102" s="2">
        <f t="shared" si="137"/>
        <v>0.38937133164119453</v>
      </c>
      <c r="FB102" s="2">
        <f t="shared" si="137"/>
        <v>0.38710294425798608</v>
      </c>
      <c r="FC102" s="2">
        <f t="shared" si="137"/>
        <v>0.38417468706943225</v>
      </c>
      <c r="FD102" s="2">
        <f t="shared" si="137"/>
        <v>0.38342189050817826</v>
      </c>
      <c r="FE102" s="2">
        <f t="shared" si="137"/>
        <v>0.39188096693965213</v>
      </c>
      <c r="FG102" s="2">
        <f t="shared" si="138"/>
        <v>0.98649121058183353</v>
      </c>
      <c r="FH102" s="2">
        <f t="shared" si="138"/>
        <v>0.97720159151880026</v>
      </c>
      <c r="FI102" s="2">
        <f t="shared" si="138"/>
        <v>0.96701397760295194</v>
      </c>
      <c r="FJ102" s="2">
        <f t="shared" si="138"/>
        <v>0.97224985301871159</v>
      </c>
      <c r="FK102" s="2">
        <f t="shared" si="138"/>
        <v>0.97922319651371204</v>
      </c>
      <c r="FL102" s="2">
        <f t="shared" si="138"/>
        <v>0.98095154975440102</v>
      </c>
      <c r="FM102" s="2">
        <f t="shared" si="138"/>
        <v>0.9803527594199789</v>
      </c>
      <c r="FN102" s="2">
        <f t="shared" si="138"/>
        <v>0.98036570384400068</v>
      </c>
      <c r="FO102" s="2">
        <f t="shared" si="138"/>
        <v>0.98029018218875463</v>
      </c>
      <c r="FP102" s="2">
        <f t="shared" si="138"/>
        <v>0.97673880127942325</v>
      </c>
      <c r="FQ102" s="2">
        <f t="shared" si="138"/>
        <v>0.97646247658955632</v>
      </c>
      <c r="FR102" s="2">
        <f t="shared" si="138"/>
        <v>0.97575571623365942</v>
      </c>
      <c r="FS102" s="2">
        <f t="shared" si="138"/>
        <v>0.97641304225863268</v>
      </c>
      <c r="FT102" s="2">
        <f t="shared" si="138"/>
        <v>0.97793433365813676</v>
      </c>
      <c r="FU102" s="2">
        <f t="shared" si="138"/>
        <v>0.97952765511762407</v>
      </c>
      <c r="FW102" s="2">
        <f t="shared" si="128"/>
        <v>2.9233310442806106E-9</v>
      </c>
      <c r="FX102" s="2">
        <f t="shared" si="128"/>
        <v>2.7948451932942077E-3</v>
      </c>
      <c r="FY102" s="2">
        <f t="shared" si="128"/>
        <v>1.6143980242257505E-3</v>
      </c>
      <c r="FZ102" s="2">
        <f t="shared" si="128"/>
        <v>2.6549983392661993E-3</v>
      </c>
      <c r="GA102" s="2">
        <f t="shared" si="128"/>
        <v>3.8816420247208138E-3</v>
      </c>
      <c r="GB102" s="2">
        <f t="shared" si="128"/>
        <v>3.8251309343055725E-3</v>
      </c>
      <c r="GC102" s="2">
        <f t="shared" si="128"/>
        <v>4.0023568811162142E-3</v>
      </c>
      <c r="GD102" s="2">
        <f t="shared" si="128"/>
        <v>3.7920854425007502E-3</v>
      </c>
      <c r="GE102" s="2">
        <f t="shared" si="128"/>
        <v>3.0495325271136507E-3</v>
      </c>
      <c r="GF102" s="2">
        <f t="shared" si="128"/>
        <v>2.4265201575199087E-3</v>
      </c>
      <c r="GG102" s="2">
        <f t="shared" si="128"/>
        <v>2.0357731385742361E-3</v>
      </c>
      <c r="GH102" s="2">
        <f t="shared" si="128"/>
        <v>1.7007803601929959E-3</v>
      </c>
      <c r="GI102" s="2">
        <f t="shared" si="128"/>
        <v>1.8163575220133601E-3</v>
      </c>
      <c r="GJ102" s="2">
        <f t="shared" si="128"/>
        <v>1.6478735005413169E-3</v>
      </c>
      <c r="GK102" s="2">
        <f t="shared" si="128"/>
        <v>1.6418979504558761E-3</v>
      </c>
      <c r="GM102" s="82">
        <f t="shared" si="129"/>
        <v>1.1378159167941669E-12</v>
      </c>
      <c r="GN102" s="82">
        <f t="shared" si="129"/>
        <v>2.2420551601927201E-16</v>
      </c>
      <c r="GO102" s="82">
        <f t="shared" si="129"/>
        <v>3.5393876668787935E-12</v>
      </c>
      <c r="GP102" s="82">
        <f t="shared" si="129"/>
        <v>2.5683803010027621E-16</v>
      </c>
      <c r="GQ102" s="82">
        <f t="shared" si="129"/>
        <v>5.335406436106202E-27</v>
      </c>
      <c r="GR102" s="82">
        <f t="shared" si="129"/>
        <v>7.0819887545413019E-35</v>
      </c>
      <c r="GS102" s="82">
        <f t="shared" si="129"/>
        <v>2.0223672346940669E-38</v>
      </c>
      <c r="GT102" s="82">
        <f t="shared" si="129"/>
        <v>4.5187139853320729E-31</v>
      </c>
      <c r="GU102" s="82">
        <f t="shared" si="129"/>
        <v>1.3711564796374266E-35</v>
      </c>
      <c r="GV102" s="82">
        <f t="shared" si="129"/>
        <v>3.7056396895352224E-27</v>
      </c>
      <c r="GW102" s="82">
        <f t="shared" si="129"/>
        <v>5.51884584024684E-20</v>
      </c>
      <c r="GX102" s="82">
        <f t="shared" si="129"/>
        <v>3.1668132710487718E-22</v>
      </c>
      <c r="GY102" s="82">
        <f t="shared" si="129"/>
        <v>2.2432816885266681E-21</v>
      </c>
      <c r="GZ102" s="82">
        <f t="shared" si="129"/>
        <v>1.2198398732942829E-20</v>
      </c>
      <c r="HA102" s="82">
        <f t="shared" si="129"/>
        <v>3.2571798391731088E-30</v>
      </c>
      <c r="HC102" s="82">
        <f t="shared" si="74"/>
        <v>0.32701811828617089</v>
      </c>
      <c r="HD102" s="82">
        <f t="shared" si="74"/>
        <v>0.64640876018187399</v>
      </c>
      <c r="HE102" s="82">
        <f t="shared" si="74"/>
        <v>0.35406510916409306</v>
      </c>
      <c r="HF102" s="82">
        <f t="shared" si="74"/>
        <v>0.60663492965812882</v>
      </c>
      <c r="HG102" s="82">
        <f t="shared" si="74"/>
        <v>7.3513165126850133E-2</v>
      </c>
      <c r="HH102" s="82">
        <f t="shared" si="74"/>
        <v>4.3229162377263361E-2</v>
      </c>
      <c r="HI102" s="82">
        <f t="shared" si="139"/>
        <v>4.2898383579849007E-2</v>
      </c>
      <c r="HJ102" s="82">
        <f t="shared" si="139"/>
        <v>7.1831292206814792E-2</v>
      </c>
      <c r="HK102" s="82">
        <f t="shared" si="139"/>
        <v>0.20317942960350963</v>
      </c>
      <c r="HL102" s="82">
        <f t="shared" si="139"/>
        <v>0.39534178957945354</v>
      </c>
      <c r="HM102" s="82">
        <f t="shared" si="139"/>
        <v>0.54233734381017562</v>
      </c>
      <c r="HN102" s="82">
        <f t="shared" si="139"/>
        <v>0.62954738388271447</v>
      </c>
      <c r="HO102" s="82">
        <f t="shared" si="139"/>
        <v>0.63464181617118898</v>
      </c>
      <c r="HP102" s="82">
        <f t="shared" si="139"/>
        <v>0.51133295931677847</v>
      </c>
      <c r="HQ102" s="82">
        <f t="shared" si="139"/>
        <v>8.5893884438101753E-2</v>
      </c>
      <c r="HS102" s="82">
        <f t="shared" si="130"/>
        <v>7.4152178901695464E-66</v>
      </c>
      <c r="HT102" s="82">
        <f t="shared" si="130"/>
        <v>1.1169115463799753E-11</v>
      </c>
      <c r="HU102" s="82">
        <f t="shared" si="130"/>
        <v>9.1656816143798957E-19</v>
      </c>
      <c r="HV102" s="82">
        <f t="shared" si="130"/>
        <v>2.1165875954349262E-18</v>
      </c>
      <c r="HW102" s="82">
        <f t="shared" si="130"/>
        <v>1.191927781361521E-13</v>
      </c>
      <c r="HX102" s="82">
        <f t="shared" si="130"/>
        <v>1.1089685078764503E-14</v>
      </c>
      <c r="HY102" s="82">
        <f t="shared" si="130"/>
        <v>4.4095326836914675E-15</v>
      </c>
      <c r="HZ102" s="82">
        <f t="shared" si="130"/>
        <v>3.4596414090292712E-15</v>
      </c>
      <c r="IA102" s="82">
        <f t="shared" si="130"/>
        <v>1.3558066892646239E-14</v>
      </c>
      <c r="IB102" s="82">
        <f t="shared" si="130"/>
        <v>2.3017836815652551E-18</v>
      </c>
      <c r="IC102" s="82">
        <f t="shared" si="130"/>
        <v>4.3410566669163146E-19</v>
      </c>
      <c r="ID102" s="82">
        <f t="shared" si="130"/>
        <v>2.9177831463064812E-19</v>
      </c>
      <c r="IE102" s="82">
        <f t="shared" si="130"/>
        <v>3.0685095003293065E-18</v>
      </c>
      <c r="IF102" s="82">
        <f t="shared" si="130"/>
        <v>3.2931307836098164E-13</v>
      </c>
      <c r="IG102" s="82">
        <f t="shared" si="130"/>
        <v>1.0843900784677671E-8</v>
      </c>
      <c r="II102" s="82">
        <f t="shared" si="131"/>
        <v>0</v>
      </c>
      <c r="IJ102" s="82">
        <f t="shared" si="131"/>
        <v>9.9188669551405907E-66</v>
      </c>
      <c r="IK102" s="82">
        <f t="shared" si="131"/>
        <v>4.8455495211063748E-100</v>
      </c>
      <c r="IL102" s="82">
        <f t="shared" si="131"/>
        <v>7.4447791182433438E-103</v>
      </c>
      <c r="IM102" s="82">
        <f t="shared" si="131"/>
        <v>4.9209373928635787E-85</v>
      </c>
      <c r="IN102" s="82">
        <f t="shared" si="131"/>
        <v>3.0266232686417135E-91</v>
      </c>
      <c r="IO102" s="82">
        <f t="shared" si="131"/>
        <v>5.4939664492577962E-97</v>
      </c>
      <c r="IP102" s="82">
        <f t="shared" si="131"/>
        <v>6.1355569094574087E-95</v>
      </c>
      <c r="IQ102" s="82">
        <f t="shared" si="131"/>
        <v>8.8606440258312199E-89</v>
      </c>
      <c r="IR102" s="82">
        <f t="shared" si="131"/>
        <v>2.911467244981536E-109</v>
      </c>
      <c r="IS102" s="82">
        <f t="shared" si="131"/>
        <v>4.7682725439317579E-111</v>
      </c>
      <c r="IT102" s="82">
        <f t="shared" si="131"/>
        <v>1.4766986696727489E-109</v>
      </c>
      <c r="IU102" s="82">
        <f t="shared" si="131"/>
        <v>1.9024395806750846E-102</v>
      </c>
      <c r="IV102" s="82">
        <f t="shared" si="131"/>
        <v>5.0969870322181332E-48</v>
      </c>
      <c r="IW102" s="82">
        <f t="shared" si="131"/>
        <v>2.3834786250219963E-32</v>
      </c>
      <c r="IY102" s="82">
        <f t="shared" si="132"/>
        <v>0.3270181182873087</v>
      </c>
      <c r="IZ102" s="82">
        <f t="shared" si="132"/>
        <v>0.64640876019304327</v>
      </c>
      <c r="JA102" s="82">
        <f t="shared" si="132"/>
        <v>0.35406510916763245</v>
      </c>
      <c r="JB102" s="82">
        <f t="shared" si="132"/>
        <v>0.60663492965812904</v>
      </c>
      <c r="JC102" s="82">
        <f t="shared" si="132"/>
        <v>7.3513165126969329E-2</v>
      </c>
      <c r="JD102" s="82">
        <f t="shared" si="132"/>
        <v>4.3229162377274449E-2</v>
      </c>
      <c r="JE102" s="82">
        <f t="shared" si="132"/>
        <v>4.2898383579853414E-2</v>
      </c>
      <c r="JF102" s="82">
        <f t="shared" si="132"/>
        <v>7.1831292206818248E-2</v>
      </c>
      <c r="JG102" s="82">
        <f t="shared" si="132"/>
        <v>0.20317942960352317</v>
      </c>
      <c r="JH102" s="82">
        <f t="shared" si="132"/>
        <v>0.39534178957945354</v>
      </c>
      <c r="JI102" s="82">
        <f t="shared" si="132"/>
        <v>0.54233734381017562</v>
      </c>
      <c r="JJ102" s="82">
        <f t="shared" si="132"/>
        <v>0.62954738388271447</v>
      </c>
      <c r="JK102" s="82">
        <f t="shared" si="132"/>
        <v>0.63464181617118898</v>
      </c>
      <c r="JL102" s="82">
        <f t="shared" si="132"/>
        <v>0.51133295931710776</v>
      </c>
      <c r="JM102" s="82">
        <f t="shared" si="132"/>
        <v>8.5893895282002544E-2</v>
      </c>
    </row>
    <row r="103" spans="2:273" x14ac:dyDescent="0.25">
      <c r="B103" s="2">
        <v>76</v>
      </c>
      <c r="C103" s="37">
        <v>0.44739200000000001</v>
      </c>
      <c r="D103" s="37">
        <v>0.64288999999999996</v>
      </c>
      <c r="E103" s="37">
        <v>0.64516799999999996</v>
      </c>
      <c r="F103" s="37">
        <v>0.63972600000000002</v>
      </c>
      <c r="G103" s="37">
        <v>0.38986700000000002</v>
      </c>
      <c r="H103" s="37">
        <v>0.38503599999999999</v>
      </c>
      <c r="I103" s="37">
        <v>0.38751400000000003</v>
      </c>
      <c r="J103" s="37">
        <v>0.38830799999999999</v>
      </c>
      <c r="K103" s="37">
        <v>0.39795999999999998</v>
      </c>
      <c r="L103" s="37">
        <v>0.45429399999999998</v>
      </c>
      <c r="M103" s="37">
        <v>0.53789900000000002</v>
      </c>
      <c r="N103" s="37">
        <v>0.60353100000000004</v>
      </c>
      <c r="O103" s="37">
        <v>0.61889099999999997</v>
      </c>
      <c r="P103" s="37">
        <v>0.51313200000000003</v>
      </c>
      <c r="Q103" s="37">
        <v>0.38350099999999998</v>
      </c>
      <c r="S103" s="4">
        <f t="shared" si="133"/>
        <v>0.44905620781010575</v>
      </c>
      <c r="T103" s="4">
        <f t="shared" si="133"/>
        <v>0.64447463011896844</v>
      </c>
      <c r="U103" s="4">
        <f t="shared" si="133"/>
        <v>0.64493565318238266</v>
      </c>
      <c r="V103" s="4">
        <f t="shared" si="133"/>
        <v>0.63601687495422321</v>
      </c>
      <c r="W103" s="4">
        <f t="shared" si="133"/>
        <v>0.39954061435558491</v>
      </c>
      <c r="X103" s="4">
        <f t="shared" si="133"/>
        <v>0.39154467265044884</v>
      </c>
      <c r="Y103" s="4">
        <f t="shared" si="133"/>
        <v>0.3901700342447757</v>
      </c>
      <c r="Z103" s="4">
        <f t="shared" si="133"/>
        <v>0.39362093397960879</v>
      </c>
      <c r="AA103" s="4">
        <f t="shared" si="133"/>
        <v>0.41211967581983366</v>
      </c>
      <c r="AB103" s="4">
        <f t="shared" si="133"/>
        <v>0.45921351325965487</v>
      </c>
      <c r="AC103" s="4">
        <f t="shared" si="133"/>
        <v>0.52343560272916145</v>
      </c>
      <c r="AD103" s="4">
        <f t="shared" si="133"/>
        <v>0.58915883762398658</v>
      </c>
      <c r="AE103" s="4">
        <f t="shared" si="133"/>
        <v>0.60891000292051389</v>
      </c>
      <c r="AF103" s="4">
        <f t="shared" si="133"/>
        <v>0.50112226281928052</v>
      </c>
      <c r="AG103" s="4">
        <f t="shared" si="133"/>
        <v>0.39569889240906131</v>
      </c>
      <c r="AI103" s="4">
        <f t="shared" si="134"/>
        <v>-1.6642078101057334E-3</v>
      </c>
      <c r="AJ103" s="4">
        <f t="shared" si="134"/>
        <v>-1.5846301189684775E-3</v>
      </c>
      <c r="AK103" s="4">
        <f t="shared" si="134"/>
        <v>2.3234681761730158E-4</v>
      </c>
      <c r="AL103" s="4">
        <f t="shared" si="134"/>
        <v>3.7091250457768066E-3</v>
      </c>
      <c r="AM103" s="4">
        <f t="shared" si="134"/>
        <v>-9.6736143555848919E-3</v>
      </c>
      <c r="AN103" s="4">
        <f t="shared" si="134"/>
        <v>-6.5086726504488546E-3</v>
      </c>
      <c r="AO103" s="4">
        <f t="shared" si="134"/>
        <v>-2.6560342447756735E-3</v>
      </c>
      <c r="AP103" s="4">
        <f t="shared" si="134"/>
        <v>-5.3129339796088026E-3</v>
      </c>
      <c r="AQ103" s="4">
        <f t="shared" si="134"/>
        <v>-1.4159675819833684E-2</v>
      </c>
      <c r="AR103" s="4">
        <f t="shared" si="134"/>
        <v>-4.9195132596548952E-3</v>
      </c>
      <c r="AS103" s="4">
        <f t="shared" si="134"/>
        <v>1.4463397270838563E-2</v>
      </c>
      <c r="AT103" s="4">
        <f t="shared" si="134"/>
        <v>1.4372162376013464E-2</v>
      </c>
      <c r="AU103" s="4">
        <f t="shared" si="134"/>
        <v>9.9809970794860758E-3</v>
      </c>
      <c r="AV103" s="4">
        <f t="shared" si="134"/>
        <v>1.2009737180719515E-2</v>
      </c>
      <c r="AW103" s="4">
        <f t="shared" si="134"/>
        <v>-1.2197892409061328E-2</v>
      </c>
      <c r="AY103" s="2">
        <f t="shared" si="126"/>
        <v>0.3921096808684027</v>
      </c>
      <c r="AZ103" s="2">
        <f t="shared" si="126"/>
        <v>0.38802550323683621</v>
      </c>
      <c r="BA103" s="2">
        <f t="shared" si="126"/>
        <v>0.39375388915619003</v>
      </c>
      <c r="BB103" s="2">
        <f t="shared" si="126"/>
        <v>0.39568885997190134</v>
      </c>
      <c r="BC103" s="2">
        <f t="shared" si="126"/>
        <v>0.3950221705475887</v>
      </c>
      <c r="BD103" s="2">
        <f t="shared" si="126"/>
        <v>0.38970306969175722</v>
      </c>
      <c r="BE103" s="2">
        <f t="shared" si="126"/>
        <v>0.38812576693804962</v>
      </c>
      <c r="BF103" s="2">
        <f t="shared" si="126"/>
        <v>0.38928768379016609</v>
      </c>
      <c r="BG103" s="2">
        <f t="shared" si="126"/>
        <v>0.38926028089818682</v>
      </c>
      <c r="BH103" s="2">
        <f t="shared" si="126"/>
        <v>0.39286897038706103</v>
      </c>
      <c r="BI103" s="2">
        <f t="shared" si="126"/>
        <v>0.39127835774554448</v>
      </c>
      <c r="BJ103" s="2">
        <f t="shared" si="126"/>
        <v>0.38814812721881214</v>
      </c>
      <c r="BK103" s="2">
        <f t="shared" si="126"/>
        <v>0.3852790611002474</v>
      </c>
      <c r="BL103" s="2">
        <f t="shared" si="126"/>
        <v>0.38505994393133586</v>
      </c>
      <c r="BM103" s="2">
        <f t="shared" si="126"/>
        <v>0.39196902461220634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>
        <f t="shared" si="127"/>
        <v>0.38503599999999999</v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>
        <f t="shared" si="116"/>
        <v>0.38503599999999999</v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0.47601063382594411</v>
      </c>
      <c r="DL103" s="2">
        <f t="shared" si="135"/>
        <v>0.44631276577540108</v>
      </c>
      <c r="DM103" s="2">
        <f t="shared" si="135"/>
        <v>0.44951240781267082</v>
      </c>
      <c r="DN103" s="2">
        <f t="shared" si="135"/>
        <v>0.45334241814671822</v>
      </c>
      <c r="DO103" s="2">
        <f t="shared" si="135"/>
        <v>0.46893548262032092</v>
      </c>
      <c r="DP103" s="2">
        <f t="shared" si="135"/>
        <v>0.456198756048387</v>
      </c>
      <c r="DQ103" s="2">
        <f t="shared" si="135"/>
        <v>0.44869389717741937</v>
      </c>
      <c r="DR103" s="2">
        <f t="shared" si="135"/>
        <v>0.44850272379032263</v>
      </c>
      <c r="DS103" s="2">
        <f t="shared" si="135"/>
        <v>0.45026473185483873</v>
      </c>
      <c r="DT103" s="2">
        <f t="shared" si="135"/>
        <v>0.45039158716577543</v>
      </c>
      <c r="DU103" s="2">
        <f t="shared" si="135"/>
        <v>0.44572924491978599</v>
      </c>
      <c r="DV103" s="2">
        <f t="shared" si="135"/>
        <v>0.44539106106442572</v>
      </c>
      <c r="DW103" s="2">
        <f t="shared" si="135"/>
        <v>0.43618144171122997</v>
      </c>
      <c r="DX103" s="2">
        <f t="shared" si="135"/>
        <v>0.4520307764705882</v>
      </c>
      <c r="DY103" s="2">
        <f t="shared" si="135"/>
        <v>0.44132985850439882</v>
      </c>
      <c r="EA103" s="2">
        <f t="shared" si="95"/>
        <v>0.39106185261322374</v>
      </c>
      <c r="EB103" s="2">
        <f t="shared" si="95"/>
        <v>0.38678696006616253</v>
      </c>
      <c r="EC103" s="2">
        <f t="shared" si="95"/>
        <v>0.39202061348352168</v>
      </c>
      <c r="ED103" s="2">
        <f t="shared" si="95"/>
        <v>0.39419116435247592</v>
      </c>
      <c r="EE103" s="2">
        <f t="shared" si="95"/>
        <v>0.39359255468620336</v>
      </c>
      <c r="EF103" s="2">
        <f t="shared" si="95"/>
        <v>0.38852527306409879</v>
      </c>
      <c r="EG103" s="2">
        <f t="shared" si="95"/>
        <v>0.38701906117647072</v>
      </c>
      <c r="EH103" s="2">
        <f t="shared" si="95"/>
        <v>0.38820271601228162</v>
      </c>
      <c r="EI103" s="2">
        <f t="shared" si="95"/>
        <v>0.38814442869957344</v>
      </c>
      <c r="EJ103" s="2">
        <f t="shared" si="95"/>
        <v>0.39162095841387845</v>
      </c>
      <c r="EK103" s="2">
        <f t="shared" si="95"/>
        <v>0.39008349509012641</v>
      </c>
      <c r="EL103" s="2">
        <f t="shared" si="95"/>
        <v>0.38685087872385371</v>
      </c>
      <c r="EM103" s="2">
        <f t="shared" si="136"/>
        <v>0.38415801998621651</v>
      </c>
      <c r="EN103" s="2">
        <f t="shared" si="136"/>
        <v>0.38368261732782538</v>
      </c>
      <c r="EO103" s="2">
        <f t="shared" si="136"/>
        <v>0.39102699694792287</v>
      </c>
      <c r="EQ103" s="2">
        <f t="shared" si="137"/>
        <v>0.39106185261322374</v>
      </c>
      <c r="ER103" s="2">
        <f t="shared" si="137"/>
        <v>0.38625533003131751</v>
      </c>
      <c r="ES103" s="2">
        <f t="shared" si="137"/>
        <v>0.39127505000108026</v>
      </c>
      <c r="ET103" s="2">
        <f t="shared" si="137"/>
        <v>0.39316234241323161</v>
      </c>
      <c r="EU103" s="2">
        <f t="shared" si="137"/>
        <v>0.39344045195283089</v>
      </c>
      <c r="EV103" s="2">
        <f t="shared" si="137"/>
        <v>0.38856642000333325</v>
      </c>
      <c r="EW103" s="2">
        <f t="shared" si="137"/>
        <v>0.38694421342102892</v>
      </c>
      <c r="EX103" s="2">
        <f t="shared" si="137"/>
        <v>0.38900281002900733</v>
      </c>
      <c r="EY103" s="2">
        <f t="shared" si="137"/>
        <v>0.38732611930416183</v>
      </c>
      <c r="EZ103" s="2">
        <f t="shared" si="137"/>
        <v>0.39111999281138066</v>
      </c>
      <c r="FA103" s="2">
        <f t="shared" si="137"/>
        <v>0.38912703976268909</v>
      </c>
      <c r="FB103" s="2">
        <f t="shared" si="137"/>
        <v>0.38690262886847487</v>
      </c>
      <c r="FC103" s="2">
        <f t="shared" si="137"/>
        <v>0.38396150019071396</v>
      </c>
      <c r="FD103" s="2">
        <f t="shared" si="137"/>
        <v>0.38324194647727894</v>
      </c>
      <c r="FE103" s="2">
        <f t="shared" si="137"/>
        <v>0.39165367310108762</v>
      </c>
      <c r="FG103" s="2">
        <f t="shared" si="138"/>
        <v>0.98766517611882954</v>
      </c>
      <c r="FH103" s="2">
        <f t="shared" si="138"/>
        <v>0.97916581069410935</v>
      </c>
      <c r="FI103" s="2">
        <f t="shared" si="138"/>
        <v>0.96982882082136945</v>
      </c>
      <c r="FJ103" s="2">
        <f t="shared" si="138"/>
        <v>0.97462961798957792</v>
      </c>
      <c r="FK103" s="2">
        <f t="shared" si="138"/>
        <v>0.9810166258711569</v>
      </c>
      <c r="FL103" s="2">
        <f t="shared" si="138"/>
        <v>0.98259844089554682</v>
      </c>
      <c r="FM103" s="2">
        <f t="shared" si="138"/>
        <v>0.98205047348759988</v>
      </c>
      <c r="FN103" s="2">
        <f t="shared" si="138"/>
        <v>0.9820623198524131</v>
      </c>
      <c r="FO103" s="2">
        <f t="shared" si="138"/>
        <v>0.98199320422297365</v>
      </c>
      <c r="FP103" s="2">
        <f t="shared" si="138"/>
        <v>0.9787420252244744</v>
      </c>
      <c r="FQ103" s="2">
        <f t="shared" si="138"/>
        <v>0.97848897317204031</v>
      </c>
      <c r="FR103" s="2">
        <f t="shared" si="138"/>
        <v>0.97784168153036788</v>
      </c>
      <c r="FS103" s="2">
        <f t="shared" si="138"/>
        <v>0.97844370100249745</v>
      </c>
      <c r="FT103" s="2">
        <f t="shared" si="138"/>
        <v>0.97983672532517629</v>
      </c>
      <c r="FU103" s="2">
        <f t="shared" si="138"/>
        <v>0.98129530596358727</v>
      </c>
      <c r="FW103" s="2">
        <f t="shared" si="128"/>
        <v>3.2053687492581407E-9</v>
      </c>
      <c r="FX103" s="2">
        <f t="shared" si="128"/>
        <v>3.0636607255930836E-3</v>
      </c>
      <c r="FY103" s="2">
        <f t="shared" si="128"/>
        <v>1.7698765677349243E-3</v>
      </c>
      <c r="FZ103" s="2">
        <f t="shared" si="128"/>
        <v>2.9104022918538569E-3</v>
      </c>
      <c r="GA103" s="2">
        <f t="shared" si="128"/>
        <v>4.2545425454466271E-3</v>
      </c>
      <c r="GB103" s="2">
        <f t="shared" si="128"/>
        <v>4.1926254131124698E-3</v>
      </c>
      <c r="GC103" s="2">
        <f t="shared" si="128"/>
        <v>4.3868031324105659E-3</v>
      </c>
      <c r="GD103" s="2">
        <f t="shared" si="128"/>
        <v>4.1564183651453751E-3</v>
      </c>
      <c r="GE103" s="2">
        <f t="shared" si="128"/>
        <v>3.3427624389160385E-3</v>
      </c>
      <c r="GF103" s="2">
        <f t="shared" si="128"/>
        <v>2.6600037216259636E-3</v>
      </c>
      <c r="GG103" s="2">
        <f t="shared" si="128"/>
        <v>2.2317425272788466E-3</v>
      </c>
      <c r="GH103" s="2">
        <f t="shared" si="128"/>
        <v>1.8645626286151514E-3</v>
      </c>
      <c r="GI103" s="2">
        <f t="shared" si="128"/>
        <v>1.9912474752765454E-3</v>
      </c>
      <c r="GJ103" s="2">
        <f t="shared" si="128"/>
        <v>1.8065701478451664E-3</v>
      </c>
      <c r="GK103" s="2">
        <f t="shared" si="128"/>
        <v>1.8000201665380044E-3</v>
      </c>
      <c r="GM103" s="82">
        <f t="shared" si="129"/>
        <v>1.3268151378507523E-13</v>
      </c>
      <c r="GN103" s="82">
        <f t="shared" si="129"/>
        <v>7.1541733472707894E-18</v>
      </c>
      <c r="GO103" s="82">
        <f t="shared" si="129"/>
        <v>1.5446612710276113E-13</v>
      </c>
      <c r="GP103" s="82">
        <f t="shared" si="129"/>
        <v>7.7060159868739034E-18</v>
      </c>
      <c r="GQ103" s="82">
        <f t="shared" si="129"/>
        <v>4.2045201955464833E-29</v>
      </c>
      <c r="GR103" s="82">
        <f t="shared" si="129"/>
        <v>1.1782094768019477E-37</v>
      </c>
      <c r="GS103" s="82">
        <f t="shared" si="129"/>
        <v>1.7192989038981096E-41</v>
      </c>
      <c r="GT103" s="82">
        <f t="shared" si="129"/>
        <v>1.5410526009895931E-33</v>
      </c>
      <c r="GU103" s="82">
        <f t="shared" si="129"/>
        <v>1.4222036369758112E-38</v>
      </c>
      <c r="GV103" s="82">
        <f t="shared" si="129"/>
        <v>1.8747733733204344E-29</v>
      </c>
      <c r="GW103" s="82">
        <f t="shared" si="129"/>
        <v>1.1208406561949044E-21</v>
      </c>
      <c r="GX103" s="82">
        <f t="shared" si="129"/>
        <v>3.4686532652525544E-24</v>
      </c>
      <c r="GY103" s="82">
        <f t="shared" si="129"/>
        <v>2.9072849537101522E-23</v>
      </c>
      <c r="GZ103" s="82">
        <f t="shared" si="129"/>
        <v>2.6489445809177521E-22</v>
      </c>
      <c r="HA103" s="82">
        <f t="shared" si="129"/>
        <v>2.2887266806823905E-32</v>
      </c>
      <c r="HC103" s="82">
        <f t="shared" si="74"/>
        <v>0.23108769110700766</v>
      </c>
      <c r="HD103" s="82">
        <f t="shared" si="74"/>
        <v>0.64964883391903039</v>
      </c>
      <c r="HE103" s="82">
        <f t="shared" si="74"/>
        <v>0.43238528566585449</v>
      </c>
      <c r="HF103" s="82">
        <f t="shared" si="74"/>
        <v>0.590179996287301</v>
      </c>
      <c r="HG103" s="82">
        <f t="shared" si="74"/>
        <v>2.4799803036185203E-2</v>
      </c>
      <c r="HH103" s="82">
        <f t="shared" si="74"/>
        <v>9.9995931124157826E-3</v>
      </c>
      <c r="HI103" s="82">
        <f t="shared" si="139"/>
        <v>1.2118953843525926E-2</v>
      </c>
      <c r="HJ103" s="82">
        <f t="shared" si="139"/>
        <v>2.3892901339660433E-2</v>
      </c>
      <c r="HK103" s="82">
        <f t="shared" si="139"/>
        <v>0.10664517458667218</v>
      </c>
      <c r="HL103" s="82">
        <f t="shared" si="139"/>
        <v>0.24258429014859709</v>
      </c>
      <c r="HM103" s="82">
        <f t="shared" si="139"/>
        <v>0.41143384795401233</v>
      </c>
      <c r="HN103" s="82">
        <f t="shared" si="139"/>
        <v>0.55362853135264756</v>
      </c>
      <c r="HO103" s="82">
        <f t="shared" si="139"/>
        <v>0.58799082287325277</v>
      </c>
      <c r="HP103" s="82">
        <f t="shared" si="139"/>
        <v>0.39256630468306869</v>
      </c>
      <c r="HQ103" s="82">
        <f t="shared" si="139"/>
        <v>3.2586471040545482E-2</v>
      </c>
      <c r="HS103" s="82">
        <f t="shared" si="130"/>
        <v>2.2295415547640681E-64</v>
      </c>
      <c r="HT103" s="82">
        <f t="shared" si="130"/>
        <v>4.0930688108822231E-11</v>
      </c>
      <c r="HU103" s="82">
        <f t="shared" si="130"/>
        <v>6.1605470623152258E-18</v>
      </c>
      <c r="HV103" s="82">
        <f t="shared" si="130"/>
        <v>1.6780828257893062E-17</v>
      </c>
      <c r="HW103" s="82">
        <f t="shared" si="130"/>
        <v>6.5703980213245827E-13</v>
      </c>
      <c r="HX103" s="82">
        <f t="shared" si="130"/>
        <v>6.9551421846726195E-14</v>
      </c>
      <c r="HY103" s="82">
        <f t="shared" si="130"/>
        <v>3.0590932227935661E-14</v>
      </c>
      <c r="HZ103" s="82">
        <f t="shared" si="130"/>
        <v>2.3250569821859639E-14</v>
      </c>
      <c r="IA103" s="82">
        <f t="shared" si="130"/>
        <v>7.6869575100804722E-14</v>
      </c>
      <c r="IB103" s="82">
        <f t="shared" si="130"/>
        <v>1.8805448004224866E-17</v>
      </c>
      <c r="IC103" s="82">
        <f t="shared" si="130"/>
        <v>3.5509177286967954E-18</v>
      </c>
      <c r="ID103" s="82">
        <f t="shared" si="130"/>
        <v>2.2418520553892737E-18</v>
      </c>
      <c r="IE103" s="82">
        <f t="shared" si="130"/>
        <v>2.1226400994992595E-17</v>
      </c>
      <c r="IF103" s="82">
        <f t="shared" si="130"/>
        <v>1.2881927819574367E-12</v>
      </c>
      <c r="IG103" s="82">
        <f t="shared" si="130"/>
        <v>2.5605490414051493E-8</v>
      </c>
      <c r="II103" s="82">
        <f t="shared" si="131"/>
        <v>0</v>
      </c>
      <c r="IJ103" s="82">
        <f t="shared" si="131"/>
        <v>9.6214922277736509E-64</v>
      </c>
      <c r="IK103" s="82">
        <f t="shared" si="131"/>
        <v>2.9993675528259064E-97</v>
      </c>
      <c r="IL103" s="82">
        <f t="shared" si="131"/>
        <v>9.616251872337209E-100</v>
      </c>
      <c r="IM103" s="82">
        <f t="shared" si="131"/>
        <v>2.6896056508438059E-82</v>
      </c>
      <c r="IN103" s="82">
        <f t="shared" si="131"/>
        <v>2.5995210799551915E-88</v>
      </c>
      <c r="IO103" s="82">
        <f t="shared" si="131"/>
        <v>7.7170015359154143E-94</v>
      </c>
      <c r="IP103" s="82">
        <f t="shared" si="131"/>
        <v>6.8874380690175362E-92</v>
      </c>
      <c r="IQ103" s="82">
        <f t="shared" si="131"/>
        <v>4.891398780506225E-86</v>
      </c>
      <c r="IR103" s="82">
        <f t="shared" si="131"/>
        <v>5.2868494773285124E-106</v>
      </c>
      <c r="IS103" s="82">
        <f t="shared" si="131"/>
        <v>7.9096625814620801E-108</v>
      </c>
      <c r="IT103" s="82">
        <f t="shared" si="131"/>
        <v>1.8033849028727945E-106</v>
      </c>
      <c r="IU103" s="82">
        <f t="shared" si="131"/>
        <v>1.5575636375819066E-99</v>
      </c>
      <c r="IV103" s="82">
        <f t="shared" si="131"/>
        <v>1.0653581898948394E-46</v>
      </c>
      <c r="IW103" s="82">
        <f t="shared" si="131"/>
        <v>1.7868670778295468E-31</v>
      </c>
      <c r="IY103" s="82">
        <f t="shared" si="132"/>
        <v>0.23108769110714034</v>
      </c>
      <c r="IZ103" s="82">
        <f t="shared" si="132"/>
        <v>0.64964883395996109</v>
      </c>
      <c r="JA103" s="82">
        <f t="shared" si="132"/>
        <v>0.43238528566600898</v>
      </c>
      <c r="JB103" s="82">
        <f t="shared" si="132"/>
        <v>0.590179996287301</v>
      </c>
      <c r="JC103" s="82">
        <f t="shared" si="132"/>
        <v>2.4799803036842243E-2</v>
      </c>
      <c r="JD103" s="82">
        <f t="shared" si="132"/>
        <v>9.9995931124853346E-3</v>
      </c>
      <c r="JE103" s="82">
        <f t="shared" si="132"/>
        <v>1.2118953843556516E-2</v>
      </c>
      <c r="JF103" s="82">
        <f t="shared" si="132"/>
        <v>2.3892901339683685E-2</v>
      </c>
      <c r="JG103" s="82">
        <f t="shared" si="132"/>
        <v>0.10664517458674905</v>
      </c>
      <c r="JH103" s="82">
        <f t="shared" si="132"/>
        <v>0.24258429014859711</v>
      </c>
      <c r="JI103" s="82">
        <f t="shared" si="132"/>
        <v>0.41143384795401233</v>
      </c>
      <c r="JJ103" s="82">
        <f t="shared" si="132"/>
        <v>0.55362853135264756</v>
      </c>
      <c r="JK103" s="82">
        <f t="shared" si="132"/>
        <v>0.58799082287325277</v>
      </c>
      <c r="JL103" s="82">
        <f t="shared" si="132"/>
        <v>0.39256630468435688</v>
      </c>
      <c r="JM103" s="82">
        <f t="shared" si="132"/>
        <v>3.2586496646035898E-2</v>
      </c>
    </row>
    <row r="104" spans="2:273" x14ac:dyDescent="0.25">
      <c r="B104" s="2">
        <v>77</v>
      </c>
      <c r="C104" s="37">
        <v>0.40215299999999998</v>
      </c>
      <c r="D104" s="37">
        <v>0.61398900000000001</v>
      </c>
      <c r="E104" s="37">
        <v>0.65479299999999996</v>
      </c>
      <c r="F104" s="37">
        <v>0.59284899999999996</v>
      </c>
      <c r="G104" s="37">
        <v>0.39202199999999998</v>
      </c>
      <c r="H104" s="37">
        <v>0.389127</v>
      </c>
      <c r="I104" s="37">
        <v>0.38481700000000002</v>
      </c>
      <c r="J104" s="37">
        <v>0.38799800000000001</v>
      </c>
      <c r="K104" s="37">
        <v>0.38355400000000001</v>
      </c>
      <c r="L104" s="37">
        <v>0.40520400000000001</v>
      </c>
      <c r="M104" s="37">
        <v>0.45801399999999998</v>
      </c>
      <c r="N104" s="37">
        <v>0.54132100000000005</v>
      </c>
      <c r="O104" s="37">
        <v>0.56115000000000004</v>
      </c>
      <c r="P104" s="37">
        <v>0.447627</v>
      </c>
      <c r="Q104" s="37">
        <v>0.38504699999999997</v>
      </c>
      <c r="S104" s="4">
        <f t="shared" si="133"/>
        <v>0.4239032517328909</v>
      </c>
      <c r="T104" s="4">
        <f t="shared" si="133"/>
        <v>0.60012223342180604</v>
      </c>
      <c r="U104" s="4">
        <f t="shared" si="133"/>
        <v>0.66749453169293382</v>
      </c>
      <c r="V104" s="4">
        <f t="shared" si="133"/>
        <v>0.57922061872935005</v>
      </c>
      <c r="W104" s="4">
        <f t="shared" si="133"/>
        <v>0.39570898813421562</v>
      </c>
      <c r="X104" s="4">
        <f t="shared" si="133"/>
        <v>0.38965668051470076</v>
      </c>
      <c r="Y104" s="4">
        <f t="shared" si="133"/>
        <v>0.38824316123040359</v>
      </c>
      <c r="Z104" s="4">
        <f t="shared" si="133"/>
        <v>0.39004138583788311</v>
      </c>
      <c r="AA104" s="4">
        <f t="shared" si="133"/>
        <v>0.39765351855235093</v>
      </c>
      <c r="AB104" s="4">
        <f t="shared" si="133"/>
        <v>0.42096312408503517</v>
      </c>
      <c r="AC104" s="4">
        <f t="shared" si="133"/>
        <v>0.46434684929230452</v>
      </c>
      <c r="AD104" s="4">
        <f t="shared" si="133"/>
        <v>0.5208883380339393</v>
      </c>
      <c r="AE104" s="4">
        <f t="shared" si="133"/>
        <v>0.54523936323830169</v>
      </c>
      <c r="AF104" s="4">
        <f t="shared" si="133"/>
        <v>0.45155640085248372</v>
      </c>
      <c r="AG104" s="4">
        <f t="shared" si="133"/>
        <v>0.39264751642368828</v>
      </c>
      <c r="AI104" s="4">
        <f t="shared" si="134"/>
        <v>-2.1750251732890913E-2</v>
      </c>
      <c r="AJ104" s="4">
        <f t="shared" si="134"/>
        <v>1.3866766578193968E-2</v>
      </c>
      <c r="AK104" s="4">
        <f t="shared" si="134"/>
        <v>-1.2701531692933865E-2</v>
      </c>
      <c r="AL104" s="4">
        <f t="shared" si="134"/>
        <v>1.3628381270649914E-2</v>
      </c>
      <c r="AM104" s="4">
        <f t="shared" si="134"/>
        <v>-3.6869881342156408E-3</v>
      </c>
      <c r="AN104" s="4">
        <f t="shared" si="134"/>
        <v>-5.2968051470075883E-4</v>
      </c>
      <c r="AO104" s="4">
        <f t="shared" si="134"/>
        <v>-3.4261612304035682E-3</v>
      </c>
      <c r="AP104" s="4">
        <f t="shared" si="134"/>
        <v>-2.0433858378831049E-3</v>
      </c>
      <c r="AQ104" s="4">
        <f t="shared" si="134"/>
        <v>-1.409951855235092E-2</v>
      </c>
      <c r="AR104" s="4">
        <f t="shared" si="134"/>
        <v>-1.5759124085035159E-2</v>
      </c>
      <c r="AS104" s="4">
        <f t="shared" si="134"/>
        <v>-6.3328492923045432E-3</v>
      </c>
      <c r="AT104" s="4">
        <f t="shared" si="134"/>
        <v>2.043266196606075E-2</v>
      </c>
      <c r="AU104" s="4">
        <f t="shared" si="134"/>
        <v>1.5910636761698349E-2</v>
      </c>
      <c r="AV104" s="4">
        <f t="shared" si="134"/>
        <v>-3.9294008524837221E-3</v>
      </c>
      <c r="AW104" s="4">
        <f t="shared" si="134"/>
        <v>-7.6005164236883083E-3</v>
      </c>
      <c r="AY104" s="2">
        <f t="shared" si="126"/>
        <v>0.3917203306715854</v>
      </c>
      <c r="AZ104" s="2">
        <f t="shared" si="126"/>
        <v>0.38772198264708713</v>
      </c>
      <c r="BA104" s="2">
        <f t="shared" si="126"/>
        <v>0.39340875088309674</v>
      </c>
      <c r="BB104" s="2">
        <f t="shared" si="126"/>
        <v>0.39533023279994706</v>
      </c>
      <c r="BC104" s="2">
        <f t="shared" si="126"/>
        <v>0.39470861851101952</v>
      </c>
      <c r="BD104" s="2">
        <f t="shared" si="126"/>
        <v>0.3894064744648128</v>
      </c>
      <c r="BE104" s="2">
        <f t="shared" si="126"/>
        <v>0.38788137498311798</v>
      </c>
      <c r="BF104" s="2">
        <f t="shared" si="126"/>
        <v>0.3891113312660574</v>
      </c>
      <c r="BG104" s="2">
        <f t="shared" si="126"/>
        <v>0.38899360174551995</v>
      </c>
      <c r="BH104" s="2">
        <f t="shared" si="126"/>
        <v>0.39248006454211282</v>
      </c>
      <c r="BI104" s="2">
        <f t="shared" si="126"/>
        <v>0.39090980633382799</v>
      </c>
      <c r="BJ104" s="2">
        <f t="shared" si="126"/>
        <v>0.38785721413144791</v>
      </c>
      <c r="BK104" s="2">
        <f t="shared" si="126"/>
        <v>0.38497966123844612</v>
      </c>
      <c r="BL104" s="2">
        <f t="shared" si="126"/>
        <v>0.38477496020677798</v>
      </c>
      <c r="BM104" s="2">
        <f t="shared" si="126"/>
        <v>0.39173946224920175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>
        <f t="shared" si="127"/>
        <v>0.39202199999999998</v>
      </c>
      <c r="CJ104" s="2">
        <f t="shared" si="127"/>
        <v>0.389127</v>
      </c>
      <c r="CK104" s="2">
        <f t="shared" si="127"/>
        <v>0.38481700000000002</v>
      </c>
      <c r="CL104" s="2">
        <f t="shared" si="127"/>
        <v>0.38799800000000001</v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>
        <f t="shared" si="127"/>
        <v>0.38504699999999997</v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>
        <f t="shared" si="115"/>
        <v>0.39202199999999998</v>
      </c>
      <c r="CZ104" s="2">
        <f t="shared" si="116"/>
        <v>0.389127</v>
      </c>
      <c r="DA104" s="2">
        <f t="shared" si="117"/>
        <v>0.38481700000000002</v>
      </c>
      <c r="DB104" s="2">
        <f t="shared" si="118"/>
        <v>0.38799800000000001</v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>
        <f t="shared" si="125"/>
        <v>0.38504699999999997</v>
      </c>
      <c r="DK104" s="2">
        <f t="shared" si="135"/>
        <v>0.4771097799671592</v>
      </c>
      <c r="DL104" s="2">
        <f t="shared" si="135"/>
        <v>0.44703255126050423</v>
      </c>
      <c r="DM104" s="2">
        <f t="shared" si="135"/>
        <v>0.45029541536273099</v>
      </c>
      <c r="DN104" s="2">
        <f t="shared" si="135"/>
        <v>0.45413614324324331</v>
      </c>
      <c r="DO104" s="2">
        <f t="shared" si="135"/>
        <v>0.46992321490641714</v>
      </c>
      <c r="DP104" s="2">
        <f t="shared" si="135"/>
        <v>0.45701188837976531</v>
      </c>
      <c r="DQ104" s="2">
        <f t="shared" si="135"/>
        <v>0.44943195436217009</v>
      </c>
      <c r="DR104" s="2">
        <f t="shared" si="135"/>
        <v>0.44918524505131968</v>
      </c>
      <c r="DS104" s="2">
        <f t="shared" si="135"/>
        <v>0.45101165872434018</v>
      </c>
      <c r="DT104" s="2">
        <f t="shared" si="135"/>
        <v>0.45117576806722692</v>
      </c>
      <c r="DU104" s="2">
        <f t="shared" si="135"/>
        <v>0.4464029781512604</v>
      </c>
      <c r="DV104" s="2">
        <f t="shared" si="135"/>
        <v>0.44609092941176465</v>
      </c>
      <c r="DW104" s="2">
        <f t="shared" si="135"/>
        <v>0.43678800672268908</v>
      </c>
      <c r="DX104" s="2">
        <f t="shared" si="135"/>
        <v>0.45299524873949576</v>
      </c>
      <c r="DY104" s="2">
        <f t="shared" si="135"/>
        <v>0.44209121169354837</v>
      </c>
      <c r="EA104" s="2">
        <f t="shared" si="95"/>
        <v>0.39074774599179485</v>
      </c>
      <c r="EB104" s="2">
        <f t="shared" si="95"/>
        <v>0.38657277977315685</v>
      </c>
      <c r="EC104" s="2">
        <f t="shared" si="95"/>
        <v>0.39179616902199349</v>
      </c>
      <c r="ED104" s="2">
        <f t="shared" si="95"/>
        <v>0.39393737555409203</v>
      </c>
      <c r="EE104" s="2">
        <f t="shared" si="95"/>
        <v>0.39338191530929179</v>
      </c>
      <c r="EF104" s="2">
        <f t="shared" si="95"/>
        <v>0.3883143670462631</v>
      </c>
      <c r="EG104" s="2">
        <f t="shared" si="95"/>
        <v>0.38685571054021622</v>
      </c>
      <c r="EH104" s="2">
        <f t="shared" si="95"/>
        <v>0.38810711019038813</v>
      </c>
      <c r="EI104" s="2">
        <f t="shared" si="95"/>
        <v>0.38795934083498901</v>
      </c>
      <c r="EJ104" s="2">
        <f t="shared" si="95"/>
        <v>0.39131881118073986</v>
      </c>
      <c r="EK104" s="2">
        <f t="shared" si="95"/>
        <v>0.38979947951304811</v>
      </c>
      <c r="EL104" s="2">
        <f t="shared" si="95"/>
        <v>0.38665362180435237</v>
      </c>
      <c r="EM104" s="2">
        <f t="shared" si="136"/>
        <v>0.38393911643858103</v>
      </c>
      <c r="EN104" s="2">
        <f t="shared" si="136"/>
        <v>0.38349550788345099</v>
      </c>
      <c r="EO104" s="2">
        <f t="shared" si="136"/>
        <v>0.39086301403365298</v>
      </c>
      <c r="EQ104" s="2">
        <f t="shared" si="137"/>
        <v>0.39074774599179485</v>
      </c>
      <c r="ER104" s="2">
        <f t="shared" si="137"/>
        <v>0.38606553340113015</v>
      </c>
      <c r="ES104" s="2">
        <f t="shared" si="137"/>
        <v>0.39107774139952745</v>
      </c>
      <c r="ET104" s="2">
        <f t="shared" si="137"/>
        <v>0.39295252296640149</v>
      </c>
      <c r="EU104" s="2">
        <f t="shared" si="137"/>
        <v>0.39323678188508815</v>
      </c>
      <c r="EV104" s="2">
        <f t="shared" si="137"/>
        <v>0.38835302559486262</v>
      </c>
      <c r="EW104" s="2">
        <f t="shared" si="137"/>
        <v>0.38678514370531586</v>
      </c>
      <c r="EX104" s="2">
        <f t="shared" si="137"/>
        <v>0.38886275384078217</v>
      </c>
      <c r="EY104" s="2">
        <f t="shared" si="137"/>
        <v>0.38718091061623638</v>
      </c>
      <c r="EZ104" s="2">
        <f t="shared" si="137"/>
        <v>0.39083926546405701</v>
      </c>
      <c r="FA104" s="2">
        <f t="shared" si="137"/>
        <v>0.38888274788418364</v>
      </c>
      <c r="FB104" s="2">
        <f t="shared" si="137"/>
        <v>0.38670231347896367</v>
      </c>
      <c r="FC104" s="2">
        <f t="shared" si="137"/>
        <v>0.3837483133119956</v>
      </c>
      <c r="FD104" s="2">
        <f t="shared" si="137"/>
        <v>0.38306200244637956</v>
      </c>
      <c r="FE104" s="2">
        <f t="shared" si="137"/>
        <v>0.39142637926252311</v>
      </c>
      <c r="FG104" s="2">
        <f t="shared" si="138"/>
        <v>0.9887382842318424</v>
      </c>
      <c r="FH104" s="2">
        <f t="shared" si="138"/>
        <v>0.98096409723373534</v>
      </c>
      <c r="FI104" s="2">
        <f t="shared" si="138"/>
        <v>0.97241031420063562</v>
      </c>
      <c r="FJ104" s="2">
        <f t="shared" si="138"/>
        <v>0.97681016951755328</v>
      </c>
      <c r="FK104" s="2">
        <f t="shared" si="138"/>
        <v>0.98265799012755262</v>
      </c>
      <c r="FL104" s="2">
        <f t="shared" si="138"/>
        <v>0.98410525225461432</v>
      </c>
      <c r="FM104" s="2">
        <f t="shared" si="138"/>
        <v>0.98360394191925193</v>
      </c>
      <c r="FN104" s="2">
        <f t="shared" si="138"/>
        <v>0.98361478012900616</v>
      </c>
      <c r="FO104" s="2">
        <f t="shared" si="138"/>
        <v>0.98355154609209461</v>
      </c>
      <c r="FP104" s="2">
        <f t="shared" si="138"/>
        <v>0.98057616485467425</v>
      </c>
      <c r="FQ104" s="2">
        <f t="shared" si="138"/>
        <v>0.98034450768583237</v>
      </c>
      <c r="FR104" s="2">
        <f t="shared" si="138"/>
        <v>0.9797518958102116</v>
      </c>
      <c r="FS104" s="2">
        <f t="shared" si="138"/>
        <v>0.98030306206885898</v>
      </c>
      <c r="FT104" s="2">
        <f t="shared" si="138"/>
        <v>0.98157819189590445</v>
      </c>
      <c r="FU104" s="2">
        <f t="shared" si="138"/>
        <v>0.98291299432152923</v>
      </c>
      <c r="FW104" s="2">
        <f t="shared" si="128"/>
        <v>3.5146169430734132E-9</v>
      </c>
      <c r="FX104" s="2">
        <f t="shared" si="128"/>
        <v>3.3582445679504721E-3</v>
      </c>
      <c r="FY104" s="2">
        <f t="shared" si="128"/>
        <v>1.9402997514747845E-3</v>
      </c>
      <c r="FZ104" s="2">
        <f t="shared" si="128"/>
        <v>3.1902968504116656E-3</v>
      </c>
      <c r="GA104" s="2">
        <f t="shared" si="128"/>
        <v>4.6630990706180778E-3</v>
      </c>
      <c r="GB104" s="2">
        <f t="shared" si="128"/>
        <v>4.5952635800309829E-3</v>
      </c>
      <c r="GC104" s="2">
        <f t="shared" si="128"/>
        <v>4.8079990919036777E-3</v>
      </c>
      <c r="GD104" s="2">
        <f t="shared" si="128"/>
        <v>4.5555953006488842E-3</v>
      </c>
      <c r="GE104" s="2">
        <f t="shared" si="128"/>
        <v>3.6640844484018809E-3</v>
      </c>
      <c r="GF104" s="2">
        <f t="shared" si="128"/>
        <v>2.9158877712600379E-3</v>
      </c>
      <c r="GG104" s="2">
        <f t="shared" si="128"/>
        <v>2.4465302471462658E-3</v>
      </c>
      <c r="GH104" s="2">
        <f t="shared" si="128"/>
        <v>2.0440845579867031E-3</v>
      </c>
      <c r="GI104" s="2">
        <f t="shared" si="128"/>
        <v>2.1829400708605236E-3</v>
      </c>
      <c r="GJ104" s="2">
        <f t="shared" si="128"/>
        <v>1.9805195829893127E-3</v>
      </c>
      <c r="GK104" s="2">
        <f t="shared" si="128"/>
        <v>1.9733401696476554E-3</v>
      </c>
      <c r="GM104" s="82">
        <f t="shared" si="129"/>
        <v>1.4233389649078188E-14</v>
      </c>
      <c r="GN104" s="82">
        <f t="shared" si="129"/>
        <v>1.9415118212752565E-19</v>
      </c>
      <c r="GO104" s="82">
        <f t="shared" si="129"/>
        <v>5.6130925137948416E-15</v>
      </c>
      <c r="GP104" s="82">
        <f t="shared" si="129"/>
        <v>1.9544199168881928E-19</v>
      </c>
      <c r="GQ104" s="82">
        <f t="shared" si="129"/>
        <v>2.73980014307452E-31</v>
      </c>
      <c r="GR104" s="82">
        <f t="shared" si="129"/>
        <v>1.5198776485250953E-40</v>
      </c>
      <c r="GS104" s="82">
        <f t="shared" si="129"/>
        <v>1.1035144836335538E-44</v>
      </c>
      <c r="GT104" s="82">
        <f t="shared" si="129"/>
        <v>4.19270324060532E-36</v>
      </c>
      <c r="GU104" s="82">
        <f t="shared" si="129"/>
        <v>1.1073253408863047E-41</v>
      </c>
      <c r="GV104" s="82">
        <f t="shared" si="129"/>
        <v>7.578124453645855E-32</v>
      </c>
      <c r="GW104" s="82">
        <f t="shared" si="129"/>
        <v>1.9243560105568766E-23</v>
      </c>
      <c r="GX104" s="82">
        <f t="shared" si="129"/>
        <v>3.1061505503107397E-26</v>
      </c>
      <c r="GY104" s="82">
        <f t="shared" si="129"/>
        <v>3.1018225337160745E-25</v>
      </c>
      <c r="GZ104" s="82">
        <f t="shared" si="129"/>
        <v>4.9160697564627666E-24</v>
      </c>
      <c r="HA104" s="82">
        <f t="shared" si="129"/>
        <v>1.3462590617720451E-34</v>
      </c>
      <c r="HC104" s="82">
        <f t="shared" si="74"/>
        <v>0.14916155119325319</v>
      </c>
      <c r="HD104" s="82">
        <f t="shared" si="74"/>
        <v>0.59160385366843837</v>
      </c>
      <c r="HE104" s="82">
        <f t="shared" si="74"/>
        <v>0.51399882020281051</v>
      </c>
      <c r="HF104" s="82">
        <f t="shared" si="74"/>
        <v>0.51031288949001941</v>
      </c>
      <c r="HG104" s="82">
        <f t="shared" si="74"/>
        <v>6.5345171444075199E-3</v>
      </c>
      <c r="HH104" s="82">
        <f t="shared" si="74"/>
        <v>1.6278856112153324E-3</v>
      </c>
      <c r="HI104" s="82">
        <f t="shared" si="139"/>
        <v>2.6163141531194713E-3</v>
      </c>
      <c r="HJ104" s="82">
        <f t="shared" si="139"/>
        <v>6.1834352883346818E-3</v>
      </c>
      <c r="HK104" s="82">
        <f t="shared" si="139"/>
        <v>4.7387123539148729E-2</v>
      </c>
      <c r="HL104" s="82">
        <f t="shared" si="139"/>
        <v>0.12141026791097116</v>
      </c>
      <c r="HM104" s="82">
        <f t="shared" si="139"/>
        <v>0.26247269905055731</v>
      </c>
      <c r="HN104" s="82">
        <f t="shared" si="139"/>
        <v>0.41443863220224586</v>
      </c>
      <c r="HO104" s="82">
        <f t="shared" si="139"/>
        <v>0.47376863694036059</v>
      </c>
      <c r="HP104" s="82">
        <f t="shared" si="139"/>
        <v>0.2607461963714684</v>
      </c>
      <c r="HQ104" s="82">
        <f t="shared" si="139"/>
        <v>9.9682764517021252E-3</v>
      </c>
      <c r="HS104" s="82">
        <f t="shared" si="130"/>
        <v>6.4440720358927659E-63</v>
      </c>
      <c r="HT104" s="82">
        <f t="shared" si="130"/>
        <v>1.4478891479588654E-10</v>
      </c>
      <c r="HU104" s="82">
        <f t="shared" si="130"/>
        <v>3.9554005193028449E-17</v>
      </c>
      <c r="HV104" s="82">
        <f t="shared" si="130"/>
        <v>1.2588102552585781E-16</v>
      </c>
      <c r="HW104" s="82">
        <f t="shared" si="130"/>
        <v>3.4390655964933521E-12</v>
      </c>
      <c r="HX104" s="82">
        <f t="shared" si="130"/>
        <v>4.1268292323555583E-13</v>
      </c>
      <c r="HY104" s="82">
        <f t="shared" si="130"/>
        <v>1.9986375877316243E-13</v>
      </c>
      <c r="HZ104" s="82">
        <f t="shared" si="130"/>
        <v>1.475125060141028E-13</v>
      </c>
      <c r="IA104" s="82">
        <f t="shared" si="130"/>
        <v>4.1467089535173201E-13</v>
      </c>
      <c r="IB104" s="82">
        <f t="shared" si="130"/>
        <v>1.4511353271596545E-16</v>
      </c>
      <c r="IC104" s="82">
        <f t="shared" si="130"/>
        <v>2.7496502152781971E-17</v>
      </c>
      <c r="ID104" s="82">
        <f t="shared" si="130"/>
        <v>1.6367530927212097E-17</v>
      </c>
      <c r="IE104" s="82">
        <f t="shared" si="130"/>
        <v>1.3985984856703488E-16</v>
      </c>
      <c r="IF104" s="82">
        <f t="shared" si="130"/>
        <v>4.8702796494816194E-12</v>
      </c>
      <c r="IG104" s="82">
        <f t="shared" si="130"/>
        <v>5.918936924504823E-8</v>
      </c>
      <c r="II104" s="82">
        <f t="shared" si="131"/>
        <v>0</v>
      </c>
      <c r="IJ104" s="82">
        <f t="shared" si="131"/>
        <v>8.6867396602712608E-62</v>
      </c>
      <c r="IK104" s="82">
        <f t="shared" si="131"/>
        <v>1.6927879460237436E-94</v>
      </c>
      <c r="IL104" s="82">
        <f t="shared" si="131"/>
        <v>1.1108655697780456E-96</v>
      </c>
      <c r="IM104" s="82">
        <f t="shared" si="131"/>
        <v>1.3235505383771577E-79</v>
      </c>
      <c r="IN104" s="82">
        <f t="shared" si="131"/>
        <v>1.99564464740553E-85</v>
      </c>
      <c r="IO104" s="82">
        <f t="shared" si="131"/>
        <v>9.5998978574883517E-91</v>
      </c>
      <c r="IP104" s="82">
        <f t="shared" si="131"/>
        <v>6.8810486832743946E-89</v>
      </c>
      <c r="IQ104" s="82">
        <f t="shared" si="131"/>
        <v>2.4414873556876827E-83</v>
      </c>
      <c r="IR104" s="82">
        <f t="shared" si="131"/>
        <v>8.5552348299254909E-103</v>
      </c>
      <c r="IS104" s="82">
        <f t="shared" si="131"/>
        <v>1.1746809857286729E-104</v>
      </c>
      <c r="IT104" s="82">
        <f t="shared" si="131"/>
        <v>1.9867684276471434E-103</v>
      </c>
      <c r="IU104" s="82">
        <f t="shared" si="131"/>
        <v>1.1559212314642288E-96</v>
      </c>
      <c r="IV104" s="82">
        <f t="shared" si="131"/>
        <v>2.1317735556939589E-45</v>
      </c>
      <c r="IW104" s="82">
        <f t="shared" si="131"/>
        <v>1.301637428928231E-30</v>
      </c>
      <c r="IY104" s="82">
        <f t="shared" si="132"/>
        <v>0.14916155119326743</v>
      </c>
      <c r="IZ104" s="82">
        <f t="shared" si="132"/>
        <v>0.59160385381322733</v>
      </c>
      <c r="JA104" s="82">
        <f t="shared" si="132"/>
        <v>0.51399882020281618</v>
      </c>
      <c r="JB104" s="82">
        <f t="shared" si="132"/>
        <v>0.51031288949001952</v>
      </c>
      <c r="JC104" s="82">
        <f t="shared" si="132"/>
        <v>6.5345171478465858E-3</v>
      </c>
      <c r="JD104" s="82">
        <f t="shared" si="132"/>
        <v>1.6278856116280153E-3</v>
      </c>
      <c r="JE104" s="82">
        <f t="shared" si="132"/>
        <v>2.6163141533193349E-3</v>
      </c>
      <c r="JF104" s="82">
        <f t="shared" si="132"/>
        <v>6.183435288482194E-3</v>
      </c>
      <c r="JG104" s="82">
        <f t="shared" si="132"/>
        <v>4.7387123539563397E-2</v>
      </c>
      <c r="JH104" s="82">
        <f t="shared" si="132"/>
        <v>0.1214102679109713</v>
      </c>
      <c r="JI104" s="82">
        <f t="shared" si="132"/>
        <v>0.26247269905055731</v>
      </c>
      <c r="JJ104" s="82">
        <f t="shared" si="132"/>
        <v>0.41443863220224586</v>
      </c>
      <c r="JK104" s="82">
        <f t="shared" si="132"/>
        <v>0.47376863694036075</v>
      </c>
      <c r="JL104" s="82">
        <f t="shared" si="132"/>
        <v>0.26074619637633867</v>
      </c>
      <c r="JM104" s="82">
        <f t="shared" si="132"/>
        <v>9.9683356410713696E-3</v>
      </c>
    </row>
    <row r="105" spans="2:273" x14ac:dyDescent="0.25">
      <c r="B105" s="2">
        <v>78</v>
      </c>
      <c r="C105" s="37">
        <v>0.38964599999999999</v>
      </c>
      <c r="D105" s="37">
        <v>0.56400899999999998</v>
      </c>
      <c r="E105" s="37">
        <v>0.66139099999999995</v>
      </c>
      <c r="F105" s="37">
        <v>0.52310000000000001</v>
      </c>
      <c r="G105" s="37">
        <v>0.39284599999999997</v>
      </c>
      <c r="H105" s="37">
        <v>0.385521</v>
      </c>
      <c r="I105" s="37">
        <v>0.38490400000000002</v>
      </c>
      <c r="J105" s="37">
        <v>0.38741599999999998</v>
      </c>
      <c r="K105" s="37">
        <v>0.38482</v>
      </c>
      <c r="L105" s="37">
        <v>0.39055000000000001</v>
      </c>
      <c r="M105" s="37">
        <v>0.41140399999999999</v>
      </c>
      <c r="N105" s="37">
        <v>0.461094</v>
      </c>
      <c r="O105" s="37">
        <v>0.48428700000000002</v>
      </c>
      <c r="P105" s="37">
        <v>0.40321299999999999</v>
      </c>
      <c r="Q105" s="37">
        <v>0.385492</v>
      </c>
      <c r="S105" s="4">
        <f t="shared" si="133"/>
        <v>0.40775333806069813</v>
      </c>
      <c r="T105" s="4">
        <f t="shared" si="133"/>
        <v>0.54190505780732035</v>
      </c>
      <c r="U105" s="4">
        <f t="shared" si="133"/>
        <v>0.6788447610343521</v>
      </c>
      <c r="V105" s="4">
        <f t="shared" si="133"/>
        <v>0.51639826999107041</v>
      </c>
      <c r="W105" s="4">
        <f t="shared" si="133"/>
        <v>0.3945717169977927</v>
      </c>
      <c r="X105" s="4">
        <f t="shared" si="133"/>
        <v>0.38913915969274593</v>
      </c>
      <c r="Y105" s="4">
        <f t="shared" si="133"/>
        <v>0.38769048137419859</v>
      </c>
      <c r="Z105" s="4">
        <f t="shared" si="133"/>
        <v>0.38909287135476789</v>
      </c>
      <c r="AA105" s="4">
        <f t="shared" si="133"/>
        <v>0.39146226215075924</v>
      </c>
      <c r="AB105" s="4">
        <f t="shared" si="133"/>
        <v>0.40182871661697867</v>
      </c>
      <c r="AC105" s="4">
        <f t="shared" si="133"/>
        <v>0.42394799052638876</v>
      </c>
      <c r="AD105" s="4">
        <f t="shared" si="133"/>
        <v>0.45995563252468302</v>
      </c>
      <c r="AE105" s="4">
        <f t="shared" si="133"/>
        <v>0.48128050258899063</v>
      </c>
      <c r="AF105" s="4">
        <f t="shared" si="133"/>
        <v>0.41700541752506642</v>
      </c>
      <c r="AG105" s="4">
        <f t="shared" si="133"/>
        <v>0.39168813533136471</v>
      </c>
      <c r="AI105" s="4">
        <f t="shared" si="134"/>
        <v>-1.8107338060698142E-2</v>
      </c>
      <c r="AJ105" s="4">
        <f t="shared" si="134"/>
        <v>2.2103942192679638E-2</v>
      </c>
      <c r="AK105" s="4">
        <f t="shared" si="134"/>
        <v>-1.7453761034352144E-2</v>
      </c>
      <c r="AL105" s="4">
        <f t="shared" si="134"/>
        <v>6.7017300089295961E-3</v>
      </c>
      <c r="AM105" s="4">
        <f t="shared" si="134"/>
        <v>-1.7257169977927256E-3</v>
      </c>
      <c r="AN105" s="4">
        <f t="shared" si="134"/>
        <v>-3.6181596927459259E-3</v>
      </c>
      <c r="AO105" s="4">
        <f t="shared" si="134"/>
        <v>-2.7864813741985683E-3</v>
      </c>
      <c r="AP105" s="4">
        <f t="shared" si="134"/>
        <v>-1.6768713547679059E-3</v>
      </c>
      <c r="AQ105" s="4">
        <f t="shared" si="134"/>
        <v>-6.6422621507592483E-3</v>
      </c>
      <c r="AR105" s="4">
        <f t="shared" si="134"/>
        <v>-1.1278716616978657E-2</v>
      </c>
      <c r="AS105" s="4">
        <f t="shared" si="134"/>
        <v>-1.2543990526388771E-2</v>
      </c>
      <c r="AT105" s="4">
        <f t="shared" si="134"/>
        <v>1.1383674753169815E-3</v>
      </c>
      <c r="AU105" s="4">
        <f t="shared" si="134"/>
        <v>3.0064974110093901E-3</v>
      </c>
      <c r="AV105" s="4">
        <f t="shared" si="134"/>
        <v>-1.3792417525066436E-2</v>
      </c>
      <c r="AW105" s="4">
        <f t="shared" si="134"/>
        <v>-6.196135331364705E-3</v>
      </c>
      <c r="AY105" s="2">
        <f t="shared" si="126"/>
        <v>0.39133605659996262</v>
      </c>
      <c r="AZ105" s="2">
        <f t="shared" si="126"/>
        <v>0.38742446387080881</v>
      </c>
      <c r="BA105" s="2">
        <f t="shared" si="126"/>
        <v>0.39307121087609787</v>
      </c>
      <c r="BB105" s="2">
        <f t="shared" si="126"/>
        <v>0.39497826560380089</v>
      </c>
      <c r="BC105" s="2">
        <f t="shared" si="126"/>
        <v>0.39440198734054321</v>
      </c>
      <c r="BD105" s="2">
        <f t="shared" si="126"/>
        <v>0.38911575513440866</v>
      </c>
      <c r="BE105" s="2">
        <f t="shared" si="126"/>
        <v>0.3876425876069749</v>
      </c>
      <c r="BF105" s="2">
        <f t="shared" si="126"/>
        <v>0.38894073880972785</v>
      </c>
      <c r="BG105" s="2">
        <f t="shared" si="126"/>
        <v>0.3887325177396827</v>
      </c>
      <c r="BH105" s="2">
        <f t="shared" si="126"/>
        <v>0.3920966428650593</v>
      </c>
      <c r="BI105" s="2">
        <f t="shared" si="126"/>
        <v>0.39054674368464115</v>
      </c>
      <c r="BJ105" s="2">
        <f t="shared" si="126"/>
        <v>0.38757262092833172</v>
      </c>
      <c r="BK105" s="2">
        <f t="shared" si="126"/>
        <v>0.38468564050685156</v>
      </c>
      <c r="BL105" s="2">
        <f t="shared" si="126"/>
        <v>0.38449640494566406</v>
      </c>
      <c r="BM105" s="2">
        <f t="shared" si="126"/>
        <v>0.39151407304589175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>
        <f t="shared" si="127"/>
        <v>0.39284599999999997</v>
      </c>
      <c r="CJ105" s="2">
        <f t="shared" si="127"/>
        <v>0.385521</v>
      </c>
      <c r="CK105" s="2">
        <f t="shared" si="127"/>
        <v>0.38490400000000002</v>
      </c>
      <c r="CL105" s="2">
        <f t="shared" si="127"/>
        <v>0.38741599999999998</v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>
        <f t="shared" si="127"/>
        <v>0.385492</v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>
        <f t="shared" si="115"/>
        <v>0.39284599999999997</v>
      </c>
      <c r="CZ105" s="2">
        <f t="shared" si="116"/>
        <v>0.385521</v>
      </c>
      <c r="DA105" s="2">
        <f t="shared" si="117"/>
        <v>0.38490400000000002</v>
      </c>
      <c r="DB105" s="2">
        <f t="shared" si="118"/>
        <v>0.38741599999999998</v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>
        <f t="shared" si="125"/>
        <v>0.385492</v>
      </c>
      <c r="DK105" s="2">
        <f t="shared" si="135"/>
        <v>0.47820892610837429</v>
      </c>
      <c r="DL105" s="2">
        <f t="shared" si="135"/>
        <v>0.44775233674560733</v>
      </c>
      <c r="DM105" s="2">
        <f t="shared" si="135"/>
        <v>0.45107842291279115</v>
      </c>
      <c r="DN105" s="2">
        <f t="shared" si="135"/>
        <v>0.45492986833976845</v>
      </c>
      <c r="DO105" s="2">
        <f t="shared" si="135"/>
        <v>0.47091094719251342</v>
      </c>
      <c r="DP105" s="2">
        <f t="shared" si="135"/>
        <v>0.45782502071114362</v>
      </c>
      <c r="DQ105" s="2">
        <f t="shared" si="135"/>
        <v>0.45017001154692082</v>
      </c>
      <c r="DR105" s="2">
        <f t="shared" si="135"/>
        <v>0.44986776631231673</v>
      </c>
      <c r="DS105" s="2">
        <f t="shared" si="135"/>
        <v>0.45175858559384163</v>
      </c>
      <c r="DT105" s="2">
        <f t="shared" si="135"/>
        <v>0.45195994896867842</v>
      </c>
      <c r="DU105" s="2">
        <f t="shared" si="135"/>
        <v>0.4470767113827348</v>
      </c>
      <c r="DV105" s="2">
        <f t="shared" si="135"/>
        <v>0.44679079775910363</v>
      </c>
      <c r="DW105" s="2">
        <f t="shared" si="135"/>
        <v>0.4373945717341482</v>
      </c>
      <c r="DX105" s="2">
        <f t="shared" si="135"/>
        <v>0.45395972100840332</v>
      </c>
      <c r="DY105" s="2">
        <f t="shared" si="135"/>
        <v>0.44285256488269797</v>
      </c>
      <c r="EA105" s="2">
        <f t="shared" si="95"/>
        <v>0.39043363937036596</v>
      </c>
      <c r="EB105" s="2">
        <f t="shared" si="95"/>
        <v>0.38635859948015117</v>
      </c>
      <c r="EC105" s="2">
        <f t="shared" si="95"/>
        <v>0.3915717245604653</v>
      </c>
      <c r="ED105" s="2">
        <f t="shared" si="95"/>
        <v>0.39368358675570814</v>
      </c>
      <c r="EE105" s="2">
        <f t="shared" si="95"/>
        <v>0.39317127593238016</v>
      </c>
      <c r="EF105" s="2">
        <f t="shared" si="95"/>
        <v>0.38810346102842741</v>
      </c>
      <c r="EG105" s="2">
        <f t="shared" si="95"/>
        <v>0.38669235990396172</v>
      </c>
      <c r="EH105" s="2">
        <f t="shared" si="95"/>
        <v>0.38801150436849469</v>
      </c>
      <c r="EI105" s="2">
        <f t="shared" si="95"/>
        <v>0.38777425297040458</v>
      </c>
      <c r="EJ105" s="2">
        <f t="shared" si="95"/>
        <v>0.39101666394760126</v>
      </c>
      <c r="EK105" s="2">
        <f t="shared" si="95"/>
        <v>0.38951546393596981</v>
      </c>
      <c r="EL105" s="2">
        <f t="shared" si="95"/>
        <v>0.38645636488485097</v>
      </c>
      <c r="EM105" s="2">
        <f t="shared" si="136"/>
        <v>0.3837202128909456</v>
      </c>
      <c r="EN105" s="2">
        <f t="shared" si="136"/>
        <v>0.3833083984390766</v>
      </c>
      <c r="EO105" s="2">
        <f t="shared" si="136"/>
        <v>0.39069903111938303</v>
      </c>
      <c r="EQ105" s="2">
        <f t="shared" si="137"/>
        <v>0.39043363937036596</v>
      </c>
      <c r="ER105" s="2">
        <f t="shared" si="137"/>
        <v>0.38587573677094283</v>
      </c>
      <c r="ES105" s="2">
        <f t="shared" si="137"/>
        <v>0.39088043279797458</v>
      </c>
      <c r="ET105" s="2">
        <f t="shared" si="137"/>
        <v>0.39274270351957136</v>
      </c>
      <c r="EU105" s="2">
        <f t="shared" si="137"/>
        <v>0.3930331118173454</v>
      </c>
      <c r="EV105" s="2">
        <f t="shared" si="137"/>
        <v>0.388139631186392</v>
      </c>
      <c r="EW105" s="2">
        <f t="shared" si="137"/>
        <v>0.38662607398960286</v>
      </c>
      <c r="EX105" s="2">
        <f t="shared" si="137"/>
        <v>0.38872269765255696</v>
      </c>
      <c r="EY105" s="2">
        <f t="shared" si="137"/>
        <v>0.38703570192831094</v>
      </c>
      <c r="EZ105" s="2">
        <f t="shared" si="137"/>
        <v>0.3905585381167333</v>
      </c>
      <c r="FA105" s="2">
        <f t="shared" si="137"/>
        <v>0.38863845600567815</v>
      </c>
      <c r="FB105" s="2">
        <f t="shared" si="137"/>
        <v>0.38650199808945246</v>
      </c>
      <c r="FC105" s="2">
        <f t="shared" si="137"/>
        <v>0.38353512643327725</v>
      </c>
      <c r="FD105" s="2">
        <f t="shared" si="137"/>
        <v>0.38288205841548023</v>
      </c>
      <c r="FE105" s="2">
        <f t="shared" si="137"/>
        <v>0.39119908542395854</v>
      </c>
      <c r="FG105" s="2">
        <f t="shared" si="138"/>
        <v>0.98971900562068005</v>
      </c>
      <c r="FH105" s="2">
        <f t="shared" si="138"/>
        <v>0.98260992277637338</v>
      </c>
      <c r="FI105" s="2">
        <f t="shared" si="138"/>
        <v>0.97477667552315506</v>
      </c>
      <c r="FJ105" s="2">
        <f t="shared" si="138"/>
        <v>0.97880738067825879</v>
      </c>
      <c r="FK105" s="2">
        <f t="shared" si="138"/>
        <v>0.9841597282085236</v>
      </c>
      <c r="FL105" s="2">
        <f t="shared" si="138"/>
        <v>0.98548351551280999</v>
      </c>
      <c r="FM105" s="2">
        <f t="shared" si="138"/>
        <v>0.98502501326284142</v>
      </c>
      <c r="FN105" s="2">
        <f t="shared" si="138"/>
        <v>0.98503492640042345</v>
      </c>
      <c r="FO105" s="2">
        <f t="shared" si="138"/>
        <v>0.98497708930222128</v>
      </c>
      <c r="FP105" s="2">
        <f t="shared" si="138"/>
        <v>0.98225492392764213</v>
      </c>
      <c r="FQ105" s="2">
        <f t="shared" si="138"/>
        <v>0.98204292172357333</v>
      </c>
      <c r="FR105" s="2">
        <f t="shared" si="138"/>
        <v>0.98150055063020802</v>
      </c>
      <c r="FS105" s="2">
        <f t="shared" si="138"/>
        <v>0.98200499164914623</v>
      </c>
      <c r="FT105" s="2">
        <f t="shared" si="138"/>
        <v>0.98317183422761445</v>
      </c>
      <c r="FU105" s="2">
        <f t="shared" si="138"/>
        <v>0.98439300093411808</v>
      </c>
      <c r="FW105" s="2">
        <f t="shared" si="128"/>
        <v>3.8537008445686824E-9</v>
      </c>
      <c r="FX105" s="2">
        <f t="shared" si="128"/>
        <v>3.681049295753414E-3</v>
      </c>
      <c r="FY105" s="2">
        <f t="shared" si="128"/>
        <v>2.1270981858833365E-3</v>
      </c>
      <c r="FZ105" s="2">
        <f t="shared" si="128"/>
        <v>3.4970145752982202E-3</v>
      </c>
      <c r="GA105" s="2">
        <f t="shared" si="128"/>
        <v>5.1106872236686149E-3</v>
      </c>
      <c r="GB105" s="2">
        <f t="shared" si="128"/>
        <v>5.0363734814108819E-3</v>
      </c>
      <c r="GC105" s="2">
        <f t="shared" si="128"/>
        <v>5.2694218600200489E-3</v>
      </c>
      <c r="GD105" s="2">
        <f t="shared" si="128"/>
        <v>4.9929164528586239E-3</v>
      </c>
      <c r="GE105" s="2">
        <f t="shared" si="128"/>
        <v>4.0161689736665559E-3</v>
      </c>
      <c r="GF105" s="2">
        <f t="shared" si="128"/>
        <v>3.1963081794731778E-3</v>
      </c>
      <c r="GG105" s="2">
        <f t="shared" si="128"/>
        <v>2.681934037005577E-3</v>
      </c>
      <c r="GH105" s="2">
        <f t="shared" si="128"/>
        <v>2.2408522313535459E-3</v>
      </c>
      <c r="GI105" s="2">
        <f t="shared" si="128"/>
        <v>2.3930422018519173E-3</v>
      </c>
      <c r="GJ105" s="2">
        <f t="shared" si="128"/>
        <v>2.1711816769948876E-3</v>
      </c>
      <c r="GK105" s="2">
        <f t="shared" si="128"/>
        <v>2.1633126088355524E-3</v>
      </c>
      <c r="GM105" s="82">
        <f t="shared" si="129"/>
        <v>1.4045939429723116E-15</v>
      </c>
      <c r="GN105" s="82">
        <f t="shared" si="129"/>
        <v>4.4809711808096929E-21</v>
      </c>
      <c r="GO105" s="82">
        <f t="shared" si="129"/>
        <v>1.698346599400789E-16</v>
      </c>
      <c r="GP105" s="82">
        <f t="shared" si="129"/>
        <v>4.1898365037695432E-21</v>
      </c>
      <c r="GQ105" s="82">
        <f t="shared" si="129"/>
        <v>1.4761672780630231E-33</v>
      </c>
      <c r="GR105" s="82">
        <f t="shared" si="129"/>
        <v>1.5201174994428605E-43</v>
      </c>
      <c r="GS105" s="82">
        <f t="shared" si="129"/>
        <v>5.3468972343794459E-48</v>
      </c>
      <c r="GT105" s="82">
        <f t="shared" si="129"/>
        <v>9.0992917516150948E-39</v>
      </c>
      <c r="GU105" s="82">
        <f t="shared" si="129"/>
        <v>6.4713369569479859E-45</v>
      </c>
      <c r="GV105" s="82">
        <f t="shared" si="129"/>
        <v>2.4471587268453975E-34</v>
      </c>
      <c r="GW105" s="82">
        <f t="shared" si="129"/>
        <v>2.7927802516103039E-25</v>
      </c>
      <c r="GX105" s="82">
        <f t="shared" si="129"/>
        <v>2.2739118376334412E-28</v>
      </c>
      <c r="GY105" s="82">
        <f t="shared" si="129"/>
        <v>2.7242144016574471E-27</v>
      </c>
      <c r="GZ105" s="82">
        <f t="shared" si="129"/>
        <v>7.7965066898595244E-26</v>
      </c>
      <c r="HA105" s="82">
        <f t="shared" si="129"/>
        <v>6.6284402839343723E-37</v>
      </c>
      <c r="HC105" s="82">
        <f t="shared" si="74"/>
        <v>8.768455868152987E-2</v>
      </c>
      <c r="HD105" s="82">
        <f t="shared" si="74"/>
        <v>0.47575887114374571</v>
      </c>
      <c r="HE105" s="82">
        <f t="shared" si="74"/>
        <v>0.58690176170178099</v>
      </c>
      <c r="HF105" s="82">
        <f t="shared" si="74"/>
        <v>0.384297140715323</v>
      </c>
      <c r="HG105" s="82">
        <f t="shared" si="74"/>
        <v>1.3376913969511098E-3</v>
      </c>
      <c r="HH105" s="82">
        <f t="shared" si="74"/>
        <v>1.8516952191458379E-4</v>
      </c>
      <c r="HI105" s="82">
        <f t="shared" si="139"/>
        <v>4.2969920511314215E-4</v>
      </c>
      <c r="HJ105" s="82">
        <f t="shared" si="139"/>
        <v>1.2387080505501576E-3</v>
      </c>
      <c r="HK105" s="82">
        <f t="shared" si="139"/>
        <v>1.7735767523024439E-2</v>
      </c>
      <c r="HL105" s="82">
        <f t="shared" si="139"/>
        <v>4.8964333254685417E-2</v>
      </c>
      <c r="HM105" s="82">
        <f t="shared" si="139"/>
        <v>0.13853433618207497</v>
      </c>
      <c r="HN105" s="82">
        <f t="shared" si="139"/>
        <v>0.25738137493305308</v>
      </c>
      <c r="HO105" s="82">
        <f t="shared" si="139"/>
        <v>0.32375208468860184</v>
      </c>
      <c r="HP105" s="82">
        <f t="shared" si="139"/>
        <v>0.1482094110296846</v>
      </c>
      <c r="HQ105" s="82">
        <f t="shared" si="139"/>
        <v>2.4502194043728573E-3</v>
      </c>
      <c r="HS105" s="82">
        <f t="shared" si="130"/>
        <v>1.7904398642149795E-61</v>
      </c>
      <c r="HT105" s="82">
        <f t="shared" si="130"/>
        <v>4.9441819834574463E-10</v>
      </c>
      <c r="HU105" s="82">
        <f t="shared" si="130"/>
        <v>2.4259975992221208E-16</v>
      </c>
      <c r="HV105" s="82">
        <f t="shared" si="130"/>
        <v>8.9349793604636917E-16</v>
      </c>
      <c r="HW105" s="82">
        <f t="shared" si="130"/>
        <v>1.709307868447465E-11</v>
      </c>
      <c r="HX105" s="82">
        <f t="shared" si="130"/>
        <v>2.3167250248558685E-12</v>
      </c>
      <c r="HY105" s="82">
        <f t="shared" si="130"/>
        <v>1.2298224877219465E-12</v>
      </c>
      <c r="HZ105" s="82">
        <f t="shared" si="130"/>
        <v>8.8356962023542576E-13</v>
      </c>
      <c r="IA105" s="82">
        <f t="shared" si="130"/>
        <v>2.1284590327266822E-12</v>
      </c>
      <c r="IB105" s="82">
        <f t="shared" si="130"/>
        <v>1.0576811294812554E-15</v>
      </c>
      <c r="IC105" s="82">
        <f t="shared" si="130"/>
        <v>2.0156795385207292E-16</v>
      </c>
      <c r="ID105" s="82">
        <f t="shared" si="130"/>
        <v>1.1355215230837252E-16</v>
      </c>
      <c r="IE105" s="82">
        <f t="shared" si="130"/>
        <v>8.7779150691578927E-16</v>
      </c>
      <c r="IF105" s="82">
        <f t="shared" si="130"/>
        <v>1.7796772470915203E-11</v>
      </c>
      <c r="IG105" s="82">
        <f t="shared" si="130"/>
        <v>1.3394592733063786E-7</v>
      </c>
      <c r="II105" s="82">
        <f t="shared" si="131"/>
        <v>0</v>
      </c>
      <c r="IJ105" s="82">
        <f t="shared" si="131"/>
        <v>7.2997607584895972E-60</v>
      </c>
      <c r="IK105" s="82">
        <f t="shared" si="131"/>
        <v>8.7109254795148858E-92</v>
      </c>
      <c r="IL105" s="82">
        <f t="shared" si="131"/>
        <v>1.1476837980789544E-93</v>
      </c>
      <c r="IM105" s="82">
        <f t="shared" si="131"/>
        <v>5.8641862210606555E-77</v>
      </c>
      <c r="IN105" s="82">
        <f t="shared" si="131"/>
        <v>1.3694055957818507E-82</v>
      </c>
      <c r="IO105" s="82">
        <f t="shared" si="131"/>
        <v>1.0576557140770586E-87</v>
      </c>
      <c r="IP105" s="82">
        <f t="shared" si="131"/>
        <v>6.1185550576098029E-86</v>
      </c>
      <c r="IQ105" s="82">
        <f t="shared" si="131"/>
        <v>1.1018771087719168E-80</v>
      </c>
      <c r="IR105" s="82">
        <f t="shared" si="131"/>
        <v>1.2337300164115365E-99</v>
      </c>
      <c r="IS105" s="82">
        <f t="shared" si="131"/>
        <v>1.5618883901824692E-101</v>
      </c>
      <c r="IT105" s="82">
        <f t="shared" si="131"/>
        <v>1.9745633577405396E-100</v>
      </c>
      <c r="IU105" s="82">
        <f t="shared" si="131"/>
        <v>7.7760851677600493E-94</v>
      </c>
      <c r="IV105" s="82">
        <f t="shared" si="131"/>
        <v>4.0836865174603808E-44</v>
      </c>
      <c r="IW105" s="82">
        <f t="shared" si="131"/>
        <v>9.2131285520044652E-30</v>
      </c>
      <c r="IY105" s="82">
        <f t="shared" si="132"/>
        <v>8.7684558681531272E-2</v>
      </c>
      <c r="IZ105" s="82">
        <f t="shared" si="132"/>
        <v>0.47575887163816388</v>
      </c>
      <c r="JA105" s="82">
        <f t="shared" si="132"/>
        <v>0.58690176170178143</v>
      </c>
      <c r="JB105" s="82">
        <f t="shared" si="132"/>
        <v>0.38429714071532389</v>
      </c>
      <c r="JC105" s="82">
        <f t="shared" si="132"/>
        <v>1.3376914140441885E-3</v>
      </c>
      <c r="JD105" s="82">
        <f t="shared" si="132"/>
        <v>1.8516952423130881E-4</v>
      </c>
      <c r="JE105" s="82">
        <f t="shared" si="132"/>
        <v>4.2969920634296465E-4</v>
      </c>
      <c r="JF105" s="82">
        <f t="shared" si="132"/>
        <v>1.2387080514337273E-3</v>
      </c>
      <c r="JG105" s="82">
        <f t="shared" si="132"/>
        <v>1.77357675251529E-2</v>
      </c>
      <c r="JH105" s="82">
        <f t="shared" si="132"/>
        <v>4.8964333254686472E-2</v>
      </c>
      <c r="JI105" s="82">
        <f t="shared" si="132"/>
        <v>0.13853433618207517</v>
      </c>
      <c r="JJ105" s="82">
        <f t="shared" si="132"/>
        <v>0.25738137493305319</v>
      </c>
      <c r="JK105" s="82">
        <f t="shared" si="132"/>
        <v>0.32375208468860273</v>
      </c>
      <c r="JL105" s="82">
        <f t="shared" si="132"/>
        <v>0.14820941104748137</v>
      </c>
      <c r="JM105" s="82">
        <f t="shared" si="132"/>
        <v>2.4503533503001879E-3</v>
      </c>
    </row>
    <row r="106" spans="2:273" x14ac:dyDescent="0.25">
      <c r="B106" s="2">
        <v>79</v>
      </c>
      <c r="C106" s="37">
        <v>0.38674999999999998</v>
      </c>
      <c r="D106" s="37">
        <v>0.49045</v>
      </c>
      <c r="E106" s="37">
        <v>0.65888000000000002</v>
      </c>
      <c r="F106" s="37">
        <v>0.45728600000000003</v>
      </c>
      <c r="G106" s="37">
        <v>0.38715899999999998</v>
      </c>
      <c r="H106" s="37">
        <v>0.38656800000000002</v>
      </c>
      <c r="I106" s="37">
        <v>0.385264</v>
      </c>
      <c r="J106" s="37">
        <v>0.387903</v>
      </c>
      <c r="K106" s="37">
        <v>0.38657999999999998</v>
      </c>
      <c r="L106" s="37">
        <v>0.38855899999999999</v>
      </c>
      <c r="M106" s="37">
        <v>0.39242899999999997</v>
      </c>
      <c r="N106" s="37">
        <v>0.40604899999999999</v>
      </c>
      <c r="O106" s="37">
        <v>0.41952600000000001</v>
      </c>
      <c r="P106" s="37">
        <v>0.38523299999999999</v>
      </c>
      <c r="Q106" s="37">
        <v>0.383384</v>
      </c>
      <c r="S106" s="4">
        <f t="shared" si="133"/>
        <v>0.39849411929180611</v>
      </c>
      <c r="T106" s="4">
        <f t="shared" si="133"/>
        <v>0.48363283483713587</v>
      </c>
      <c r="U106" s="4">
        <f t="shared" si="133"/>
        <v>0.67135356696384985</v>
      </c>
      <c r="V106" s="4">
        <f t="shared" si="133"/>
        <v>0.46264870682734233</v>
      </c>
      <c r="W106" s="4">
        <f t="shared" si="133"/>
        <v>0.39412383905253662</v>
      </c>
      <c r="X106" s="4">
        <f t="shared" si="133"/>
        <v>0.38883205185192077</v>
      </c>
      <c r="Y106" s="4">
        <f t="shared" si="133"/>
        <v>0.38741378121563985</v>
      </c>
      <c r="Z106" s="4">
        <f t="shared" si="133"/>
        <v>0.38879440525703357</v>
      </c>
      <c r="AA106" s="4">
        <f t="shared" si="133"/>
        <v>0.38918942996793959</v>
      </c>
      <c r="AB106" s="4">
        <f t="shared" si="133"/>
        <v>0.39433988548052767</v>
      </c>
      <c r="AC106" s="4">
        <f t="shared" si="133"/>
        <v>0.40246757045787135</v>
      </c>
      <c r="AD106" s="4">
        <f t="shared" si="133"/>
        <v>0.41903568035490185</v>
      </c>
      <c r="AE106" s="4">
        <f t="shared" si="133"/>
        <v>0.43239510008013998</v>
      </c>
      <c r="AF106" s="4">
        <f t="shared" si="133"/>
        <v>0.3974921369680488</v>
      </c>
      <c r="AG106" s="4">
        <f t="shared" si="133"/>
        <v>0.39131934877010188</v>
      </c>
      <c r="AI106" s="4">
        <f t="shared" si="134"/>
        <v>-1.1744119291806132E-2</v>
      </c>
      <c r="AJ106" s="4">
        <f t="shared" si="134"/>
        <v>6.817165162864125E-3</v>
      </c>
      <c r="AK106" s="4">
        <f t="shared" si="134"/>
        <v>-1.2473566963849825E-2</v>
      </c>
      <c r="AL106" s="4">
        <f t="shared" si="134"/>
        <v>-5.3627068273423006E-3</v>
      </c>
      <c r="AM106" s="4">
        <f t="shared" si="134"/>
        <v>-6.9648390525366421E-3</v>
      </c>
      <c r="AN106" s="4">
        <f t="shared" si="134"/>
        <v>-2.2640518519207453E-3</v>
      </c>
      <c r="AO106" s="4">
        <f t="shared" si="134"/>
        <v>-2.1497812156398566E-3</v>
      </c>
      <c r="AP106" s="4">
        <f t="shared" si="134"/>
        <v>-8.9140525703357287E-4</v>
      </c>
      <c r="AQ106" s="4">
        <f t="shared" si="134"/>
        <v>-2.6094299679396138E-3</v>
      </c>
      <c r="AR106" s="4">
        <f t="shared" si="134"/>
        <v>-5.7808854805276866E-3</v>
      </c>
      <c r="AS106" s="4">
        <f t="shared" si="134"/>
        <v>-1.0038570457871376E-2</v>
      </c>
      <c r="AT106" s="4">
        <f t="shared" si="134"/>
        <v>-1.2986680354901858E-2</v>
      </c>
      <c r="AU106" s="4">
        <f t="shared" si="134"/>
        <v>-1.2869100080139972E-2</v>
      </c>
      <c r="AV106" s="4">
        <f t="shared" si="134"/>
        <v>-1.2259136968048812E-2</v>
      </c>
      <c r="AW106" s="4">
        <f t="shared" si="134"/>
        <v>-7.9353487701018799E-3</v>
      </c>
      <c r="AY106" s="2">
        <f t="shared" si="126"/>
        <v>0.39095655542066204</v>
      </c>
      <c r="AZ106" s="2">
        <f t="shared" si="126"/>
        <v>0.38713259777948444</v>
      </c>
      <c r="BA106" s="2">
        <f t="shared" si="126"/>
        <v>0.39274089199165152</v>
      </c>
      <c r="BB106" s="2">
        <f t="shared" si="126"/>
        <v>0.39463261748228046</v>
      </c>
      <c r="BC106" s="2">
        <f t="shared" si="126"/>
        <v>0.39410187178340833</v>
      </c>
      <c r="BD106" s="2">
        <f t="shared" si="126"/>
        <v>0.38883055328064797</v>
      </c>
      <c r="BE106" s="2">
        <f t="shared" si="126"/>
        <v>0.38740905861602981</v>
      </c>
      <c r="BF106" s="2">
        <f t="shared" si="126"/>
        <v>0.38877552759706957</v>
      </c>
      <c r="BG106" s="2">
        <f t="shared" si="126"/>
        <v>0.38847668944029329</v>
      </c>
      <c r="BH106" s="2">
        <f t="shared" si="126"/>
        <v>0.3917184252941166</v>
      </c>
      <c r="BI106" s="2">
        <f t="shared" si="126"/>
        <v>0.39018887198412205</v>
      </c>
      <c r="BJ106" s="2">
        <f t="shared" si="126"/>
        <v>0.38729397726842663</v>
      </c>
      <c r="BK106" s="2">
        <f t="shared" si="126"/>
        <v>0.3843966889515259</v>
      </c>
      <c r="BL106" s="2">
        <f t="shared" si="126"/>
        <v>0.3842239183205835</v>
      </c>
      <c r="BM106" s="2">
        <f t="shared" si="126"/>
        <v>0.39129263437260003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>
        <f t="shared" si="127"/>
        <v>0.38715899999999998</v>
      </c>
      <c r="CJ106" s="2">
        <f t="shared" si="127"/>
        <v>0.38656800000000002</v>
      </c>
      <c r="CK106" s="2">
        <f t="shared" si="127"/>
        <v>0.385264</v>
      </c>
      <c r="CL106" s="2">
        <f t="shared" si="127"/>
        <v>0.387903</v>
      </c>
      <c r="CM106" s="2">
        <f t="shared" si="127"/>
        <v>0.38657999999999998</v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>
        <f t="shared" si="127"/>
        <v>0.383384</v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>
        <f t="shared" si="115"/>
        <v>0.38715899999999998</v>
      </c>
      <c r="CZ106" s="2">
        <f t="shared" si="116"/>
        <v>0.38656800000000002</v>
      </c>
      <c r="DA106" s="2">
        <f t="shared" si="117"/>
        <v>0.385264</v>
      </c>
      <c r="DB106" s="2">
        <f t="shared" si="118"/>
        <v>0.387903</v>
      </c>
      <c r="DC106" s="2">
        <f t="shared" si="119"/>
        <v>0.38657999999999998</v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>
        <f t="shared" si="125"/>
        <v>0.383384</v>
      </c>
      <c r="DK106" s="2">
        <f t="shared" si="135"/>
        <v>0.47930807224958943</v>
      </c>
      <c r="DL106" s="2">
        <f t="shared" si="135"/>
        <v>0.44847212223071048</v>
      </c>
      <c r="DM106" s="2">
        <f t="shared" si="135"/>
        <v>0.45186143046285132</v>
      </c>
      <c r="DN106" s="2">
        <f t="shared" si="135"/>
        <v>0.45572359343629354</v>
      </c>
      <c r="DO106" s="2">
        <f t="shared" si="135"/>
        <v>0.47189867947860964</v>
      </c>
      <c r="DP106" s="2">
        <f t="shared" si="135"/>
        <v>0.45863815304252192</v>
      </c>
      <c r="DQ106" s="2">
        <f t="shared" si="135"/>
        <v>0.45090806873167155</v>
      </c>
      <c r="DR106" s="2">
        <f t="shared" si="135"/>
        <v>0.45055028757331383</v>
      </c>
      <c r="DS106" s="2">
        <f t="shared" si="135"/>
        <v>0.45250551246334308</v>
      </c>
      <c r="DT106" s="2">
        <f t="shared" si="135"/>
        <v>0.45274412987012991</v>
      </c>
      <c r="DU106" s="2">
        <f t="shared" si="135"/>
        <v>0.44775044461420921</v>
      </c>
      <c r="DV106" s="2">
        <f t="shared" si="135"/>
        <v>0.44749066610644256</v>
      </c>
      <c r="DW106" s="2">
        <f t="shared" si="135"/>
        <v>0.43800113674560737</v>
      </c>
      <c r="DX106" s="2">
        <f t="shared" si="135"/>
        <v>0.45492419327731087</v>
      </c>
      <c r="DY106" s="2">
        <f t="shared" si="135"/>
        <v>0.44361391807184752</v>
      </c>
      <c r="EA106" s="2">
        <f t="shared" si="95"/>
        <v>0.39011953274893701</v>
      </c>
      <c r="EB106" s="2">
        <f t="shared" si="95"/>
        <v>0.38614441918714548</v>
      </c>
      <c r="EC106" s="2">
        <f t="shared" si="95"/>
        <v>0.39134728009893716</v>
      </c>
      <c r="ED106" s="2">
        <f t="shared" si="95"/>
        <v>0.39342979795732425</v>
      </c>
      <c r="EE106" s="2">
        <f t="shared" si="95"/>
        <v>0.39296063655546859</v>
      </c>
      <c r="EF106" s="2">
        <f t="shared" si="95"/>
        <v>0.38789255501059172</v>
      </c>
      <c r="EG106" s="2">
        <f t="shared" si="95"/>
        <v>0.38652900926770722</v>
      </c>
      <c r="EH106" s="2">
        <f t="shared" si="95"/>
        <v>0.38791589854660125</v>
      </c>
      <c r="EI106" s="2">
        <f t="shared" si="95"/>
        <v>0.38758916510582009</v>
      </c>
      <c r="EJ106" s="2">
        <f t="shared" si="95"/>
        <v>0.39071451671446267</v>
      </c>
      <c r="EK106" s="2">
        <f t="shared" si="95"/>
        <v>0.38923144835889151</v>
      </c>
      <c r="EL106" s="2">
        <f t="shared" si="95"/>
        <v>0.38625910796534962</v>
      </c>
      <c r="EM106" s="2">
        <f t="shared" si="136"/>
        <v>0.38350130934331012</v>
      </c>
      <c r="EN106" s="2">
        <f t="shared" si="136"/>
        <v>0.38312128899470227</v>
      </c>
      <c r="EO106" s="2">
        <f t="shared" si="136"/>
        <v>0.39053504820511309</v>
      </c>
      <c r="EQ106" s="2">
        <f t="shared" si="137"/>
        <v>0.39011953274893701</v>
      </c>
      <c r="ER106" s="2">
        <f t="shared" si="137"/>
        <v>0.38568594014075552</v>
      </c>
      <c r="ES106" s="2">
        <f t="shared" si="137"/>
        <v>0.39068312419642176</v>
      </c>
      <c r="ET106" s="2">
        <f t="shared" si="137"/>
        <v>0.39253288407274117</v>
      </c>
      <c r="EU106" s="2">
        <f t="shared" si="137"/>
        <v>0.39282944174960266</v>
      </c>
      <c r="EV106" s="2">
        <f t="shared" si="137"/>
        <v>0.38792623677792137</v>
      </c>
      <c r="EW106" s="2">
        <f t="shared" si="137"/>
        <v>0.3864670042738898</v>
      </c>
      <c r="EX106" s="2">
        <f t="shared" si="137"/>
        <v>0.3885826414643318</v>
      </c>
      <c r="EY106" s="2">
        <f t="shared" si="137"/>
        <v>0.38689049324038549</v>
      </c>
      <c r="EZ106" s="2">
        <f t="shared" si="137"/>
        <v>0.39027781076940959</v>
      </c>
      <c r="FA106" s="2">
        <f t="shared" si="137"/>
        <v>0.3883941641271727</v>
      </c>
      <c r="FB106" s="2">
        <f t="shared" si="137"/>
        <v>0.38630168269994131</v>
      </c>
      <c r="FC106" s="2">
        <f t="shared" si="137"/>
        <v>0.38332193955455895</v>
      </c>
      <c r="FD106" s="2">
        <f t="shared" si="137"/>
        <v>0.3827021143845809</v>
      </c>
      <c r="FE106" s="2">
        <f t="shared" si="137"/>
        <v>0.39097179158539402</v>
      </c>
      <c r="FG106" s="2">
        <f t="shared" si="138"/>
        <v>0.99061513198431861</v>
      </c>
      <c r="FH106" s="2">
        <f t="shared" si="138"/>
        <v>0.98411575598470657</v>
      </c>
      <c r="FI106" s="2">
        <f t="shared" si="138"/>
        <v>0.97694488663463663</v>
      </c>
      <c r="FJ106" s="2">
        <f t="shared" si="138"/>
        <v>0.98063599299787196</v>
      </c>
      <c r="FK106" s="2">
        <f t="shared" si="138"/>
        <v>0.98553333719510638</v>
      </c>
      <c r="FL106" s="2">
        <f t="shared" si="138"/>
        <v>0.98674387684123788</v>
      </c>
      <c r="FM106" s="2">
        <f t="shared" si="138"/>
        <v>0.98632463061045494</v>
      </c>
      <c r="FN106" s="2">
        <f t="shared" si="138"/>
        <v>0.98633369536384774</v>
      </c>
      <c r="FO106" s="2">
        <f t="shared" si="138"/>
        <v>0.98628080784548977</v>
      </c>
      <c r="FP106" s="2">
        <f t="shared" si="138"/>
        <v>0.98379098994428804</v>
      </c>
      <c r="FQ106" s="2">
        <f t="shared" si="138"/>
        <v>0.98359703281728317</v>
      </c>
      <c r="FR106" s="2">
        <f t="shared" si="138"/>
        <v>0.98310079395271222</v>
      </c>
      <c r="FS106" s="2">
        <f t="shared" si="138"/>
        <v>0.98356233048794728</v>
      </c>
      <c r="FT106" s="2">
        <f t="shared" si="138"/>
        <v>0.98462977177085875</v>
      </c>
      <c r="FU106" s="2">
        <f t="shared" si="138"/>
        <v>0.98574667434899998</v>
      </c>
      <c r="FW106" s="2">
        <f t="shared" si="128"/>
        <v>4.225498948957118E-9</v>
      </c>
      <c r="FX106" s="2">
        <f t="shared" si="128"/>
        <v>4.0347573839660143E-3</v>
      </c>
      <c r="FY106" s="2">
        <f t="shared" si="128"/>
        <v>2.3318382453060161E-3</v>
      </c>
      <c r="FZ106" s="2">
        <f t="shared" si="128"/>
        <v>3.8331069980822633E-3</v>
      </c>
      <c r="GA106" s="2">
        <f t="shared" si="128"/>
        <v>5.600995425893064E-3</v>
      </c>
      <c r="GB106" s="2">
        <f t="shared" si="128"/>
        <v>5.5195917391130172E-3</v>
      </c>
      <c r="GC106" s="2">
        <f t="shared" si="128"/>
        <v>5.7748703222947739E-3</v>
      </c>
      <c r="GD106" s="2">
        <f t="shared" si="128"/>
        <v>5.4719881276043599E-3</v>
      </c>
      <c r="GE106" s="2">
        <f t="shared" si="128"/>
        <v>4.4019360814262264E-3</v>
      </c>
      <c r="GF106" s="2">
        <f t="shared" si="128"/>
        <v>3.5036018070764775E-3</v>
      </c>
      <c r="GG106" s="2">
        <f t="shared" si="128"/>
        <v>2.939921495798992E-3</v>
      </c>
      <c r="GH106" s="2">
        <f t="shared" si="128"/>
        <v>2.4565145302759342E-3</v>
      </c>
      <c r="GI106" s="2">
        <f t="shared" si="128"/>
        <v>2.6233129357477289E-3</v>
      </c>
      <c r="GJ106" s="2">
        <f t="shared" si="128"/>
        <v>2.3801547936393688E-3</v>
      </c>
      <c r="GK106" s="2">
        <f t="shared" si="128"/>
        <v>2.3715301390499514E-3</v>
      </c>
      <c r="GM106" s="82">
        <f t="shared" si="129"/>
        <v>1.2750314009069285E-16</v>
      </c>
      <c r="GN106" s="82">
        <f t="shared" si="129"/>
        <v>8.79501372987741E-23</v>
      </c>
      <c r="GO106" s="82">
        <f t="shared" si="129"/>
        <v>4.2785568885198624E-18</v>
      </c>
      <c r="GP106" s="82">
        <f t="shared" si="129"/>
        <v>7.5916757916632676E-23</v>
      </c>
      <c r="GQ106" s="82">
        <f t="shared" si="129"/>
        <v>6.5755134924753261E-36</v>
      </c>
      <c r="GR106" s="82">
        <f t="shared" si="129"/>
        <v>1.1786721949926372E-46</v>
      </c>
      <c r="GS106" s="82">
        <f t="shared" si="129"/>
        <v>1.9556288227595718E-51</v>
      </c>
      <c r="GT106" s="82">
        <f t="shared" si="129"/>
        <v>1.5751509058477399E-41</v>
      </c>
      <c r="GU106" s="82">
        <f t="shared" si="129"/>
        <v>2.8384721620358221E-48</v>
      </c>
      <c r="GV106" s="82">
        <f t="shared" si="129"/>
        <v>6.3126378016974925E-37</v>
      </c>
      <c r="GW106" s="82">
        <f t="shared" si="129"/>
        <v>3.4257954231271823E-27</v>
      </c>
      <c r="GX106" s="82">
        <f t="shared" si="129"/>
        <v>1.3607527604118672E-30</v>
      </c>
      <c r="GY106" s="82">
        <f t="shared" si="129"/>
        <v>1.9693740917333839E-29</v>
      </c>
      <c r="GZ106" s="82">
        <f t="shared" si="129"/>
        <v>1.0565299645655007E-27</v>
      </c>
      <c r="HA106" s="82">
        <f t="shared" si="129"/>
        <v>2.7315596273180413E-39</v>
      </c>
      <c r="HC106" s="82">
        <f t="shared" si="74"/>
        <v>4.6838775643107337E-2</v>
      </c>
      <c r="HD106" s="82">
        <f t="shared" si="74"/>
        <v>0.33060720491119944</v>
      </c>
      <c r="HE106" s="82">
        <f t="shared" si="74"/>
        <v>0.63022543778453477</v>
      </c>
      <c r="HF106" s="82">
        <f t="shared" si="74"/>
        <v>0.24802199854341495</v>
      </c>
      <c r="HG106" s="82">
        <f t="shared" si="74"/>
        <v>2.1200467181706141E-4</v>
      </c>
      <c r="HH106" s="82">
        <f t="shared" si="74"/>
        <v>1.4649293875864424E-5</v>
      </c>
      <c r="HI106" s="82">
        <f t="shared" si="139"/>
        <v>5.3535944992259305E-5</v>
      </c>
      <c r="HJ106" s="82">
        <f t="shared" si="139"/>
        <v>1.9144179268049702E-4</v>
      </c>
      <c r="HK106" s="82">
        <f t="shared" si="139"/>
        <v>5.5717245067623353E-3</v>
      </c>
      <c r="HL106" s="82">
        <f t="shared" si="139"/>
        <v>1.5780659584664337E-2</v>
      </c>
      <c r="HM106" s="82">
        <f t="shared" si="139"/>
        <v>5.9797873465423555E-2</v>
      </c>
      <c r="HN106" s="82">
        <f t="shared" si="139"/>
        <v>0.1301074764915868</v>
      </c>
      <c r="HO106" s="82">
        <f t="shared" si="139"/>
        <v>0.18405678699736641</v>
      </c>
      <c r="HP106" s="82">
        <f t="shared" si="139"/>
        <v>7.1522824209117222E-2</v>
      </c>
      <c r="HQ106" s="82">
        <f t="shared" si="139"/>
        <v>4.8294385669651142E-4</v>
      </c>
      <c r="HS106" s="82">
        <f t="shared" si="130"/>
        <v>4.7820603494793153E-60</v>
      </c>
      <c r="HT106" s="82">
        <f t="shared" si="130"/>
        <v>1.6298387514155749E-9</v>
      </c>
      <c r="HU106" s="82">
        <f t="shared" si="130"/>
        <v>1.4214509779466137E-15</v>
      </c>
      <c r="HV106" s="82">
        <f t="shared" si="130"/>
        <v>6.0011052739167373E-15</v>
      </c>
      <c r="HW106" s="82">
        <f t="shared" si="130"/>
        <v>8.0678411671442788E-11</v>
      </c>
      <c r="HX106" s="82">
        <f t="shared" si="130"/>
        <v>1.2305689468642583E-11</v>
      </c>
      <c r="HY106" s="82">
        <f t="shared" si="130"/>
        <v>7.1276455516930805E-12</v>
      </c>
      <c r="HZ106" s="82">
        <f t="shared" si="130"/>
        <v>4.9968410836897732E-12</v>
      </c>
      <c r="IA106" s="82">
        <f t="shared" si="130"/>
        <v>1.0395891353579295E-11</v>
      </c>
      <c r="IB106" s="82">
        <f t="shared" si="130"/>
        <v>7.2818747105087096E-15</v>
      </c>
      <c r="IC106" s="82">
        <f t="shared" si="130"/>
        <v>1.3989089580354897E-15</v>
      </c>
      <c r="ID106" s="82">
        <f t="shared" si="130"/>
        <v>7.4861457260250263E-16</v>
      </c>
      <c r="IE106" s="82">
        <f t="shared" si="130"/>
        <v>5.2479078887510802E-15</v>
      </c>
      <c r="IF106" s="82">
        <f t="shared" si="130"/>
        <v>6.2857488037980037E-11</v>
      </c>
      <c r="IG106" s="82">
        <f t="shared" si="130"/>
        <v>2.9675870521479896E-7</v>
      </c>
      <c r="II106" s="82">
        <f t="shared" si="131"/>
        <v>0</v>
      </c>
      <c r="IJ106" s="82">
        <f t="shared" si="131"/>
        <v>5.7095450805198318E-58</v>
      </c>
      <c r="IK106" s="82">
        <f t="shared" si="131"/>
        <v>4.0871227768485433E-89</v>
      </c>
      <c r="IL106" s="82">
        <f t="shared" si="131"/>
        <v>1.0604535053316253E-90</v>
      </c>
      <c r="IM106" s="82">
        <f t="shared" si="131"/>
        <v>2.3393470068565278E-74</v>
      </c>
      <c r="IN106" s="82">
        <f t="shared" si="131"/>
        <v>8.3993241865130965E-80</v>
      </c>
      <c r="IO106" s="82">
        <f t="shared" si="131"/>
        <v>1.0320153859734014E-84</v>
      </c>
      <c r="IP106" s="82">
        <f t="shared" si="131"/>
        <v>4.84222267569133E-83</v>
      </c>
      <c r="IQ106" s="82">
        <f t="shared" si="131"/>
        <v>4.4964828513330628E-78</v>
      </c>
      <c r="IR106" s="82">
        <f t="shared" si="131"/>
        <v>1.5854952494244441E-96</v>
      </c>
      <c r="IS106" s="82">
        <f t="shared" si="131"/>
        <v>1.859307620727931E-98</v>
      </c>
      <c r="IT106" s="82">
        <f t="shared" si="131"/>
        <v>1.7703647435171478E-97</v>
      </c>
      <c r="IU106" s="82">
        <f t="shared" si="131"/>
        <v>4.7418416087174088E-91</v>
      </c>
      <c r="IV106" s="82">
        <f t="shared" si="131"/>
        <v>7.4891467741378356E-43</v>
      </c>
      <c r="IW106" s="82">
        <f t="shared" si="131"/>
        <v>6.3364525835412077E-29</v>
      </c>
      <c r="IY106" s="82">
        <f t="shared" si="132"/>
        <v>4.6838775643107462E-2</v>
      </c>
      <c r="IZ106" s="82">
        <f t="shared" si="132"/>
        <v>0.3306072065410382</v>
      </c>
      <c r="JA106" s="82">
        <f t="shared" si="132"/>
        <v>0.63022543778453621</v>
      </c>
      <c r="JB106" s="82">
        <f t="shared" si="132"/>
        <v>0.24802199854342094</v>
      </c>
      <c r="JC106" s="82">
        <f t="shared" si="132"/>
        <v>2.1200475249547309E-4</v>
      </c>
      <c r="JD106" s="82">
        <f t="shared" si="132"/>
        <v>1.4649306181553893E-5</v>
      </c>
      <c r="JE106" s="82">
        <f t="shared" si="132"/>
        <v>5.3535952119904858E-5</v>
      </c>
      <c r="JF106" s="82">
        <f t="shared" si="132"/>
        <v>1.9144179767733809E-4</v>
      </c>
      <c r="JG106" s="82">
        <f t="shared" si="132"/>
        <v>5.571724517158227E-3</v>
      </c>
      <c r="JH106" s="82">
        <f t="shared" si="132"/>
        <v>1.5780659584671619E-2</v>
      </c>
      <c r="JI106" s="82">
        <f t="shared" si="132"/>
        <v>5.9797873465424957E-2</v>
      </c>
      <c r="JJ106" s="82">
        <f t="shared" si="132"/>
        <v>0.13010747649158755</v>
      </c>
      <c r="JK106" s="82">
        <f t="shared" si="132"/>
        <v>0.18405678699737166</v>
      </c>
      <c r="JL106" s="82">
        <f t="shared" si="132"/>
        <v>7.1522824271974705E-2</v>
      </c>
      <c r="JM106" s="82">
        <f t="shared" si="132"/>
        <v>4.8324061540172623E-4</v>
      </c>
    </row>
    <row r="107" spans="2:273" x14ac:dyDescent="0.25">
      <c r="B107" s="2">
        <v>80</v>
      </c>
      <c r="C107" s="37">
        <v>0.38470900000000002</v>
      </c>
      <c r="D107" s="37">
        <v>0.42781599999999997</v>
      </c>
      <c r="E107" s="37">
        <v>0.63616899999999998</v>
      </c>
      <c r="F107" s="37">
        <v>0.41459299999999999</v>
      </c>
      <c r="G107" s="37">
        <v>0.39001999999999998</v>
      </c>
      <c r="H107" s="37">
        <v>0.38643100000000002</v>
      </c>
      <c r="I107" s="37">
        <v>0.38613199999999998</v>
      </c>
      <c r="J107" s="37">
        <v>0.38680799999999999</v>
      </c>
      <c r="K107" s="37">
        <v>0.38519700000000001</v>
      </c>
      <c r="L107" s="37">
        <v>0.38654500000000003</v>
      </c>
      <c r="M107" s="37">
        <v>0.38715300000000002</v>
      </c>
      <c r="N107" s="37">
        <v>0.38511299999999998</v>
      </c>
      <c r="O107" s="37">
        <v>0.39203399999999999</v>
      </c>
      <c r="P107" s="37">
        <v>0.37967400000000001</v>
      </c>
      <c r="Q107" s="37">
        <v>0.38693300000000003</v>
      </c>
      <c r="S107" s="4">
        <f t="shared" si="133"/>
        <v>0.3936889404409627</v>
      </c>
      <c r="T107" s="4">
        <f t="shared" si="133"/>
        <v>0.43772710761495565</v>
      </c>
      <c r="U107" s="4">
        <f t="shared" si="133"/>
        <v>0.63960399493064368</v>
      </c>
      <c r="V107" s="4">
        <f t="shared" si="133"/>
        <v>0.42619841781264522</v>
      </c>
      <c r="W107" s="4">
        <f t="shared" si="133"/>
        <v>0.39381004384602553</v>
      </c>
      <c r="X107" s="4">
        <f t="shared" si="133"/>
        <v>0.38855059172956569</v>
      </c>
      <c r="Y107" s="4">
        <f t="shared" si="133"/>
        <v>0.38718080354478751</v>
      </c>
      <c r="Z107" s="4">
        <f t="shared" si="133"/>
        <v>0.38861710903211921</v>
      </c>
      <c r="AA107" s="4">
        <f t="shared" si="133"/>
        <v>0.38837941697461464</v>
      </c>
      <c r="AB107" s="4">
        <f t="shared" si="133"/>
        <v>0.39189802828320769</v>
      </c>
      <c r="AC107" s="4">
        <f t="shared" si="133"/>
        <v>0.39345096346185932</v>
      </c>
      <c r="AD107" s="4">
        <f t="shared" si="133"/>
        <v>0.39807942704631438</v>
      </c>
      <c r="AE107" s="4">
        <f t="shared" si="133"/>
        <v>0.40348627803871057</v>
      </c>
      <c r="AF107" s="4">
        <f t="shared" si="133"/>
        <v>0.38846682920598408</v>
      </c>
      <c r="AG107" s="4">
        <f t="shared" si="133"/>
        <v>0.3910794044454064</v>
      </c>
      <c r="AI107" s="4">
        <f t="shared" si="134"/>
        <v>-8.9799404409626749E-3</v>
      </c>
      <c r="AJ107" s="4">
        <f t="shared" si="134"/>
        <v>-9.9111076149556721E-3</v>
      </c>
      <c r="AK107" s="4">
        <f t="shared" si="134"/>
        <v>-3.4349949306436978E-3</v>
      </c>
      <c r="AL107" s="4">
        <f t="shared" si="134"/>
        <v>-1.1605417812645236E-2</v>
      </c>
      <c r="AM107" s="4">
        <f t="shared" si="134"/>
        <v>-3.7900438460255481E-3</v>
      </c>
      <c r="AN107" s="4">
        <f t="shared" si="134"/>
        <v>-2.1195917295656619E-3</v>
      </c>
      <c r="AO107" s="4">
        <f t="shared" si="134"/>
        <v>-1.0488035447875355E-3</v>
      </c>
      <c r="AP107" s="4">
        <f t="shared" si="134"/>
        <v>-1.8091090321192271E-3</v>
      </c>
      <c r="AQ107" s="4">
        <f t="shared" si="134"/>
        <v>-3.1824169746146325E-3</v>
      </c>
      <c r="AR107" s="4">
        <f t="shared" si="134"/>
        <v>-5.3530282832076614E-3</v>
      </c>
      <c r="AS107" s="4">
        <f t="shared" si="134"/>
        <v>-6.2979634618592906E-3</v>
      </c>
      <c r="AT107" s="4">
        <f t="shared" si="134"/>
        <v>-1.2966427046314399E-2</v>
      </c>
      <c r="AU107" s="4">
        <f t="shared" si="134"/>
        <v>-1.1452278038710573E-2</v>
      </c>
      <c r="AV107" s="4">
        <f t="shared" si="134"/>
        <v>-8.7928292059840651E-3</v>
      </c>
      <c r="AW107" s="4">
        <f t="shared" si="134"/>
        <v>-4.1464044454063709E-3</v>
      </c>
      <c r="AY107" s="2">
        <f t="shared" si="126"/>
        <v>0.39058153693697589</v>
      </c>
      <c r="AZ107" s="2">
        <f t="shared" si="126"/>
        <v>0.38684604851306409</v>
      </c>
      <c r="BA107" s="2">
        <f t="shared" si="126"/>
        <v>0.3924174215551493</v>
      </c>
      <c r="BB107" s="2">
        <f t="shared" si="126"/>
        <v>0.39429295400577563</v>
      </c>
      <c r="BC107" s="2">
        <f t="shared" si="126"/>
        <v>0.39380788232198266</v>
      </c>
      <c r="BD107" s="2">
        <f t="shared" si="126"/>
        <v>0.38855052629540293</v>
      </c>
      <c r="BE107" s="2">
        <f t="shared" si="126"/>
        <v>0.38718045774391263</v>
      </c>
      <c r="BF107" s="2">
        <f t="shared" si="126"/>
        <v>0.38861533805882487</v>
      </c>
      <c r="BG107" s="2">
        <f t="shared" si="126"/>
        <v>0.38822579273456559</v>
      </c>
      <c r="BH107" s="2">
        <f t="shared" si="126"/>
        <v>0.39134513713842334</v>
      </c>
      <c r="BI107" s="2">
        <f t="shared" si="126"/>
        <v>0.38983590185260741</v>
      </c>
      <c r="BJ107" s="2">
        <f t="shared" si="126"/>
        <v>0.38702092676045458</v>
      </c>
      <c r="BK107" s="2">
        <f t="shared" si="126"/>
        <v>0.38411250767667909</v>
      </c>
      <c r="BL107" s="2">
        <f t="shared" si="126"/>
        <v>0.38395715194586388</v>
      </c>
      <c r="BM107" s="2">
        <f t="shared" si="126"/>
        <v>0.39107492843951286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>
        <f t="shared" si="127"/>
        <v>0.39001999999999998</v>
      </c>
      <c r="CJ107" s="2">
        <f t="shared" si="127"/>
        <v>0.38643100000000002</v>
      </c>
      <c r="CK107" s="2">
        <f t="shared" si="127"/>
        <v>0.38613199999999998</v>
      </c>
      <c r="CL107" s="2">
        <f t="shared" si="127"/>
        <v>0.38680799999999999</v>
      </c>
      <c r="CM107" s="2">
        <f t="shared" si="127"/>
        <v>0.38519700000000001</v>
      </c>
      <c r="CN107" s="2">
        <f t="shared" si="127"/>
        <v>0.38654500000000003</v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>
        <f t="shared" si="127"/>
        <v>0.38693300000000003</v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>
        <f t="shared" si="115"/>
        <v>0.39001999999999998</v>
      </c>
      <c r="CZ107" s="2">
        <f t="shared" si="116"/>
        <v>0.38643100000000002</v>
      </c>
      <c r="DA107" s="2">
        <f t="shared" si="117"/>
        <v>0.38613199999999998</v>
      </c>
      <c r="DB107" s="2">
        <f t="shared" si="118"/>
        <v>0.38680799999999999</v>
      </c>
      <c r="DC107" s="2">
        <f t="shared" si="119"/>
        <v>0.38519700000000001</v>
      </c>
      <c r="DD107" s="2">
        <f t="shared" si="120"/>
        <v>0.38654500000000003</v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>
        <f t="shared" si="125"/>
        <v>0.38693300000000003</v>
      </c>
      <c r="DK107" s="2">
        <f t="shared" si="135"/>
        <v>0.48040721839080452</v>
      </c>
      <c r="DL107" s="2">
        <f t="shared" si="135"/>
        <v>0.44919190771581363</v>
      </c>
      <c r="DM107" s="2">
        <f t="shared" si="135"/>
        <v>0.45264443801291154</v>
      </c>
      <c r="DN107" s="2">
        <f t="shared" si="135"/>
        <v>0.45651731853281863</v>
      </c>
      <c r="DO107" s="2">
        <f t="shared" si="135"/>
        <v>0.47288641176470592</v>
      </c>
      <c r="DP107" s="2">
        <f t="shared" si="135"/>
        <v>0.45945128537390023</v>
      </c>
      <c r="DQ107" s="2">
        <f t="shared" si="135"/>
        <v>0.45164612591642228</v>
      </c>
      <c r="DR107" s="2">
        <f t="shared" si="135"/>
        <v>0.45123280883431088</v>
      </c>
      <c r="DS107" s="2">
        <f t="shared" si="135"/>
        <v>0.45325243933284454</v>
      </c>
      <c r="DT107" s="2">
        <f t="shared" si="135"/>
        <v>0.4535283107715814</v>
      </c>
      <c r="DU107" s="2">
        <f t="shared" si="135"/>
        <v>0.44842417784568367</v>
      </c>
      <c r="DV107" s="2">
        <f t="shared" si="135"/>
        <v>0.44819053445378149</v>
      </c>
      <c r="DW107" s="2">
        <f t="shared" si="135"/>
        <v>0.43860770175706648</v>
      </c>
      <c r="DX107" s="2">
        <f t="shared" si="135"/>
        <v>0.45588866554621843</v>
      </c>
      <c r="DY107" s="2">
        <f t="shared" si="135"/>
        <v>0.44437527126099707</v>
      </c>
      <c r="EA107" s="2">
        <f t="shared" si="95"/>
        <v>0.38980542612750813</v>
      </c>
      <c r="EB107" s="2">
        <f t="shared" si="95"/>
        <v>0.38593023889413985</v>
      </c>
      <c r="EC107" s="2">
        <f t="shared" si="95"/>
        <v>0.39112283563740896</v>
      </c>
      <c r="ED107" s="2">
        <f t="shared" si="95"/>
        <v>0.39317600915894041</v>
      </c>
      <c r="EE107" s="2">
        <f t="shared" si="95"/>
        <v>0.39274999717855702</v>
      </c>
      <c r="EF107" s="2">
        <f t="shared" si="95"/>
        <v>0.38768164899275609</v>
      </c>
      <c r="EG107" s="2">
        <f t="shared" si="95"/>
        <v>0.38636565863145272</v>
      </c>
      <c r="EH107" s="2">
        <f t="shared" si="95"/>
        <v>0.3878202927247078</v>
      </c>
      <c r="EI107" s="2">
        <f t="shared" si="95"/>
        <v>0.38740407724123566</v>
      </c>
      <c r="EJ107" s="2">
        <f t="shared" si="95"/>
        <v>0.39041236948132402</v>
      </c>
      <c r="EK107" s="2">
        <f t="shared" si="95"/>
        <v>0.38894743278181326</v>
      </c>
      <c r="EL107" s="2">
        <f t="shared" si="95"/>
        <v>0.38606185104584823</v>
      </c>
      <c r="EM107" s="2">
        <f t="shared" si="136"/>
        <v>0.38328240579567469</v>
      </c>
      <c r="EN107" s="2">
        <f t="shared" si="136"/>
        <v>0.38293417955032788</v>
      </c>
      <c r="EO107" s="2">
        <f t="shared" si="136"/>
        <v>0.39037106529084314</v>
      </c>
      <c r="EQ107" s="2">
        <f t="shared" si="137"/>
        <v>0.38980542612750813</v>
      </c>
      <c r="ER107" s="2">
        <f t="shared" si="137"/>
        <v>0.38549614351056816</v>
      </c>
      <c r="ES107" s="2">
        <f t="shared" si="137"/>
        <v>0.39048581559486889</v>
      </c>
      <c r="ET107" s="2">
        <f t="shared" si="137"/>
        <v>0.39232306462591104</v>
      </c>
      <c r="EU107" s="2">
        <f t="shared" si="137"/>
        <v>0.39262577168185997</v>
      </c>
      <c r="EV107" s="2">
        <f t="shared" si="137"/>
        <v>0.38771284236945075</v>
      </c>
      <c r="EW107" s="2">
        <f t="shared" si="137"/>
        <v>0.3863079345581768</v>
      </c>
      <c r="EX107" s="2">
        <f t="shared" si="137"/>
        <v>0.38844258527610659</v>
      </c>
      <c r="EY107" s="2">
        <f t="shared" si="137"/>
        <v>0.38674528455246004</v>
      </c>
      <c r="EZ107" s="2">
        <f t="shared" si="137"/>
        <v>0.38999708342208594</v>
      </c>
      <c r="FA107" s="2">
        <f t="shared" si="137"/>
        <v>0.3881498722486672</v>
      </c>
      <c r="FB107" s="2">
        <f t="shared" si="137"/>
        <v>0.3861013673104301</v>
      </c>
      <c r="FC107" s="2">
        <f t="shared" si="137"/>
        <v>0.3831087526758406</v>
      </c>
      <c r="FD107" s="2">
        <f t="shared" si="137"/>
        <v>0.38252217035368158</v>
      </c>
      <c r="FE107" s="2">
        <f t="shared" si="137"/>
        <v>0.39074449774682951</v>
      </c>
      <c r="FG107" s="2">
        <f t="shared" si="138"/>
        <v>0.99143382498204502</v>
      </c>
      <c r="FH107" s="2">
        <f t="shared" si="138"/>
        <v>0.98549312187109472</v>
      </c>
      <c r="FI107" s="2">
        <f t="shared" si="138"/>
        <v>0.97893074561721827</v>
      </c>
      <c r="FJ107" s="2">
        <f t="shared" si="138"/>
        <v>0.98230967454220641</v>
      </c>
      <c r="FK107" s="2">
        <f t="shared" si="138"/>
        <v>0.9867894308534314</v>
      </c>
      <c r="FL107" s="2">
        <f t="shared" si="138"/>
        <v>0.98789615412424459</v>
      </c>
      <c r="FM107" s="2">
        <f t="shared" si="138"/>
        <v>0.98751288934065384</v>
      </c>
      <c r="FN107" s="2">
        <f t="shared" si="138"/>
        <v>0.98752117641882509</v>
      </c>
      <c r="FO107" s="2">
        <f t="shared" si="138"/>
        <v>0.98747282599251329</v>
      </c>
      <c r="FP107" s="2">
        <f t="shared" si="138"/>
        <v>0.98519609354810567</v>
      </c>
      <c r="FQ107" s="2">
        <f t="shared" si="138"/>
        <v>0.98501869386258578</v>
      </c>
      <c r="FR107" s="2">
        <f t="shared" si="138"/>
        <v>0.98456478956920479</v>
      </c>
      <c r="FS107" s="2">
        <f t="shared" si="138"/>
        <v>0.98498695331020125</v>
      </c>
      <c r="FT107" s="2">
        <f t="shared" si="138"/>
        <v>0.98596320169639606</v>
      </c>
      <c r="FU107" s="2">
        <f t="shared" si="138"/>
        <v>0.98698448926072291</v>
      </c>
      <c r="FW107" s="2">
        <f t="shared" si="128"/>
        <v>4.633167463468611E-9</v>
      </c>
      <c r="FX107" s="2">
        <f t="shared" si="128"/>
        <v>4.4223020459128633E-3</v>
      </c>
      <c r="FY107" s="2">
        <f t="shared" si="128"/>
        <v>2.5562347128314442E-3</v>
      </c>
      <c r="FZ107" s="2">
        <f t="shared" si="128"/>
        <v>4.2013645350157036E-3</v>
      </c>
      <c r="GA107" s="2">
        <f t="shared" si="128"/>
        <v>6.1380525175954662E-3</v>
      </c>
      <c r="GB107" s="2">
        <f t="shared" si="128"/>
        <v>6.0488908366620707E-3</v>
      </c>
      <c r="GC107" s="2">
        <f t="shared" si="128"/>
        <v>6.3284934796834051E-3</v>
      </c>
      <c r="GD107" s="2">
        <f t="shared" si="128"/>
        <v>5.9967498220677949E-3</v>
      </c>
      <c r="GE107" s="2">
        <f t="shared" si="128"/>
        <v>4.82457797996373E-3</v>
      </c>
      <c r="GF107" s="2">
        <f t="shared" si="128"/>
        <v>3.8403248782712535E-3</v>
      </c>
      <c r="GG107" s="2">
        <f t="shared" si="128"/>
        <v>3.2226457526802468E-3</v>
      </c>
      <c r="GH107" s="2">
        <f t="shared" si="128"/>
        <v>2.6928764090033558E-3</v>
      </c>
      <c r="GI107" s="2">
        <f t="shared" si="128"/>
        <v>2.8756776232690016E-3</v>
      </c>
      <c r="GJ107" s="2">
        <f t="shared" si="128"/>
        <v>2.6091886787403245E-3</v>
      </c>
      <c r="GK107" s="2">
        <f t="shared" si="128"/>
        <v>2.5997362668373067E-3</v>
      </c>
      <c r="GM107" s="82">
        <f t="shared" si="129"/>
        <v>1.0646341243769391E-17</v>
      </c>
      <c r="GN107" s="82">
        <f t="shared" si="129"/>
        <v>1.4679492929532744E-24</v>
      </c>
      <c r="GO107" s="82">
        <f t="shared" si="129"/>
        <v>8.9743907172700213E-20</v>
      </c>
      <c r="GP107" s="82">
        <f t="shared" si="129"/>
        <v>1.1625384343365085E-24</v>
      </c>
      <c r="GQ107" s="82">
        <f t="shared" si="129"/>
        <v>2.4214021599240906E-38</v>
      </c>
      <c r="GR107" s="82">
        <f t="shared" si="129"/>
        <v>7.0847246576003727E-50</v>
      </c>
      <c r="GS107" s="82">
        <f t="shared" si="129"/>
        <v>5.398804180013845E-55</v>
      </c>
      <c r="GT107" s="82">
        <f t="shared" si="129"/>
        <v>2.1747237726560567E-44</v>
      </c>
      <c r="GU107" s="82">
        <f t="shared" si="129"/>
        <v>9.3435997835906981E-52</v>
      </c>
      <c r="GV107" s="82">
        <f t="shared" si="129"/>
        <v>1.3006795617907014E-39</v>
      </c>
      <c r="GW107" s="82">
        <f t="shared" si="129"/>
        <v>3.5515954711070561E-29</v>
      </c>
      <c r="GX107" s="82">
        <f t="shared" si="129"/>
        <v>6.6558566328285827E-33</v>
      </c>
      <c r="GY107" s="82">
        <f t="shared" si="129"/>
        <v>1.1717758520259645E-31</v>
      </c>
      <c r="GZ107" s="82">
        <f t="shared" si="129"/>
        <v>1.2232858136341E-29</v>
      </c>
      <c r="HA107" s="82">
        <f t="shared" si="129"/>
        <v>9.4210234906854304E-42</v>
      </c>
      <c r="HC107" s="82">
        <f t="shared" si="74"/>
        <v>2.2698130119862259E-2</v>
      </c>
      <c r="HD107" s="82">
        <f t="shared" si="74"/>
        <v>0.19518837591321428</v>
      </c>
      <c r="HE107" s="82">
        <f t="shared" si="74"/>
        <v>0.61970435765228837</v>
      </c>
      <c r="HF107" s="82">
        <f t="shared" si="74"/>
        <v>0.13554373204397738</v>
      </c>
      <c r="HG107" s="82">
        <f t="shared" si="74"/>
        <v>2.5952651955508698E-5</v>
      </c>
      <c r="HH107" s="82">
        <f t="shared" si="74"/>
        <v>8.0370027828176687E-7</v>
      </c>
      <c r="HI107" s="82">
        <f t="shared" si="139"/>
        <v>5.0508334832311447E-6</v>
      </c>
      <c r="HJ107" s="82">
        <f t="shared" si="139"/>
        <v>2.2777803491601835E-5</v>
      </c>
      <c r="HK107" s="82">
        <f t="shared" si="139"/>
        <v>1.4656953240671038E-3</v>
      </c>
      <c r="HL107" s="82">
        <f t="shared" si="139"/>
        <v>4.0416664350130188E-3</v>
      </c>
      <c r="HM107" s="82">
        <f t="shared" si="139"/>
        <v>2.0939877093212655E-2</v>
      </c>
      <c r="HN107" s="82">
        <f t="shared" si="139"/>
        <v>5.2819732180128878E-2</v>
      </c>
      <c r="HO107" s="82">
        <f t="shared" si="139"/>
        <v>8.5845255057969597E-2</v>
      </c>
      <c r="HP107" s="82">
        <f t="shared" si="139"/>
        <v>2.9140411057309763E-2</v>
      </c>
      <c r="HQ107" s="82">
        <f t="shared" si="139"/>
        <v>7.6244474694552448E-5</v>
      </c>
      <c r="HS107" s="82">
        <f t="shared" si="130"/>
        <v>1.2278004921649282E-58</v>
      </c>
      <c r="HT107" s="82">
        <f t="shared" si="130"/>
        <v>5.1868720913399254E-9</v>
      </c>
      <c r="HU107" s="82">
        <f t="shared" si="130"/>
        <v>7.9566248098444605E-15</v>
      </c>
      <c r="HV107" s="82">
        <f t="shared" si="130"/>
        <v>3.8141067257231902E-14</v>
      </c>
      <c r="HW107" s="82">
        <f t="shared" si="130"/>
        <v>3.6164309665329937E-10</v>
      </c>
      <c r="HX107" s="82">
        <f t="shared" si="130"/>
        <v>6.1849934886320626E-11</v>
      </c>
      <c r="HY107" s="82">
        <f t="shared" si="130"/>
        <v>3.8911321759268972E-11</v>
      </c>
      <c r="HZ107" s="82">
        <f t="shared" si="130"/>
        <v>2.6682203342513388E-11</v>
      </c>
      <c r="IA107" s="82">
        <f t="shared" si="130"/>
        <v>4.8318874962203311E-11</v>
      </c>
      <c r="IB107" s="82">
        <f t="shared" si="130"/>
        <v>4.735805352779646E-14</v>
      </c>
      <c r="IC107" s="82">
        <f t="shared" si="130"/>
        <v>9.1917757412496334E-15</v>
      </c>
      <c r="ID107" s="82">
        <f t="shared" si="130"/>
        <v>4.6901610028783818E-15</v>
      </c>
      <c r="IE107" s="82">
        <f t="shared" si="130"/>
        <v>2.9887773615693671E-14</v>
      </c>
      <c r="IF107" s="82">
        <f t="shared" si="130"/>
        <v>2.1459340889985591E-10</v>
      </c>
      <c r="IG107" s="82">
        <f t="shared" si="130"/>
        <v>6.4369397144325321E-7</v>
      </c>
      <c r="II107" s="82">
        <f t="shared" si="131"/>
        <v>0</v>
      </c>
      <c r="IJ107" s="82">
        <f t="shared" si="131"/>
        <v>4.156609560789463E-56</v>
      </c>
      <c r="IK107" s="82">
        <f t="shared" si="131"/>
        <v>1.7484999052944285E-86</v>
      </c>
      <c r="IL107" s="82">
        <f t="shared" si="131"/>
        <v>8.763415328344479E-88</v>
      </c>
      <c r="IM107" s="82">
        <f t="shared" si="131"/>
        <v>8.4024475234368936E-72</v>
      </c>
      <c r="IN107" s="82">
        <f t="shared" si="131"/>
        <v>4.6049457419667264E-77</v>
      </c>
      <c r="IO107" s="82">
        <f t="shared" si="131"/>
        <v>8.9186037101614373E-82</v>
      </c>
      <c r="IP107" s="82">
        <f t="shared" si="131"/>
        <v>3.4107260363716322E-80</v>
      </c>
      <c r="IQ107" s="82">
        <f t="shared" si="131"/>
        <v>1.6591201590219977E-75</v>
      </c>
      <c r="IR107" s="82">
        <f t="shared" si="131"/>
        <v>1.8158081134158522E-93</v>
      </c>
      <c r="IS107" s="82">
        <f t="shared" si="131"/>
        <v>1.9816500481023269E-95</v>
      </c>
      <c r="IT107" s="82">
        <f t="shared" si="131"/>
        <v>1.4319414716977627E-94</v>
      </c>
      <c r="IU107" s="82">
        <f t="shared" si="131"/>
        <v>2.6211351824334542E-88</v>
      </c>
      <c r="IV107" s="82">
        <f t="shared" si="131"/>
        <v>1.3148728090532745E-41</v>
      </c>
      <c r="IW107" s="82">
        <f t="shared" si="131"/>
        <v>4.234576198128879E-28</v>
      </c>
      <c r="IY107" s="82">
        <f t="shared" si="132"/>
        <v>2.269813011986227E-2</v>
      </c>
      <c r="IZ107" s="82">
        <f t="shared" si="132"/>
        <v>0.19518838110008638</v>
      </c>
      <c r="JA107" s="82">
        <f t="shared" si="132"/>
        <v>0.61970435765229637</v>
      </c>
      <c r="JB107" s="82">
        <f t="shared" si="132"/>
        <v>0.13554373204401551</v>
      </c>
      <c r="JC107" s="82">
        <f t="shared" si="132"/>
        <v>2.5953013598605352E-5</v>
      </c>
      <c r="JD107" s="82">
        <f t="shared" si="132"/>
        <v>8.0376212821665322E-7</v>
      </c>
      <c r="JE107" s="82">
        <f t="shared" si="132"/>
        <v>5.050872394552904E-6</v>
      </c>
      <c r="JF107" s="82">
        <f t="shared" si="132"/>
        <v>2.2777830173805177E-5</v>
      </c>
      <c r="JG107" s="82">
        <f t="shared" si="132"/>
        <v>1.4656953723859788E-3</v>
      </c>
      <c r="JH107" s="82">
        <f t="shared" si="132"/>
        <v>4.0416664350603768E-3</v>
      </c>
      <c r="JI107" s="82">
        <f t="shared" si="132"/>
        <v>2.0939877093221846E-2</v>
      </c>
      <c r="JJ107" s="82">
        <f t="shared" si="132"/>
        <v>5.2819732180133569E-2</v>
      </c>
      <c r="JK107" s="82">
        <f t="shared" si="132"/>
        <v>8.5845255057999489E-2</v>
      </c>
      <c r="JL107" s="82">
        <f t="shared" si="132"/>
        <v>2.9140411271903172E-2</v>
      </c>
      <c r="JM107" s="82">
        <f t="shared" si="132"/>
        <v>7.6888168665995707E-5</v>
      </c>
    </row>
    <row r="108" spans="2:273" x14ac:dyDescent="0.25">
      <c r="B108" s="2">
        <v>81</v>
      </c>
      <c r="C108" s="37">
        <v>0.38592199999999999</v>
      </c>
      <c r="D108" s="37">
        <v>0.39216699999999999</v>
      </c>
      <c r="E108" s="37">
        <v>0.60197699999999998</v>
      </c>
      <c r="F108" s="37">
        <v>0.39475399999999999</v>
      </c>
      <c r="G108" s="37">
        <v>0.39058900000000002</v>
      </c>
      <c r="H108" s="37">
        <v>0.38578899999999999</v>
      </c>
      <c r="I108" s="37">
        <v>0.38316699999999998</v>
      </c>
      <c r="J108" s="37">
        <v>0.38902300000000001</v>
      </c>
      <c r="K108" s="37">
        <v>0.38556200000000002</v>
      </c>
      <c r="L108" s="37">
        <v>0.38674999999999998</v>
      </c>
      <c r="M108" s="37">
        <v>0.38916600000000001</v>
      </c>
      <c r="N108" s="37">
        <v>0.38246400000000003</v>
      </c>
      <c r="O108" s="37">
        <v>0.38089800000000001</v>
      </c>
      <c r="P108" s="37">
        <v>0.37777899999999998</v>
      </c>
      <c r="Q108" s="37">
        <v>0.38838200000000001</v>
      </c>
      <c r="S108" s="4">
        <f t="shared" si="133"/>
        <v>0.39135882460461596</v>
      </c>
      <c r="T108" s="4">
        <f t="shared" si="133"/>
        <v>0.4089142358545616</v>
      </c>
      <c r="U108" s="4">
        <f t="shared" si="133"/>
        <v>0.58611066415542479</v>
      </c>
      <c r="V108" s="4">
        <f t="shared" si="133"/>
        <v>0.40637039161916105</v>
      </c>
      <c r="W108" s="4">
        <f t="shared" si="133"/>
        <v>0.39351980757875121</v>
      </c>
      <c r="X108" s="4">
        <f t="shared" si="133"/>
        <v>0.38827534964955379</v>
      </c>
      <c r="Y108" s="4">
        <f t="shared" si="133"/>
        <v>0.3869564896203827</v>
      </c>
      <c r="Z108" s="4">
        <f t="shared" si="133"/>
        <v>0.38845995488014168</v>
      </c>
      <c r="AA108" s="4">
        <f t="shared" si="133"/>
        <v>0.38800678206822453</v>
      </c>
      <c r="AB108" s="4">
        <f t="shared" si="133"/>
        <v>0.39106736396736874</v>
      </c>
      <c r="AC108" s="4">
        <f t="shared" si="133"/>
        <v>0.39033434040435627</v>
      </c>
      <c r="AD108" s="4">
        <f t="shared" si="133"/>
        <v>0.38978274067479779</v>
      </c>
      <c r="AE108" s="4">
        <f t="shared" si="133"/>
        <v>0.3901171336739887</v>
      </c>
      <c r="AF108" s="4">
        <f t="shared" si="133"/>
        <v>0.38496576377579567</v>
      </c>
      <c r="AG108" s="4">
        <f t="shared" si="133"/>
        <v>0.39086397327504463</v>
      </c>
      <c r="AI108" s="4">
        <f t="shared" si="134"/>
        <v>-5.4368246046159752E-3</v>
      </c>
      <c r="AJ108" s="4">
        <f t="shared" si="134"/>
        <v>-1.6747235854561615E-2</v>
      </c>
      <c r="AK108" s="4">
        <f t="shared" si="134"/>
        <v>1.5866335844575197E-2</v>
      </c>
      <c r="AL108" s="4">
        <f t="shared" si="134"/>
        <v>-1.1616391619161059E-2</v>
      </c>
      <c r="AM108" s="4">
        <f t="shared" si="134"/>
        <v>-2.9308075787511934E-3</v>
      </c>
      <c r="AN108" s="4">
        <f t="shared" si="134"/>
        <v>-2.4863496495537984E-3</v>
      </c>
      <c r="AO108" s="4">
        <f t="shared" si="134"/>
        <v>-3.7894896203827244E-3</v>
      </c>
      <c r="AP108" s="4">
        <f t="shared" si="134"/>
        <v>5.6304511985832972E-4</v>
      </c>
      <c r="AQ108" s="4">
        <f t="shared" si="134"/>
        <v>-2.4447820682245158E-3</v>
      </c>
      <c r="AR108" s="4">
        <f t="shared" si="134"/>
        <v>-4.3173639673687592E-3</v>
      </c>
      <c r="AS108" s="4">
        <f t="shared" si="134"/>
        <v>-1.1683404043562606E-3</v>
      </c>
      <c r="AT108" s="4">
        <f t="shared" si="134"/>
        <v>-7.3187406747977635E-3</v>
      </c>
      <c r="AU108" s="4">
        <f t="shared" si="134"/>
        <v>-9.2191336739886887E-3</v>
      </c>
      <c r="AV108" s="4">
        <f t="shared" si="134"/>
        <v>-7.1867637757956904E-3</v>
      </c>
      <c r="AW108" s="4">
        <f t="shared" si="134"/>
        <v>-2.4819732750446244E-3</v>
      </c>
      <c r="AY108" s="2">
        <f t="shared" si="126"/>
        <v>0.39021072417285785</v>
      </c>
      <c r="AZ108" s="2">
        <f t="shared" si="126"/>
        <v>0.38656449414847488</v>
      </c>
      <c r="BA108" s="2">
        <f t="shared" si="126"/>
        <v>0.39210043383904758</v>
      </c>
      <c r="BB108" s="2">
        <f t="shared" si="126"/>
        <v>0.39395894905958173</v>
      </c>
      <c r="BC108" s="2">
        <f t="shared" si="126"/>
        <v>0.39351964582550786</v>
      </c>
      <c r="BD108" s="2">
        <f t="shared" si="126"/>
        <v>0.38827534758523996</v>
      </c>
      <c r="BE108" s="2">
        <f t="shared" si="126"/>
        <v>0.38695647076618789</v>
      </c>
      <c r="BF108" s="2">
        <f t="shared" si="126"/>
        <v>0.38845982952067026</v>
      </c>
      <c r="BG108" s="2">
        <f t="shared" si="126"/>
        <v>0.38797951908651385</v>
      </c>
      <c r="BH108" s="2">
        <f t="shared" si="126"/>
        <v>0.3909765105165387</v>
      </c>
      <c r="BI108" s="2">
        <f t="shared" si="126"/>
        <v>0.3894875534278367</v>
      </c>
      <c r="BJ108" s="2">
        <f t="shared" si="126"/>
        <v>0.38675312764719966</v>
      </c>
      <c r="BK108" s="2">
        <f t="shared" si="126"/>
        <v>0.38383280952503468</v>
      </c>
      <c r="BL108" s="2">
        <f t="shared" si="126"/>
        <v>0.38369576987971443</v>
      </c>
      <c r="BM108" s="2">
        <f t="shared" si="126"/>
        <v>0.39086074317118119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>
        <f t="shared" si="127"/>
        <v>0.38592199999999999</v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>
        <f t="shared" si="127"/>
        <v>0.39058900000000002</v>
      </c>
      <c r="CJ108" s="2">
        <f t="shared" si="127"/>
        <v>0.38578899999999999</v>
      </c>
      <c r="CK108" s="2">
        <f t="shared" si="127"/>
        <v>0.38316699999999998</v>
      </c>
      <c r="CL108" s="2">
        <f t="shared" si="127"/>
        <v>0.38902300000000001</v>
      </c>
      <c r="CM108" s="2">
        <f t="shared" si="127"/>
        <v>0.38556200000000002</v>
      </c>
      <c r="CN108" s="2">
        <f t="shared" si="127"/>
        <v>0.38674999999999998</v>
      </c>
      <c r="CO108" s="2">
        <f t="shared" si="127"/>
        <v>0.38916600000000001</v>
      </c>
      <c r="CP108" s="2" t="str">
        <f t="shared" si="127"/>
        <v/>
      </c>
      <c r="CQ108" s="2" t="str">
        <f t="shared" si="127"/>
        <v/>
      </c>
      <c r="CR108" s="2">
        <f t="shared" si="127"/>
        <v>0.37777899999999998</v>
      </c>
      <c r="CS108" s="2">
        <f t="shared" si="127"/>
        <v>0.38838200000000001</v>
      </c>
      <c r="CU108" s="2">
        <f t="shared" si="111"/>
        <v>0.38592199999999999</v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>
        <f t="shared" si="115"/>
        <v>0.39058900000000002</v>
      </c>
      <c r="CZ108" s="2">
        <f t="shared" si="116"/>
        <v>0.38578899999999999</v>
      </c>
      <c r="DA108" s="2">
        <f t="shared" si="117"/>
        <v>0.38316699999999998</v>
      </c>
      <c r="DB108" s="2">
        <f t="shared" si="118"/>
        <v>0.38902300000000001</v>
      </c>
      <c r="DC108" s="2">
        <f t="shared" si="119"/>
        <v>0.38556200000000002</v>
      </c>
      <c r="DD108" s="2">
        <f t="shared" si="120"/>
        <v>0.38674999999999998</v>
      </c>
      <c r="DE108" s="2">
        <f t="shared" si="121"/>
        <v>0.38916600000000001</v>
      </c>
      <c r="DF108" s="2" t="str">
        <f t="shared" si="122"/>
        <v/>
      </c>
      <c r="DG108" s="2" t="str">
        <f t="shared" si="123"/>
        <v/>
      </c>
      <c r="DH108" s="2">
        <f t="shared" si="124"/>
        <v>0.37777899999999998</v>
      </c>
      <c r="DI108" s="2">
        <f t="shared" si="125"/>
        <v>0.38838200000000001</v>
      </c>
      <c r="DK108" s="2">
        <f t="shared" si="135"/>
        <v>0.48150636453201967</v>
      </c>
      <c r="DL108" s="2">
        <f t="shared" si="135"/>
        <v>0.44991169320091673</v>
      </c>
      <c r="DM108" s="2">
        <f t="shared" si="135"/>
        <v>0.45342744556297171</v>
      </c>
      <c r="DN108" s="2">
        <f t="shared" si="135"/>
        <v>0.45731104362934372</v>
      </c>
      <c r="DO108" s="2">
        <f t="shared" si="135"/>
        <v>0.47387414405080219</v>
      </c>
      <c r="DP108" s="2">
        <f t="shared" si="135"/>
        <v>0.46026441770527848</v>
      </c>
      <c r="DQ108" s="2">
        <f t="shared" si="135"/>
        <v>0.45238418310117301</v>
      </c>
      <c r="DR108" s="2">
        <f t="shared" si="135"/>
        <v>0.45191533009530793</v>
      </c>
      <c r="DS108" s="2">
        <f t="shared" si="135"/>
        <v>0.45399936620234604</v>
      </c>
      <c r="DT108" s="2">
        <f t="shared" si="135"/>
        <v>0.45431249167303284</v>
      </c>
      <c r="DU108" s="2">
        <f t="shared" si="135"/>
        <v>0.44909791107715807</v>
      </c>
      <c r="DV108" s="2">
        <f t="shared" si="135"/>
        <v>0.44889040280112041</v>
      </c>
      <c r="DW108" s="2">
        <f t="shared" si="135"/>
        <v>0.4392142667685256</v>
      </c>
      <c r="DX108" s="2">
        <f t="shared" si="135"/>
        <v>0.45685313781512599</v>
      </c>
      <c r="DY108" s="2">
        <f t="shared" si="135"/>
        <v>0.44513662445014662</v>
      </c>
      <c r="EA108" s="2">
        <f t="shared" si="95"/>
        <v>0.38949131950607924</v>
      </c>
      <c r="EB108" s="2">
        <f t="shared" si="95"/>
        <v>0.38571605860113417</v>
      </c>
      <c r="EC108" s="2">
        <f t="shared" si="95"/>
        <v>0.39089839117588077</v>
      </c>
      <c r="ED108" s="2">
        <f t="shared" si="95"/>
        <v>0.39292222036055652</v>
      </c>
      <c r="EE108" s="2">
        <f t="shared" si="95"/>
        <v>0.39253935780164545</v>
      </c>
      <c r="EF108" s="2">
        <f t="shared" si="95"/>
        <v>0.3874707429749204</v>
      </c>
      <c r="EG108" s="2">
        <f t="shared" si="95"/>
        <v>0.38620230799519822</v>
      </c>
      <c r="EH108" s="2">
        <f t="shared" si="95"/>
        <v>0.38772468690281436</v>
      </c>
      <c r="EI108" s="2">
        <f t="shared" si="95"/>
        <v>0.38721898937665122</v>
      </c>
      <c r="EJ108" s="2">
        <f t="shared" si="95"/>
        <v>0.39011022224818542</v>
      </c>
      <c r="EK108" s="2">
        <f t="shared" si="95"/>
        <v>0.38866341720473496</v>
      </c>
      <c r="EL108" s="2">
        <f t="shared" si="95"/>
        <v>0.38586459412634688</v>
      </c>
      <c r="EM108" s="2">
        <f t="shared" si="136"/>
        <v>0.3830635022480392</v>
      </c>
      <c r="EN108" s="2">
        <f t="shared" si="136"/>
        <v>0.38274707010595355</v>
      </c>
      <c r="EO108" s="2">
        <f t="shared" si="136"/>
        <v>0.3902070823765732</v>
      </c>
      <c r="EQ108" s="2">
        <f t="shared" si="137"/>
        <v>0.38949131950607924</v>
      </c>
      <c r="ER108" s="2">
        <f t="shared" si="137"/>
        <v>0.38530634688038085</v>
      </c>
      <c r="ES108" s="2">
        <f t="shared" si="137"/>
        <v>0.39028850699331602</v>
      </c>
      <c r="ET108" s="2">
        <f t="shared" si="137"/>
        <v>0.39211324517908092</v>
      </c>
      <c r="EU108" s="2">
        <f t="shared" si="137"/>
        <v>0.39242210161411717</v>
      </c>
      <c r="EV108" s="2">
        <f t="shared" si="137"/>
        <v>0.38749944796098013</v>
      </c>
      <c r="EW108" s="2">
        <f t="shared" si="137"/>
        <v>0.38614886484246375</v>
      </c>
      <c r="EX108" s="2">
        <f t="shared" si="137"/>
        <v>0.38830252908788143</v>
      </c>
      <c r="EY108" s="2">
        <f t="shared" si="137"/>
        <v>0.3866000758645346</v>
      </c>
      <c r="EZ108" s="2">
        <f t="shared" si="137"/>
        <v>0.38971635607476224</v>
      </c>
      <c r="FA108" s="2">
        <f t="shared" si="137"/>
        <v>0.38790558037016176</v>
      </c>
      <c r="FB108" s="2">
        <f t="shared" si="137"/>
        <v>0.38590105192091889</v>
      </c>
      <c r="FC108" s="2">
        <f t="shared" si="137"/>
        <v>0.38289556579712225</v>
      </c>
      <c r="FD108" s="2">
        <f t="shared" si="137"/>
        <v>0.38234222632278225</v>
      </c>
      <c r="FE108" s="2">
        <f t="shared" si="137"/>
        <v>0.390517203908265</v>
      </c>
      <c r="FG108" s="2">
        <f t="shared" si="138"/>
        <v>0.99218166261206764</v>
      </c>
      <c r="FH108" s="2">
        <f t="shared" si="138"/>
        <v>0.98675266036063614</v>
      </c>
      <c r="FI108" s="2">
        <f t="shared" si="138"/>
        <v>0.98074892270793657</v>
      </c>
      <c r="FJ108" s="2">
        <f t="shared" si="138"/>
        <v>0.98384107915119967</v>
      </c>
      <c r="FK108" s="2">
        <f t="shared" si="138"/>
        <v>0.98793779679739135</v>
      </c>
      <c r="FL108" s="2">
        <f t="shared" si="138"/>
        <v>0.98894939238631197</v>
      </c>
      <c r="FM108" s="2">
        <f t="shared" si="138"/>
        <v>0.98859909320371697</v>
      </c>
      <c r="FN108" s="2">
        <f t="shared" si="138"/>
        <v>0.98860666773891859</v>
      </c>
      <c r="FO108" s="2">
        <f t="shared" si="138"/>
        <v>0.98856247444292367</v>
      </c>
      <c r="FP108" s="2">
        <f t="shared" si="138"/>
        <v>0.98648106731507235</v>
      </c>
      <c r="FQ108" s="2">
        <f t="shared" si="138"/>
        <v>0.98631885202760372</v>
      </c>
      <c r="FR108" s="2">
        <f t="shared" si="138"/>
        <v>0.98590377625796566</v>
      </c>
      <c r="FS108" s="2">
        <f t="shared" si="138"/>
        <v>0.98628982775008966</v>
      </c>
      <c r="FT108" s="2">
        <f t="shared" si="138"/>
        <v>0.98718245702808871</v>
      </c>
      <c r="FU108" s="2">
        <f t="shared" si="138"/>
        <v>0.98811610340403155</v>
      </c>
      <c r="FW108" s="2">
        <f t="shared" si="128"/>
        <v>5.0801671005025413E-9</v>
      </c>
      <c r="FX108" s="2">
        <f t="shared" si="128"/>
        <v>4.8468898168179918E-3</v>
      </c>
      <c r="FY108" s="2">
        <f t="shared" si="128"/>
        <v>2.8021645544603793E-3</v>
      </c>
      <c r="FZ108" s="2">
        <f t="shared" si="128"/>
        <v>4.6048380812960333E-3</v>
      </c>
      <c r="GA108" s="2">
        <f t="shared" si="128"/>
        <v>6.7262575417452305E-3</v>
      </c>
      <c r="GB108" s="2">
        <f t="shared" si="128"/>
        <v>6.6286085495935653E-3</v>
      </c>
      <c r="GC108" s="2">
        <f t="shared" si="128"/>
        <v>6.9348209792700847E-3</v>
      </c>
      <c r="GD108" s="2">
        <f t="shared" si="128"/>
        <v>6.5715034474664079E-3</v>
      </c>
      <c r="GE108" s="2">
        <f t="shared" si="128"/>
        <v>5.2875833672728478E-3</v>
      </c>
      <c r="GF108" s="2">
        <f t="shared" si="128"/>
        <v>4.2092729274496015E-3</v>
      </c>
      <c r="GG108" s="2">
        <f t="shared" si="128"/>
        <v>3.5324625059541103E-3</v>
      </c>
      <c r="GH108" s="2">
        <f t="shared" si="128"/>
        <v>2.9519133489028962E-3</v>
      </c>
      <c r="GI108" s="2">
        <f t="shared" si="128"/>
        <v>3.152243254084662E-3</v>
      </c>
      <c r="GJ108" s="2">
        <f t="shared" si="128"/>
        <v>2.860198498617423E-3</v>
      </c>
      <c r="GK108" s="2">
        <f t="shared" si="128"/>
        <v>2.8498393416891677E-3</v>
      </c>
      <c r="GM108" s="82">
        <f t="shared" si="129"/>
        <v>8.1765535388193695E-19</v>
      </c>
      <c r="GN108" s="82">
        <f t="shared" si="129"/>
        <v>2.0833945983082717E-26</v>
      </c>
      <c r="GO108" s="82">
        <f t="shared" si="129"/>
        <v>1.5672422600596741E-21</v>
      </c>
      <c r="GP108" s="82">
        <f t="shared" si="129"/>
        <v>1.5044317835105705E-26</v>
      </c>
      <c r="GQ108" s="82">
        <f t="shared" si="129"/>
        <v>7.3708177599306945E-41</v>
      </c>
      <c r="GR108" s="82">
        <f t="shared" si="129"/>
        <v>3.3009252543813897E-53</v>
      </c>
      <c r="GS108" s="82">
        <f t="shared" si="129"/>
        <v>1.1248725435259904E-58</v>
      </c>
      <c r="GT108" s="82">
        <f t="shared" si="129"/>
        <v>2.3945382908097487E-47</v>
      </c>
      <c r="GU108" s="82">
        <f t="shared" si="129"/>
        <v>2.3080807554756675E-55</v>
      </c>
      <c r="GV108" s="82">
        <f t="shared" si="129"/>
        <v>2.1404487491671112E-42</v>
      </c>
      <c r="GW108" s="82">
        <f t="shared" si="129"/>
        <v>3.1116326318064548E-31</v>
      </c>
      <c r="GX108" s="82">
        <f t="shared" si="129"/>
        <v>2.6608047296586814E-35</v>
      </c>
      <c r="GY108" s="82">
        <f t="shared" si="129"/>
        <v>5.7379544513409843E-34</v>
      </c>
      <c r="GZ108" s="82">
        <f t="shared" si="129"/>
        <v>1.2100549681386348E-31</v>
      </c>
      <c r="HA108" s="82">
        <f t="shared" si="129"/>
        <v>2.7192397035546852E-44</v>
      </c>
      <c r="HC108" s="82">
        <f t="shared" si="74"/>
        <v>9.9670049278673852E-3</v>
      </c>
      <c r="HD108" s="82">
        <f t="shared" si="74"/>
        <v>9.6682781678490259E-2</v>
      </c>
      <c r="HE108" s="82">
        <f t="shared" si="74"/>
        <v>0.54276522038434949</v>
      </c>
      <c r="HF108" s="82">
        <f t="shared" si="74"/>
        <v>6.2182501352841139E-2</v>
      </c>
      <c r="HG108" s="82">
        <f t="shared" si="74"/>
        <v>2.450341583965509E-6</v>
      </c>
      <c r="HH108" s="82">
        <f t="shared" si="74"/>
        <v>3.0521653463646319E-8</v>
      </c>
      <c r="HI108" s="82">
        <f t="shared" si="139"/>
        <v>3.6046435421882774E-7</v>
      </c>
      <c r="HJ108" s="82">
        <f t="shared" si="139"/>
        <v>2.0836719436952946E-6</v>
      </c>
      <c r="HK108" s="82">
        <f t="shared" si="139"/>
        <v>3.2234860694284383E-4</v>
      </c>
      <c r="HL108" s="82">
        <f t="shared" si="139"/>
        <v>8.1955289594816405E-4</v>
      </c>
      <c r="HM108" s="82">
        <f t="shared" si="139"/>
        <v>5.916148201065341E-3</v>
      </c>
      <c r="HN108" s="82">
        <f t="shared" si="139"/>
        <v>1.7062131010991521E-2</v>
      </c>
      <c r="HO108" s="82">
        <f t="shared" si="139"/>
        <v>3.2526105668026439E-2</v>
      </c>
      <c r="HP108" s="82">
        <f t="shared" si="139"/>
        <v>9.9852022586843538E-3</v>
      </c>
      <c r="HQ108" s="82">
        <f t="shared" si="139"/>
        <v>9.6364066089272724E-6</v>
      </c>
      <c r="HS108" s="82">
        <f t="shared" si="130"/>
        <v>3.0303969425404878E-57</v>
      </c>
      <c r="HT108" s="82">
        <f t="shared" si="130"/>
        <v>1.5936700409056032E-8</v>
      </c>
      <c r="HU108" s="82">
        <f t="shared" si="130"/>
        <v>4.2549674345590403E-14</v>
      </c>
      <c r="HV108" s="82">
        <f t="shared" si="130"/>
        <v>2.2940320556895181E-13</v>
      </c>
      <c r="HW108" s="82">
        <f t="shared" si="130"/>
        <v>1.5396432195349985E-9</v>
      </c>
      <c r="HX108" s="82">
        <f t="shared" si="130"/>
        <v>2.941747765924208E-10</v>
      </c>
      <c r="HY108" s="82">
        <f t="shared" si="130"/>
        <v>2.0010874529343936E-10</v>
      </c>
      <c r="HZ108" s="82">
        <f t="shared" si="130"/>
        <v>1.3453971920408563E-10</v>
      </c>
      <c r="IA108" s="82">
        <f t="shared" si="130"/>
        <v>2.1372564363488942E-10</v>
      </c>
      <c r="IB108" s="82">
        <f t="shared" si="130"/>
        <v>2.9095715722757247E-13</v>
      </c>
      <c r="IC108" s="82">
        <f t="shared" si="130"/>
        <v>5.7183530145437247E-14</v>
      </c>
      <c r="ID108" s="82">
        <f t="shared" si="130"/>
        <v>2.7925496698056837E-14</v>
      </c>
      <c r="IE108" s="82">
        <f t="shared" si="130"/>
        <v>1.6215515012436554E-13</v>
      </c>
      <c r="IF108" s="82">
        <f t="shared" si="130"/>
        <v>7.0816690922423139E-10</v>
      </c>
      <c r="IG108" s="82">
        <f t="shared" si="130"/>
        <v>1.3670118694556059E-6</v>
      </c>
      <c r="II108" s="82">
        <f t="shared" si="131"/>
        <v>0</v>
      </c>
      <c r="IJ108" s="82">
        <f t="shared" si="131"/>
        <v>2.8166039315325361E-54</v>
      </c>
      <c r="IK108" s="82">
        <f t="shared" si="131"/>
        <v>6.8204199572083689E-84</v>
      </c>
      <c r="IL108" s="82">
        <f t="shared" si="131"/>
        <v>6.4769638199851683E-85</v>
      </c>
      <c r="IM108" s="82">
        <f t="shared" si="131"/>
        <v>2.7173531225976745E-69</v>
      </c>
      <c r="IN108" s="82">
        <f t="shared" si="131"/>
        <v>2.2567187204532029E-74</v>
      </c>
      <c r="IO108" s="82">
        <f t="shared" si="131"/>
        <v>6.8262369099515925E-79</v>
      </c>
      <c r="IP108" s="82">
        <f t="shared" si="131"/>
        <v>2.1382570132581636E-77</v>
      </c>
      <c r="IQ108" s="82">
        <f t="shared" si="131"/>
        <v>5.535439155185507E-73</v>
      </c>
      <c r="IR108" s="82">
        <f t="shared" si="131"/>
        <v>1.8532708905713557E-90</v>
      </c>
      <c r="IS108" s="82">
        <f t="shared" si="131"/>
        <v>1.8909522240636848E-92</v>
      </c>
      <c r="IT108" s="82">
        <f t="shared" si="131"/>
        <v>1.044868744653742E-91</v>
      </c>
      <c r="IU108" s="82">
        <f t="shared" si="131"/>
        <v>1.3133828992962039E-85</v>
      </c>
      <c r="IV108" s="82">
        <f t="shared" si="131"/>
        <v>2.2100880038671446E-40</v>
      </c>
      <c r="IW108" s="82">
        <f t="shared" si="131"/>
        <v>2.7498011473692894E-27</v>
      </c>
      <c r="IY108" s="82">
        <f t="shared" si="132"/>
        <v>9.9670049278673852E-3</v>
      </c>
      <c r="IZ108" s="82">
        <f t="shared" si="132"/>
        <v>9.6682797615190663E-2</v>
      </c>
      <c r="JA108" s="82">
        <f t="shared" si="132"/>
        <v>0.54276522038439201</v>
      </c>
      <c r="JB108" s="82">
        <f t="shared" si="132"/>
        <v>6.2182501353070539E-2</v>
      </c>
      <c r="JC108" s="82">
        <f t="shared" si="132"/>
        <v>2.451881227185044E-6</v>
      </c>
      <c r="JD108" s="82">
        <f t="shared" si="132"/>
        <v>3.0815828240238741E-8</v>
      </c>
      <c r="JE108" s="82">
        <f t="shared" si="132"/>
        <v>3.6066446296412116E-7</v>
      </c>
      <c r="JF108" s="82">
        <f t="shared" si="132"/>
        <v>2.0838064834144987E-6</v>
      </c>
      <c r="JG108" s="82">
        <f t="shared" si="132"/>
        <v>3.2234882066848746E-4</v>
      </c>
      <c r="JH108" s="82">
        <f t="shared" si="132"/>
        <v>8.195528962391212E-4</v>
      </c>
      <c r="JI108" s="82">
        <f t="shared" si="132"/>
        <v>5.9161482011225244E-3</v>
      </c>
      <c r="JJ108" s="82">
        <f t="shared" si="132"/>
        <v>1.7062131011019447E-2</v>
      </c>
      <c r="JK108" s="82">
        <f t="shared" si="132"/>
        <v>3.2526105668188594E-2</v>
      </c>
      <c r="JL108" s="82">
        <f t="shared" si="132"/>
        <v>9.9852029668512626E-3</v>
      </c>
      <c r="JM108" s="82">
        <f t="shared" si="132"/>
        <v>1.1003418478382878E-5</v>
      </c>
    </row>
    <row r="109" spans="2:273" x14ac:dyDescent="0.25">
      <c r="B109" s="2">
        <v>82</v>
      </c>
      <c r="C109" s="37">
        <v>0.38536799999999999</v>
      </c>
      <c r="D109" s="37">
        <v>0.38563399999999998</v>
      </c>
      <c r="E109" s="37">
        <v>0.54246399999999995</v>
      </c>
      <c r="F109" s="37">
        <v>0.39274999999999999</v>
      </c>
      <c r="G109" s="37">
        <v>0.39225100000000002</v>
      </c>
      <c r="H109" s="37">
        <v>0.38550699999999999</v>
      </c>
      <c r="I109" s="37">
        <v>0.38786199999999998</v>
      </c>
      <c r="J109" s="37">
        <v>0.38700899999999999</v>
      </c>
      <c r="K109" s="37">
        <v>0.38631599999999999</v>
      </c>
      <c r="L109" s="37">
        <v>0.38741799999999998</v>
      </c>
      <c r="M109" s="37">
        <v>0.38611200000000001</v>
      </c>
      <c r="N109" s="37">
        <v>0.38355800000000001</v>
      </c>
      <c r="O109" s="37">
        <v>0.37884000000000001</v>
      </c>
      <c r="P109" s="37">
        <v>0.38122699999999998</v>
      </c>
      <c r="Q109" s="37">
        <v>0.387243</v>
      </c>
      <c r="S109" s="4">
        <f t="shared" si="133"/>
        <v>0.39022344026907746</v>
      </c>
      <c r="T109" s="4">
        <f t="shared" si="133"/>
        <v>0.39438770516776339</v>
      </c>
      <c r="U109" s="4">
        <f t="shared" si="133"/>
        <v>0.5231193520774573</v>
      </c>
      <c r="V109" s="4">
        <f t="shared" si="133"/>
        <v>0.39760540552655715</v>
      </c>
      <c r="W109" s="4">
        <f t="shared" si="133"/>
        <v>0.39323681696515561</v>
      </c>
      <c r="X109" s="4">
        <f t="shared" si="133"/>
        <v>0.38800470716823732</v>
      </c>
      <c r="Y109" s="4">
        <f t="shared" si="133"/>
        <v>0.38673680066295296</v>
      </c>
      <c r="Z109" s="4">
        <f t="shared" si="133"/>
        <v>0.38830868672673646</v>
      </c>
      <c r="AA109" s="4">
        <f t="shared" si="133"/>
        <v>0.38774155156716172</v>
      </c>
      <c r="AB109" s="4">
        <f t="shared" si="133"/>
        <v>0.39062387483728256</v>
      </c>
      <c r="AC109" s="4">
        <f t="shared" si="133"/>
        <v>0.3893006004417075</v>
      </c>
      <c r="AD109" s="4">
        <f t="shared" si="133"/>
        <v>0.38713817584641197</v>
      </c>
      <c r="AE109" s="4">
        <f t="shared" si="133"/>
        <v>0.38518285623264698</v>
      </c>
      <c r="AF109" s="4">
        <f t="shared" si="133"/>
        <v>0.38373465452812278</v>
      </c>
      <c r="AG109" s="4">
        <f t="shared" si="133"/>
        <v>0.39065585743005732</v>
      </c>
      <c r="AI109" s="4">
        <f t="shared" si="134"/>
        <v>-4.8554402690774712E-3</v>
      </c>
      <c r="AJ109" s="4">
        <f t="shared" si="134"/>
        <v>-8.7537051677634148E-3</v>
      </c>
      <c r="AK109" s="4">
        <f t="shared" si="134"/>
        <v>1.9344647922542646E-2</v>
      </c>
      <c r="AL109" s="4">
        <f t="shared" si="134"/>
        <v>-4.8554055265571661E-3</v>
      </c>
      <c r="AM109" s="4">
        <f t="shared" si="134"/>
        <v>-9.858169651555948E-4</v>
      </c>
      <c r="AN109" s="4">
        <f t="shared" si="134"/>
        <v>-2.4977071682373286E-3</v>
      </c>
      <c r="AO109" s="4">
        <f t="shared" si="134"/>
        <v>1.1251993370470226E-3</v>
      </c>
      <c r="AP109" s="4">
        <f t="shared" si="134"/>
        <v>-1.2996867267364709E-3</v>
      </c>
      <c r="AQ109" s="4">
        <f t="shared" si="134"/>
        <v>-1.4255515671617314E-3</v>
      </c>
      <c r="AR109" s="4">
        <f t="shared" si="134"/>
        <v>-3.2058748372825741E-3</v>
      </c>
      <c r="AS109" s="4">
        <f t="shared" si="134"/>
        <v>-3.1886004417074898E-3</v>
      </c>
      <c r="AT109" s="4">
        <f t="shared" si="134"/>
        <v>-3.5801758464119593E-3</v>
      </c>
      <c r="AU109" s="4">
        <f t="shared" si="134"/>
        <v>-6.3428562326469651E-3</v>
      </c>
      <c r="AV109" s="4">
        <f t="shared" si="134"/>
        <v>-2.5076545281227935E-3</v>
      </c>
      <c r="AW109" s="4">
        <f t="shared" si="134"/>
        <v>-3.4128574300573145E-3</v>
      </c>
      <c r="AY109" s="2">
        <f t="shared" si="126"/>
        <v>0.38984385340937971</v>
      </c>
      <c r="AZ109" s="2">
        <f t="shared" si="126"/>
        <v>0.38628762713055398</v>
      </c>
      <c r="BA109" s="2">
        <f t="shared" si="126"/>
        <v>0.3917895720597146</v>
      </c>
      <c r="BB109" s="2">
        <f t="shared" si="126"/>
        <v>0.39363028630904978</v>
      </c>
      <c r="BC109" s="2">
        <f t="shared" si="126"/>
        <v>0.3932368059413025</v>
      </c>
      <c r="BD109" s="2">
        <f t="shared" si="126"/>
        <v>0.38800470659041852</v>
      </c>
      <c r="BE109" s="2">
        <f t="shared" si="126"/>
        <v>0.38673679944829836</v>
      </c>
      <c r="BF109" s="2">
        <f t="shared" si="126"/>
        <v>0.38830867970667826</v>
      </c>
      <c r="BG109" s="2">
        <f t="shared" si="126"/>
        <v>0.38773757561325983</v>
      </c>
      <c r="BH109" s="2">
        <f t="shared" si="126"/>
        <v>0.39061228549418253</v>
      </c>
      <c r="BI109" s="2">
        <f t="shared" si="126"/>
        <v>0.38914355718385302</v>
      </c>
      <c r="BJ109" s="2">
        <f t="shared" si="126"/>
        <v>0.386490253232877</v>
      </c>
      <c r="BK109" s="2">
        <f t="shared" si="126"/>
        <v>0.3835573195319763</v>
      </c>
      <c r="BL109" s="2">
        <f t="shared" si="126"/>
        <v>0.38343944933987006</v>
      </c>
      <c r="BM109" s="2">
        <f t="shared" si="126"/>
        <v>0.39064987286469666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>
        <f t="shared" si="127"/>
        <v>0.38536799999999999</v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>
        <f t="shared" si="127"/>
        <v>0.39225100000000002</v>
      </c>
      <c r="CJ109" s="2">
        <f t="shared" si="127"/>
        <v>0.38550699999999999</v>
      </c>
      <c r="CK109" s="2">
        <f t="shared" si="127"/>
        <v>0.38786199999999998</v>
      </c>
      <c r="CL109" s="2">
        <f t="shared" si="127"/>
        <v>0.38700899999999999</v>
      </c>
      <c r="CM109" s="2">
        <f t="shared" si="127"/>
        <v>0.38631599999999999</v>
      </c>
      <c r="CN109" s="2">
        <f t="shared" si="127"/>
        <v>0.38741799999999998</v>
      </c>
      <c r="CO109" s="2">
        <f t="shared" si="127"/>
        <v>0.38611200000000001</v>
      </c>
      <c r="CP109" s="2">
        <f t="shared" si="127"/>
        <v>0.38355800000000001</v>
      </c>
      <c r="CQ109" s="2">
        <f t="shared" si="127"/>
        <v>0.37884000000000001</v>
      </c>
      <c r="CR109" s="2">
        <f t="shared" si="127"/>
        <v>0.38122699999999998</v>
      </c>
      <c r="CS109" s="2">
        <f t="shared" si="127"/>
        <v>0.387243</v>
      </c>
      <c r="CU109" s="2">
        <f t="shared" si="111"/>
        <v>0.38536799999999999</v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>
        <f t="shared" si="115"/>
        <v>0.39225100000000002</v>
      </c>
      <c r="CZ109" s="2">
        <f t="shared" si="116"/>
        <v>0.38550699999999999</v>
      </c>
      <c r="DA109" s="2">
        <f t="shared" si="117"/>
        <v>0.38786199999999998</v>
      </c>
      <c r="DB109" s="2">
        <f t="shared" si="118"/>
        <v>0.38700899999999999</v>
      </c>
      <c r="DC109" s="2">
        <f t="shared" si="119"/>
        <v>0.38631599999999999</v>
      </c>
      <c r="DD109" s="2">
        <f t="shared" si="120"/>
        <v>0.38741799999999998</v>
      </c>
      <c r="DE109" s="2">
        <f t="shared" si="121"/>
        <v>0.38611200000000001</v>
      </c>
      <c r="DF109" s="2">
        <f t="shared" si="122"/>
        <v>0.38355800000000001</v>
      </c>
      <c r="DG109" s="2">
        <f t="shared" si="123"/>
        <v>0.37884000000000001</v>
      </c>
      <c r="DH109" s="2">
        <f t="shared" si="124"/>
        <v>0.38122699999999998</v>
      </c>
      <c r="DI109" s="2">
        <f t="shared" si="125"/>
        <v>0.387243</v>
      </c>
      <c r="DK109" s="2">
        <f t="shared" si="135"/>
        <v>0.48260551067323476</v>
      </c>
      <c r="DL109" s="2">
        <f t="shared" si="135"/>
        <v>0.45063147868601988</v>
      </c>
      <c r="DM109" s="2">
        <f t="shared" si="135"/>
        <v>0.45421045311303188</v>
      </c>
      <c r="DN109" s="2">
        <f t="shared" si="135"/>
        <v>0.45810476872586881</v>
      </c>
      <c r="DO109" s="2">
        <f t="shared" si="135"/>
        <v>0.47486187633689847</v>
      </c>
      <c r="DP109" s="2">
        <f t="shared" si="135"/>
        <v>0.46107755003665679</v>
      </c>
      <c r="DQ109" s="2">
        <f t="shared" si="135"/>
        <v>0.45312224028592379</v>
      </c>
      <c r="DR109" s="2">
        <f t="shared" si="135"/>
        <v>0.45259785135630504</v>
      </c>
      <c r="DS109" s="2">
        <f t="shared" si="135"/>
        <v>0.4547462930718475</v>
      </c>
      <c r="DT109" s="2">
        <f t="shared" si="135"/>
        <v>0.45509667257448433</v>
      </c>
      <c r="DU109" s="2">
        <f t="shared" si="135"/>
        <v>0.44977164430863248</v>
      </c>
      <c r="DV109" s="2">
        <f t="shared" si="135"/>
        <v>0.44959027114845934</v>
      </c>
      <c r="DW109" s="2">
        <f t="shared" si="135"/>
        <v>0.43982083177998471</v>
      </c>
      <c r="DX109" s="2">
        <f t="shared" si="135"/>
        <v>0.45781761008403354</v>
      </c>
      <c r="DY109" s="2">
        <f t="shared" si="135"/>
        <v>0.44589797763929617</v>
      </c>
      <c r="EA109" s="2">
        <f t="shared" si="95"/>
        <v>0.38917721288465029</v>
      </c>
      <c r="EB109" s="2">
        <f t="shared" si="95"/>
        <v>0.38550187830812849</v>
      </c>
      <c r="EC109" s="2">
        <f t="shared" si="95"/>
        <v>0.39067394671435263</v>
      </c>
      <c r="ED109" s="2">
        <f t="shared" si="95"/>
        <v>0.39266843156217263</v>
      </c>
      <c r="EE109" s="2">
        <f t="shared" si="95"/>
        <v>0.39232871842473382</v>
      </c>
      <c r="EF109" s="2">
        <f t="shared" si="95"/>
        <v>0.38725983695708471</v>
      </c>
      <c r="EG109" s="2">
        <f t="shared" si="95"/>
        <v>0.38603895735894372</v>
      </c>
      <c r="EH109" s="2">
        <f t="shared" si="95"/>
        <v>0.38762908108092092</v>
      </c>
      <c r="EI109" s="2">
        <f t="shared" si="95"/>
        <v>0.38703390151206674</v>
      </c>
      <c r="EJ109" s="2">
        <f t="shared" si="95"/>
        <v>0.38980807501504683</v>
      </c>
      <c r="EK109" s="2">
        <f t="shared" si="95"/>
        <v>0.38837940162765666</v>
      </c>
      <c r="EL109" s="2">
        <f t="shared" si="95"/>
        <v>0.38566733720684548</v>
      </c>
      <c r="EM109" s="2">
        <f t="shared" si="136"/>
        <v>0.38284459870040377</v>
      </c>
      <c r="EN109" s="2">
        <f t="shared" si="136"/>
        <v>0.38255996066157916</v>
      </c>
      <c r="EO109" s="2">
        <f t="shared" si="136"/>
        <v>0.39004309946230326</v>
      </c>
      <c r="EQ109" s="2">
        <f t="shared" si="137"/>
        <v>0.38917721288465029</v>
      </c>
      <c r="ER109" s="2">
        <f t="shared" si="137"/>
        <v>0.38511655025019353</v>
      </c>
      <c r="ES109" s="2">
        <f t="shared" si="137"/>
        <v>0.39009119839176321</v>
      </c>
      <c r="ET109" s="2">
        <f t="shared" si="137"/>
        <v>0.39190342573225079</v>
      </c>
      <c r="EU109" s="2">
        <f t="shared" si="137"/>
        <v>0.39221843154637448</v>
      </c>
      <c r="EV109" s="2">
        <f t="shared" si="137"/>
        <v>0.3872860535525095</v>
      </c>
      <c r="EW109" s="2">
        <f t="shared" si="137"/>
        <v>0.38598979512675075</v>
      </c>
      <c r="EX109" s="2">
        <f t="shared" si="137"/>
        <v>0.38816247289965622</v>
      </c>
      <c r="EY109" s="2">
        <f t="shared" si="137"/>
        <v>0.38645486717660921</v>
      </c>
      <c r="EZ109" s="2">
        <f t="shared" si="137"/>
        <v>0.38943562872743853</v>
      </c>
      <c r="FA109" s="2">
        <f t="shared" si="137"/>
        <v>0.38766128849165626</v>
      </c>
      <c r="FB109" s="2">
        <f t="shared" si="137"/>
        <v>0.38570073653140768</v>
      </c>
      <c r="FC109" s="2">
        <f t="shared" si="137"/>
        <v>0.38268237891840395</v>
      </c>
      <c r="FD109" s="2">
        <f t="shared" si="137"/>
        <v>0.38216228229188287</v>
      </c>
      <c r="FE109" s="2">
        <f t="shared" si="137"/>
        <v>0.39028991006970043</v>
      </c>
      <c r="FG109" s="2">
        <f t="shared" si="138"/>
        <v>0.99286468296534858</v>
      </c>
      <c r="FH109" s="2">
        <f t="shared" si="138"/>
        <v>0.98790418350287801</v>
      </c>
      <c r="FI109" s="2">
        <f t="shared" si="138"/>
        <v>0.98241301849627938</v>
      </c>
      <c r="FJ109" s="2">
        <f t="shared" si="138"/>
        <v>0.98524190582946281</v>
      </c>
      <c r="FK109" s="2">
        <f t="shared" si="138"/>
        <v>0.98898745184031578</v>
      </c>
      <c r="FL109" s="2">
        <f t="shared" si="138"/>
        <v>0.98991191709198334</v>
      </c>
      <c r="FM109" s="2">
        <f t="shared" si="138"/>
        <v>0.98959180838114635</v>
      </c>
      <c r="FN109" s="2">
        <f t="shared" si="138"/>
        <v>0.98959873031534162</v>
      </c>
      <c r="FO109" s="2">
        <f t="shared" si="138"/>
        <v>0.98955834446126134</v>
      </c>
      <c r="FP109" s="2">
        <f t="shared" si="138"/>
        <v>0.98765590331061048</v>
      </c>
      <c r="FQ109" s="2">
        <f t="shared" si="138"/>
        <v>0.98750760650190994</v>
      </c>
      <c r="FR109" s="2">
        <f t="shared" si="138"/>
        <v>0.98712812597619626</v>
      </c>
      <c r="FS109" s="2">
        <f t="shared" si="138"/>
        <v>0.98748107213322145</v>
      </c>
      <c r="FT109" s="2">
        <f t="shared" si="138"/>
        <v>0.98829706324690525</v>
      </c>
      <c r="FU109" s="2">
        <f t="shared" si="138"/>
        <v>0.98915041257526271</v>
      </c>
      <c r="FW109" s="2">
        <f t="shared" si="128"/>
        <v>5.5702924557348177E-9</v>
      </c>
      <c r="FX109" s="2">
        <f t="shared" si="128"/>
        <v>5.3120249984412865E-3</v>
      </c>
      <c r="FY109" s="2">
        <f t="shared" si="128"/>
        <v>3.0716819135802472E-3</v>
      </c>
      <c r="FZ109" s="2">
        <f t="shared" si="128"/>
        <v>5.0468624011592283E-3</v>
      </c>
      <c r="GA109" s="2">
        <f t="shared" si="128"/>
        <v>7.3704118018109001E-3</v>
      </c>
      <c r="GB109" s="2">
        <f t="shared" si="128"/>
        <v>7.26347963253475E-3</v>
      </c>
      <c r="GC109" s="2">
        <f t="shared" si="128"/>
        <v>7.5987959549613827E-3</v>
      </c>
      <c r="GD109" s="2">
        <f t="shared" si="128"/>
        <v>7.2009447980686536E-3</v>
      </c>
      <c r="GE109" s="2">
        <f t="shared" si="128"/>
        <v>5.7947637519749698E-3</v>
      </c>
      <c r="GF109" s="2">
        <f t="shared" si="128"/>
        <v>4.6135024291145852E-3</v>
      </c>
      <c r="GG109" s="2">
        <f t="shared" si="128"/>
        <v>3.8719485346877382E-3</v>
      </c>
      <c r="GH109" s="2">
        <f t="shared" si="128"/>
        <v>3.2357870871024875E-3</v>
      </c>
      <c r="GI109" s="2">
        <f t="shared" si="128"/>
        <v>3.4553151571199048E-3</v>
      </c>
      <c r="GJ109" s="2">
        <f t="shared" si="128"/>
        <v>3.135280119885132E-3</v>
      </c>
      <c r="GK109" s="2">
        <f t="shared" si="128"/>
        <v>3.123927784979082E-3</v>
      </c>
      <c r="GM109" s="82">
        <f t="shared" si="129"/>
        <v>5.775788157439371E-20</v>
      </c>
      <c r="GN109" s="82">
        <f t="shared" si="129"/>
        <v>2.5141568899988537E-28</v>
      </c>
      <c r="GO109" s="82">
        <f t="shared" si="129"/>
        <v>2.278632217410133E-23</v>
      </c>
      <c r="GP109" s="82">
        <f t="shared" si="129"/>
        <v>1.6451266407288202E-28</v>
      </c>
      <c r="GQ109" s="82">
        <f t="shared" si="129"/>
        <v>1.8545851258747454E-43</v>
      </c>
      <c r="GR109" s="82">
        <f t="shared" si="129"/>
        <v>1.1920706901536984E-56</v>
      </c>
      <c r="GS109" s="82">
        <f t="shared" si="129"/>
        <v>1.7687807707979401E-62</v>
      </c>
      <c r="GT109" s="82">
        <f t="shared" si="129"/>
        <v>2.1025475576604085E-50</v>
      </c>
      <c r="GU109" s="82">
        <f t="shared" si="129"/>
        <v>4.2782351265619845E-59</v>
      </c>
      <c r="GV109" s="82">
        <f t="shared" si="129"/>
        <v>2.8130731218780277E-45</v>
      </c>
      <c r="GW109" s="82">
        <f t="shared" si="129"/>
        <v>2.3036842120844246E-33</v>
      </c>
      <c r="GX109" s="82">
        <f t="shared" si="129"/>
        <v>8.693060311914325E-38</v>
      </c>
      <c r="GY109" s="82">
        <f t="shared" si="129"/>
        <v>2.3122429037788334E-36</v>
      </c>
      <c r="GZ109" s="82">
        <f t="shared" si="129"/>
        <v>1.0225444776824513E-33</v>
      </c>
      <c r="HA109" s="82">
        <f t="shared" si="129"/>
        <v>6.5680292124454813E-47</v>
      </c>
      <c r="HC109" s="82">
        <f t="shared" si="74"/>
        <v>3.9625459246956816E-3</v>
      </c>
      <c r="HD109" s="82">
        <f t="shared" si="74"/>
        <v>3.9814746524828207E-2</v>
      </c>
      <c r="HE109" s="82">
        <f t="shared" si="74"/>
        <v>0.41306027496385178</v>
      </c>
      <c r="HF109" s="82">
        <f t="shared" si="74"/>
        <v>2.3801847367093471E-2</v>
      </c>
      <c r="HG109" s="82">
        <f t="shared" si="74"/>
        <v>1.7827379124557466E-7</v>
      </c>
      <c r="HH109" s="82">
        <f t="shared" si="74"/>
        <v>8.01451093391624E-10</v>
      </c>
      <c r="HI109" s="82">
        <f t="shared" si="139"/>
        <v>1.944877273672528E-8</v>
      </c>
      <c r="HJ109" s="82">
        <f t="shared" si="139"/>
        <v>1.4644050352248651E-7</v>
      </c>
      <c r="HK109" s="82">
        <f t="shared" si="139"/>
        <v>5.9210431080794302E-5</v>
      </c>
      <c r="HL109" s="82">
        <f t="shared" si="139"/>
        <v>1.3126043481745753E-4</v>
      </c>
      <c r="HM109" s="82">
        <f t="shared" si="139"/>
        <v>1.3436368266631761E-3</v>
      </c>
      <c r="HN109" s="82">
        <f t="shared" si="139"/>
        <v>4.3578785469659907E-3</v>
      </c>
      <c r="HO109" s="82">
        <f t="shared" si="139"/>
        <v>9.9434905512950141E-3</v>
      </c>
      <c r="HP109" s="82">
        <f t="shared" si="139"/>
        <v>2.8701802002275693E-3</v>
      </c>
      <c r="HQ109" s="82">
        <f t="shared" si="139"/>
        <v>9.7486952095184348E-7</v>
      </c>
      <c r="HS109" s="82">
        <f t="shared" si="130"/>
        <v>7.1900479259548781E-56</v>
      </c>
      <c r="HT109" s="82">
        <f t="shared" si="130"/>
        <v>4.7276607119126486E-8</v>
      </c>
      <c r="HU109" s="82">
        <f t="shared" si="130"/>
        <v>2.173952291494377E-13</v>
      </c>
      <c r="HV109" s="82">
        <f t="shared" si="130"/>
        <v>1.305792416904783E-12</v>
      </c>
      <c r="HW109" s="82">
        <f t="shared" si="130"/>
        <v>6.2260328803851327E-9</v>
      </c>
      <c r="HX109" s="82">
        <f t="shared" si="130"/>
        <v>1.3241543051145611E-9</v>
      </c>
      <c r="HY109" s="82">
        <f t="shared" si="130"/>
        <v>9.6951325812416069E-10</v>
      </c>
      <c r="HZ109" s="82">
        <f t="shared" si="130"/>
        <v>6.4064342812849254E-10</v>
      </c>
      <c r="IA109" s="82">
        <f t="shared" si="130"/>
        <v>8.9972477851796724E-10</v>
      </c>
      <c r="IB109" s="82">
        <f t="shared" si="130"/>
        <v>1.6887802643878491E-12</v>
      </c>
      <c r="IC109" s="82">
        <f t="shared" si="130"/>
        <v>3.3684127481832625E-13</v>
      </c>
      <c r="ID109" s="82">
        <f t="shared" si="130"/>
        <v>1.5802152075299976E-13</v>
      </c>
      <c r="IE109" s="82">
        <f t="shared" si="130"/>
        <v>8.3813974128525134E-13</v>
      </c>
      <c r="IF109" s="82">
        <f t="shared" si="130"/>
        <v>2.259083828088096E-9</v>
      </c>
      <c r="IG109" s="82">
        <f t="shared" si="130"/>
        <v>2.842483291425332E-6</v>
      </c>
      <c r="II109" s="82">
        <f t="shared" si="131"/>
        <v>0</v>
      </c>
      <c r="IJ109" s="82">
        <f t="shared" si="131"/>
        <v>1.7765004896020913E-52</v>
      </c>
      <c r="IK109" s="82">
        <f t="shared" si="131"/>
        <v>2.4258132617314946E-81</v>
      </c>
      <c r="IL109" s="82">
        <f t="shared" si="131"/>
        <v>4.28144128101111E-82</v>
      </c>
      <c r="IM109" s="82">
        <f t="shared" si="131"/>
        <v>7.9126246464284966E-67</v>
      </c>
      <c r="IN109" s="82">
        <f t="shared" si="131"/>
        <v>9.8857167082258597E-72</v>
      </c>
      <c r="IO109" s="82">
        <f t="shared" si="131"/>
        <v>4.6274833648027757E-76</v>
      </c>
      <c r="IP109" s="82">
        <f t="shared" si="131"/>
        <v>1.1931334417037832E-74</v>
      </c>
      <c r="IQ109" s="82">
        <f t="shared" si="131"/>
        <v>1.6699370833599116E-70</v>
      </c>
      <c r="IR109" s="82">
        <f t="shared" si="131"/>
        <v>1.6856823532957242E-87</v>
      </c>
      <c r="IS109" s="82">
        <f t="shared" si="131"/>
        <v>1.615532200288704E-89</v>
      </c>
      <c r="IT109" s="82">
        <f t="shared" si="131"/>
        <v>6.8782099948237066E-89</v>
      </c>
      <c r="IU109" s="82">
        <f t="shared" si="131"/>
        <v>5.9656288059973993E-83</v>
      </c>
      <c r="IV109" s="82">
        <f t="shared" si="131"/>
        <v>3.5564188994344502E-39</v>
      </c>
      <c r="IW109" s="82">
        <f t="shared" si="131"/>
        <v>1.7350947563304436E-26</v>
      </c>
      <c r="IY109" s="82">
        <f t="shared" si="132"/>
        <v>3.9625459246956816E-3</v>
      </c>
      <c r="IZ109" s="82">
        <f t="shared" si="132"/>
        <v>3.9814793801435329E-2</v>
      </c>
      <c r="JA109" s="82">
        <f t="shared" si="132"/>
        <v>0.41306027496406916</v>
      </c>
      <c r="JB109" s="82">
        <f t="shared" si="132"/>
        <v>2.3801847368399263E-2</v>
      </c>
      <c r="JC109" s="82">
        <f t="shared" si="132"/>
        <v>1.844998241259598E-7</v>
      </c>
      <c r="JD109" s="82">
        <f t="shared" si="132"/>
        <v>2.1256053985061849E-9</v>
      </c>
      <c r="JE109" s="82">
        <f t="shared" si="132"/>
        <v>2.0418285994849441E-8</v>
      </c>
      <c r="JF109" s="82">
        <f t="shared" si="132"/>
        <v>1.4708114695061501E-7</v>
      </c>
      <c r="JG109" s="82">
        <f t="shared" si="132"/>
        <v>5.9211330805572821E-5</v>
      </c>
      <c r="JH109" s="82">
        <f t="shared" si="132"/>
        <v>1.312604365062378E-4</v>
      </c>
      <c r="JI109" s="82">
        <f t="shared" si="132"/>
        <v>1.3436368270000173E-3</v>
      </c>
      <c r="JJ109" s="82">
        <f t="shared" si="132"/>
        <v>4.3578785471240118E-3</v>
      </c>
      <c r="JK109" s="82">
        <f t="shared" si="132"/>
        <v>9.9434905521331544E-3</v>
      </c>
      <c r="JL109" s="82">
        <f t="shared" si="132"/>
        <v>2.8701824593113973E-3</v>
      </c>
      <c r="JM109" s="82">
        <f t="shared" si="132"/>
        <v>3.8173528123771757E-6</v>
      </c>
    </row>
    <row r="110" spans="2:273" x14ac:dyDescent="0.25">
      <c r="B110" s="2">
        <v>83</v>
      </c>
      <c r="C110" s="37">
        <v>0.38488899999999998</v>
      </c>
      <c r="D110" s="37">
        <v>0.38658799999999999</v>
      </c>
      <c r="E110" s="37">
        <v>0.46009299999999997</v>
      </c>
      <c r="F110" s="37">
        <v>0.39074700000000001</v>
      </c>
      <c r="G110" s="37">
        <v>0.38696999999999998</v>
      </c>
      <c r="H110" s="37">
        <v>0.38676199999999999</v>
      </c>
      <c r="I110" s="37">
        <v>0.38472000000000001</v>
      </c>
      <c r="J110" s="37">
        <v>0.38621100000000003</v>
      </c>
      <c r="K110" s="37">
        <v>0.38316899999999998</v>
      </c>
      <c r="L110" s="37">
        <v>0.38999600000000001</v>
      </c>
      <c r="M110" s="37">
        <v>0.38447999999999999</v>
      </c>
      <c r="N110" s="37">
        <v>0.38111</v>
      </c>
      <c r="O110" s="37">
        <v>0.38029200000000002</v>
      </c>
      <c r="P110" s="37">
        <v>0.38080700000000001</v>
      </c>
      <c r="Q110" s="37">
        <v>0.38519500000000001</v>
      </c>
      <c r="S110" s="4">
        <f t="shared" si="133"/>
        <v>0.38959283649649801</v>
      </c>
      <c r="T110" s="4">
        <f t="shared" si="133"/>
        <v>0.38842026775111854</v>
      </c>
      <c r="U110" s="4">
        <f t="shared" si="133"/>
        <v>0.46658818297020982</v>
      </c>
      <c r="V110" s="4">
        <f t="shared" si="133"/>
        <v>0.39434927165582101</v>
      </c>
      <c r="W110" s="4">
        <f t="shared" si="133"/>
        <v>0.39295903074944349</v>
      </c>
      <c r="X110" s="4">
        <f t="shared" si="133"/>
        <v>0.3877383108630425</v>
      </c>
      <c r="Y110" s="4">
        <f t="shared" si="133"/>
        <v>0.38652116340956139</v>
      </c>
      <c r="Z110" s="4">
        <f t="shared" si="133"/>
        <v>0.38816158591433281</v>
      </c>
      <c r="AA110" s="4">
        <f t="shared" si="133"/>
        <v>0.38750016253925951</v>
      </c>
      <c r="AB110" s="4">
        <f t="shared" si="133"/>
        <v>0.39025335542215184</v>
      </c>
      <c r="AC110" s="4">
        <f t="shared" si="133"/>
        <v>0.38882663110619736</v>
      </c>
      <c r="AD110" s="4">
        <f t="shared" si="133"/>
        <v>0.38633959024216274</v>
      </c>
      <c r="AE110" s="4">
        <f t="shared" si="133"/>
        <v>0.3836191882039805</v>
      </c>
      <c r="AF110" s="4">
        <f t="shared" si="133"/>
        <v>0.3832443629527954</v>
      </c>
      <c r="AG110" s="4">
        <f t="shared" si="133"/>
        <v>0.39045390991734702</v>
      </c>
      <c r="AI110" s="4">
        <f t="shared" si="134"/>
        <v>-4.7038364964980262E-3</v>
      </c>
      <c r="AJ110" s="4">
        <f t="shared" si="134"/>
        <v>-1.8322677511185548E-3</v>
      </c>
      <c r="AK110" s="4">
        <f t="shared" si="134"/>
        <v>-6.4951829702098451E-3</v>
      </c>
      <c r="AL110" s="4">
        <f t="shared" si="134"/>
        <v>-3.6022716558209988E-3</v>
      </c>
      <c r="AM110" s="4">
        <f t="shared" si="134"/>
        <v>-5.9890307494435135E-3</v>
      </c>
      <c r="AN110" s="4">
        <f t="shared" si="134"/>
        <v>-9.7631086304250658E-4</v>
      </c>
      <c r="AO110" s="4">
        <f t="shared" si="134"/>
        <v>-1.8011634095613793E-3</v>
      </c>
      <c r="AP110" s="4">
        <f t="shared" si="134"/>
        <v>-1.9505859143327808E-3</v>
      </c>
      <c r="AQ110" s="4">
        <f t="shared" si="134"/>
        <v>-4.3311625392595254E-3</v>
      </c>
      <c r="AR110" s="4">
        <f t="shared" si="134"/>
        <v>-2.5735542215182816E-4</v>
      </c>
      <c r="AS110" s="4">
        <f t="shared" si="134"/>
        <v>-4.3466311061973739E-3</v>
      </c>
      <c r="AT110" s="4">
        <f t="shared" si="134"/>
        <v>-5.2295902421627405E-3</v>
      </c>
      <c r="AU110" s="4">
        <f t="shared" si="134"/>
        <v>-3.3271882039804801E-3</v>
      </c>
      <c r="AV110" s="4">
        <f t="shared" si="134"/>
        <v>-2.4373629527953966E-3</v>
      </c>
      <c r="AW110" s="4">
        <f t="shared" si="134"/>
        <v>-5.25890991734701E-3</v>
      </c>
      <c r="AY110" s="2">
        <f t="shared" ref="AY110:BM126" si="140">IF(OR($B110 &lt; C$230, $B110 &gt; C$233), #N/A, ((1-FG110)*DK110) + (FG110 - FW110)*EA110 + (FW110*EQ110))</f>
        <v>0.38948067409892928</v>
      </c>
      <c r="AZ110" s="2">
        <f t="shared" si="140"/>
        <v>0.38601515450410889</v>
      </c>
      <c r="BA110" s="2">
        <f t="shared" si="140"/>
        <v>0.39148448995483387</v>
      </c>
      <c r="BB110" s="2">
        <f t="shared" si="140"/>
        <v>0.39330666033836331</v>
      </c>
      <c r="BC110" s="2">
        <f t="shared" si="140"/>
        <v>0.39295902326804022</v>
      </c>
      <c r="BD110" s="2">
        <f t="shared" si="140"/>
        <v>0.38773830865254283</v>
      </c>
      <c r="BE110" s="2">
        <f t="shared" si="140"/>
        <v>0.38652116135751685</v>
      </c>
      <c r="BF110" s="2">
        <f t="shared" si="140"/>
        <v>0.38816158413385132</v>
      </c>
      <c r="BG110" s="2">
        <f t="shared" si="140"/>
        <v>0.38749968502040982</v>
      </c>
      <c r="BH110" s="2">
        <f t="shared" si="140"/>
        <v>0.3902522109624878</v>
      </c>
      <c r="BI110" s="2">
        <f t="shared" si="140"/>
        <v>0.38880365452458104</v>
      </c>
      <c r="BJ110" s="2">
        <f t="shared" si="140"/>
        <v>0.38623199209471532</v>
      </c>
      <c r="BK110" s="2">
        <f t="shared" si="140"/>
        <v>0.38328577518894036</v>
      </c>
      <c r="BL110" s="2">
        <f t="shared" si="140"/>
        <v>0.38318788117584701</v>
      </c>
      <c r="BM110" s="2">
        <f t="shared" si="140"/>
        <v>0.39044211866068884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>
        <f t="shared" ref="CE110:CS126" si="141">IF(AND(IY110 &lt; $CS$22, $B110 &gt; C$231, $B110 &lt; C$232), C110, "")</f>
        <v>0.38488899999999998</v>
      </c>
      <c r="CF110" s="2" t="str">
        <f t="shared" si="141"/>
        <v/>
      </c>
      <c r="CG110" s="2" t="str">
        <f t="shared" si="141"/>
        <v/>
      </c>
      <c r="CH110" s="2">
        <f t="shared" si="141"/>
        <v>0.39074700000000001</v>
      </c>
      <c r="CI110" s="2">
        <f t="shared" si="141"/>
        <v>0.38696999999999998</v>
      </c>
      <c r="CJ110" s="2">
        <f t="shared" si="141"/>
        <v>0.38676199999999999</v>
      </c>
      <c r="CK110" s="2">
        <f t="shared" si="141"/>
        <v>0.38472000000000001</v>
      </c>
      <c r="CL110" s="2">
        <f t="shared" si="141"/>
        <v>0.38621100000000003</v>
      </c>
      <c r="CM110" s="2">
        <f t="shared" si="141"/>
        <v>0.38316899999999998</v>
      </c>
      <c r="CN110" s="2">
        <f t="shared" si="141"/>
        <v>0.38999600000000001</v>
      </c>
      <c r="CO110" s="2">
        <f t="shared" si="141"/>
        <v>0.38447999999999999</v>
      </c>
      <c r="CP110" s="2">
        <f t="shared" si="141"/>
        <v>0.38111</v>
      </c>
      <c r="CQ110" s="2">
        <f t="shared" si="141"/>
        <v>0.38029200000000002</v>
      </c>
      <c r="CR110" s="2">
        <f t="shared" si="141"/>
        <v>0.38080700000000001</v>
      </c>
      <c r="CS110" s="2">
        <f t="shared" si="141"/>
        <v>0.38519500000000001</v>
      </c>
      <c r="CU110" s="2">
        <f t="shared" si="111"/>
        <v>0.38488899999999998</v>
      </c>
      <c r="CV110" s="2" t="str">
        <f t="shared" si="112"/>
        <v/>
      </c>
      <c r="CW110" s="2" t="str">
        <f t="shared" si="113"/>
        <v/>
      </c>
      <c r="CX110" s="2">
        <f t="shared" si="114"/>
        <v>0.39074700000000001</v>
      </c>
      <c r="CY110" s="2">
        <f t="shared" si="115"/>
        <v>0.38696999999999998</v>
      </c>
      <c r="CZ110" s="2">
        <f t="shared" si="116"/>
        <v>0.38676199999999999</v>
      </c>
      <c r="DA110" s="2">
        <f t="shared" si="117"/>
        <v>0.38472000000000001</v>
      </c>
      <c r="DB110" s="2">
        <f t="shared" si="118"/>
        <v>0.38621100000000003</v>
      </c>
      <c r="DC110" s="2">
        <f t="shared" si="119"/>
        <v>0.38316899999999998</v>
      </c>
      <c r="DD110" s="2">
        <f t="shared" si="120"/>
        <v>0.38999600000000001</v>
      </c>
      <c r="DE110" s="2">
        <f t="shared" si="121"/>
        <v>0.38447999999999999</v>
      </c>
      <c r="DF110" s="2">
        <f t="shared" si="122"/>
        <v>0.38111</v>
      </c>
      <c r="DG110" s="2">
        <f t="shared" si="123"/>
        <v>0.38029200000000002</v>
      </c>
      <c r="DH110" s="2">
        <f t="shared" si="124"/>
        <v>0.38080700000000001</v>
      </c>
      <c r="DI110" s="2">
        <f t="shared" si="125"/>
        <v>0.38519500000000001</v>
      </c>
      <c r="DK110" s="2">
        <f t="shared" si="135"/>
        <v>0.48370465681444985</v>
      </c>
      <c r="DL110" s="2">
        <f t="shared" si="135"/>
        <v>0.45135126417112298</v>
      </c>
      <c r="DM110" s="2">
        <f t="shared" si="135"/>
        <v>0.4549934606630921</v>
      </c>
      <c r="DN110" s="2">
        <f t="shared" si="135"/>
        <v>0.45889849382239389</v>
      </c>
      <c r="DO110" s="2">
        <f t="shared" si="135"/>
        <v>0.47584960862299469</v>
      </c>
      <c r="DP110" s="2">
        <f t="shared" si="135"/>
        <v>0.4618906823680351</v>
      </c>
      <c r="DQ110" s="2">
        <f t="shared" si="135"/>
        <v>0.45386029747067452</v>
      </c>
      <c r="DR110" s="2">
        <f t="shared" si="135"/>
        <v>0.45328037261730209</v>
      </c>
      <c r="DS110" s="2">
        <f t="shared" si="135"/>
        <v>0.45549321994134895</v>
      </c>
      <c r="DT110" s="2">
        <f t="shared" si="135"/>
        <v>0.45588085347593582</v>
      </c>
      <c r="DU110" s="2">
        <f t="shared" si="135"/>
        <v>0.45044537754010688</v>
      </c>
      <c r="DV110" s="2">
        <f t="shared" si="135"/>
        <v>0.45029013949579827</v>
      </c>
      <c r="DW110" s="2">
        <f t="shared" si="135"/>
        <v>0.44042739679144383</v>
      </c>
      <c r="DX110" s="2">
        <f t="shared" si="135"/>
        <v>0.45878208235294116</v>
      </c>
      <c r="DY110" s="2">
        <f t="shared" si="135"/>
        <v>0.44665933082844578</v>
      </c>
      <c r="EA110" s="2">
        <f t="shared" si="95"/>
        <v>0.3888631062632214</v>
      </c>
      <c r="EB110" s="2">
        <f t="shared" si="95"/>
        <v>0.3852876980151228</v>
      </c>
      <c r="EC110" s="2">
        <f t="shared" si="95"/>
        <v>0.39044950225282443</v>
      </c>
      <c r="ED110" s="2">
        <f t="shared" si="95"/>
        <v>0.39241464276378873</v>
      </c>
      <c r="EE110" s="2">
        <f t="shared" si="95"/>
        <v>0.39211807904782225</v>
      </c>
      <c r="EF110" s="2">
        <f t="shared" si="95"/>
        <v>0.38704893093924908</v>
      </c>
      <c r="EG110" s="2">
        <f t="shared" si="95"/>
        <v>0.38587560672268922</v>
      </c>
      <c r="EH110" s="2">
        <f t="shared" si="95"/>
        <v>0.38753347525902748</v>
      </c>
      <c r="EI110" s="2">
        <f t="shared" si="95"/>
        <v>0.3868488136474823</v>
      </c>
      <c r="EJ110" s="2">
        <f t="shared" si="95"/>
        <v>0.38950592778190818</v>
      </c>
      <c r="EK110" s="2">
        <f t="shared" si="95"/>
        <v>0.38809538605057836</v>
      </c>
      <c r="EL110" s="2">
        <f t="shared" si="95"/>
        <v>0.38547008028734409</v>
      </c>
      <c r="EM110" s="2">
        <f t="shared" si="136"/>
        <v>0.38262569515276829</v>
      </c>
      <c r="EN110" s="2">
        <f t="shared" si="136"/>
        <v>0.38237285121720477</v>
      </c>
      <c r="EO110" s="2">
        <f t="shared" si="136"/>
        <v>0.38987911654803331</v>
      </c>
      <c r="EQ110" s="2">
        <f t="shared" si="137"/>
        <v>0.3888631062632214</v>
      </c>
      <c r="ER110" s="2">
        <f t="shared" si="137"/>
        <v>0.38492675362000617</v>
      </c>
      <c r="ES110" s="2">
        <f t="shared" si="137"/>
        <v>0.38989388979021034</v>
      </c>
      <c r="ET110" s="2">
        <f t="shared" si="137"/>
        <v>0.3916936062854206</v>
      </c>
      <c r="EU110" s="2">
        <f t="shared" si="137"/>
        <v>0.39201476147863168</v>
      </c>
      <c r="EV110" s="2">
        <f t="shared" si="137"/>
        <v>0.38707265914403888</v>
      </c>
      <c r="EW110" s="2">
        <f t="shared" si="137"/>
        <v>0.38583072541103769</v>
      </c>
      <c r="EX110" s="2">
        <f t="shared" si="137"/>
        <v>0.38802241671143106</v>
      </c>
      <c r="EY110" s="2">
        <f t="shared" si="137"/>
        <v>0.38630965848868376</v>
      </c>
      <c r="EZ110" s="2">
        <f t="shared" si="137"/>
        <v>0.38915490138011488</v>
      </c>
      <c r="FA110" s="2">
        <f t="shared" si="137"/>
        <v>0.38741699661315082</v>
      </c>
      <c r="FB110" s="2">
        <f t="shared" si="137"/>
        <v>0.38550042114189648</v>
      </c>
      <c r="FC110" s="2">
        <f t="shared" si="137"/>
        <v>0.3824691920396856</v>
      </c>
      <c r="FD110" s="2">
        <f t="shared" si="137"/>
        <v>0.38198233826098354</v>
      </c>
      <c r="FE110" s="2">
        <f t="shared" si="137"/>
        <v>0.39006261623113592</v>
      </c>
      <c r="FG110" s="2">
        <f t="shared" si="138"/>
        <v>0.99348842535662296</v>
      </c>
      <c r="FH110" s="2">
        <f t="shared" si="138"/>
        <v>0.98895673088426306</v>
      </c>
      <c r="FI110" s="2">
        <f t="shared" si="138"/>
        <v>0.98393562319643324</v>
      </c>
      <c r="FJ110" s="2">
        <f t="shared" si="138"/>
        <v>0.98652295750345076</v>
      </c>
      <c r="FK110" s="2">
        <f t="shared" si="138"/>
        <v>0.98994669520921208</v>
      </c>
      <c r="FL110" s="2">
        <f t="shared" si="138"/>
        <v>0.99079138508669151</v>
      </c>
      <c r="FM110" s="2">
        <f t="shared" si="138"/>
        <v>0.99049891525567302</v>
      </c>
      <c r="FN110" s="2">
        <f t="shared" si="138"/>
        <v>0.9905052397095071</v>
      </c>
      <c r="FO110" s="2">
        <f t="shared" si="138"/>
        <v>0.99046833973108572</v>
      </c>
      <c r="FP110" s="2">
        <f t="shared" si="138"/>
        <v>0.98872980893631268</v>
      </c>
      <c r="FQ110" s="2">
        <f t="shared" si="138"/>
        <v>0.98859426459041877</v>
      </c>
      <c r="FR110" s="2">
        <f t="shared" si="138"/>
        <v>0.98824740054501503</v>
      </c>
      <c r="FS110" s="2">
        <f t="shared" si="138"/>
        <v>0.98857001161378866</v>
      </c>
      <c r="FT110" s="2">
        <f t="shared" si="138"/>
        <v>0.98931579296346706</v>
      </c>
      <c r="FU110" s="2">
        <f t="shared" si="138"/>
        <v>0.99009560347267311</v>
      </c>
      <c r="FW110" s="2">
        <f t="shared" ref="FW110:GK126" si="142">POWER(10,($B110-C$232)/C$229)/(1+POWER(10,($B110-C$232)/C$229))</f>
        <v>6.1077042205717717E-9</v>
      </c>
      <c r="FX110" s="2">
        <f t="shared" si="142"/>
        <v>5.8215360824123317E-3</v>
      </c>
      <c r="FY110" s="2">
        <f t="shared" si="142"/>
        <v>3.3670344219655459E-3</v>
      </c>
      <c r="FZ110" s="2">
        <f t="shared" si="142"/>
        <v>5.5310814308850891E-3</v>
      </c>
      <c r="GA110" s="2">
        <f t="shared" si="142"/>
        <v>8.0757532980374226E-3</v>
      </c>
      <c r="GB110" s="2">
        <f t="shared" si="142"/>
        <v>7.9586698687122721E-3</v>
      </c>
      <c r="GC110" s="2">
        <f t="shared" si="142"/>
        <v>8.3258102791219802E-3</v>
      </c>
      <c r="GD110" s="2">
        <f t="shared" si="142"/>
        <v>7.8901973730321415E-3</v>
      </c>
      <c r="GE110" s="2">
        <f t="shared" si="142"/>
        <v>6.3502818642130129E-3</v>
      </c>
      <c r="GF110" s="2">
        <f t="shared" si="142"/>
        <v>5.0563542260156349E-3</v>
      </c>
      <c r="GG110" s="2">
        <f t="shared" si="142"/>
        <v>4.2439217913475486E-3</v>
      </c>
      <c r="GH110" s="2">
        <f t="shared" si="142"/>
        <v>3.5468627184756961E-3</v>
      </c>
      <c r="GI110" s="2">
        <f t="shared" si="142"/>
        <v>3.787415148124479E-3</v>
      </c>
      <c r="GJ110" s="2">
        <f t="shared" si="142"/>
        <v>3.4367267279486941E-3</v>
      </c>
      <c r="GK110" s="2">
        <f t="shared" si="142"/>
        <v>3.42428665365885E-3</v>
      </c>
      <c r="GM110" s="82">
        <f t="shared" ref="GM110:HA126" si="143" xml:space="preserve"> _xlfn.NORM.DIST($B110, C$7, ABS(C$11), TRUE) * _xlfn.NORM.DIST(($B110 - C$7)*C$15, 0, ABS(C$11), TRUE) * 2</f>
        <v>3.7523559548132548E-21</v>
      </c>
      <c r="GN110" s="82">
        <f t="shared" si="143"/>
        <v>2.5795700239407264E-30</v>
      </c>
      <c r="GO110" s="82">
        <f t="shared" si="143"/>
        <v>2.7580331926731665E-25</v>
      </c>
      <c r="GP110" s="82">
        <f t="shared" si="143"/>
        <v>1.5200381616625456E-30</v>
      </c>
      <c r="GQ110" s="82">
        <f t="shared" si="143"/>
        <v>3.8568561559833163E-46</v>
      </c>
      <c r="GR110" s="82">
        <f t="shared" si="143"/>
        <v>3.3365287835130446E-60</v>
      </c>
      <c r="GS110" s="82">
        <f t="shared" si="143"/>
        <v>2.0988541794343752E-66</v>
      </c>
      <c r="GT110" s="82">
        <f t="shared" si="143"/>
        <v>1.4721396930748139E-53</v>
      </c>
      <c r="GU110" s="82">
        <f t="shared" si="143"/>
        <v>5.9501315730470426E-63</v>
      </c>
      <c r="GV110" s="82">
        <f t="shared" si="143"/>
        <v>2.9523498022617232E-48</v>
      </c>
      <c r="GW110" s="82">
        <f t="shared" si="143"/>
        <v>1.4411075474843223E-35</v>
      </c>
      <c r="GX110" s="82">
        <f t="shared" si="143"/>
        <v>2.3208707002217472E-40</v>
      </c>
      <c r="GY110" s="82">
        <f t="shared" si="143"/>
        <v>7.6672995824458274E-39</v>
      </c>
      <c r="GZ110" s="82">
        <f t="shared" si="143"/>
        <v>7.3812587680319868E-36</v>
      </c>
      <c r="HA110" s="82">
        <f t="shared" si="143"/>
        <v>1.3275136611842561E-49</v>
      </c>
      <c r="HC110" s="82">
        <f t="shared" si="74"/>
        <v>1.4255558442676204E-3</v>
      </c>
      <c r="HD110" s="82">
        <f t="shared" si="74"/>
        <v>1.3542908847828718E-2</v>
      </c>
      <c r="HE110" s="82">
        <f t="shared" si="74"/>
        <v>0.26773411195594843</v>
      </c>
      <c r="HF110" s="82">
        <f t="shared" si="74"/>
        <v>7.5698637213533248E-3</v>
      </c>
      <c r="HG110" s="82">
        <f t="shared" si="74"/>
        <v>9.9893072177991149E-9</v>
      </c>
      <c r="HH110" s="82">
        <f t="shared" si="74"/>
        <v>1.4541897178998344E-11</v>
      </c>
      <c r="HI110" s="82">
        <f t="shared" si="139"/>
        <v>7.9309928204331207E-10</v>
      </c>
      <c r="HJ110" s="82">
        <f t="shared" si="139"/>
        <v>7.9037231643460095E-9</v>
      </c>
      <c r="HK110" s="82">
        <f t="shared" si="139"/>
        <v>9.078148772020426E-6</v>
      </c>
      <c r="HL110" s="82">
        <f t="shared" si="139"/>
        <v>1.6579816872998143E-5</v>
      </c>
      <c r="HM110" s="82">
        <f t="shared" si="139"/>
        <v>2.4471078340481219E-4</v>
      </c>
      <c r="HN110" s="82">
        <f t="shared" si="139"/>
        <v>8.7635115120579424E-4</v>
      </c>
      <c r="HO110" s="82">
        <f t="shared" si="139"/>
        <v>2.4412321170899959E-3</v>
      </c>
      <c r="HP110" s="82">
        <f t="shared" si="139"/>
        <v>6.9092503907902246E-4</v>
      </c>
      <c r="HQ110" s="82">
        <f t="shared" si="139"/>
        <v>7.8942415792221236E-8</v>
      </c>
      <c r="HS110" s="82">
        <f t="shared" ref="HS110:IG126" si="144" xml:space="preserve"> _xlfn.NORM.DIST($B110, C$9, ABS(C$13), TRUE) * _xlfn.NORM.DIST(($B110 - C$9)*C$17, 0, ABS(C$13), TRUE) * 2</f>
        <v>1.6399335263098798E-54</v>
      </c>
      <c r="HT110" s="82">
        <f t="shared" si="144"/>
        <v>1.3541733138859564E-7</v>
      </c>
      <c r="HU110" s="82">
        <f t="shared" si="144"/>
        <v>1.0612250339886252E-12</v>
      </c>
      <c r="HV110" s="82">
        <f t="shared" si="144"/>
        <v>7.0346393784412047E-12</v>
      </c>
      <c r="HW110" s="82">
        <f t="shared" si="144"/>
        <v>2.3916184189272192E-8</v>
      </c>
      <c r="HX110" s="82">
        <f t="shared" si="144"/>
        <v>5.6412617567561463E-9</v>
      </c>
      <c r="HY110" s="82">
        <f t="shared" si="144"/>
        <v>4.4256831843811518E-9</v>
      </c>
      <c r="HZ110" s="82">
        <f t="shared" si="144"/>
        <v>2.8810917475921283E-9</v>
      </c>
      <c r="IA110" s="82">
        <f t="shared" si="144"/>
        <v>3.6050154708783061E-9</v>
      </c>
      <c r="IB110" s="82">
        <f t="shared" si="144"/>
        <v>9.2608893229918552E-12</v>
      </c>
      <c r="IC110" s="82">
        <f t="shared" si="144"/>
        <v>1.8788214278709334E-12</v>
      </c>
      <c r="ID110" s="82">
        <f t="shared" si="144"/>
        <v>8.4987248352478032E-13</v>
      </c>
      <c r="IE110" s="82">
        <f t="shared" si="144"/>
        <v>4.127345811311773E-12</v>
      </c>
      <c r="IF110" s="82">
        <f t="shared" si="144"/>
        <v>6.9666741132785376E-9</v>
      </c>
      <c r="IG110" s="82">
        <f t="shared" si="144"/>
        <v>5.787265945079628E-6</v>
      </c>
      <c r="II110" s="82">
        <f t="shared" ref="II110:IW126" si="145" xml:space="preserve"> _xlfn.NORM.DIST($B110, C$10, ABS(C$14), TRUE) * _xlfn.NORM.DIST(($B110 - C$10)*C$18, 0, ABS(C$14), TRUE) * 2</f>
        <v>0</v>
      </c>
      <c r="IJ110" s="82">
        <f t="shared" si="145"/>
        <v>1.0429470909101495E-50</v>
      </c>
      <c r="IK110" s="82">
        <f t="shared" si="145"/>
        <v>7.8669734194234487E-79</v>
      </c>
      <c r="IL110" s="82">
        <f t="shared" si="145"/>
        <v>2.5312398721993225E-79</v>
      </c>
      <c r="IM110" s="82">
        <f t="shared" si="145"/>
        <v>2.0746013405388826E-64</v>
      </c>
      <c r="IN110" s="82">
        <f t="shared" si="145"/>
        <v>3.8709901028057256E-69</v>
      </c>
      <c r="IO110" s="82">
        <f t="shared" si="145"/>
        <v>2.7783881130591058E-73</v>
      </c>
      <c r="IP110" s="82">
        <f t="shared" si="145"/>
        <v>5.9256979650117235E-72</v>
      </c>
      <c r="IQ110" s="82">
        <f t="shared" si="145"/>
        <v>4.5554008838926608E-68</v>
      </c>
      <c r="IR110" s="82">
        <f t="shared" si="145"/>
        <v>1.3664212270942601E-84</v>
      </c>
      <c r="IS110" s="82">
        <f t="shared" si="145"/>
        <v>1.2357650628126845E-86</v>
      </c>
      <c r="IT110" s="82">
        <f t="shared" si="145"/>
        <v>4.084790305024735E-86</v>
      </c>
      <c r="IU110" s="82">
        <f t="shared" si="145"/>
        <v>2.4563348117170775E-80</v>
      </c>
      <c r="IV110" s="82">
        <f t="shared" si="145"/>
        <v>5.4789459164249455E-38</v>
      </c>
      <c r="IW110" s="82">
        <f t="shared" si="145"/>
        <v>1.0638461123446786E-25</v>
      </c>
      <c r="IY110" s="82">
        <f t="shared" ref="IY110:JM126" si="146">GM110+HC110+HS110+II110</f>
        <v>1.4255558442676204E-3</v>
      </c>
      <c r="IZ110" s="82">
        <f t="shared" si="146"/>
        <v>1.3543044265160106E-2</v>
      </c>
      <c r="JA110" s="82">
        <f t="shared" si="146"/>
        <v>0.26773411195700964</v>
      </c>
      <c r="JB110" s="82">
        <f t="shared" si="146"/>
        <v>7.5698637283879641E-3</v>
      </c>
      <c r="JC110" s="82">
        <f t="shared" si="146"/>
        <v>3.3905491407071308E-8</v>
      </c>
      <c r="JD110" s="82">
        <f t="shared" si="146"/>
        <v>5.6558036539351444E-9</v>
      </c>
      <c r="JE110" s="82">
        <f t="shared" si="146"/>
        <v>5.2187824664244639E-9</v>
      </c>
      <c r="JF110" s="82">
        <f t="shared" si="146"/>
        <v>1.0784814911938138E-8</v>
      </c>
      <c r="JG110" s="82">
        <f t="shared" si="146"/>
        <v>9.0817537874913047E-6</v>
      </c>
      <c r="JH110" s="82">
        <f t="shared" si="146"/>
        <v>1.6579826133887467E-5</v>
      </c>
      <c r="JI110" s="82">
        <f t="shared" si="146"/>
        <v>2.4471078528363362E-4</v>
      </c>
      <c r="JJ110" s="82">
        <f t="shared" si="146"/>
        <v>8.7635115205566671E-4</v>
      </c>
      <c r="JK110" s="82">
        <f t="shared" si="146"/>
        <v>2.4412321212173415E-3</v>
      </c>
      <c r="JL110" s="82">
        <f t="shared" si="146"/>
        <v>6.9093200575313571E-4</v>
      </c>
      <c r="JM110" s="82">
        <f t="shared" si="146"/>
        <v>5.866208360871849E-6</v>
      </c>
    </row>
    <row r="111" spans="2:273" x14ac:dyDescent="0.25">
      <c r="B111" s="2">
        <v>84</v>
      </c>
      <c r="C111" s="37">
        <v>0.39031700000000003</v>
      </c>
      <c r="D111" s="37">
        <v>0.38187300000000002</v>
      </c>
      <c r="E111" s="37">
        <v>0.40764800000000001</v>
      </c>
      <c r="F111" s="37">
        <v>0.38908700000000002</v>
      </c>
      <c r="G111" s="37">
        <v>0.394818</v>
      </c>
      <c r="H111" s="37">
        <v>0.38693300000000003</v>
      </c>
      <c r="I111" s="37">
        <v>0.38555699999999998</v>
      </c>
      <c r="J111" s="37">
        <v>0.386656</v>
      </c>
      <c r="K111" s="37">
        <v>0.38571699999999998</v>
      </c>
      <c r="L111" s="37">
        <v>0.38642199999999999</v>
      </c>
      <c r="M111" s="37">
        <v>0.38873400000000002</v>
      </c>
      <c r="N111" s="37">
        <v>0.38267200000000001</v>
      </c>
      <c r="O111" s="37">
        <v>0.379662</v>
      </c>
      <c r="P111" s="37">
        <v>0.38026599999999999</v>
      </c>
      <c r="Q111" s="37">
        <v>0.38773299999999999</v>
      </c>
      <c r="S111" s="4">
        <f t="shared" si="133"/>
        <v>0.3891505383973024</v>
      </c>
      <c r="T111" s="4">
        <f t="shared" si="133"/>
        <v>0.38632885464260636</v>
      </c>
      <c r="U111" s="4">
        <f t="shared" si="133"/>
        <v>0.42689991229597418</v>
      </c>
      <c r="V111" s="4">
        <f t="shared" si="133"/>
        <v>0.3932108251240013</v>
      </c>
      <c r="W111" s="4">
        <f t="shared" si="133"/>
        <v>0.39268600024087236</v>
      </c>
      <c r="X111" s="4">
        <f t="shared" si="133"/>
        <v>0.38747588332715305</v>
      </c>
      <c r="Y111" s="4">
        <f t="shared" si="133"/>
        <v>0.38630929794867253</v>
      </c>
      <c r="Z111" s="4">
        <f t="shared" si="133"/>
        <v>0.38801826161006125</v>
      </c>
      <c r="AA111" s="4">
        <f t="shared" si="133"/>
        <v>0.3872656392077099</v>
      </c>
      <c r="AB111" s="4">
        <f t="shared" si="133"/>
        <v>0.3898961326342551</v>
      </c>
      <c r="AC111" s="4">
        <f t="shared" si="133"/>
        <v>0.38847024298790989</v>
      </c>
      <c r="AD111" s="4">
        <f t="shared" si="133"/>
        <v>0.38599186924550805</v>
      </c>
      <c r="AE111" s="4">
        <f t="shared" si="133"/>
        <v>0.38307192909858251</v>
      </c>
      <c r="AF111" s="4">
        <f t="shared" si="133"/>
        <v>0.3829496694911641</v>
      </c>
      <c r="AG111" s="4">
        <f t="shared" si="133"/>
        <v>0.39026008926256278</v>
      </c>
      <c r="AI111" s="4">
        <f t="shared" si="134"/>
        <v>1.1664616026976216E-3</v>
      </c>
      <c r="AJ111" s="4">
        <f t="shared" si="134"/>
        <v>-4.4558546426063383E-3</v>
      </c>
      <c r="AK111" s="4">
        <f t="shared" si="134"/>
        <v>-1.9251912295974172E-2</v>
      </c>
      <c r="AL111" s="4">
        <f t="shared" si="134"/>
        <v>-4.1238251240012791E-3</v>
      </c>
      <c r="AM111" s="4">
        <f t="shared" si="134"/>
        <v>2.1319997591276452E-3</v>
      </c>
      <c r="AN111" s="4">
        <f t="shared" si="134"/>
        <v>-5.428833271530209E-4</v>
      </c>
      <c r="AO111" s="4">
        <f t="shared" si="134"/>
        <v>-7.5229794867254229E-4</v>
      </c>
      <c r="AP111" s="4">
        <f t="shared" si="134"/>
        <v>-1.362261610061255E-3</v>
      </c>
      <c r="AQ111" s="4">
        <f t="shared" si="134"/>
        <v>-1.5486392077099231E-3</v>
      </c>
      <c r="AR111" s="4">
        <f t="shared" si="134"/>
        <v>-3.4741326342551115E-3</v>
      </c>
      <c r="AS111" s="4">
        <f t="shared" si="134"/>
        <v>2.637570120901378E-4</v>
      </c>
      <c r="AT111" s="4">
        <f t="shared" si="134"/>
        <v>-3.3198692455080336E-3</v>
      </c>
      <c r="AU111" s="4">
        <f t="shared" si="134"/>
        <v>-3.4099290985825093E-3</v>
      </c>
      <c r="AV111" s="4">
        <f t="shared" si="134"/>
        <v>-2.683669491164109E-3</v>
      </c>
      <c r="AW111" s="4">
        <f t="shared" si="134"/>
        <v>-2.5270892625627872E-3</v>
      </c>
      <c r="AY111" s="2">
        <f t="shared" si="140"/>
        <v>0.3891209486795737</v>
      </c>
      <c r="AZ111" s="2">
        <f t="shared" si="140"/>
        <v>0.38574679798125355</v>
      </c>
      <c r="BA111" s="2">
        <f t="shared" si="140"/>
        <v>0.39118485299792849</v>
      </c>
      <c r="BB111" s="2">
        <f t="shared" si="140"/>
        <v>0.39298777750983827</v>
      </c>
      <c r="BC111" s="2">
        <f t="shared" si="140"/>
        <v>0.39268597534856653</v>
      </c>
      <c r="BD111" s="2">
        <f t="shared" si="140"/>
        <v>0.38747587475920942</v>
      </c>
      <c r="BE111" s="2">
        <f t="shared" si="140"/>
        <v>0.38630928956562038</v>
      </c>
      <c r="BF111" s="2">
        <f t="shared" si="140"/>
        <v>0.38801825542126073</v>
      </c>
      <c r="BG111" s="2">
        <f t="shared" si="140"/>
        <v>0.38726558542442746</v>
      </c>
      <c r="BH111" s="2">
        <f t="shared" si="140"/>
        <v>0.38989604529390071</v>
      </c>
      <c r="BI111" s="2">
        <f t="shared" si="140"/>
        <v>0.38846759818692334</v>
      </c>
      <c r="BJ111" s="2">
        <f t="shared" si="140"/>
        <v>0.38597804811501318</v>
      </c>
      <c r="BK111" s="2">
        <f t="shared" si="140"/>
        <v>0.38301792654740952</v>
      </c>
      <c r="BL111" s="2">
        <f t="shared" si="140"/>
        <v>0.38294077013604655</v>
      </c>
      <c r="BM111" s="2">
        <f t="shared" si="140"/>
        <v>0.39023728885307002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>
        <f t="shared" si="141"/>
        <v>0.39031700000000003</v>
      </c>
      <c r="CF111" s="2">
        <f t="shared" si="141"/>
        <v>0.38187300000000002</v>
      </c>
      <c r="CG111" s="2" t="str">
        <f t="shared" si="141"/>
        <v/>
      </c>
      <c r="CH111" s="2">
        <f t="shared" si="141"/>
        <v>0.38908700000000002</v>
      </c>
      <c r="CI111" s="2">
        <f t="shared" si="141"/>
        <v>0.394818</v>
      </c>
      <c r="CJ111" s="2">
        <f t="shared" si="141"/>
        <v>0.38693300000000003</v>
      </c>
      <c r="CK111" s="2">
        <f t="shared" si="141"/>
        <v>0.38555699999999998</v>
      </c>
      <c r="CL111" s="2">
        <f t="shared" si="141"/>
        <v>0.386656</v>
      </c>
      <c r="CM111" s="2">
        <f t="shared" si="141"/>
        <v>0.38571699999999998</v>
      </c>
      <c r="CN111" s="2">
        <f t="shared" si="141"/>
        <v>0.38642199999999999</v>
      </c>
      <c r="CO111" s="2">
        <f t="shared" si="141"/>
        <v>0.38873400000000002</v>
      </c>
      <c r="CP111" s="2">
        <f t="shared" si="141"/>
        <v>0.38267200000000001</v>
      </c>
      <c r="CQ111" s="2">
        <f t="shared" si="141"/>
        <v>0.379662</v>
      </c>
      <c r="CR111" s="2">
        <f t="shared" si="141"/>
        <v>0.38026599999999999</v>
      </c>
      <c r="CS111" s="2">
        <f t="shared" si="141"/>
        <v>0.38773299999999999</v>
      </c>
      <c r="CU111" s="2">
        <f t="shared" si="111"/>
        <v>0.39031700000000003</v>
      </c>
      <c r="CV111" s="2">
        <f t="shared" si="112"/>
        <v>0.38187300000000002</v>
      </c>
      <c r="CW111" s="2" t="str">
        <f t="shared" si="113"/>
        <v/>
      </c>
      <c r="CX111" s="2">
        <f t="shared" si="114"/>
        <v>0.38908700000000002</v>
      </c>
      <c r="CY111" s="2">
        <f t="shared" si="115"/>
        <v>0.394818</v>
      </c>
      <c r="CZ111" s="2">
        <f t="shared" si="116"/>
        <v>0.38693300000000003</v>
      </c>
      <c r="DA111" s="2">
        <f t="shared" si="117"/>
        <v>0.38555699999999998</v>
      </c>
      <c r="DB111" s="2">
        <f t="shared" si="118"/>
        <v>0.386656</v>
      </c>
      <c r="DC111" s="2">
        <f t="shared" si="119"/>
        <v>0.38571699999999998</v>
      </c>
      <c r="DD111" s="2">
        <f t="shared" si="120"/>
        <v>0.38642199999999999</v>
      </c>
      <c r="DE111" s="2">
        <f t="shared" si="121"/>
        <v>0.38873400000000002</v>
      </c>
      <c r="DF111" s="2">
        <f t="shared" si="122"/>
        <v>0.38267200000000001</v>
      </c>
      <c r="DG111" s="2">
        <f t="shared" si="123"/>
        <v>0.379662</v>
      </c>
      <c r="DH111" s="2">
        <f t="shared" si="124"/>
        <v>0.38026599999999999</v>
      </c>
      <c r="DI111" s="2">
        <f t="shared" si="125"/>
        <v>0.38773299999999999</v>
      </c>
      <c r="DK111" s="2">
        <f t="shared" si="135"/>
        <v>0.48480380295566494</v>
      </c>
      <c r="DL111" s="2">
        <f t="shared" si="135"/>
        <v>0.45207104965622613</v>
      </c>
      <c r="DM111" s="2">
        <f t="shared" si="135"/>
        <v>0.45577646821315226</v>
      </c>
      <c r="DN111" s="2">
        <f t="shared" si="135"/>
        <v>0.45969221891891898</v>
      </c>
      <c r="DO111" s="2">
        <f t="shared" si="135"/>
        <v>0.47683734090909097</v>
      </c>
      <c r="DP111" s="2">
        <f t="shared" si="135"/>
        <v>0.46270381469941341</v>
      </c>
      <c r="DQ111" s="2">
        <f t="shared" si="135"/>
        <v>0.45459835465542525</v>
      </c>
      <c r="DR111" s="2">
        <f t="shared" si="135"/>
        <v>0.45396289387829913</v>
      </c>
      <c r="DS111" s="2">
        <f t="shared" si="135"/>
        <v>0.45624014681085046</v>
      </c>
      <c r="DT111" s="2">
        <f t="shared" si="135"/>
        <v>0.45666503437738731</v>
      </c>
      <c r="DU111" s="2">
        <f t="shared" si="135"/>
        <v>0.45111911077158129</v>
      </c>
      <c r="DV111" s="2">
        <f t="shared" si="135"/>
        <v>0.45099000784313725</v>
      </c>
      <c r="DW111" s="2">
        <f t="shared" si="135"/>
        <v>0.441033961802903</v>
      </c>
      <c r="DX111" s="2">
        <f t="shared" si="135"/>
        <v>0.45974655462184866</v>
      </c>
      <c r="DY111" s="2">
        <f t="shared" si="135"/>
        <v>0.44742068401759533</v>
      </c>
      <c r="EA111" s="2">
        <f t="shared" si="95"/>
        <v>0.38854899964179246</v>
      </c>
      <c r="EB111" s="2">
        <f t="shared" si="95"/>
        <v>0.38507351772211718</v>
      </c>
      <c r="EC111" s="2">
        <f t="shared" si="95"/>
        <v>0.39022505779129624</v>
      </c>
      <c r="ED111" s="2">
        <f t="shared" si="95"/>
        <v>0.3921608539654049</v>
      </c>
      <c r="EE111" s="2">
        <f t="shared" si="95"/>
        <v>0.39190743967091068</v>
      </c>
      <c r="EF111" s="2">
        <f t="shared" si="95"/>
        <v>0.38683802492141339</v>
      </c>
      <c r="EG111" s="2">
        <f t="shared" si="95"/>
        <v>0.38571225608643467</v>
      </c>
      <c r="EH111" s="2">
        <f t="shared" si="95"/>
        <v>0.38743786943713399</v>
      </c>
      <c r="EI111" s="2">
        <f t="shared" si="95"/>
        <v>0.38666372578289787</v>
      </c>
      <c r="EJ111" s="2">
        <f t="shared" si="95"/>
        <v>0.38920378054876958</v>
      </c>
      <c r="EK111" s="2">
        <f t="shared" si="95"/>
        <v>0.38781137047350012</v>
      </c>
      <c r="EL111" s="2">
        <f t="shared" si="95"/>
        <v>0.38527282336784274</v>
      </c>
      <c r="EM111" s="2">
        <f t="shared" si="136"/>
        <v>0.38240679160513286</v>
      </c>
      <c r="EN111" s="2">
        <f t="shared" si="136"/>
        <v>0.38218574177283043</v>
      </c>
      <c r="EO111" s="2">
        <f t="shared" si="136"/>
        <v>0.38971513363376342</v>
      </c>
      <c r="EQ111" s="2">
        <f t="shared" si="137"/>
        <v>0.38854899964179246</v>
      </c>
      <c r="ER111" s="2">
        <f t="shared" si="137"/>
        <v>0.38473695698981886</v>
      </c>
      <c r="ES111" s="2">
        <f t="shared" si="137"/>
        <v>0.38969658118865752</v>
      </c>
      <c r="ET111" s="2">
        <f t="shared" si="137"/>
        <v>0.39148378683859048</v>
      </c>
      <c r="EU111" s="2">
        <f t="shared" si="137"/>
        <v>0.39181109141088899</v>
      </c>
      <c r="EV111" s="2">
        <f t="shared" si="137"/>
        <v>0.38685926473556825</v>
      </c>
      <c r="EW111" s="2">
        <f t="shared" si="137"/>
        <v>0.38567165569532469</v>
      </c>
      <c r="EX111" s="2">
        <f t="shared" si="137"/>
        <v>0.3878823605232059</v>
      </c>
      <c r="EY111" s="2">
        <f t="shared" si="137"/>
        <v>0.38616444980075831</v>
      </c>
      <c r="EZ111" s="2">
        <f t="shared" si="137"/>
        <v>0.38887417403279118</v>
      </c>
      <c r="FA111" s="2">
        <f t="shared" si="137"/>
        <v>0.38717270473464538</v>
      </c>
      <c r="FB111" s="2">
        <f t="shared" si="137"/>
        <v>0.38530010575238527</v>
      </c>
      <c r="FC111" s="2">
        <f t="shared" si="137"/>
        <v>0.38225600516096725</v>
      </c>
      <c r="FD111" s="2">
        <f t="shared" si="137"/>
        <v>0.38180239423008422</v>
      </c>
      <c r="FE111" s="2">
        <f t="shared" si="137"/>
        <v>0.3898353223925714</v>
      </c>
      <c r="FG111" s="2">
        <f t="shared" si="138"/>
        <v>0.99405796886918796</v>
      </c>
      <c r="FH111" s="2">
        <f t="shared" si="138"/>
        <v>0.98991862291158217</v>
      </c>
      <c r="FI111" s="2">
        <f t="shared" si="138"/>
        <v>0.98532837601873857</v>
      </c>
      <c r="FJ111" s="2">
        <f t="shared" si="138"/>
        <v>0.98769419852712104</v>
      </c>
      <c r="FK111" s="2">
        <f t="shared" si="138"/>
        <v>0.99082315939280907</v>
      </c>
      <c r="FL111" s="2">
        <f t="shared" si="138"/>
        <v>0.99159483302733165</v>
      </c>
      <c r="FM111" s="2">
        <f t="shared" si="138"/>
        <v>0.9913276577146708</v>
      </c>
      <c r="FN111" s="2">
        <f t="shared" si="138"/>
        <v>0.99133343533796925</v>
      </c>
      <c r="FO111" s="2">
        <f t="shared" si="138"/>
        <v>0.99129972574743774</v>
      </c>
      <c r="FP111" s="2">
        <f t="shared" si="138"/>
        <v>0.98971126071212712</v>
      </c>
      <c r="FQ111" s="2">
        <f t="shared" si="138"/>
        <v>0.98958739578299637</v>
      </c>
      <c r="FR111" s="2">
        <f t="shared" si="138"/>
        <v>0.98927040641911579</v>
      </c>
      <c r="FS111" s="2">
        <f t="shared" si="138"/>
        <v>0.98956523229478099</v>
      </c>
      <c r="FT111" s="2">
        <f t="shared" si="138"/>
        <v>0.990246718367224</v>
      </c>
      <c r="FU111" s="2">
        <f t="shared" si="138"/>
        <v>0.99095920414120853</v>
      </c>
      <c r="FW111" s="2">
        <f t="shared" si="142"/>
        <v>6.6969645024023962E-9</v>
      </c>
      <c r="FX111" s="2">
        <f t="shared" si="142"/>
        <v>6.3796042693944639E-3</v>
      </c>
      <c r="FY111" s="2">
        <f t="shared" si="142"/>
        <v>3.6906809285990228E-3</v>
      </c>
      <c r="FZ111" s="2">
        <f t="shared" si="142"/>
        <v>6.061475612348175E-3</v>
      </c>
      <c r="GA111" s="2">
        <f t="shared" si="142"/>
        <v>8.8479936350771751E-3</v>
      </c>
      <c r="GB111" s="2">
        <f t="shared" si="142"/>
        <v>8.719812576913193E-3</v>
      </c>
      <c r="GC111" s="2">
        <f t="shared" si="142"/>
        <v>9.1217423132396811E-3</v>
      </c>
      <c r="GD111" s="2">
        <f t="shared" si="142"/>
        <v>8.6448486472860981E-3</v>
      </c>
      <c r="GE111" s="2">
        <f t="shared" si="142"/>
        <v>6.9586822711724923E-3</v>
      </c>
      <c r="GF111" s="2">
        <f t="shared" si="142"/>
        <v>5.5414788726085027E-3</v>
      </c>
      <c r="GG111" s="2">
        <f t="shared" si="142"/>
        <v>4.6514631877299087E-3</v>
      </c>
      <c r="GH111" s="2">
        <f t="shared" si="142"/>
        <v>3.8877272750093765E-3</v>
      </c>
      <c r="GI111" s="2">
        <f t="shared" si="142"/>
        <v>4.1513012318135445E-3</v>
      </c>
      <c r="GJ111" s="2">
        <f t="shared" si="142"/>
        <v>3.7670468865932246E-3</v>
      </c>
      <c r="GK111" s="2">
        <f t="shared" si="142"/>
        <v>3.753415640911334E-3</v>
      </c>
      <c r="GM111" s="82">
        <f t="shared" si="143"/>
        <v>2.2419695337794453E-22</v>
      </c>
      <c r="GN111" s="82">
        <f t="shared" si="143"/>
        <v>2.2501426556013841E-32</v>
      </c>
      <c r="GO111" s="82">
        <f t="shared" si="143"/>
        <v>2.7790052951979365E-27</v>
      </c>
      <c r="GP111" s="82">
        <f t="shared" si="143"/>
        <v>1.1866038498506843E-32</v>
      </c>
      <c r="GQ111" s="82">
        <f t="shared" si="143"/>
        <v>6.629046894773851E-49</v>
      </c>
      <c r="GR111" s="82">
        <f t="shared" si="143"/>
        <v>7.2375115629289116E-64</v>
      </c>
      <c r="GS111" s="82">
        <f t="shared" si="143"/>
        <v>1.8793291702606057E-70</v>
      </c>
      <c r="GT111" s="82">
        <f t="shared" si="143"/>
        <v>8.2187593126927858E-57</v>
      </c>
      <c r="GU111" s="82">
        <f t="shared" si="143"/>
        <v>6.2088327875800782E-67</v>
      </c>
      <c r="GV111" s="82">
        <f t="shared" si="143"/>
        <v>2.4742094708859049E-51</v>
      </c>
      <c r="GW111" s="82">
        <f t="shared" si="143"/>
        <v>7.6169261858930218E-38</v>
      </c>
      <c r="GX111" s="82">
        <f t="shared" si="143"/>
        <v>5.0631119458983234E-43</v>
      </c>
      <c r="GY111" s="82">
        <f t="shared" si="143"/>
        <v>2.0919649595560534E-41</v>
      </c>
      <c r="GZ111" s="82">
        <f t="shared" si="143"/>
        <v>4.5511707641192477E-38</v>
      </c>
      <c r="HA111" s="82">
        <f t="shared" si="143"/>
        <v>2.2451181733227153E-52</v>
      </c>
      <c r="HC111" s="82">
        <f t="shared" si="74"/>
        <v>4.6392720356165922E-4</v>
      </c>
      <c r="HD111" s="82">
        <f t="shared" si="74"/>
        <v>3.7874205958271985E-3</v>
      </c>
      <c r="HE111" s="82">
        <f t="shared" si="74"/>
        <v>0.14559000760305543</v>
      </c>
      <c r="HF111" s="82">
        <f t="shared" si="74"/>
        <v>1.9947067316524129E-3</v>
      </c>
      <c r="HG111" s="82">
        <f t="shared" si="74"/>
        <v>4.3096926895112352E-10</v>
      </c>
      <c r="HH111" s="82">
        <f t="shared" si="74"/>
        <v>1.822577729429425E-13</v>
      </c>
      <c r="HI111" s="82">
        <f t="shared" si="139"/>
        <v>2.4440752229475615E-11</v>
      </c>
      <c r="HJ111" s="82">
        <f t="shared" si="139"/>
        <v>3.2753474700659468E-10</v>
      </c>
      <c r="HK111" s="82">
        <f t="shared" si="139"/>
        <v>1.1613884159403953E-6</v>
      </c>
      <c r="HL111" s="82">
        <f t="shared" si="139"/>
        <v>1.6501638664838149E-6</v>
      </c>
      <c r="HM111" s="82">
        <f t="shared" si="139"/>
        <v>3.568488865591143E-5</v>
      </c>
      <c r="HN111" s="82">
        <f t="shared" si="139"/>
        <v>1.3836205356137509E-4</v>
      </c>
      <c r="HO111" s="82">
        <f t="shared" si="139"/>
        <v>4.7981039095045756E-4</v>
      </c>
      <c r="HP111" s="82">
        <f t="shared" si="139"/>
        <v>1.3914938537657641E-4</v>
      </c>
      <c r="HQ111" s="82">
        <f t="shared" si="139"/>
        <v>5.1173022027498875E-9</v>
      </c>
      <c r="HS111" s="82">
        <f t="shared" si="144"/>
        <v>3.595709535879908E-53</v>
      </c>
      <c r="HT111" s="82">
        <f t="shared" si="144"/>
        <v>3.7454973884606937E-7</v>
      </c>
      <c r="HU111" s="82">
        <f t="shared" si="144"/>
        <v>4.949796755961508E-12</v>
      </c>
      <c r="HV111" s="82">
        <f t="shared" si="144"/>
        <v>3.586987594631667E-11</v>
      </c>
      <c r="HW111" s="82">
        <f t="shared" si="144"/>
        <v>8.7277677293608131E-8</v>
      </c>
      <c r="HX111" s="82">
        <f t="shared" si="144"/>
        <v>2.274886761898065E-8</v>
      </c>
      <c r="HY111" s="82">
        <f t="shared" si="144"/>
        <v>1.9036691962057055E-8</v>
      </c>
      <c r="HZ111" s="82">
        <f t="shared" si="144"/>
        <v>1.2238111612898387E-8</v>
      </c>
      <c r="IA111" s="82">
        <f t="shared" si="144"/>
        <v>1.3749382238030736E-8</v>
      </c>
      <c r="IB111" s="82">
        <f t="shared" si="144"/>
        <v>4.7984029561934194E-11</v>
      </c>
      <c r="IC111" s="82">
        <f t="shared" si="144"/>
        <v>9.9237699362058374E-12</v>
      </c>
      <c r="ID111" s="82">
        <f t="shared" si="144"/>
        <v>4.3444542077932891E-12</v>
      </c>
      <c r="IE111" s="82">
        <f t="shared" si="144"/>
        <v>1.9364931606753075E-11</v>
      </c>
      <c r="IF111" s="82">
        <f t="shared" si="144"/>
        <v>2.0769956080522369E-8</v>
      </c>
      <c r="IG111" s="82">
        <f t="shared" si="144"/>
        <v>1.1537646261575872E-5</v>
      </c>
      <c r="II111" s="82">
        <f t="shared" si="145"/>
        <v>0</v>
      </c>
      <c r="IJ111" s="82">
        <f t="shared" si="145"/>
        <v>5.6992963772703588E-49</v>
      </c>
      <c r="IK111" s="82">
        <f t="shared" si="145"/>
        <v>2.3262990714681791E-76</v>
      </c>
      <c r="IL111" s="82">
        <f t="shared" si="145"/>
        <v>1.3384617868027156E-76</v>
      </c>
      <c r="IM111" s="82">
        <f t="shared" si="145"/>
        <v>4.8977209993088154E-62</v>
      </c>
      <c r="IN111" s="82">
        <f t="shared" si="145"/>
        <v>1.354954742566289E-66</v>
      </c>
      <c r="IO111" s="82">
        <f t="shared" si="145"/>
        <v>1.4775130532718699E-70</v>
      </c>
      <c r="IP111" s="82">
        <f t="shared" si="145"/>
        <v>2.6194916597344122E-69</v>
      </c>
      <c r="IQ111" s="82">
        <f t="shared" si="145"/>
        <v>1.123664060242166E-65</v>
      </c>
      <c r="IR111" s="82">
        <f t="shared" si="145"/>
        <v>9.8711974030465123E-82</v>
      </c>
      <c r="IS111" s="82">
        <f t="shared" si="145"/>
        <v>8.4634102021376736E-84</v>
      </c>
      <c r="IT111" s="82">
        <f t="shared" si="145"/>
        <v>2.1885089794038698E-83</v>
      </c>
      <c r="IU111" s="82">
        <f t="shared" si="145"/>
        <v>9.1683054187504327E-78</v>
      </c>
      <c r="IV111" s="82">
        <f t="shared" si="145"/>
        <v>8.081003107009779E-37</v>
      </c>
      <c r="IW111" s="82">
        <f t="shared" si="145"/>
        <v>6.3382797974089553E-25</v>
      </c>
      <c r="IY111" s="82">
        <f t="shared" si="146"/>
        <v>4.6392720356165922E-4</v>
      </c>
      <c r="IZ111" s="82">
        <f t="shared" si="146"/>
        <v>3.7877951455660445E-3</v>
      </c>
      <c r="JA111" s="82">
        <f t="shared" si="146"/>
        <v>0.14559000760800522</v>
      </c>
      <c r="JB111" s="82">
        <f t="shared" si="146"/>
        <v>1.994706767522289E-3</v>
      </c>
      <c r="JC111" s="82">
        <f t="shared" si="146"/>
        <v>8.7708646562559256E-8</v>
      </c>
      <c r="JD111" s="82">
        <f t="shared" si="146"/>
        <v>2.2749049876753593E-8</v>
      </c>
      <c r="JE111" s="82">
        <f t="shared" si="146"/>
        <v>1.906113271428653E-8</v>
      </c>
      <c r="JF111" s="82">
        <f t="shared" si="146"/>
        <v>1.2565646359904982E-8</v>
      </c>
      <c r="JG111" s="82">
        <f t="shared" si="146"/>
        <v>1.1751377981784261E-6</v>
      </c>
      <c r="JH111" s="82">
        <f t="shared" si="146"/>
        <v>1.6502118505133768E-6</v>
      </c>
      <c r="JI111" s="82">
        <f t="shared" si="146"/>
        <v>3.5684898579681366E-5</v>
      </c>
      <c r="JJ111" s="82">
        <f t="shared" si="146"/>
        <v>1.383620579058293E-4</v>
      </c>
      <c r="JK111" s="82">
        <f t="shared" si="146"/>
        <v>4.7981041031538914E-4</v>
      </c>
      <c r="JL111" s="82">
        <f t="shared" si="146"/>
        <v>1.3917015533265693E-4</v>
      </c>
      <c r="JM111" s="82">
        <f t="shared" si="146"/>
        <v>1.1542763563778622E-5</v>
      </c>
    </row>
    <row r="112" spans="2:273" x14ac:dyDescent="0.25">
      <c r="B112" s="2">
        <v>85</v>
      </c>
      <c r="C112" s="37">
        <v>0.39036199999999999</v>
      </c>
      <c r="D112" s="37">
        <v>0.38610299999999997</v>
      </c>
      <c r="E112" s="37">
        <v>0.39119999999999999</v>
      </c>
      <c r="F112" s="37">
        <v>0.388571</v>
      </c>
      <c r="G112" s="37">
        <v>0.39409100000000002</v>
      </c>
      <c r="H112" s="37">
        <v>0.38713900000000001</v>
      </c>
      <c r="I112" s="37">
        <v>0.38537700000000003</v>
      </c>
      <c r="J112" s="37">
        <v>0.383994</v>
      </c>
      <c r="K112" s="37">
        <v>0.38924900000000001</v>
      </c>
      <c r="L112" s="37">
        <v>0.38676899999999997</v>
      </c>
      <c r="M112" s="37">
        <v>0.38818799999999998</v>
      </c>
      <c r="N112" s="37">
        <v>0.382934</v>
      </c>
      <c r="O112" s="37">
        <v>0.38433800000000001</v>
      </c>
      <c r="P112" s="37">
        <v>0.377919</v>
      </c>
      <c r="Q112" s="37">
        <v>0.388737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0.38877141570961565</v>
      </c>
      <c r="T112" s="4">
        <f t="shared" si="147"/>
        <v>0.38559672700055764</v>
      </c>
      <c r="U112" s="4">
        <f t="shared" si="147"/>
        <v>0.40484914648550874</v>
      </c>
      <c r="V112" s="4">
        <f t="shared" si="147"/>
        <v>0.39271215886328237</v>
      </c>
      <c r="W112" s="4">
        <f t="shared" si="147"/>
        <v>0.3924174393055298</v>
      </c>
      <c r="X112" s="4">
        <f t="shared" si="147"/>
        <v>0.38721717258762089</v>
      </c>
      <c r="Y112" s="4">
        <f t="shared" si="147"/>
        <v>0.38610096483641287</v>
      </c>
      <c r="Z112" s="4">
        <f t="shared" si="147"/>
        <v>0.38787844633919916</v>
      </c>
      <c r="AA112" s="4">
        <f t="shared" si="147"/>
        <v>0.38703505888668827</v>
      </c>
      <c r="AB112" s="4">
        <f t="shared" si="147"/>
        <v>0.38954356210492558</v>
      </c>
      <c r="AC112" s="4">
        <f t="shared" si="147"/>
        <v>0.38813539154247662</v>
      </c>
      <c r="AD112" s="4">
        <f t="shared" si="147"/>
        <v>0.38572950961679248</v>
      </c>
      <c r="AE112" s="4">
        <f t="shared" si="147"/>
        <v>0.38276042190205789</v>
      </c>
      <c r="AF112" s="4">
        <f t="shared" si="147"/>
        <v>0.38269905685736805</v>
      </c>
      <c r="AG112" s="4">
        <f t="shared" si="147"/>
        <v>0.39007833778597539</v>
      </c>
      <c r="AI112" s="4">
        <f t="shared" ref="AI112:AW128" si="148">IF(OR($B112 &lt; C$230, $B112 &gt; C$233), 0, C112-S112)</f>
        <v>1.5905842903843337E-3</v>
      </c>
      <c r="AJ112" s="4">
        <f t="shared" si="148"/>
        <v>5.062729994423365E-4</v>
      </c>
      <c r="AK112" s="4">
        <f t="shared" si="148"/>
        <v>-1.3649146485508745E-2</v>
      </c>
      <c r="AL112" s="4">
        <f t="shared" si="148"/>
        <v>-4.1411588632823682E-3</v>
      </c>
      <c r="AM112" s="4">
        <f t="shared" si="148"/>
        <v>1.6735606944702219E-3</v>
      </c>
      <c r="AN112" s="4">
        <f t="shared" si="148"/>
        <v>-7.817258762088386E-5</v>
      </c>
      <c r="AO112" s="4">
        <f t="shared" si="148"/>
        <v>-7.2396483641284926E-4</v>
      </c>
      <c r="AP112" s="4">
        <f t="shared" si="148"/>
        <v>-3.8844463391991546E-3</v>
      </c>
      <c r="AQ112" s="4">
        <f t="shared" si="148"/>
        <v>2.2139411133117459E-3</v>
      </c>
      <c r="AR112" s="4">
        <f t="shared" si="148"/>
        <v>-2.7745621049256042E-3</v>
      </c>
      <c r="AS112" s="4">
        <f t="shared" si="148"/>
        <v>5.2608457523362073E-5</v>
      </c>
      <c r="AT112" s="4">
        <f t="shared" si="148"/>
        <v>-2.7955096167924798E-3</v>
      </c>
      <c r="AU112" s="4">
        <f t="shared" si="148"/>
        <v>1.5775780979421228E-3</v>
      </c>
      <c r="AV112" s="4">
        <f t="shared" si="148"/>
        <v>-4.7800568573680424E-3</v>
      </c>
      <c r="AW112" s="4">
        <f t="shared" si="148"/>
        <v>-1.3413377859753939E-3</v>
      </c>
      <c r="AY112" s="2">
        <f t="shared" si="140"/>
        <v>0.38876445230900364</v>
      </c>
      <c r="AZ112" s="2">
        <f t="shared" si="140"/>
        <v>0.38548229387398897</v>
      </c>
      <c r="BA112" s="2">
        <f t="shared" si="140"/>
        <v>0.39089033930127071</v>
      </c>
      <c r="BB112" s="2">
        <f t="shared" si="140"/>
        <v>0.3926733565858932</v>
      </c>
      <c r="BC112" s="2">
        <f t="shared" si="140"/>
        <v>0.39241735651500126</v>
      </c>
      <c r="BD112" s="2">
        <f t="shared" si="140"/>
        <v>0.38721714119015399</v>
      </c>
      <c r="BE112" s="2">
        <f t="shared" si="140"/>
        <v>0.38610093226533998</v>
      </c>
      <c r="BF112" s="2">
        <f t="shared" si="140"/>
        <v>0.38787842253362409</v>
      </c>
      <c r="BG112" s="2">
        <f t="shared" si="140"/>
        <v>0.38703503008628143</v>
      </c>
      <c r="BH112" s="2">
        <f t="shared" si="140"/>
        <v>0.38954355680894287</v>
      </c>
      <c r="BI112" s="2">
        <f t="shared" si="140"/>
        <v>0.38813515248432456</v>
      </c>
      <c r="BJ112" s="2">
        <f t="shared" si="140"/>
        <v>0.38572814036543046</v>
      </c>
      <c r="BK112" s="2">
        <f t="shared" si="140"/>
        <v>0.38275353619104369</v>
      </c>
      <c r="BL112" s="2">
        <f t="shared" si="140"/>
        <v>0.38269783496342624</v>
      </c>
      <c r="BM112" s="2">
        <f t="shared" si="140"/>
        <v>0.39003519906042938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>
        <f t="shared" si="141"/>
        <v>0.39036199999999999</v>
      </c>
      <c r="CF112" s="2">
        <f t="shared" si="141"/>
        <v>0.38610299999999997</v>
      </c>
      <c r="CG112" s="2" t="str">
        <f t="shared" si="141"/>
        <v/>
      </c>
      <c r="CH112" s="2">
        <f t="shared" si="141"/>
        <v>0.388571</v>
      </c>
      <c r="CI112" s="2">
        <f t="shared" si="141"/>
        <v>0.39409100000000002</v>
      </c>
      <c r="CJ112" s="2">
        <f t="shared" si="141"/>
        <v>0.38713900000000001</v>
      </c>
      <c r="CK112" s="2">
        <f t="shared" si="141"/>
        <v>0.38537700000000003</v>
      </c>
      <c r="CL112" s="2">
        <f t="shared" si="141"/>
        <v>0.383994</v>
      </c>
      <c r="CM112" s="2">
        <f t="shared" si="141"/>
        <v>0.38924900000000001</v>
      </c>
      <c r="CN112" s="2">
        <f t="shared" si="141"/>
        <v>0.38676899999999997</v>
      </c>
      <c r="CO112" s="2">
        <f t="shared" si="141"/>
        <v>0.38818799999999998</v>
      </c>
      <c r="CP112" s="2">
        <f t="shared" si="141"/>
        <v>0.382934</v>
      </c>
      <c r="CQ112" s="2">
        <f t="shared" si="141"/>
        <v>0.38433800000000001</v>
      </c>
      <c r="CR112" s="2">
        <f t="shared" si="141"/>
        <v>0.377919</v>
      </c>
      <c r="CS112" s="2">
        <f t="shared" si="141"/>
        <v>0.388737</v>
      </c>
      <c r="CU112" s="2">
        <f t="shared" si="111"/>
        <v>0.39036199999999999</v>
      </c>
      <c r="CV112" s="2">
        <f t="shared" si="112"/>
        <v>0.38610299999999997</v>
      </c>
      <c r="CW112" s="2" t="str">
        <f t="shared" si="113"/>
        <v/>
      </c>
      <c r="CX112" s="2">
        <f t="shared" si="114"/>
        <v>0.388571</v>
      </c>
      <c r="CY112" s="2">
        <f t="shared" si="115"/>
        <v>0.39409100000000002</v>
      </c>
      <c r="CZ112" s="2">
        <f t="shared" si="116"/>
        <v>0.38713900000000001</v>
      </c>
      <c r="DA112" s="2">
        <f t="shared" si="117"/>
        <v>0.38537700000000003</v>
      </c>
      <c r="DB112" s="2">
        <f t="shared" si="118"/>
        <v>0.383994</v>
      </c>
      <c r="DC112" s="2">
        <f t="shared" si="119"/>
        <v>0.38924900000000001</v>
      </c>
      <c r="DD112" s="2">
        <f t="shared" si="120"/>
        <v>0.38676899999999997</v>
      </c>
      <c r="DE112" s="2">
        <f t="shared" si="121"/>
        <v>0.38818799999999998</v>
      </c>
      <c r="DF112" s="2">
        <f t="shared" si="122"/>
        <v>0.382934</v>
      </c>
      <c r="DG112" s="2">
        <f t="shared" si="123"/>
        <v>0.38433800000000001</v>
      </c>
      <c r="DH112" s="2">
        <f t="shared" si="124"/>
        <v>0.377919</v>
      </c>
      <c r="DI112" s="2">
        <f t="shared" si="125"/>
        <v>0.388737</v>
      </c>
      <c r="DK112" s="2">
        <f t="shared" ref="DK112:DY128" si="149">BO$228*$B112+BO$229</f>
        <v>0.48590294909688003</v>
      </c>
      <c r="DL112" s="2">
        <f t="shared" si="149"/>
        <v>0.45279083514132928</v>
      </c>
      <c r="DM112" s="2">
        <f t="shared" si="149"/>
        <v>0.45655947576321243</v>
      </c>
      <c r="DN112" s="2">
        <f t="shared" si="149"/>
        <v>0.46048594401544407</v>
      </c>
      <c r="DO112" s="2">
        <f t="shared" si="149"/>
        <v>0.47782507319518719</v>
      </c>
      <c r="DP112" s="2">
        <f t="shared" si="149"/>
        <v>0.46351694703079172</v>
      </c>
      <c r="DQ112" s="2">
        <f t="shared" si="149"/>
        <v>0.45533641184017598</v>
      </c>
      <c r="DR112" s="2">
        <f t="shared" si="149"/>
        <v>0.45464541513929624</v>
      </c>
      <c r="DS112" s="2">
        <f t="shared" si="149"/>
        <v>0.45698707368035191</v>
      </c>
      <c r="DT112" s="2">
        <f t="shared" si="149"/>
        <v>0.45744921527883881</v>
      </c>
      <c r="DU112" s="2">
        <f t="shared" si="149"/>
        <v>0.45179284400305569</v>
      </c>
      <c r="DV112" s="2">
        <f t="shared" si="149"/>
        <v>0.45168987619047618</v>
      </c>
      <c r="DW112" s="2">
        <f t="shared" si="149"/>
        <v>0.44164052681436211</v>
      </c>
      <c r="DX112" s="2">
        <f t="shared" si="149"/>
        <v>0.46071102689075627</v>
      </c>
      <c r="DY112" s="2">
        <f t="shared" si="149"/>
        <v>0.44818203720674488</v>
      </c>
      <c r="EA112" s="2">
        <f t="shared" si="95"/>
        <v>0.38823489302036357</v>
      </c>
      <c r="EB112" s="2">
        <f t="shared" si="95"/>
        <v>0.38485933742911149</v>
      </c>
      <c r="EC112" s="2">
        <f t="shared" si="95"/>
        <v>0.3900006133297681</v>
      </c>
      <c r="ED112" s="2">
        <f t="shared" si="95"/>
        <v>0.39190706516702101</v>
      </c>
      <c r="EE112" s="2">
        <f t="shared" si="95"/>
        <v>0.39169680029399906</v>
      </c>
      <c r="EF112" s="2">
        <f t="shared" si="95"/>
        <v>0.3866271189035777</v>
      </c>
      <c r="EG112" s="2">
        <f t="shared" si="95"/>
        <v>0.38554890545018017</v>
      </c>
      <c r="EH112" s="2">
        <f t="shared" si="95"/>
        <v>0.38734226361524055</v>
      </c>
      <c r="EI112" s="2">
        <f t="shared" si="95"/>
        <v>0.38647863791831338</v>
      </c>
      <c r="EJ112" s="2">
        <f t="shared" si="95"/>
        <v>0.38890163331563099</v>
      </c>
      <c r="EK112" s="2">
        <f t="shared" si="95"/>
        <v>0.38752735489642182</v>
      </c>
      <c r="EL112" s="2">
        <f t="shared" si="95"/>
        <v>0.38507556644834134</v>
      </c>
      <c r="EM112" s="2">
        <f t="shared" si="136"/>
        <v>0.38218788805749737</v>
      </c>
      <c r="EN112" s="2">
        <f t="shared" si="136"/>
        <v>0.38199863232845604</v>
      </c>
      <c r="EO112" s="2">
        <f t="shared" si="136"/>
        <v>0.38955115071949348</v>
      </c>
      <c r="EQ112" s="2">
        <f t="shared" ref="EQ112:FE128" si="150">CU$228*$B112+CU$229</f>
        <v>0.38823489302036357</v>
      </c>
      <c r="ER112" s="2">
        <f t="shared" si="150"/>
        <v>0.38454716035963155</v>
      </c>
      <c r="ES112" s="2">
        <f t="shared" si="150"/>
        <v>0.38949927258710465</v>
      </c>
      <c r="ET112" s="2">
        <f t="shared" si="150"/>
        <v>0.39127396739176035</v>
      </c>
      <c r="EU112" s="2">
        <f t="shared" si="150"/>
        <v>0.39160742134314619</v>
      </c>
      <c r="EV112" s="2">
        <f t="shared" si="150"/>
        <v>0.38664587032709763</v>
      </c>
      <c r="EW112" s="2">
        <f t="shared" si="150"/>
        <v>0.38551258597961163</v>
      </c>
      <c r="EX112" s="2">
        <f t="shared" si="150"/>
        <v>0.38774230433498069</v>
      </c>
      <c r="EY112" s="2">
        <f t="shared" si="150"/>
        <v>0.38601924111283287</v>
      </c>
      <c r="EZ112" s="2">
        <f t="shared" si="150"/>
        <v>0.38859344668546753</v>
      </c>
      <c r="FA112" s="2">
        <f t="shared" si="150"/>
        <v>0.38692841285613988</v>
      </c>
      <c r="FB112" s="2">
        <f t="shared" si="150"/>
        <v>0.38509979036287412</v>
      </c>
      <c r="FC112" s="2">
        <f t="shared" si="150"/>
        <v>0.38204281828224895</v>
      </c>
      <c r="FD112" s="2">
        <f t="shared" si="150"/>
        <v>0.38162245019918489</v>
      </c>
      <c r="FE112" s="2">
        <f t="shared" si="150"/>
        <v>0.38960802855400684</v>
      </c>
      <c r="FG112" s="2">
        <f t="shared" ref="FG112:FU128" si="151">POWER(10,($B112-C$231)/C$229)/(1+POWER(10,($B112-C$231)/C$229))</f>
        <v>0.99457796837662882</v>
      </c>
      <c r="FH112" s="2">
        <f t="shared" si="151"/>
        <v>0.99079751173495345</v>
      </c>
      <c r="FI112" s="2">
        <f t="shared" si="151"/>
        <v>0.9866020238628449</v>
      </c>
      <c r="FJ112" s="2">
        <f t="shared" si="151"/>
        <v>0.98876481046334885</v>
      </c>
      <c r="FK112" s="2">
        <f t="shared" si="151"/>
        <v>0.99162385847500423</v>
      </c>
      <c r="FL112" s="2">
        <f t="shared" si="151"/>
        <v>0.99232872321735588</v>
      </c>
      <c r="FM112" s="2">
        <f t="shared" si="151"/>
        <v>0.99208468988071385</v>
      </c>
      <c r="FN112" s="2">
        <f t="shared" si="151"/>
        <v>0.99208996718396003</v>
      </c>
      <c r="FO112" s="2">
        <f t="shared" si="151"/>
        <v>0.99205917663914567</v>
      </c>
      <c r="FP112" s="2">
        <f t="shared" si="151"/>
        <v>0.99060805574217659</v>
      </c>
      <c r="FQ112" s="2">
        <f t="shared" si="151"/>
        <v>0.99049488353558468</v>
      </c>
      <c r="FR112" s="2">
        <f t="shared" si="151"/>
        <v>0.99020524724446446</v>
      </c>
      <c r="FS112" s="2">
        <f t="shared" si="151"/>
        <v>0.99047463306482475</v>
      </c>
      <c r="FT112" s="2">
        <f t="shared" si="151"/>
        <v>0.99109726125199715</v>
      </c>
      <c r="FU112" s="2">
        <f t="shared" si="151"/>
        <v>0.99174813188498445</v>
      </c>
      <c r="FW112" s="2">
        <f t="shared" si="142"/>
        <v>7.3430755524846761E-9</v>
      </c>
      <c r="FX112" s="2">
        <f t="shared" si="142"/>
        <v>6.99079419853258E-3</v>
      </c>
      <c r="FY112" s="2">
        <f t="shared" si="142"/>
        <v>4.0453107523657815E-3</v>
      </c>
      <c r="FZ112" s="2">
        <f t="shared" si="142"/>
        <v>6.6423913733703113E-3</v>
      </c>
      <c r="GA112" s="2">
        <f t="shared" si="142"/>
        <v>9.6933574776740042E-3</v>
      </c>
      <c r="GB112" s="2">
        <f t="shared" si="142"/>
        <v>9.5530476555571748E-3</v>
      </c>
      <c r="GC112" s="2">
        <f t="shared" si="142"/>
        <v>9.9929972276478849E-3</v>
      </c>
      <c r="GD112" s="2">
        <f t="shared" si="142"/>
        <v>9.4709888727978423E-3</v>
      </c>
      <c r="GE112" s="2">
        <f t="shared" si="142"/>
        <v>7.6249243065593508E-3</v>
      </c>
      <c r="GF112" s="2">
        <f t="shared" si="142"/>
        <v>6.0728640114659331E-3</v>
      </c>
      <c r="GG112" s="2">
        <f t="shared" si="142"/>
        <v>5.0979401895122466E-3</v>
      </c>
      <c r="GH112" s="2">
        <f t="shared" si="142"/>
        <v>4.2612098910957295E-3</v>
      </c>
      <c r="GI112" s="2">
        <f t="shared" si="142"/>
        <v>4.5499889699755899E-3</v>
      </c>
      <c r="GJ112" s="2">
        <f t="shared" si="142"/>
        <v>4.1289841457193589E-3</v>
      </c>
      <c r="GK112" s="2">
        <f t="shared" si="142"/>
        <v>4.1140486206379693E-3</v>
      </c>
      <c r="GM112" s="82">
        <f t="shared" si="143"/>
        <v>1.2318844653919321E-23</v>
      </c>
      <c r="GN112" s="82">
        <f t="shared" si="143"/>
        <v>1.6686093758023014E-34</v>
      </c>
      <c r="GO112" s="82">
        <f t="shared" si="143"/>
        <v>2.3308766321705162E-29</v>
      </c>
      <c r="GP112" s="82">
        <f t="shared" si="143"/>
        <v>7.8256861465294089E-35</v>
      </c>
      <c r="GQ112" s="82">
        <f t="shared" si="143"/>
        <v>9.4162316088574398E-52</v>
      </c>
      <c r="GR112" s="82">
        <f t="shared" si="143"/>
        <v>1.2166400486686811E-67</v>
      </c>
      <c r="GS112" s="82">
        <f t="shared" si="143"/>
        <v>1.2697333905719997E-74</v>
      </c>
      <c r="GT112" s="82">
        <f t="shared" si="143"/>
        <v>3.6584271035723049E-60</v>
      </c>
      <c r="GU112" s="82">
        <f t="shared" si="143"/>
        <v>4.8605998635148226E-71</v>
      </c>
      <c r="GV112" s="82">
        <f t="shared" si="143"/>
        <v>1.6556192626419536E-54</v>
      </c>
      <c r="GW112" s="82">
        <f t="shared" si="143"/>
        <v>3.40130972113681E-40</v>
      </c>
      <c r="GX112" s="82">
        <f t="shared" si="143"/>
        <v>9.024937011749066E-46</v>
      </c>
      <c r="GY112" s="82">
        <f t="shared" si="143"/>
        <v>4.6961450750961936E-44</v>
      </c>
      <c r="GZ112" s="82">
        <f t="shared" si="143"/>
        <v>2.396821829668375E-40</v>
      </c>
      <c r="HA112" s="82">
        <f t="shared" si="143"/>
        <v>3.1770001174357587E-55</v>
      </c>
      <c r="HC112" s="82">
        <f t="shared" si="74"/>
        <v>1.365501230490961E-4</v>
      </c>
      <c r="HD112" s="82">
        <f t="shared" si="74"/>
        <v>8.6798879314480741E-4</v>
      </c>
      <c r="HE112" s="82">
        <f t="shared" si="74"/>
        <v>6.5697531854476354E-2</v>
      </c>
      <c r="HF112" s="82">
        <f t="shared" si="74"/>
        <v>4.3469878623520261E-4</v>
      </c>
      <c r="HG112" s="82">
        <f t="shared" si="74"/>
        <v>1.431395091565369E-11</v>
      </c>
      <c r="HH112" s="82">
        <f t="shared" si="74"/>
        <v>1.5775805986521051E-15</v>
      </c>
      <c r="HI112" s="82">
        <f t="shared" si="139"/>
        <v>5.6915854401850355E-13</v>
      </c>
      <c r="HJ112" s="82">
        <f t="shared" si="139"/>
        <v>1.0420887307626702E-11</v>
      </c>
      <c r="HK112" s="82">
        <f t="shared" si="139"/>
        <v>1.2395657395383604E-7</v>
      </c>
      <c r="HL112" s="82">
        <f t="shared" si="139"/>
        <v>1.2934869454955419E-7</v>
      </c>
      <c r="HM112" s="82">
        <f t="shared" si="139"/>
        <v>4.1626409527264918E-6</v>
      </c>
      <c r="HN112" s="82">
        <f t="shared" si="139"/>
        <v>1.7119567606685022E-5</v>
      </c>
      <c r="HO112" s="82">
        <f t="shared" si="139"/>
        <v>7.5336491422610936E-5</v>
      </c>
      <c r="HP112" s="82">
        <f t="shared" si="139"/>
        <v>2.3432175815097942E-5</v>
      </c>
      <c r="HQ112" s="82">
        <f t="shared" si="139"/>
        <v>2.6556244610105613E-10</v>
      </c>
      <c r="HS112" s="82">
        <f t="shared" si="144"/>
        <v>7.5789427493515371E-52</v>
      </c>
      <c r="HT112" s="82">
        <f t="shared" si="144"/>
        <v>1.0004185639915333E-6</v>
      </c>
      <c r="HU112" s="82">
        <f t="shared" si="144"/>
        <v>2.2060222381384993E-11</v>
      </c>
      <c r="HV112" s="82">
        <f t="shared" si="144"/>
        <v>1.7312831979408581E-10</v>
      </c>
      <c r="HW112" s="82">
        <f t="shared" si="144"/>
        <v>3.0261561858556391E-7</v>
      </c>
      <c r="HX112" s="82">
        <f t="shared" si="144"/>
        <v>8.6843032729693753E-8</v>
      </c>
      <c r="HY112" s="82">
        <f t="shared" si="144"/>
        <v>7.7168131553269856E-8</v>
      </c>
      <c r="HZ112" s="82">
        <f t="shared" si="144"/>
        <v>4.9106000116519338E-8</v>
      </c>
      <c r="IA112" s="82">
        <f t="shared" si="144"/>
        <v>4.9920099460926281E-8</v>
      </c>
      <c r="IB112" s="82">
        <f t="shared" si="144"/>
        <v>2.3492920886429067E-10</v>
      </c>
      <c r="IC112" s="82">
        <f t="shared" si="144"/>
        <v>4.9639370372911665E-11</v>
      </c>
      <c r="ID112" s="82">
        <f t="shared" si="144"/>
        <v>2.1109804803943188E-11</v>
      </c>
      <c r="IE112" s="82">
        <f t="shared" si="144"/>
        <v>8.6571634928713095E-11</v>
      </c>
      <c r="IF112" s="82">
        <f t="shared" si="144"/>
        <v>5.9866627754132305E-8</v>
      </c>
      <c r="IG112" s="82">
        <f t="shared" si="144"/>
        <v>2.2524182549063895E-5</v>
      </c>
      <c r="II112" s="82">
        <f t="shared" si="145"/>
        <v>0</v>
      </c>
      <c r="IJ112" s="82">
        <f t="shared" si="145"/>
        <v>2.8989925336562561E-47</v>
      </c>
      <c r="IK112" s="82">
        <f t="shared" si="145"/>
        <v>6.2724124665075879E-74</v>
      </c>
      <c r="IL112" s="82">
        <f t="shared" si="145"/>
        <v>6.3301329403460657E-74</v>
      </c>
      <c r="IM112" s="82">
        <f t="shared" si="145"/>
        <v>1.0411294899906661E-59</v>
      </c>
      <c r="IN112" s="82">
        <f t="shared" si="145"/>
        <v>4.2395750618678345E-64</v>
      </c>
      <c r="IO112" s="82">
        <f t="shared" si="145"/>
        <v>6.9593115473252439E-68</v>
      </c>
      <c r="IP112" s="82">
        <f t="shared" si="145"/>
        <v>1.030688672347495E-66</v>
      </c>
      <c r="IQ112" s="82">
        <f t="shared" si="145"/>
        <v>2.5063110898621319E-63</v>
      </c>
      <c r="IR112" s="82">
        <f t="shared" si="145"/>
        <v>6.3552996709797116E-79</v>
      </c>
      <c r="IS112" s="82">
        <f t="shared" si="145"/>
        <v>5.189771122823889E-81</v>
      </c>
      <c r="IT112" s="82">
        <f t="shared" si="145"/>
        <v>1.0578275976166375E-80</v>
      </c>
      <c r="IU112" s="82">
        <f t="shared" si="145"/>
        <v>3.1021632283106067E-75</v>
      </c>
      <c r="IV112" s="82">
        <f t="shared" si="145"/>
        <v>1.1410935399490339E-35</v>
      </c>
      <c r="IW112" s="82">
        <f t="shared" si="145"/>
        <v>3.6694790712592908E-24</v>
      </c>
      <c r="IY112" s="82">
        <f t="shared" si="146"/>
        <v>1.365501230490961E-4</v>
      </c>
      <c r="IZ112" s="82">
        <f t="shared" si="146"/>
        <v>8.6898921170879895E-4</v>
      </c>
      <c r="JA112" s="82">
        <f t="shared" si="146"/>
        <v>6.5697531876536583E-2</v>
      </c>
      <c r="JB112" s="82">
        <f t="shared" si="146"/>
        <v>4.346989593635224E-4</v>
      </c>
      <c r="JC112" s="82">
        <f t="shared" si="146"/>
        <v>3.0262993253647956E-7</v>
      </c>
      <c r="JD112" s="82">
        <f t="shared" si="146"/>
        <v>8.6843034307274354E-8</v>
      </c>
      <c r="JE112" s="82">
        <f t="shared" si="146"/>
        <v>7.716870071181387E-8</v>
      </c>
      <c r="JF112" s="82">
        <f t="shared" si="146"/>
        <v>4.9116421003826967E-8</v>
      </c>
      <c r="JG112" s="82">
        <f t="shared" si="146"/>
        <v>1.738766734147623E-7</v>
      </c>
      <c r="JH112" s="82">
        <f t="shared" si="146"/>
        <v>1.2958362375841846E-7</v>
      </c>
      <c r="JI112" s="82">
        <f t="shared" si="146"/>
        <v>4.1626905920968647E-6</v>
      </c>
      <c r="JJ112" s="82">
        <f t="shared" si="146"/>
        <v>1.7119588716489827E-5</v>
      </c>
      <c r="JK112" s="82">
        <f t="shared" si="146"/>
        <v>7.5336577994245861E-5</v>
      </c>
      <c r="JL112" s="82">
        <f t="shared" si="146"/>
        <v>2.3492042442852074E-5</v>
      </c>
      <c r="JM112" s="82">
        <f t="shared" si="146"/>
        <v>2.2524448111509996E-5</v>
      </c>
    </row>
    <row r="113" spans="2:273" x14ac:dyDescent="0.25">
      <c r="B113" s="2">
        <v>86</v>
      </c>
      <c r="C113" s="37">
        <v>0.386689</v>
      </c>
      <c r="D113" s="37">
        <v>0.38324200000000003</v>
      </c>
      <c r="E113" s="37">
        <v>0.385878</v>
      </c>
      <c r="F113" s="37">
        <v>0.392706</v>
      </c>
      <c r="G113" s="37">
        <v>0.38895400000000002</v>
      </c>
      <c r="H113" s="37">
        <v>0.38294099999999998</v>
      </c>
      <c r="I113" s="37">
        <v>0.38762200000000002</v>
      </c>
      <c r="J113" s="37">
        <v>0.38465300000000002</v>
      </c>
      <c r="K113" s="37">
        <v>0.38612299999999999</v>
      </c>
      <c r="L113" s="37">
        <v>0.38692700000000002</v>
      </c>
      <c r="M113" s="37">
        <v>0.38725100000000001</v>
      </c>
      <c r="N113" s="37">
        <v>0.38343500000000003</v>
      </c>
      <c r="O113" s="37">
        <v>0.37742700000000001</v>
      </c>
      <c r="P113" s="37">
        <v>0.37802999999999998</v>
      </c>
      <c r="Q113" s="37">
        <v>0.38700000000000001</v>
      </c>
      <c r="S113" s="4">
        <f t="shared" si="147"/>
        <v>0.38841243329897057</v>
      </c>
      <c r="T113" s="4">
        <f t="shared" si="147"/>
        <v>0.3852397937739232</v>
      </c>
      <c r="U113" s="4">
        <f t="shared" si="147"/>
        <v>0.39504625391317816</v>
      </c>
      <c r="V113" s="4">
        <f t="shared" si="147"/>
        <v>0.39236860569192256</v>
      </c>
      <c r="W113" s="4">
        <f t="shared" si="147"/>
        <v>0.39215313896289394</v>
      </c>
      <c r="X113" s="4">
        <f t="shared" si="147"/>
        <v>0.38696196783886322</v>
      </c>
      <c r="Y113" s="4">
        <f t="shared" si="147"/>
        <v>0.38589597139271609</v>
      </c>
      <c r="Z113" s="4">
        <f t="shared" si="147"/>
        <v>0.38774191645334333</v>
      </c>
      <c r="AA113" s="4">
        <f t="shared" si="147"/>
        <v>0.38680787058639698</v>
      </c>
      <c r="AB113" s="4">
        <f t="shared" si="147"/>
        <v>0.38919452502558777</v>
      </c>
      <c r="AC113" s="4">
        <f t="shared" si="147"/>
        <v>0.38780611052631536</v>
      </c>
      <c r="AD113" s="4">
        <f t="shared" si="147"/>
        <v>0.38548210733804883</v>
      </c>
      <c r="AE113" s="4">
        <f t="shared" si="147"/>
        <v>0.38249306892219487</v>
      </c>
      <c r="AF113" s="4">
        <f t="shared" si="147"/>
        <v>0.38245914360641681</v>
      </c>
      <c r="AG113" s="4">
        <f t="shared" si="147"/>
        <v>0.38991552630310194</v>
      </c>
      <c r="AI113" s="4">
        <f t="shared" si="148"/>
        <v>-1.723433298970567E-3</v>
      </c>
      <c r="AJ113" s="4">
        <f t="shared" si="148"/>
        <v>-1.9977937739231733E-3</v>
      </c>
      <c r="AK113" s="4">
        <f t="shared" si="148"/>
        <v>-9.1682539131781593E-3</v>
      </c>
      <c r="AL113" s="4">
        <f t="shared" si="148"/>
        <v>3.3739430807744331E-4</v>
      </c>
      <c r="AM113" s="4">
        <f t="shared" si="148"/>
        <v>-3.1991389628939215E-3</v>
      </c>
      <c r="AN113" s="4">
        <f t="shared" si="148"/>
        <v>-4.020967838863243E-3</v>
      </c>
      <c r="AO113" s="4">
        <f t="shared" si="148"/>
        <v>1.7260286072839359E-3</v>
      </c>
      <c r="AP113" s="4">
        <f t="shared" si="148"/>
        <v>-3.0889164533433044E-3</v>
      </c>
      <c r="AQ113" s="4">
        <f t="shared" si="148"/>
        <v>-6.8487058639699061E-4</v>
      </c>
      <c r="AR113" s="4">
        <f t="shared" si="148"/>
        <v>-2.2675250255877466E-3</v>
      </c>
      <c r="AS113" s="4">
        <f t="shared" si="148"/>
        <v>-5.5511052631534996E-4</v>
      </c>
      <c r="AT113" s="4">
        <f t="shared" si="148"/>
        <v>-2.0471073380488036E-3</v>
      </c>
      <c r="AU113" s="4">
        <f t="shared" si="148"/>
        <v>-5.0660689221948552E-3</v>
      </c>
      <c r="AV113" s="4">
        <f t="shared" si="148"/>
        <v>-4.4291436064168299E-3</v>
      </c>
      <c r="AW113" s="4">
        <f t="shared" si="148"/>
        <v>-2.9155263031019341E-3</v>
      </c>
      <c r="AY113" s="2">
        <f t="shared" si="140"/>
        <v>0.38841097253479001</v>
      </c>
      <c r="AZ113" s="2">
        <f t="shared" si="140"/>
        <v>0.38522139291817808</v>
      </c>
      <c r="BA113" s="2">
        <f t="shared" si="140"/>
        <v>0.39060064025327562</v>
      </c>
      <c r="BB113" s="2">
        <f t="shared" si="140"/>
        <v>0.39236312915133109</v>
      </c>
      <c r="BC113" s="2">
        <f t="shared" si="140"/>
        <v>0.39215287761458617</v>
      </c>
      <c r="BD113" s="2">
        <f t="shared" si="140"/>
        <v>0.38696185908596725</v>
      </c>
      <c r="BE113" s="2">
        <f t="shared" si="140"/>
        <v>0.38589585232035956</v>
      </c>
      <c r="BF113" s="2">
        <f t="shared" si="140"/>
        <v>0.38774182997588302</v>
      </c>
      <c r="BG113" s="2">
        <f t="shared" si="140"/>
        <v>0.38680778707736968</v>
      </c>
      <c r="BH113" s="2">
        <f t="shared" si="140"/>
        <v>0.38919452408337002</v>
      </c>
      <c r="BI113" s="2">
        <f t="shared" si="140"/>
        <v>0.38780609341816108</v>
      </c>
      <c r="BJ113" s="2">
        <f t="shared" si="140"/>
        <v>0.38548200287115536</v>
      </c>
      <c r="BK113" s="2">
        <f t="shared" si="140"/>
        <v>0.38249237910000455</v>
      </c>
      <c r="BL113" s="2">
        <f t="shared" si="140"/>
        <v>0.38245880834930451</v>
      </c>
      <c r="BM113" s="2">
        <f t="shared" si="140"/>
        <v>0.38983567227917748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0.386689</v>
      </c>
      <c r="CF113" s="2">
        <f t="shared" si="141"/>
        <v>0.38324200000000003</v>
      </c>
      <c r="CG113" s="2" t="str">
        <f t="shared" si="141"/>
        <v/>
      </c>
      <c r="CH113" s="2">
        <f t="shared" si="141"/>
        <v>0.392706</v>
      </c>
      <c r="CI113" s="2">
        <f t="shared" si="141"/>
        <v>0.38895400000000002</v>
      </c>
      <c r="CJ113" s="2">
        <f t="shared" si="141"/>
        <v>0.38294099999999998</v>
      </c>
      <c r="CK113" s="2">
        <f t="shared" si="141"/>
        <v>0.38762200000000002</v>
      </c>
      <c r="CL113" s="2">
        <f t="shared" si="141"/>
        <v>0.38465300000000002</v>
      </c>
      <c r="CM113" s="2">
        <f t="shared" si="141"/>
        <v>0.38612299999999999</v>
      </c>
      <c r="CN113" s="2">
        <f t="shared" si="141"/>
        <v>0.38692700000000002</v>
      </c>
      <c r="CO113" s="2">
        <f t="shared" si="141"/>
        <v>0.38725100000000001</v>
      </c>
      <c r="CP113" s="2">
        <f t="shared" si="141"/>
        <v>0.38343500000000003</v>
      </c>
      <c r="CQ113" s="2">
        <f t="shared" si="141"/>
        <v>0.37742700000000001</v>
      </c>
      <c r="CR113" s="2">
        <f t="shared" si="141"/>
        <v>0.37802999999999998</v>
      </c>
      <c r="CS113" s="2">
        <f t="shared" si="141"/>
        <v>0.38700000000000001</v>
      </c>
      <c r="CU113" s="2">
        <f t="shared" si="111"/>
        <v>0.386689</v>
      </c>
      <c r="CV113" s="2">
        <f t="shared" si="112"/>
        <v>0.38324200000000003</v>
      </c>
      <c r="CW113" s="2" t="str">
        <f t="shared" si="113"/>
        <v/>
      </c>
      <c r="CX113" s="2">
        <f t="shared" si="114"/>
        <v>0.392706</v>
      </c>
      <c r="CY113" s="2">
        <f t="shared" si="115"/>
        <v>0.38895400000000002</v>
      </c>
      <c r="CZ113" s="2">
        <f t="shared" si="116"/>
        <v>0.38294099999999998</v>
      </c>
      <c r="DA113" s="2">
        <f t="shared" si="117"/>
        <v>0.38762200000000002</v>
      </c>
      <c r="DB113" s="2">
        <f t="shared" si="118"/>
        <v>0.38465300000000002</v>
      </c>
      <c r="DC113" s="2">
        <f t="shared" si="119"/>
        <v>0.38612299999999999</v>
      </c>
      <c r="DD113" s="2">
        <f t="shared" si="120"/>
        <v>0.38692700000000002</v>
      </c>
      <c r="DE113" s="2">
        <f t="shared" si="121"/>
        <v>0.38725100000000001</v>
      </c>
      <c r="DF113" s="2">
        <f t="shared" si="122"/>
        <v>0.38343500000000003</v>
      </c>
      <c r="DG113" s="2">
        <f t="shared" si="123"/>
        <v>0.37742700000000001</v>
      </c>
      <c r="DH113" s="2">
        <f t="shared" si="124"/>
        <v>0.37802999999999998</v>
      </c>
      <c r="DI113" s="2">
        <f t="shared" si="125"/>
        <v>0.38700000000000001</v>
      </c>
      <c r="DK113" s="2">
        <f t="shared" si="149"/>
        <v>0.48700209523809518</v>
      </c>
      <c r="DL113" s="2">
        <f t="shared" si="149"/>
        <v>0.45351062062643238</v>
      </c>
      <c r="DM113" s="2">
        <f t="shared" si="149"/>
        <v>0.4573424833132726</v>
      </c>
      <c r="DN113" s="2">
        <f t="shared" si="149"/>
        <v>0.46127966911196921</v>
      </c>
      <c r="DO113" s="2">
        <f t="shared" si="149"/>
        <v>0.47881280548128347</v>
      </c>
      <c r="DP113" s="2">
        <f t="shared" si="149"/>
        <v>0.46433007936216997</v>
      </c>
      <c r="DQ113" s="2">
        <f t="shared" si="149"/>
        <v>0.45607446902492671</v>
      </c>
      <c r="DR113" s="2">
        <f t="shared" si="149"/>
        <v>0.45532793640029329</v>
      </c>
      <c r="DS113" s="2">
        <f t="shared" si="149"/>
        <v>0.45773400054985336</v>
      </c>
      <c r="DT113" s="2">
        <f t="shared" si="149"/>
        <v>0.4582333961802903</v>
      </c>
      <c r="DU113" s="2">
        <f t="shared" si="149"/>
        <v>0.4524665772345301</v>
      </c>
      <c r="DV113" s="2">
        <f t="shared" si="149"/>
        <v>0.45238974453781511</v>
      </c>
      <c r="DW113" s="2">
        <f t="shared" si="149"/>
        <v>0.44224709182582123</v>
      </c>
      <c r="DX113" s="2">
        <f t="shared" si="149"/>
        <v>0.46167549915966383</v>
      </c>
      <c r="DY113" s="2">
        <f t="shared" si="149"/>
        <v>0.44894339039589443</v>
      </c>
      <c r="EA113" s="2">
        <f t="shared" si="95"/>
        <v>0.38792078639893468</v>
      </c>
      <c r="EB113" s="2">
        <f t="shared" si="95"/>
        <v>0.38464515713610581</v>
      </c>
      <c r="EC113" s="2">
        <f t="shared" si="95"/>
        <v>0.3897761688682399</v>
      </c>
      <c r="ED113" s="2">
        <f t="shared" si="95"/>
        <v>0.39165327636863712</v>
      </c>
      <c r="EE113" s="2">
        <f t="shared" si="95"/>
        <v>0.39148616091708749</v>
      </c>
      <c r="EF113" s="2">
        <f t="shared" si="95"/>
        <v>0.38641621288574202</v>
      </c>
      <c r="EG113" s="2">
        <f t="shared" si="95"/>
        <v>0.38538555481392567</v>
      </c>
      <c r="EH113" s="2">
        <f t="shared" si="95"/>
        <v>0.3872466577933471</v>
      </c>
      <c r="EI113" s="2">
        <f t="shared" si="95"/>
        <v>0.38629355005372895</v>
      </c>
      <c r="EJ113" s="2">
        <f t="shared" si="95"/>
        <v>0.3885994860824924</v>
      </c>
      <c r="EK113" s="2">
        <f t="shared" si="95"/>
        <v>0.38724333931934352</v>
      </c>
      <c r="EL113" s="2">
        <f t="shared" si="95"/>
        <v>0.38487830952884</v>
      </c>
      <c r="EM113" s="2">
        <f t="shared" si="136"/>
        <v>0.38196898450986194</v>
      </c>
      <c r="EN113" s="2">
        <f t="shared" si="136"/>
        <v>0.38181152288408166</v>
      </c>
      <c r="EO113" s="2">
        <f t="shared" si="136"/>
        <v>0.38938716780522353</v>
      </c>
      <c r="EQ113" s="2">
        <f t="shared" si="150"/>
        <v>0.38792078639893468</v>
      </c>
      <c r="ER113" s="2">
        <f t="shared" si="150"/>
        <v>0.38435736372944423</v>
      </c>
      <c r="ES113" s="2">
        <f t="shared" si="150"/>
        <v>0.38930196398555178</v>
      </c>
      <c r="ET113" s="2">
        <f t="shared" si="150"/>
        <v>0.39106414794493016</v>
      </c>
      <c r="EU113" s="2">
        <f t="shared" si="150"/>
        <v>0.3914037512754035</v>
      </c>
      <c r="EV113" s="2">
        <f t="shared" si="150"/>
        <v>0.38643247591862695</v>
      </c>
      <c r="EW113" s="2">
        <f t="shared" si="150"/>
        <v>0.38535351626389863</v>
      </c>
      <c r="EX113" s="2">
        <f t="shared" si="150"/>
        <v>0.38760224814675553</v>
      </c>
      <c r="EY113" s="2">
        <f t="shared" si="150"/>
        <v>0.38587403242490742</v>
      </c>
      <c r="EZ113" s="2">
        <f t="shared" si="150"/>
        <v>0.38831271933814382</v>
      </c>
      <c r="FA113" s="2">
        <f t="shared" si="150"/>
        <v>0.38668412097763444</v>
      </c>
      <c r="FB113" s="2">
        <f t="shared" si="150"/>
        <v>0.38489947497336291</v>
      </c>
      <c r="FC113" s="2">
        <f t="shared" si="150"/>
        <v>0.3818296314035306</v>
      </c>
      <c r="FD113" s="2">
        <f t="shared" si="150"/>
        <v>0.38144250616828557</v>
      </c>
      <c r="FE113" s="2">
        <f t="shared" si="150"/>
        <v>0.38938073471544232</v>
      </c>
      <c r="FG113" s="2">
        <f t="shared" si="151"/>
        <v>0.99505268812454839</v>
      </c>
      <c r="FH113" s="2">
        <f t="shared" si="151"/>
        <v>0.99160042965970219</v>
      </c>
      <c r="FI113" s="2">
        <f t="shared" si="151"/>
        <v>0.98776647872460255</v>
      </c>
      <c r="FJ113" s="2">
        <f t="shared" si="151"/>
        <v>0.9897432457906199</v>
      </c>
      <c r="FK113" s="2">
        <f t="shared" si="151"/>
        <v>0.992355233870722</v>
      </c>
      <c r="FL113" s="2">
        <f t="shared" si="151"/>
        <v>0.99299898681420351</v>
      </c>
      <c r="FM113" s="2">
        <f t="shared" si="151"/>
        <v>0.99277612022024619</v>
      </c>
      <c r="FN113" s="2">
        <f t="shared" si="151"/>
        <v>0.99278093988685956</v>
      </c>
      <c r="FO113" s="2">
        <f t="shared" si="151"/>
        <v>0.99275281937013016</v>
      </c>
      <c r="FP113" s="2">
        <f t="shared" si="151"/>
        <v>0.99142736069691373</v>
      </c>
      <c r="FQ113" s="2">
        <f t="shared" si="151"/>
        <v>0.9913239745853808</v>
      </c>
      <c r="FR113" s="2">
        <f t="shared" si="151"/>
        <v>0.99105937399989474</v>
      </c>
      <c r="FS113" s="2">
        <f t="shared" si="151"/>
        <v>0.99130547497235044</v>
      </c>
      <c r="FT113" s="2">
        <f t="shared" si="151"/>
        <v>0.99187424049276907</v>
      </c>
      <c r="FU113" s="2">
        <f t="shared" si="151"/>
        <v>0.99246873857391316</v>
      </c>
      <c r="FW113" s="2">
        <f t="shared" si="142"/>
        <v>8.0515222302274425E-9</v>
      </c>
      <c r="FX113" s="2">
        <f t="shared" si="142"/>
        <v>7.6600869961615482E-3</v>
      </c>
      <c r="FY113" s="2">
        <f t="shared" si="142"/>
        <v>4.4338645689330205E-3</v>
      </c>
      <c r="FZ113" s="2">
        <f t="shared" si="142"/>
        <v>7.2785728672952838E-3</v>
      </c>
      <c r="GA113" s="2">
        <f t="shared" si="142"/>
        <v>1.0618624608974029E-2</v>
      </c>
      <c r="GB113" s="2">
        <f t="shared" si="142"/>
        <v>1.0465063222436248E-2</v>
      </c>
      <c r="GC113" s="2">
        <f t="shared" si="142"/>
        <v>1.0946549935968703E-2</v>
      </c>
      <c r="GD113" s="2">
        <f t="shared" si="142"/>
        <v>1.0375252471051461E-2</v>
      </c>
      <c r="GE113" s="2">
        <f t="shared" si="142"/>
        <v>8.3544174145897387E-3</v>
      </c>
      <c r="GF113" s="2">
        <f t="shared" si="142"/>
        <v>6.6548638988428244E-3</v>
      </c>
      <c r="GG113" s="2">
        <f t="shared" si="142"/>
        <v>5.5870323366469625E-3</v>
      </c>
      <c r="GH113" s="2">
        <f t="shared" si="142"/>
        <v>4.6704036671729949E-3</v>
      </c>
      <c r="GI113" s="2">
        <f t="shared" si="142"/>
        <v>4.9867746302318487E-3</v>
      </c>
      <c r="GJ113" s="2">
        <f t="shared" si="142"/>
        <v>4.525538308399457E-3</v>
      </c>
      <c r="GK113" s="2">
        <f t="shared" si="142"/>
        <v>4.5091748468051359E-3</v>
      </c>
      <c r="GM113" s="82">
        <f t="shared" si="143"/>
        <v>6.2245402785135641E-25</v>
      </c>
      <c r="GN113" s="82">
        <f t="shared" si="143"/>
        <v>1.0518555893132229E-36</v>
      </c>
      <c r="GO113" s="82">
        <f t="shared" si="143"/>
        <v>1.627283666865038E-31</v>
      </c>
      <c r="GP113" s="82">
        <f t="shared" si="143"/>
        <v>4.3598904525255878E-37</v>
      </c>
      <c r="GQ113" s="82">
        <f t="shared" si="143"/>
        <v>1.1053270422521252E-54</v>
      </c>
      <c r="GR113" s="82">
        <f t="shared" si="143"/>
        <v>1.5848643610317581E-71</v>
      </c>
      <c r="GS113" s="82">
        <f t="shared" si="143"/>
        <v>6.4727664537431149E-79</v>
      </c>
      <c r="GT113" s="82">
        <f t="shared" si="143"/>
        <v>1.29835104876582E-63</v>
      </c>
      <c r="GU113" s="82">
        <f t="shared" si="143"/>
        <v>2.8545859252238492E-75</v>
      </c>
      <c r="GV113" s="82">
        <f t="shared" si="143"/>
        <v>8.845358170395942E-58</v>
      </c>
      <c r="GW113" s="82">
        <f t="shared" si="143"/>
        <v>1.2831306560760023E-42</v>
      </c>
      <c r="GX113" s="82">
        <f t="shared" si="143"/>
        <v>1.314330596280906E-48</v>
      </c>
      <c r="GY113" s="82">
        <f t="shared" si="143"/>
        <v>8.6731666223472761E-47</v>
      </c>
      <c r="GZ113" s="82">
        <f t="shared" si="143"/>
        <v>1.0780668043677774E-42</v>
      </c>
      <c r="HA113" s="82">
        <f t="shared" si="143"/>
        <v>3.7614564911243069E-58</v>
      </c>
      <c r="HC113" s="82">
        <f t="shared" si="74"/>
        <v>3.6347757526355306E-5</v>
      </c>
      <c r="HD113" s="82">
        <f t="shared" si="74"/>
        <v>1.626363411832263E-4</v>
      </c>
      <c r="HE113" s="82">
        <f t="shared" si="74"/>
        <v>2.4411369100930454E-2</v>
      </c>
      <c r="HF113" s="82">
        <f t="shared" si="74"/>
        <v>7.8256569477381353E-5</v>
      </c>
      <c r="HG113" s="82">
        <f t="shared" si="74"/>
        <v>3.6597203054540182E-13</v>
      </c>
      <c r="HH113" s="82">
        <f t="shared" si="74"/>
        <v>9.4296454460297465E-18</v>
      </c>
      <c r="HI113" s="82">
        <f t="shared" si="139"/>
        <v>1.0015512596768598E-14</v>
      </c>
      <c r="HJ113" s="82">
        <f t="shared" si="139"/>
        <v>2.5454316930852478E-13</v>
      </c>
      <c r="HK113" s="82">
        <f t="shared" si="139"/>
        <v>1.1036959219501384E-8</v>
      </c>
      <c r="HL113" s="82">
        <f t="shared" si="139"/>
        <v>7.9832525615309983E-9</v>
      </c>
      <c r="HM113" s="82">
        <f t="shared" si="139"/>
        <v>3.8821809810650868E-7</v>
      </c>
      <c r="HN113" s="82">
        <f t="shared" si="139"/>
        <v>1.6580588170623351E-6</v>
      </c>
      <c r="HO113" s="82">
        <f t="shared" si="139"/>
        <v>9.4367091528546799E-6</v>
      </c>
      <c r="HP113" s="82">
        <f t="shared" si="139"/>
        <v>3.2984106614145376E-6</v>
      </c>
      <c r="HQ113" s="82">
        <f t="shared" si="139"/>
        <v>1.103297765066331E-11</v>
      </c>
      <c r="HS113" s="82">
        <f t="shared" si="144"/>
        <v>1.5356779751801965E-50</v>
      </c>
      <c r="HT113" s="82">
        <f t="shared" si="144"/>
        <v>2.5806162344938962E-6</v>
      </c>
      <c r="HU113" s="82">
        <f t="shared" si="144"/>
        <v>9.3950044488253757E-11</v>
      </c>
      <c r="HV113" s="82">
        <f t="shared" si="144"/>
        <v>7.9102334630003245E-10</v>
      </c>
      <c r="HW113" s="82">
        <f t="shared" si="144"/>
        <v>9.9702820757428779E-7</v>
      </c>
      <c r="HX113" s="82">
        <f t="shared" si="144"/>
        <v>3.1387205561298253E-7</v>
      </c>
      <c r="HY113" s="82">
        <f t="shared" si="144"/>
        <v>2.9483317666398948E-7</v>
      </c>
      <c r="HZ113" s="82">
        <f t="shared" si="144"/>
        <v>1.8615249396584629E-7</v>
      </c>
      <c r="IA113" s="82">
        <f t="shared" si="144"/>
        <v>1.7255412816186729E-7</v>
      </c>
      <c r="IB113" s="82">
        <f t="shared" si="144"/>
        <v>1.086947413021925E-9</v>
      </c>
      <c r="IC113" s="82">
        <f t="shared" si="144"/>
        <v>2.3516041732661042E-10</v>
      </c>
      <c r="ID113" s="82">
        <f t="shared" si="144"/>
        <v>9.750490636933511E-11</v>
      </c>
      <c r="IE113" s="82">
        <f t="shared" si="144"/>
        <v>3.6878716612666116E-10</v>
      </c>
      <c r="IF113" s="82">
        <f t="shared" si="144"/>
        <v>1.6683886651085639E-7</v>
      </c>
      <c r="IG113" s="82">
        <f t="shared" si="144"/>
        <v>4.3061605485878659E-5</v>
      </c>
      <c r="II113" s="82">
        <f t="shared" si="145"/>
        <v>0</v>
      </c>
      <c r="IJ113" s="82">
        <f t="shared" si="145"/>
        <v>1.372603104379547E-45</v>
      </c>
      <c r="IK113" s="82">
        <f t="shared" si="145"/>
        <v>1.5421218792246467E-71</v>
      </c>
      <c r="IL113" s="82">
        <f t="shared" si="145"/>
        <v>2.6776816690548487E-71</v>
      </c>
      <c r="IM113" s="82">
        <f t="shared" si="145"/>
        <v>1.9928432821029056E-57</v>
      </c>
      <c r="IN113" s="82">
        <f t="shared" si="145"/>
        <v>1.1858261198996822E-61</v>
      </c>
      <c r="IO113" s="82">
        <f t="shared" si="145"/>
        <v>2.9033828398963814E-65</v>
      </c>
      <c r="IP113" s="82">
        <f t="shared" si="145"/>
        <v>3.6097511897445303E-64</v>
      </c>
      <c r="IQ113" s="82">
        <f t="shared" si="145"/>
        <v>5.0550743603981438E-61</v>
      </c>
      <c r="IR113" s="82">
        <f t="shared" si="145"/>
        <v>3.6465990785866364E-76</v>
      </c>
      <c r="IS113" s="82">
        <f t="shared" si="145"/>
        <v>2.8493691922920768E-78</v>
      </c>
      <c r="IT113" s="82">
        <f t="shared" si="145"/>
        <v>4.61289319746496E-78</v>
      </c>
      <c r="IU113" s="82">
        <f t="shared" si="145"/>
        <v>9.5152098572208887E-73</v>
      </c>
      <c r="IV113" s="82">
        <f t="shared" si="145"/>
        <v>1.5426544662798233E-34</v>
      </c>
      <c r="IW113" s="82">
        <f t="shared" si="145"/>
        <v>2.0643409501850957E-23</v>
      </c>
      <c r="IY113" s="82">
        <f t="shared" si="146"/>
        <v>3.6347757526355306E-5</v>
      </c>
      <c r="IZ113" s="82">
        <f t="shared" si="146"/>
        <v>1.652169574177202E-4</v>
      </c>
      <c r="JA113" s="82">
        <f t="shared" si="146"/>
        <v>2.4411369194880499E-2</v>
      </c>
      <c r="JB113" s="82">
        <f t="shared" si="146"/>
        <v>7.8257360500727651E-5</v>
      </c>
      <c r="JC113" s="82">
        <f t="shared" si="146"/>
        <v>9.970285735463184E-7</v>
      </c>
      <c r="JD113" s="82">
        <f t="shared" si="146"/>
        <v>3.1387205562241218E-7</v>
      </c>
      <c r="JE113" s="82">
        <f t="shared" si="146"/>
        <v>2.9483318667950208E-7</v>
      </c>
      <c r="JF113" s="82">
        <f t="shared" si="146"/>
        <v>1.8615274850901558E-7</v>
      </c>
      <c r="JG113" s="82">
        <f t="shared" si="146"/>
        <v>1.8359108738136869E-7</v>
      </c>
      <c r="JH113" s="82">
        <f t="shared" si="146"/>
        <v>9.0701999745529237E-9</v>
      </c>
      <c r="JI113" s="82">
        <f t="shared" si="146"/>
        <v>3.8845325852383527E-7</v>
      </c>
      <c r="JJ113" s="82">
        <f t="shared" si="146"/>
        <v>1.6581563219687045E-6</v>
      </c>
      <c r="JK113" s="82">
        <f t="shared" si="146"/>
        <v>9.4370779400208072E-6</v>
      </c>
      <c r="JL113" s="82">
        <f t="shared" si="146"/>
        <v>3.4652495279253942E-6</v>
      </c>
      <c r="JM113" s="82">
        <f t="shared" si="146"/>
        <v>4.3061616518856312E-5</v>
      </c>
    </row>
    <row r="114" spans="2:273" x14ac:dyDescent="0.25">
      <c r="B114" s="2">
        <v>87</v>
      </c>
      <c r="C114" s="37">
        <v>0.38849699999999998</v>
      </c>
      <c r="D114" s="37">
        <v>0.38397700000000001</v>
      </c>
      <c r="E114" s="37">
        <v>0.387986</v>
      </c>
      <c r="F114" s="37">
        <v>0.39000800000000002</v>
      </c>
      <c r="G114" s="37">
        <v>0.39399299999999998</v>
      </c>
      <c r="H114" s="37">
        <v>0.38749699999999998</v>
      </c>
      <c r="I114" s="37">
        <v>0.38640999999999998</v>
      </c>
      <c r="J114" s="37">
        <v>0.38536799999999999</v>
      </c>
      <c r="K114" s="37">
        <v>0.38410100000000003</v>
      </c>
      <c r="L114" s="37">
        <v>0.38578200000000001</v>
      </c>
      <c r="M114" s="37">
        <v>0.38716</v>
      </c>
      <c r="N114" s="37">
        <v>0.38105899999999998</v>
      </c>
      <c r="O114" s="37">
        <v>0.38098599999999999</v>
      </c>
      <c r="P114" s="37">
        <v>0.37790699999999999</v>
      </c>
      <c r="Q114" s="37">
        <v>0.38967099999999999</v>
      </c>
      <c r="S114" s="4">
        <f t="shared" si="147"/>
        <v>0.38806058191216491</v>
      </c>
      <c r="T114" s="4">
        <f t="shared" si="147"/>
        <v>0.38496671442133978</v>
      </c>
      <c r="U114" s="4">
        <f t="shared" si="147"/>
        <v>0.39146196973468322</v>
      </c>
      <c r="V114" s="4">
        <f t="shared" si="147"/>
        <v>0.39205746675314745</v>
      </c>
      <c r="W114" s="4">
        <f t="shared" si="147"/>
        <v>0.39189304829278299</v>
      </c>
      <c r="X114" s="4">
        <f t="shared" si="147"/>
        <v>0.38671015001068809</v>
      </c>
      <c r="Y114" s="4">
        <f t="shared" si="147"/>
        <v>0.38569423632232147</v>
      </c>
      <c r="Z114" s="4">
        <f t="shared" si="147"/>
        <v>0.38760853324878874</v>
      </c>
      <c r="AA114" s="4">
        <f t="shared" si="147"/>
        <v>0.38658390190533504</v>
      </c>
      <c r="AB114" s="4">
        <f t="shared" si="147"/>
        <v>0.38884873911552043</v>
      </c>
      <c r="AC114" s="4">
        <f t="shared" si="147"/>
        <v>0.38748021038251218</v>
      </c>
      <c r="AD114" s="4">
        <f t="shared" si="147"/>
        <v>0.38523939072993579</v>
      </c>
      <c r="AE114" s="4">
        <f t="shared" si="147"/>
        <v>0.38223429773070777</v>
      </c>
      <c r="AF114" s="4">
        <f t="shared" si="147"/>
        <v>0.38222400683819813</v>
      </c>
      <c r="AG114" s="4">
        <f t="shared" si="147"/>
        <v>0.38978315948209313</v>
      </c>
      <c r="AI114" s="4">
        <f t="shared" si="148"/>
        <v>4.3641808783506653E-4</v>
      </c>
      <c r="AJ114" s="4">
        <f t="shared" si="148"/>
        <v>-9.8971442133977128E-4</v>
      </c>
      <c r="AK114" s="4">
        <f t="shared" si="148"/>
        <v>-3.4759697346832263E-3</v>
      </c>
      <c r="AL114" s="4">
        <f t="shared" si="148"/>
        <v>-2.0494667531474331E-3</v>
      </c>
      <c r="AM114" s="4">
        <f t="shared" si="148"/>
        <v>2.099951707216996E-3</v>
      </c>
      <c r="AN114" s="4">
        <f t="shared" si="148"/>
        <v>7.8684998931188854E-4</v>
      </c>
      <c r="AO114" s="4">
        <f t="shared" si="148"/>
        <v>7.1576367767850479E-4</v>
      </c>
      <c r="AP114" s="4">
        <f t="shared" si="148"/>
        <v>-2.2405332487887564E-3</v>
      </c>
      <c r="AQ114" s="4">
        <f t="shared" si="148"/>
        <v>-2.482901905335011E-3</v>
      </c>
      <c r="AR114" s="4">
        <f t="shared" si="148"/>
        <v>-3.0667391155204116E-3</v>
      </c>
      <c r="AS114" s="4">
        <f t="shared" si="148"/>
        <v>-3.2021038251217604E-4</v>
      </c>
      <c r="AT114" s="4">
        <f t="shared" si="148"/>
        <v>-4.1803907299358123E-3</v>
      </c>
      <c r="AU114" s="4">
        <f t="shared" si="148"/>
        <v>-1.2482977307077814E-3</v>
      </c>
      <c r="AV114" s="4">
        <f t="shared" si="148"/>
        <v>-4.3170068381981341E-3</v>
      </c>
      <c r="AW114" s="4">
        <f t="shared" si="148"/>
        <v>-1.1215948209314375E-4</v>
      </c>
      <c r="AY114" s="2">
        <f t="shared" si="140"/>
        <v>0.38806030891529658</v>
      </c>
      <c r="AZ114" s="2">
        <f t="shared" si="140"/>
        <v>0.38496386001161947</v>
      </c>
      <c r="BA114" s="2">
        <f t="shared" si="140"/>
        <v>0.39031546093153935</v>
      </c>
      <c r="BB114" s="2">
        <f t="shared" si="140"/>
        <v>0.39205683986935641</v>
      </c>
      <c r="BC114" s="2">
        <f t="shared" si="140"/>
        <v>0.39189226564088409</v>
      </c>
      <c r="BD114" s="2">
        <f t="shared" si="140"/>
        <v>0.38670979395739091</v>
      </c>
      <c r="BE114" s="2">
        <f t="shared" si="140"/>
        <v>0.385693826765732</v>
      </c>
      <c r="BF114" s="2">
        <f t="shared" si="140"/>
        <v>0.38760823695248364</v>
      </c>
      <c r="BG114" s="2">
        <f t="shared" si="140"/>
        <v>0.38658363889581115</v>
      </c>
      <c r="BH114" s="2">
        <f t="shared" si="140"/>
        <v>0.38884873612185811</v>
      </c>
      <c r="BI114" s="2">
        <f t="shared" si="140"/>
        <v>0.38748020868101091</v>
      </c>
      <c r="BJ114" s="2">
        <f t="shared" si="140"/>
        <v>0.38523938427886045</v>
      </c>
      <c r="BK114" s="2">
        <f t="shared" si="140"/>
        <v>0.38223424242835879</v>
      </c>
      <c r="BL114" s="2">
        <f t="shared" si="140"/>
        <v>0.382223436771086</v>
      </c>
      <c r="BM114" s="2">
        <f t="shared" si="140"/>
        <v>0.38963853883596028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0.38849699999999998</v>
      </c>
      <c r="CF114" s="2">
        <f t="shared" si="141"/>
        <v>0.38397700000000001</v>
      </c>
      <c r="CG114" s="2">
        <f t="shared" si="141"/>
        <v>0.387986</v>
      </c>
      <c r="CH114" s="2">
        <f t="shared" si="141"/>
        <v>0.39000800000000002</v>
      </c>
      <c r="CI114" s="2">
        <f t="shared" si="141"/>
        <v>0.39399299999999998</v>
      </c>
      <c r="CJ114" s="2">
        <f t="shared" si="141"/>
        <v>0.38749699999999998</v>
      </c>
      <c r="CK114" s="2">
        <f t="shared" si="141"/>
        <v>0.38640999999999998</v>
      </c>
      <c r="CL114" s="2">
        <f t="shared" si="141"/>
        <v>0.38536799999999999</v>
      </c>
      <c r="CM114" s="2">
        <f t="shared" si="141"/>
        <v>0.38410100000000003</v>
      </c>
      <c r="CN114" s="2">
        <f t="shared" si="141"/>
        <v>0.38578200000000001</v>
      </c>
      <c r="CO114" s="2">
        <f t="shared" si="141"/>
        <v>0.38716</v>
      </c>
      <c r="CP114" s="2">
        <f t="shared" si="141"/>
        <v>0.38105899999999998</v>
      </c>
      <c r="CQ114" s="2">
        <f t="shared" si="141"/>
        <v>0.38098599999999999</v>
      </c>
      <c r="CR114" s="2">
        <f t="shared" si="141"/>
        <v>0.37790699999999999</v>
      </c>
      <c r="CS114" s="2">
        <f t="shared" si="141"/>
        <v>0.38967099999999999</v>
      </c>
      <c r="CU114" s="2">
        <f t="shared" si="111"/>
        <v>0.38849699999999998</v>
      </c>
      <c r="CV114" s="2">
        <f t="shared" si="112"/>
        <v>0.38397700000000001</v>
      </c>
      <c r="CW114" s="2">
        <f t="shared" si="113"/>
        <v>0.387986</v>
      </c>
      <c r="CX114" s="2">
        <f t="shared" si="114"/>
        <v>0.39000800000000002</v>
      </c>
      <c r="CY114" s="2">
        <f t="shared" si="115"/>
        <v>0.39399299999999998</v>
      </c>
      <c r="CZ114" s="2">
        <f t="shared" si="116"/>
        <v>0.38749699999999998</v>
      </c>
      <c r="DA114" s="2">
        <f t="shared" si="117"/>
        <v>0.38640999999999998</v>
      </c>
      <c r="DB114" s="2">
        <f t="shared" si="118"/>
        <v>0.38536799999999999</v>
      </c>
      <c r="DC114" s="2">
        <f t="shared" si="119"/>
        <v>0.38410100000000003</v>
      </c>
      <c r="DD114" s="2">
        <f t="shared" si="120"/>
        <v>0.38578200000000001</v>
      </c>
      <c r="DE114" s="2">
        <f t="shared" si="121"/>
        <v>0.38716</v>
      </c>
      <c r="DF114" s="2">
        <f t="shared" si="122"/>
        <v>0.38105899999999998</v>
      </c>
      <c r="DG114" s="2">
        <f t="shared" si="123"/>
        <v>0.38098599999999999</v>
      </c>
      <c r="DH114" s="2">
        <f t="shared" si="124"/>
        <v>0.37790699999999999</v>
      </c>
      <c r="DI114" s="2">
        <f t="shared" si="125"/>
        <v>0.38967099999999999</v>
      </c>
      <c r="DK114" s="2">
        <f t="shared" si="149"/>
        <v>0.48810124137931027</v>
      </c>
      <c r="DL114" s="2">
        <f t="shared" si="149"/>
        <v>0.45423040611153553</v>
      </c>
      <c r="DM114" s="2">
        <f t="shared" si="149"/>
        <v>0.45812549086333276</v>
      </c>
      <c r="DN114" s="2">
        <f t="shared" si="149"/>
        <v>0.4620733942084943</v>
      </c>
      <c r="DO114" s="2">
        <f t="shared" si="149"/>
        <v>0.47980053776737974</v>
      </c>
      <c r="DP114" s="2">
        <f t="shared" si="149"/>
        <v>0.46514321169354833</v>
      </c>
      <c r="DQ114" s="2">
        <f t="shared" si="149"/>
        <v>0.45681252620967744</v>
      </c>
      <c r="DR114" s="2">
        <f t="shared" si="149"/>
        <v>0.45601045766129034</v>
      </c>
      <c r="DS114" s="2">
        <f t="shared" si="149"/>
        <v>0.45848092741935481</v>
      </c>
      <c r="DT114" s="2">
        <f t="shared" si="149"/>
        <v>0.45901757708174179</v>
      </c>
      <c r="DU114" s="2">
        <f t="shared" si="149"/>
        <v>0.4531403104660045</v>
      </c>
      <c r="DV114" s="2">
        <f t="shared" si="149"/>
        <v>0.45308961288515404</v>
      </c>
      <c r="DW114" s="2">
        <f t="shared" si="149"/>
        <v>0.4428536568372804</v>
      </c>
      <c r="DX114" s="2">
        <f t="shared" si="149"/>
        <v>0.46263997142857138</v>
      </c>
      <c r="DY114" s="2">
        <f t="shared" si="149"/>
        <v>0.44970474358504398</v>
      </c>
      <c r="EA114" s="2">
        <f t="shared" si="95"/>
        <v>0.38760667977750574</v>
      </c>
      <c r="EB114" s="2">
        <f t="shared" si="95"/>
        <v>0.38443097684310013</v>
      </c>
      <c r="EC114" s="2">
        <f t="shared" si="95"/>
        <v>0.38955172440671171</v>
      </c>
      <c r="ED114" s="2">
        <f t="shared" si="95"/>
        <v>0.39139948757025322</v>
      </c>
      <c r="EE114" s="2">
        <f t="shared" si="95"/>
        <v>0.39127552154017592</v>
      </c>
      <c r="EF114" s="2">
        <f t="shared" si="95"/>
        <v>0.38620530686790638</v>
      </c>
      <c r="EG114" s="2">
        <f t="shared" si="95"/>
        <v>0.38522220417767117</v>
      </c>
      <c r="EH114" s="2">
        <f t="shared" si="95"/>
        <v>0.38715105197145366</v>
      </c>
      <c r="EI114" s="2">
        <f t="shared" si="95"/>
        <v>0.38610846218914452</v>
      </c>
      <c r="EJ114" s="2">
        <f t="shared" si="95"/>
        <v>0.38829733884935375</v>
      </c>
      <c r="EK114" s="2">
        <f t="shared" si="95"/>
        <v>0.38695932374226522</v>
      </c>
      <c r="EL114" s="2">
        <f t="shared" si="95"/>
        <v>0.3846810526093386</v>
      </c>
      <c r="EM114" s="2">
        <f t="shared" si="136"/>
        <v>0.38175008096222646</v>
      </c>
      <c r="EN114" s="2">
        <f t="shared" si="136"/>
        <v>0.38162441343970732</v>
      </c>
      <c r="EO114" s="2">
        <f t="shared" si="136"/>
        <v>0.38922318489095359</v>
      </c>
      <c r="EQ114" s="2">
        <f t="shared" si="150"/>
        <v>0.38760667977750574</v>
      </c>
      <c r="ER114" s="2">
        <f t="shared" si="150"/>
        <v>0.38416756709925687</v>
      </c>
      <c r="ES114" s="2">
        <f t="shared" si="150"/>
        <v>0.38910465538399897</v>
      </c>
      <c r="ET114" s="2">
        <f t="shared" si="150"/>
        <v>0.39085432849810003</v>
      </c>
      <c r="EU114" s="2">
        <f t="shared" si="150"/>
        <v>0.3912000812076607</v>
      </c>
      <c r="EV114" s="2">
        <f t="shared" si="150"/>
        <v>0.38621908151015638</v>
      </c>
      <c r="EW114" s="2">
        <f t="shared" si="150"/>
        <v>0.38519444654818558</v>
      </c>
      <c r="EX114" s="2">
        <f t="shared" si="150"/>
        <v>0.38746219195853032</v>
      </c>
      <c r="EY114" s="2">
        <f t="shared" si="150"/>
        <v>0.38572882373698197</v>
      </c>
      <c r="EZ114" s="2">
        <f t="shared" si="150"/>
        <v>0.38803199199082011</v>
      </c>
      <c r="FA114" s="2">
        <f t="shared" si="150"/>
        <v>0.38643982909912894</v>
      </c>
      <c r="FB114" s="2">
        <f t="shared" si="150"/>
        <v>0.3846991595838517</v>
      </c>
      <c r="FC114" s="2">
        <f t="shared" si="150"/>
        <v>0.38161644452481225</v>
      </c>
      <c r="FD114" s="2">
        <f t="shared" si="150"/>
        <v>0.38126256213738619</v>
      </c>
      <c r="FE114" s="2">
        <f t="shared" si="150"/>
        <v>0.38915344087687781</v>
      </c>
      <c r="FG114" s="2">
        <f t="shared" si="151"/>
        <v>0.99548603296974136</v>
      </c>
      <c r="FH114" s="2">
        <f t="shared" si="151"/>
        <v>0.99233383496235139</v>
      </c>
      <c r="FI114" s="2">
        <f t="shared" si="151"/>
        <v>0.98883087335254627</v>
      </c>
      <c r="FJ114" s="2">
        <f t="shared" si="151"/>
        <v>0.99063727928634349</v>
      </c>
      <c r="FK114" s="2">
        <f t="shared" si="151"/>
        <v>0.9930231974337782</v>
      </c>
      <c r="FL114" s="2">
        <f t="shared" si="151"/>
        <v>0.99361106441895608</v>
      </c>
      <c r="FM114" s="2">
        <f t="shared" si="151"/>
        <v>0.9934075530269576</v>
      </c>
      <c r="FN114" s="2">
        <f t="shared" si="151"/>
        <v>0.99341195420649053</v>
      </c>
      <c r="FO114" s="2">
        <f t="shared" si="151"/>
        <v>0.99338627531487433</v>
      </c>
      <c r="FP114" s="2">
        <f t="shared" si="151"/>
        <v>0.99217575821330639</v>
      </c>
      <c r="FQ114" s="2">
        <f t="shared" si="151"/>
        <v>0.99208132569351315</v>
      </c>
      <c r="FR114" s="2">
        <f t="shared" si="151"/>
        <v>0.99183963259431929</v>
      </c>
      <c r="FS114" s="2">
        <f t="shared" si="151"/>
        <v>0.99206442802904315</v>
      </c>
      <c r="FT114" s="2">
        <f t="shared" si="151"/>
        <v>0.99258391690952408</v>
      </c>
      <c r="FU114" s="2">
        <f t="shared" si="151"/>
        <v>0.99312685332159634</v>
      </c>
      <c r="FW114" s="2">
        <f t="shared" si="142"/>
        <v>8.8283185643487625E-9</v>
      </c>
      <c r="FX114" s="2">
        <f t="shared" si="142"/>
        <v>8.3929157437829041E-3</v>
      </c>
      <c r="FY114" s="2">
        <f t="shared" si="142"/>
        <v>4.8595570456680002E-3</v>
      </c>
      <c r="FZ114" s="2">
        <f t="shared" si="142"/>
        <v>7.9751960772822261E-3</v>
      </c>
      <c r="GA114" s="2">
        <f t="shared" si="142"/>
        <v>1.1631174616767978E-2</v>
      </c>
      <c r="GB114" s="2">
        <f t="shared" si="142"/>
        <v>1.1463139880640769E-2</v>
      </c>
      <c r="GC114" s="2">
        <f t="shared" si="142"/>
        <v>1.1989990657980551E-2</v>
      </c>
      <c r="GD114" s="2">
        <f t="shared" si="142"/>
        <v>1.1364862050242373E-2</v>
      </c>
      <c r="GE114" s="2">
        <f t="shared" si="142"/>
        <v>9.1530589960011136E-3</v>
      </c>
      <c r="GF114" s="2">
        <f t="shared" si="142"/>
        <v>7.2922311917080988E-3</v>
      </c>
      <c r="GG114" s="2">
        <f t="shared" si="142"/>
        <v>6.1227588071833001E-3</v>
      </c>
      <c r="GH114" s="2">
        <f t="shared" si="142"/>
        <v>5.1186893471523312E-3</v>
      </c>
      <c r="GI114" s="2">
        <f t="shared" si="142"/>
        <v>5.4652602323383235E-3</v>
      </c>
      <c r="GJ114" s="2">
        <f t="shared" si="142"/>
        <v>4.9599884717721685E-3</v>
      </c>
      <c r="GK114" s="2">
        <f t="shared" si="142"/>
        <v>4.9420619220533705E-3</v>
      </c>
      <c r="GM114" s="82">
        <f t="shared" si="143"/>
        <v>2.8921771650703841E-26</v>
      </c>
      <c r="GN114" s="82">
        <f t="shared" si="143"/>
        <v>5.6362514004176787E-39</v>
      </c>
      <c r="GO114" s="82">
        <f t="shared" si="143"/>
        <v>9.455721428288415E-34</v>
      </c>
      <c r="GP114" s="82">
        <f t="shared" si="143"/>
        <v>2.0518147258827778E-39</v>
      </c>
      <c r="GQ114" s="82">
        <f t="shared" si="143"/>
        <v>1.0721929748114246E-57</v>
      </c>
      <c r="GR114" s="82">
        <f t="shared" si="143"/>
        <v>1.5997775927573808E-75</v>
      </c>
      <c r="GS114" s="82">
        <f t="shared" si="143"/>
        <v>2.4895184312409828E-83</v>
      </c>
      <c r="GT114" s="82">
        <f t="shared" si="143"/>
        <v>3.6734978694670762E-67</v>
      </c>
      <c r="GU114" s="82">
        <f t="shared" si="143"/>
        <v>1.2576165911710385E-79</v>
      </c>
      <c r="GV114" s="82">
        <f t="shared" si="143"/>
        <v>3.7729309943150432E-61</v>
      </c>
      <c r="GW114" s="82">
        <f t="shared" si="143"/>
        <v>4.0891302567725206E-45</v>
      </c>
      <c r="GX114" s="82">
        <f t="shared" si="143"/>
        <v>1.5637758642921915E-51</v>
      </c>
      <c r="GY114" s="82">
        <f t="shared" si="143"/>
        <v>1.3177673618133976E-49</v>
      </c>
      <c r="GZ114" s="82">
        <f t="shared" si="143"/>
        <v>4.141255830101746E-45</v>
      </c>
      <c r="HA114" s="82">
        <f t="shared" si="143"/>
        <v>3.7259746485301955E-61</v>
      </c>
      <c r="HC114" s="82">
        <f t="shared" si="74"/>
        <v>8.7498910194222277E-6</v>
      </c>
      <c r="HD114" s="82">
        <f t="shared" si="74"/>
        <v>2.4874144698352309E-5</v>
      </c>
      <c r="HE114" s="82">
        <f t="shared" si="74"/>
        <v>7.4286387492690457E-3</v>
      </c>
      <c r="HF114" s="82">
        <f t="shared" si="74"/>
        <v>1.1630207882524312E-5</v>
      </c>
      <c r="HG114" s="82">
        <f t="shared" si="74"/>
        <v>7.2027425127862933E-15</v>
      </c>
      <c r="HH114" s="82">
        <f t="shared" si="74"/>
        <v>3.8919776978760566E-20</v>
      </c>
      <c r="HI114" s="82">
        <f t="shared" si="139"/>
        <v>1.3317391025401078E-16</v>
      </c>
      <c r="HJ114" s="82">
        <f t="shared" si="139"/>
        <v>4.7732960868580329E-15</v>
      </c>
      <c r="HK114" s="82">
        <f t="shared" si="139"/>
        <v>8.1981454509327823E-10</v>
      </c>
      <c r="HL114" s="82">
        <f t="shared" si="139"/>
        <v>3.8791661676746965E-10</v>
      </c>
      <c r="HM114" s="82">
        <f t="shared" si="139"/>
        <v>2.8939204948984272E-8</v>
      </c>
      <c r="HN114" s="82">
        <f t="shared" si="139"/>
        <v>1.2561227188412095E-7</v>
      </c>
      <c r="HO114" s="82">
        <f t="shared" si="139"/>
        <v>9.421949272577179E-7</v>
      </c>
      <c r="HP114" s="82">
        <f t="shared" si="139"/>
        <v>3.8807494363230532E-7</v>
      </c>
      <c r="HQ114" s="82">
        <f t="shared" si="139"/>
        <v>3.6694155852508292E-13</v>
      </c>
      <c r="HS114" s="82">
        <f t="shared" si="144"/>
        <v>2.9913077625093939E-49</v>
      </c>
      <c r="HT114" s="82">
        <f t="shared" si="144"/>
        <v>6.4293943608758072E-6</v>
      </c>
      <c r="HU114" s="82">
        <f t="shared" si="144"/>
        <v>3.8236006314319851E-10</v>
      </c>
      <c r="HV114" s="82">
        <f t="shared" si="144"/>
        <v>3.4216014959641845E-9</v>
      </c>
      <c r="HW114" s="82">
        <f t="shared" si="144"/>
        <v>3.1218232582734534E-6</v>
      </c>
      <c r="HX114" s="82">
        <f t="shared" si="144"/>
        <v>1.0741608918985632E-6</v>
      </c>
      <c r="HY114" s="82">
        <f t="shared" si="144"/>
        <v>1.0618660628076396E-6</v>
      </c>
      <c r="HZ114" s="82">
        <f t="shared" si="144"/>
        <v>6.667675516847599E-7</v>
      </c>
      <c r="IA114" s="82">
        <f t="shared" si="144"/>
        <v>5.6790898346381679E-7</v>
      </c>
      <c r="IB114" s="82">
        <f t="shared" si="144"/>
        <v>4.7528022752533918E-9</v>
      </c>
      <c r="IC114" s="82">
        <f t="shared" si="144"/>
        <v>1.0551724451241054E-9</v>
      </c>
      <c r="ID114" s="82">
        <f t="shared" si="144"/>
        <v>4.2814419174392316E-10</v>
      </c>
      <c r="IE114" s="82">
        <f t="shared" si="144"/>
        <v>1.4970795269658129E-9</v>
      </c>
      <c r="IF114" s="82">
        <f t="shared" si="144"/>
        <v>4.4957179624216426E-7</v>
      </c>
      <c r="IG114" s="82">
        <f t="shared" si="144"/>
        <v>8.062389440282916E-5</v>
      </c>
      <c r="II114" s="82">
        <f t="shared" si="145"/>
        <v>0</v>
      </c>
      <c r="IJ114" s="82">
        <f t="shared" si="145"/>
        <v>6.0495114127815224E-44</v>
      </c>
      <c r="IK114" s="82">
        <f t="shared" si="145"/>
        <v>3.4571787796498747E-69</v>
      </c>
      <c r="IL114" s="82">
        <f t="shared" si="145"/>
        <v>1.0130938565780051E-68</v>
      </c>
      <c r="IM114" s="82">
        <f t="shared" si="145"/>
        <v>3.4348358984033804E-55</v>
      </c>
      <c r="IN114" s="82">
        <f t="shared" si="145"/>
        <v>2.9650194742286489E-59</v>
      </c>
      <c r="IO114" s="82">
        <f t="shared" si="145"/>
        <v>1.0728829328011267E-62</v>
      </c>
      <c r="IP114" s="82">
        <f t="shared" si="145"/>
        <v>1.1253121277176712E-61</v>
      </c>
      <c r="IQ114" s="82">
        <f t="shared" si="145"/>
        <v>9.2197683851240374E-59</v>
      </c>
      <c r="IR114" s="82">
        <f t="shared" si="145"/>
        <v>1.8647940747018852E-73</v>
      </c>
      <c r="IS114" s="82">
        <f t="shared" si="145"/>
        <v>1.4007206973152554E-75</v>
      </c>
      <c r="IT114" s="82">
        <f t="shared" si="145"/>
        <v>1.8147968002882487E-75</v>
      </c>
      <c r="IU114" s="82">
        <f t="shared" si="145"/>
        <v>2.6457849801226613E-70</v>
      </c>
      <c r="IV114" s="82">
        <f t="shared" si="145"/>
        <v>1.9966936096666125E-33</v>
      </c>
      <c r="IW114" s="82">
        <f t="shared" si="145"/>
        <v>1.1285120719645192E-22</v>
      </c>
      <c r="IY114" s="82">
        <f t="shared" si="146"/>
        <v>8.7498910194222277E-6</v>
      </c>
      <c r="IZ114" s="82">
        <f t="shared" si="146"/>
        <v>3.1303539059228118E-5</v>
      </c>
      <c r="JA114" s="82">
        <f t="shared" si="146"/>
        <v>7.4286391316291086E-3</v>
      </c>
      <c r="JB114" s="82">
        <f t="shared" si="146"/>
        <v>1.1633629484020277E-5</v>
      </c>
      <c r="JC114" s="82">
        <f t="shared" si="146"/>
        <v>3.1218232654761959E-6</v>
      </c>
      <c r="JD114" s="82">
        <f t="shared" si="146"/>
        <v>1.0741608918986021E-6</v>
      </c>
      <c r="JE114" s="82">
        <f t="shared" si="146"/>
        <v>1.0618660629408136E-6</v>
      </c>
      <c r="JF114" s="82">
        <f t="shared" si="146"/>
        <v>6.66767556458056E-7</v>
      </c>
      <c r="JG114" s="82">
        <f t="shared" si="146"/>
        <v>5.6872879800891006E-7</v>
      </c>
      <c r="JH114" s="82">
        <f t="shared" si="146"/>
        <v>5.1407188920208612E-9</v>
      </c>
      <c r="JI114" s="82">
        <f t="shared" si="146"/>
        <v>2.9994377394108378E-8</v>
      </c>
      <c r="JJ114" s="82">
        <f t="shared" si="146"/>
        <v>1.2604041607586489E-7</v>
      </c>
      <c r="JK114" s="82">
        <f t="shared" si="146"/>
        <v>9.4369200678468367E-7</v>
      </c>
      <c r="JL114" s="82">
        <f t="shared" si="146"/>
        <v>8.3764673987446958E-7</v>
      </c>
      <c r="JM114" s="82">
        <f t="shared" si="146"/>
        <v>8.0623894769770718E-5</v>
      </c>
    </row>
    <row r="115" spans="2:273" x14ac:dyDescent="0.25">
      <c r="B115" s="2">
        <v>88</v>
      </c>
      <c r="C115" s="37">
        <v>0.38334699999999999</v>
      </c>
      <c r="D115" s="37">
        <v>0.38512800000000003</v>
      </c>
      <c r="E115" s="37">
        <v>0.38890799999999998</v>
      </c>
      <c r="F115" s="37">
        <v>0.39107799999999998</v>
      </c>
      <c r="G115" s="37">
        <v>0.39115</v>
      </c>
      <c r="H115" s="37">
        <v>0.38787899999999997</v>
      </c>
      <c r="I115" s="37">
        <v>0.384994</v>
      </c>
      <c r="J115" s="37">
        <v>0.38780900000000001</v>
      </c>
      <c r="K115" s="37">
        <v>0.38774500000000001</v>
      </c>
      <c r="L115" s="37">
        <v>0.38577699999999998</v>
      </c>
      <c r="M115" s="37">
        <v>0.386598</v>
      </c>
      <c r="N115" s="37">
        <v>0.38388499999999998</v>
      </c>
      <c r="O115" s="37">
        <v>0.37975100000000001</v>
      </c>
      <c r="P115" s="37">
        <v>0.38183499999999998</v>
      </c>
      <c r="Q115" s="37">
        <v>0.39199200000000001</v>
      </c>
      <c r="S115" s="4">
        <f t="shared" si="147"/>
        <v>0.38771231803265765</v>
      </c>
      <c r="T115" s="4">
        <f t="shared" si="147"/>
        <v>0.38471091589604955</v>
      </c>
      <c r="U115" s="4">
        <f t="shared" si="147"/>
        <v>0.39027284775143201</v>
      </c>
      <c r="V115" s="4">
        <f t="shared" si="147"/>
        <v>0.39175430833444086</v>
      </c>
      <c r="W115" s="4">
        <f t="shared" si="147"/>
        <v>0.39163748673419202</v>
      </c>
      <c r="X115" s="4">
        <f t="shared" si="147"/>
        <v>0.38646182698699538</v>
      </c>
      <c r="Y115" s="4">
        <f t="shared" si="147"/>
        <v>0.38549597165439664</v>
      </c>
      <c r="Z115" s="4">
        <f t="shared" si="147"/>
        <v>0.38747837401706198</v>
      </c>
      <c r="AA115" s="4">
        <f t="shared" si="147"/>
        <v>0.38636317178159579</v>
      </c>
      <c r="AB115" s="4">
        <f t="shared" si="147"/>
        <v>0.38850600428004217</v>
      </c>
      <c r="AC115" s="4">
        <f t="shared" si="147"/>
        <v>0.38715730073542648</v>
      </c>
      <c r="AD115" s="4">
        <f t="shared" si="147"/>
        <v>0.38500004908266433</v>
      </c>
      <c r="AE115" s="4">
        <f t="shared" si="147"/>
        <v>0.38197893291630042</v>
      </c>
      <c r="AF115" s="4">
        <f t="shared" si="147"/>
        <v>0.38199288914286167</v>
      </c>
      <c r="AG115" s="4">
        <f t="shared" si="147"/>
        <v>0.38969988855427207</v>
      </c>
      <c r="AI115" s="4">
        <f t="shared" si="148"/>
        <v>-4.3653180326576613E-3</v>
      </c>
      <c r="AJ115" s="4">
        <f t="shared" si="148"/>
        <v>4.1708410395047135E-4</v>
      </c>
      <c r="AK115" s="4">
        <f t="shared" si="148"/>
        <v>-1.3648477514320301E-3</v>
      </c>
      <c r="AL115" s="4">
        <f t="shared" si="148"/>
        <v>-6.7630833444087823E-4</v>
      </c>
      <c r="AM115" s="4">
        <f t="shared" si="148"/>
        <v>-4.8748673419202193E-4</v>
      </c>
      <c r="AN115" s="4">
        <f t="shared" si="148"/>
        <v>1.4171730130045912E-3</v>
      </c>
      <c r="AO115" s="4">
        <f t="shared" si="148"/>
        <v>-5.0197165439663793E-4</v>
      </c>
      <c r="AP115" s="4">
        <f t="shared" si="148"/>
        <v>3.3062598293803758E-4</v>
      </c>
      <c r="AQ115" s="4">
        <f t="shared" si="148"/>
        <v>1.381828218404213E-3</v>
      </c>
      <c r="AR115" s="4">
        <f t="shared" si="148"/>
        <v>-2.729004280042191E-3</v>
      </c>
      <c r="AS115" s="4">
        <f t="shared" si="148"/>
        <v>-5.5930073542648229E-4</v>
      </c>
      <c r="AT115" s="4">
        <f t="shared" si="148"/>
        <v>-1.1150490826643544E-3</v>
      </c>
      <c r="AU115" s="4">
        <f t="shared" si="148"/>
        <v>-2.2279329163004125E-3</v>
      </c>
      <c r="AV115" s="4">
        <f t="shared" si="148"/>
        <v>-1.5788914286168909E-4</v>
      </c>
      <c r="AW115" s="4">
        <f t="shared" si="148"/>
        <v>2.2921114457279401E-3</v>
      </c>
      <c r="AY115" s="2">
        <f t="shared" si="140"/>
        <v>0.38771227260349095</v>
      </c>
      <c r="AZ115" s="2">
        <f t="shared" si="140"/>
        <v>0.38470947388583665</v>
      </c>
      <c r="BA115" s="2">
        <f t="shared" si="140"/>
        <v>0.39003452032803321</v>
      </c>
      <c r="BB115" s="2">
        <f t="shared" si="140"/>
        <v>0.39175424660085667</v>
      </c>
      <c r="BC115" s="2">
        <f t="shared" si="140"/>
        <v>0.39163526329149251</v>
      </c>
      <c r="BD115" s="2">
        <f t="shared" si="140"/>
        <v>0.3864607251504964</v>
      </c>
      <c r="BE115" s="2">
        <f t="shared" si="140"/>
        <v>0.38549464627300578</v>
      </c>
      <c r="BF115" s="2">
        <f t="shared" si="140"/>
        <v>0.38747741650256728</v>
      </c>
      <c r="BG115" s="2">
        <f t="shared" si="140"/>
        <v>0.38636238204861695</v>
      </c>
      <c r="BH115" s="2">
        <f t="shared" si="140"/>
        <v>0.38850599242122863</v>
      </c>
      <c r="BI115" s="2">
        <f t="shared" si="140"/>
        <v>0.3871572975728757</v>
      </c>
      <c r="BJ115" s="2">
        <f t="shared" si="140"/>
        <v>0.38500004744901589</v>
      </c>
      <c r="BK115" s="2">
        <f t="shared" si="140"/>
        <v>0.38197892521260152</v>
      </c>
      <c r="BL115" s="2">
        <f t="shared" si="140"/>
        <v>0.38199148023628843</v>
      </c>
      <c r="BM115" s="2">
        <f t="shared" si="140"/>
        <v>0.3894436362545155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0.38334699999999999</v>
      </c>
      <c r="CF115" s="2">
        <f t="shared" si="141"/>
        <v>0.38512800000000003</v>
      </c>
      <c r="CG115" s="2">
        <f t="shared" si="141"/>
        <v>0.38890799999999998</v>
      </c>
      <c r="CH115" s="2">
        <f t="shared" si="141"/>
        <v>0.39107799999999998</v>
      </c>
      <c r="CI115" s="2">
        <f t="shared" si="141"/>
        <v>0.39115</v>
      </c>
      <c r="CJ115" s="2">
        <f t="shared" si="141"/>
        <v>0.38787899999999997</v>
      </c>
      <c r="CK115" s="2">
        <f t="shared" si="141"/>
        <v>0.384994</v>
      </c>
      <c r="CL115" s="2">
        <f t="shared" si="141"/>
        <v>0.38780900000000001</v>
      </c>
      <c r="CM115" s="2">
        <f t="shared" si="141"/>
        <v>0.38774500000000001</v>
      </c>
      <c r="CN115" s="2">
        <f t="shared" si="141"/>
        <v>0.38577699999999998</v>
      </c>
      <c r="CO115" s="2">
        <f t="shared" si="141"/>
        <v>0.386598</v>
      </c>
      <c r="CP115" s="2">
        <f t="shared" si="141"/>
        <v>0.38388499999999998</v>
      </c>
      <c r="CQ115" s="2">
        <f t="shared" si="141"/>
        <v>0.37975100000000001</v>
      </c>
      <c r="CR115" s="2">
        <f t="shared" si="141"/>
        <v>0.38183499999999998</v>
      </c>
      <c r="CS115" s="2">
        <f t="shared" si="141"/>
        <v>0.39199200000000001</v>
      </c>
      <c r="CU115" s="2">
        <f t="shared" si="111"/>
        <v>0.38334699999999999</v>
      </c>
      <c r="CV115" s="2">
        <f t="shared" si="112"/>
        <v>0.38512800000000003</v>
      </c>
      <c r="CW115" s="2">
        <f t="shared" si="113"/>
        <v>0.38890799999999998</v>
      </c>
      <c r="CX115" s="2">
        <f t="shared" si="114"/>
        <v>0.39107799999999998</v>
      </c>
      <c r="CY115" s="2">
        <f t="shared" si="115"/>
        <v>0.39115</v>
      </c>
      <c r="CZ115" s="2">
        <f t="shared" si="116"/>
        <v>0.38787899999999997</v>
      </c>
      <c r="DA115" s="2">
        <f t="shared" si="117"/>
        <v>0.384994</v>
      </c>
      <c r="DB115" s="2">
        <f t="shared" si="118"/>
        <v>0.38780900000000001</v>
      </c>
      <c r="DC115" s="2">
        <f t="shared" si="119"/>
        <v>0.38774500000000001</v>
      </c>
      <c r="DD115" s="2">
        <f t="shared" si="120"/>
        <v>0.38577699999999998</v>
      </c>
      <c r="DE115" s="2">
        <f t="shared" si="121"/>
        <v>0.386598</v>
      </c>
      <c r="DF115" s="2">
        <f t="shared" si="122"/>
        <v>0.38388499999999998</v>
      </c>
      <c r="DG115" s="2">
        <f t="shared" si="123"/>
        <v>0.37975100000000001</v>
      </c>
      <c r="DH115" s="2">
        <f t="shared" si="124"/>
        <v>0.38183499999999998</v>
      </c>
      <c r="DI115" s="2">
        <f t="shared" si="125"/>
        <v>0.39199200000000001</v>
      </c>
      <c r="DK115" s="2">
        <f t="shared" si="149"/>
        <v>0.48920038752052541</v>
      </c>
      <c r="DL115" s="2">
        <f t="shared" si="149"/>
        <v>0.45495019159663863</v>
      </c>
      <c r="DM115" s="2">
        <f t="shared" si="149"/>
        <v>0.45890849841339298</v>
      </c>
      <c r="DN115" s="2">
        <f t="shared" si="149"/>
        <v>0.46286711930501939</v>
      </c>
      <c r="DO115" s="2">
        <f t="shared" si="149"/>
        <v>0.48078827005347602</v>
      </c>
      <c r="DP115" s="2">
        <f t="shared" si="149"/>
        <v>0.46595634402492658</v>
      </c>
      <c r="DQ115" s="2">
        <f t="shared" si="149"/>
        <v>0.45755058339442817</v>
      </c>
      <c r="DR115" s="2">
        <f t="shared" si="149"/>
        <v>0.45669297892228744</v>
      </c>
      <c r="DS115" s="2">
        <f t="shared" si="149"/>
        <v>0.45922785428885626</v>
      </c>
      <c r="DT115" s="2">
        <f t="shared" si="149"/>
        <v>0.45980175798319328</v>
      </c>
      <c r="DU115" s="2">
        <f t="shared" si="149"/>
        <v>0.45381404369747891</v>
      </c>
      <c r="DV115" s="2">
        <f t="shared" si="149"/>
        <v>0.45378948123249296</v>
      </c>
      <c r="DW115" s="2">
        <f t="shared" si="149"/>
        <v>0.44346022184873951</v>
      </c>
      <c r="DX115" s="2">
        <f t="shared" si="149"/>
        <v>0.46360444369747894</v>
      </c>
      <c r="DY115" s="2">
        <f t="shared" si="149"/>
        <v>0.45046609677419358</v>
      </c>
      <c r="EA115" s="2">
        <f t="shared" si="95"/>
        <v>0.38729257315607685</v>
      </c>
      <c r="EB115" s="2">
        <f t="shared" si="95"/>
        <v>0.38421679655009444</v>
      </c>
      <c r="EC115" s="2">
        <f t="shared" si="95"/>
        <v>0.38932727994518357</v>
      </c>
      <c r="ED115" s="2">
        <f t="shared" si="95"/>
        <v>0.39114569877186939</v>
      </c>
      <c r="EE115" s="2">
        <f t="shared" si="95"/>
        <v>0.39106488216326429</v>
      </c>
      <c r="EF115" s="2">
        <f t="shared" si="95"/>
        <v>0.3859944008500707</v>
      </c>
      <c r="EG115" s="2">
        <f t="shared" si="95"/>
        <v>0.38505885354141667</v>
      </c>
      <c r="EH115" s="2">
        <f t="shared" si="95"/>
        <v>0.38705544614956022</v>
      </c>
      <c r="EI115" s="2">
        <f t="shared" si="95"/>
        <v>0.38592337432456009</v>
      </c>
      <c r="EJ115" s="2">
        <f t="shared" si="95"/>
        <v>0.38799519161621515</v>
      </c>
      <c r="EK115" s="2">
        <f t="shared" si="95"/>
        <v>0.38667530816518692</v>
      </c>
      <c r="EL115" s="2">
        <f t="shared" si="95"/>
        <v>0.38448379568983726</v>
      </c>
      <c r="EM115" s="2">
        <f t="shared" si="136"/>
        <v>0.38153117741459103</v>
      </c>
      <c r="EN115" s="2">
        <f t="shared" si="136"/>
        <v>0.38143730399533293</v>
      </c>
      <c r="EO115" s="2">
        <f t="shared" si="136"/>
        <v>0.38905920197668364</v>
      </c>
      <c r="EQ115" s="2">
        <f t="shared" si="150"/>
        <v>0.38729257315607685</v>
      </c>
      <c r="ER115" s="2">
        <f t="shared" si="150"/>
        <v>0.38397777046906956</v>
      </c>
      <c r="ES115" s="2">
        <f t="shared" si="150"/>
        <v>0.3889073467824461</v>
      </c>
      <c r="ET115" s="2">
        <f t="shared" si="150"/>
        <v>0.39064450905126991</v>
      </c>
      <c r="EU115" s="2">
        <f t="shared" si="150"/>
        <v>0.39099641113991801</v>
      </c>
      <c r="EV115" s="2">
        <f t="shared" si="150"/>
        <v>0.3860056871016857</v>
      </c>
      <c r="EW115" s="2">
        <f t="shared" si="150"/>
        <v>0.38503537683247258</v>
      </c>
      <c r="EX115" s="2">
        <f t="shared" si="150"/>
        <v>0.38732213577030516</v>
      </c>
      <c r="EY115" s="2">
        <f t="shared" si="150"/>
        <v>0.38558361504905653</v>
      </c>
      <c r="EZ115" s="2">
        <f t="shared" si="150"/>
        <v>0.38775126464349646</v>
      </c>
      <c r="FA115" s="2">
        <f t="shared" si="150"/>
        <v>0.3861955372206235</v>
      </c>
      <c r="FB115" s="2">
        <f t="shared" si="150"/>
        <v>0.38449884419434049</v>
      </c>
      <c r="FC115" s="2">
        <f t="shared" si="150"/>
        <v>0.38140325764609395</v>
      </c>
      <c r="FD115" s="2">
        <f t="shared" si="150"/>
        <v>0.38108261810648686</v>
      </c>
      <c r="FE115" s="2">
        <f t="shared" si="150"/>
        <v>0.3889261470383133</v>
      </c>
      <c r="FG115" s="2">
        <f t="shared" si="151"/>
        <v>0.99588157738411343</v>
      </c>
      <c r="FH115" s="2">
        <f t="shared" si="151"/>
        <v>0.99300365507887889</v>
      </c>
      <c r="FI115" s="2">
        <f t="shared" si="151"/>
        <v>0.98980361481067791</v>
      </c>
      <c r="FJ115" s="2">
        <f t="shared" si="151"/>
        <v>0.99145405692208755</v>
      </c>
      <c r="FK115" s="2">
        <f t="shared" si="151"/>
        <v>0.99363317194804324</v>
      </c>
      <c r="FL115" s="2">
        <f t="shared" si="151"/>
        <v>0.99416994409094006</v>
      </c>
      <c r="FM115" s="2">
        <f t="shared" si="151"/>
        <v>0.99398412731227903</v>
      </c>
      <c r="FN115" s="2">
        <f t="shared" si="151"/>
        <v>0.99398814589488071</v>
      </c>
      <c r="FO115" s="2">
        <f t="shared" si="151"/>
        <v>0.99396469923936059</v>
      </c>
      <c r="FP115" s="2">
        <f t="shared" si="151"/>
        <v>0.99285929067039924</v>
      </c>
      <c r="FQ115" s="2">
        <f t="shared" si="151"/>
        <v>0.99277304776594288</v>
      </c>
      <c r="FR115" s="2">
        <f t="shared" si="151"/>
        <v>0.99255230885280865</v>
      </c>
      <c r="FS115" s="2">
        <f t="shared" si="151"/>
        <v>0.99275761539210483</v>
      </c>
      <c r="FT115" s="2">
        <f t="shared" si="151"/>
        <v>0.99323203550270678</v>
      </c>
      <c r="FU115" s="2">
        <f t="shared" si="151"/>
        <v>0.99372782255168057</v>
      </c>
      <c r="FW115" s="2">
        <f t="shared" si="142"/>
        <v>9.6800588061695897E-9</v>
      </c>
      <c r="FX115" s="2">
        <f t="shared" si="142"/>
        <v>9.1952034520334323E-3</v>
      </c>
      <c r="FY115" s="2">
        <f t="shared" si="142"/>
        <v>5.3259013409921755E-3</v>
      </c>
      <c r="FZ115" s="2">
        <f t="shared" si="142"/>
        <v>8.7379053800506982E-3</v>
      </c>
      <c r="GA115" s="2">
        <f t="shared" si="142"/>
        <v>1.2739034195137952E-2</v>
      </c>
      <c r="GB115" s="2">
        <f t="shared" si="142"/>
        <v>1.2555197604831364E-2</v>
      </c>
      <c r="GC115" s="2">
        <f t="shared" si="142"/>
        <v>1.3131573083572981E-2</v>
      </c>
      <c r="GD115" s="2">
        <f t="shared" si="142"/>
        <v>1.24476750451833E-2</v>
      </c>
      <c r="GE115" s="2">
        <f t="shared" si="142"/>
        <v>1.002727482531925E-2</v>
      </c>
      <c r="GF115" s="2">
        <f t="shared" si="142"/>
        <v>7.9901511015602038E-3</v>
      </c>
      <c r="GG115" s="2">
        <f t="shared" si="142"/>
        <v>6.709508140482154E-3</v>
      </c>
      <c r="GH115" s="2">
        <f t="shared" si="142"/>
        <v>5.609760926905045E-3</v>
      </c>
      <c r="GI115" s="2">
        <f t="shared" si="142"/>
        <v>5.9893806096910458E-3</v>
      </c>
      <c r="GJ115" s="2">
        <f t="shared" si="142"/>
        <v>5.4359179585729278E-3</v>
      </c>
      <c r="GK115" s="2">
        <f t="shared" si="142"/>
        <v>5.4162806523009996E-3</v>
      </c>
      <c r="GM115" s="82">
        <f t="shared" si="143"/>
        <v>1.2356827423226097E-27</v>
      </c>
      <c r="GN115" s="82">
        <f t="shared" si="143"/>
        <v>2.5670516717654193E-41</v>
      </c>
      <c r="GO115" s="82">
        <f t="shared" si="143"/>
        <v>4.5728482921180175E-36</v>
      </c>
      <c r="GP115" s="82">
        <f t="shared" si="143"/>
        <v>8.1561451188064199E-42</v>
      </c>
      <c r="GQ115" s="82">
        <f t="shared" si="143"/>
        <v>8.5942103965191429E-61</v>
      </c>
      <c r="GR115" s="82">
        <f t="shared" si="143"/>
        <v>1.2512569876789732E-79</v>
      </c>
      <c r="GS115" s="82">
        <f t="shared" si="143"/>
        <v>7.2238812881853675E-88</v>
      </c>
      <c r="GT115" s="82">
        <f t="shared" si="143"/>
        <v>8.2858916993563379E-71</v>
      </c>
      <c r="GU115" s="82">
        <f t="shared" si="143"/>
        <v>4.1560947353323479E-84</v>
      </c>
      <c r="GV115" s="82">
        <f t="shared" si="143"/>
        <v>1.2847839713265069E-64</v>
      </c>
      <c r="GW115" s="82">
        <f t="shared" si="143"/>
        <v>1.1007919438499841E-47</v>
      </c>
      <c r="GX115" s="82">
        <f t="shared" si="143"/>
        <v>1.5199571556674347E-54</v>
      </c>
      <c r="GY115" s="82">
        <f t="shared" si="143"/>
        <v>1.6470327270995392E-52</v>
      </c>
      <c r="GZ115" s="82">
        <f t="shared" si="143"/>
        <v>1.3585502350462672E-47</v>
      </c>
      <c r="HA115" s="82">
        <f t="shared" si="143"/>
        <v>3.0878358620999397E-64</v>
      </c>
      <c r="HC115" s="82">
        <f t="shared" si="74"/>
        <v>1.9049358306977903E-6</v>
      </c>
      <c r="HD115" s="82">
        <f t="shared" si="74"/>
        <v>3.101817263058625E-6</v>
      </c>
      <c r="HE115" s="82">
        <f t="shared" si="74"/>
        <v>1.8444789471164858E-3</v>
      </c>
      <c r="HF115" s="82">
        <f t="shared" si="74"/>
        <v>1.4263866367914579E-6</v>
      </c>
      <c r="HG115" s="82">
        <f t="shared" si="74"/>
        <v>1.0911812770159579E-16</v>
      </c>
      <c r="HH115" s="82">
        <f t="shared" si="74"/>
        <v>1.1091502793086771E-22</v>
      </c>
      <c r="HI115" s="82">
        <f t="shared" si="139"/>
        <v>1.3379640697926183E-18</v>
      </c>
      <c r="HJ115" s="82">
        <f t="shared" si="139"/>
        <v>6.8716170559378664E-17</v>
      </c>
      <c r="HK115" s="82">
        <f t="shared" si="139"/>
        <v>5.0801154947512944E-11</v>
      </c>
      <c r="HL115" s="82">
        <f t="shared" si="139"/>
        <v>1.4839718268261393E-11</v>
      </c>
      <c r="HM115" s="82">
        <f t="shared" si="139"/>
        <v>1.7240533397988806E-9</v>
      </c>
      <c r="HN115" s="82">
        <f t="shared" si="139"/>
        <v>7.4407185917344836E-9</v>
      </c>
      <c r="HO115" s="82">
        <f t="shared" si="139"/>
        <v>7.4944931219599527E-8</v>
      </c>
      <c r="HP115" s="82">
        <f t="shared" si="139"/>
        <v>3.8163232973564486E-8</v>
      </c>
      <c r="HQ115" s="82">
        <f t="shared" si="139"/>
        <v>9.7685694927731642E-15</v>
      </c>
      <c r="HS115" s="82">
        <f t="shared" si="144"/>
        <v>5.6013593747930055E-48</v>
      </c>
      <c r="HT115" s="82">
        <f t="shared" si="144"/>
        <v>1.5472504845797257E-5</v>
      </c>
      <c r="HU115" s="82">
        <f t="shared" si="144"/>
        <v>1.4871762910801552E-9</v>
      </c>
      <c r="HV115" s="82">
        <f t="shared" si="144"/>
        <v>1.4012904205369372E-8</v>
      </c>
      <c r="HW115" s="82">
        <f t="shared" si="144"/>
        <v>9.290890089773448E-6</v>
      </c>
      <c r="HX115" s="82">
        <f t="shared" si="144"/>
        <v>3.4813537866853552E-6</v>
      </c>
      <c r="HY115" s="82">
        <f t="shared" si="144"/>
        <v>3.6056948012307713E-6</v>
      </c>
      <c r="HZ115" s="82">
        <f t="shared" si="144"/>
        <v>2.2569150126918304E-6</v>
      </c>
      <c r="IA115" s="82">
        <f t="shared" si="144"/>
        <v>1.7798621986100475E-6</v>
      </c>
      <c r="IB115" s="82">
        <f t="shared" si="144"/>
        <v>1.964278908199822E-8</v>
      </c>
      <c r="IC115" s="82">
        <f t="shared" si="144"/>
        <v>4.4847688481333868E-9</v>
      </c>
      <c r="ID115" s="82">
        <f t="shared" si="144"/>
        <v>1.7873339151760886E-9</v>
      </c>
      <c r="IE115" s="82">
        <f t="shared" si="144"/>
        <v>5.7918041346209889E-9</v>
      </c>
      <c r="IF115" s="82">
        <f t="shared" si="144"/>
        <v>1.1714365694299322E-6</v>
      </c>
      <c r="IG115" s="82">
        <f t="shared" si="144"/>
        <v>1.478408939856778E-4</v>
      </c>
      <c r="II115" s="82">
        <f t="shared" si="145"/>
        <v>0</v>
      </c>
      <c r="IJ115" s="82">
        <f t="shared" si="145"/>
        <v>2.4818686364187333E-42</v>
      </c>
      <c r="IK115" s="82">
        <f t="shared" si="145"/>
        <v>7.0672142346587581E-67</v>
      </c>
      <c r="IL115" s="82">
        <f t="shared" si="145"/>
        <v>3.428393818010541E-66</v>
      </c>
      <c r="IM115" s="82">
        <f t="shared" si="145"/>
        <v>5.3310217308319476E-53</v>
      </c>
      <c r="IN115" s="82">
        <f t="shared" si="145"/>
        <v>6.6274897051169098E-57</v>
      </c>
      <c r="IO115" s="82">
        <f t="shared" si="145"/>
        <v>3.511702599703833E-60</v>
      </c>
      <c r="IP115" s="82">
        <f t="shared" si="145"/>
        <v>3.1226390514270755E-59</v>
      </c>
      <c r="IQ115" s="82">
        <f t="shared" si="145"/>
        <v>1.5206123090236736E-56</v>
      </c>
      <c r="IR115" s="82">
        <f t="shared" si="145"/>
        <v>8.4990423776381258E-71</v>
      </c>
      <c r="IS115" s="82">
        <f t="shared" si="145"/>
        <v>6.1654036318263288E-73</v>
      </c>
      <c r="IT115" s="82">
        <f t="shared" si="145"/>
        <v>6.4414416483147243E-73</v>
      </c>
      <c r="IU115" s="82">
        <f t="shared" si="145"/>
        <v>6.6692607142313355E-68</v>
      </c>
      <c r="IV115" s="82">
        <f t="shared" si="145"/>
        <v>2.4743074068871484E-32</v>
      </c>
      <c r="IW115" s="82">
        <f t="shared" si="145"/>
        <v>5.9949105476400877E-22</v>
      </c>
      <c r="IY115" s="82">
        <f t="shared" si="146"/>
        <v>1.9049358306977903E-6</v>
      </c>
      <c r="IZ115" s="82">
        <f t="shared" si="146"/>
        <v>1.8574322108855883E-5</v>
      </c>
      <c r="JA115" s="82">
        <f t="shared" si="146"/>
        <v>1.844480434292777E-3</v>
      </c>
      <c r="JB115" s="82">
        <f t="shared" si="146"/>
        <v>1.4403995409968272E-6</v>
      </c>
      <c r="JC115" s="82">
        <f t="shared" si="146"/>
        <v>9.2908900898825662E-6</v>
      </c>
      <c r="JD115" s="82">
        <f t="shared" si="146"/>
        <v>3.4813537866853552E-6</v>
      </c>
      <c r="JE115" s="82">
        <f t="shared" si="146"/>
        <v>3.6056948012321092E-6</v>
      </c>
      <c r="JF115" s="82">
        <f t="shared" si="146"/>
        <v>2.2569150127605464E-6</v>
      </c>
      <c r="JG115" s="82">
        <f t="shared" si="146"/>
        <v>1.779912999764995E-6</v>
      </c>
      <c r="JH115" s="82">
        <f t="shared" si="146"/>
        <v>1.9657628800266482E-8</v>
      </c>
      <c r="JI115" s="82">
        <f t="shared" si="146"/>
        <v>6.2088221879322678E-9</v>
      </c>
      <c r="JJ115" s="82">
        <f t="shared" si="146"/>
        <v>9.2280525069105714E-9</v>
      </c>
      <c r="JK115" s="82">
        <f t="shared" si="146"/>
        <v>8.0736735354220518E-8</v>
      </c>
      <c r="JL115" s="82">
        <f t="shared" si="146"/>
        <v>1.2095998024034968E-6</v>
      </c>
      <c r="JM115" s="82">
        <f t="shared" si="146"/>
        <v>1.4784089399544638E-4</v>
      </c>
    </row>
    <row r="116" spans="2:273" x14ac:dyDescent="0.25">
      <c r="B116" s="2">
        <v>89</v>
      </c>
      <c r="C116" s="37">
        <v>0.385683</v>
      </c>
      <c r="D116" s="37">
        <v>0.385181</v>
      </c>
      <c r="E116" s="37">
        <v>0.387793</v>
      </c>
      <c r="F116" s="37">
        <v>0.38965300000000003</v>
      </c>
      <c r="G116" s="37">
        <v>0.39370899999999998</v>
      </c>
      <c r="H116" s="37">
        <v>0.38560100000000003</v>
      </c>
      <c r="I116" s="37">
        <v>0.38576199999999999</v>
      </c>
      <c r="J116" s="37">
        <v>0.38848500000000002</v>
      </c>
      <c r="K116" s="37">
        <v>0.38683099999999998</v>
      </c>
      <c r="L116" s="37">
        <v>0.38900699999999999</v>
      </c>
      <c r="M116" s="37">
        <v>0.38550299999999998</v>
      </c>
      <c r="N116" s="37">
        <v>0.38475799999999999</v>
      </c>
      <c r="O116" s="37">
        <v>0.37991999999999998</v>
      </c>
      <c r="P116" s="37">
        <v>0.38044800000000001</v>
      </c>
      <c r="Q116" s="37">
        <v>0.389071</v>
      </c>
      <c r="S116" s="4">
        <f t="shared" si="147"/>
        <v>0.38736669263263873</v>
      </c>
      <c r="T116" s="4">
        <f t="shared" si="147"/>
        <v>0.38446072506721485</v>
      </c>
      <c r="U116" s="4">
        <f t="shared" si="147"/>
        <v>0.38979734619957745</v>
      </c>
      <c r="V116" s="4">
        <f t="shared" si="147"/>
        <v>0.39145513920810865</v>
      </c>
      <c r="W116" s="4">
        <f t="shared" si="147"/>
        <v>0.39138762074319677</v>
      </c>
      <c r="X116" s="4">
        <f t="shared" si="147"/>
        <v>0.38621766818384468</v>
      </c>
      <c r="Y116" s="4">
        <f t="shared" si="147"/>
        <v>0.38530215004051793</v>
      </c>
      <c r="Z116" s="4">
        <f t="shared" si="147"/>
        <v>0.38735207312401154</v>
      </c>
      <c r="AA116" s="4">
        <f t="shared" si="147"/>
        <v>0.3861460810922358</v>
      </c>
      <c r="AB116" s="4">
        <f t="shared" si="147"/>
        <v>0.38816614739898803</v>
      </c>
      <c r="AC116" s="4">
        <f t="shared" si="147"/>
        <v>0.38683718294110825</v>
      </c>
      <c r="AD116" s="4">
        <f t="shared" si="147"/>
        <v>0.38476377419970709</v>
      </c>
      <c r="AE116" s="4">
        <f t="shared" si="147"/>
        <v>0.38172625374334873</v>
      </c>
      <c r="AF116" s="4">
        <f t="shared" si="147"/>
        <v>0.3817661341299779</v>
      </c>
      <c r="AG116" s="4">
        <f t="shared" si="147"/>
        <v>0.3896950404243521</v>
      </c>
      <c r="AI116" s="4">
        <f t="shared" si="148"/>
        <v>-1.6836926326387336E-3</v>
      </c>
      <c r="AJ116" s="4">
        <f t="shared" si="148"/>
        <v>7.2027493278514765E-4</v>
      </c>
      <c r="AK116" s="4">
        <f t="shared" si="148"/>
        <v>-2.0043461995774559E-3</v>
      </c>
      <c r="AL116" s="4">
        <f t="shared" si="148"/>
        <v>-1.8021392081086218E-3</v>
      </c>
      <c r="AM116" s="4">
        <f t="shared" si="148"/>
        <v>2.3213792568032021E-3</v>
      </c>
      <c r="AN116" s="4">
        <f t="shared" si="148"/>
        <v>-6.1666818384464861E-4</v>
      </c>
      <c r="AO116" s="4">
        <f t="shared" si="148"/>
        <v>4.5984995948206153E-4</v>
      </c>
      <c r="AP116" s="4">
        <f t="shared" si="148"/>
        <v>1.1329268759884825E-3</v>
      </c>
      <c r="AQ116" s="4">
        <f t="shared" si="148"/>
        <v>6.8491890776417597E-4</v>
      </c>
      <c r="AR116" s="4">
        <f t="shared" si="148"/>
        <v>8.4085260101196546E-4</v>
      </c>
      <c r="AS116" s="4">
        <f t="shared" si="148"/>
        <v>-1.334182941108264E-3</v>
      </c>
      <c r="AT116" s="4">
        <f t="shared" si="148"/>
        <v>-5.7741997070981377E-6</v>
      </c>
      <c r="AU116" s="4">
        <f t="shared" si="148"/>
        <v>-1.8062537433487513E-3</v>
      </c>
      <c r="AV116" s="4">
        <f t="shared" si="148"/>
        <v>-1.3181341299778881E-3</v>
      </c>
      <c r="AW116" s="4">
        <f t="shared" si="148"/>
        <v>-6.2404042435210139E-4</v>
      </c>
      <c r="AY116" s="2">
        <f t="shared" si="140"/>
        <v>0.38736668590403717</v>
      </c>
      <c r="AZ116" s="2">
        <f t="shared" si="140"/>
        <v>0.38445802672844648</v>
      </c>
      <c r="BA116" s="2">
        <f t="shared" si="140"/>
        <v>0.38975755141866092</v>
      </c>
      <c r="BB116" s="2">
        <f t="shared" si="140"/>
        <v>0.39145512041291408</v>
      </c>
      <c r="BC116" s="2">
        <f t="shared" si="140"/>
        <v>0.39138162847036917</v>
      </c>
      <c r="BD116" s="2">
        <f t="shared" si="140"/>
        <v>0.38621444528066712</v>
      </c>
      <c r="BE116" s="2">
        <f t="shared" si="140"/>
        <v>0.38529811459209906</v>
      </c>
      <c r="BF116" s="2">
        <f t="shared" si="140"/>
        <v>0.38734915462012964</v>
      </c>
      <c r="BG116" s="2">
        <f t="shared" si="140"/>
        <v>0.3861438266129808</v>
      </c>
      <c r="BH116" s="2">
        <f t="shared" si="140"/>
        <v>0.38816610294338377</v>
      </c>
      <c r="BI116" s="2">
        <f t="shared" si="140"/>
        <v>0.38683717084872388</v>
      </c>
      <c r="BJ116" s="2">
        <f t="shared" si="140"/>
        <v>0.38476376899014253</v>
      </c>
      <c r="BK116" s="2">
        <f t="shared" si="140"/>
        <v>0.38172623802679778</v>
      </c>
      <c r="BL116" s="2">
        <f t="shared" si="140"/>
        <v>0.3817627119521908</v>
      </c>
      <c r="BM116" s="2">
        <f t="shared" si="140"/>
        <v>0.38925080905001369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0.385683</v>
      </c>
      <c r="CF116" s="2">
        <f t="shared" si="141"/>
        <v>0.385181</v>
      </c>
      <c r="CG116" s="2">
        <f t="shared" si="141"/>
        <v>0.387793</v>
      </c>
      <c r="CH116" s="2">
        <f t="shared" si="141"/>
        <v>0.38965300000000003</v>
      </c>
      <c r="CI116" s="2">
        <f t="shared" si="141"/>
        <v>0.39370899999999998</v>
      </c>
      <c r="CJ116" s="2">
        <f t="shared" si="141"/>
        <v>0.38560100000000003</v>
      </c>
      <c r="CK116" s="2">
        <f t="shared" si="141"/>
        <v>0.38576199999999999</v>
      </c>
      <c r="CL116" s="2">
        <f t="shared" si="141"/>
        <v>0.38848500000000002</v>
      </c>
      <c r="CM116" s="2">
        <f t="shared" si="141"/>
        <v>0.38683099999999998</v>
      </c>
      <c r="CN116" s="2">
        <f t="shared" si="141"/>
        <v>0.38900699999999999</v>
      </c>
      <c r="CO116" s="2">
        <f t="shared" si="141"/>
        <v>0.38550299999999998</v>
      </c>
      <c r="CP116" s="2">
        <f t="shared" si="141"/>
        <v>0.38475799999999999</v>
      </c>
      <c r="CQ116" s="2">
        <f t="shared" si="141"/>
        <v>0.37991999999999998</v>
      </c>
      <c r="CR116" s="2">
        <f t="shared" si="141"/>
        <v>0.38044800000000001</v>
      </c>
      <c r="CS116" s="2">
        <f t="shared" si="141"/>
        <v>0.389071</v>
      </c>
      <c r="CU116" s="2">
        <f t="shared" si="111"/>
        <v>0.385683</v>
      </c>
      <c r="CV116" s="2">
        <f t="shared" si="112"/>
        <v>0.385181</v>
      </c>
      <c r="CW116" s="2">
        <f t="shared" si="113"/>
        <v>0.387793</v>
      </c>
      <c r="CX116" s="2">
        <f t="shared" si="114"/>
        <v>0.38965300000000003</v>
      </c>
      <c r="CY116" s="2">
        <f t="shared" si="115"/>
        <v>0.39370899999999998</v>
      </c>
      <c r="CZ116" s="2">
        <f t="shared" si="116"/>
        <v>0.38560100000000003</v>
      </c>
      <c r="DA116" s="2">
        <f t="shared" si="117"/>
        <v>0.38576199999999999</v>
      </c>
      <c r="DB116" s="2">
        <f t="shared" si="118"/>
        <v>0.38848500000000002</v>
      </c>
      <c r="DC116" s="2">
        <f t="shared" si="119"/>
        <v>0.38683099999999998</v>
      </c>
      <c r="DD116" s="2">
        <f t="shared" si="120"/>
        <v>0.38900699999999999</v>
      </c>
      <c r="DE116" s="2">
        <f t="shared" si="121"/>
        <v>0.38550299999999998</v>
      </c>
      <c r="DF116" s="2">
        <f t="shared" si="122"/>
        <v>0.38475799999999999</v>
      </c>
      <c r="DG116" s="2">
        <f t="shared" si="123"/>
        <v>0.37991999999999998</v>
      </c>
      <c r="DH116" s="2">
        <f t="shared" si="124"/>
        <v>0.38044800000000001</v>
      </c>
      <c r="DI116" s="2">
        <f t="shared" si="125"/>
        <v>0.389071</v>
      </c>
      <c r="DK116" s="2">
        <f t="shared" si="149"/>
        <v>0.49029953366174051</v>
      </c>
      <c r="DL116" s="2">
        <f t="shared" si="149"/>
        <v>0.45566997708174178</v>
      </c>
      <c r="DM116" s="2">
        <f t="shared" si="149"/>
        <v>0.45969150596345315</v>
      </c>
      <c r="DN116" s="2">
        <f t="shared" si="149"/>
        <v>0.46366084440154448</v>
      </c>
      <c r="DO116" s="2">
        <f t="shared" si="149"/>
        <v>0.48177600233957224</v>
      </c>
      <c r="DP116" s="2">
        <f t="shared" si="149"/>
        <v>0.46676947635630489</v>
      </c>
      <c r="DQ116" s="2">
        <f t="shared" si="149"/>
        <v>0.4582886405791789</v>
      </c>
      <c r="DR116" s="2">
        <f t="shared" si="149"/>
        <v>0.45737550018328449</v>
      </c>
      <c r="DS116" s="2">
        <f t="shared" si="149"/>
        <v>0.45997478115835777</v>
      </c>
      <c r="DT116" s="2">
        <f t="shared" si="149"/>
        <v>0.46058593888464477</v>
      </c>
      <c r="DU116" s="2">
        <f t="shared" si="149"/>
        <v>0.45448777692895331</v>
      </c>
      <c r="DV116" s="2">
        <f t="shared" si="149"/>
        <v>0.45448934957983189</v>
      </c>
      <c r="DW116" s="2">
        <f t="shared" si="149"/>
        <v>0.44406678686019863</v>
      </c>
      <c r="DX116" s="2">
        <f t="shared" si="149"/>
        <v>0.4645689159663865</v>
      </c>
      <c r="DY116" s="2">
        <f t="shared" si="149"/>
        <v>0.45122744996334313</v>
      </c>
      <c r="EA116" s="2">
        <f t="shared" si="95"/>
        <v>0.38697846653464796</v>
      </c>
      <c r="EB116" s="2">
        <f t="shared" si="95"/>
        <v>0.38400261625708881</v>
      </c>
      <c r="EC116" s="2">
        <f t="shared" si="95"/>
        <v>0.38910283548365537</v>
      </c>
      <c r="ED116" s="2">
        <f t="shared" si="95"/>
        <v>0.3908919099734855</v>
      </c>
      <c r="EE116" s="2">
        <f t="shared" ref="EE116:EL147" si="152">CI$228*$B116+CI$229</f>
        <v>0.39085424278635272</v>
      </c>
      <c r="EF116" s="2">
        <f t="shared" si="152"/>
        <v>0.38578349483223501</v>
      </c>
      <c r="EG116" s="2">
        <f t="shared" si="152"/>
        <v>0.38489550290516217</v>
      </c>
      <c r="EH116" s="2">
        <f t="shared" si="152"/>
        <v>0.38695984032766678</v>
      </c>
      <c r="EI116" s="2">
        <f t="shared" si="152"/>
        <v>0.3857382864599756</v>
      </c>
      <c r="EJ116" s="2">
        <f t="shared" si="152"/>
        <v>0.38769304438307656</v>
      </c>
      <c r="EK116" s="2">
        <f t="shared" si="152"/>
        <v>0.38639129258810867</v>
      </c>
      <c r="EL116" s="2">
        <f t="shared" si="152"/>
        <v>0.38428653877033586</v>
      </c>
      <c r="EM116" s="2">
        <f t="shared" si="136"/>
        <v>0.38131227386695554</v>
      </c>
      <c r="EN116" s="2">
        <f t="shared" si="136"/>
        <v>0.38125019455095854</v>
      </c>
      <c r="EO116" s="2">
        <f t="shared" si="136"/>
        <v>0.3888952190624137</v>
      </c>
      <c r="EQ116" s="2">
        <f t="shared" si="150"/>
        <v>0.38697846653464796</v>
      </c>
      <c r="ER116" s="2">
        <f t="shared" si="150"/>
        <v>0.38378797383888225</v>
      </c>
      <c r="ES116" s="2">
        <f t="shared" si="150"/>
        <v>0.38871003818089328</v>
      </c>
      <c r="ET116" s="2">
        <f t="shared" si="150"/>
        <v>0.39043468960443972</v>
      </c>
      <c r="EU116" s="2">
        <f t="shared" si="150"/>
        <v>0.39079274107217521</v>
      </c>
      <c r="EV116" s="2">
        <f t="shared" si="150"/>
        <v>0.38579229269321508</v>
      </c>
      <c r="EW116" s="2">
        <f t="shared" si="150"/>
        <v>0.38487630711675952</v>
      </c>
      <c r="EX116" s="2">
        <f t="shared" si="150"/>
        <v>0.38718207958207995</v>
      </c>
      <c r="EY116" s="2">
        <f t="shared" si="150"/>
        <v>0.38543840636113108</v>
      </c>
      <c r="EZ116" s="2">
        <f t="shared" si="150"/>
        <v>0.38747053729617276</v>
      </c>
      <c r="FA116" s="2">
        <f t="shared" si="150"/>
        <v>0.38595124534211805</v>
      </c>
      <c r="FB116" s="2">
        <f t="shared" si="150"/>
        <v>0.38429852880482929</v>
      </c>
      <c r="FC116" s="2">
        <f t="shared" si="150"/>
        <v>0.3811900707673756</v>
      </c>
      <c r="FD116" s="2">
        <f t="shared" si="150"/>
        <v>0.38090267407558753</v>
      </c>
      <c r="FE116" s="2">
        <f t="shared" si="150"/>
        <v>0.38869885319974873</v>
      </c>
      <c r="FG116" s="2">
        <f t="shared" si="151"/>
        <v>0.9962425923368402</v>
      </c>
      <c r="FH116" s="2">
        <f t="shared" si="151"/>
        <v>0.99361532717540257</v>
      </c>
      <c r="FI116" s="2">
        <f t="shared" si="151"/>
        <v>0.99069243570483911</v>
      </c>
      <c r="FJ116" s="2">
        <f t="shared" si="151"/>
        <v>0.99220014217453845</v>
      </c>
      <c r="FK116" s="2">
        <f t="shared" si="151"/>
        <v>0.99419012904570825</v>
      </c>
      <c r="FL116" s="2">
        <f t="shared" si="151"/>
        <v>0.99468019685508735</v>
      </c>
      <c r="FM116" s="2">
        <f t="shared" si="151"/>
        <v>0.99451055316299997</v>
      </c>
      <c r="FN116" s="2">
        <f t="shared" si="151"/>
        <v>0.99451422203566742</v>
      </c>
      <c r="FO116" s="2">
        <f t="shared" si="151"/>
        <v>0.99449281574662551</v>
      </c>
      <c r="FP116" s="2">
        <f t="shared" si="151"/>
        <v>0.99348350134189245</v>
      </c>
      <c r="FQ116" s="2">
        <f t="shared" si="151"/>
        <v>0.99340474734899753</v>
      </c>
      <c r="FR116" s="2">
        <f t="shared" si="151"/>
        <v>0.99320317087408039</v>
      </c>
      <c r="FS116" s="2">
        <f t="shared" si="151"/>
        <v>0.99339065492078904</v>
      </c>
      <c r="FT116" s="2">
        <f t="shared" si="151"/>
        <v>0.99382386508333365</v>
      </c>
      <c r="FU116" s="2">
        <f t="shared" si="151"/>
        <v>0.994276547501033</v>
      </c>
      <c r="FW116" s="2">
        <f t="shared" si="142"/>
        <v>1.0613973408436238E-8</v>
      </c>
      <c r="FX116" s="2">
        <f t="shared" si="142"/>
        <v>1.0073403608801946E-2</v>
      </c>
      <c r="FY116" s="2">
        <f t="shared" si="142"/>
        <v>5.8367355857839613E-3</v>
      </c>
      <c r="FZ116" s="2">
        <f t="shared" si="142"/>
        <v>9.5728526483245552E-3</v>
      </c>
      <c r="GA116" s="2">
        <f t="shared" si="142"/>
        <v>1.3950927000966283E-2</v>
      </c>
      <c r="GB116" s="2">
        <f t="shared" si="142"/>
        <v>1.3749845195745958E-2</v>
      </c>
      <c r="GC116" s="2">
        <f t="shared" si="142"/>
        <v>1.438026505863841E-2</v>
      </c>
      <c r="GD116" s="2">
        <f t="shared" si="142"/>
        <v>1.3632232932658288E-2</v>
      </c>
      <c r="GE116" s="2">
        <f t="shared" si="142"/>
        <v>1.0984062083990175E-2</v>
      </c>
      <c r="GF116" s="2">
        <f t="shared" si="142"/>
        <v>8.7542780094926765E-3</v>
      </c>
      <c r="GG116" s="2">
        <f t="shared" si="142"/>
        <v>7.3520702316473112E-3</v>
      </c>
      <c r="GH116" s="2">
        <f t="shared" si="142"/>
        <v>6.1476533113688876E-3</v>
      </c>
      <c r="GI116" s="2">
        <f t="shared" si="142"/>
        <v>6.5634326025977201E-3</v>
      </c>
      <c r="GJ116" s="2">
        <f t="shared" si="142"/>
        <v>5.9572412569626459E-3</v>
      </c>
      <c r="GK116" s="2">
        <f t="shared" si="142"/>
        <v>5.9357319050024199E-3</v>
      </c>
      <c r="GM116" s="82">
        <f t="shared" si="143"/>
        <v>4.8544342388259561E-29</v>
      </c>
      <c r="GN116" s="82">
        <f t="shared" si="143"/>
        <v>9.937277619297793E-44</v>
      </c>
      <c r="GO116" s="82">
        <f t="shared" si="143"/>
        <v>1.8404048194378875E-38</v>
      </c>
      <c r="GP116" s="82">
        <f t="shared" si="143"/>
        <v>2.7383732396542367E-44</v>
      </c>
      <c r="GQ116" s="82">
        <f t="shared" si="143"/>
        <v>5.6921137943739423E-64</v>
      </c>
      <c r="GR116" s="82">
        <f t="shared" si="143"/>
        <v>7.5829129826491427E-84</v>
      </c>
      <c r="GS116" s="82">
        <f t="shared" si="143"/>
        <v>1.5813897724433105E-92</v>
      </c>
      <c r="GT116" s="82">
        <f t="shared" si="143"/>
        <v>1.4898884863436475E-74</v>
      </c>
      <c r="GU116" s="82">
        <f t="shared" si="143"/>
        <v>1.0302350176619864E-88</v>
      </c>
      <c r="GV116" s="82">
        <f t="shared" si="143"/>
        <v>3.4926101530875801E-68</v>
      </c>
      <c r="GW116" s="82">
        <f t="shared" si="143"/>
        <v>2.5030773956934088E-50</v>
      </c>
      <c r="GX116" s="82">
        <f t="shared" si="143"/>
        <v>1.2068529731331486E-57</v>
      </c>
      <c r="GY116" s="82">
        <f t="shared" si="143"/>
        <v>1.6933524564049922E-55</v>
      </c>
      <c r="GZ116" s="82">
        <f t="shared" si="143"/>
        <v>3.8059130947813181E-50</v>
      </c>
      <c r="HA116" s="82">
        <f t="shared" si="143"/>
        <v>2.140846082365466E-67</v>
      </c>
      <c r="HC116" s="82">
        <f t="shared" si="74"/>
        <v>3.7508633883103732E-7</v>
      </c>
      <c r="HD116" s="82">
        <f t="shared" si="74"/>
        <v>3.1512868555290492E-7</v>
      </c>
      <c r="HE116" s="82">
        <f t="shared" si="74"/>
        <v>3.7271237417874813E-4</v>
      </c>
      <c r="HF116" s="82">
        <f t="shared" si="74"/>
        <v>1.4434613881797449E-7</v>
      </c>
      <c r="HG116" s="82">
        <f t="shared" si="74"/>
        <v>1.2724074862915874E-18</v>
      </c>
      <c r="HH116" s="82">
        <f t="shared" si="74"/>
        <v>2.1823436210503945E-25</v>
      </c>
      <c r="HI116" s="82">
        <f t="shared" si="139"/>
        <v>1.0155684014135267E-20</v>
      </c>
      <c r="HJ116" s="82">
        <f t="shared" si="139"/>
        <v>7.5937266211811796E-19</v>
      </c>
      <c r="HK116" s="82">
        <f t="shared" si="139"/>
        <v>2.626188001269409E-12</v>
      </c>
      <c r="HL116" s="82">
        <f t="shared" si="139"/>
        <v>4.4692888991534614E-13</v>
      </c>
      <c r="HM116" s="82">
        <f t="shared" si="139"/>
        <v>8.2082872926549774E-11</v>
      </c>
      <c r="HN116" s="82">
        <f t="shared" si="139"/>
        <v>3.4455422057170081E-10</v>
      </c>
      <c r="HO116" s="82">
        <f t="shared" si="139"/>
        <v>4.7478915162665166E-9</v>
      </c>
      <c r="HP116" s="82">
        <f t="shared" si="139"/>
        <v>3.1369645031362115E-9</v>
      </c>
      <c r="HQ116" s="82">
        <f t="shared" si="139"/>
        <v>2.0812634819738729E-16</v>
      </c>
      <c r="HS116" s="82">
        <f t="shared" si="144"/>
        <v>1.0083219844079633E-46</v>
      </c>
      <c r="HT116" s="82">
        <f t="shared" si="144"/>
        <v>3.5969794468625565E-5</v>
      </c>
      <c r="HU116" s="82">
        <f t="shared" si="144"/>
        <v>5.5283445722607039E-9</v>
      </c>
      <c r="HV116" s="82">
        <f t="shared" si="144"/>
        <v>5.4341210122664794E-8</v>
      </c>
      <c r="HW116" s="82">
        <f t="shared" si="144"/>
        <v>2.628605522641342E-5</v>
      </c>
      <c r="HX116" s="82">
        <f t="shared" si="144"/>
        <v>1.0687098795275908E-5</v>
      </c>
      <c r="HY116" s="82">
        <f t="shared" si="144"/>
        <v>1.1545525154157528E-5</v>
      </c>
      <c r="HZ116" s="82">
        <f t="shared" si="144"/>
        <v>7.2204236728583203E-6</v>
      </c>
      <c r="IA116" s="82">
        <f t="shared" si="144"/>
        <v>5.3125707198476267E-6</v>
      </c>
      <c r="IB116" s="82">
        <f t="shared" si="144"/>
        <v>7.6738943005766734E-8</v>
      </c>
      <c r="IC116" s="82">
        <f t="shared" si="144"/>
        <v>1.8057345970536186E-8</v>
      </c>
      <c r="ID116" s="82">
        <f t="shared" si="144"/>
        <v>7.09425956241361E-9</v>
      </c>
      <c r="IE116" s="82">
        <f t="shared" si="144"/>
        <v>2.1355847525083903E-8</v>
      </c>
      <c r="IF116" s="82">
        <f t="shared" si="144"/>
        <v>2.9518037644182174E-6</v>
      </c>
      <c r="IG116" s="82">
        <f t="shared" si="144"/>
        <v>2.6552754101680372E-4</v>
      </c>
      <c r="II116" s="82">
        <f t="shared" si="145"/>
        <v>0</v>
      </c>
      <c r="IJ116" s="82">
        <f t="shared" si="145"/>
        <v>9.4782137625388874E-41</v>
      </c>
      <c r="IK116" s="82">
        <f t="shared" si="145"/>
        <v>1.3173537157864125E-64</v>
      </c>
      <c r="IL116" s="82">
        <f t="shared" si="145"/>
        <v>1.0377386668605182E-63</v>
      </c>
      <c r="IM116" s="82">
        <f t="shared" si="145"/>
        <v>7.4506495700332387E-51</v>
      </c>
      <c r="IN116" s="82">
        <f t="shared" si="145"/>
        <v>1.3243205192233827E-54</v>
      </c>
      <c r="IO116" s="82">
        <f t="shared" si="145"/>
        <v>1.0181418807486398E-57</v>
      </c>
      <c r="IP116" s="82">
        <f t="shared" si="145"/>
        <v>7.713139035408272E-57</v>
      </c>
      <c r="IQ116" s="82">
        <f t="shared" si="145"/>
        <v>2.2679293452749052E-54</v>
      </c>
      <c r="IR116" s="82">
        <f t="shared" si="145"/>
        <v>3.4523199414087563E-68</v>
      </c>
      <c r="IS116" s="82">
        <f t="shared" si="145"/>
        <v>2.4298739012078441E-70</v>
      </c>
      <c r="IT116" s="82">
        <f t="shared" si="145"/>
        <v>2.0627339333605803E-70</v>
      </c>
      <c r="IU116" s="82">
        <f t="shared" si="145"/>
        <v>1.5240267143431901E-65</v>
      </c>
      <c r="IV116" s="82">
        <f t="shared" si="145"/>
        <v>2.935618784437432E-31</v>
      </c>
      <c r="IW116" s="82">
        <f t="shared" si="145"/>
        <v>3.0946751295048814E-21</v>
      </c>
      <c r="IY116" s="82">
        <f t="shared" si="146"/>
        <v>3.7508633883103732E-7</v>
      </c>
      <c r="IZ116" s="82">
        <f t="shared" si="146"/>
        <v>3.6284923154178467E-5</v>
      </c>
      <c r="JA116" s="82">
        <f t="shared" si="146"/>
        <v>3.727179025233204E-4</v>
      </c>
      <c r="JB116" s="82">
        <f t="shared" si="146"/>
        <v>1.9868734894063928E-7</v>
      </c>
      <c r="JC116" s="82">
        <f t="shared" si="146"/>
        <v>2.6286055226414694E-5</v>
      </c>
      <c r="JD116" s="82">
        <f t="shared" si="146"/>
        <v>1.0687098795275908E-5</v>
      </c>
      <c r="JE116" s="82">
        <f t="shared" si="146"/>
        <v>1.1545525154157538E-5</v>
      </c>
      <c r="JF116" s="82">
        <f t="shared" si="146"/>
        <v>7.2204236728590801E-6</v>
      </c>
      <c r="JG116" s="82">
        <f t="shared" si="146"/>
        <v>5.3125733460356282E-6</v>
      </c>
      <c r="JH116" s="82">
        <f t="shared" si="146"/>
        <v>7.6739389934656644E-8</v>
      </c>
      <c r="JI116" s="82">
        <f t="shared" si="146"/>
        <v>1.8139428843462735E-8</v>
      </c>
      <c r="JJ116" s="82">
        <f t="shared" si="146"/>
        <v>7.4388137829853107E-9</v>
      </c>
      <c r="JK116" s="82">
        <f t="shared" si="146"/>
        <v>2.6103739041350421E-8</v>
      </c>
      <c r="JL116" s="82">
        <f t="shared" si="146"/>
        <v>2.9549407289213535E-6</v>
      </c>
      <c r="JM116" s="82">
        <f t="shared" si="146"/>
        <v>2.6552754101701184E-4</v>
      </c>
    </row>
    <row r="117" spans="2:273" x14ac:dyDescent="0.25">
      <c r="B117" s="2">
        <v>90</v>
      </c>
      <c r="C117" s="37">
        <v>0.38712000000000002</v>
      </c>
      <c r="D117" s="37">
        <v>0.37992799999999999</v>
      </c>
      <c r="E117" s="37">
        <v>0.38755899999999999</v>
      </c>
      <c r="F117" s="37">
        <v>0.38969199999999998</v>
      </c>
      <c r="G117" s="37">
        <v>0.390565</v>
      </c>
      <c r="H117" s="37">
        <v>0.38727</v>
      </c>
      <c r="I117" s="37">
        <v>0.38629799999999997</v>
      </c>
      <c r="J117" s="37">
        <v>0.39135799999999998</v>
      </c>
      <c r="K117" s="37">
        <v>0.386407</v>
      </c>
      <c r="L117" s="37">
        <v>0.38908999999999999</v>
      </c>
      <c r="M117" s="37">
        <v>0.38411299999999998</v>
      </c>
      <c r="N117" s="37">
        <v>0.38463199999999997</v>
      </c>
      <c r="O117" s="37">
        <v>0.379357</v>
      </c>
      <c r="P117" s="37">
        <v>0.37922899999999998</v>
      </c>
      <c r="Q117" s="37">
        <v>0.393204</v>
      </c>
      <c r="S117" s="4">
        <f t="shared" si="147"/>
        <v>0.38702338269911785</v>
      </c>
      <c r="T117" s="4">
        <f t="shared" si="147"/>
        <v>0.38421508990173137</v>
      </c>
      <c r="U117" s="4">
        <f t="shared" si="147"/>
        <v>0.38948962735858339</v>
      </c>
      <c r="V117" s="4">
        <f t="shared" si="147"/>
        <v>0.39115929674649813</v>
      </c>
      <c r="W117" s="4">
        <f t="shared" si="147"/>
        <v>0.39114645398962844</v>
      </c>
      <c r="X117" s="4">
        <f t="shared" si="147"/>
        <v>0.38597967021289231</v>
      </c>
      <c r="Y117" s="4">
        <f t="shared" si="147"/>
        <v>0.38511560821634383</v>
      </c>
      <c r="Z117" s="4">
        <f t="shared" si="147"/>
        <v>0.38723163954080947</v>
      </c>
      <c r="AA117" s="4">
        <f t="shared" si="147"/>
        <v>0.38593391433912555</v>
      </c>
      <c r="AB117" s="4">
        <f t="shared" si="147"/>
        <v>0.38782904530624945</v>
      </c>
      <c r="AC117" s="4">
        <f t="shared" si="147"/>
        <v>0.38651969481412241</v>
      </c>
      <c r="AD117" s="4">
        <f t="shared" si="147"/>
        <v>0.38453035764653248</v>
      </c>
      <c r="AE117" s="4">
        <f t="shared" si="147"/>
        <v>0.38147605523372469</v>
      </c>
      <c r="AF117" s="4">
        <f t="shared" si="147"/>
        <v>0.38154495079677969</v>
      </c>
      <c r="AG117" s="4">
        <f t="shared" si="147"/>
        <v>0.38981335885883239</v>
      </c>
      <c r="AI117" s="4">
        <f t="shared" si="148"/>
        <v>9.6617300882173573E-5</v>
      </c>
      <c r="AJ117" s="4">
        <f t="shared" si="148"/>
        <v>-4.2870899017313779E-3</v>
      </c>
      <c r="AK117" s="4">
        <f t="shared" si="148"/>
        <v>-1.9306273585834033E-3</v>
      </c>
      <c r="AL117" s="4">
        <f t="shared" si="148"/>
        <v>-1.4672967464981479E-3</v>
      </c>
      <c r="AM117" s="4">
        <f t="shared" si="148"/>
        <v>-5.814539896284443E-4</v>
      </c>
      <c r="AN117" s="4">
        <f t="shared" si="148"/>
        <v>1.2903297871076913E-3</v>
      </c>
      <c r="AO117" s="4">
        <f t="shared" si="148"/>
        <v>1.1823917836561448E-3</v>
      </c>
      <c r="AP117" s="4">
        <f t="shared" si="148"/>
        <v>4.1263604591905145E-3</v>
      </c>
      <c r="AQ117" s="4">
        <f t="shared" si="148"/>
        <v>4.7308566087445048E-4</v>
      </c>
      <c r="AR117" s="4">
        <f t="shared" si="148"/>
        <v>1.2609546937505378E-3</v>
      </c>
      <c r="AS117" s="4">
        <f t="shared" si="148"/>
        <v>-2.4066948141224231E-3</v>
      </c>
      <c r="AT117" s="4">
        <f t="shared" si="148"/>
        <v>1.016423534674904E-4</v>
      </c>
      <c r="AU117" s="4">
        <f t="shared" si="148"/>
        <v>-2.1190552337246871E-3</v>
      </c>
      <c r="AV117" s="4">
        <f t="shared" si="148"/>
        <v>-2.3159507967797088E-3</v>
      </c>
      <c r="AW117" s="4">
        <f t="shared" si="148"/>
        <v>3.3906411411676052E-3</v>
      </c>
      <c r="AY117" s="2">
        <f t="shared" si="140"/>
        <v>0.38702338181243573</v>
      </c>
      <c r="AZ117" s="2">
        <f t="shared" si="140"/>
        <v>0.38420932377053435</v>
      </c>
      <c r="BA117" s="2">
        <f t="shared" si="140"/>
        <v>0.3894843011054322</v>
      </c>
      <c r="BB117" s="2">
        <f t="shared" si="140"/>
        <v>0.391159245499277</v>
      </c>
      <c r="BC117" s="2">
        <f t="shared" si="140"/>
        <v>0.39113113375016173</v>
      </c>
      <c r="BD117" s="2">
        <f t="shared" si="140"/>
        <v>0.38597075964621946</v>
      </c>
      <c r="BE117" s="2">
        <f t="shared" si="140"/>
        <v>0.38510404797998343</v>
      </c>
      <c r="BF117" s="2">
        <f t="shared" si="140"/>
        <v>0.38722324936636432</v>
      </c>
      <c r="BG117" s="2">
        <f t="shared" si="140"/>
        <v>0.38592779578793623</v>
      </c>
      <c r="BH117" s="2">
        <f t="shared" si="140"/>
        <v>0.3878288880155642</v>
      </c>
      <c r="BI117" s="2">
        <f t="shared" si="140"/>
        <v>0.38651965051331938</v>
      </c>
      <c r="BJ117" s="2">
        <f t="shared" si="140"/>
        <v>0.38453033874994502</v>
      </c>
      <c r="BK117" s="2">
        <f t="shared" si="140"/>
        <v>0.38147600259758085</v>
      </c>
      <c r="BL117" s="2">
        <f t="shared" si="140"/>
        <v>0.38153691793770572</v>
      </c>
      <c r="BM117" s="2">
        <f t="shared" si="140"/>
        <v>0.38905990846201116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0.38712000000000002</v>
      </c>
      <c r="CF117" s="2">
        <f t="shared" si="141"/>
        <v>0.37992799999999999</v>
      </c>
      <c r="CG117" s="2">
        <f t="shared" si="141"/>
        <v>0.38755899999999999</v>
      </c>
      <c r="CH117" s="2">
        <f t="shared" si="141"/>
        <v>0.38969199999999998</v>
      </c>
      <c r="CI117" s="2">
        <f t="shared" si="141"/>
        <v>0.390565</v>
      </c>
      <c r="CJ117" s="2">
        <f t="shared" si="141"/>
        <v>0.38727</v>
      </c>
      <c r="CK117" s="2">
        <f t="shared" si="141"/>
        <v>0.38629799999999997</v>
      </c>
      <c r="CL117" s="2">
        <f t="shared" si="141"/>
        <v>0.39135799999999998</v>
      </c>
      <c r="CM117" s="2">
        <f t="shared" si="141"/>
        <v>0.386407</v>
      </c>
      <c r="CN117" s="2">
        <f t="shared" si="141"/>
        <v>0.38908999999999999</v>
      </c>
      <c r="CO117" s="2">
        <f t="shared" si="141"/>
        <v>0.38411299999999998</v>
      </c>
      <c r="CP117" s="2">
        <f t="shared" si="141"/>
        <v>0.38463199999999997</v>
      </c>
      <c r="CQ117" s="2">
        <f t="shared" si="141"/>
        <v>0.379357</v>
      </c>
      <c r="CR117" s="2">
        <f t="shared" si="141"/>
        <v>0.37922899999999998</v>
      </c>
      <c r="CS117" s="2">
        <f t="shared" si="141"/>
        <v>0.393204</v>
      </c>
      <c r="CU117" s="2">
        <f t="shared" si="111"/>
        <v>0.38712000000000002</v>
      </c>
      <c r="CV117" s="2">
        <f t="shared" si="112"/>
        <v>0.37992799999999999</v>
      </c>
      <c r="CW117" s="2">
        <f t="shared" si="113"/>
        <v>0.38755899999999999</v>
      </c>
      <c r="CX117" s="2">
        <f t="shared" si="114"/>
        <v>0.38969199999999998</v>
      </c>
      <c r="CY117" s="2">
        <f t="shared" si="115"/>
        <v>0.390565</v>
      </c>
      <c r="CZ117" s="2">
        <f t="shared" si="116"/>
        <v>0.38727</v>
      </c>
      <c r="DA117" s="2">
        <f t="shared" si="117"/>
        <v>0.38629799999999997</v>
      </c>
      <c r="DB117" s="2">
        <f t="shared" si="118"/>
        <v>0.39135799999999998</v>
      </c>
      <c r="DC117" s="2">
        <f t="shared" si="119"/>
        <v>0.386407</v>
      </c>
      <c r="DD117" s="2">
        <f t="shared" si="120"/>
        <v>0.38908999999999999</v>
      </c>
      <c r="DE117" s="2">
        <f t="shared" si="121"/>
        <v>0.38411299999999998</v>
      </c>
      <c r="DF117" s="2">
        <f t="shared" si="122"/>
        <v>0.38463199999999997</v>
      </c>
      <c r="DG117" s="2">
        <f t="shared" si="123"/>
        <v>0.379357</v>
      </c>
      <c r="DH117" s="2">
        <f t="shared" si="124"/>
        <v>0.37922899999999998</v>
      </c>
      <c r="DI117" s="2">
        <f t="shared" si="125"/>
        <v>0.393204</v>
      </c>
      <c r="DK117" s="2">
        <f t="shared" si="149"/>
        <v>0.4913986798029556</v>
      </c>
      <c r="DL117" s="2">
        <f t="shared" si="149"/>
        <v>0.45638976256684494</v>
      </c>
      <c r="DM117" s="2">
        <f t="shared" si="149"/>
        <v>0.46047451351351332</v>
      </c>
      <c r="DN117" s="2">
        <f t="shared" si="149"/>
        <v>0.46445456949806957</v>
      </c>
      <c r="DO117" s="2">
        <f t="shared" si="149"/>
        <v>0.48276373462566852</v>
      </c>
      <c r="DP117" s="2">
        <f t="shared" si="149"/>
        <v>0.4675826086876832</v>
      </c>
      <c r="DQ117" s="2">
        <f t="shared" si="149"/>
        <v>0.45902669776392963</v>
      </c>
      <c r="DR117" s="2">
        <f t="shared" si="149"/>
        <v>0.45805802144428154</v>
      </c>
      <c r="DS117" s="2">
        <f t="shared" si="149"/>
        <v>0.46072170802785922</v>
      </c>
      <c r="DT117" s="2">
        <f t="shared" si="149"/>
        <v>0.46137011978609627</v>
      </c>
      <c r="DU117" s="2">
        <f t="shared" si="149"/>
        <v>0.45516151016042772</v>
      </c>
      <c r="DV117" s="2">
        <f t="shared" si="149"/>
        <v>0.45518921792717082</v>
      </c>
      <c r="DW117" s="2">
        <f t="shared" si="149"/>
        <v>0.44467335187165774</v>
      </c>
      <c r="DX117" s="2">
        <f t="shared" si="149"/>
        <v>0.46553338823529405</v>
      </c>
      <c r="DY117" s="2">
        <f t="shared" si="149"/>
        <v>0.45198880315249268</v>
      </c>
      <c r="EA117" s="2">
        <f t="shared" ref="EA117:EK159" si="153">CE$228*$B117+CE$229</f>
        <v>0.38666435991321901</v>
      </c>
      <c r="EB117" s="2">
        <f t="shared" si="153"/>
        <v>0.38378843596408313</v>
      </c>
      <c r="EC117" s="2">
        <f t="shared" si="153"/>
        <v>0.38887839102212718</v>
      </c>
      <c r="ED117" s="2">
        <f t="shared" si="153"/>
        <v>0.3906381211751016</v>
      </c>
      <c r="EE117" s="2">
        <f t="shared" si="152"/>
        <v>0.39064360340944115</v>
      </c>
      <c r="EF117" s="2">
        <f t="shared" si="152"/>
        <v>0.38557258881439932</v>
      </c>
      <c r="EG117" s="2">
        <f t="shared" si="152"/>
        <v>0.38473215226890767</v>
      </c>
      <c r="EH117" s="2">
        <f t="shared" si="152"/>
        <v>0.38686423450577334</v>
      </c>
      <c r="EI117" s="2">
        <f t="shared" si="152"/>
        <v>0.38555319859539117</v>
      </c>
      <c r="EJ117" s="2">
        <f t="shared" si="152"/>
        <v>0.38739089714993796</v>
      </c>
      <c r="EK117" s="2">
        <f t="shared" si="152"/>
        <v>0.38610727701103037</v>
      </c>
      <c r="EL117" s="2">
        <f t="shared" si="152"/>
        <v>0.38408928185083452</v>
      </c>
      <c r="EM117" s="2">
        <f t="shared" si="136"/>
        <v>0.38109337031932011</v>
      </c>
      <c r="EN117" s="2">
        <f t="shared" si="136"/>
        <v>0.38106308510658421</v>
      </c>
      <c r="EO117" s="2">
        <f t="shared" si="136"/>
        <v>0.38873123614814381</v>
      </c>
      <c r="EQ117" s="2">
        <f t="shared" si="150"/>
        <v>0.38666435991321901</v>
      </c>
      <c r="ER117" s="2">
        <f t="shared" si="150"/>
        <v>0.38359817720869488</v>
      </c>
      <c r="ES117" s="2">
        <f t="shared" si="150"/>
        <v>0.38851272957934041</v>
      </c>
      <c r="ET117" s="2">
        <f t="shared" si="150"/>
        <v>0.39022487015760959</v>
      </c>
      <c r="EU117" s="2">
        <f t="shared" si="150"/>
        <v>0.39058907100443252</v>
      </c>
      <c r="EV117" s="2">
        <f t="shared" si="150"/>
        <v>0.38557889828474445</v>
      </c>
      <c r="EW117" s="2">
        <f t="shared" si="150"/>
        <v>0.38471723740104652</v>
      </c>
      <c r="EX117" s="2">
        <f t="shared" si="150"/>
        <v>0.38704202339385479</v>
      </c>
      <c r="EY117" s="2">
        <f t="shared" si="150"/>
        <v>0.38529319767320569</v>
      </c>
      <c r="EZ117" s="2">
        <f t="shared" si="150"/>
        <v>0.38718980994884905</v>
      </c>
      <c r="FA117" s="2">
        <f t="shared" si="150"/>
        <v>0.38570695346361256</v>
      </c>
      <c r="FB117" s="2">
        <f t="shared" si="150"/>
        <v>0.38409821341531813</v>
      </c>
      <c r="FC117" s="2">
        <f t="shared" si="150"/>
        <v>0.38097688388865725</v>
      </c>
      <c r="FD117" s="2">
        <f t="shared" si="150"/>
        <v>0.38072273004468821</v>
      </c>
      <c r="FE117" s="2">
        <f t="shared" si="150"/>
        <v>0.38847155936118422</v>
      </c>
      <c r="FG117" s="2">
        <f t="shared" si="151"/>
        <v>0.99657207017150873</v>
      </c>
      <c r="FH117" s="2">
        <f t="shared" si="151"/>
        <v>0.99417383614422639</v>
      </c>
      <c r="FI117" s="2">
        <f t="shared" si="151"/>
        <v>0.99150444291285555</v>
      </c>
      <c r="FJ117" s="2">
        <f t="shared" si="151"/>
        <v>0.99288155971122272</v>
      </c>
      <c r="FK117" s="2">
        <f t="shared" si="151"/>
        <v>0.99469862462128122</v>
      </c>
      <c r="FL117" s="2">
        <f t="shared" si="151"/>
        <v>0.9951460097885263</v>
      </c>
      <c r="FM117" s="2">
        <f t="shared" si="151"/>
        <v>0.99499114564673274</v>
      </c>
      <c r="FN117" s="2">
        <f t="shared" si="151"/>
        <v>0.99499449493200032</v>
      </c>
      <c r="FO117" s="2">
        <f t="shared" si="151"/>
        <v>0.994974953267034</v>
      </c>
      <c r="FP117" s="2">
        <f t="shared" si="151"/>
        <v>0.9940534729620677</v>
      </c>
      <c r="FQ117" s="2">
        <f t="shared" si="151"/>
        <v>0.99398156553180494</v>
      </c>
      <c r="FR117" s="2">
        <f t="shared" si="151"/>
        <v>0.99379750878084749</v>
      </c>
      <c r="FS117" s="2">
        <f t="shared" si="151"/>
        <v>0.99396869813874023</v>
      </c>
      <c r="FT117" s="2">
        <f t="shared" si="151"/>
        <v>0.99436423535059459</v>
      </c>
      <c r="FU117" s="2">
        <f t="shared" si="151"/>
        <v>0.99477751923178537</v>
      </c>
      <c r="FW117" s="2">
        <f t="shared" si="142"/>
        <v>1.1637990404876395E-8</v>
      </c>
      <c r="FX117" s="2">
        <f t="shared" si="142"/>
        <v>1.1034543344673671E-2</v>
      </c>
      <c r="FY117" s="2">
        <f t="shared" si="142"/>
        <v>6.3962514639198604E-3</v>
      </c>
      <c r="FZ117" s="2">
        <f t="shared" si="142"/>
        <v>1.0486738949975738E-2</v>
      </c>
      <c r="GA117" s="2">
        <f t="shared" si="142"/>
        <v>1.527632594472747E-2</v>
      </c>
      <c r="GB117" s="2">
        <f t="shared" si="142"/>
        <v>1.5056432192849037E-2</v>
      </c>
      <c r="GC117" s="2">
        <f t="shared" si="142"/>
        <v>1.574580164925464E-2</v>
      </c>
      <c r="GD117" s="2">
        <f t="shared" si="142"/>
        <v>1.4927812918169667E-2</v>
      </c>
      <c r="GE117" s="2">
        <f t="shared" si="142"/>
        <v>1.2031035021713359E-2</v>
      </c>
      <c r="GF117" s="2">
        <f t="shared" si="142"/>
        <v>9.5907746213825668E-3</v>
      </c>
      <c r="GG117" s="2">
        <f t="shared" si="142"/>
        <v>8.0556707016892388E-3</v>
      </c>
      <c r="GH117" s="2">
        <f t="shared" si="142"/>
        <v>6.7367721361128773E-3</v>
      </c>
      <c r="GI117" s="2">
        <f t="shared" si="142"/>
        <v>7.1921064963986672E-3</v>
      </c>
      <c r="GJ117" s="2">
        <f t="shared" si="142"/>
        <v>6.5282330853428513E-3</v>
      </c>
      <c r="GK117" s="2">
        <f t="shared" si="142"/>
        <v>6.5046755878283673E-3</v>
      </c>
      <c r="GM117" s="82">
        <f t="shared" si="143"/>
        <v>1.7535000661378276E-30</v>
      </c>
      <c r="GN117" s="82">
        <f t="shared" si="143"/>
        <v>3.2694046902837778E-46</v>
      </c>
      <c r="GO117" s="82">
        <f t="shared" si="143"/>
        <v>6.1638052124727483E-41</v>
      </c>
      <c r="GP117" s="82">
        <f t="shared" si="143"/>
        <v>7.7649674609016745E-47</v>
      </c>
      <c r="GQ117" s="82">
        <f t="shared" si="143"/>
        <v>3.1150186624861571E-67</v>
      </c>
      <c r="GR117" s="82">
        <f t="shared" si="143"/>
        <v>3.5605147005920962E-88</v>
      </c>
      <c r="GS117" s="82">
        <f t="shared" si="143"/>
        <v>2.6115888479914021E-97</v>
      </c>
      <c r="GT117" s="82">
        <f t="shared" si="143"/>
        <v>2.1355405837494856E-78</v>
      </c>
      <c r="GU117" s="82">
        <f t="shared" si="143"/>
        <v>1.9155076252845655E-93</v>
      </c>
      <c r="GV117" s="82">
        <f t="shared" si="143"/>
        <v>7.5791637136184533E-72</v>
      </c>
      <c r="GW117" s="82">
        <f t="shared" si="143"/>
        <v>4.8075083860007622E-53</v>
      </c>
      <c r="GX117" s="82">
        <f t="shared" si="143"/>
        <v>7.8275234526482692E-61</v>
      </c>
      <c r="GY117" s="82">
        <f t="shared" si="143"/>
        <v>1.4320392917142305E-58</v>
      </c>
      <c r="GZ117" s="82">
        <f t="shared" si="143"/>
        <v>9.1046900555851912E-53</v>
      </c>
      <c r="HA117" s="82">
        <f t="shared" si="143"/>
        <v>1.2417124350967348E-70</v>
      </c>
      <c r="HC117" s="82">
        <f t="shared" si="74"/>
        <v>6.6799951464421346E-8</v>
      </c>
      <c r="HD117" s="82">
        <f t="shared" si="74"/>
        <v>2.6070011581454179E-8</v>
      </c>
      <c r="HE117" s="82">
        <f t="shared" si="74"/>
        <v>6.1187491317711256E-5</v>
      </c>
      <c r="HF117" s="82">
        <f t="shared" si="74"/>
        <v>1.2052433889107196E-8</v>
      </c>
      <c r="HG117" s="82">
        <f t="shared" si="74"/>
        <v>1.1419787329063804E-20</v>
      </c>
      <c r="HH117" s="82">
        <f t="shared" si="74"/>
        <v>2.9643349509186852E-28</v>
      </c>
      <c r="HI117" s="82">
        <f t="shared" si="139"/>
        <v>5.8232012866010046E-23</v>
      </c>
      <c r="HJ117" s="82">
        <f t="shared" si="139"/>
        <v>6.4411897217480346E-21</v>
      </c>
      <c r="HK117" s="82">
        <f t="shared" si="139"/>
        <v>1.1325731790581145E-13</v>
      </c>
      <c r="HL117" s="82">
        <f t="shared" si="139"/>
        <v>1.0596663026755234E-14</v>
      </c>
      <c r="HM117" s="82">
        <f t="shared" si="139"/>
        <v>3.1231272393322724E-12</v>
      </c>
      <c r="HN117" s="82">
        <f t="shared" si="139"/>
        <v>1.247148282911535E-11</v>
      </c>
      <c r="HO117" s="82">
        <f t="shared" si="139"/>
        <v>2.3952674704002749E-10</v>
      </c>
      <c r="HP117" s="82">
        <f t="shared" si="139"/>
        <v>2.1553836720401351E-10</v>
      </c>
      <c r="HQ117" s="82">
        <f t="shared" si="139"/>
        <v>3.5481738535057154E-18</v>
      </c>
      <c r="HS117" s="82">
        <f t="shared" si="144"/>
        <v>1.7449405730726597E-45</v>
      </c>
      <c r="HT117" s="82">
        <f t="shared" si="144"/>
        <v>8.0788448464697412E-5</v>
      </c>
      <c r="HU117" s="82">
        <f t="shared" si="144"/>
        <v>1.964271220308775E-8</v>
      </c>
      <c r="HV117" s="82">
        <f t="shared" si="144"/>
        <v>1.9956365466405863E-7</v>
      </c>
      <c r="HW117" s="82">
        <f t="shared" si="144"/>
        <v>7.0711857783845481E-5</v>
      </c>
      <c r="HX117" s="82">
        <f t="shared" si="144"/>
        <v>3.1080198805570395E-5</v>
      </c>
      <c r="HY117" s="82">
        <f t="shared" si="144"/>
        <v>3.4868550696426427E-5</v>
      </c>
      <c r="HZ117" s="82">
        <f t="shared" si="144"/>
        <v>2.1837222464084376E-5</v>
      </c>
      <c r="IA117" s="82">
        <f t="shared" si="144"/>
        <v>1.5104164465871751E-5</v>
      </c>
      <c r="IB117" s="82">
        <f t="shared" si="144"/>
        <v>2.8342620285708917E-7</v>
      </c>
      <c r="IC117" s="82">
        <f t="shared" si="144"/>
        <v>6.888251897611756E-8</v>
      </c>
      <c r="ID117" s="82">
        <f t="shared" si="144"/>
        <v>2.6775107443707308E-8</v>
      </c>
      <c r="IE117" s="82">
        <f t="shared" si="144"/>
        <v>7.5056983712815335E-8</v>
      </c>
      <c r="IF117" s="82">
        <f t="shared" si="144"/>
        <v>7.1934820395841135E-6</v>
      </c>
      <c r="IG117" s="82">
        <f t="shared" si="144"/>
        <v>4.671302068975778E-4</v>
      </c>
      <c r="II117" s="82">
        <f t="shared" si="145"/>
        <v>0</v>
      </c>
      <c r="IJ117" s="82">
        <f t="shared" si="145"/>
        <v>3.3695338919590312E-39</v>
      </c>
      <c r="IK117" s="82">
        <f t="shared" si="145"/>
        <v>2.2391797281764425E-62</v>
      </c>
      <c r="IL117" s="82">
        <f t="shared" si="145"/>
        <v>2.8096220916040478E-61</v>
      </c>
      <c r="IM117" s="82">
        <f t="shared" si="145"/>
        <v>9.3770264581377592E-49</v>
      </c>
      <c r="IN117" s="82">
        <f t="shared" si="145"/>
        <v>2.3657439010234287E-52</v>
      </c>
      <c r="IO117" s="82">
        <f t="shared" si="145"/>
        <v>2.6147632786613389E-55</v>
      </c>
      <c r="IP117" s="82">
        <f t="shared" si="145"/>
        <v>1.6959346979443752E-54</v>
      </c>
      <c r="IQ117" s="82">
        <f t="shared" si="145"/>
        <v>3.0588625205330568E-52</v>
      </c>
      <c r="IR117" s="82">
        <f t="shared" si="145"/>
        <v>1.2498560883031645E-65</v>
      </c>
      <c r="IS117" s="82">
        <f t="shared" si="145"/>
        <v>8.5747922113815126E-68</v>
      </c>
      <c r="IT117" s="82">
        <f t="shared" si="145"/>
        <v>5.9595471012004778E-68</v>
      </c>
      <c r="IU117" s="82">
        <f t="shared" si="145"/>
        <v>3.1572154645048809E-63</v>
      </c>
      <c r="IV117" s="82">
        <f t="shared" si="145"/>
        <v>3.3346785380147805E-30</v>
      </c>
      <c r="IW117" s="82">
        <f t="shared" si="145"/>
        <v>1.5524142931066692E-20</v>
      </c>
      <c r="IY117" s="82">
        <f t="shared" si="146"/>
        <v>6.6799951464421346E-8</v>
      </c>
      <c r="IZ117" s="82">
        <f t="shared" si="146"/>
        <v>8.0814518476278867E-5</v>
      </c>
      <c r="JA117" s="82">
        <f t="shared" si="146"/>
        <v>6.1207134029914349E-5</v>
      </c>
      <c r="JB117" s="82">
        <f t="shared" si="146"/>
        <v>2.1161608855316583E-7</v>
      </c>
      <c r="JC117" s="82">
        <f t="shared" si="146"/>
        <v>7.0711857783845494E-5</v>
      </c>
      <c r="JD117" s="82">
        <f t="shared" si="146"/>
        <v>3.1080198805570395E-5</v>
      </c>
      <c r="JE117" s="82">
        <f t="shared" si="146"/>
        <v>3.4868550696426427E-5</v>
      </c>
      <c r="JF117" s="82">
        <f t="shared" si="146"/>
        <v>2.1837222464084383E-5</v>
      </c>
      <c r="JG117" s="82">
        <f t="shared" si="146"/>
        <v>1.5104164579129069E-5</v>
      </c>
      <c r="JH117" s="82">
        <f t="shared" si="146"/>
        <v>2.8342621345375218E-7</v>
      </c>
      <c r="JI117" s="82">
        <f t="shared" si="146"/>
        <v>6.888564210335689E-8</v>
      </c>
      <c r="JJ117" s="82">
        <f t="shared" si="146"/>
        <v>2.6787578926536425E-8</v>
      </c>
      <c r="JK117" s="82">
        <f t="shared" si="146"/>
        <v>7.5296510459855363E-8</v>
      </c>
      <c r="JL117" s="82">
        <f t="shared" si="146"/>
        <v>7.1936975779513174E-6</v>
      </c>
      <c r="JM117" s="82">
        <f t="shared" si="146"/>
        <v>4.6713020689758132E-4</v>
      </c>
    </row>
    <row r="118" spans="2:273" x14ac:dyDescent="0.25">
      <c r="B118" s="2">
        <v>91</v>
      </c>
      <c r="C118" s="37">
        <v>0.38625199999999998</v>
      </c>
      <c r="D118" s="37">
        <v>0.38251099999999999</v>
      </c>
      <c r="E118" s="37">
        <v>0.38495800000000002</v>
      </c>
      <c r="F118" s="37">
        <v>0.392955</v>
      </c>
      <c r="G118" s="37">
        <v>0.39591799999999999</v>
      </c>
      <c r="H118" s="37">
        <v>0.38907799999999998</v>
      </c>
      <c r="I118" s="37">
        <v>0.38839699999999999</v>
      </c>
      <c r="J118" s="37">
        <v>0.38994299999999998</v>
      </c>
      <c r="K118" s="37">
        <v>0.38825900000000002</v>
      </c>
      <c r="L118" s="37">
        <v>0.38826300000000002</v>
      </c>
      <c r="M118" s="37">
        <v>0.38467200000000001</v>
      </c>
      <c r="N118" s="37">
        <v>0.384189</v>
      </c>
      <c r="O118" s="37">
        <v>0.38178600000000001</v>
      </c>
      <c r="P118" s="37">
        <v>0.382276</v>
      </c>
      <c r="Q118" s="37">
        <v>0.39182</v>
      </c>
      <c r="S118" s="4">
        <f t="shared" si="147"/>
        <v>0.38668220364748274</v>
      </c>
      <c r="T118" s="4">
        <f t="shared" si="147"/>
        <v>0.38397515211881655</v>
      </c>
      <c r="U118" s="4">
        <f t="shared" si="147"/>
        <v>0.38921510970207762</v>
      </c>
      <c r="V118" s="4">
        <f t="shared" si="147"/>
        <v>0.39086658883394421</v>
      </c>
      <c r="W118" s="4">
        <f t="shared" si="147"/>
        <v>0.39092072342566098</v>
      </c>
      <c r="X118" s="4">
        <f t="shared" si="147"/>
        <v>0.38575277144076081</v>
      </c>
      <c r="Y118" s="4">
        <f t="shared" si="147"/>
        <v>0.38494343234007067</v>
      </c>
      <c r="Z118" s="4">
        <f t="shared" si="147"/>
        <v>0.38712225977565395</v>
      </c>
      <c r="AA118" s="4">
        <f t="shared" si="147"/>
        <v>0.38572991198871875</v>
      </c>
      <c r="AB118" s="4">
        <f t="shared" si="147"/>
        <v>0.38749470341937081</v>
      </c>
      <c r="AC118" s="4">
        <f t="shared" si="147"/>
        <v>0.38620472312917881</v>
      </c>
      <c r="AD118" s="4">
        <f t="shared" si="147"/>
        <v>0.38429962448271116</v>
      </c>
      <c r="AE118" s="4">
        <f t="shared" si="147"/>
        <v>0.38122822088055608</v>
      </c>
      <c r="AF118" s="4">
        <f t="shared" si="147"/>
        <v>0.38133210933629674</v>
      </c>
      <c r="AG118" s="4">
        <f t="shared" si="147"/>
        <v>0.39012106292870341</v>
      </c>
      <c r="AI118" s="4">
        <f t="shared" si="148"/>
        <v>-4.3020364748275197E-4</v>
      </c>
      <c r="AJ118" s="4">
        <f t="shared" si="148"/>
        <v>-1.464152118816564E-3</v>
      </c>
      <c r="AK118" s="4">
        <f t="shared" si="148"/>
        <v>-4.2571097020775994E-3</v>
      </c>
      <c r="AL118" s="4">
        <f t="shared" si="148"/>
        <v>2.0884111660557925E-3</v>
      </c>
      <c r="AM118" s="4">
        <f t="shared" si="148"/>
        <v>4.9972765743390157E-3</v>
      </c>
      <c r="AN118" s="4">
        <f t="shared" si="148"/>
        <v>3.3252285592391684E-3</v>
      </c>
      <c r="AO118" s="4">
        <f t="shared" si="148"/>
        <v>3.4535676599293241E-3</v>
      </c>
      <c r="AP118" s="4">
        <f t="shared" si="148"/>
        <v>2.82074022434603E-3</v>
      </c>
      <c r="AQ118" s="4">
        <f t="shared" si="148"/>
        <v>2.5290880112812664E-3</v>
      </c>
      <c r="AR118" s="4">
        <f t="shared" si="148"/>
        <v>7.6829658062921302E-4</v>
      </c>
      <c r="AS118" s="4">
        <f t="shared" si="148"/>
        <v>-1.5327231291787924E-3</v>
      </c>
      <c r="AT118" s="4">
        <f t="shared" si="148"/>
        <v>-1.1062448271115244E-4</v>
      </c>
      <c r="AU118" s="4">
        <f t="shared" si="148"/>
        <v>5.5777911944393521E-4</v>
      </c>
      <c r="AV118" s="4">
        <f t="shared" si="148"/>
        <v>9.438906637032618E-4</v>
      </c>
      <c r="AW118" s="4">
        <f t="shared" si="148"/>
        <v>1.6989370712965912E-3</v>
      </c>
      <c r="AY118" s="2">
        <f t="shared" si="140"/>
        <v>0.3866822035435562</v>
      </c>
      <c r="AZ118" s="2">
        <f t="shared" si="140"/>
        <v>0.38396318285131614</v>
      </c>
      <c r="BA118" s="2">
        <f t="shared" si="140"/>
        <v>0.3892145300559115</v>
      </c>
      <c r="BB118" s="2">
        <f t="shared" si="140"/>
        <v>0.39086641903260805</v>
      </c>
      <c r="BC118" s="2">
        <f t="shared" si="140"/>
        <v>0.39088356580755351</v>
      </c>
      <c r="BD118" s="2">
        <f t="shared" si="140"/>
        <v>0.38572948563068327</v>
      </c>
      <c r="BE118" s="2">
        <f t="shared" si="140"/>
        <v>0.38491227462452132</v>
      </c>
      <c r="BF118" s="2">
        <f t="shared" si="140"/>
        <v>0.38709950997985282</v>
      </c>
      <c r="BG118" s="2">
        <f t="shared" si="140"/>
        <v>0.38571412544588296</v>
      </c>
      <c r="BH118" s="2">
        <f t="shared" si="140"/>
        <v>0.38749417817324217</v>
      </c>
      <c r="BI118" s="2">
        <f t="shared" si="140"/>
        <v>0.38620456957715532</v>
      </c>
      <c r="BJ118" s="2">
        <f t="shared" si="140"/>
        <v>0.38429955927593407</v>
      </c>
      <c r="BK118" s="2">
        <f t="shared" si="140"/>
        <v>0.38122805139025445</v>
      </c>
      <c r="BL118" s="2">
        <f t="shared" si="140"/>
        <v>0.38131389659166048</v>
      </c>
      <c r="BM118" s="2">
        <f t="shared" si="140"/>
        <v>0.38887079213542519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0.38625199999999998</v>
      </c>
      <c r="CF118" s="2">
        <f t="shared" si="141"/>
        <v>0.38251099999999999</v>
      </c>
      <c r="CG118" s="2">
        <f t="shared" si="141"/>
        <v>0.38495800000000002</v>
      </c>
      <c r="CH118" s="2">
        <f t="shared" si="141"/>
        <v>0.392955</v>
      </c>
      <c r="CI118" s="2">
        <f t="shared" si="141"/>
        <v>0.39591799999999999</v>
      </c>
      <c r="CJ118" s="2">
        <f t="shared" si="141"/>
        <v>0.38907799999999998</v>
      </c>
      <c r="CK118" s="2">
        <f t="shared" si="141"/>
        <v>0.38839699999999999</v>
      </c>
      <c r="CL118" s="2">
        <f t="shared" si="141"/>
        <v>0.38994299999999998</v>
      </c>
      <c r="CM118" s="2">
        <f t="shared" si="141"/>
        <v>0.38825900000000002</v>
      </c>
      <c r="CN118" s="2">
        <f t="shared" si="141"/>
        <v>0.38826300000000002</v>
      </c>
      <c r="CO118" s="2">
        <f t="shared" si="141"/>
        <v>0.38467200000000001</v>
      </c>
      <c r="CP118" s="2">
        <f t="shared" si="141"/>
        <v>0.384189</v>
      </c>
      <c r="CQ118" s="2">
        <f t="shared" si="141"/>
        <v>0.38178600000000001</v>
      </c>
      <c r="CR118" s="2">
        <f t="shared" si="141"/>
        <v>0.382276</v>
      </c>
      <c r="CS118" s="2">
        <f t="shared" si="141"/>
        <v>0.39182</v>
      </c>
      <c r="CU118" s="2">
        <f t="shared" si="111"/>
        <v>0.38625199999999998</v>
      </c>
      <c r="CV118" s="2">
        <f t="shared" si="112"/>
        <v>0.38251099999999999</v>
      </c>
      <c r="CW118" s="2">
        <f t="shared" si="113"/>
        <v>0.38495800000000002</v>
      </c>
      <c r="CX118" s="2">
        <f t="shared" si="114"/>
        <v>0.392955</v>
      </c>
      <c r="CY118" s="2">
        <f t="shared" si="115"/>
        <v>0.39591799999999999</v>
      </c>
      <c r="CZ118" s="2">
        <f t="shared" si="116"/>
        <v>0.38907799999999998</v>
      </c>
      <c r="DA118" s="2">
        <f t="shared" si="117"/>
        <v>0.38839699999999999</v>
      </c>
      <c r="DB118" s="2">
        <f t="shared" si="118"/>
        <v>0.38994299999999998</v>
      </c>
      <c r="DC118" s="2">
        <f t="shared" si="119"/>
        <v>0.38825900000000002</v>
      </c>
      <c r="DD118" s="2">
        <f t="shared" si="120"/>
        <v>0.38826300000000002</v>
      </c>
      <c r="DE118" s="2">
        <f t="shared" si="121"/>
        <v>0.38467200000000001</v>
      </c>
      <c r="DF118" s="2">
        <f t="shared" si="122"/>
        <v>0.384189</v>
      </c>
      <c r="DG118" s="2">
        <f t="shared" si="123"/>
        <v>0.38178600000000001</v>
      </c>
      <c r="DH118" s="2">
        <f t="shared" si="124"/>
        <v>0.382276</v>
      </c>
      <c r="DI118" s="2">
        <f t="shared" si="125"/>
        <v>0.39182</v>
      </c>
      <c r="DK118" s="2">
        <f t="shared" si="149"/>
        <v>0.49249782594417069</v>
      </c>
      <c r="DL118" s="2">
        <f t="shared" si="149"/>
        <v>0.45710954805194803</v>
      </c>
      <c r="DM118" s="2">
        <f t="shared" si="149"/>
        <v>0.46125752106357354</v>
      </c>
      <c r="DN118" s="2">
        <f t="shared" si="149"/>
        <v>0.46524829459459471</v>
      </c>
      <c r="DO118" s="2">
        <f t="shared" si="149"/>
        <v>0.48375146691176474</v>
      </c>
      <c r="DP118" s="2">
        <f t="shared" si="149"/>
        <v>0.46839574101906151</v>
      </c>
      <c r="DQ118" s="2">
        <f t="shared" si="149"/>
        <v>0.45976475494868035</v>
      </c>
      <c r="DR118" s="2">
        <f t="shared" si="149"/>
        <v>0.45874054270527864</v>
      </c>
      <c r="DS118" s="2">
        <f t="shared" si="149"/>
        <v>0.46146863489736067</v>
      </c>
      <c r="DT118" s="2">
        <f t="shared" si="149"/>
        <v>0.46215430068754776</v>
      </c>
      <c r="DU118" s="2">
        <f t="shared" si="149"/>
        <v>0.45583524339190212</v>
      </c>
      <c r="DV118" s="2">
        <f t="shared" si="149"/>
        <v>0.45588908627450975</v>
      </c>
      <c r="DW118" s="2">
        <f t="shared" si="149"/>
        <v>0.44527991688311691</v>
      </c>
      <c r="DX118" s="2">
        <f t="shared" si="149"/>
        <v>0.46649786050420161</v>
      </c>
      <c r="DY118" s="2">
        <f t="shared" si="149"/>
        <v>0.45275015634164223</v>
      </c>
      <c r="EA118" s="2">
        <f t="shared" si="153"/>
        <v>0.38635025329179012</v>
      </c>
      <c r="EB118" s="2">
        <f t="shared" si="153"/>
        <v>0.38357425567107745</v>
      </c>
      <c r="EC118" s="2">
        <f t="shared" si="153"/>
        <v>0.38865394656059904</v>
      </c>
      <c r="ED118" s="2">
        <f t="shared" si="153"/>
        <v>0.39038433237671771</v>
      </c>
      <c r="EE118" s="2">
        <f t="shared" si="152"/>
        <v>0.39043296403252958</v>
      </c>
      <c r="EF118" s="2">
        <f t="shared" si="152"/>
        <v>0.38536168279656369</v>
      </c>
      <c r="EG118" s="2">
        <f t="shared" si="152"/>
        <v>0.38456880163265317</v>
      </c>
      <c r="EH118" s="2">
        <f t="shared" si="152"/>
        <v>0.38676862868387984</v>
      </c>
      <c r="EI118" s="2">
        <f t="shared" si="152"/>
        <v>0.38536811073080673</v>
      </c>
      <c r="EJ118" s="2">
        <f t="shared" si="152"/>
        <v>0.38708874991679931</v>
      </c>
      <c r="EK118" s="2">
        <f t="shared" si="152"/>
        <v>0.38582326143395207</v>
      </c>
      <c r="EL118" s="2">
        <f t="shared" si="152"/>
        <v>0.38389202493133312</v>
      </c>
      <c r="EM118" s="2">
        <f t="shared" si="136"/>
        <v>0.38087446677168463</v>
      </c>
      <c r="EN118" s="2">
        <f t="shared" si="136"/>
        <v>0.38087597566220982</v>
      </c>
      <c r="EO118" s="2">
        <f t="shared" si="136"/>
        <v>0.38856725323387387</v>
      </c>
      <c r="EQ118" s="2">
        <f t="shared" si="150"/>
        <v>0.38635025329179012</v>
      </c>
      <c r="ER118" s="2">
        <f t="shared" si="150"/>
        <v>0.38340838057850757</v>
      </c>
      <c r="ES118" s="2">
        <f t="shared" si="150"/>
        <v>0.38831542097778754</v>
      </c>
      <c r="ET118" s="2">
        <f t="shared" si="150"/>
        <v>0.39001505071077947</v>
      </c>
      <c r="EU118" s="2">
        <f t="shared" si="150"/>
        <v>0.39038540093668977</v>
      </c>
      <c r="EV118" s="2">
        <f t="shared" si="150"/>
        <v>0.38536550387627383</v>
      </c>
      <c r="EW118" s="2">
        <f t="shared" si="150"/>
        <v>0.38455816768533346</v>
      </c>
      <c r="EX118" s="2">
        <f t="shared" si="150"/>
        <v>0.38690196720562958</v>
      </c>
      <c r="EY118" s="2">
        <f t="shared" si="150"/>
        <v>0.38514798898528024</v>
      </c>
      <c r="EZ118" s="2">
        <f t="shared" si="150"/>
        <v>0.3869090826015254</v>
      </c>
      <c r="FA118" s="2">
        <f t="shared" si="150"/>
        <v>0.38546266158510711</v>
      </c>
      <c r="FB118" s="2">
        <f t="shared" si="150"/>
        <v>0.38389789802580693</v>
      </c>
      <c r="FC118" s="2">
        <f t="shared" si="150"/>
        <v>0.3807636970099389</v>
      </c>
      <c r="FD118" s="2">
        <f t="shared" si="150"/>
        <v>0.38054278601378888</v>
      </c>
      <c r="FE118" s="2">
        <f t="shared" si="150"/>
        <v>0.3882442655226197</v>
      </c>
      <c r="FG118" s="2">
        <f t="shared" si="151"/>
        <v>0.99687274759590427</v>
      </c>
      <c r="FH118" s="2">
        <f t="shared" si="151"/>
        <v>0.99468375009321308</v>
      </c>
      <c r="FI118" s="2">
        <f t="shared" si="151"/>
        <v>0.99224616372621366</v>
      </c>
      <c r="FJ118" s="2">
        <f t="shared" si="151"/>
        <v>0.99350383645396367</v>
      </c>
      <c r="FK118" s="2">
        <f t="shared" si="151"/>
        <v>0.99516283182838072</v>
      </c>
      <c r="FL118" s="2">
        <f t="shared" si="151"/>
        <v>0.99557121678623262</v>
      </c>
      <c r="FM118" s="2">
        <f t="shared" si="151"/>
        <v>0.99542985636101111</v>
      </c>
      <c r="FN118" s="2">
        <f t="shared" si="151"/>
        <v>0.99543291363882169</v>
      </c>
      <c r="FO118" s="2">
        <f t="shared" si="151"/>
        <v>0.99541507568861187</v>
      </c>
      <c r="FP118" s="2">
        <f t="shared" si="151"/>
        <v>0.99457386376804091</v>
      </c>
      <c r="FQ118" s="2">
        <f t="shared" si="151"/>
        <v>0.99450821431551628</v>
      </c>
      <c r="FR118" s="2">
        <f t="shared" si="151"/>
        <v>0.99434017191464696</v>
      </c>
      <c r="FS118" s="2">
        <f t="shared" si="151"/>
        <v>0.99449646666146307</v>
      </c>
      <c r="FT118" s="2">
        <f t="shared" si="151"/>
        <v>0.99485757149234633</v>
      </c>
      <c r="FU118" s="2">
        <f t="shared" si="151"/>
        <v>0.99523485124180577</v>
      </c>
      <c r="FW118" s="2">
        <f t="shared" si="142"/>
        <v>1.2760802711542618E-8</v>
      </c>
      <c r="FX118" s="2">
        <f t="shared" si="142"/>
        <v>1.2086269226185421E-2</v>
      </c>
      <c r="FY118" s="2">
        <f t="shared" si="142"/>
        <v>7.0090250062932475E-3</v>
      </c>
      <c r="FZ118" s="2">
        <f t="shared" si="142"/>
        <v>1.1486858873659666E-2</v>
      </c>
      <c r="GA118" s="2">
        <f t="shared" si="142"/>
        <v>1.6725507720872324E-2</v>
      </c>
      <c r="GB118" s="2">
        <f t="shared" si="142"/>
        <v>1.6485103063314743E-2</v>
      </c>
      <c r="GC118" s="2">
        <f t="shared" si="142"/>
        <v>1.7238740361205134E-2</v>
      </c>
      <c r="GD118" s="2">
        <f t="shared" si="142"/>
        <v>1.634448191969828E-2</v>
      </c>
      <c r="GE118" s="2">
        <f t="shared" si="142"/>
        <v>1.3176473216899331E-2</v>
      </c>
      <c r="GF118" s="2">
        <f t="shared" si="142"/>
        <v>1.0506353720699193E-2</v>
      </c>
      <c r="GG118" s="2">
        <f t="shared" si="142"/>
        <v>8.8260077367011535E-3</v>
      </c>
      <c r="GH118" s="2">
        <f t="shared" si="142"/>
        <v>7.3819258649321009E-3</v>
      </c>
      <c r="GI118" s="2">
        <f t="shared" si="142"/>
        <v>7.8805198110390579E-3</v>
      </c>
      <c r="GJ118" s="2">
        <f t="shared" si="142"/>
        <v>7.1535596955209502E-3</v>
      </c>
      <c r="GK118" s="2">
        <f t="shared" si="142"/>
        <v>7.1277618613153522E-3</v>
      </c>
      <c r="GM118" s="82">
        <f t="shared" si="143"/>
        <v>5.8236506206187313E-32</v>
      </c>
      <c r="GN118" s="82">
        <f t="shared" si="143"/>
        <v>9.1415450311875849E-49</v>
      </c>
      <c r="GO118" s="82">
        <f t="shared" si="143"/>
        <v>1.717785902245519E-43</v>
      </c>
      <c r="GP118" s="82">
        <f t="shared" si="143"/>
        <v>1.8595419303734289E-49</v>
      </c>
      <c r="GQ118" s="82">
        <f t="shared" si="143"/>
        <v>1.4084882743066464E-70</v>
      </c>
      <c r="GR118" s="82">
        <f t="shared" si="143"/>
        <v>1.2952759073237059E-92</v>
      </c>
      <c r="GS118" s="82">
        <f t="shared" si="143"/>
        <v>3.2535228715196242E-102</v>
      </c>
      <c r="GT118" s="82">
        <f t="shared" si="143"/>
        <v>2.4399846042694682E-82</v>
      </c>
      <c r="GU118" s="82">
        <f t="shared" si="143"/>
        <v>2.6712371659135686E-98</v>
      </c>
      <c r="GV118" s="82">
        <f t="shared" si="143"/>
        <v>1.312887128409779E-75</v>
      </c>
      <c r="GW118" s="82">
        <f t="shared" si="143"/>
        <v>7.7987664920234807E-56</v>
      </c>
      <c r="GX118" s="82">
        <f t="shared" si="143"/>
        <v>4.1469009293517531E-64</v>
      </c>
      <c r="GY118" s="82">
        <f t="shared" si="143"/>
        <v>9.961097117821349E-62</v>
      </c>
      <c r="GZ118" s="82">
        <f t="shared" si="143"/>
        <v>1.8598564407838736E-55</v>
      </c>
      <c r="HA118" s="82">
        <f t="shared" si="143"/>
        <v>6.0248918047842088E-74</v>
      </c>
      <c r="HC118" s="82">
        <f t="shared" si="74"/>
        <v>1.0760475884641123E-8</v>
      </c>
      <c r="HD118" s="82">
        <f t="shared" si="74"/>
        <v>1.7556301486061979E-9</v>
      </c>
      <c r="HE118" s="82">
        <f t="shared" si="74"/>
        <v>8.1517496399590475E-6</v>
      </c>
      <c r="HF118" s="82">
        <f t="shared" si="74"/>
        <v>8.3033117835327319E-10</v>
      </c>
      <c r="HG118" s="82">
        <f t="shared" si="74"/>
        <v>7.8877885665970728E-23</v>
      </c>
      <c r="HH118" s="82">
        <f t="shared" si="74"/>
        <v>2.7794122636516595E-31</v>
      </c>
      <c r="HI118" s="82">
        <f t="shared" si="139"/>
        <v>2.5219837643644272E-25</v>
      </c>
      <c r="HJ118" s="82">
        <f t="shared" si="139"/>
        <v>4.1931643788108328E-23</v>
      </c>
      <c r="HK118" s="82">
        <f t="shared" si="139"/>
        <v>4.0745373324470219E-15</v>
      </c>
      <c r="HL118" s="82">
        <f t="shared" si="139"/>
        <v>1.9778771869149396E-16</v>
      </c>
      <c r="HM118" s="82">
        <f t="shared" si="139"/>
        <v>9.4963933245462816E-14</v>
      </c>
      <c r="HN118" s="82">
        <f t="shared" si="139"/>
        <v>3.5284069048080237E-13</v>
      </c>
      <c r="HO118" s="82">
        <f t="shared" si="139"/>
        <v>9.6222055790886753E-12</v>
      </c>
      <c r="HP118" s="82">
        <f t="shared" si="139"/>
        <v>1.2379280580002319E-11</v>
      </c>
      <c r="HQ118" s="82">
        <f t="shared" si="139"/>
        <v>4.8392549659067576E-20</v>
      </c>
      <c r="HS118" s="82">
        <f t="shared" si="144"/>
        <v>2.9029522027063956E-44</v>
      </c>
      <c r="HT118" s="82">
        <f t="shared" si="144"/>
        <v>1.7532615858322422E-4</v>
      </c>
      <c r="HU118" s="82">
        <f t="shared" si="144"/>
        <v>6.6713765021272285E-8</v>
      </c>
      <c r="HV118" s="82">
        <f t="shared" si="144"/>
        <v>6.9412639091936794E-7</v>
      </c>
      <c r="HW118" s="82">
        <f t="shared" si="144"/>
        <v>1.80903746644221E-4</v>
      </c>
      <c r="HX118" s="82">
        <f t="shared" si="144"/>
        <v>8.5646509221253082E-5</v>
      </c>
      <c r="HY118" s="82">
        <f t="shared" si="144"/>
        <v>9.9346270277168682E-5</v>
      </c>
      <c r="HZ118" s="82">
        <f t="shared" si="144"/>
        <v>6.2446808959357432E-5</v>
      </c>
      <c r="IA118" s="82">
        <f t="shared" si="144"/>
        <v>4.0910303670911286E-5</v>
      </c>
      <c r="IB118" s="82">
        <f t="shared" si="144"/>
        <v>9.8976923079543002E-7</v>
      </c>
      <c r="IC118" s="82">
        <f t="shared" si="144"/>
        <v>2.4897408308012479E-7</v>
      </c>
      <c r="ID118" s="82">
        <f t="shared" si="144"/>
        <v>9.6099019004669331E-8</v>
      </c>
      <c r="IE118" s="82">
        <f t="shared" si="144"/>
        <v>2.5146524559200549E-7</v>
      </c>
      <c r="IF118" s="82">
        <f t="shared" si="144"/>
        <v>1.6955517858958314E-5</v>
      </c>
      <c r="IG118" s="82">
        <f t="shared" si="144"/>
        <v>8.0502880152247302E-4</v>
      </c>
      <c r="II118" s="82">
        <f t="shared" si="145"/>
        <v>0</v>
      </c>
      <c r="IJ118" s="82">
        <f t="shared" si="145"/>
        <v>1.1151044910466954E-37</v>
      </c>
      <c r="IK118" s="82">
        <f t="shared" si="145"/>
        <v>3.4706662294165001E-60</v>
      </c>
      <c r="IL118" s="82">
        <f t="shared" si="145"/>
        <v>6.8042012616523688E-59</v>
      </c>
      <c r="IM118" s="82">
        <f t="shared" si="145"/>
        <v>1.0627523718657145E-46</v>
      </c>
      <c r="IN118" s="82">
        <f t="shared" si="145"/>
        <v>3.7781699085585329E-50</v>
      </c>
      <c r="IO118" s="82">
        <f t="shared" si="145"/>
        <v>5.9483815748685551E-53</v>
      </c>
      <c r="IP118" s="82">
        <f t="shared" si="145"/>
        <v>3.3194352979317098E-52</v>
      </c>
      <c r="IQ118" s="82">
        <f t="shared" si="145"/>
        <v>3.7309302331433135E-50</v>
      </c>
      <c r="IR118" s="82">
        <f t="shared" si="145"/>
        <v>4.0329540089882798E-63</v>
      </c>
      <c r="IS118" s="82">
        <f t="shared" si="145"/>
        <v>2.7094854009136822E-65</v>
      </c>
      <c r="IT118" s="82">
        <f t="shared" si="145"/>
        <v>1.5534537023679981E-65</v>
      </c>
      <c r="IU118" s="82">
        <f t="shared" si="145"/>
        <v>5.9294978738906224E-61</v>
      </c>
      <c r="IV118" s="82">
        <f t="shared" si="145"/>
        <v>3.6267814049186267E-29</v>
      </c>
      <c r="IW118" s="82">
        <f t="shared" si="145"/>
        <v>7.5677187585546293E-20</v>
      </c>
      <c r="IY118" s="82">
        <f t="shared" si="146"/>
        <v>1.0760475884641123E-8</v>
      </c>
      <c r="IZ118" s="82">
        <f t="shared" si="146"/>
        <v>1.7532791421337283E-4</v>
      </c>
      <c r="JA118" s="82">
        <f t="shared" si="146"/>
        <v>8.2184634049803195E-6</v>
      </c>
      <c r="JB118" s="82">
        <f t="shared" si="146"/>
        <v>6.9495672209772118E-7</v>
      </c>
      <c r="JC118" s="82">
        <f t="shared" si="146"/>
        <v>1.80903746644221E-4</v>
      </c>
      <c r="JD118" s="82">
        <f t="shared" si="146"/>
        <v>8.5646509221253082E-5</v>
      </c>
      <c r="JE118" s="82">
        <f t="shared" si="146"/>
        <v>9.9346270277168682E-5</v>
      </c>
      <c r="JF118" s="82">
        <f t="shared" si="146"/>
        <v>6.2446808959357432E-5</v>
      </c>
      <c r="JG118" s="82">
        <f t="shared" si="146"/>
        <v>4.0910303674985826E-5</v>
      </c>
      <c r="JH118" s="82">
        <f t="shared" si="146"/>
        <v>9.8976923099321772E-7</v>
      </c>
      <c r="JI118" s="82">
        <f t="shared" si="146"/>
        <v>2.4897417804405805E-7</v>
      </c>
      <c r="JJ118" s="82">
        <f t="shared" si="146"/>
        <v>9.6099371845359807E-8</v>
      </c>
      <c r="JK118" s="82">
        <f t="shared" si="146"/>
        <v>2.5147486779758458E-7</v>
      </c>
      <c r="JL118" s="82">
        <f t="shared" si="146"/>
        <v>1.6955530238238895E-5</v>
      </c>
      <c r="JM118" s="82">
        <f t="shared" si="146"/>
        <v>8.0502880152247313E-4</v>
      </c>
    </row>
    <row r="119" spans="2:273" x14ac:dyDescent="0.25">
      <c r="B119" s="2">
        <v>92</v>
      </c>
      <c r="C119" s="37">
        <v>0.38805600000000001</v>
      </c>
      <c r="D119" s="37">
        <v>0.38315100000000002</v>
      </c>
      <c r="E119" s="37">
        <v>0.38712999999999997</v>
      </c>
      <c r="F119" s="37">
        <v>0.38874199999999998</v>
      </c>
      <c r="G119" s="37">
        <v>0.39106299999999999</v>
      </c>
      <c r="H119" s="37">
        <v>0.38906099999999999</v>
      </c>
      <c r="I119" s="37">
        <v>0.38444699999999998</v>
      </c>
      <c r="J119" s="37">
        <v>0.384409</v>
      </c>
      <c r="K119" s="37">
        <v>0.38800299999999999</v>
      </c>
      <c r="L119" s="37">
        <v>0.38664999999999999</v>
      </c>
      <c r="M119" s="37">
        <v>0.38619300000000001</v>
      </c>
      <c r="N119" s="37">
        <v>0.382938</v>
      </c>
      <c r="O119" s="37">
        <v>0.38176300000000002</v>
      </c>
      <c r="P119" s="37">
        <v>0.38133899999999998</v>
      </c>
      <c r="Q119" s="37">
        <v>0.39469399999999999</v>
      </c>
      <c r="S119" s="4">
        <f t="shared" si="147"/>
        <v>0.38634300406650451</v>
      </c>
      <c r="T119" s="4">
        <f t="shared" si="147"/>
        <v>0.38374340493375286</v>
      </c>
      <c r="U119" s="4">
        <f t="shared" si="147"/>
        <v>0.38894809340609793</v>
      </c>
      <c r="V119" s="4">
        <f t="shared" si="147"/>
        <v>0.39057698555080883</v>
      </c>
      <c r="W119" s="4">
        <f t="shared" si="147"/>
        <v>0.39072421940923602</v>
      </c>
      <c r="X119" s="4">
        <f t="shared" si="147"/>
        <v>0.38554797030808025</v>
      </c>
      <c r="Y119" s="4">
        <f t="shared" si="147"/>
        <v>0.38480164523849492</v>
      </c>
      <c r="Z119" s="4">
        <f t="shared" si="147"/>
        <v>0.38703593680546294</v>
      </c>
      <c r="AA119" s="4">
        <f t="shared" si="147"/>
        <v>0.38554138602743743</v>
      </c>
      <c r="AB119" s="4">
        <f t="shared" si="147"/>
        <v>0.38716346937068807</v>
      </c>
      <c r="AC119" s="4">
        <f t="shared" si="147"/>
        <v>0.38589227528054881</v>
      </c>
      <c r="AD119" s="4">
        <f t="shared" si="147"/>
        <v>0.38407145893281219</v>
      </c>
      <c r="AE119" s="4">
        <f t="shared" si="147"/>
        <v>0.38098274674902105</v>
      </c>
      <c r="AF119" s="4">
        <f t="shared" si="147"/>
        <v>0.38113334357028017</v>
      </c>
      <c r="AG119" s="4">
        <f t="shared" si="147"/>
        <v>0.39071314357409132</v>
      </c>
      <c r="AI119" s="4">
        <f t="shared" si="148"/>
        <v>1.7129959334954981E-3</v>
      </c>
      <c r="AJ119" s="4">
        <f t="shared" si="148"/>
        <v>-5.9240493375284364E-4</v>
      </c>
      <c r="AK119" s="4">
        <f t="shared" si="148"/>
        <v>-1.8180934060979537E-3</v>
      </c>
      <c r="AL119" s="4">
        <f t="shared" si="148"/>
        <v>-1.8349855508088542E-3</v>
      </c>
      <c r="AM119" s="4">
        <f t="shared" si="148"/>
        <v>3.3878059076397626E-4</v>
      </c>
      <c r="AN119" s="4">
        <f t="shared" si="148"/>
        <v>3.5130296919197446E-3</v>
      </c>
      <c r="AO119" s="4">
        <f t="shared" si="148"/>
        <v>-3.5464523849493279E-4</v>
      </c>
      <c r="AP119" s="4">
        <f t="shared" si="148"/>
        <v>-2.6269368054629427E-3</v>
      </c>
      <c r="AQ119" s="4">
        <f t="shared" si="148"/>
        <v>2.4616139725625596E-3</v>
      </c>
      <c r="AR119" s="4">
        <f t="shared" si="148"/>
        <v>-5.1346937068807996E-4</v>
      </c>
      <c r="AS119" s="4">
        <f t="shared" si="148"/>
        <v>3.0072471945119528E-4</v>
      </c>
      <c r="AT119" s="4">
        <f t="shared" si="148"/>
        <v>-1.1334589328121925E-3</v>
      </c>
      <c r="AU119" s="4">
        <f t="shared" si="148"/>
        <v>7.8025325097896836E-4</v>
      </c>
      <c r="AV119" s="4">
        <f t="shared" si="148"/>
        <v>2.0565642971981379E-4</v>
      </c>
      <c r="AW119" s="4">
        <f t="shared" si="148"/>
        <v>3.9808564259086743E-3</v>
      </c>
      <c r="AY119" s="2">
        <f t="shared" si="140"/>
        <v>0.38634300405567318</v>
      </c>
      <c r="AZ119" s="2">
        <f t="shared" si="140"/>
        <v>0.38371943397047809</v>
      </c>
      <c r="BA119" s="2">
        <f t="shared" si="140"/>
        <v>0.38894801246136745</v>
      </c>
      <c r="BB119" s="2">
        <f t="shared" si="140"/>
        <v>0.39057645096570875</v>
      </c>
      <c r="BC119" s="2">
        <f t="shared" si="140"/>
        <v>0.39063872484254586</v>
      </c>
      <c r="BD119" s="2">
        <f t="shared" si="140"/>
        <v>0.38549045210118749</v>
      </c>
      <c r="BE119" s="2">
        <f t="shared" si="140"/>
        <v>0.38472263407030921</v>
      </c>
      <c r="BF119" s="2">
        <f t="shared" si="140"/>
        <v>0.38697775598896139</v>
      </c>
      <c r="BG119" s="2">
        <f t="shared" si="140"/>
        <v>0.38550266369196184</v>
      </c>
      <c r="BH119" s="2">
        <f t="shared" si="140"/>
        <v>0.38716181395890975</v>
      </c>
      <c r="BI119" s="2">
        <f t="shared" si="140"/>
        <v>0.38589177178541234</v>
      </c>
      <c r="BJ119" s="2">
        <f t="shared" si="140"/>
        <v>0.38407124525610892</v>
      </c>
      <c r="BK119" s="2">
        <f t="shared" si="140"/>
        <v>0.3809822271754974</v>
      </c>
      <c r="BL119" s="2">
        <f t="shared" si="140"/>
        <v>0.38109345822955537</v>
      </c>
      <c r="BM119" s="2">
        <f t="shared" si="140"/>
        <v>0.38868332375741804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0.38805600000000001</v>
      </c>
      <c r="CF119" s="2">
        <f t="shared" si="141"/>
        <v>0.38315100000000002</v>
      </c>
      <c r="CG119" s="2">
        <f t="shared" si="141"/>
        <v>0.38712999999999997</v>
      </c>
      <c r="CH119" s="2">
        <f t="shared" si="141"/>
        <v>0.38874199999999998</v>
      </c>
      <c r="CI119" s="2">
        <f t="shared" si="141"/>
        <v>0.39106299999999999</v>
      </c>
      <c r="CJ119" s="2">
        <f t="shared" si="141"/>
        <v>0.38906099999999999</v>
      </c>
      <c r="CK119" s="2">
        <f t="shared" si="141"/>
        <v>0.38444699999999998</v>
      </c>
      <c r="CL119" s="2">
        <f t="shared" si="141"/>
        <v>0.384409</v>
      </c>
      <c r="CM119" s="2">
        <f t="shared" si="141"/>
        <v>0.38800299999999999</v>
      </c>
      <c r="CN119" s="2">
        <f t="shared" si="141"/>
        <v>0.38664999999999999</v>
      </c>
      <c r="CO119" s="2">
        <f t="shared" si="141"/>
        <v>0.38619300000000001</v>
      </c>
      <c r="CP119" s="2">
        <f t="shared" si="141"/>
        <v>0.382938</v>
      </c>
      <c r="CQ119" s="2">
        <f t="shared" si="141"/>
        <v>0.38176300000000002</v>
      </c>
      <c r="CR119" s="2">
        <f t="shared" si="141"/>
        <v>0.38133899999999998</v>
      </c>
      <c r="CS119" s="2">
        <f t="shared" si="141"/>
        <v>0.39469399999999999</v>
      </c>
      <c r="CU119" s="2">
        <f t="shared" si="111"/>
        <v>0.38805600000000001</v>
      </c>
      <c r="CV119" s="2">
        <f t="shared" si="112"/>
        <v>0.38315100000000002</v>
      </c>
      <c r="CW119" s="2">
        <f t="shared" si="113"/>
        <v>0.38712999999999997</v>
      </c>
      <c r="CX119" s="2">
        <f t="shared" si="114"/>
        <v>0.38874199999999998</v>
      </c>
      <c r="CY119" s="2">
        <f t="shared" si="115"/>
        <v>0.39106299999999999</v>
      </c>
      <c r="CZ119" s="2">
        <f t="shared" si="116"/>
        <v>0.38906099999999999</v>
      </c>
      <c r="DA119" s="2">
        <f t="shared" si="117"/>
        <v>0.38444699999999998</v>
      </c>
      <c r="DB119" s="2">
        <f t="shared" si="118"/>
        <v>0.384409</v>
      </c>
      <c r="DC119" s="2">
        <f t="shared" si="119"/>
        <v>0.38800299999999999</v>
      </c>
      <c r="DD119" s="2">
        <f t="shared" si="120"/>
        <v>0.38664999999999999</v>
      </c>
      <c r="DE119" s="2">
        <f t="shared" si="121"/>
        <v>0.38619300000000001</v>
      </c>
      <c r="DF119" s="2">
        <f t="shared" si="122"/>
        <v>0.382938</v>
      </c>
      <c r="DG119" s="2">
        <f t="shared" si="123"/>
        <v>0.38176300000000002</v>
      </c>
      <c r="DH119" s="2">
        <f t="shared" si="124"/>
        <v>0.38133899999999998</v>
      </c>
      <c r="DI119" s="2">
        <f t="shared" si="125"/>
        <v>0.39469399999999999</v>
      </c>
      <c r="DK119" s="2">
        <f t="shared" si="149"/>
        <v>0.49359697208538578</v>
      </c>
      <c r="DL119" s="2">
        <f t="shared" si="149"/>
        <v>0.45782933353705119</v>
      </c>
      <c r="DM119" s="2">
        <f t="shared" si="149"/>
        <v>0.46204052861363371</v>
      </c>
      <c r="DN119" s="2">
        <f t="shared" si="149"/>
        <v>0.4660420196911198</v>
      </c>
      <c r="DO119" s="2">
        <f t="shared" si="149"/>
        <v>0.48473919919786101</v>
      </c>
      <c r="DP119" s="2">
        <f t="shared" si="149"/>
        <v>0.46920887335043981</v>
      </c>
      <c r="DQ119" s="2">
        <f t="shared" si="149"/>
        <v>0.46050281213343108</v>
      </c>
      <c r="DR119" s="2">
        <f t="shared" si="149"/>
        <v>0.45942306396627569</v>
      </c>
      <c r="DS119" s="2">
        <f t="shared" si="149"/>
        <v>0.46221556176686218</v>
      </c>
      <c r="DT119" s="2">
        <f t="shared" si="149"/>
        <v>0.46293848158899925</v>
      </c>
      <c r="DU119" s="2">
        <f t="shared" si="149"/>
        <v>0.45650897662337653</v>
      </c>
      <c r="DV119" s="2">
        <f t="shared" si="149"/>
        <v>0.45658895462184867</v>
      </c>
      <c r="DW119" s="2">
        <f t="shared" si="149"/>
        <v>0.44588648189457603</v>
      </c>
      <c r="DX119" s="2">
        <f t="shared" si="149"/>
        <v>0.46746233277310922</v>
      </c>
      <c r="DY119" s="2">
        <f t="shared" si="149"/>
        <v>0.45351150953079178</v>
      </c>
      <c r="EA119" s="2">
        <f t="shared" si="153"/>
        <v>0.38603614667036124</v>
      </c>
      <c r="EB119" s="2">
        <f t="shared" si="153"/>
        <v>0.38336007537807176</v>
      </c>
      <c r="EC119" s="2">
        <f t="shared" si="153"/>
        <v>0.38842950209907084</v>
      </c>
      <c r="ED119" s="2">
        <f t="shared" si="153"/>
        <v>0.39013054357833388</v>
      </c>
      <c r="EE119" s="2">
        <f t="shared" si="152"/>
        <v>0.39022232465561796</v>
      </c>
      <c r="EF119" s="2">
        <f t="shared" si="152"/>
        <v>0.385150776778728</v>
      </c>
      <c r="EG119" s="2">
        <f t="shared" si="152"/>
        <v>0.38440545099639867</v>
      </c>
      <c r="EH119" s="2">
        <f t="shared" si="152"/>
        <v>0.3866730228619864</v>
      </c>
      <c r="EI119" s="2">
        <f t="shared" si="152"/>
        <v>0.38518302286622225</v>
      </c>
      <c r="EJ119" s="2">
        <f t="shared" si="152"/>
        <v>0.38678660268366072</v>
      </c>
      <c r="EK119" s="2">
        <f t="shared" si="152"/>
        <v>0.38553924585687377</v>
      </c>
      <c r="EL119" s="2">
        <f t="shared" si="152"/>
        <v>0.38369476801183178</v>
      </c>
      <c r="EM119" s="2">
        <f t="shared" si="136"/>
        <v>0.3806555632240492</v>
      </c>
      <c r="EN119" s="2">
        <f t="shared" si="136"/>
        <v>0.38068886621783549</v>
      </c>
      <c r="EO119" s="2">
        <f t="shared" si="136"/>
        <v>0.38840327031960392</v>
      </c>
      <c r="EQ119" s="2">
        <f t="shared" si="150"/>
        <v>0.38603614667036124</v>
      </c>
      <c r="ER119" s="2">
        <f t="shared" si="150"/>
        <v>0.38321858394832026</v>
      </c>
      <c r="ES119" s="2">
        <f t="shared" si="150"/>
        <v>0.38811811237623473</v>
      </c>
      <c r="ET119" s="2">
        <f t="shared" si="150"/>
        <v>0.38980523126394928</v>
      </c>
      <c r="EU119" s="2">
        <f t="shared" si="150"/>
        <v>0.39018173086894703</v>
      </c>
      <c r="EV119" s="2">
        <f t="shared" si="150"/>
        <v>0.38515210946780321</v>
      </c>
      <c r="EW119" s="2">
        <f t="shared" si="150"/>
        <v>0.38439909796962046</v>
      </c>
      <c r="EX119" s="2">
        <f t="shared" si="150"/>
        <v>0.38676191101740443</v>
      </c>
      <c r="EY119" s="2">
        <f t="shared" si="150"/>
        <v>0.3850027802973548</v>
      </c>
      <c r="EZ119" s="2">
        <f t="shared" si="150"/>
        <v>0.38662835525420169</v>
      </c>
      <c r="FA119" s="2">
        <f t="shared" si="150"/>
        <v>0.38521836970660162</v>
      </c>
      <c r="FB119" s="2">
        <f t="shared" si="150"/>
        <v>0.38369758263629572</v>
      </c>
      <c r="FC119" s="2">
        <f t="shared" si="150"/>
        <v>0.3805505101312206</v>
      </c>
      <c r="FD119" s="2">
        <f t="shared" si="150"/>
        <v>0.3803628419828895</v>
      </c>
      <c r="FE119" s="2">
        <f t="shared" si="150"/>
        <v>0.38801697168405513</v>
      </c>
      <c r="FG119" s="2">
        <f t="shared" si="151"/>
        <v>0.99714712690119323</v>
      </c>
      <c r="FH119" s="2">
        <f t="shared" si="151"/>
        <v>0.99514925341507343</v>
      </c>
      <c r="FI119" s="2">
        <f t="shared" si="151"/>
        <v>0.99292358936547098</v>
      </c>
      <c r="FJ119" s="2">
        <f t="shared" si="151"/>
        <v>0.9940720400574381</v>
      </c>
      <c r="FK119" s="2">
        <f t="shared" si="151"/>
        <v>0.99558657175957388</v>
      </c>
      <c r="FL119" s="2">
        <f t="shared" si="151"/>
        <v>0.995959327114606</v>
      </c>
      <c r="FM119" s="2">
        <f t="shared" si="151"/>
        <v>0.99583030273222561</v>
      </c>
      <c r="FN119" s="2">
        <f t="shared" si="151"/>
        <v>0.99583309324578606</v>
      </c>
      <c r="FO119" s="2">
        <f t="shared" si="151"/>
        <v>0.9958168117333428</v>
      </c>
      <c r="FP119" s="2">
        <f t="shared" si="151"/>
        <v>0.99504894110126529</v>
      </c>
      <c r="FQ119" s="2">
        <f t="shared" si="151"/>
        <v>0.99498901052996169</v>
      </c>
      <c r="FR119" s="2">
        <f t="shared" si="151"/>
        <v>0.99483560354964251</v>
      </c>
      <c r="FS119" s="2">
        <f t="shared" si="151"/>
        <v>0.99497828616915218</v>
      </c>
      <c r="FT119" s="2">
        <f t="shared" si="151"/>
        <v>0.99530792640047872</v>
      </c>
      <c r="FU119" s="2">
        <f t="shared" si="151"/>
        <v>0.9956523097755674</v>
      </c>
      <c r="FW119" s="2">
        <f t="shared" si="142"/>
        <v>1.3991941921265282E-8</v>
      </c>
      <c r="FX119" s="2">
        <f t="shared" si="142"/>
        <v>1.3236895645458551E-2</v>
      </c>
      <c r="FY119" s="2">
        <f t="shared" si="142"/>
        <v>7.6800497070840176E-3</v>
      </c>
      <c r="FZ119" s="2">
        <f t="shared" si="142"/>
        <v>1.258114747416735E-2</v>
      </c>
      <c r="GA119" s="2">
        <f t="shared" si="142"/>
        <v>1.8309609292651362E-2</v>
      </c>
      <c r="GB119" s="2">
        <f t="shared" si="142"/>
        <v>1.8046853397848263E-2</v>
      </c>
      <c r="GC119" s="2">
        <f t="shared" si="142"/>
        <v>1.8870518195423517E-2</v>
      </c>
      <c r="GD119" s="2">
        <f t="shared" si="142"/>
        <v>1.7893152588022789E-2</v>
      </c>
      <c r="GE119" s="2">
        <f t="shared" si="142"/>
        <v>1.4429372354920825E-2</v>
      </c>
      <c r="GF119" s="2">
        <f t="shared" si="142"/>
        <v>1.1508322548063667E-2</v>
      </c>
      <c r="GG119" s="2">
        <f t="shared" si="142"/>
        <v>9.669291473261659E-3</v>
      </c>
      <c r="GH119" s="2">
        <f t="shared" si="142"/>
        <v>8.0883602675802004E-3</v>
      </c>
      <c r="GI119" s="2">
        <f t="shared" si="142"/>
        <v>8.6342535384804926E-3</v>
      </c>
      <c r="GJ119" s="2">
        <f t="shared" si="142"/>
        <v>7.8383125213042394E-3</v>
      </c>
      <c r="GK119" s="2">
        <f t="shared" si="142"/>
        <v>7.8100646928756338E-3</v>
      </c>
      <c r="GM119" s="82">
        <f t="shared" si="143"/>
        <v>1.7782583822488915E-33</v>
      </c>
      <c r="GN119" s="82">
        <f t="shared" si="143"/>
        <v>2.1722143867375823E-51</v>
      </c>
      <c r="GO119" s="82">
        <f t="shared" si="143"/>
        <v>3.9833696012469522E-46</v>
      </c>
      <c r="GP119" s="82">
        <f t="shared" si="143"/>
        <v>3.7607390044121174E-52</v>
      </c>
      <c r="GQ119" s="82">
        <f t="shared" si="143"/>
        <v>5.2618484352763133E-74</v>
      </c>
      <c r="GR119" s="82">
        <f t="shared" si="143"/>
        <v>3.6506588814287587E-97</v>
      </c>
      <c r="GS119" s="82">
        <f t="shared" si="143"/>
        <v>3.0575443134244946E-107</v>
      </c>
      <c r="GT119" s="82">
        <f t="shared" si="143"/>
        <v>2.2221747206379038E-86</v>
      </c>
      <c r="GU119" s="82">
        <f t="shared" si="143"/>
        <v>2.7938778955159568E-103</v>
      </c>
      <c r="GV119" s="82">
        <f t="shared" si="143"/>
        <v>1.8153207830794664E-79</v>
      </c>
      <c r="GW119" s="82">
        <f t="shared" si="143"/>
        <v>1.0685047849786034E-58</v>
      </c>
      <c r="GX119" s="82">
        <f t="shared" si="143"/>
        <v>1.7944684149500584E-67</v>
      </c>
      <c r="GY119" s="82">
        <f t="shared" si="143"/>
        <v>5.6988553649637283E-65</v>
      </c>
      <c r="GZ119" s="82">
        <f t="shared" si="143"/>
        <v>3.244050191621309E-58</v>
      </c>
      <c r="HA119" s="82">
        <f t="shared" si="143"/>
        <v>2.4454522485008165E-77</v>
      </c>
      <c r="HC119" s="82">
        <f t="shared" si="74"/>
        <v>1.5678572981399464E-9</v>
      </c>
      <c r="HD119" s="82">
        <f t="shared" si="74"/>
        <v>9.622214198245117E-11</v>
      </c>
      <c r="HE119" s="82">
        <f t="shared" si="74"/>
        <v>8.8070245084524326E-7</v>
      </c>
      <c r="HF119" s="82">
        <f t="shared" si="74"/>
        <v>4.7200228794708531E-11</v>
      </c>
      <c r="HG119" s="82">
        <f t="shared" si="74"/>
        <v>4.1925008449507114E-25</v>
      </c>
      <c r="HH119" s="82">
        <f t="shared" si="74"/>
        <v>1.798638141167009E-34</v>
      </c>
      <c r="HI119" s="82">
        <f t="shared" si="139"/>
        <v>8.2487032942559881E-28</v>
      </c>
      <c r="HJ119" s="82">
        <f t="shared" si="139"/>
        <v>2.0947142216771731E-25</v>
      </c>
      <c r="HK119" s="82">
        <f t="shared" si="139"/>
        <v>1.2227419008296605E-16</v>
      </c>
      <c r="HL119" s="82">
        <f t="shared" si="139"/>
        <v>2.9060150150158396E-18</v>
      </c>
      <c r="HM119" s="82">
        <f t="shared" si="139"/>
        <v>2.3075311690991343E-15</v>
      </c>
      <c r="HN119" s="82">
        <f t="shared" si="139"/>
        <v>7.8024219634076787E-15</v>
      </c>
      <c r="HO119" s="82">
        <f t="shared" si="139"/>
        <v>3.0778780070097946E-13</v>
      </c>
      <c r="HP119" s="82">
        <f t="shared" si="139"/>
        <v>5.9430949827623157E-13</v>
      </c>
      <c r="HQ119" s="82">
        <f t="shared" si="139"/>
        <v>5.2791210665184326E-22</v>
      </c>
      <c r="HS119" s="82">
        <f t="shared" si="144"/>
        <v>4.6427927276981916E-43</v>
      </c>
      <c r="HT119" s="82">
        <f t="shared" si="144"/>
        <v>3.6769528093699E-4</v>
      </c>
      <c r="HU119" s="82">
        <f t="shared" si="144"/>
        <v>2.166079495966646E-7</v>
      </c>
      <c r="HV119" s="82">
        <f t="shared" si="144"/>
        <v>2.286971751823654E-6</v>
      </c>
      <c r="HW119" s="82">
        <f t="shared" si="144"/>
        <v>4.4024336758398218E-4</v>
      </c>
      <c r="HX119" s="82">
        <f t="shared" si="144"/>
        <v>2.2368604792275242E-4</v>
      </c>
      <c r="HY119" s="82">
        <f t="shared" si="144"/>
        <v>2.67105465219855E-4</v>
      </c>
      <c r="HZ119" s="82">
        <f t="shared" si="144"/>
        <v>1.6889011638315874E-4</v>
      </c>
      <c r="IA119" s="82">
        <f t="shared" si="144"/>
        <v>1.0558243516334878E-4</v>
      </c>
      <c r="IB119" s="82">
        <f t="shared" si="144"/>
        <v>3.2686073915304397E-6</v>
      </c>
      <c r="IC119" s="82">
        <f t="shared" si="144"/>
        <v>8.5279273073539517E-7</v>
      </c>
      <c r="ID119" s="82">
        <f t="shared" si="144"/>
        <v>3.2803136639366771E-7</v>
      </c>
      <c r="IE119" s="82">
        <f t="shared" si="144"/>
        <v>8.031985923753533E-7</v>
      </c>
      <c r="IF119" s="82">
        <f t="shared" si="144"/>
        <v>3.8658415323463129E-5</v>
      </c>
      <c r="IG119" s="82">
        <f t="shared" si="144"/>
        <v>1.3591407986569891E-3</v>
      </c>
      <c r="II119" s="82">
        <f t="shared" si="145"/>
        <v>0</v>
      </c>
      <c r="IJ119" s="82">
        <f t="shared" si="145"/>
        <v>3.4353493030185484E-36</v>
      </c>
      <c r="IK119" s="82">
        <f t="shared" si="145"/>
        <v>4.9054549787119893E-58</v>
      </c>
      <c r="IL119" s="82">
        <f t="shared" si="145"/>
        <v>1.4739503433018285E-56</v>
      </c>
      <c r="IM119" s="82">
        <f t="shared" si="145"/>
        <v>1.0846862882101681E-44</v>
      </c>
      <c r="IN119" s="82">
        <f t="shared" si="145"/>
        <v>5.3944043915220186E-48</v>
      </c>
      <c r="IO119" s="82">
        <f t="shared" si="145"/>
        <v>1.1987181725897355E-50</v>
      </c>
      <c r="IP119" s="82">
        <f t="shared" si="145"/>
        <v>5.7836964666927573E-50</v>
      </c>
      <c r="IQ119" s="82">
        <f t="shared" si="145"/>
        <v>4.115369174312668E-48</v>
      </c>
      <c r="IR119" s="82">
        <f t="shared" si="145"/>
        <v>1.1598652839513901E-60</v>
      </c>
      <c r="IS119" s="82">
        <f t="shared" si="145"/>
        <v>7.6661867043890202E-63</v>
      </c>
      <c r="IT119" s="82">
        <f t="shared" si="145"/>
        <v>3.6534551226505956E-63</v>
      </c>
      <c r="IU119" s="82">
        <f t="shared" si="145"/>
        <v>1.0095765706929025E-58</v>
      </c>
      <c r="IV119" s="82">
        <f t="shared" si="145"/>
        <v>3.7766514587972941E-28</v>
      </c>
      <c r="IW119" s="82">
        <f t="shared" si="145"/>
        <v>3.5850228507765456E-19</v>
      </c>
      <c r="IY119" s="82">
        <f t="shared" si="146"/>
        <v>1.5678572981399464E-9</v>
      </c>
      <c r="IZ119" s="82">
        <f t="shared" si="146"/>
        <v>3.6769537715913196E-4</v>
      </c>
      <c r="JA119" s="82">
        <f t="shared" si="146"/>
        <v>1.0973104004419078E-6</v>
      </c>
      <c r="JB119" s="82">
        <f t="shared" si="146"/>
        <v>2.2870189520524487E-6</v>
      </c>
      <c r="JC119" s="82">
        <f t="shared" si="146"/>
        <v>4.4024336758398218E-4</v>
      </c>
      <c r="JD119" s="82">
        <f t="shared" si="146"/>
        <v>2.2368604792275242E-4</v>
      </c>
      <c r="JE119" s="82">
        <f t="shared" si="146"/>
        <v>2.67105465219855E-4</v>
      </c>
      <c r="JF119" s="82">
        <f t="shared" si="146"/>
        <v>1.6889011638315874E-4</v>
      </c>
      <c r="JG119" s="82">
        <f t="shared" si="146"/>
        <v>1.0558243516347105E-4</v>
      </c>
      <c r="JH119" s="82">
        <f t="shared" si="146"/>
        <v>3.2686073915333459E-6</v>
      </c>
      <c r="JI119" s="82">
        <f t="shared" si="146"/>
        <v>8.5279273304292638E-7</v>
      </c>
      <c r="JJ119" s="82">
        <f t="shared" si="146"/>
        <v>3.2803137419608968E-7</v>
      </c>
      <c r="JK119" s="82">
        <f t="shared" si="146"/>
        <v>8.0319890016315403E-7</v>
      </c>
      <c r="JL119" s="82">
        <f t="shared" si="146"/>
        <v>3.8658415917772629E-5</v>
      </c>
      <c r="JM119" s="82">
        <f t="shared" si="146"/>
        <v>1.3591407986569895E-3</v>
      </c>
    </row>
    <row r="120" spans="2:273" x14ac:dyDescent="0.25">
      <c r="B120" s="2">
        <v>93</v>
      </c>
      <c r="C120" s="37">
        <v>0.38535599999999998</v>
      </c>
      <c r="D120" s="37">
        <v>0.38290299999999999</v>
      </c>
      <c r="E120" s="37">
        <v>0.38702900000000001</v>
      </c>
      <c r="F120" s="37">
        <v>0.38723600000000002</v>
      </c>
      <c r="G120" s="37">
        <v>0.39447399999999999</v>
      </c>
      <c r="H120" s="37">
        <v>0.38547199999999998</v>
      </c>
      <c r="I120" s="37">
        <v>0.38694099999999998</v>
      </c>
      <c r="J120" s="37">
        <v>0.386934</v>
      </c>
      <c r="K120" s="37">
        <v>0.38831399999999999</v>
      </c>
      <c r="L120" s="37">
        <v>0.38653300000000002</v>
      </c>
      <c r="M120" s="37">
        <v>0.385876</v>
      </c>
      <c r="N120" s="37">
        <v>0.38196000000000002</v>
      </c>
      <c r="O120" s="37">
        <v>0.379722</v>
      </c>
      <c r="P120" s="37">
        <v>0.38017600000000001</v>
      </c>
      <c r="Q120" s="37">
        <v>0.38941599999999998</v>
      </c>
      <c r="S120" s="4">
        <f t="shared" si="147"/>
        <v>0.38600564557605888</v>
      </c>
      <c r="T120" s="4">
        <f t="shared" si="147"/>
        <v>0.38352422557139892</v>
      </c>
      <c r="U120" s="4">
        <f t="shared" si="147"/>
        <v>0.38868463553648008</v>
      </c>
      <c r="V120" s="4">
        <f t="shared" si="147"/>
        <v>0.39029075520981682</v>
      </c>
      <c r="W120" s="4">
        <f t="shared" si="147"/>
        <v>0.39058303509384751</v>
      </c>
      <c r="X120" s="4">
        <f t="shared" si="147"/>
        <v>0.38538778992488204</v>
      </c>
      <c r="Y120" s="4">
        <f t="shared" si="147"/>
        <v>0.38472348705871084</v>
      </c>
      <c r="Z120" s="4">
        <f t="shared" si="147"/>
        <v>0.38699815518020247</v>
      </c>
      <c r="AA120" s="4">
        <f t="shared" si="147"/>
        <v>0.38538356719005795</v>
      </c>
      <c r="AB120" s="4">
        <f t="shared" si="147"/>
        <v>0.38683656985263015</v>
      </c>
      <c r="AC120" s="4">
        <f t="shared" si="147"/>
        <v>0.38558267314830402</v>
      </c>
      <c r="AD120" s="4">
        <f t="shared" si="147"/>
        <v>0.38384588787104684</v>
      </c>
      <c r="AE120" s="4">
        <f t="shared" si="147"/>
        <v>0.38073989873533576</v>
      </c>
      <c r="AF120" s="4">
        <f t="shared" si="147"/>
        <v>0.38095979376791267</v>
      </c>
      <c r="AG120" s="4">
        <f t="shared" si="147"/>
        <v>0.39172151993579063</v>
      </c>
      <c r="AI120" s="4">
        <f t="shared" si="148"/>
        <v>-6.4964557605889928E-4</v>
      </c>
      <c r="AJ120" s="4">
        <f t="shared" si="148"/>
        <v>-6.212255713989312E-4</v>
      </c>
      <c r="AK120" s="4">
        <f t="shared" si="148"/>
        <v>-1.6556355364800712E-3</v>
      </c>
      <c r="AL120" s="4">
        <f t="shared" si="148"/>
        <v>-3.0547552098167952E-3</v>
      </c>
      <c r="AM120" s="4">
        <f t="shared" si="148"/>
        <v>3.8909649061524831E-3</v>
      </c>
      <c r="AN120" s="4">
        <f t="shared" si="148"/>
        <v>8.4210075117940875E-5</v>
      </c>
      <c r="AO120" s="4">
        <f t="shared" si="148"/>
        <v>2.2175129412891348E-3</v>
      </c>
      <c r="AP120" s="4">
        <f t="shared" si="148"/>
        <v>-6.4155180202474238E-5</v>
      </c>
      <c r="AQ120" s="4">
        <f t="shared" si="148"/>
        <v>2.9304328099420407E-3</v>
      </c>
      <c r="AR120" s="4">
        <f t="shared" si="148"/>
        <v>-3.0356985263013669E-4</v>
      </c>
      <c r="AS120" s="4">
        <f t="shared" si="148"/>
        <v>2.9332685169597417E-4</v>
      </c>
      <c r="AT120" s="4">
        <f t="shared" si="148"/>
        <v>-1.8858878710468208E-3</v>
      </c>
      <c r="AU120" s="4">
        <f t="shared" si="148"/>
        <v>-1.0178987353357538E-3</v>
      </c>
      <c r="AV120" s="4">
        <f t="shared" si="148"/>
        <v>-7.8379376791265498E-4</v>
      </c>
      <c r="AW120" s="4">
        <f t="shared" si="148"/>
        <v>-2.3055199357906453E-3</v>
      </c>
      <c r="AY120" s="2">
        <f t="shared" si="140"/>
        <v>0.38600564557505535</v>
      </c>
      <c r="AZ120" s="2">
        <f t="shared" si="140"/>
        <v>0.38347791883693833</v>
      </c>
      <c r="BA120" s="2">
        <f t="shared" si="140"/>
        <v>0.38868453573214623</v>
      </c>
      <c r="BB120" s="2">
        <f t="shared" si="140"/>
        <v>0.39028916379659112</v>
      </c>
      <c r="BC120" s="2">
        <f t="shared" si="140"/>
        <v>0.39039642399077856</v>
      </c>
      <c r="BD120" s="2">
        <f t="shared" si="140"/>
        <v>0.38525349880904036</v>
      </c>
      <c r="BE120" s="2">
        <f t="shared" si="140"/>
        <v>0.38453497665209385</v>
      </c>
      <c r="BF120" s="2">
        <f t="shared" si="140"/>
        <v>0.38685781632974825</v>
      </c>
      <c r="BG120" s="2">
        <f t="shared" si="140"/>
        <v>0.38529327043792311</v>
      </c>
      <c r="BH120" s="2">
        <f t="shared" si="140"/>
        <v>0.38683164568819972</v>
      </c>
      <c r="BI120" s="2">
        <f t="shared" si="140"/>
        <v>0.38558111133019318</v>
      </c>
      <c r="BJ120" s="2">
        <f t="shared" si="140"/>
        <v>0.38384522294848883</v>
      </c>
      <c r="BK120" s="2">
        <f t="shared" si="140"/>
        <v>0.38073838258463888</v>
      </c>
      <c r="BL120" s="2">
        <f t="shared" si="140"/>
        <v>0.38087542459899809</v>
      </c>
      <c r="BM120" s="2">
        <f t="shared" si="140"/>
        <v>0.38849737265672324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0.38535599999999998</v>
      </c>
      <c r="CF120" s="2">
        <f t="shared" si="141"/>
        <v>0.38290299999999999</v>
      </c>
      <c r="CG120" s="2">
        <f t="shared" si="141"/>
        <v>0.38702900000000001</v>
      </c>
      <c r="CH120" s="2">
        <f t="shared" si="141"/>
        <v>0.38723600000000002</v>
      </c>
      <c r="CI120" s="2">
        <f t="shared" si="141"/>
        <v>0.39447399999999999</v>
      </c>
      <c r="CJ120" s="2">
        <f t="shared" si="141"/>
        <v>0.38547199999999998</v>
      </c>
      <c r="CK120" s="2">
        <f t="shared" si="141"/>
        <v>0.38694099999999998</v>
      </c>
      <c r="CL120" s="2">
        <f t="shared" si="141"/>
        <v>0.386934</v>
      </c>
      <c r="CM120" s="2">
        <f t="shared" si="141"/>
        <v>0.38831399999999999</v>
      </c>
      <c r="CN120" s="2">
        <f t="shared" si="141"/>
        <v>0.38653300000000002</v>
      </c>
      <c r="CO120" s="2">
        <f t="shared" si="141"/>
        <v>0.385876</v>
      </c>
      <c r="CP120" s="2">
        <f t="shared" si="141"/>
        <v>0.38196000000000002</v>
      </c>
      <c r="CQ120" s="2">
        <f t="shared" si="141"/>
        <v>0.379722</v>
      </c>
      <c r="CR120" s="2">
        <f t="shared" si="141"/>
        <v>0.38017600000000001</v>
      </c>
      <c r="CS120" s="2">
        <f t="shared" si="141"/>
        <v>0.38941599999999998</v>
      </c>
      <c r="CU120" s="2">
        <f t="shared" si="111"/>
        <v>0.38535599999999998</v>
      </c>
      <c r="CV120" s="2">
        <f t="shared" si="112"/>
        <v>0.38290299999999999</v>
      </c>
      <c r="CW120" s="2">
        <f t="shared" si="113"/>
        <v>0.38702900000000001</v>
      </c>
      <c r="CX120" s="2">
        <f t="shared" si="114"/>
        <v>0.38723600000000002</v>
      </c>
      <c r="CY120" s="2">
        <f t="shared" si="115"/>
        <v>0.39447399999999999</v>
      </c>
      <c r="CZ120" s="2">
        <f t="shared" si="116"/>
        <v>0.38547199999999998</v>
      </c>
      <c r="DA120" s="2">
        <f t="shared" si="117"/>
        <v>0.38694099999999998</v>
      </c>
      <c r="DB120" s="2">
        <f t="shared" si="118"/>
        <v>0.386934</v>
      </c>
      <c r="DC120" s="2">
        <f t="shared" si="119"/>
        <v>0.38831399999999999</v>
      </c>
      <c r="DD120" s="2">
        <f t="shared" si="120"/>
        <v>0.38653300000000002</v>
      </c>
      <c r="DE120" s="2">
        <f t="shared" si="121"/>
        <v>0.385876</v>
      </c>
      <c r="DF120" s="2">
        <f t="shared" si="122"/>
        <v>0.38196000000000002</v>
      </c>
      <c r="DG120" s="2">
        <f t="shared" si="123"/>
        <v>0.379722</v>
      </c>
      <c r="DH120" s="2">
        <f t="shared" si="124"/>
        <v>0.38017600000000001</v>
      </c>
      <c r="DI120" s="2">
        <f t="shared" si="125"/>
        <v>0.38941599999999998</v>
      </c>
      <c r="DK120" s="2">
        <f t="shared" si="149"/>
        <v>0.49469611822660092</v>
      </c>
      <c r="DL120" s="2">
        <f t="shared" si="149"/>
        <v>0.45854911902215434</v>
      </c>
      <c r="DM120" s="2">
        <f t="shared" si="149"/>
        <v>0.46282353616369387</v>
      </c>
      <c r="DN120" s="2">
        <f t="shared" si="149"/>
        <v>0.46683574478764489</v>
      </c>
      <c r="DO120" s="2">
        <f t="shared" si="149"/>
        <v>0.48572693148395729</v>
      </c>
      <c r="DP120" s="2">
        <f t="shared" si="149"/>
        <v>0.47002200568181807</v>
      </c>
      <c r="DQ120" s="2">
        <f t="shared" si="149"/>
        <v>0.46124086931818187</v>
      </c>
      <c r="DR120" s="2">
        <f t="shared" si="149"/>
        <v>0.46010558522727274</v>
      </c>
      <c r="DS120" s="2">
        <f t="shared" si="149"/>
        <v>0.46296248863636363</v>
      </c>
      <c r="DT120" s="2">
        <f t="shared" si="149"/>
        <v>0.46372266249045074</v>
      </c>
      <c r="DU120" s="2">
        <f t="shared" si="149"/>
        <v>0.45718270985485093</v>
      </c>
      <c r="DV120" s="2">
        <f t="shared" si="149"/>
        <v>0.45728882296918766</v>
      </c>
      <c r="DW120" s="2">
        <f t="shared" si="149"/>
        <v>0.44649304690603514</v>
      </c>
      <c r="DX120" s="2">
        <f t="shared" si="149"/>
        <v>0.46842680504201673</v>
      </c>
      <c r="DY120" s="2">
        <f t="shared" si="149"/>
        <v>0.45427286271994138</v>
      </c>
      <c r="EA120" s="2">
        <f t="shared" si="153"/>
        <v>0.38572204004893229</v>
      </c>
      <c r="EB120" s="2">
        <f t="shared" si="153"/>
        <v>0.38314589508506613</v>
      </c>
      <c r="EC120" s="2">
        <f t="shared" si="153"/>
        <v>0.38820505763754265</v>
      </c>
      <c r="ED120" s="2">
        <f t="shared" si="153"/>
        <v>0.38987675477994999</v>
      </c>
      <c r="EE120" s="2">
        <f t="shared" si="152"/>
        <v>0.39001168527870639</v>
      </c>
      <c r="EF120" s="2">
        <f t="shared" si="152"/>
        <v>0.38493987076089231</v>
      </c>
      <c r="EG120" s="2">
        <f t="shared" si="152"/>
        <v>0.38424210036014417</v>
      </c>
      <c r="EH120" s="2">
        <f t="shared" si="152"/>
        <v>0.38657741704009296</v>
      </c>
      <c r="EI120" s="2">
        <f t="shared" si="152"/>
        <v>0.38499793500163781</v>
      </c>
      <c r="EJ120" s="2">
        <f t="shared" si="152"/>
        <v>0.38648445545052212</v>
      </c>
      <c r="EK120" s="2">
        <f t="shared" si="152"/>
        <v>0.38525523027979547</v>
      </c>
      <c r="EL120" s="2">
        <f t="shared" si="152"/>
        <v>0.38349751109233038</v>
      </c>
      <c r="EM120" s="2">
        <f t="shared" si="136"/>
        <v>0.38043665967641371</v>
      </c>
      <c r="EN120" s="2">
        <f t="shared" si="136"/>
        <v>0.3805017567734611</v>
      </c>
      <c r="EO120" s="2">
        <f t="shared" si="136"/>
        <v>0.38823928740533398</v>
      </c>
      <c r="EQ120" s="2">
        <f t="shared" si="150"/>
        <v>0.38572204004893229</v>
      </c>
      <c r="ER120" s="2">
        <f t="shared" si="150"/>
        <v>0.38302878731813295</v>
      </c>
      <c r="ES120" s="2">
        <f t="shared" si="150"/>
        <v>0.38792080377468185</v>
      </c>
      <c r="ET120" s="2">
        <f t="shared" si="150"/>
        <v>0.38959541181711915</v>
      </c>
      <c r="EU120" s="2">
        <f t="shared" si="150"/>
        <v>0.38997806080120428</v>
      </c>
      <c r="EV120" s="2">
        <f t="shared" si="150"/>
        <v>0.38493871505933258</v>
      </c>
      <c r="EW120" s="2">
        <f t="shared" si="150"/>
        <v>0.38424002825390741</v>
      </c>
      <c r="EX120" s="2">
        <f t="shared" si="150"/>
        <v>0.38662185482917921</v>
      </c>
      <c r="EY120" s="2">
        <f t="shared" si="150"/>
        <v>0.38485757160942935</v>
      </c>
      <c r="EZ120" s="2">
        <f t="shared" si="150"/>
        <v>0.38634762790687799</v>
      </c>
      <c r="FA120" s="2">
        <f t="shared" si="150"/>
        <v>0.38497407782809617</v>
      </c>
      <c r="FB120" s="2">
        <f t="shared" si="150"/>
        <v>0.38349726724678451</v>
      </c>
      <c r="FC120" s="2">
        <f t="shared" si="150"/>
        <v>0.38033732325250225</v>
      </c>
      <c r="FD120" s="2">
        <f t="shared" si="150"/>
        <v>0.38018289795199017</v>
      </c>
      <c r="FE120" s="2">
        <f t="shared" si="150"/>
        <v>0.38778967784549062</v>
      </c>
      <c r="FG120" s="2">
        <f t="shared" si="151"/>
        <v>0.99739749552493884</v>
      </c>
      <c r="FH120" s="2">
        <f t="shared" si="151"/>
        <v>0.99557417753648181</v>
      </c>
      <c r="FI120" s="2">
        <f t="shared" si="151"/>
        <v>0.99354221587487346</v>
      </c>
      <c r="FJ120" s="2">
        <f t="shared" si="151"/>
        <v>0.99459081486659884</v>
      </c>
      <c r="FK120" s="2">
        <f t="shared" si="151"/>
        <v>0.99597334191839071</v>
      </c>
      <c r="FL120" s="2">
        <f t="shared" si="151"/>
        <v>0.99631355186736015</v>
      </c>
      <c r="FM120" s="2">
        <f t="shared" si="151"/>
        <v>0.99619579517723889</v>
      </c>
      <c r="FN120" s="2">
        <f t="shared" si="151"/>
        <v>0.99619834202370117</v>
      </c>
      <c r="FO120" s="2">
        <f t="shared" si="151"/>
        <v>0.99618348219209363</v>
      </c>
      <c r="FP120" s="2">
        <f t="shared" si="151"/>
        <v>0.99548261266562887</v>
      </c>
      <c r="FQ120" s="2">
        <f t="shared" si="151"/>
        <v>0.9954279073934682</v>
      </c>
      <c r="FR120" s="2">
        <f t="shared" si="151"/>
        <v>0.99528787321672829</v>
      </c>
      <c r="FS120" s="2">
        <f t="shared" si="151"/>
        <v>0.99541811802031532</v>
      </c>
      <c r="FT120" s="2">
        <f t="shared" si="151"/>
        <v>0.99571901060478374</v>
      </c>
      <c r="FU120" s="2">
        <f t="shared" si="151"/>
        <v>0.99603334194564985</v>
      </c>
      <c r="FW120" s="2">
        <f t="shared" si="142"/>
        <v>1.5341859217658917E-8</v>
      </c>
      <c r="FX120" s="2">
        <f t="shared" si="142"/>
        <v>1.4495455721928473E-2</v>
      </c>
      <c r="FY120" s="2">
        <f t="shared" si="142"/>
        <v>8.4147720619726623E-3</v>
      </c>
      <c r="FZ120" s="2">
        <f t="shared" si="142"/>
        <v>1.3778229784204645E-2</v>
      </c>
      <c r="GA120" s="2">
        <f t="shared" si="142"/>
        <v>2.0040685936944396E-2</v>
      </c>
      <c r="GB120" s="2">
        <f t="shared" si="142"/>
        <v>1.9753587737750787E-2</v>
      </c>
      <c r="GC120" s="2">
        <f t="shared" si="142"/>
        <v>2.0653510103805877E-2</v>
      </c>
      <c r="GD120" s="2">
        <f t="shared" si="142"/>
        <v>1.9585640998894309E-2</v>
      </c>
      <c r="GE120" s="2">
        <f t="shared" si="142"/>
        <v>1.579949737781498E-2</v>
      </c>
      <c r="GF120" s="2">
        <f t="shared" si="142"/>
        <v>1.2604629799936847E-2</v>
      </c>
      <c r="GG120" s="2">
        <f t="shared" si="142"/>
        <v>1.0592285985329419E-2</v>
      </c>
      <c r="GH120" s="2">
        <f t="shared" si="142"/>
        <v>8.8617953703164134E-3</v>
      </c>
      <c r="GI120" s="2">
        <f t="shared" si="142"/>
        <v>9.4593909095259648E-3</v>
      </c>
      <c r="GJ120" s="2">
        <f t="shared" si="142"/>
        <v>8.5880442696287737E-3</v>
      </c>
      <c r="GK120" s="2">
        <f t="shared" si="142"/>
        <v>8.5571178497483111E-3</v>
      </c>
      <c r="GM120" s="82">
        <f t="shared" si="143"/>
        <v>4.9922104879537187E-35</v>
      </c>
      <c r="GN120" s="82">
        <f t="shared" si="143"/>
        <v>4.3863334259594993E-54</v>
      </c>
      <c r="GO120" s="82">
        <f t="shared" si="143"/>
        <v>7.6854944773039059E-49</v>
      </c>
      <c r="GP120" s="82">
        <f t="shared" si="143"/>
        <v>6.4227974633194059E-55</v>
      </c>
      <c r="GQ120" s="82">
        <f t="shared" si="143"/>
        <v>1.6240667087482404E-77</v>
      </c>
      <c r="GR120" s="82">
        <f t="shared" si="143"/>
        <v>7.9712657534778759E-102</v>
      </c>
      <c r="GS120" s="82">
        <f t="shared" si="143"/>
        <v>2.1674500131151476E-112</v>
      </c>
      <c r="GT120" s="82">
        <f t="shared" si="143"/>
        <v>1.6131278273217146E-90</v>
      </c>
      <c r="GU120" s="82">
        <f t="shared" si="143"/>
        <v>2.1915696284555284E-108</v>
      </c>
      <c r="GV120" s="82">
        <f t="shared" si="143"/>
        <v>2.003481380315489E-83</v>
      </c>
      <c r="GW120" s="82">
        <f t="shared" si="143"/>
        <v>1.2363955362328044E-61</v>
      </c>
      <c r="GX120" s="82">
        <f t="shared" si="143"/>
        <v>6.3422837831219702E-71</v>
      </c>
      <c r="GY120" s="82">
        <f t="shared" si="143"/>
        <v>2.6815202193705984E-68</v>
      </c>
      <c r="GZ120" s="82">
        <f t="shared" si="143"/>
        <v>4.8314391944062427E-61</v>
      </c>
      <c r="HA120" s="82">
        <f t="shared" si="143"/>
        <v>8.303106935738934E-81</v>
      </c>
      <c r="HC120" s="82">
        <f t="shared" si="74"/>
        <v>2.0663423563888397E-10</v>
      </c>
      <c r="HD120" s="82">
        <f t="shared" si="74"/>
        <v>4.2915607070609098E-12</v>
      </c>
      <c r="HE120" s="82">
        <f t="shared" si="74"/>
        <v>7.7128052776089072E-8</v>
      </c>
      <c r="HF120" s="82">
        <f t="shared" si="74"/>
        <v>2.2138858759738069E-12</v>
      </c>
      <c r="HG120" s="82">
        <f t="shared" si="74"/>
        <v>1.7145946180713377E-27</v>
      </c>
      <c r="HH120" s="82">
        <f t="shared" si="74"/>
        <v>8.0322900125025742E-38</v>
      </c>
      <c r="HI120" s="82">
        <f t="shared" si="139"/>
        <v>2.0371612586128164E-30</v>
      </c>
      <c r="HJ120" s="82">
        <f t="shared" si="139"/>
        <v>8.0288497874296966E-28</v>
      </c>
      <c r="HK120" s="82">
        <f t="shared" si="139"/>
        <v>3.060552500163782E-18</v>
      </c>
      <c r="HL120" s="82">
        <f t="shared" si="139"/>
        <v>3.3606391049521952E-20</v>
      </c>
      <c r="HM120" s="82">
        <f t="shared" si="139"/>
        <v>4.4805633299950304E-17</v>
      </c>
      <c r="HN120" s="82">
        <f t="shared" si="139"/>
        <v>1.3485231531506283E-16</v>
      </c>
      <c r="HO120" s="82">
        <f t="shared" si="139"/>
        <v>7.8392890987365633E-15</v>
      </c>
      <c r="HP120" s="82">
        <f t="shared" si="139"/>
        <v>2.3847994931792131E-14</v>
      </c>
      <c r="HQ120" s="82">
        <f t="shared" si="139"/>
        <v>4.6054416316307327E-24</v>
      </c>
      <c r="HS120" s="82">
        <f t="shared" si="144"/>
        <v>7.1384068372516526E-42</v>
      </c>
      <c r="HT120" s="82">
        <f t="shared" si="144"/>
        <v>7.4531074078121762E-4</v>
      </c>
      <c r="HU120" s="82">
        <f t="shared" si="144"/>
        <v>6.7238705986670071E-7</v>
      </c>
      <c r="HV120" s="82">
        <f t="shared" si="144"/>
        <v>7.1386398719037944E-6</v>
      </c>
      <c r="HW120" s="82">
        <f t="shared" si="144"/>
        <v>1.0193964995183085E-3</v>
      </c>
      <c r="HX120" s="82">
        <f t="shared" si="144"/>
        <v>5.5384306530690381E-4</v>
      </c>
      <c r="HY120" s="82">
        <f t="shared" si="144"/>
        <v>6.7789142993507844E-4</v>
      </c>
      <c r="HZ120" s="82">
        <f t="shared" si="144"/>
        <v>4.3211218163046339E-4</v>
      </c>
      <c r="IA120" s="82">
        <f t="shared" si="144"/>
        <v>2.5969434581324093E-4</v>
      </c>
      <c r="IB120" s="82">
        <f t="shared" si="144"/>
        <v>1.0209381419074208E-5</v>
      </c>
      <c r="IC120" s="82">
        <f t="shared" si="144"/>
        <v>2.7684551790541406E-6</v>
      </c>
      <c r="ID120" s="82">
        <f t="shared" si="144"/>
        <v>1.0650511312346462E-6</v>
      </c>
      <c r="IE120" s="82">
        <f t="shared" si="144"/>
        <v>2.446112696884435E-6</v>
      </c>
      <c r="IF120" s="82">
        <f t="shared" si="144"/>
        <v>8.5267417425168943E-5</v>
      </c>
      <c r="IG120" s="82">
        <f t="shared" si="144"/>
        <v>2.2481981804659389E-3</v>
      </c>
      <c r="II120" s="82">
        <f t="shared" si="145"/>
        <v>0</v>
      </c>
      <c r="IJ120" s="82">
        <f t="shared" si="145"/>
        <v>9.8524327918294469E-35</v>
      </c>
      <c r="IK120" s="82">
        <f t="shared" si="145"/>
        <v>6.3225719571485254E-56</v>
      </c>
      <c r="IL120" s="82">
        <f t="shared" si="145"/>
        <v>2.8560945666130772E-54</v>
      </c>
      <c r="IM120" s="82">
        <f t="shared" si="145"/>
        <v>9.9699080314164206E-43</v>
      </c>
      <c r="IN120" s="82">
        <f t="shared" si="145"/>
        <v>6.8859444794249259E-46</v>
      </c>
      <c r="IO120" s="82">
        <f t="shared" si="145"/>
        <v>2.1399187902271055E-48</v>
      </c>
      <c r="IP120" s="82">
        <f t="shared" si="145"/>
        <v>8.97103765368973E-48</v>
      </c>
      <c r="IQ120" s="82">
        <f t="shared" si="145"/>
        <v>4.1052843270467114E-46</v>
      </c>
      <c r="IR120" s="82">
        <f t="shared" si="145"/>
        <v>2.9731717404476446E-58</v>
      </c>
      <c r="IS120" s="82">
        <f t="shared" si="145"/>
        <v>1.9422615476808847E-60</v>
      </c>
      <c r="IT120" s="82">
        <f t="shared" si="145"/>
        <v>7.7523851092195469E-61</v>
      </c>
      <c r="IU120" s="82">
        <f t="shared" si="145"/>
        <v>1.5583828946512385E-56</v>
      </c>
      <c r="IV120" s="82">
        <f t="shared" si="145"/>
        <v>3.7654410723495122E-27</v>
      </c>
      <c r="IW120" s="82">
        <f t="shared" si="145"/>
        <v>1.6504163926384495E-18</v>
      </c>
      <c r="IY120" s="82">
        <f t="shared" si="146"/>
        <v>2.0663423563888397E-10</v>
      </c>
      <c r="IZ120" s="82">
        <f t="shared" si="146"/>
        <v>7.4531074507277833E-4</v>
      </c>
      <c r="JA120" s="82">
        <f t="shared" si="146"/>
        <v>7.4951511264278975E-7</v>
      </c>
      <c r="JB120" s="82">
        <f t="shared" si="146"/>
        <v>7.13864208578967E-6</v>
      </c>
      <c r="JC120" s="82">
        <f t="shared" si="146"/>
        <v>1.0193964995183085E-3</v>
      </c>
      <c r="JD120" s="82">
        <f t="shared" si="146"/>
        <v>5.5384306530690381E-4</v>
      </c>
      <c r="JE120" s="82">
        <f t="shared" si="146"/>
        <v>6.7789142993507844E-4</v>
      </c>
      <c r="JF120" s="82">
        <f t="shared" si="146"/>
        <v>4.3211218163046339E-4</v>
      </c>
      <c r="JG120" s="82">
        <f t="shared" si="146"/>
        <v>2.5969434581324396E-4</v>
      </c>
      <c r="JH120" s="82">
        <f t="shared" si="146"/>
        <v>1.0209381419074242E-5</v>
      </c>
      <c r="JI120" s="82">
        <f t="shared" si="146"/>
        <v>2.7684551790989461E-6</v>
      </c>
      <c r="JJ120" s="82">
        <f t="shared" si="146"/>
        <v>1.0650511313694985E-6</v>
      </c>
      <c r="JK120" s="82">
        <f t="shared" si="146"/>
        <v>2.4461127047237241E-6</v>
      </c>
      <c r="JL120" s="82">
        <f t="shared" si="146"/>
        <v>8.5267417449016932E-5</v>
      </c>
      <c r="JM120" s="82">
        <f t="shared" si="146"/>
        <v>2.2481981804659407E-3</v>
      </c>
    </row>
    <row r="121" spans="2:273" x14ac:dyDescent="0.25">
      <c r="B121" s="2">
        <v>94</v>
      </c>
      <c r="C121" s="37">
        <v>0.387382</v>
      </c>
      <c r="D121" s="37">
        <v>0.38196200000000002</v>
      </c>
      <c r="E121" s="37">
        <v>0.39002100000000001</v>
      </c>
      <c r="F121" s="37">
        <v>0.38971</v>
      </c>
      <c r="G121" s="37">
        <v>0.38973400000000002</v>
      </c>
      <c r="H121" s="37">
        <v>0.38665699999999997</v>
      </c>
      <c r="I121" s="37">
        <v>0.38392399999999999</v>
      </c>
      <c r="J121" s="37">
        <v>0.38848199999999999</v>
      </c>
      <c r="K121" s="37">
        <v>0.386876</v>
      </c>
      <c r="L121" s="37">
        <v>0.39084200000000002</v>
      </c>
      <c r="M121" s="37">
        <v>0.384689</v>
      </c>
      <c r="N121" s="37">
        <v>0.38441999999999998</v>
      </c>
      <c r="O121" s="37">
        <v>0.382303</v>
      </c>
      <c r="P121" s="37">
        <v>0.38120399999999999</v>
      </c>
      <c r="Q121" s="37">
        <v>0.39795700000000001</v>
      </c>
      <c r="S121" s="4">
        <f t="shared" si="147"/>
        <v>0.38566999912531014</v>
      </c>
      <c r="T121" s="4">
        <f t="shared" si="147"/>
        <v>0.38332477656664082</v>
      </c>
      <c r="U121" s="4">
        <f t="shared" si="147"/>
        <v>0.38842417518558986</v>
      </c>
      <c r="V121" s="4">
        <f t="shared" si="147"/>
        <v>0.39000887159119257</v>
      </c>
      <c r="W121" s="4">
        <f t="shared" si="147"/>
        <v>0.3905428954224332</v>
      </c>
      <c r="X121" s="4">
        <f t="shared" si="147"/>
        <v>0.38531483413252748</v>
      </c>
      <c r="Y121" s="4">
        <f t="shared" si="147"/>
        <v>0.38477232438021247</v>
      </c>
      <c r="Z121" s="4">
        <f t="shared" si="147"/>
        <v>0.38705880852720048</v>
      </c>
      <c r="AA121" s="4">
        <f t="shared" si="147"/>
        <v>0.38528599612061154</v>
      </c>
      <c r="AB121" s="4">
        <f t="shared" si="147"/>
        <v>0.38651735746857463</v>
      </c>
      <c r="AC121" s="4">
        <f t="shared" si="147"/>
        <v>0.38527703567309823</v>
      </c>
      <c r="AD121" s="4">
        <f t="shared" si="147"/>
        <v>0.38362329447926469</v>
      </c>
      <c r="AE121" s="4">
        <f t="shared" si="147"/>
        <v>0.38050059109885792</v>
      </c>
      <c r="AF121" s="4">
        <f t="shared" si="147"/>
        <v>0.38083200834834358</v>
      </c>
      <c r="AG121" s="4">
        <f t="shared" si="147"/>
        <v>0.39332325766671633</v>
      </c>
      <c r="AI121" s="4">
        <f t="shared" si="148"/>
        <v>1.7120008746898674E-3</v>
      </c>
      <c r="AJ121" s="4">
        <f t="shared" si="148"/>
        <v>-1.3627765666407998E-3</v>
      </c>
      <c r="AK121" s="4">
        <f t="shared" si="148"/>
        <v>1.5968248144101471E-3</v>
      </c>
      <c r="AL121" s="4">
        <f t="shared" si="148"/>
        <v>-2.9887159119257323E-4</v>
      </c>
      <c r="AM121" s="4">
        <f t="shared" si="148"/>
        <v>-8.0889542243317569E-4</v>
      </c>
      <c r="AN121" s="4">
        <f t="shared" si="148"/>
        <v>1.342165867472489E-3</v>
      </c>
      <c r="AO121" s="4">
        <f t="shared" si="148"/>
        <v>-8.4832438021248402E-4</v>
      </c>
      <c r="AP121" s="4">
        <f t="shared" si="148"/>
        <v>1.4231914727995121E-3</v>
      </c>
      <c r="AQ121" s="4">
        <f t="shared" si="148"/>
        <v>1.5900038793884574E-3</v>
      </c>
      <c r="AR121" s="4">
        <f t="shared" si="148"/>
        <v>4.3246425314253933E-3</v>
      </c>
      <c r="AS121" s="4">
        <f t="shared" si="148"/>
        <v>-5.8803567309823057E-4</v>
      </c>
      <c r="AT121" s="4">
        <f t="shared" si="148"/>
        <v>7.9670552073529688E-4</v>
      </c>
      <c r="AU121" s="4">
        <f t="shared" si="148"/>
        <v>1.802408901142083E-3</v>
      </c>
      <c r="AV121" s="4">
        <f t="shared" si="148"/>
        <v>3.7199165165641146E-4</v>
      </c>
      <c r="AW121" s="4">
        <f t="shared" si="148"/>
        <v>4.6337423332836747E-3</v>
      </c>
      <c r="AY121" s="2">
        <f t="shared" si="140"/>
        <v>0.38566999912522748</v>
      </c>
      <c r="AZ121" s="2">
        <f t="shared" si="140"/>
        <v>0.38323849042132418</v>
      </c>
      <c r="BA121" s="2">
        <f t="shared" si="140"/>
        <v>0.38842390014621858</v>
      </c>
      <c r="BB121" s="2">
        <f t="shared" si="140"/>
        <v>0.39000439231018424</v>
      </c>
      <c r="BC121" s="2">
        <f t="shared" si="140"/>
        <v>0.39015648873639602</v>
      </c>
      <c r="BD121" s="2">
        <f t="shared" si="140"/>
        <v>0.38501847579743154</v>
      </c>
      <c r="BE121" s="2">
        <f t="shared" si="140"/>
        <v>0.38434916294021448</v>
      </c>
      <c r="BF121" s="2">
        <f t="shared" si="140"/>
        <v>0.38673952847184317</v>
      </c>
      <c r="BG121" s="2">
        <f t="shared" si="140"/>
        <v>0.38508581699596145</v>
      </c>
      <c r="BH121" s="2">
        <f t="shared" si="140"/>
        <v>0.38650353319315817</v>
      </c>
      <c r="BI121" s="2">
        <f t="shared" si="140"/>
        <v>0.38527245255481229</v>
      </c>
      <c r="BJ121" s="2">
        <f t="shared" si="140"/>
        <v>0.3836213296067425</v>
      </c>
      <c r="BK121" s="2">
        <f t="shared" si="140"/>
        <v>0.38049637966014621</v>
      </c>
      <c r="BL121" s="2">
        <f t="shared" si="140"/>
        <v>0.38065962838239004</v>
      </c>
      <c r="BM121" s="2">
        <f t="shared" si="140"/>
        <v>0.38831281337076279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0.387382</v>
      </c>
      <c r="CF121" s="2">
        <f t="shared" si="141"/>
        <v>0.38196200000000002</v>
      </c>
      <c r="CG121" s="2">
        <f t="shared" si="141"/>
        <v>0.39002100000000001</v>
      </c>
      <c r="CH121" s="2">
        <f t="shared" si="141"/>
        <v>0.38971</v>
      </c>
      <c r="CI121" s="2">
        <f t="shared" si="141"/>
        <v>0.38973400000000002</v>
      </c>
      <c r="CJ121" s="2">
        <f t="shared" si="141"/>
        <v>0.38665699999999997</v>
      </c>
      <c r="CK121" s="2">
        <f t="shared" si="141"/>
        <v>0.38392399999999999</v>
      </c>
      <c r="CL121" s="2">
        <f t="shared" si="141"/>
        <v>0.38848199999999999</v>
      </c>
      <c r="CM121" s="2">
        <f t="shared" si="141"/>
        <v>0.386876</v>
      </c>
      <c r="CN121" s="2">
        <f t="shared" si="141"/>
        <v>0.39084200000000002</v>
      </c>
      <c r="CO121" s="2">
        <f t="shared" si="141"/>
        <v>0.384689</v>
      </c>
      <c r="CP121" s="2">
        <f t="shared" si="141"/>
        <v>0.38441999999999998</v>
      </c>
      <c r="CQ121" s="2">
        <f t="shared" si="141"/>
        <v>0.382303</v>
      </c>
      <c r="CR121" s="2">
        <f t="shared" si="141"/>
        <v>0.38120399999999999</v>
      </c>
      <c r="CS121" s="2">
        <f t="shared" si="141"/>
        <v>0.39795700000000001</v>
      </c>
      <c r="CU121" s="2">
        <f t="shared" si="111"/>
        <v>0.387382</v>
      </c>
      <c r="CV121" s="2">
        <f t="shared" si="112"/>
        <v>0.38196200000000002</v>
      </c>
      <c r="CW121" s="2">
        <f t="shared" si="113"/>
        <v>0.39002100000000001</v>
      </c>
      <c r="CX121" s="2">
        <f t="shared" si="114"/>
        <v>0.38971</v>
      </c>
      <c r="CY121" s="2">
        <f t="shared" si="115"/>
        <v>0.38973400000000002</v>
      </c>
      <c r="CZ121" s="2">
        <f t="shared" si="116"/>
        <v>0.38665699999999997</v>
      </c>
      <c r="DA121" s="2">
        <f t="shared" si="117"/>
        <v>0.38392399999999999</v>
      </c>
      <c r="DB121" s="2">
        <f t="shared" si="118"/>
        <v>0.38848199999999999</v>
      </c>
      <c r="DC121" s="2">
        <f t="shared" si="119"/>
        <v>0.386876</v>
      </c>
      <c r="DD121" s="2">
        <f t="shared" si="120"/>
        <v>0.39084200000000002</v>
      </c>
      <c r="DE121" s="2">
        <f t="shared" si="121"/>
        <v>0.384689</v>
      </c>
      <c r="DF121" s="2">
        <f t="shared" si="122"/>
        <v>0.38441999999999998</v>
      </c>
      <c r="DG121" s="2">
        <f t="shared" si="123"/>
        <v>0.382303</v>
      </c>
      <c r="DH121" s="2">
        <f t="shared" si="124"/>
        <v>0.38120399999999999</v>
      </c>
      <c r="DI121" s="2">
        <f t="shared" si="125"/>
        <v>0.39795700000000001</v>
      </c>
      <c r="DK121" s="2">
        <f t="shared" si="149"/>
        <v>0.49579526436781601</v>
      </c>
      <c r="DL121" s="2">
        <f t="shared" si="149"/>
        <v>0.45926890450725744</v>
      </c>
      <c r="DM121" s="2">
        <f t="shared" si="149"/>
        <v>0.46360654371375409</v>
      </c>
      <c r="DN121" s="2">
        <f t="shared" si="149"/>
        <v>0.46762946988416998</v>
      </c>
      <c r="DO121" s="2">
        <f t="shared" si="149"/>
        <v>0.48671466377005351</v>
      </c>
      <c r="DP121" s="2">
        <f t="shared" si="149"/>
        <v>0.47083513801319637</v>
      </c>
      <c r="DQ121" s="2">
        <f t="shared" si="149"/>
        <v>0.4619789265029326</v>
      </c>
      <c r="DR121" s="2">
        <f t="shared" si="149"/>
        <v>0.46078810648826984</v>
      </c>
      <c r="DS121" s="2">
        <f t="shared" si="149"/>
        <v>0.46370941550586509</v>
      </c>
      <c r="DT121" s="2">
        <f t="shared" si="149"/>
        <v>0.46450684339190224</v>
      </c>
      <c r="DU121" s="2">
        <f t="shared" si="149"/>
        <v>0.45785644308632534</v>
      </c>
      <c r="DV121" s="2">
        <f t="shared" si="149"/>
        <v>0.45798869131652659</v>
      </c>
      <c r="DW121" s="2">
        <f t="shared" si="149"/>
        <v>0.44709961191749426</v>
      </c>
      <c r="DX121" s="2">
        <f t="shared" si="149"/>
        <v>0.46939127731092434</v>
      </c>
      <c r="DY121" s="2">
        <f t="shared" si="149"/>
        <v>0.45503421590909088</v>
      </c>
      <c r="EA121" s="2">
        <f t="shared" si="153"/>
        <v>0.3854079334275034</v>
      </c>
      <c r="EB121" s="2">
        <f t="shared" si="153"/>
        <v>0.38293171479206045</v>
      </c>
      <c r="EC121" s="2">
        <f t="shared" si="153"/>
        <v>0.38798061317601451</v>
      </c>
      <c r="ED121" s="2">
        <f t="shared" si="153"/>
        <v>0.38962296598156609</v>
      </c>
      <c r="EE121" s="2">
        <f t="shared" si="152"/>
        <v>0.38980104590179482</v>
      </c>
      <c r="EF121" s="2">
        <f t="shared" si="152"/>
        <v>0.38472896474305662</v>
      </c>
      <c r="EG121" s="2">
        <f t="shared" si="152"/>
        <v>0.38407874972388967</v>
      </c>
      <c r="EH121" s="2">
        <f t="shared" si="152"/>
        <v>0.38648181121819952</v>
      </c>
      <c r="EI121" s="2">
        <f t="shared" si="152"/>
        <v>0.38481284713705338</v>
      </c>
      <c r="EJ121" s="2">
        <f t="shared" si="152"/>
        <v>0.38618230821738353</v>
      </c>
      <c r="EK121" s="2">
        <f t="shared" si="152"/>
        <v>0.38497121470271722</v>
      </c>
      <c r="EL121" s="2">
        <f t="shared" si="152"/>
        <v>0.38330025417282898</v>
      </c>
      <c r="EM121" s="2">
        <f t="shared" si="136"/>
        <v>0.38021775612877828</v>
      </c>
      <c r="EN121" s="2">
        <f t="shared" si="136"/>
        <v>0.38031464732908671</v>
      </c>
      <c r="EO121" s="2">
        <f t="shared" si="136"/>
        <v>0.38807530449106403</v>
      </c>
      <c r="EQ121" s="2">
        <f t="shared" si="150"/>
        <v>0.3854079334275034</v>
      </c>
      <c r="ER121" s="2">
        <f t="shared" si="150"/>
        <v>0.38283899068794558</v>
      </c>
      <c r="ES121" s="2">
        <f t="shared" si="150"/>
        <v>0.38772349517312904</v>
      </c>
      <c r="ET121" s="2">
        <f t="shared" si="150"/>
        <v>0.38938559237028902</v>
      </c>
      <c r="EU121" s="2">
        <f t="shared" si="150"/>
        <v>0.38977439073346154</v>
      </c>
      <c r="EV121" s="2">
        <f t="shared" si="150"/>
        <v>0.38472532065086196</v>
      </c>
      <c r="EW121" s="2">
        <f t="shared" si="150"/>
        <v>0.38408095853819441</v>
      </c>
      <c r="EX121" s="2">
        <f t="shared" si="150"/>
        <v>0.38648179864095406</v>
      </c>
      <c r="EY121" s="2">
        <f t="shared" si="150"/>
        <v>0.3847123629215039</v>
      </c>
      <c r="EZ121" s="2">
        <f t="shared" si="150"/>
        <v>0.38606690055955434</v>
      </c>
      <c r="FA121" s="2">
        <f t="shared" si="150"/>
        <v>0.38472978594959067</v>
      </c>
      <c r="FB121" s="2">
        <f t="shared" si="150"/>
        <v>0.3832969518572733</v>
      </c>
      <c r="FC121" s="2">
        <f t="shared" si="150"/>
        <v>0.38012413637378389</v>
      </c>
      <c r="FD121" s="2">
        <f t="shared" si="150"/>
        <v>0.38000295392109085</v>
      </c>
      <c r="FE121" s="2">
        <f t="shared" si="150"/>
        <v>0.38756238400692611</v>
      </c>
      <c r="FG121" s="2">
        <f t="shared" si="151"/>
        <v>0.99762594406901861</v>
      </c>
      <c r="FH121" s="2">
        <f t="shared" si="151"/>
        <v>0.99596202945593515</v>
      </c>
      <c r="FI121" s="2">
        <f t="shared" si="151"/>
        <v>0.99410708243548196</v>
      </c>
      <c r="FJ121" s="2">
        <f t="shared" si="151"/>
        <v>0.99506441543646207</v>
      </c>
      <c r="FK121" s="2">
        <f t="shared" si="151"/>
        <v>0.99632634259805464</v>
      </c>
      <c r="FL121" s="2">
        <f t="shared" si="151"/>
        <v>0.9966368284408359</v>
      </c>
      <c r="FM121" s="2">
        <f t="shared" si="151"/>
        <v>0.99652936224413791</v>
      </c>
      <c r="FN121" s="2">
        <f t="shared" si="151"/>
        <v>0.99653168655096125</v>
      </c>
      <c r="FO121" s="2">
        <f t="shared" si="151"/>
        <v>0.99651812513454108</v>
      </c>
      <c r="FP121" s="2">
        <f t="shared" si="151"/>
        <v>0.9958784555493807</v>
      </c>
      <c r="FQ121" s="2">
        <f t="shared" si="151"/>
        <v>0.99582852382200182</v>
      </c>
      <c r="FR121" s="2">
        <f t="shared" si="151"/>
        <v>0.99570070674111699</v>
      </c>
      <c r="FS121" s="2">
        <f t="shared" si="151"/>
        <v>0.99581958861215547</v>
      </c>
      <c r="FT121" s="2">
        <f t="shared" si="151"/>
        <v>0.99609422003660653</v>
      </c>
      <c r="FU121" s="2">
        <f t="shared" si="151"/>
        <v>0.99638110178001649</v>
      </c>
      <c r="FW121" s="2">
        <f t="shared" si="142"/>
        <v>1.6822014095562149E-8</v>
      </c>
      <c r="FX121" s="2">
        <f t="shared" si="142"/>
        <v>1.5871754566180223E-2</v>
      </c>
      <c r="FY121" s="2">
        <f t="shared" si="142"/>
        <v>9.2191296145713794E-3</v>
      </c>
      <c r="FZ121" s="2">
        <f t="shared" si="142"/>
        <v>1.5087472781037628E-2</v>
      </c>
      <c r="GA121" s="2">
        <f t="shared" si="142"/>
        <v>2.1931770323925945E-2</v>
      </c>
      <c r="GB121" s="2">
        <f t="shared" si="142"/>
        <v>2.1618178530508597E-2</v>
      </c>
      <c r="GC121" s="2">
        <f t="shared" si="142"/>
        <v>2.2601088271328271E-2</v>
      </c>
      <c r="GD121" s="2">
        <f t="shared" si="142"/>
        <v>2.1434725527342647E-2</v>
      </c>
      <c r="GE121" s="2">
        <f t="shared" si="142"/>
        <v>1.729743777918594E-2</v>
      </c>
      <c r="GF121" s="2">
        <f t="shared" si="142"/>
        <v>1.3803915192075258E-2</v>
      </c>
      <c r="GG121" s="2">
        <f t="shared" si="142"/>
        <v>1.1602353898838692E-2</v>
      </c>
      <c r="GH121" s="2">
        <f t="shared" si="142"/>
        <v>9.7084649556415624E-3</v>
      </c>
      <c r="GI121" s="2">
        <f t="shared" si="142"/>
        <v>1.0362558751204625E-2</v>
      </c>
      <c r="GJ121" s="2">
        <f t="shared" si="142"/>
        <v>9.4088075368127157E-3</v>
      </c>
      <c r="GK121" s="2">
        <f t="shared" si="142"/>
        <v>9.3749534141524711E-3</v>
      </c>
      <c r="GM121" s="82">
        <f t="shared" si="143"/>
        <v>1.2884826050586738E-36</v>
      </c>
      <c r="GN121" s="82">
        <f t="shared" si="143"/>
        <v>7.5266430108042532E-57</v>
      </c>
      <c r="GO121" s="82">
        <f t="shared" si="143"/>
        <v>1.2337075724847738E-51</v>
      </c>
      <c r="GP121" s="82">
        <f t="shared" si="143"/>
        <v>9.2628209532728396E-58</v>
      </c>
      <c r="GQ121" s="82">
        <f t="shared" si="143"/>
        <v>4.1413178362165961E-81</v>
      </c>
      <c r="GR121" s="82">
        <f t="shared" si="143"/>
        <v>1.3484003178124804E-106</v>
      </c>
      <c r="GS121" s="82">
        <f t="shared" si="143"/>
        <v>1.1589676277848118E-117</v>
      </c>
      <c r="GT121" s="82">
        <f t="shared" si="143"/>
        <v>9.3335591028049263E-95</v>
      </c>
      <c r="GU121" s="82">
        <f t="shared" si="143"/>
        <v>1.2892686534281769E-113</v>
      </c>
      <c r="GV121" s="82">
        <f t="shared" si="143"/>
        <v>1.7648598776918874E-87</v>
      </c>
      <c r="GW121" s="82">
        <f t="shared" si="143"/>
        <v>1.2082464341167736E-64</v>
      </c>
      <c r="GX121" s="82">
        <f t="shared" si="143"/>
        <v>1.8307925405878101E-74</v>
      </c>
      <c r="GY121" s="82">
        <f t="shared" si="143"/>
        <v>1.0377036863380707E-71</v>
      </c>
      <c r="GZ121" s="82">
        <f t="shared" si="143"/>
        <v>6.1437582418696889E-64</v>
      </c>
      <c r="HA121" s="82">
        <f t="shared" si="143"/>
        <v>2.3582184912604559E-84</v>
      </c>
      <c r="HC121" s="82">
        <f t="shared" si="74"/>
        <v>2.4632663196934755E-11</v>
      </c>
      <c r="HD121" s="82">
        <f t="shared" si="74"/>
        <v>1.557487456046286E-13</v>
      </c>
      <c r="HE121" s="82">
        <f t="shared" si="74"/>
        <v>5.4739030633651836E-9</v>
      </c>
      <c r="HF121" s="82">
        <f t="shared" si="74"/>
        <v>8.5679049830239053E-14</v>
      </c>
      <c r="HG121" s="82">
        <f t="shared" si="74"/>
        <v>5.3946946835921301E-30</v>
      </c>
      <c r="HH121" s="82">
        <f t="shared" si="74"/>
        <v>2.4750156180999538E-41</v>
      </c>
      <c r="HI121" s="82">
        <f t="shared" si="139"/>
        <v>3.7983577745838511E-33</v>
      </c>
      <c r="HJ121" s="82">
        <f t="shared" si="139"/>
        <v>2.3608320944192571E-30</v>
      </c>
      <c r="HK121" s="82">
        <f t="shared" si="139"/>
        <v>6.3889721069193166E-20</v>
      </c>
      <c r="HL121" s="82">
        <f t="shared" si="139"/>
        <v>3.0585778220583698E-22</v>
      </c>
      <c r="HM121" s="82">
        <f t="shared" si="139"/>
        <v>6.9515001631510214E-19</v>
      </c>
      <c r="HN121" s="82">
        <f t="shared" si="139"/>
        <v>1.8215712310797314E-18</v>
      </c>
      <c r="HO121" s="82">
        <f t="shared" si="139"/>
        <v>1.5897868090951557E-16</v>
      </c>
      <c r="HP121" s="82">
        <f t="shared" si="139"/>
        <v>7.9978889372967572E-16</v>
      </c>
      <c r="HQ121" s="82">
        <f t="shared" si="139"/>
        <v>3.2124028257246845E-26</v>
      </c>
      <c r="HS121" s="82">
        <f t="shared" si="144"/>
        <v>1.0551359343512132E-40</v>
      </c>
      <c r="HT121" s="82">
        <f t="shared" si="144"/>
        <v>1.4603803606882744E-3</v>
      </c>
      <c r="HU121" s="82">
        <f t="shared" si="144"/>
        <v>1.9957018694808383E-6</v>
      </c>
      <c r="HV121" s="82">
        <f t="shared" si="144"/>
        <v>2.1114368017429165E-5</v>
      </c>
      <c r="HW121" s="82">
        <f t="shared" si="144"/>
        <v>2.2466193196074486E-3</v>
      </c>
      <c r="HX121" s="82">
        <f t="shared" si="144"/>
        <v>1.3004227356296794E-3</v>
      </c>
      <c r="HY121" s="82">
        <f t="shared" si="144"/>
        <v>1.6245601830368259E-3</v>
      </c>
      <c r="HZ121" s="82">
        <f t="shared" si="144"/>
        <v>1.0462147881985194E-3</v>
      </c>
      <c r="IA121" s="82">
        <f t="shared" si="144"/>
        <v>6.0889938229252954E-4</v>
      </c>
      <c r="IB121" s="82">
        <f t="shared" si="144"/>
        <v>3.0166582572125471E-5</v>
      </c>
      <c r="IC121" s="82">
        <f t="shared" si="144"/>
        <v>8.519296805020295E-6</v>
      </c>
      <c r="ID121" s="82">
        <f t="shared" si="144"/>
        <v>3.2895747071573026E-6</v>
      </c>
      <c r="IE121" s="82">
        <f t="shared" si="144"/>
        <v>7.1038632379857619E-6</v>
      </c>
      <c r="IF121" s="82">
        <f t="shared" si="144"/>
        <v>1.8196080278776262E-4</v>
      </c>
      <c r="IG121" s="82">
        <f t="shared" si="144"/>
        <v>3.6438693910607394E-3</v>
      </c>
      <c r="II121" s="82">
        <f t="shared" si="145"/>
        <v>0</v>
      </c>
      <c r="IJ121" s="82">
        <f t="shared" si="145"/>
        <v>2.6305188754158926E-33</v>
      </c>
      <c r="IK121" s="82">
        <f t="shared" si="145"/>
        <v>7.4312541721367167E-54</v>
      </c>
      <c r="IL121" s="82">
        <f t="shared" si="145"/>
        <v>4.9505607216774413E-52</v>
      </c>
      <c r="IM121" s="82">
        <f t="shared" si="145"/>
        <v>8.2528428445281004E-41</v>
      </c>
      <c r="IN121" s="82">
        <f t="shared" si="145"/>
        <v>7.8587223857701566E-44</v>
      </c>
      <c r="IO121" s="82">
        <f t="shared" si="145"/>
        <v>3.3841549647932669E-46</v>
      </c>
      <c r="IP121" s="82">
        <f t="shared" si="145"/>
        <v>1.2387570406644312E-45</v>
      </c>
      <c r="IQ121" s="82">
        <f t="shared" si="145"/>
        <v>3.7036441780017133E-44</v>
      </c>
      <c r="IR121" s="82">
        <f t="shared" si="145"/>
        <v>6.793102984010832E-56</v>
      </c>
      <c r="IS121" s="82">
        <f t="shared" si="145"/>
        <v>4.4063453767063444E-58</v>
      </c>
      <c r="IT121" s="82">
        <f t="shared" si="145"/>
        <v>1.4842225355266652E-58</v>
      </c>
      <c r="IU121" s="82">
        <f t="shared" si="145"/>
        <v>2.180865609275106E-54</v>
      </c>
      <c r="IV121" s="82">
        <f t="shared" si="145"/>
        <v>3.5946269281434946E-26</v>
      </c>
      <c r="IW121" s="82">
        <f t="shared" si="145"/>
        <v>7.3837182938836829E-18</v>
      </c>
      <c r="IY121" s="82">
        <f t="shared" si="146"/>
        <v>2.4632663196934755E-11</v>
      </c>
      <c r="IZ121" s="82">
        <f t="shared" si="146"/>
        <v>1.4603803608440231E-3</v>
      </c>
      <c r="JA121" s="82">
        <f t="shared" si="146"/>
        <v>2.0011757725442036E-6</v>
      </c>
      <c r="JB121" s="82">
        <f t="shared" si="146"/>
        <v>2.1114368103108214E-5</v>
      </c>
      <c r="JC121" s="82">
        <f t="shared" si="146"/>
        <v>2.2466193196074486E-3</v>
      </c>
      <c r="JD121" s="82">
        <f t="shared" si="146"/>
        <v>1.3004227356296794E-3</v>
      </c>
      <c r="JE121" s="82">
        <f t="shared" si="146"/>
        <v>1.6245601830368259E-3</v>
      </c>
      <c r="JF121" s="82">
        <f t="shared" si="146"/>
        <v>1.0462147881985194E-3</v>
      </c>
      <c r="JG121" s="82">
        <f t="shared" si="146"/>
        <v>6.0889938229252965E-4</v>
      </c>
      <c r="JH121" s="82">
        <f t="shared" si="146"/>
        <v>3.0166582572125471E-5</v>
      </c>
      <c r="JI121" s="82">
        <f t="shared" si="146"/>
        <v>8.5192968050209895E-6</v>
      </c>
      <c r="JJ121" s="82">
        <f t="shared" si="146"/>
        <v>3.2895747071591241E-6</v>
      </c>
      <c r="JK121" s="82">
        <f t="shared" si="146"/>
        <v>7.1038632381447407E-6</v>
      </c>
      <c r="JL121" s="82">
        <f t="shared" si="146"/>
        <v>1.8196080278856241E-4</v>
      </c>
      <c r="JM121" s="82">
        <f t="shared" si="146"/>
        <v>3.6438693910607468E-3</v>
      </c>
    </row>
    <row r="122" spans="2:273" x14ac:dyDescent="0.25">
      <c r="B122" s="2">
        <v>95</v>
      </c>
      <c r="C122" s="37">
        <v>0.38688499999999998</v>
      </c>
      <c r="D122" s="37">
        <v>0.38425500000000001</v>
      </c>
      <c r="E122" s="37">
        <v>0.38729799999999998</v>
      </c>
      <c r="F122" s="37">
        <v>0.39236500000000002</v>
      </c>
      <c r="G122" s="37">
        <v>0.39181500000000002</v>
      </c>
      <c r="H122" s="37">
        <v>0.387542</v>
      </c>
      <c r="I122" s="37">
        <v>0.38669999999999999</v>
      </c>
      <c r="J122" s="37">
        <v>0.38742199999999999</v>
      </c>
      <c r="K122" s="37">
        <v>0.38429000000000002</v>
      </c>
      <c r="L122" s="37">
        <v>0.38898500000000003</v>
      </c>
      <c r="M122" s="37">
        <v>0.38646399999999997</v>
      </c>
      <c r="N122" s="37">
        <v>0.38288899999999998</v>
      </c>
      <c r="O122" s="37">
        <v>0.38183099999999998</v>
      </c>
      <c r="P122" s="37">
        <v>0.38269599999999998</v>
      </c>
      <c r="Q122" s="37">
        <v>0.398698</v>
      </c>
      <c r="S122" s="4">
        <f t="shared" si="147"/>
        <v>0.38533594406424376</v>
      </c>
      <c r="T122" s="4">
        <f t="shared" si="147"/>
        <v>0.38315609973525833</v>
      </c>
      <c r="U122" s="4">
        <f t="shared" si="147"/>
        <v>0.38816666591583115</v>
      </c>
      <c r="V122" s="4">
        <f t="shared" si="147"/>
        <v>0.38973390375343137</v>
      </c>
      <c r="W122" s="4">
        <f t="shared" si="147"/>
        <v>0.39067778686696208</v>
      </c>
      <c r="X122" s="4">
        <f t="shared" si="147"/>
        <v>0.38540342244879733</v>
      </c>
      <c r="Y122" s="4">
        <f t="shared" si="147"/>
        <v>0.38505878080459899</v>
      </c>
      <c r="Z122" s="4">
        <f t="shared" si="147"/>
        <v>0.38730784909021604</v>
      </c>
      <c r="AA122" s="4">
        <f t="shared" si="147"/>
        <v>0.38530207787522996</v>
      </c>
      <c r="AB122" s="4">
        <f t="shared" si="147"/>
        <v>0.38621397543421376</v>
      </c>
      <c r="AC122" s="4">
        <f t="shared" si="147"/>
        <v>0.38497839258694677</v>
      </c>
      <c r="AD122" s="4">
        <f t="shared" si="147"/>
        <v>0.38340492665834458</v>
      </c>
      <c r="AE122" s="4">
        <f t="shared" si="147"/>
        <v>0.38026722494865051</v>
      </c>
      <c r="AF122" s="4">
        <f t="shared" si="147"/>
        <v>0.38078610333770185</v>
      </c>
      <c r="AG122" s="4">
        <f t="shared" si="147"/>
        <v>0.39574753602292734</v>
      </c>
      <c r="AI122" s="4">
        <f t="shared" si="148"/>
        <v>1.5490559357562161E-3</v>
      </c>
      <c r="AJ122" s="4">
        <f t="shared" si="148"/>
        <v>1.0989002647416868E-3</v>
      </c>
      <c r="AK122" s="4">
        <f t="shared" si="148"/>
        <v>-8.6866591583117936E-4</v>
      </c>
      <c r="AL122" s="4">
        <f t="shared" si="148"/>
        <v>2.6310962465686538E-3</v>
      </c>
      <c r="AM122" s="4">
        <f t="shared" si="148"/>
        <v>1.1372131330379398E-3</v>
      </c>
      <c r="AN122" s="4">
        <f t="shared" si="148"/>
        <v>2.1385775512026695E-3</v>
      </c>
      <c r="AO122" s="4">
        <f t="shared" si="148"/>
        <v>1.6412191954010003E-3</v>
      </c>
      <c r="AP122" s="4">
        <f t="shared" si="148"/>
        <v>1.1415090978394993E-4</v>
      </c>
      <c r="AQ122" s="4">
        <f t="shared" si="148"/>
        <v>-1.0120778752299442E-3</v>
      </c>
      <c r="AR122" s="4">
        <f t="shared" si="148"/>
        <v>2.771024565786262E-3</v>
      </c>
      <c r="AS122" s="4">
        <f t="shared" si="148"/>
        <v>1.4856074130532027E-3</v>
      </c>
      <c r="AT122" s="4">
        <f t="shared" si="148"/>
        <v>-5.1592665834460094E-4</v>
      </c>
      <c r="AU122" s="4">
        <f t="shared" si="148"/>
        <v>1.5637750513494697E-3</v>
      </c>
      <c r="AV122" s="4">
        <f t="shared" si="148"/>
        <v>1.9098966622981273E-3</v>
      </c>
      <c r="AW122" s="4">
        <f t="shared" si="148"/>
        <v>2.9504639770726593E-3</v>
      </c>
      <c r="AY122" s="2">
        <f t="shared" si="140"/>
        <v>0.38533594406423771</v>
      </c>
      <c r="AZ122" s="2">
        <f t="shared" si="140"/>
        <v>0.38300101251820329</v>
      </c>
      <c r="BA122" s="2">
        <f t="shared" si="140"/>
        <v>0.38816591846456566</v>
      </c>
      <c r="BB122" s="2">
        <f t="shared" si="140"/>
        <v>0.38972198330761376</v>
      </c>
      <c r="BC122" s="2">
        <f t="shared" si="140"/>
        <v>0.38991875633158951</v>
      </c>
      <c r="BD122" s="2">
        <f t="shared" si="140"/>
        <v>0.38478524282018944</v>
      </c>
      <c r="BE122" s="2">
        <f t="shared" si="140"/>
        <v>0.38416506320157123</v>
      </c>
      <c r="BF122" s="2">
        <f t="shared" si="140"/>
        <v>0.3866227375541284</v>
      </c>
      <c r="BG122" s="2">
        <f t="shared" si="140"/>
        <v>0.38488018569695692</v>
      </c>
      <c r="BH122" s="2">
        <f t="shared" si="140"/>
        <v>0.38617734555105915</v>
      </c>
      <c r="BI122" s="2">
        <f t="shared" si="140"/>
        <v>0.38496566965763235</v>
      </c>
      <c r="BJ122" s="2">
        <f t="shared" si="140"/>
        <v>0.38339941290782936</v>
      </c>
      <c r="BK122" s="2">
        <f t="shared" si="140"/>
        <v>0.38025608940681366</v>
      </c>
      <c r="BL122" s="2">
        <f t="shared" si="140"/>
        <v>0.3804459126940295</v>
      </c>
      <c r="BM122" s="2">
        <f t="shared" si="140"/>
        <v>0.38812952518486799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0.38688499999999998</v>
      </c>
      <c r="CF122" s="2">
        <f t="shared" si="141"/>
        <v>0.38425500000000001</v>
      </c>
      <c r="CG122" s="2">
        <f t="shared" si="141"/>
        <v>0.38729799999999998</v>
      </c>
      <c r="CH122" s="2">
        <f t="shared" si="141"/>
        <v>0.39236500000000002</v>
      </c>
      <c r="CI122" s="2">
        <f t="shared" si="141"/>
        <v>0.39181500000000002</v>
      </c>
      <c r="CJ122" s="2">
        <f t="shared" si="141"/>
        <v>0.387542</v>
      </c>
      <c r="CK122" s="2">
        <f t="shared" si="141"/>
        <v>0.38669999999999999</v>
      </c>
      <c r="CL122" s="2">
        <f t="shared" si="141"/>
        <v>0.38742199999999999</v>
      </c>
      <c r="CM122" s="2">
        <f t="shared" si="141"/>
        <v>0.38429000000000002</v>
      </c>
      <c r="CN122" s="2">
        <f t="shared" si="141"/>
        <v>0.38898500000000003</v>
      </c>
      <c r="CO122" s="2">
        <f t="shared" si="141"/>
        <v>0.38646399999999997</v>
      </c>
      <c r="CP122" s="2">
        <f t="shared" si="141"/>
        <v>0.38288899999999998</v>
      </c>
      <c r="CQ122" s="2">
        <f t="shared" si="141"/>
        <v>0.38183099999999998</v>
      </c>
      <c r="CR122" s="2">
        <f t="shared" si="141"/>
        <v>0.38269599999999998</v>
      </c>
      <c r="CS122" s="2">
        <f t="shared" si="141"/>
        <v>0.398698</v>
      </c>
      <c r="CU122" s="2">
        <f t="shared" si="111"/>
        <v>0.38688499999999998</v>
      </c>
      <c r="CV122" s="2">
        <f t="shared" si="112"/>
        <v>0.38425500000000001</v>
      </c>
      <c r="CW122" s="2">
        <f t="shared" si="113"/>
        <v>0.38729799999999998</v>
      </c>
      <c r="CX122" s="2">
        <f t="shared" si="114"/>
        <v>0.39236500000000002</v>
      </c>
      <c r="CY122" s="2">
        <f t="shared" si="115"/>
        <v>0.39181500000000002</v>
      </c>
      <c r="CZ122" s="2">
        <f t="shared" si="116"/>
        <v>0.387542</v>
      </c>
      <c r="DA122" s="2">
        <f t="shared" si="117"/>
        <v>0.38669999999999999</v>
      </c>
      <c r="DB122" s="2">
        <f t="shared" si="118"/>
        <v>0.38742199999999999</v>
      </c>
      <c r="DC122" s="2">
        <f t="shared" si="119"/>
        <v>0.38429000000000002</v>
      </c>
      <c r="DD122" s="2">
        <f t="shared" si="120"/>
        <v>0.38898500000000003</v>
      </c>
      <c r="DE122" s="2">
        <f t="shared" si="121"/>
        <v>0.38646399999999997</v>
      </c>
      <c r="DF122" s="2">
        <f t="shared" si="122"/>
        <v>0.38288899999999998</v>
      </c>
      <c r="DG122" s="2">
        <f t="shared" si="123"/>
        <v>0.38183099999999998</v>
      </c>
      <c r="DH122" s="2">
        <f t="shared" si="124"/>
        <v>0.38269599999999998</v>
      </c>
      <c r="DI122" s="2">
        <f t="shared" si="125"/>
        <v>0.398698</v>
      </c>
      <c r="DK122" s="2">
        <f t="shared" si="149"/>
        <v>0.49689441050903116</v>
      </c>
      <c r="DL122" s="2">
        <f t="shared" si="149"/>
        <v>0.45998868999236059</v>
      </c>
      <c r="DM122" s="2">
        <f t="shared" si="149"/>
        <v>0.46438955126381426</v>
      </c>
      <c r="DN122" s="2">
        <f t="shared" si="149"/>
        <v>0.46842319498069507</v>
      </c>
      <c r="DO122" s="2">
        <f t="shared" si="149"/>
        <v>0.48770239605614979</v>
      </c>
      <c r="DP122" s="2">
        <f t="shared" si="149"/>
        <v>0.47164827034457468</v>
      </c>
      <c r="DQ122" s="2">
        <f t="shared" si="149"/>
        <v>0.46271698368768333</v>
      </c>
      <c r="DR122" s="2">
        <f t="shared" si="149"/>
        <v>0.46147062774926689</v>
      </c>
      <c r="DS122" s="2">
        <f t="shared" si="149"/>
        <v>0.46445634237536654</v>
      </c>
      <c r="DT122" s="2">
        <f t="shared" si="149"/>
        <v>0.46529102429335373</v>
      </c>
      <c r="DU122" s="2">
        <f t="shared" si="149"/>
        <v>0.4585301763177998</v>
      </c>
      <c r="DV122" s="2">
        <f t="shared" si="149"/>
        <v>0.45868855966386551</v>
      </c>
      <c r="DW122" s="2">
        <f t="shared" si="149"/>
        <v>0.44770617692895343</v>
      </c>
      <c r="DX122" s="2">
        <f t="shared" si="149"/>
        <v>0.47035574957983189</v>
      </c>
      <c r="DY122" s="2">
        <f t="shared" si="149"/>
        <v>0.45579556909824048</v>
      </c>
      <c r="EA122" s="2">
        <f t="shared" si="153"/>
        <v>0.38509382680607451</v>
      </c>
      <c r="EB122" s="2">
        <f t="shared" si="153"/>
        <v>0.38271753449905477</v>
      </c>
      <c r="EC122" s="2">
        <f t="shared" si="153"/>
        <v>0.38775616871448632</v>
      </c>
      <c r="ED122" s="2">
        <f t="shared" si="153"/>
        <v>0.3893691771831822</v>
      </c>
      <c r="EE122" s="2">
        <f t="shared" si="152"/>
        <v>0.38959040652488319</v>
      </c>
      <c r="EF122" s="2">
        <f t="shared" si="152"/>
        <v>0.38451805872522099</v>
      </c>
      <c r="EG122" s="2">
        <f t="shared" si="152"/>
        <v>0.38391539908763517</v>
      </c>
      <c r="EH122" s="2">
        <f t="shared" si="152"/>
        <v>0.38638620539630608</v>
      </c>
      <c r="EI122" s="2">
        <f t="shared" si="152"/>
        <v>0.38462775927246889</v>
      </c>
      <c r="EJ122" s="2">
        <f t="shared" si="152"/>
        <v>0.38588016098424488</v>
      </c>
      <c r="EK122" s="2">
        <f t="shared" si="152"/>
        <v>0.38468719912563892</v>
      </c>
      <c r="EL122" s="2">
        <f t="shared" si="152"/>
        <v>0.38310299725332764</v>
      </c>
      <c r="EM122" s="2">
        <f t="shared" si="136"/>
        <v>0.3799988525811428</v>
      </c>
      <c r="EN122" s="2">
        <f t="shared" si="136"/>
        <v>0.38012753788471237</v>
      </c>
      <c r="EO122" s="2">
        <f t="shared" si="136"/>
        <v>0.38791132157679409</v>
      </c>
      <c r="EQ122" s="2">
        <f t="shared" si="150"/>
        <v>0.38509382680607451</v>
      </c>
      <c r="ER122" s="2">
        <f t="shared" si="150"/>
        <v>0.38264919405775827</v>
      </c>
      <c r="ES122" s="2">
        <f t="shared" si="150"/>
        <v>0.38752618657157617</v>
      </c>
      <c r="ET122" s="2">
        <f t="shared" si="150"/>
        <v>0.38917577292345884</v>
      </c>
      <c r="EU122" s="2">
        <f t="shared" si="150"/>
        <v>0.38957072066571879</v>
      </c>
      <c r="EV122" s="2">
        <f t="shared" si="150"/>
        <v>0.38451192624239133</v>
      </c>
      <c r="EW122" s="2">
        <f t="shared" si="150"/>
        <v>0.38392188882248135</v>
      </c>
      <c r="EX122" s="2">
        <f t="shared" si="150"/>
        <v>0.3863417424527289</v>
      </c>
      <c r="EY122" s="2">
        <f t="shared" si="150"/>
        <v>0.38456715423357846</v>
      </c>
      <c r="EZ122" s="2">
        <f t="shared" si="150"/>
        <v>0.38578617321223063</v>
      </c>
      <c r="FA122" s="2">
        <f t="shared" si="150"/>
        <v>0.38448549407108523</v>
      </c>
      <c r="FB122" s="2">
        <f t="shared" si="150"/>
        <v>0.38309663646776215</v>
      </c>
      <c r="FC122" s="2">
        <f t="shared" si="150"/>
        <v>0.3799109494950656</v>
      </c>
      <c r="FD122" s="2">
        <f t="shared" si="150"/>
        <v>0.37982300989019152</v>
      </c>
      <c r="FE122" s="2">
        <f t="shared" si="150"/>
        <v>0.38733509016836154</v>
      </c>
      <c r="FG122" s="2">
        <f t="shared" si="151"/>
        <v>0.99783438287937321</v>
      </c>
      <c r="FH122" s="2">
        <f t="shared" si="151"/>
        <v>0.99631601818477233</v>
      </c>
      <c r="FI122" s="2">
        <f t="shared" si="151"/>
        <v>0.99462280716203644</v>
      </c>
      <c r="FJ122" s="2">
        <f t="shared" si="151"/>
        <v>0.9954967377120123</v>
      </c>
      <c r="FK122" s="2">
        <f t="shared" si="151"/>
        <v>0.99664850128409299</v>
      </c>
      <c r="FL122" s="2">
        <f t="shared" si="151"/>
        <v>0.99693184314634486</v>
      </c>
      <c r="FM122" s="2">
        <f t="shared" si="151"/>
        <v>0.99683377384977379</v>
      </c>
      <c r="FN122" s="2">
        <f t="shared" si="151"/>
        <v>0.99683589493762859</v>
      </c>
      <c r="FO122" s="2">
        <f t="shared" si="151"/>
        <v>0.99682351921174672</v>
      </c>
      <c r="FP122" s="2">
        <f t="shared" si="151"/>
        <v>0.99623974312434149</v>
      </c>
      <c r="FQ122" s="2">
        <f t="shared" si="151"/>
        <v>0.99619417160045487</v>
      </c>
      <c r="FR122" s="2">
        <f t="shared" si="151"/>
        <v>0.99607751410441203</v>
      </c>
      <c r="FS122" s="2">
        <f t="shared" si="151"/>
        <v>0.99618601660041384</v>
      </c>
      <c r="FT122" s="2">
        <f t="shared" si="151"/>
        <v>0.99643666173796763</v>
      </c>
      <c r="FU122" s="2">
        <f t="shared" si="151"/>
        <v>0.99669847431243841</v>
      </c>
      <c r="FW122" s="2">
        <f t="shared" si="142"/>
        <v>1.844497164106181E-8</v>
      </c>
      <c r="FX122" s="2">
        <f t="shared" si="142"/>
        <v>1.7376424675181773E-2</v>
      </c>
      <c r="FY122" s="2">
        <f t="shared" si="142"/>
        <v>1.0099591578612043E-2</v>
      </c>
      <c r="FZ122" s="2">
        <f t="shared" si="142"/>
        <v>1.6519039624391281E-2</v>
      </c>
      <c r="GA122" s="2">
        <f t="shared" si="142"/>
        <v>2.3996931951466433E-2</v>
      </c>
      <c r="GB122" s="2">
        <f t="shared" si="142"/>
        <v>2.3654525560309177E-2</v>
      </c>
      <c r="GC122" s="2">
        <f t="shared" si="142"/>
        <v>2.4727681486784451E-2</v>
      </c>
      <c r="GD122" s="2">
        <f t="shared" si="142"/>
        <v>2.3454206265876552E-2</v>
      </c>
      <c r="GE122" s="2">
        <f t="shared" si="142"/>
        <v>1.8934664720904916E-2</v>
      </c>
      <c r="GF122" s="2">
        <f t="shared" si="142"/>
        <v>1.5115561474862997E-2</v>
      </c>
      <c r="GG122" s="2">
        <f t="shared" si="142"/>
        <v>1.2707503622627384E-2</v>
      </c>
      <c r="GH122" s="2">
        <f t="shared" si="142"/>
        <v>1.0635158665360802E-2</v>
      </c>
      <c r="GI122" s="2">
        <f t="shared" si="142"/>
        <v>1.1350971468637491E-2</v>
      </c>
      <c r="GJ122" s="2">
        <f t="shared" si="142"/>
        <v>1.0307196012456268E-2</v>
      </c>
      <c r="GK122" s="2">
        <f t="shared" si="142"/>
        <v>1.0270142884077007E-2</v>
      </c>
      <c r="GM122" s="82">
        <f t="shared" si="143"/>
        <v>3.0573259006859097E-38</v>
      </c>
      <c r="GN122" s="82">
        <f t="shared" si="143"/>
        <v>1.0974572667627254E-59</v>
      </c>
      <c r="GO122" s="82">
        <f t="shared" si="143"/>
        <v>1.6476037424246145E-54</v>
      </c>
      <c r="GP122" s="82">
        <f t="shared" si="143"/>
        <v>1.128017062407913E-60</v>
      </c>
      <c r="GQ122" s="82">
        <f t="shared" si="143"/>
        <v>8.7243266720370443E-85</v>
      </c>
      <c r="GR122" s="82">
        <f t="shared" si="143"/>
        <v>1.7669943495542601E-111</v>
      </c>
      <c r="GS122" s="82">
        <f t="shared" si="143"/>
        <v>4.6744297078738508E-123</v>
      </c>
      <c r="GT122" s="82">
        <f t="shared" si="143"/>
        <v>4.3043039329099687E-99</v>
      </c>
      <c r="GU122" s="82">
        <f t="shared" si="143"/>
        <v>5.6880074971643941E-119</v>
      </c>
      <c r="GV122" s="82">
        <f t="shared" si="143"/>
        <v>1.2408408614843945E-91</v>
      </c>
      <c r="GW122" s="82">
        <f t="shared" si="143"/>
        <v>9.97145221104141E-68</v>
      </c>
      <c r="GX122" s="82">
        <f t="shared" si="143"/>
        <v>4.3162155929826484E-78</v>
      </c>
      <c r="GY122" s="82">
        <f t="shared" si="143"/>
        <v>3.3025648188977145E-75</v>
      </c>
      <c r="GZ122" s="82">
        <f t="shared" si="143"/>
        <v>6.6703562061732484E-67</v>
      </c>
      <c r="HA122" s="82">
        <f t="shared" si="143"/>
        <v>5.6024820399682158E-88</v>
      </c>
      <c r="HC122" s="82">
        <f t="shared" si="74"/>
        <v>2.6559442119471773E-12</v>
      </c>
      <c r="HD122" s="82">
        <f t="shared" si="74"/>
        <v>4.5992439454732482E-15</v>
      </c>
      <c r="HE122" s="82">
        <f t="shared" si="74"/>
        <v>3.1479781699782536E-10</v>
      </c>
      <c r="HF122" s="82">
        <f t="shared" si="74"/>
        <v>2.7357642107804013E-15</v>
      </c>
      <c r="HG122" s="82">
        <f t="shared" si="74"/>
        <v>1.3056755893046517E-32</v>
      </c>
      <c r="HH122" s="82">
        <f t="shared" si="74"/>
        <v>5.261365673195911E-45</v>
      </c>
      <c r="HI122" s="82">
        <f t="shared" si="139"/>
        <v>5.346065786122668E-36</v>
      </c>
      <c r="HJ122" s="82">
        <f t="shared" si="139"/>
        <v>5.3247458193006698E-33</v>
      </c>
      <c r="HK122" s="82">
        <f t="shared" si="139"/>
        <v>1.1121971700360498E-21</v>
      </c>
      <c r="HL122" s="82">
        <f t="shared" si="139"/>
        <v>2.1904492739473892E-24</v>
      </c>
      <c r="HM122" s="82">
        <f t="shared" si="139"/>
        <v>8.6166890649295691E-21</v>
      </c>
      <c r="HN122" s="82">
        <f t="shared" si="139"/>
        <v>1.9229323287103202E-20</v>
      </c>
      <c r="HO122" s="82">
        <f t="shared" si="139"/>
        <v>2.5669582389627349E-18</v>
      </c>
      <c r="HP122" s="82">
        <f t="shared" si="139"/>
        <v>2.2414839808104159E-17</v>
      </c>
      <c r="HQ122" s="82">
        <f t="shared" si="139"/>
        <v>1.7912935151357148E-28</v>
      </c>
      <c r="HS122" s="82">
        <f t="shared" si="144"/>
        <v>1.4993509036951166E-39</v>
      </c>
      <c r="HT122" s="82">
        <f t="shared" si="144"/>
        <v>2.766643979815111E-3</v>
      </c>
      <c r="HU122" s="82">
        <f t="shared" si="144"/>
        <v>5.6643951552269818E-6</v>
      </c>
      <c r="HV122" s="82">
        <f t="shared" si="144"/>
        <v>5.918800009699769E-5</v>
      </c>
      <c r="HW122" s="82">
        <f t="shared" si="144"/>
        <v>4.7141240339530731E-3</v>
      </c>
      <c r="HX122" s="82">
        <f t="shared" si="144"/>
        <v>2.8965608414980829E-3</v>
      </c>
      <c r="HY122" s="82">
        <f t="shared" si="144"/>
        <v>3.6777711100985004E-3</v>
      </c>
      <c r="HZ122" s="82">
        <f t="shared" si="144"/>
        <v>2.3978970621991859E-3</v>
      </c>
      <c r="IA122" s="82">
        <f t="shared" si="144"/>
        <v>1.3613020972555363E-3</v>
      </c>
      <c r="IB122" s="82">
        <f t="shared" si="144"/>
        <v>8.4340388599135857E-5</v>
      </c>
      <c r="IC122" s="82">
        <f t="shared" si="144"/>
        <v>2.4855247114973776E-5</v>
      </c>
      <c r="ID122" s="82">
        <f t="shared" si="144"/>
        <v>9.6668543273879425E-6</v>
      </c>
      <c r="IE122" s="82">
        <f t="shared" si="144"/>
        <v>1.9676134664178411E-5</v>
      </c>
      <c r="IF122" s="82">
        <f t="shared" si="144"/>
        <v>3.7573623179213897E-4</v>
      </c>
      <c r="IG122" s="82">
        <f t="shared" si="144"/>
        <v>5.7875375324541924E-3</v>
      </c>
      <c r="II122" s="82">
        <f t="shared" si="145"/>
        <v>0</v>
      </c>
      <c r="IJ122" s="82">
        <f t="shared" si="145"/>
        <v>6.5384283669306038E-32</v>
      </c>
      <c r="IK122" s="82">
        <f t="shared" si="145"/>
        <v>7.9650854809793953E-52</v>
      </c>
      <c r="IL122" s="82">
        <f t="shared" si="145"/>
        <v>7.6760332770392725E-50</v>
      </c>
      <c r="IM122" s="82">
        <f t="shared" si="145"/>
        <v>6.152514500078142E-39</v>
      </c>
      <c r="IN122" s="82">
        <f t="shared" si="145"/>
        <v>8.0189949461504633E-42</v>
      </c>
      <c r="IO122" s="82">
        <f t="shared" si="145"/>
        <v>4.7411918017364233E-44</v>
      </c>
      <c r="IP122" s="82">
        <f t="shared" si="145"/>
        <v>1.5228143489398481E-43</v>
      </c>
      <c r="IQ122" s="82">
        <f t="shared" si="145"/>
        <v>3.0218731849591563E-42</v>
      </c>
      <c r="IR122" s="82">
        <f t="shared" si="145"/>
        <v>1.3834396794973025E-53</v>
      </c>
      <c r="IS122" s="82">
        <f t="shared" si="145"/>
        <v>8.9515662654061379E-56</v>
      </c>
      <c r="IT122" s="82">
        <f t="shared" si="145"/>
        <v>2.5639006937966968E-56</v>
      </c>
      <c r="IU122" s="82">
        <f t="shared" si="145"/>
        <v>2.7670059140388539E-52</v>
      </c>
      <c r="IV122" s="82">
        <f t="shared" si="145"/>
        <v>3.2856910118828495E-25</v>
      </c>
      <c r="IW122" s="82">
        <f t="shared" si="145"/>
        <v>3.2102756409327917E-17</v>
      </c>
      <c r="IY122" s="82">
        <f t="shared" si="146"/>
        <v>2.6559442119471773E-12</v>
      </c>
      <c r="IZ122" s="82">
        <f t="shared" si="146"/>
        <v>2.7666439798197102E-3</v>
      </c>
      <c r="JA122" s="82">
        <f t="shared" si="146"/>
        <v>5.6647099530439798E-6</v>
      </c>
      <c r="JB122" s="82">
        <f t="shared" si="146"/>
        <v>5.9188000099733457E-5</v>
      </c>
      <c r="JC122" s="82">
        <f t="shared" si="146"/>
        <v>4.7141240339530731E-3</v>
      </c>
      <c r="JD122" s="82">
        <f t="shared" si="146"/>
        <v>2.8965608414980829E-3</v>
      </c>
      <c r="JE122" s="82">
        <f t="shared" si="146"/>
        <v>3.6777711100985004E-3</v>
      </c>
      <c r="JF122" s="82">
        <f t="shared" si="146"/>
        <v>2.3978970621991859E-3</v>
      </c>
      <c r="JG122" s="82">
        <f t="shared" si="146"/>
        <v>1.3613020972555363E-3</v>
      </c>
      <c r="JH122" s="82">
        <f t="shared" si="146"/>
        <v>8.4340388599135857E-5</v>
      </c>
      <c r="JI122" s="82">
        <f t="shared" si="146"/>
        <v>2.4855247114973786E-5</v>
      </c>
      <c r="JJ122" s="82">
        <f t="shared" si="146"/>
        <v>9.6668543273879612E-6</v>
      </c>
      <c r="JK122" s="82">
        <f t="shared" si="146"/>
        <v>1.967613466418098E-5</v>
      </c>
      <c r="JL122" s="82">
        <f t="shared" si="146"/>
        <v>3.7573623179216136E-4</v>
      </c>
      <c r="JM122" s="82">
        <f t="shared" si="146"/>
        <v>5.7875375324542245E-3</v>
      </c>
    </row>
    <row r="123" spans="2:273" x14ac:dyDescent="0.25">
      <c r="B123" s="2">
        <v>96</v>
      </c>
      <c r="C123" s="37">
        <v>0.38476399999999999</v>
      </c>
      <c r="D123" s="37">
        <v>0.38676500000000003</v>
      </c>
      <c r="E123" s="37">
        <v>0.38828000000000001</v>
      </c>
      <c r="F123" s="37">
        <v>0.38995000000000002</v>
      </c>
      <c r="G123" s="37">
        <v>0.39283800000000002</v>
      </c>
      <c r="H123" s="37">
        <v>0.386492</v>
      </c>
      <c r="I123" s="37">
        <v>0.38349899999999998</v>
      </c>
      <c r="J123" s="37">
        <v>0.38864199999999999</v>
      </c>
      <c r="K123" s="37">
        <v>0.38503100000000001</v>
      </c>
      <c r="L123" s="37">
        <v>0.38809500000000002</v>
      </c>
      <c r="M123" s="37">
        <v>0.387965</v>
      </c>
      <c r="N123" s="37">
        <v>0.38578200000000001</v>
      </c>
      <c r="O123" s="37">
        <v>0.37934299999999999</v>
      </c>
      <c r="P123" s="37">
        <v>0.382936</v>
      </c>
      <c r="Q123" s="37">
        <v>0.39915099999999998</v>
      </c>
      <c r="S123" s="4">
        <f t="shared" si="147"/>
        <v>0.38500336763258119</v>
      </c>
      <c r="T123" s="4">
        <f t="shared" si="147"/>
        <v>0.38303423299956924</v>
      </c>
      <c r="U123" s="4">
        <f t="shared" si="147"/>
        <v>0.38791235601366392</v>
      </c>
      <c r="V123" s="4">
        <f t="shared" si="147"/>
        <v>0.3894717894110189</v>
      </c>
      <c r="W123" s="4">
        <f t="shared" si="147"/>
        <v>0.39109749319672765</v>
      </c>
      <c r="X123" s="4">
        <f t="shared" si="147"/>
        <v>0.38577248585469703</v>
      </c>
      <c r="Y123" s="4">
        <f t="shared" si="147"/>
        <v>0.38575844432091688</v>
      </c>
      <c r="Z123" s="4">
        <f t="shared" si="147"/>
        <v>0.38789387708654455</v>
      </c>
      <c r="AA123" s="4">
        <f t="shared" si="147"/>
        <v>0.38552158724084273</v>
      </c>
      <c r="AB123" s="4">
        <f t="shared" si="147"/>
        <v>0.38594456429449336</v>
      </c>
      <c r="AC123" s="4">
        <f t="shared" si="147"/>
        <v>0.38469405887314922</v>
      </c>
      <c r="AD123" s="4">
        <f t="shared" si="147"/>
        <v>0.38319402334529945</v>
      </c>
      <c r="AE123" s="4">
        <f t="shared" si="147"/>
        <v>0.38004541888789095</v>
      </c>
      <c r="AF123" s="4">
        <f t="shared" si="147"/>
        <v>0.38088260148080216</v>
      </c>
      <c r="AG123" s="4">
        <f t="shared" si="147"/>
        <v>0.39927950515978156</v>
      </c>
      <c r="AI123" s="4">
        <f t="shared" si="148"/>
        <v>-2.3936763258119997E-4</v>
      </c>
      <c r="AJ123" s="4">
        <f t="shared" si="148"/>
        <v>3.7307670004307902E-3</v>
      </c>
      <c r="AK123" s="4">
        <f t="shared" si="148"/>
        <v>3.6764398633609696E-4</v>
      </c>
      <c r="AL123" s="4">
        <f t="shared" si="148"/>
        <v>4.7821058898112057E-4</v>
      </c>
      <c r="AM123" s="4">
        <f t="shared" si="148"/>
        <v>1.7405068032723681E-3</v>
      </c>
      <c r="AN123" s="4">
        <f t="shared" si="148"/>
        <v>7.1951414530296853E-4</v>
      </c>
      <c r="AO123" s="4">
        <f t="shared" si="148"/>
        <v>-2.2594443209169035E-3</v>
      </c>
      <c r="AP123" s="4">
        <f t="shared" si="148"/>
        <v>7.4812291345544013E-4</v>
      </c>
      <c r="AQ123" s="4">
        <f t="shared" si="148"/>
        <v>-4.9058724084272143E-4</v>
      </c>
      <c r="AR123" s="4">
        <f t="shared" si="148"/>
        <v>2.1504357055066592E-3</v>
      </c>
      <c r="AS123" s="4">
        <f t="shared" si="148"/>
        <v>3.2709411268507793E-3</v>
      </c>
      <c r="AT123" s="4">
        <f t="shared" si="148"/>
        <v>2.5879766547005634E-3</v>
      </c>
      <c r="AU123" s="4">
        <f t="shared" si="148"/>
        <v>-7.024188878909654E-4</v>
      </c>
      <c r="AV123" s="4">
        <f t="shared" si="148"/>
        <v>2.0533985191978354E-3</v>
      </c>
      <c r="AW123" s="4">
        <f t="shared" si="148"/>
        <v>-1.2850515978157784E-4</v>
      </c>
      <c r="AY123" s="2">
        <f t="shared" si="140"/>
        <v>0.38500336763258081</v>
      </c>
      <c r="AZ123" s="2">
        <f t="shared" si="140"/>
        <v>0.38276535932299199</v>
      </c>
      <c r="BA123" s="2">
        <f t="shared" si="140"/>
        <v>0.3879104155250655</v>
      </c>
      <c r="BB123" s="2">
        <f t="shared" si="140"/>
        <v>0.38944179533233986</v>
      </c>
      <c r="BC123" s="2">
        <f t="shared" si="140"/>
        <v>0.38968307522774231</v>
      </c>
      <c r="BD123" s="2">
        <f t="shared" si="140"/>
        <v>0.38455366877468933</v>
      </c>
      <c r="BE123" s="2">
        <f t="shared" si="140"/>
        <v>0.38398255687880195</v>
      </c>
      <c r="BF123" s="2">
        <f t="shared" si="140"/>
        <v>0.38650729553161434</v>
      </c>
      <c r="BG123" s="2">
        <f t="shared" si="140"/>
        <v>0.3846762695366322</v>
      </c>
      <c r="BH123" s="2">
        <f t="shared" si="140"/>
        <v>0.38585296080588832</v>
      </c>
      <c r="BI123" s="2">
        <f t="shared" si="140"/>
        <v>0.38466064640180725</v>
      </c>
      <c r="BJ123" s="2">
        <f t="shared" si="140"/>
        <v>0.38317933038641844</v>
      </c>
      <c r="BK123" s="2">
        <f t="shared" si="140"/>
        <v>0.3800173913481506</v>
      </c>
      <c r="BL123" s="2">
        <f t="shared" si="140"/>
        <v>0.38023413057757183</v>
      </c>
      <c r="BM123" s="2">
        <f t="shared" si="140"/>
        <v>0.38794739164702663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0.38476399999999999</v>
      </c>
      <c r="CF123" s="2">
        <f t="shared" si="141"/>
        <v>0.38676500000000003</v>
      </c>
      <c r="CG123" s="2">
        <f t="shared" si="141"/>
        <v>0.38828000000000001</v>
      </c>
      <c r="CH123" s="2">
        <f t="shared" si="141"/>
        <v>0.38995000000000002</v>
      </c>
      <c r="CI123" s="2">
        <f t="shared" si="141"/>
        <v>0.39283800000000002</v>
      </c>
      <c r="CJ123" s="2">
        <f t="shared" si="141"/>
        <v>0.386492</v>
      </c>
      <c r="CK123" s="2">
        <f t="shared" si="141"/>
        <v>0.38349899999999998</v>
      </c>
      <c r="CL123" s="2">
        <f t="shared" si="141"/>
        <v>0.38864199999999999</v>
      </c>
      <c r="CM123" s="2">
        <f t="shared" si="141"/>
        <v>0.38503100000000001</v>
      </c>
      <c r="CN123" s="2">
        <f t="shared" si="141"/>
        <v>0.38809500000000002</v>
      </c>
      <c r="CO123" s="2">
        <f t="shared" si="141"/>
        <v>0.387965</v>
      </c>
      <c r="CP123" s="2">
        <f t="shared" si="141"/>
        <v>0.38578200000000001</v>
      </c>
      <c r="CQ123" s="2">
        <f t="shared" si="141"/>
        <v>0.37934299999999999</v>
      </c>
      <c r="CR123" s="2">
        <f t="shared" si="141"/>
        <v>0.382936</v>
      </c>
      <c r="CS123" s="2">
        <f t="shared" si="141"/>
        <v>0.39915099999999998</v>
      </c>
      <c r="CU123" s="2">
        <f t="shared" si="111"/>
        <v>0.38476399999999999</v>
      </c>
      <c r="CV123" s="2">
        <f t="shared" si="112"/>
        <v>0.38676500000000003</v>
      </c>
      <c r="CW123" s="2">
        <f t="shared" si="113"/>
        <v>0.38828000000000001</v>
      </c>
      <c r="CX123" s="2">
        <f t="shared" si="114"/>
        <v>0.38995000000000002</v>
      </c>
      <c r="CY123" s="2">
        <f t="shared" si="115"/>
        <v>0.39283800000000002</v>
      </c>
      <c r="CZ123" s="2">
        <f t="shared" si="116"/>
        <v>0.386492</v>
      </c>
      <c r="DA123" s="2">
        <f t="shared" si="117"/>
        <v>0.38349899999999998</v>
      </c>
      <c r="DB123" s="2">
        <f t="shared" si="118"/>
        <v>0.38864199999999999</v>
      </c>
      <c r="DC123" s="2">
        <f t="shared" si="119"/>
        <v>0.38503100000000001</v>
      </c>
      <c r="DD123" s="2">
        <f t="shared" si="120"/>
        <v>0.38809500000000002</v>
      </c>
      <c r="DE123" s="2">
        <f t="shared" si="121"/>
        <v>0.387965</v>
      </c>
      <c r="DF123" s="2">
        <f t="shared" si="122"/>
        <v>0.38578200000000001</v>
      </c>
      <c r="DG123" s="2">
        <f t="shared" si="123"/>
        <v>0.37934299999999999</v>
      </c>
      <c r="DH123" s="2">
        <f t="shared" si="124"/>
        <v>0.382936</v>
      </c>
      <c r="DI123" s="2">
        <f t="shared" si="125"/>
        <v>0.39915099999999998</v>
      </c>
      <c r="DK123" s="2">
        <f t="shared" si="149"/>
        <v>0.49799355665024625</v>
      </c>
      <c r="DL123" s="2">
        <f t="shared" si="149"/>
        <v>0.46070847547746374</v>
      </c>
      <c r="DM123" s="2">
        <f t="shared" si="149"/>
        <v>0.46517255881387443</v>
      </c>
      <c r="DN123" s="2">
        <f t="shared" si="149"/>
        <v>0.46921692007722016</v>
      </c>
      <c r="DO123" s="2">
        <f t="shared" si="149"/>
        <v>0.48869012834224601</v>
      </c>
      <c r="DP123" s="2">
        <f t="shared" si="149"/>
        <v>0.47246140267595299</v>
      </c>
      <c r="DQ123" s="2">
        <f t="shared" si="149"/>
        <v>0.46345504087243405</v>
      </c>
      <c r="DR123" s="2">
        <f t="shared" si="149"/>
        <v>0.46215314901026394</v>
      </c>
      <c r="DS123" s="2">
        <f t="shared" si="149"/>
        <v>0.46520326924486799</v>
      </c>
      <c r="DT123" s="2">
        <f t="shared" si="149"/>
        <v>0.46607520519480522</v>
      </c>
      <c r="DU123" s="2">
        <f t="shared" si="149"/>
        <v>0.45920390954927415</v>
      </c>
      <c r="DV123" s="2">
        <f t="shared" si="149"/>
        <v>0.45938842801120444</v>
      </c>
      <c r="DW123" s="2">
        <f t="shared" si="149"/>
        <v>0.44831274194041254</v>
      </c>
      <c r="DX123" s="2">
        <f t="shared" si="149"/>
        <v>0.47132022184873945</v>
      </c>
      <c r="DY123" s="2">
        <f t="shared" si="149"/>
        <v>0.45655692228739003</v>
      </c>
      <c r="EA123" s="2">
        <f t="shared" si="153"/>
        <v>0.38477972018464557</v>
      </c>
      <c r="EB123" s="2">
        <f t="shared" si="153"/>
        <v>0.38250335420604908</v>
      </c>
      <c r="EC123" s="2">
        <f t="shared" si="153"/>
        <v>0.38753172425295812</v>
      </c>
      <c r="ED123" s="2">
        <f t="shared" si="153"/>
        <v>0.38911538838479837</v>
      </c>
      <c r="EE123" s="2">
        <f t="shared" si="152"/>
        <v>0.38937976714797162</v>
      </c>
      <c r="EF123" s="2">
        <f t="shared" si="152"/>
        <v>0.3843071527073853</v>
      </c>
      <c r="EG123" s="2">
        <f t="shared" si="152"/>
        <v>0.38375204845138067</v>
      </c>
      <c r="EH123" s="2">
        <f t="shared" si="152"/>
        <v>0.38629059957441264</v>
      </c>
      <c r="EI123" s="2">
        <f t="shared" si="152"/>
        <v>0.38444267140788446</v>
      </c>
      <c r="EJ123" s="2">
        <f t="shared" si="152"/>
        <v>0.38557801375110629</v>
      </c>
      <c r="EK123" s="2">
        <f t="shared" si="152"/>
        <v>0.38440318354856062</v>
      </c>
      <c r="EL123" s="2">
        <f t="shared" si="152"/>
        <v>0.38290574033382624</v>
      </c>
      <c r="EM123" s="2">
        <f t="shared" si="136"/>
        <v>0.37977994903350737</v>
      </c>
      <c r="EN123" s="2">
        <f t="shared" si="136"/>
        <v>0.37994042844033799</v>
      </c>
      <c r="EO123" s="2">
        <f t="shared" si="136"/>
        <v>0.38774733866252414</v>
      </c>
      <c r="EQ123" s="2">
        <f t="shared" si="150"/>
        <v>0.38477972018464557</v>
      </c>
      <c r="ER123" s="2">
        <f t="shared" si="150"/>
        <v>0.38245939742757096</v>
      </c>
      <c r="ES123" s="2">
        <f t="shared" si="150"/>
        <v>0.3873288779700233</v>
      </c>
      <c r="ET123" s="2">
        <f t="shared" si="150"/>
        <v>0.38896595347662871</v>
      </c>
      <c r="EU123" s="2">
        <f t="shared" si="150"/>
        <v>0.38936705059797605</v>
      </c>
      <c r="EV123" s="2">
        <f t="shared" si="150"/>
        <v>0.38429853183392071</v>
      </c>
      <c r="EW123" s="2">
        <f t="shared" si="150"/>
        <v>0.38376281910676835</v>
      </c>
      <c r="EX123" s="2">
        <f t="shared" si="150"/>
        <v>0.38620168626450369</v>
      </c>
      <c r="EY123" s="2">
        <f t="shared" si="150"/>
        <v>0.38442194554565301</v>
      </c>
      <c r="EZ123" s="2">
        <f t="shared" si="150"/>
        <v>0.38550544586490693</v>
      </c>
      <c r="FA123" s="2">
        <f t="shared" si="150"/>
        <v>0.38424120219257979</v>
      </c>
      <c r="FB123" s="2">
        <f t="shared" si="150"/>
        <v>0.38289632107825095</v>
      </c>
      <c r="FC123" s="2">
        <f t="shared" si="150"/>
        <v>0.37969776261634725</v>
      </c>
      <c r="FD123" s="2">
        <f t="shared" si="150"/>
        <v>0.37964306585929219</v>
      </c>
      <c r="FE123" s="2">
        <f t="shared" si="150"/>
        <v>0.38710779632979703</v>
      </c>
      <c r="FG123" s="2">
        <f t="shared" si="151"/>
        <v>0.99802455728984019</v>
      </c>
      <c r="FH123" s="2">
        <f t="shared" si="151"/>
        <v>0.99663907920847572</v>
      </c>
      <c r="FI123" s="2">
        <f t="shared" si="151"/>
        <v>0.99509362046813876</v>
      </c>
      <c r="FJ123" s="2">
        <f t="shared" si="151"/>
        <v>0.99589134797572698</v>
      </c>
      <c r="FK123" s="2">
        <f t="shared" si="151"/>
        <v>0.99694249519841804</v>
      </c>
      <c r="FL123" s="2">
        <f t="shared" si="151"/>
        <v>0.99720105207591603</v>
      </c>
      <c r="FM123" s="2">
        <f t="shared" si="151"/>
        <v>0.99711156273105828</v>
      </c>
      <c r="FN123" s="2">
        <f t="shared" si="151"/>
        <v>0.99711349826411588</v>
      </c>
      <c r="FO123" s="2">
        <f t="shared" si="151"/>
        <v>0.99710220516839543</v>
      </c>
      <c r="FP123" s="2">
        <f t="shared" si="151"/>
        <v>0.99656946993912709</v>
      </c>
      <c r="FQ123" s="2">
        <f t="shared" si="151"/>
        <v>0.99652788053252361</v>
      </c>
      <c r="FR123" s="2">
        <f t="shared" si="151"/>
        <v>0.99642141524671113</v>
      </c>
      <c r="FS123" s="2">
        <f t="shared" si="151"/>
        <v>0.99652043809506463</v>
      </c>
      <c r="FT123" s="2">
        <f t="shared" si="151"/>
        <v>0.99674917763368009</v>
      </c>
      <c r="FU123" s="2">
        <f t="shared" si="151"/>
        <v>0.99698809783354836</v>
      </c>
      <c r="FW123" s="2">
        <f t="shared" si="142"/>
        <v>2.0224509196913372E-8</v>
      </c>
      <c r="FX123" s="2">
        <f t="shared" si="142"/>
        <v>1.9020983130120919E-2</v>
      </c>
      <c r="FY123" s="2">
        <f t="shared" si="142"/>
        <v>1.1063202078252397E-2</v>
      </c>
      <c r="FZ123" s="2">
        <f t="shared" si="142"/>
        <v>1.808394589391088E-2</v>
      </c>
      <c r="GA123" s="2">
        <f t="shared" si="142"/>
        <v>2.6251336072290125E-2</v>
      </c>
      <c r="GB123" s="2">
        <f t="shared" si="142"/>
        <v>2.5877615022498503E-2</v>
      </c>
      <c r="GC123" s="2">
        <f t="shared" si="142"/>
        <v>2.7048833672987393E-2</v>
      </c>
      <c r="GD123" s="2">
        <f t="shared" si="142"/>
        <v>2.5658964173575955E-2</v>
      </c>
      <c r="GE123" s="2">
        <f t="shared" si="142"/>
        <v>2.0723589531270938E-2</v>
      </c>
      <c r="GF123" s="2">
        <f t="shared" si="142"/>
        <v>1.6549748715269062E-2</v>
      </c>
      <c r="GG123" s="2">
        <f t="shared" si="142"/>
        <v>1.3916439136613635E-2</v>
      </c>
      <c r="GH123" s="2">
        <f t="shared" si="142"/>
        <v>1.1649266731707854E-2</v>
      </c>
      <c r="GI123" s="2">
        <f t="shared" si="142"/>
        <v>1.2432477649917851E-2</v>
      </c>
      <c r="GJ123" s="2">
        <f t="shared" si="142"/>
        <v>1.1290388306721317E-2</v>
      </c>
      <c r="GK123" s="2">
        <f t="shared" si="142"/>
        <v>1.1249840896641893E-2</v>
      </c>
      <c r="GM123" s="82">
        <f t="shared" si="143"/>
        <v>6.6691871358614656E-40</v>
      </c>
      <c r="GN123" s="82">
        <f t="shared" si="143"/>
        <v>1.3597135344667593E-62</v>
      </c>
      <c r="GO123" s="82">
        <f t="shared" si="143"/>
        <v>1.8305249606684204E-57</v>
      </c>
      <c r="GP123" s="82">
        <f t="shared" si="143"/>
        <v>1.1599194267463297E-63</v>
      </c>
      <c r="GQ123" s="82">
        <f t="shared" si="143"/>
        <v>1.5183577309380459E-88</v>
      </c>
      <c r="GR123" s="82">
        <f t="shared" si="143"/>
        <v>1.7937675912436874E-116</v>
      </c>
      <c r="GS123" s="82">
        <f t="shared" si="143"/>
        <v>1.4220373782821054E-128</v>
      </c>
      <c r="GT123" s="82">
        <f t="shared" si="143"/>
        <v>1.5820698927038052E-103</v>
      </c>
      <c r="GU123" s="82">
        <f t="shared" si="143"/>
        <v>1.8818914138395288E-124</v>
      </c>
      <c r="GV123" s="82">
        <f t="shared" si="143"/>
        <v>6.9629239156230437E-96</v>
      </c>
      <c r="GW123" s="82">
        <f t="shared" si="143"/>
        <v>6.9495166863542851E-71</v>
      </c>
      <c r="GX123" s="82">
        <f t="shared" si="143"/>
        <v>8.3104680805654767E-82</v>
      </c>
      <c r="GY123" s="82">
        <f t="shared" si="143"/>
        <v>8.6437625182019117E-79</v>
      </c>
      <c r="GZ123" s="82">
        <f t="shared" si="143"/>
        <v>6.1831625151385913E-70</v>
      </c>
      <c r="HA123" s="82">
        <f t="shared" si="143"/>
        <v>1.1133239224548066E-91</v>
      </c>
      <c r="HC123" s="82">
        <f t="shared" ref="HC123:HK153" si="154" xml:space="preserve"> _xlfn.NORM.DIST($B123, C$8, ABS(C$12), TRUE) * _xlfn.NORM.DIST(($B123 - C$8)*C$16, 0, ABS(C$12), TRUE) * 2</f>
        <v>2.590024944023567E-13</v>
      </c>
      <c r="HD123" s="82">
        <f t="shared" si="154"/>
        <v>1.1050707252183124E-16</v>
      </c>
      <c r="HE123" s="82">
        <f t="shared" si="154"/>
        <v>1.4668769770560193E-11</v>
      </c>
      <c r="HF123" s="82">
        <f t="shared" si="154"/>
        <v>7.206614798043098E-17</v>
      </c>
      <c r="HG123" s="82">
        <f t="shared" si="154"/>
        <v>2.4306000327485823E-35</v>
      </c>
      <c r="HH123" s="82">
        <f t="shared" si="154"/>
        <v>7.7151145516704188E-49</v>
      </c>
      <c r="HI123" s="82">
        <f t="shared" si="139"/>
        <v>5.6791309830706436E-39</v>
      </c>
      <c r="HJ123" s="82">
        <f t="shared" si="139"/>
        <v>9.2107768846498031E-36</v>
      </c>
      <c r="HK123" s="82">
        <f t="shared" si="139"/>
        <v>1.6143730634602716E-23</v>
      </c>
      <c r="HL123" s="82">
        <f t="shared" si="139"/>
        <v>1.2342483971854539E-26</v>
      </c>
      <c r="HM123" s="82">
        <f t="shared" si="139"/>
        <v>8.5323089162614584E-23</v>
      </c>
      <c r="HN123" s="82">
        <f t="shared" si="139"/>
        <v>1.5862602175694846E-22</v>
      </c>
      <c r="HO123" s="82">
        <f t="shared" si="139"/>
        <v>3.2998069985287497E-20</v>
      </c>
      <c r="HP123" s="82">
        <f t="shared" si="139"/>
        <v>5.2490270932052948E-19</v>
      </c>
      <c r="HQ123" s="82">
        <f t="shared" si="139"/>
        <v>7.9839388789949376E-31</v>
      </c>
      <c r="HS123" s="82">
        <f t="shared" si="144"/>
        <v>2.0482768822445794E-38</v>
      </c>
      <c r="HT123" s="82">
        <f t="shared" si="144"/>
        <v>5.0685948614429188E-3</v>
      </c>
      <c r="HU123" s="82">
        <f t="shared" si="144"/>
        <v>1.5376188912084428E-5</v>
      </c>
      <c r="HV123" s="82">
        <f t="shared" si="144"/>
        <v>1.5728173445802988E-4</v>
      </c>
      <c r="HW123" s="82">
        <f t="shared" si="144"/>
        <v>9.421629884949238E-3</v>
      </c>
      <c r="HX123" s="82">
        <f t="shared" si="144"/>
        <v>6.122836394027247E-3</v>
      </c>
      <c r="HY123" s="82">
        <f t="shared" si="144"/>
        <v>7.8687764725641016E-3</v>
      </c>
      <c r="HZ123" s="82">
        <f t="shared" si="144"/>
        <v>5.2047662406481364E-3</v>
      </c>
      <c r="IA123" s="82">
        <f t="shared" si="144"/>
        <v>2.9028098304160152E-3</v>
      </c>
      <c r="IB123" s="82">
        <f t="shared" si="144"/>
        <v>2.2316858805384389E-4</v>
      </c>
      <c r="IC123" s="82">
        <f t="shared" si="144"/>
        <v>6.8764754694577483E-5</v>
      </c>
      <c r="ID123" s="82">
        <f t="shared" si="144"/>
        <v>2.7031861101137741E-5</v>
      </c>
      <c r="IE123" s="82">
        <f t="shared" si="144"/>
        <v>5.1985455334375793E-5</v>
      </c>
      <c r="IF123" s="82">
        <f t="shared" si="144"/>
        <v>7.50860991175181E-4</v>
      </c>
      <c r="IG123" s="82">
        <f t="shared" si="144"/>
        <v>9.0090002439719916E-3</v>
      </c>
      <c r="II123" s="82">
        <f t="shared" si="145"/>
        <v>0</v>
      </c>
      <c r="IJ123" s="82">
        <f t="shared" si="145"/>
        <v>1.5130334686907764E-30</v>
      </c>
      <c r="IK123" s="82">
        <f t="shared" si="145"/>
        <v>7.785477603277983E-50</v>
      </c>
      <c r="IL123" s="82">
        <f t="shared" si="145"/>
        <v>1.0647045018958765E-47</v>
      </c>
      <c r="IM123" s="82">
        <f t="shared" si="145"/>
        <v>4.1309544148535268E-37</v>
      </c>
      <c r="IN123" s="82">
        <f t="shared" si="145"/>
        <v>7.3160968572912206E-40</v>
      </c>
      <c r="IO123" s="82">
        <f t="shared" si="145"/>
        <v>5.8846627287753185E-42</v>
      </c>
      <c r="IP123" s="82">
        <f t="shared" si="145"/>
        <v>1.6666217761749995E-41</v>
      </c>
      <c r="IQ123" s="82">
        <f t="shared" si="145"/>
        <v>2.2299452887516912E-40</v>
      </c>
      <c r="IR123" s="82">
        <f t="shared" si="145"/>
        <v>2.5113351659450666E-51</v>
      </c>
      <c r="IS123" s="82">
        <f t="shared" si="145"/>
        <v>1.628458958128582E-53</v>
      </c>
      <c r="IT123" s="82">
        <f t="shared" si="145"/>
        <v>3.996213014101798E-54</v>
      </c>
      <c r="IU123" s="82">
        <f t="shared" si="145"/>
        <v>3.1829128927328412E-50</v>
      </c>
      <c r="IV123" s="82">
        <f t="shared" si="145"/>
        <v>2.8756815543092846E-24</v>
      </c>
      <c r="IW123" s="82">
        <f t="shared" si="145"/>
        <v>1.3564415267860478E-16</v>
      </c>
      <c r="IY123" s="82">
        <f t="shared" si="146"/>
        <v>2.590024944023567E-13</v>
      </c>
      <c r="IZ123" s="82">
        <f t="shared" si="146"/>
        <v>5.0685948614430289E-3</v>
      </c>
      <c r="JA123" s="82">
        <f t="shared" si="146"/>
        <v>1.5376203580854197E-5</v>
      </c>
      <c r="JB123" s="82">
        <f t="shared" si="146"/>
        <v>1.5728173445810195E-4</v>
      </c>
      <c r="JC123" s="82">
        <f t="shared" si="146"/>
        <v>9.421629884949238E-3</v>
      </c>
      <c r="JD123" s="82">
        <f t="shared" si="146"/>
        <v>6.122836394027247E-3</v>
      </c>
      <c r="JE123" s="82">
        <f t="shared" si="146"/>
        <v>7.8687764725641016E-3</v>
      </c>
      <c r="JF123" s="82">
        <f t="shared" si="146"/>
        <v>5.2047662406481364E-3</v>
      </c>
      <c r="JG123" s="82">
        <f t="shared" si="146"/>
        <v>2.9028098304160152E-3</v>
      </c>
      <c r="JH123" s="82">
        <f t="shared" si="146"/>
        <v>2.2316858805384389E-4</v>
      </c>
      <c r="JI123" s="82">
        <f t="shared" si="146"/>
        <v>6.8764754694577483E-5</v>
      </c>
      <c r="JJ123" s="82">
        <f t="shared" si="146"/>
        <v>2.7031861101137741E-5</v>
      </c>
      <c r="JK123" s="82">
        <f t="shared" si="146"/>
        <v>5.1985455334375827E-5</v>
      </c>
      <c r="JL123" s="82">
        <f t="shared" si="146"/>
        <v>7.5086099117518154E-4</v>
      </c>
      <c r="JM123" s="82">
        <f t="shared" si="146"/>
        <v>9.0090002439721269E-3</v>
      </c>
    </row>
    <row r="124" spans="2:273" x14ac:dyDescent="0.25">
      <c r="B124" s="2">
        <v>97</v>
      </c>
      <c r="C124" s="37">
        <v>0.38489400000000001</v>
      </c>
      <c r="D124" s="37">
        <v>0.38751000000000002</v>
      </c>
      <c r="E124" s="37">
        <v>0.38401299999999999</v>
      </c>
      <c r="F124" s="37">
        <v>0.3901</v>
      </c>
      <c r="G124" s="37">
        <v>0.39025900000000002</v>
      </c>
      <c r="H124" s="37">
        <v>0.38707599999999998</v>
      </c>
      <c r="I124" s="37">
        <v>0.38473099999999999</v>
      </c>
      <c r="J124" s="37">
        <v>0.38697700000000002</v>
      </c>
      <c r="K124" s="37">
        <v>0.38287700000000002</v>
      </c>
      <c r="L124" s="37">
        <v>0.393646</v>
      </c>
      <c r="M124" s="37">
        <v>0.38812200000000002</v>
      </c>
      <c r="N124" s="37">
        <v>0.38585900000000001</v>
      </c>
      <c r="O124" s="37">
        <v>0.38218800000000003</v>
      </c>
      <c r="P124" s="37">
        <v>0.38436599999999999</v>
      </c>
      <c r="Q124" s="37">
        <v>0.40313399999999999</v>
      </c>
      <c r="S124" s="4">
        <f t="shared" si="147"/>
        <v>0.38467216451384773</v>
      </c>
      <c r="T124" s="4">
        <f t="shared" si="147"/>
        <v>0.3829810452048964</v>
      </c>
      <c r="U124" s="4">
        <f t="shared" si="147"/>
        <v>0.38766203743145672</v>
      </c>
      <c r="V124" s="4">
        <f t="shared" si="147"/>
        <v>0.38923505553380228</v>
      </c>
      <c r="W124" s="4">
        <f t="shared" si="147"/>
        <v>0.39194956394652763</v>
      </c>
      <c r="X124" s="4">
        <f t="shared" si="147"/>
        <v>0.38659496984054958</v>
      </c>
      <c r="Y124" s="4">
        <f t="shared" si="147"/>
        <v>0.38712153699281632</v>
      </c>
      <c r="Z124" s="4">
        <f t="shared" si="147"/>
        <v>0.38903984819430532</v>
      </c>
      <c r="AA124" s="4">
        <f t="shared" si="147"/>
        <v>0.38608414680661146</v>
      </c>
      <c r="AB124" s="4">
        <f t="shared" si="147"/>
        <v>0.38574647371538162</v>
      </c>
      <c r="AC124" s="4">
        <f t="shared" si="147"/>
        <v>0.38444028490100912</v>
      </c>
      <c r="AD124" s="4">
        <f t="shared" si="147"/>
        <v>0.38299812986007109</v>
      </c>
      <c r="AE124" s="4">
        <f t="shared" si="147"/>
        <v>0.37984732391682158</v>
      </c>
      <c r="AF124" s="4">
        <f t="shared" si="147"/>
        <v>0.38121810835973119</v>
      </c>
      <c r="AG124" s="4">
        <f t="shared" si="147"/>
        <v>0.40425871405453578</v>
      </c>
      <c r="AI124" s="4">
        <f t="shared" si="148"/>
        <v>2.2183548615228865E-4</v>
      </c>
      <c r="AJ124" s="4">
        <f t="shared" si="148"/>
        <v>4.5289547951036235E-3</v>
      </c>
      <c r="AK124" s="4">
        <f t="shared" si="148"/>
        <v>-3.6490374314567253E-3</v>
      </c>
      <c r="AL124" s="4">
        <f t="shared" si="148"/>
        <v>8.6494446619772569E-4</v>
      </c>
      <c r="AM124" s="4">
        <f t="shared" si="148"/>
        <v>-1.6905639465276123E-3</v>
      </c>
      <c r="AN124" s="4">
        <f t="shared" si="148"/>
        <v>4.8103015945039074E-4</v>
      </c>
      <c r="AO124" s="4">
        <f t="shared" si="148"/>
        <v>-2.3905369928163278E-3</v>
      </c>
      <c r="AP124" s="4">
        <f t="shared" si="148"/>
        <v>-2.0628481943053001E-3</v>
      </c>
      <c r="AQ124" s="4">
        <f t="shared" si="148"/>
        <v>-3.2071468066114384E-3</v>
      </c>
      <c r="AR124" s="4">
        <f t="shared" si="148"/>
        <v>7.8995262846183745E-3</v>
      </c>
      <c r="AS124" s="4">
        <f t="shared" si="148"/>
        <v>3.6817150989909009E-3</v>
      </c>
      <c r="AT124" s="4">
        <f t="shared" si="148"/>
        <v>2.8608701399289171E-3</v>
      </c>
      <c r="AU124" s="4">
        <f t="shared" si="148"/>
        <v>2.3406760831784501E-3</v>
      </c>
      <c r="AV124" s="4">
        <f t="shared" si="148"/>
        <v>3.1478916402687962E-3</v>
      </c>
      <c r="AW124" s="4">
        <f t="shared" si="148"/>
        <v>-1.1247140545357914E-3</v>
      </c>
      <c r="AY124" s="2">
        <f t="shared" si="140"/>
        <v>0.38467216451384773</v>
      </c>
      <c r="AZ124" s="2">
        <f t="shared" si="140"/>
        <v>0.38253141502749688</v>
      </c>
      <c r="BA124" s="2">
        <f t="shared" si="140"/>
        <v>0.38765722782477302</v>
      </c>
      <c r="BB124" s="2">
        <f t="shared" si="140"/>
        <v>0.38916369840095905</v>
      </c>
      <c r="BC124" s="2">
        <f t="shared" si="140"/>
        <v>0.38944930452205945</v>
      </c>
      <c r="BD124" s="2">
        <f t="shared" si="140"/>
        <v>0.38432363115129931</v>
      </c>
      <c r="BE124" s="2">
        <f t="shared" si="140"/>
        <v>0.38380153208963547</v>
      </c>
      <c r="BF124" s="2">
        <f t="shared" si="140"/>
        <v>0.38639306033465382</v>
      </c>
      <c r="BG124" s="2">
        <f t="shared" si="140"/>
        <v>0.38447397185229321</v>
      </c>
      <c r="BH124" s="2">
        <f t="shared" si="140"/>
        <v>0.38553026568850352</v>
      </c>
      <c r="BI124" s="2">
        <f t="shared" si="140"/>
        <v>0.3843572758362952</v>
      </c>
      <c r="BJ124" s="2">
        <f t="shared" si="140"/>
        <v>0.38296094887987953</v>
      </c>
      <c r="BK124" s="2">
        <f t="shared" si="140"/>
        <v>0.37978017309161233</v>
      </c>
      <c r="BL124" s="2">
        <f t="shared" si="140"/>
        <v>0.38002414450873623</v>
      </c>
      <c r="BM124" s="2">
        <f t="shared" si="140"/>
        <v>0.38776630006081991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0.38489400000000001</v>
      </c>
      <c r="CF124" s="2">
        <f t="shared" si="141"/>
        <v>0.38751000000000002</v>
      </c>
      <c r="CG124" s="2">
        <f t="shared" si="141"/>
        <v>0.38401299999999999</v>
      </c>
      <c r="CH124" s="2">
        <f t="shared" si="141"/>
        <v>0.3901</v>
      </c>
      <c r="CI124" s="2" t="str">
        <f t="shared" si="141"/>
        <v/>
      </c>
      <c r="CJ124" s="2" t="str">
        <f t="shared" si="141"/>
        <v/>
      </c>
      <c r="CK124" s="2" t="str">
        <f t="shared" si="141"/>
        <v/>
      </c>
      <c r="CL124" s="2" t="str">
        <f t="shared" si="141"/>
        <v/>
      </c>
      <c r="CM124" s="2">
        <f t="shared" si="141"/>
        <v>0.38287700000000002</v>
      </c>
      <c r="CN124" s="2">
        <f t="shared" si="141"/>
        <v>0.393646</v>
      </c>
      <c r="CO124" s="2">
        <f t="shared" si="141"/>
        <v>0.38812200000000002</v>
      </c>
      <c r="CP124" s="2">
        <f t="shared" si="141"/>
        <v>0.38585900000000001</v>
      </c>
      <c r="CQ124" s="2">
        <f t="shared" si="141"/>
        <v>0.38218800000000003</v>
      </c>
      <c r="CR124" s="2">
        <f t="shared" si="141"/>
        <v>0.38436599999999999</v>
      </c>
      <c r="CS124" s="2" t="str">
        <f t="shared" si="141"/>
        <v/>
      </c>
      <c r="CU124" s="2">
        <f t="shared" si="111"/>
        <v>0.38489400000000001</v>
      </c>
      <c r="CV124" s="2">
        <f t="shared" si="112"/>
        <v>0.38751000000000002</v>
      </c>
      <c r="CW124" s="2">
        <f t="shared" si="113"/>
        <v>0.38401299999999999</v>
      </c>
      <c r="CX124" s="2">
        <f t="shared" si="114"/>
        <v>0.3901</v>
      </c>
      <c r="CY124" s="2" t="str">
        <f t="shared" si="115"/>
        <v/>
      </c>
      <c r="CZ124" s="2" t="str">
        <f t="shared" si="116"/>
        <v/>
      </c>
      <c r="DA124" s="2" t="str">
        <f t="shared" si="117"/>
        <v/>
      </c>
      <c r="DB124" s="2" t="str">
        <f t="shared" si="118"/>
        <v/>
      </c>
      <c r="DC124" s="2">
        <f t="shared" si="119"/>
        <v>0.38287700000000002</v>
      </c>
      <c r="DD124" s="2">
        <f t="shared" si="120"/>
        <v>0.393646</v>
      </c>
      <c r="DE124" s="2">
        <f t="shared" si="121"/>
        <v>0.38812200000000002</v>
      </c>
      <c r="DF124" s="2">
        <f t="shared" si="122"/>
        <v>0.38585900000000001</v>
      </c>
      <c r="DG124" s="2">
        <f t="shared" si="123"/>
        <v>0.38218800000000003</v>
      </c>
      <c r="DH124" s="2">
        <f t="shared" si="124"/>
        <v>0.38436599999999999</v>
      </c>
      <c r="DI124" s="2" t="str">
        <f t="shared" si="125"/>
        <v/>
      </c>
      <c r="DK124" s="2">
        <f t="shared" si="149"/>
        <v>0.49909270279146134</v>
      </c>
      <c r="DL124" s="2">
        <f t="shared" si="149"/>
        <v>0.46142826096256684</v>
      </c>
      <c r="DM124" s="2">
        <f t="shared" si="149"/>
        <v>0.46595556636393459</v>
      </c>
      <c r="DN124" s="2">
        <f t="shared" si="149"/>
        <v>0.47001064517374525</v>
      </c>
      <c r="DO124" s="2">
        <f t="shared" si="149"/>
        <v>0.48967786062834229</v>
      </c>
      <c r="DP124" s="2">
        <f t="shared" si="149"/>
        <v>0.4732745350073313</v>
      </c>
      <c r="DQ124" s="2">
        <f t="shared" si="149"/>
        <v>0.46419309805718478</v>
      </c>
      <c r="DR124" s="2">
        <f t="shared" si="149"/>
        <v>0.46283567027126105</v>
      </c>
      <c r="DS124" s="2">
        <f t="shared" si="149"/>
        <v>0.4659501961143695</v>
      </c>
      <c r="DT124" s="2">
        <f t="shared" si="149"/>
        <v>0.46685938609625671</v>
      </c>
      <c r="DU124" s="2">
        <f t="shared" si="149"/>
        <v>0.45987764278074861</v>
      </c>
      <c r="DV124" s="2">
        <f t="shared" si="149"/>
        <v>0.46008829635854337</v>
      </c>
      <c r="DW124" s="2">
        <f t="shared" si="149"/>
        <v>0.44891930695187166</v>
      </c>
      <c r="DX124" s="2">
        <f t="shared" si="149"/>
        <v>0.47228469411764701</v>
      </c>
      <c r="DY124" s="2">
        <f t="shared" si="149"/>
        <v>0.45731827547653958</v>
      </c>
      <c r="EA124" s="2">
        <f t="shared" si="153"/>
        <v>0.38446561356321668</v>
      </c>
      <c r="EB124" s="2">
        <f t="shared" si="153"/>
        <v>0.3822891739130434</v>
      </c>
      <c r="EC124" s="2">
        <f t="shared" si="153"/>
        <v>0.38730727979142998</v>
      </c>
      <c r="ED124" s="2">
        <f t="shared" si="153"/>
        <v>0.38886159958641447</v>
      </c>
      <c r="EE124" s="2">
        <f t="shared" si="152"/>
        <v>0.38916912777106005</v>
      </c>
      <c r="EF124" s="2">
        <f t="shared" si="152"/>
        <v>0.38409624668954961</v>
      </c>
      <c r="EG124" s="2">
        <f t="shared" si="152"/>
        <v>0.38358869781512617</v>
      </c>
      <c r="EH124" s="2">
        <f t="shared" si="152"/>
        <v>0.38619499375251914</v>
      </c>
      <c r="EI124" s="2">
        <f t="shared" si="152"/>
        <v>0.38425758354330003</v>
      </c>
      <c r="EJ124" s="2">
        <f t="shared" si="152"/>
        <v>0.38527586651796769</v>
      </c>
      <c r="EK124" s="2">
        <f t="shared" si="152"/>
        <v>0.38411916797148232</v>
      </c>
      <c r="EL124" s="2">
        <f t="shared" si="152"/>
        <v>0.3827084834143249</v>
      </c>
      <c r="EM124" s="2">
        <f t="shared" si="136"/>
        <v>0.37956104548587188</v>
      </c>
      <c r="EN124" s="2">
        <f t="shared" si="136"/>
        <v>0.3797533189959636</v>
      </c>
      <c r="EO124" s="2">
        <f t="shared" si="136"/>
        <v>0.38758335574825425</v>
      </c>
      <c r="EQ124" s="2">
        <f t="shared" si="150"/>
        <v>0.38446561356321668</v>
      </c>
      <c r="ER124" s="2">
        <f t="shared" si="150"/>
        <v>0.38226960079738359</v>
      </c>
      <c r="ES124" s="2">
        <f t="shared" si="150"/>
        <v>0.38713156936847049</v>
      </c>
      <c r="ET124" s="2">
        <f t="shared" si="150"/>
        <v>0.38875613402979858</v>
      </c>
      <c r="EU124" s="2">
        <f t="shared" si="150"/>
        <v>0.3891633805302333</v>
      </c>
      <c r="EV124" s="2">
        <f t="shared" si="150"/>
        <v>0.38408513742545008</v>
      </c>
      <c r="EW124" s="2">
        <f t="shared" si="150"/>
        <v>0.38360374939105529</v>
      </c>
      <c r="EX124" s="2">
        <f t="shared" si="150"/>
        <v>0.38606163007627853</v>
      </c>
      <c r="EY124" s="2">
        <f t="shared" si="150"/>
        <v>0.38427673685772756</v>
      </c>
      <c r="EZ124" s="2">
        <f t="shared" si="150"/>
        <v>0.38522471851758328</v>
      </c>
      <c r="FA124" s="2">
        <f t="shared" si="150"/>
        <v>0.38399691031407429</v>
      </c>
      <c r="FB124" s="2">
        <f t="shared" si="150"/>
        <v>0.38269600568873974</v>
      </c>
      <c r="FC124" s="2">
        <f t="shared" si="150"/>
        <v>0.37948457573762889</v>
      </c>
      <c r="FD124" s="2">
        <f t="shared" si="150"/>
        <v>0.37946312182839287</v>
      </c>
      <c r="FE124" s="2">
        <f t="shared" si="150"/>
        <v>0.38688050249123251</v>
      </c>
      <c r="FG124" s="2">
        <f t="shared" si="151"/>
        <v>0.99819806162730174</v>
      </c>
      <c r="FH124" s="2">
        <f t="shared" si="151"/>
        <v>0.99693389708585711</v>
      </c>
      <c r="FI124" s="2">
        <f t="shared" si="151"/>
        <v>0.99552339609826079</v>
      </c>
      <c r="FJ124" s="2">
        <f t="shared" si="151"/>
        <v>0.99625150967633358</v>
      </c>
      <c r="FK124" s="2">
        <f t="shared" si="151"/>
        <v>0.99721077210117637</v>
      </c>
      <c r="FL124" s="2">
        <f t="shared" si="151"/>
        <v>0.99744670033526062</v>
      </c>
      <c r="FM124" s="2">
        <f t="shared" si="151"/>
        <v>0.99736504422483008</v>
      </c>
      <c r="FN124" s="2">
        <f t="shared" si="151"/>
        <v>0.997366810349269</v>
      </c>
      <c r="FO124" s="2">
        <f t="shared" si="151"/>
        <v>0.99735650567961209</v>
      </c>
      <c r="FP124" s="2">
        <f t="shared" si="151"/>
        <v>0.99687037472404616</v>
      </c>
      <c r="FQ124" s="2">
        <f t="shared" si="151"/>
        <v>0.99683242168682773</v>
      </c>
      <c r="FR124" s="2">
        <f t="shared" si="151"/>
        <v>0.99673526392622758</v>
      </c>
      <c r="FS124" s="2">
        <f t="shared" si="151"/>
        <v>0.99682562994950952</v>
      </c>
      <c r="FT124" s="2">
        <f t="shared" si="151"/>
        <v>0.99703436648379173</v>
      </c>
      <c r="FU124" s="2">
        <f t="shared" si="151"/>
        <v>0.99725238441847786</v>
      </c>
      <c r="FW124" s="2">
        <f t="shared" si="142"/>
        <v>2.2175733318842988E-8</v>
      </c>
      <c r="FX124" s="2">
        <f t="shared" si="142"/>
        <v>2.0817890150050856E-2</v>
      </c>
      <c r="FY124" s="2">
        <f t="shared" si="142"/>
        <v>1.2117626015925564E-2</v>
      </c>
      <c r="FZ124" s="2">
        <f t="shared" si="142"/>
        <v>1.9794117447948928E-2</v>
      </c>
      <c r="GA124" s="2">
        <f t="shared" si="142"/>
        <v>2.8711301040454242E-2</v>
      </c>
      <c r="GB124" s="2">
        <f t="shared" si="142"/>
        <v>2.8303577204431333E-2</v>
      </c>
      <c r="GC124" s="2">
        <f t="shared" si="142"/>
        <v>2.9581260425408953E-2</v>
      </c>
      <c r="GD124" s="2">
        <f t="shared" si="142"/>
        <v>2.8065018939378236E-2</v>
      </c>
      <c r="GE124" s="2">
        <f t="shared" si="142"/>
        <v>2.2677623004896081E-2</v>
      </c>
      <c r="GF124" s="2">
        <f t="shared" si="142"/>
        <v>1.8117510571749741E-2</v>
      </c>
      <c r="GG124" s="2">
        <f t="shared" si="142"/>
        <v>1.5238612218455494E-2</v>
      </c>
      <c r="GH124" s="2">
        <f t="shared" si="142"/>
        <v>1.2758827323274602E-2</v>
      </c>
      <c r="GI124" s="2">
        <f t="shared" si="142"/>
        <v>1.3615609247422724E-2</v>
      </c>
      <c r="GJ124" s="2">
        <f t="shared" si="142"/>
        <v>1.2366194401856576E-2</v>
      </c>
      <c r="GK124" s="2">
        <f t="shared" si="142"/>
        <v>1.2321831576446554E-2</v>
      </c>
      <c r="GM124" s="82">
        <f t="shared" si="143"/>
        <v>1.3374056017303852E-41</v>
      </c>
      <c r="GN124" s="82">
        <f t="shared" si="143"/>
        <v>1.4314246682659179E-65</v>
      </c>
      <c r="GO124" s="82">
        <f t="shared" si="143"/>
        <v>1.6918597014039741E-60</v>
      </c>
      <c r="GP124" s="82">
        <f t="shared" si="143"/>
        <v>1.0070872109520986E-66</v>
      </c>
      <c r="GQ124" s="82">
        <f t="shared" si="143"/>
        <v>2.1830109880978783E-92</v>
      </c>
      <c r="GR124" s="82">
        <f t="shared" si="143"/>
        <v>1.4105954314164526E-121</v>
      </c>
      <c r="GS124" s="82">
        <f t="shared" si="143"/>
        <v>3.2629395480528252E-134</v>
      </c>
      <c r="GT124" s="82">
        <f t="shared" si="143"/>
        <v>4.6345340408735384E-108</v>
      </c>
      <c r="GU124" s="82">
        <f t="shared" si="143"/>
        <v>4.6691349397840097E-130</v>
      </c>
      <c r="GV124" s="82">
        <f t="shared" si="143"/>
        <v>3.1183613332563461E-100</v>
      </c>
      <c r="GW124" s="82">
        <f t="shared" si="143"/>
        <v>4.0900947021893282E-74</v>
      </c>
      <c r="GX124" s="82">
        <f t="shared" si="143"/>
        <v>1.3067570833301321E-85</v>
      </c>
      <c r="GY124" s="82">
        <f t="shared" si="143"/>
        <v>1.8604431313920699E-82</v>
      </c>
      <c r="GZ124" s="82">
        <f t="shared" si="143"/>
        <v>4.8933821070729136E-73</v>
      </c>
      <c r="HA124" s="82">
        <f t="shared" si="143"/>
        <v>1.8505437876940979E-95</v>
      </c>
      <c r="HC124" s="82">
        <f t="shared" si="154"/>
        <v>2.2842339307664518E-14</v>
      </c>
      <c r="HD124" s="82">
        <f t="shared" si="154"/>
        <v>2.1603565518194275E-18</v>
      </c>
      <c r="HE124" s="82">
        <f t="shared" si="154"/>
        <v>5.5382679671626154E-13</v>
      </c>
      <c r="HF124" s="82">
        <f t="shared" si="154"/>
        <v>1.5659827593690434E-18</v>
      </c>
      <c r="HG124" s="82">
        <f t="shared" si="154"/>
        <v>3.4797695925767493E-38</v>
      </c>
      <c r="HH124" s="82">
        <f t="shared" si="154"/>
        <v>7.8028704040670081E-53</v>
      </c>
      <c r="HI124" s="82">
        <f t="shared" si="139"/>
        <v>4.5528602770180669E-42</v>
      </c>
      <c r="HJ124" s="82">
        <f t="shared" si="139"/>
        <v>1.2218068531193754E-38</v>
      </c>
      <c r="HK124" s="82">
        <f t="shared" si="139"/>
        <v>1.9536601899108625E-25</v>
      </c>
      <c r="HL124" s="82">
        <f t="shared" si="139"/>
        <v>5.4710069116854544E-29</v>
      </c>
      <c r="HM124" s="82">
        <f t="shared" si="139"/>
        <v>6.7484094742130041E-25</v>
      </c>
      <c r="HN124" s="82">
        <f t="shared" si="139"/>
        <v>1.0224283526249143E-24</v>
      </c>
      <c r="HO124" s="82">
        <f t="shared" si="139"/>
        <v>3.3768541236413621E-22</v>
      </c>
      <c r="HP124" s="82">
        <f t="shared" si="139"/>
        <v>1.0269468090268371E-20</v>
      </c>
      <c r="HQ124" s="82">
        <f t="shared" si="139"/>
        <v>2.8439595645731661E-33</v>
      </c>
      <c r="HS124" s="82">
        <f t="shared" si="144"/>
        <v>2.690093782939143E-37</v>
      </c>
      <c r="HT124" s="82">
        <f t="shared" si="144"/>
        <v>8.9818584692481183E-3</v>
      </c>
      <c r="HU124" s="82">
        <f t="shared" si="144"/>
        <v>3.9924840193602022E-5</v>
      </c>
      <c r="HV124" s="82">
        <f t="shared" si="144"/>
        <v>3.9629713242200022E-4</v>
      </c>
      <c r="HW124" s="82">
        <f t="shared" si="144"/>
        <v>1.7942684602165339E-2</v>
      </c>
      <c r="HX124" s="82">
        <f t="shared" si="144"/>
        <v>1.2288176429701213E-2</v>
      </c>
      <c r="HY124" s="82">
        <f t="shared" si="144"/>
        <v>1.5919392165154214E-2</v>
      </c>
      <c r="HZ124" s="82">
        <f t="shared" si="144"/>
        <v>1.0703654282236132E-2</v>
      </c>
      <c r="IA124" s="82">
        <f t="shared" si="144"/>
        <v>5.9058746092213073E-3</v>
      </c>
      <c r="IB124" s="82">
        <f t="shared" si="144"/>
        <v>5.5903398996021267E-4</v>
      </c>
      <c r="IC124" s="82">
        <f t="shared" si="144"/>
        <v>1.8044451217358898E-4</v>
      </c>
      <c r="ID124" s="82">
        <f t="shared" si="144"/>
        <v>7.194319638087868E-5</v>
      </c>
      <c r="IE124" s="82">
        <f t="shared" si="144"/>
        <v>1.3103854354153433E-4</v>
      </c>
      <c r="IF124" s="82">
        <f t="shared" si="144"/>
        <v>1.4523614031129574E-3</v>
      </c>
      <c r="IG124" s="82">
        <f t="shared" si="144"/>
        <v>1.3745633941076139E-2</v>
      </c>
      <c r="II124" s="82">
        <f t="shared" si="145"/>
        <v>0</v>
      </c>
      <c r="IJ124" s="82">
        <f t="shared" si="145"/>
        <v>3.2596933380704653E-29</v>
      </c>
      <c r="IK124" s="82">
        <f t="shared" si="145"/>
        <v>6.939904043434508E-48</v>
      </c>
      <c r="IL124" s="82">
        <f t="shared" si="145"/>
        <v>1.3211157480965174E-45</v>
      </c>
      <c r="IM124" s="82">
        <f t="shared" si="145"/>
        <v>2.4980997351175684E-35</v>
      </c>
      <c r="IN124" s="82">
        <f t="shared" si="145"/>
        <v>5.9681991003299706E-38</v>
      </c>
      <c r="IO124" s="82">
        <f t="shared" si="145"/>
        <v>6.4709160624331839E-40</v>
      </c>
      <c r="IP124" s="82">
        <f t="shared" si="145"/>
        <v>1.6239370433988271E-39</v>
      </c>
      <c r="IQ124" s="82">
        <f t="shared" si="145"/>
        <v>1.4883117184069236E-38</v>
      </c>
      <c r="IR124" s="82">
        <f t="shared" si="145"/>
        <v>4.0635977562580371E-49</v>
      </c>
      <c r="IS124" s="82">
        <f t="shared" si="145"/>
        <v>2.6528945983397981E-51</v>
      </c>
      <c r="IT124" s="82">
        <f t="shared" si="145"/>
        <v>5.6201573929188916E-52</v>
      </c>
      <c r="IU124" s="82">
        <f t="shared" si="145"/>
        <v>3.3195588048418833E-48</v>
      </c>
      <c r="IV124" s="82">
        <f t="shared" si="145"/>
        <v>2.4099201323000697E-23</v>
      </c>
      <c r="IW124" s="82">
        <f t="shared" si="145"/>
        <v>5.570031467217339E-16</v>
      </c>
      <c r="IY124" s="82">
        <f t="shared" si="146"/>
        <v>2.2842339307664518E-14</v>
      </c>
      <c r="IZ124" s="82">
        <f t="shared" si="146"/>
        <v>8.9818584692481201E-3</v>
      </c>
      <c r="JA124" s="82">
        <f t="shared" si="146"/>
        <v>3.9924840747428815E-5</v>
      </c>
      <c r="JB124" s="82">
        <f t="shared" si="146"/>
        <v>3.9629713242200179E-4</v>
      </c>
      <c r="JC124" s="82">
        <f t="shared" si="146"/>
        <v>1.7942684602165339E-2</v>
      </c>
      <c r="JD124" s="82">
        <f t="shared" si="146"/>
        <v>1.2288176429701213E-2</v>
      </c>
      <c r="JE124" s="82">
        <f t="shared" si="146"/>
        <v>1.5919392165154214E-2</v>
      </c>
      <c r="JF124" s="82">
        <f t="shared" si="146"/>
        <v>1.0703654282236132E-2</v>
      </c>
      <c r="JG124" s="82">
        <f t="shared" si="146"/>
        <v>5.9058746092213073E-3</v>
      </c>
      <c r="JH124" s="82">
        <f t="shared" si="146"/>
        <v>5.5903398996021267E-4</v>
      </c>
      <c r="JI124" s="82">
        <f t="shared" si="146"/>
        <v>1.8044451217358898E-4</v>
      </c>
      <c r="JJ124" s="82">
        <f t="shared" si="146"/>
        <v>7.194319638087868E-5</v>
      </c>
      <c r="JK124" s="82">
        <f t="shared" si="146"/>
        <v>1.3103854354153433E-4</v>
      </c>
      <c r="JL124" s="82">
        <f t="shared" si="146"/>
        <v>1.4523614031129574E-3</v>
      </c>
      <c r="JM124" s="82">
        <f t="shared" si="146"/>
        <v>1.3745633941076696E-2</v>
      </c>
    </row>
    <row r="125" spans="2:273" x14ac:dyDescent="0.25">
      <c r="B125" s="2">
        <v>98</v>
      </c>
      <c r="C125" s="37">
        <v>0.38497199999999998</v>
      </c>
      <c r="D125" s="37">
        <v>0.38466400000000001</v>
      </c>
      <c r="E125" s="37">
        <v>0.38702199999999998</v>
      </c>
      <c r="F125" s="37">
        <v>0.39577200000000001</v>
      </c>
      <c r="G125" s="37">
        <v>0.39386700000000002</v>
      </c>
      <c r="H125" s="37">
        <v>0.39202199999999998</v>
      </c>
      <c r="I125" s="37">
        <v>0.38693499999999997</v>
      </c>
      <c r="J125" s="37">
        <v>0.39443</v>
      </c>
      <c r="K125" s="37">
        <v>0.386104</v>
      </c>
      <c r="L125" s="37">
        <v>0.38855699999999999</v>
      </c>
      <c r="M125" s="37">
        <v>0.385542</v>
      </c>
      <c r="N125" s="37">
        <v>0.38425500000000001</v>
      </c>
      <c r="O125" s="37">
        <v>0.38281399999999999</v>
      </c>
      <c r="P125" s="37">
        <v>0.38702799999999998</v>
      </c>
      <c r="Q125" s="37">
        <v>0.40740500000000002</v>
      </c>
      <c r="S125" s="4">
        <f t="shared" si="147"/>
        <v>0.38434223640968002</v>
      </c>
      <c r="T125" s="4">
        <f t="shared" si="147"/>
        <v>0.38302432611948745</v>
      </c>
      <c r="U125" s="4">
        <f t="shared" si="147"/>
        <v>0.38741758392968245</v>
      </c>
      <c r="V125" s="4">
        <f t="shared" si="147"/>
        <v>0.38904808226019766</v>
      </c>
      <c r="W125" s="4">
        <f t="shared" si="147"/>
        <v>0.39340935794434895</v>
      </c>
      <c r="X125" s="4">
        <f t="shared" si="147"/>
        <v>0.38809553458808072</v>
      </c>
      <c r="Y125" s="4">
        <f t="shared" si="147"/>
        <v>0.38946059613973316</v>
      </c>
      <c r="Z125" s="4">
        <f t="shared" si="147"/>
        <v>0.39104486098637065</v>
      </c>
      <c r="AA125" s="4">
        <f t="shared" si="147"/>
        <v>0.38718899017393965</v>
      </c>
      <c r="AB125" s="4">
        <f t="shared" si="147"/>
        <v>0.38569078685311031</v>
      </c>
      <c r="AC125" s="4">
        <f t="shared" si="147"/>
        <v>0.38425055132040215</v>
      </c>
      <c r="AD125" s="4">
        <f t="shared" si="147"/>
        <v>0.38283349136759293</v>
      </c>
      <c r="AE125" s="4">
        <f t="shared" si="147"/>
        <v>0.37969747760733369</v>
      </c>
      <c r="AF125" s="4">
        <f t="shared" si="147"/>
        <v>0.38193918974203117</v>
      </c>
      <c r="AG125" s="4">
        <f t="shared" si="147"/>
        <v>0.41106957041341186</v>
      </c>
      <c r="AI125" s="4">
        <f t="shared" si="148"/>
        <v>6.2976359031996498E-4</v>
      </c>
      <c r="AJ125" s="4">
        <f t="shared" si="148"/>
        <v>1.6396738805125599E-3</v>
      </c>
      <c r="AK125" s="4">
        <f t="shared" si="148"/>
        <v>-3.955839296824748E-4</v>
      </c>
      <c r="AL125" s="4">
        <f t="shared" si="148"/>
        <v>6.7239177398023542E-3</v>
      </c>
      <c r="AM125" s="4">
        <f t="shared" si="148"/>
        <v>4.5764205565107519E-4</v>
      </c>
      <c r="AN125" s="4">
        <f t="shared" si="148"/>
        <v>3.9264654119192666E-3</v>
      </c>
      <c r="AO125" s="4">
        <f t="shared" si="148"/>
        <v>-2.5255961397331883E-3</v>
      </c>
      <c r="AP125" s="4">
        <f t="shared" si="148"/>
        <v>3.3851390136293569E-3</v>
      </c>
      <c r="AQ125" s="4">
        <f t="shared" si="148"/>
        <v>-1.0849901739396484E-3</v>
      </c>
      <c r="AR125" s="4">
        <f t="shared" si="148"/>
        <v>2.8662131468896734E-3</v>
      </c>
      <c r="AS125" s="4">
        <f t="shared" si="148"/>
        <v>1.2914486795978508E-3</v>
      </c>
      <c r="AT125" s="4">
        <f t="shared" si="148"/>
        <v>1.4215086324070869E-3</v>
      </c>
      <c r="AU125" s="4">
        <f t="shared" si="148"/>
        <v>3.1165223926662988E-3</v>
      </c>
      <c r="AV125" s="4">
        <f t="shared" si="148"/>
        <v>5.0888102579688121E-3</v>
      </c>
      <c r="AW125" s="4">
        <f t="shared" si="148"/>
        <v>-3.6645704134118384E-3</v>
      </c>
      <c r="AY125" s="2">
        <f t="shared" si="140"/>
        <v>0.38434223640968002</v>
      </c>
      <c r="AZ125" s="2">
        <f t="shared" si="140"/>
        <v>0.38229907343717245</v>
      </c>
      <c r="BA125" s="2">
        <f t="shared" si="140"/>
        <v>0.38740620309895257</v>
      </c>
      <c r="BB125" s="2">
        <f t="shared" si="140"/>
        <v>0.38888757374513611</v>
      </c>
      <c r="BC125" s="2">
        <f t="shared" si="140"/>
        <v>0.38921731342265631</v>
      </c>
      <c r="BD125" s="2">
        <f t="shared" si="140"/>
        <v>0.38409501550116482</v>
      </c>
      <c r="BE125" s="2">
        <f t="shared" si="140"/>
        <v>0.383621885147793</v>
      </c>
      <c r="BF125" s="2">
        <f t="shared" si="140"/>
        <v>0.38627989504158516</v>
      </c>
      <c r="BG125" s="2">
        <f t="shared" si="140"/>
        <v>0.38427320603203519</v>
      </c>
      <c r="BH125" s="2">
        <f t="shared" si="140"/>
        <v>0.38520915534048938</v>
      </c>
      <c r="BI125" s="2">
        <f t="shared" si="140"/>
        <v>0.38405546003262614</v>
      </c>
      <c r="BJ125" s="2">
        <f t="shared" si="140"/>
        <v>0.38274414398679629</v>
      </c>
      <c r="BK125" s="2">
        <f t="shared" si="140"/>
        <v>0.37954432990559056</v>
      </c>
      <c r="BL125" s="2">
        <f t="shared" si="140"/>
        <v>0.37981582590724605</v>
      </c>
      <c r="BM125" s="2">
        <f t="shared" si="140"/>
        <v>0.38758614095858479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0.38497199999999998</v>
      </c>
      <c r="CF125" s="2" t="str">
        <f t="shared" si="141"/>
        <v/>
      </c>
      <c r="CG125" s="2">
        <f t="shared" si="141"/>
        <v>0.38702199999999998</v>
      </c>
      <c r="CH125" s="2">
        <f t="shared" si="141"/>
        <v>0.39577200000000001</v>
      </c>
      <c r="CI125" s="2" t="str">
        <f t="shared" si="141"/>
        <v/>
      </c>
      <c r="CJ125" s="2" t="str">
        <f t="shared" si="141"/>
        <v/>
      </c>
      <c r="CK125" s="2" t="str">
        <f t="shared" si="141"/>
        <v/>
      </c>
      <c r="CL125" s="2" t="str">
        <f t="shared" si="141"/>
        <v/>
      </c>
      <c r="CM125" s="2" t="str">
        <f t="shared" si="141"/>
        <v/>
      </c>
      <c r="CN125" s="2">
        <f t="shared" si="141"/>
        <v>0.38855699999999999</v>
      </c>
      <c r="CO125" s="2">
        <f t="shared" si="141"/>
        <v>0.385542</v>
      </c>
      <c r="CP125" s="2">
        <f t="shared" si="141"/>
        <v>0.38425500000000001</v>
      </c>
      <c r="CQ125" s="2">
        <f t="shared" si="141"/>
        <v>0.38281399999999999</v>
      </c>
      <c r="CR125" s="2">
        <f t="shared" si="141"/>
        <v>0.38702799999999998</v>
      </c>
      <c r="CS125" s="2" t="str">
        <f t="shared" si="141"/>
        <v/>
      </c>
      <c r="CU125" s="2">
        <f t="shared" si="111"/>
        <v>0.38497199999999998</v>
      </c>
      <c r="CV125" s="2" t="str">
        <f t="shared" si="112"/>
        <v/>
      </c>
      <c r="CW125" s="2">
        <f t="shared" si="113"/>
        <v>0.38702199999999998</v>
      </c>
      <c r="CX125" s="2">
        <f t="shared" si="114"/>
        <v>0.39577200000000001</v>
      </c>
      <c r="CY125" s="2" t="str">
        <f t="shared" si="115"/>
        <v/>
      </c>
      <c r="CZ125" s="2" t="str">
        <f t="shared" si="116"/>
        <v/>
      </c>
      <c r="DA125" s="2" t="str">
        <f t="shared" si="117"/>
        <v/>
      </c>
      <c r="DB125" s="2" t="str">
        <f t="shared" si="118"/>
        <v/>
      </c>
      <c r="DC125" s="2" t="str">
        <f t="shared" si="119"/>
        <v/>
      </c>
      <c r="DD125" s="2">
        <f t="shared" si="120"/>
        <v>0.38855699999999999</v>
      </c>
      <c r="DE125" s="2">
        <f t="shared" si="121"/>
        <v>0.385542</v>
      </c>
      <c r="DF125" s="2">
        <f t="shared" si="122"/>
        <v>0.38425500000000001</v>
      </c>
      <c r="DG125" s="2">
        <f t="shared" si="123"/>
        <v>0.38281399999999999</v>
      </c>
      <c r="DH125" s="2">
        <f t="shared" si="124"/>
        <v>0.38702799999999998</v>
      </c>
      <c r="DI125" s="2" t="str">
        <f t="shared" si="125"/>
        <v/>
      </c>
      <c r="DK125" s="2">
        <f t="shared" si="149"/>
        <v>0.50019184893267643</v>
      </c>
      <c r="DL125" s="2">
        <f t="shared" si="149"/>
        <v>0.46214804644766999</v>
      </c>
      <c r="DM125" s="2">
        <f t="shared" si="149"/>
        <v>0.46673857391399476</v>
      </c>
      <c r="DN125" s="2">
        <f t="shared" si="149"/>
        <v>0.47080437027027033</v>
      </c>
      <c r="DO125" s="2">
        <f t="shared" si="149"/>
        <v>0.49066559291443856</v>
      </c>
      <c r="DP125" s="2">
        <f t="shared" si="149"/>
        <v>0.47408766733870955</v>
      </c>
      <c r="DQ125" s="2">
        <f t="shared" si="149"/>
        <v>0.46493115524193551</v>
      </c>
      <c r="DR125" s="2">
        <f t="shared" si="149"/>
        <v>0.46351819153225809</v>
      </c>
      <c r="DS125" s="2">
        <f t="shared" si="149"/>
        <v>0.46669712298387095</v>
      </c>
      <c r="DT125" s="2">
        <f t="shared" si="149"/>
        <v>0.46764356699770815</v>
      </c>
      <c r="DU125" s="2">
        <f t="shared" si="149"/>
        <v>0.46055137601222296</v>
      </c>
      <c r="DV125" s="2">
        <f t="shared" si="149"/>
        <v>0.46078816470588235</v>
      </c>
      <c r="DW125" s="2">
        <f t="shared" si="149"/>
        <v>0.44952587196333083</v>
      </c>
      <c r="DX125" s="2">
        <f t="shared" si="149"/>
        <v>0.47324916638655457</v>
      </c>
      <c r="DY125" s="2">
        <f t="shared" si="149"/>
        <v>0.45807962866568919</v>
      </c>
      <c r="EA125" s="2">
        <f t="shared" si="153"/>
        <v>0.38415150694178773</v>
      </c>
      <c r="EB125" s="2">
        <f t="shared" si="153"/>
        <v>0.38207499362003777</v>
      </c>
      <c r="EC125" s="2">
        <f t="shared" si="153"/>
        <v>0.38708283532990179</v>
      </c>
      <c r="ED125" s="2">
        <f t="shared" si="153"/>
        <v>0.38860781078803058</v>
      </c>
      <c r="EE125" s="2">
        <f t="shared" si="152"/>
        <v>0.38895848839414843</v>
      </c>
      <c r="EF125" s="2">
        <f t="shared" si="152"/>
        <v>0.38388534067171398</v>
      </c>
      <c r="EG125" s="2">
        <f t="shared" si="152"/>
        <v>0.38342534717887167</v>
      </c>
      <c r="EH125" s="2">
        <f t="shared" si="152"/>
        <v>0.3860993879306257</v>
      </c>
      <c r="EI125" s="2">
        <f t="shared" si="152"/>
        <v>0.3840724956787156</v>
      </c>
      <c r="EJ125" s="2">
        <f t="shared" si="152"/>
        <v>0.3849737192848291</v>
      </c>
      <c r="EK125" s="2">
        <f t="shared" si="152"/>
        <v>0.38383515239440402</v>
      </c>
      <c r="EL125" s="2">
        <f t="shared" si="152"/>
        <v>0.3825112264948235</v>
      </c>
      <c r="EM125" s="2">
        <f t="shared" si="136"/>
        <v>0.37934214193823645</v>
      </c>
      <c r="EN125" s="2">
        <f t="shared" si="136"/>
        <v>0.37956620955158926</v>
      </c>
      <c r="EO125" s="2">
        <f t="shared" si="136"/>
        <v>0.38741937283398431</v>
      </c>
      <c r="EQ125" s="2">
        <f t="shared" si="150"/>
        <v>0.38415150694178773</v>
      </c>
      <c r="ER125" s="2">
        <f t="shared" si="150"/>
        <v>0.38207980416719628</v>
      </c>
      <c r="ES125" s="2">
        <f t="shared" si="150"/>
        <v>0.38693426076691761</v>
      </c>
      <c r="ET125" s="2">
        <f t="shared" si="150"/>
        <v>0.3885463145829684</v>
      </c>
      <c r="EU125" s="2">
        <f t="shared" si="150"/>
        <v>0.38895971046249056</v>
      </c>
      <c r="EV125" s="2">
        <f t="shared" si="150"/>
        <v>0.38387174301697946</v>
      </c>
      <c r="EW125" s="2">
        <f t="shared" si="150"/>
        <v>0.38344467967534229</v>
      </c>
      <c r="EX125" s="2">
        <f t="shared" si="150"/>
        <v>0.38592157388805332</v>
      </c>
      <c r="EY125" s="2">
        <f t="shared" si="150"/>
        <v>0.38413152816980217</v>
      </c>
      <c r="EZ125" s="2">
        <f t="shared" si="150"/>
        <v>0.38494399117025957</v>
      </c>
      <c r="FA125" s="2">
        <f t="shared" si="150"/>
        <v>0.38375261843556885</v>
      </c>
      <c r="FB125" s="2">
        <f t="shared" si="150"/>
        <v>0.38249569029922853</v>
      </c>
      <c r="FC125" s="2">
        <f t="shared" si="150"/>
        <v>0.3792713888589106</v>
      </c>
      <c r="FD125" s="2">
        <f t="shared" si="150"/>
        <v>0.37928317779749349</v>
      </c>
      <c r="FE125" s="2">
        <f t="shared" si="150"/>
        <v>0.386653208652668</v>
      </c>
      <c r="FG125" s="2">
        <f t="shared" si="151"/>
        <v>0.99835635207015105</v>
      </c>
      <c r="FH125" s="2">
        <f t="shared" si="151"/>
        <v>0.99720292630248875</v>
      </c>
      <c r="FI125" s="2">
        <f t="shared" si="151"/>
        <v>0.99591567993457997</v>
      </c>
      <c r="FJ125" s="2">
        <f t="shared" si="151"/>
        <v>0.99658020825559468</v>
      </c>
      <c r="FK125" s="2">
        <f t="shared" si="151"/>
        <v>0.99745556946406178</v>
      </c>
      <c r="FL125" s="2">
        <f t="shared" si="151"/>
        <v>0.99767083975421744</v>
      </c>
      <c r="FM125" s="2">
        <f t="shared" si="151"/>
        <v>0.99759633448786889</v>
      </c>
      <c r="FN125" s="2">
        <f t="shared" si="151"/>
        <v>0.99759794595939522</v>
      </c>
      <c r="FO125" s="2">
        <f t="shared" si="151"/>
        <v>0.99758854362405924</v>
      </c>
      <c r="FP125" s="2">
        <f t="shared" si="151"/>
        <v>0.99714496162443644</v>
      </c>
      <c r="FQ125" s="2">
        <f t="shared" si="151"/>
        <v>0.99711032885624462</v>
      </c>
      <c r="FR125" s="2">
        <f t="shared" si="151"/>
        <v>0.99702166975380624</v>
      </c>
      <c r="FS125" s="2">
        <f t="shared" si="151"/>
        <v>0.99710413126027553</v>
      </c>
      <c r="FT125" s="2">
        <f t="shared" si="151"/>
        <v>0.99729460413191318</v>
      </c>
      <c r="FU125" s="2">
        <f t="shared" si="151"/>
        <v>0.99749353884424508</v>
      </c>
      <c r="FW125" s="2">
        <f t="shared" si="142"/>
        <v>2.4315208015575592E-8</v>
      </c>
      <c r="FX125" s="2">
        <f t="shared" si="142"/>
        <v>2.278060841394846E-2</v>
      </c>
      <c r="FY125" s="2">
        <f t="shared" si="142"/>
        <v>1.3271197534954511E-2</v>
      </c>
      <c r="FZ125" s="2">
        <f t="shared" si="142"/>
        <v>2.1662449397806344E-2</v>
      </c>
      <c r="GA125" s="2">
        <f t="shared" si="142"/>
        <v>3.1394352760351282E-2</v>
      </c>
      <c r="GB125" s="2">
        <f t="shared" si="142"/>
        <v>3.0949741497040689E-2</v>
      </c>
      <c r="GC125" s="2">
        <f t="shared" si="142"/>
        <v>3.2342902153787136E-2</v>
      </c>
      <c r="GD125" s="2">
        <f t="shared" si="142"/>
        <v>3.0689584307810644E-2</v>
      </c>
      <c r="GE125" s="2">
        <f t="shared" si="142"/>
        <v>2.481123475995935E-2</v>
      </c>
      <c r="GF125" s="2">
        <f t="shared" si="142"/>
        <v>1.9830792181462036E-2</v>
      </c>
      <c r="GG125" s="2">
        <f t="shared" si="142"/>
        <v>1.6684276916228171E-2</v>
      </c>
      <c r="GH125" s="2">
        <f t="shared" si="142"/>
        <v>1.3972576444284538E-2</v>
      </c>
      <c r="GI125" s="2">
        <f t="shared" si="142"/>
        <v>1.4909633232348009E-2</v>
      </c>
      <c r="GJ125" s="2">
        <f t="shared" si="142"/>
        <v>1.3543104684336426E-2</v>
      </c>
      <c r="GK125" s="2">
        <f t="shared" si="142"/>
        <v>1.3494577467234975E-2</v>
      </c>
      <c r="GM125" s="82">
        <f t="shared" si="143"/>
        <v>2.4654945813105426E-43</v>
      </c>
      <c r="GN125" s="82">
        <f t="shared" si="143"/>
        <v>1.2803816606183728E-68</v>
      </c>
      <c r="GO125" s="82">
        <f t="shared" si="143"/>
        <v>1.3007788294280786E-63</v>
      </c>
      <c r="GP125" s="82">
        <f t="shared" si="143"/>
        <v>7.3828095587224149E-70</v>
      </c>
      <c r="GQ125" s="82">
        <f t="shared" si="143"/>
        <v>2.5927983649836718E-96</v>
      </c>
      <c r="GR125" s="82">
        <f t="shared" si="143"/>
        <v>8.5928106789830224E-127</v>
      </c>
      <c r="GS125" s="82">
        <f t="shared" si="143"/>
        <v>5.6469489539789262E-140</v>
      </c>
      <c r="GT125" s="82">
        <f t="shared" si="143"/>
        <v>1.0820201331800115E-112</v>
      </c>
      <c r="GU125" s="82">
        <f t="shared" si="143"/>
        <v>8.6871278700078157E-136</v>
      </c>
      <c r="GV125" s="82">
        <f t="shared" si="143"/>
        <v>1.1145784678781027E-104</v>
      </c>
      <c r="GW125" s="82">
        <f t="shared" si="143"/>
        <v>2.0327532878712512E-77</v>
      </c>
      <c r="GX125" s="82">
        <f t="shared" si="143"/>
        <v>1.678033693140293E-89</v>
      </c>
      <c r="GY125" s="82">
        <f t="shared" si="143"/>
        <v>3.2929219752189789E-86</v>
      </c>
      <c r="GZ125" s="82">
        <f t="shared" si="143"/>
        <v>3.3062460410618212E-76</v>
      </c>
      <c r="HA125" s="82">
        <f t="shared" si="143"/>
        <v>2.5728030244426181E-99</v>
      </c>
      <c r="HC125" s="82">
        <f t="shared" si="154"/>
        <v>1.821796422143057E-15</v>
      </c>
      <c r="HD125" s="82">
        <f t="shared" si="154"/>
        <v>3.4362157494004153E-20</v>
      </c>
      <c r="HE125" s="82">
        <f t="shared" si="154"/>
        <v>1.6942064607345654E-14</v>
      </c>
      <c r="HF125" s="82">
        <f t="shared" si="154"/>
        <v>2.8066848223648198E-20</v>
      </c>
      <c r="HG125" s="82">
        <f t="shared" si="154"/>
        <v>3.8308768736734752E-41</v>
      </c>
      <c r="HH125" s="82">
        <f t="shared" si="154"/>
        <v>5.4423099251083303E-57</v>
      </c>
      <c r="HI125" s="82">
        <f t="shared" si="139"/>
        <v>2.7541775862007025E-45</v>
      </c>
      <c r="HJ125" s="82">
        <f t="shared" si="139"/>
        <v>1.2427027062783278E-41</v>
      </c>
      <c r="HK125" s="82">
        <f t="shared" si="139"/>
        <v>1.9709254326619701E-27</v>
      </c>
      <c r="HL125" s="82">
        <f t="shared" si="139"/>
        <v>1.9075183286544346E-31</v>
      </c>
      <c r="HM125" s="82">
        <f t="shared" si="139"/>
        <v>4.262733496388844E-27</v>
      </c>
      <c r="HN125" s="82">
        <f t="shared" si="139"/>
        <v>5.1486102215442795E-27</v>
      </c>
      <c r="HO125" s="82">
        <f t="shared" si="139"/>
        <v>2.7507308276904101E-24</v>
      </c>
      <c r="HP125" s="82">
        <f t="shared" si="139"/>
        <v>1.67836217514229E-22</v>
      </c>
      <c r="HQ125" s="82">
        <f t="shared" si="139"/>
        <v>8.0953078084158741E-36</v>
      </c>
      <c r="HS125" s="82">
        <f t="shared" si="144"/>
        <v>3.3965855786944137E-36</v>
      </c>
      <c r="HT125" s="82">
        <f t="shared" si="144"/>
        <v>1.5399022627556588E-2</v>
      </c>
      <c r="HU125" s="82">
        <f t="shared" si="144"/>
        <v>9.9175920641517474E-5</v>
      </c>
      <c r="HV125" s="82">
        <f t="shared" si="144"/>
        <v>9.4707775107312985E-4</v>
      </c>
      <c r="HW125" s="82">
        <f t="shared" si="144"/>
        <v>3.2573062101334774E-2</v>
      </c>
      <c r="HX125" s="82">
        <f t="shared" si="144"/>
        <v>2.3425553940619934E-2</v>
      </c>
      <c r="HY125" s="82">
        <f t="shared" si="144"/>
        <v>3.0469447631778449E-2</v>
      </c>
      <c r="HZ125" s="82">
        <f t="shared" si="144"/>
        <v>2.0865917023807613E-2</v>
      </c>
      <c r="IA125" s="82">
        <f t="shared" si="144"/>
        <v>1.1468725181177773E-2</v>
      </c>
      <c r="IB125" s="82">
        <f t="shared" si="144"/>
        <v>1.3261350776160995E-3</v>
      </c>
      <c r="IC125" s="82">
        <f t="shared" si="144"/>
        <v>4.4922183524670646E-4</v>
      </c>
      <c r="ID125" s="82">
        <f t="shared" si="144"/>
        <v>1.8226946560725827E-4</v>
      </c>
      <c r="IE125" s="82">
        <f t="shared" si="144"/>
        <v>3.1519508547256289E-4</v>
      </c>
      <c r="IF125" s="82">
        <f t="shared" si="144"/>
        <v>2.7195912668478584E-3</v>
      </c>
      <c r="IG125" s="82">
        <f t="shared" si="144"/>
        <v>2.0559720392482505E-2</v>
      </c>
      <c r="II125" s="82">
        <f t="shared" si="145"/>
        <v>0</v>
      </c>
      <c r="IJ125" s="82">
        <f t="shared" si="145"/>
        <v>6.5383550696997465E-28</v>
      </c>
      <c r="IK125" s="82">
        <f t="shared" si="145"/>
        <v>5.641601088379161E-46</v>
      </c>
      <c r="IL125" s="82">
        <f t="shared" si="145"/>
        <v>1.4665018397475669E-43</v>
      </c>
      <c r="IM125" s="82">
        <f t="shared" si="145"/>
        <v>1.3606444850474364E-33</v>
      </c>
      <c r="IN125" s="82">
        <f t="shared" si="145"/>
        <v>4.3533673515032455E-36</v>
      </c>
      <c r="IO125" s="82">
        <f t="shared" si="145"/>
        <v>6.304265411439606E-38</v>
      </c>
      <c r="IP125" s="82">
        <f t="shared" si="145"/>
        <v>1.4088252079728584E-37</v>
      </c>
      <c r="IQ125" s="82">
        <f t="shared" si="145"/>
        <v>8.9843529380023186E-37</v>
      </c>
      <c r="IR125" s="82">
        <f t="shared" si="145"/>
        <v>5.861221193876745E-47</v>
      </c>
      <c r="IS125" s="82">
        <f t="shared" si="145"/>
        <v>3.8702337017762548E-49</v>
      </c>
      <c r="IT125" s="82">
        <f t="shared" si="145"/>
        <v>7.1319511097602229E-50</v>
      </c>
      <c r="IU125" s="82">
        <f t="shared" si="145"/>
        <v>3.1389533446762278E-46</v>
      </c>
      <c r="IV125" s="82">
        <f t="shared" si="145"/>
        <v>1.933834464582214E-22</v>
      </c>
      <c r="IW125" s="82">
        <f t="shared" si="145"/>
        <v>2.2228935516529968E-15</v>
      </c>
      <c r="IY125" s="82">
        <f t="shared" si="146"/>
        <v>1.821796422143057E-15</v>
      </c>
      <c r="IZ125" s="82">
        <f t="shared" si="146"/>
        <v>1.5399022627556588E-2</v>
      </c>
      <c r="JA125" s="82">
        <f t="shared" si="146"/>
        <v>9.9175920658459542E-5</v>
      </c>
      <c r="JB125" s="82">
        <f t="shared" si="146"/>
        <v>9.4707775107312985E-4</v>
      </c>
      <c r="JC125" s="82">
        <f t="shared" si="146"/>
        <v>3.2573062101334774E-2</v>
      </c>
      <c r="JD125" s="82">
        <f t="shared" si="146"/>
        <v>2.3425553940619934E-2</v>
      </c>
      <c r="JE125" s="82">
        <f t="shared" si="146"/>
        <v>3.0469447631778449E-2</v>
      </c>
      <c r="JF125" s="82">
        <f t="shared" si="146"/>
        <v>2.0865917023807613E-2</v>
      </c>
      <c r="JG125" s="82">
        <f t="shared" si="146"/>
        <v>1.1468725181177773E-2</v>
      </c>
      <c r="JH125" s="82">
        <f t="shared" si="146"/>
        <v>1.3261350776160995E-3</v>
      </c>
      <c r="JI125" s="82">
        <f t="shared" si="146"/>
        <v>4.4922183524670646E-4</v>
      </c>
      <c r="JJ125" s="82">
        <f t="shared" si="146"/>
        <v>1.8226946560725827E-4</v>
      </c>
      <c r="JK125" s="82">
        <f t="shared" si="146"/>
        <v>3.1519508547256289E-4</v>
      </c>
      <c r="JL125" s="82">
        <f t="shared" si="146"/>
        <v>2.7195912668478584E-3</v>
      </c>
      <c r="JM125" s="82">
        <f t="shared" si="146"/>
        <v>2.0559720392484729E-2</v>
      </c>
    </row>
    <row r="126" spans="2:273" x14ac:dyDescent="0.25">
      <c r="B126" s="2">
        <v>99</v>
      </c>
      <c r="C126" s="37">
        <v>0.37948100000000001</v>
      </c>
      <c r="D126" s="37">
        <v>0.38648199999999999</v>
      </c>
      <c r="E126" s="37">
        <v>0.38710699999999998</v>
      </c>
      <c r="F126" s="37">
        <v>0.38997799999999999</v>
      </c>
      <c r="G126" s="37">
        <v>0.39455600000000002</v>
      </c>
      <c r="H126" s="37">
        <v>0.39218999999999998</v>
      </c>
      <c r="I126" s="37">
        <v>0.390407</v>
      </c>
      <c r="J126" s="37">
        <v>0.39638400000000001</v>
      </c>
      <c r="K126" s="37">
        <v>0.38728699999999999</v>
      </c>
      <c r="L126" s="37">
        <v>0.387604</v>
      </c>
      <c r="M126" s="37">
        <v>0.38291999999999998</v>
      </c>
      <c r="N126" s="37">
        <v>0.38843699999999998</v>
      </c>
      <c r="O126" s="37">
        <v>0.38219999999999998</v>
      </c>
      <c r="P126" s="37">
        <v>0.38776899999999997</v>
      </c>
      <c r="Q126" s="37">
        <v>0.41614299999999999</v>
      </c>
      <c r="S126" s="4">
        <f t="shared" si="147"/>
        <v>0.3840134916301885</v>
      </c>
      <c r="T126" s="4">
        <f t="shared" si="147"/>
        <v>0.38319654023271793</v>
      </c>
      <c r="U126" s="4">
        <f t="shared" si="147"/>
        <v>0.38718291003206146</v>
      </c>
      <c r="V126" s="4">
        <f t="shared" si="147"/>
        <v>0.38895467736934447</v>
      </c>
      <c r="W126" s="4">
        <f t="shared" si="147"/>
        <v>0.39565084978723514</v>
      </c>
      <c r="X126" s="4">
        <f t="shared" si="147"/>
        <v>0.39052565824692409</v>
      </c>
      <c r="Y126" s="4">
        <f t="shared" si="147"/>
        <v>0.3930987683160756</v>
      </c>
      <c r="Z126" s="4">
        <f t="shared" si="147"/>
        <v>0.39425642476376233</v>
      </c>
      <c r="AA126" s="4">
        <f t="shared" si="147"/>
        <v>0.38909322279912051</v>
      </c>
      <c r="AB126" s="4">
        <f t="shared" si="147"/>
        <v>0.38590214021091307</v>
      </c>
      <c r="AC126" s="4">
        <f t="shared" si="147"/>
        <v>0.38418886598752033</v>
      </c>
      <c r="AD126" s="4">
        <f t="shared" si="147"/>
        <v>0.38273268780784031</v>
      </c>
      <c r="AE126" s="4">
        <f t="shared" si="147"/>
        <v>0.37964224188527929</v>
      </c>
      <c r="AF126" s="4">
        <f t="shared" si="147"/>
        <v>0.38325651185054499</v>
      </c>
      <c r="AG126" s="4">
        <f t="shared" si="147"/>
        <v>0.42012149562941231</v>
      </c>
      <c r="AI126" s="4">
        <f t="shared" si="148"/>
        <v>-4.5324916301884843E-3</v>
      </c>
      <c r="AJ126" s="4">
        <f t="shared" si="148"/>
        <v>3.2854597672820618E-3</v>
      </c>
      <c r="AK126" s="4">
        <f t="shared" si="148"/>
        <v>-7.5910032061476951E-5</v>
      </c>
      <c r="AL126" s="4">
        <f t="shared" si="148"/>
        <v>1.023322630655521E-3</v>
      </c>
      <c r="AM126" s="4">
        <f t="shared" si="148"/>
        <v>-1.0948497872351193E-3</v>
      </c>
      <c r="AN126" s="4">
        <f t="shared" si="148"/>
        <v>1.664341753075893E-3</v>
      </c>
      <c r="AO126" s="4">
        <f t="shared" si="148"/>
        <v>-2.6917683160755934E-3</v>
      </c>
      <c r="AP126" s="4">
        <f t="shared" si="148"/>
        <v>2.1275752362376887E-3</v>
      </c>
      <c r="AQ126" s="4">
        <f t="shared" si="148"/>
        <v>-1.806222799120516E-3</v>
      </c>
      <c r="AR126" s="4">
        <f t="shared" si="148"/>
        <v>1.7018597890869347E-3</v>
      </c>
      <c r="AS126" s="4">
        <f t="shared" si="148"/>
        <v>-1.2688659875203512E-3</v>
      </c>
      <c r="AT126" s="4">
        <f t="shared" si="148"/>
        <v>5.7043121921596662E-3</v>
      </c>
      <c r="AU126" s="4">
        <f t="shared" si="148"/>
        <v>2.5577581147206985E-3</v>
      </c>
      <c r="AV126" s="4">
        <f t="shared" si="148"/>
        <v>4.5124881494549851E-3</v>
      </c>
      <c r="AW126" s="4">
        <f t="shared" si="148"/>
        <v>-3.9784956294123264E-3</v>
      </c>
      <c r="AY126" s="2">
        <f t="shared" si="140"/>
        <v>0.3840134916301885</v>
      </c>
      <c r="AZ126" s="2">
        <f t="shared" si="140"/>
        <v>0.3820682376124005</v>
      </c>
      <c r="BA126" s="2">
        <f t="shared" si="140"/>
        <v>0.3871571999038686</v>
      </c>
      <c r="BB126" s="2">
        <f t="shared" si="140"/>
        <v>0.38861331356990575</v>
      </c>
      <c r="BC126" s="2">
        <f t="shared" si="140"/>
        <v>0.38898698073428084</v>
      </c>
      <c r="BD126" s="2">
        <f t="shared" si="140"/>
        <v>0.38386771492364635</v>
      </c>
      <c r="BE126" s="2">
        <f t="shared" si="140"/>
        <v>0.38344352010627325</v>
      </c>
      <c r="BF126" s="2">
        <f t="shared" si="140"/>
        <v>0.38616766706601369</v>
      </c>
      <c r="BG126" s="2">
        <f t="shared" si="140"/>
        <v>0.38407389525754138</v>
      </c>
      <c r="BH126" s="2">
        <f t="shared" si="140"/>
        <v>0.3848895330458369</v>
      </c>
      <c r="BI126" s="2">
        <f t="shared" si="140"/>
        <v>0.38375510984112032</v>
      </c>
      <c r="BJ126" s="2">
        <f t="shared" si="140"/>
        <v>0.38252879954125696</v>
      </c>
      <c r="BK126" s="2">
        <f t="shared" si="140"/>
        <v>0.37930976431045299</v>
      </c>
      <c r="BL126" s="2">
        <f t="shared" si="140"/>
        <v>0.37960905466121625</v>
      </c>
      <c r="BM126" s="2">
        <f t="shared" si="140"/>
        <v>0.38740680755633289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0.37948100000000001</v>
      </c>
      <c r="CF126" s="2" t="str">
        <f t="shared" si="141"/>
        <v/>
      </c>
      <c r="CG126" s="2">
        <f t="shared" si="141"/>
        <v>0.38710699999999998</v>
      </c>
      <c r="CH126" s="2">
        <f t="shared" si="141"/>
        <v>0.38997799999999999</v>
      </c>
      <c r="CI126" s="2" t="str">
        <f t="shared" si="141"/>
        <v/>
      </c>
      <c r="CJ126" s="2" t="str">
        <f t="shared" si="141"/>
        <v/>
      </c>
      <c r="CK126" s="2" t="str">
        <f t="shared" si="141"/>
        <v/>
      </c>
      <c r="CL126" s="2" t="str">
        <f t="shared" si="141"/>
        <v/>
      </c>
      <c r="CM126" s="2" t="str">
        <f t="shared" si="141"/>
        <v/>
      </c>
      <c r="CN126" s="2">
        <f t="shared" si="141"/>
        <v>0.387604</v>
      </c>
      <c r="CO126" s="2">
        <f t="shared" si="141"/>
        <v>0.38291999999999998</v>
      </c>
      <c r="CP126" s="2">
        <f t="shared" si="141"/>
        <v>0.38843699999999998</v>
      </c>
      <c r="CQ126" s="2">
        <f t="shared" si="141"/>
        <v>0.38219999999999998</v>
      </c>
      <c r="CR126" s="2">
        <f t="shared" si="141"/>
        <v>0.38776899999999997</v>
      </c>
      <c r="CS126" s="2" t="str">
        <f t="shared" si="141"/>
        <v/>
      </c>
      <c r="CU126" s="2">
        <f t="shared" si="111"/>
        <v>0.37948100000000001</v>
      </c>
      <c r="CV126" s="2" t="str">
        <f t="shared" si="112"/>
        <v/>
      </c>
      <c r="CW126" s="2">
        <f t="shared" si="113"/>
        <v>0.38710699999999998</v>
      </c>
      <c r="CX126" s="2">
        <f t="shared" si="114"/>
        <v>0.38997799999999999</v>
      </c>
      <c r="CY126" s="2" t="str">
        <f t="shared" si="115"/>
        <v/>
      </c>
      <c r="CZ126" s="2" t="str">
        <f t="shared" si="116"/>
        <v/>
      </c>
      <c r="DA126" s="2" t="str">
        <f t="shared" si="117"/>
        <v/>
      </c>
      <c r="DB126" s="2" t="str">
        <f t="shared" si="118"/>
        <v/>
      </c>
      <c r="DC126" s="2" t="str">
        <f t="shared" si="119"/>
        <v/>
      </c>
      <c r="DD126" s="2">
        <f t="shared" si="120"/>
        <v>0.387604</v>
      </c>
      <c r="DE126" s="2">
        <f t="shared" si="121"/>
        <v>0.38291999999999998</v>
      </c>
      <c r="DF126" s="2">
        <f t="shared" si="122"/>
        <v>0.38843699999999998</v>
      </c>
      <c r="DG126" s="2">
        <f t="shared" si="123"/>
        <v>0.38219999999999998</v>
      </c>
      <c r="DH126" s="2">
        <f t="shared" si="124"/>
        <v>0.38776899999999997</v>
      </c>
      <c r="DI126" s="2" t="str">
        <f t="shared" si="125"/>
        <v/>
      </c>
      <c r="DK126" s="2">
        <f t="shared" si="149"/>
        <v>0.50129099507389152</v>
      </c>
      <c r="DL126" s="2">
        <f t="shared" si="149"/>
        <v>0.46286783193277314</v>
      </c>
      <c r="DM126" s="2">
        <f t="shared" si="149"/>
        <v>0.46752158146405498</v>
      </c>
      <c r="DN126" s="2">
        <f t="shared" si="149"/>
        <v>0.47159809536679548</v>
      </c>
      <c r="DO126" s="2">
        <f t="shared" si="149"/>
        <v>0.49165332520053484</v>
      </c>
      <c r="DP126" s="2">
        <f t="shared" si="149"/>
        <v>0.47490079967008786</v>
      </c>
      <c r="DQ126" s="2">
        <f t="shared" si="149"/>
        <v>0.46566921242668624</v>
      </c>
      <c r="DR126" s="2">
        <f t="shared" si="149"/>
        <v>0.46420071279325514</v>
      </c>
      <c r="DS126" s="2">
        <f t="shared" si="149"/>
        <v>0.4674440498533724</v>
      </c>
      <c r="DT126" s="2">
        <f t="shared" si="149"/>
        <v>0.46842774789915964</v>
      </c>
      <c r="DU126" s="2">
        <f t="shared" si="149"/>
        <v>0.46122510924369742</v>
      </c>
      <c r="DV126" s="2">
        <f t="shared" si="149"/>
        <v>0.46148803305322128</v>
      </c>
      <c r="DW126" s="2">
        <f t="shared" si="149"/>
        <v>0.45013243697478994</v>
      </c>
      <c r="DX126" s="2">
        <f t="shared" si="149"/>
        <v>0.47421363865546212</v>
      </c>
      <c r="DY126" s="2">
        <f t="shared" si="149"/>
        <v>0.45884098185483868</v>
      </c>
      <c r="EA126" s="2">
        <f t="shared" si="153"/>
        <v>0.38383740032035885</v>
      </c>
      <c r="EB126" s="2">
        <f t="shared" si="153"/>
        <v>0.38186081332703209</v>
      </c>
      <c r="EC126" s="2">
        <f t="shared" si="153"/>
        <v>0.38685839086837359</v>
      </c>
      <c r="ED126" s="2">
        <f t="shared" si="153"/>
        <v>0.38835402198964669</v>
      </c>
      <c r="EE126" s="2">
        <f t="shared" si="152"/>
        <v>0.38874784901723686</v>
      </c>
      <c r="EF126" s="2">
        <f t="shared" si="152"/>
        <v>0.38367443465387829</v>
      </c>
      <c r="EG126" s="2">
        <f t="shared" si="152"/>
        <v>0.38326199654261717</v>
      </c>
      <c r="EH126" s="2">
        <f t="shared" si="152"/>
        <v>0.38600378210873226</v>
      </c>
      <c r="EI126" s="2">
        <f t="shared" si="152"/>
        <v>0.38388740781413111</v>
      </c>
      <c r="EJ126" s="2">
        <f t="shared" si="152"/>
        <v>0.38467157205169045</v>
      </c>
      <c r="EK126" s="2">
        <f t="shared" si="152"/>
        <v>0.38355113681732578</v>
      </c>
      <c r="EL126" s="2">
        <f t="shared" si="152"/>
        <v>0.38231396957532215</v>
      </c>
      <c r="EM126" s="2">
        <f t="shared" si="136"/>
        <v>0.37912323839060097</v>
      </c>
      <c r="EN126" s="2">
        <f t="shared" si="136"/>
        <v>0.37937910010721487</v>
      </c>
      <c r="EO126" s="2">
        <f t="shared" si="136"/>
        <v>0.38725538991971437</v>
      </c>
      <c r="EQ126" s="2">
        <f t="shared" si="150"/>
        <v>0.38383740032035885</v>
      </c>
      <c r="ER126" s="2">
        <f t="shared" si="150"/>
        <v>0.38189000753700897</v>
      </c>
      <c r="ES126" s="2">
        <f t="shared" si="150"/>
        <v>0.3867369521653648</v>
      </c>
      <c r="ET126" s="2">
        <f t="shared" si="150"/>
        <v>0.38833649513613827</v>
      </c>
      <c r="EU126" s="2">
        <f t="shared" si="150"/>
        <v>0.38875604039474781</v>
      </c>
      <c r="EV126" s="2">
        <f t="shared" si="150"/>
        <v>0.38365834860850884</v>
      </c>
      <c r="EW126" s="2">
        <f t="shared" si="150"/>
        <v>0.38328560995962924</v>
      </c>
      <c r="EX126" s="2">
        <f t="shared" si="150"/>
        <v>0.38578151769982816</v>
      </c>
      <c r="EY126" s="2">
        <f t="shared" si="150"/>
        <v>0.38398631948187673</v>
      </c>
      <c r="EZ126" s="2">
        <f t="shared" si="150"/>
        <v>0.38466326382293586</v>
      </c>
      <c r="FA126" s="2">
        <f t="shared" si="150"/>
        <v>0.38350832655706335</v>
      </c>
      <c r="FB126" s="2">
        <f t="shared" si="150"/>
        <v>0.38229537490971732</v>
      </c>
      <c r="FC126" s="2">
        <f t="shared" si="150"/>
        <v>0.37905820198019224</v>
      </c>
      <c r="FD126" s="2">
        <f t="shared" si="150"/>
        <v>0.37910323376659416</v>
      </c>
      <c r="FE126" s="2">
        <f t="shared" si="150"/>
        <v>0.38642591481410343</v>
      </c>
      <c r="FG126" s="2">
        <f t="shared" si="151"/>
        <v>0.99850075844677921</v>
      </c>
      <c r="FH126" s="2">
        <f t="shared" si="151"/>
        <v>0.99744841049216959</v>
      </c>
      <c r="FI126" s="2">
        <f t="shared" si="151"/>
        <v>0.99627371669254183</v>
      </c>
      <c r="FJ126" s="2">
        <f t="shared" si="151"/>
        <v>0.99688017409077911</v>
      </c>
      <c r="FK126" s="2">
        <f t="shared" si="151"/>
        <v>0.9976789321252052</v>
      </c>
      <c r="FL126" s="2">
        <f t="shared" si="151"/>
        <v>0.99787534518067411</v>
      </c>
      <c r="FM126" s="2">
        <f t="shared" si="151"/>
        <v>0.99780736726457719</v>
      </c>
      <c r="FN126" s="2">
        <f t="shared" si="151"/>
        <v>0.99780883756572947</v>
      </c>
      <c r="FO126" s="2">
        <f t="shared" si="151"/>
        <v>0.99780025890099278</v>
      </c>
      <c r="FP126" s="2">
        <f t="shared" si="151"/>
        <v>0.99739551977690255</v>
      </c>
      <c r="FQ126" s="2">
        <f t="shared" si="151"/>
        <v>0.99736391834528904</v>
      </c>
      <c r="FR126" s="2">
        <f t="shared" si="151"/>
        <v>0.99728301851800749</v>
      </c>
      <c r="FS126" s="2">
        <f t="shared" si="151"/>
        <v>0.99735826319211418</v>
      </c>
      <c r="FT126" s="2">
        <f t="shared" si="151"/>
        <v>0.99753206216203083</v>
      </c>
      <c r="FU126" s="2">
        <f t="shared" si="151"/>
        <v>0.99771357600634802</v>
      </c>
      <c r="FW126" s="2">
        <f t="shared" si="142"/>
        <v>2.6661095361220704E-8</v>
      </c>
      <c r="FX126" s="2">
        <f t="shared" si="142"/>
        <v>2.4923662397825296E-2</v>
      </c>
      <c r="FY126" s="2">
        <f t="shared" si="142"/>
        <v>1.453297099096681E-2</v>
      </c>
      <c r="FZ126" s="2">
        <f t="shared" si="142"/>
        <v>2.3702865540108541E-2</v>
      </c>
      <c r="GA126" s="2">
        <f t="shared" si="142"/>
        <v>3.4319274644397831E-2</v>
      </c>
      <c r="GB126" s="2">
        <f t="shared" si="142"/>
        <v>3.3834687189884485E-2</v>
      </c>
      <c r="GC126" s="2">
        <f t="shared" si="142"/>
        <v>3.5352972132697801E-2</v>
      </c>
      <c r="GD126" s="2">
        <f t="shared" si="142"/>
        <v>3.3551119347075622E-2</v>
      </c>
      <c r="GE126" s="2">
        <f t="shared" si="142"/>
        <v>2.7140011715905514E-2</v>
      </c>
      <c r="GF126" s="2">
        <f t="shared" si="142"/>
        <v>2.1702509151060711E-2</v>
      </c>
      <c r="GG126" s="2">
        <f t="shared" si="142"/>
        <v>1.8264545984669332E-2</v>
      </c>
      <c r="GH126" s="2">
        <f t="shared" si="142"/>
        <v>1.5300000265490466E-2</v>
      </c>
      <c r="GI126" s="2">
        <f t="shared" si="142"/>
        <v>1.6324605549131642E-2</v>
      </c>
      <c r="GJ126" s="2">
        <f t="shared" si="142"/>
        <v>1.4830341458086375E-2</v>
      </c>
      <c r="GK126" s="2">
        <f t="shared" si="142"/>
        <v>1.4777270949799286E-2</v>
      </c>
      <c r="GM126" s="82">
        <f t="shared" si="143"/>
        <v>4.1781859282245224E-45</v>
      </c>
      <c r="GN126" s="82">
        <f t="shared" si="143"/>
        <v>9.7308239194459362E-72</v>
      </c>
      <c r="GO126" s="82">
        <f t="shared" si="143"/>
        <v>8.3191449415583775E-67</v>
      </c>
      <c r="GP126" s="82">
        <f t="shared" si="143"/>
        <v>4.5696253099446175E-73</v>
      </c>
      <c r="GQ126" s="82">
        <f t="shared" si="143"/>
        <v>2.5439260124512944E-100</v>
      </c>
      <c r="GR126" s="82">
        <f t="shared" si="143"/>
        <v>4.054676525038126E-132</v>
      </c>
      <c r="GS126" s="82">
        <f t="shared" si="143"/>
        <v>7.3708443662740678E-146</v>
      </c>
      <c r="GT126" s="82">
        <f t="shared" si="143"/>
        <v>2.0132846717398139E-117</v>
      </c>
      <c r="GU126" s="82">
        <f t="shared" si="143"/>
        <v>1.2120066205343364E-141</v>
      </c>
      <c r="GV126" s="82">
        <f t="shared" si="143"/>
        <v>3.1793263749940746E-109</v>
      </c>
      <c r="GW126" s="82">
        <f t="shared" si="143"/>
        <v>8.5309843417898641E-81</v>
      </c>
      <c r="GX126" s="82">
        <f t="shared" si="143"/>
        <v>1.7596773127309802E-93</v>
      </c>
      <c r="GY126" s="82">
        <f t="shared" si="143"/>
        <v>4.7927857500414952E-90</v>
      </c>
      <c r="GZ126" s="82">
        <f t="shared" si="143"/>
        <v>1.9071291225245391E-79</v>
      </c>
      <c r="HA126" s="82">
        <f t="shared" si="143"/>
        <v>2.9918242567484765E-103</v>
      </c>
      <c r="HC126" s="82">
        <f t="shared" si="154"/>
        <v>1.3138654655203064E-16</v>
      </c>
      <c r="HD126" s="82">
        <f t="shared" si="154"/>
        <v>4.446715366417104E-22</v>
      </c>
      <c r="HE126" s="82">
        <f t="shared" si="154"/>
        <v>4.1991468637326252E-16</v>
      </c>
      <c r="HF126" s="82">
        <f t="shared" si="154"/>
        <v>4.1485463703746259E-22</v>
      </c>
      <c r="HG126" s="82">
        <f t="shared" si="154"/>
        <v>3.2427385603290178E-44</v>
      </c>
      <c r="HH126" s="82">
        <f t="shared" si="154"/>
        <v>2.6174711142337981E-61</v>
      </c>
      <c r="HI126" s="82">
        <f t="shared" si="139"/>
        <v>1.2570702996032916E-48</v>
      </c>
      <c r="HJ126" s="82">
        <f t="shared" si="139"/>
        <v>9.6904525798266725E-45</v>
      </c>
      <c r="HK126" s="82">
        <f t="shared" si="139"/>
        <v>1.6573822981055343E-29</v>
      </c>
      <c r="HL126" s="82">
        <f t="shared" si="139"/>
        <v>5.2305996162642482E-34</v>
      </c>
      <c r="HM126" s="82">
        <f t="shared" si="139"/>
        <v>2.1501602969615838E-29</v>
      </c>
      <c r="HN126" s="82">
        <f t="shared" si="139"/>
        <v>2.0253217477952603E-29</v>
      </c>
      <c r="HO126" s="82">
        <f t="shared" si="139"/>
        <v>1.7834043928133593E-26</v>
      </c>
      <c r="HP126" s="82">
        <f t="shared" si="139"/>
        <v>2.2910585228615596E-24</v>
      </c>
      <c r="HQ126" s="82">
        <f t="shared" si="139"/>
        <v>1.8411972952856775E-38</v>
      </c>
      <c r="HS126" s="82">
        <f t="shared" si="144"/>
        <v>4.123036938040744E-35</v>
      </c>
      <c r="HT126" s="82">
        <f t="shared" si="144"/>
        <v>2.5548795257947364E-2</v>
      </c>
      <c r="HU126" s="82">
        <f t="shared" si="144"/>
        <v>2.3573030891761647E-4</v>
      </c>
      <c r="HV126" s="82">
        <f t="shared" si="144"/>
        <v>2.1474055843420724E-3</v>
      </c>
      <c r="HW126" s="82">
        <f t="shared" si="144"/>
        <v>5.6380761938283112E-2</v>
      </c>
      <c r="HX126" s="82">
        <f t="shared" si="144"/>
        <v>4.2435286070451307E-2</v>
      </c>
      <c r="HY126" s="82">
        <f t="shared" si="144"/>
        <v>5.5189600041992498E-2</v>
      </c>
      <c r="HZ126" s="82">
        <f t="shared" si="144"/>
        <v>3.857518753045143E-2</v>
      </c>
      <c r="IA126" s="82">
        <f t="shared" si="144"/>
        <v>2.1265931738711275E-2</v>
      </c>
      <c r="IB126" s="82">
        <f t="shared" si="144"/>
        <v>2.9801513570672303E-3</v>
      </c>
      <c r="IC126" s="82">
        <f t="shared" si="144"/>
        <v>1.061309358449083E-3</v>
      </c>
      <c r="ID126" s="82">
        <f t="shared" si="144"/>
        <v>4.3969064092372193E-4</v>
      </c>
      <c r="IE126" s="82">
        <f t="shared" si="144"/>
        <v>7.2363962230480717E-4</v>
      </c>
      <c r="IF126" s="82">
        <f t="shared" si="144"/>
        <v>4.9309449639547281E-3</v>
      </c>
      <c r="IG126" s="82">
        <f t="shared" si="144"/>
        <v>3.0150780462269811E-2</v>
      </c>
      <c r="II126" s="82">
        <f t="shared" si="145"/>
        <v>0</v>
      </c>
      <c r="IJ126" s="82">
        <f t="shared" si="145"/>
        <v>1.2210544786817879E-26</v>
      </c>
      <c r="IK126" s="82">
        <f t="shared" si="145"/>
        <v>4.1825366825809524E-44</v>
      </c>
      <c r="IL126" s="82">
        <f t="shared" si="145"/>
        <v>1.4563490607594706E-41</v>
      </c>
      <c r="IM126" s="82">
        <f t="shared" si="145"/>
        <v>6.6752889049837703E-32</v>
      </c>
      <c r="IN126" s="82">
        <f t="shared" si="145"/>
        <v>2.8394901281106225E-34</v>
      </c>
      <c r="IO126" s="82">
        <f t="shared" si="145"/>
        <v>5.441808738938626E-36</v>
      </c>
      <c r="IP126" s="82">
        <f t="shared" si="145"/>
        <v>1.0882173275492797E-35</v>
      </c>
      <c r="IQ126" s="82">
        <f t="shared" si="145"/>
        <v>4.9055221591148812E-35</v>
      </c>
      <c r="IR126" s="82">
        <f t="shared" si="145"/>
        <v>7.5361118345574687E-45</v>
      </c>
      <c r="IS126" s="82">
        <f t="shared" si="145"/>
        <v>5.0563554862206895E-47</v>
      </c>
      <c r="IT126" s="82">
        <f t="shared" si="145"/>
        <v>8.1665074455666369E-48</v>
      </c>
      <c r="IU126" s="82">
        <f t="shared" si="145"/>
        <v>2.6912043738295933E-44</v>
      </c>
      <c r="IV126" s="82">
        <f t="shared" si="145"/>
        <v>1.4859293282915688E-21</v>
      </c>
      <c r="IW126" s="82">
        <f t="shared" si="145"/>
        <v>8.621664968567945E-15</v>
      </c>
      <c r="IY126" s="82">
        <f t="shared" si="146"/>
        <v>1.3138654655203064E-16</v>
      </c>
      <c r="IZ126" s="82">
        <f t="shared" si="146"/>
        <v>2.5548795257947364E-2</v>
      </c>
      <c r="JA126" s="82">
        <f t="shared" si="146"/>
        <v>2.3573030891803638E-4</v>
      </c>
      <c r="JB126" s="82">
        <f t="shared" si="146"/>
        <v>2.1474055843420724E-3</v>
      </c>
      <c r="JC126" s="82">
        <f t="shared" si="146"/>
        <v>5.6380761938283112E-2</v>
      </c>
      <c r="JD126" s="82">
        <f t="shared" si="146"/>
        <v>4.2435286070451307E-2</v>
      </c>
      <c r="JE126" s="82">
        <f t="shared" si="146"/>
        <v>5.5189600041992498E-2</v>
      </c>
      <c r="JF126" s="82">
        <f t="shared" si="146"/>
        <v>3.857518753045143E-2</v>
      </c>
      <c r="JG126" s="82">
        <f t="shared" si="146"/>
        <v>2.1265931738711275E-2</v>
      </c>
      <c r="JH126" s="82">
        <f t="shared" si="146"/>
        <v>2.9801513570672303E-3</v>
      </c>
      <c r="JI126" s="82">
        <f t="shared" si="146"/>
        <v>1.061309358449083E-3</v>
      </c>
      <c r="JJ126" s="82">
        <f t="shared" si="146"/>
        <v>4.3969064092372193E-4</v>
      </c>
      <c r="JK126" s="82">
        <f t="shared" si="146"/>
        <v>7.2363962230480717E-4</v>
      </c>
      <c r="JL126" s="82">
        <f t="shared" si="146"/>
        <v>4.9309449639547281E-3</v>
      </c>
      <c r="JM126" s="82">
        <f t="shared" si="146"/>
        <v>3.0150780462278433E-2</v>
      </c>
    </row>
    <row r="127" spans="2:273" x14ac:dyDescent="0.25">
      <c r="B127" s="2">
        <v>100</v>
      </c>
      <c r="C127" s="37">
        <v>0.381463</v>
      </c>
      <c r="D127" s="37">
        <v>0.38483699999999998</v>
      </c>
      <c r="E127" s="37">
        <v>0.39021499999999998</v>
      </c>
      <c r="F127" s="37">
        <v>0.38848899999999997</v>
      </c>
      <c r="G127" s="37">
        <v>0.39862799999999998</v>
      </c>
      <c r="H127" s="37">
        <v>0.39207799999999998</v>
      </c>
      <c r="I127" s="37">
        <v>0.40006799999999998</v>
      </c>
      <c r="J127" s="37">
        <v>0.401474</v>
      </c>
      <c r="K127" s="37">
        <v>0.38969399999999998</v>
      </c>
      <c r="L127" s="37">
        <v>0.386245</v>
      </c>
      <c r="M127" s="37">
        <v>0.38259100000000001</v>
      </c>
      <c r="N127" s="37">
        <v>0.38488800000000001</v>
      </c>
      <c r="O127" s="37">
        <v>0.38441399999999998</v>
      </c>
      <c r="P127" s="37">
        <v>0.38534299999999999</v>
      </c>
      <c r="Q127" s="37">
        <v>0.427651</v>
      </c>
      <c r="S127" s="4">
        <f t="shared" si="147"/>
        <v>0.38368584470064637</v>
      </c>
      <c r="T127" s="4">
        <f t="shared" si="147"/>
        <v>0.38353159222280053</v>
      </c>
      <c r="U127" s="4">
        <f t="shared" si="147"/>
        <v>0.38696553706125775</v>
      </c>
      <c r="V127" s="4">
        <f t="shared" si="147"/>
        <v>0.38902724858715798</v>
      </c>
      <c r="W127" s="4">
        <f t="shared" si="147"/>
        <v>0.39879093497030815</v>
      </c>
      <c r="X127" s="4">
        <f t="shared" si="147"/>
        <v>0.3941043344382793</v>
      </c>
      <c r="Y127" s="4">
        <f t="shared" si="147"/>
        <v>0.39826077721917919</v>
      </c>
      <c r="Z127" s="4">
        <f t="shared" si="147"/>
        <v>0.39899557659900348</v>
      </c>
      <c r="AA127" s="4">
        <f t="shared" si="147"/>
        <v>0.39208838351864661</v>
      </c>
      <c r="AB127" s="4">
        <f t="shared" si="147"/>
        <v>0.38658062761138257</v>
      </c>
      <c r="AC127" s="4">
        <f t="shared" si="147"/>
        <v>0.38436846776515671</v>
      </c>
      <c r="AD127" s="4">
        <f t="shared" si="147"/>
        <v>0.38275663388817083</v>
      </c>
      <c r="AE127" s="4">
        <f t="shared" si="147"/>
        <v>0.3797634650770445</v>
      </c>
      <c r="AF127" s="4">
        <f t="shared" si="147"/>
        <v>0.38545557351336718</v>
      </c>
      <c r="AG127" s="4">
        <f t="shared" si="147"/>
        <v>0.43181721771033588</v>
      </c>
      <c r="AI127" s="4">
        <f t="shared" si="148"/>
        <v>-2.2228447006463758E-3</v>
      </c>
      <c r="AJ127" s="4">
        <f t="shared" si="148"/>
        <v>1.3054077771994521E-3</v>
      </c>
      <c r="AK127" s="4">
        <f t="shared" si="148"/>
        <v>3.2494629387422314E-3</v>
      </c>
      <c r="AL127" s="4">
        <f t="shared" si="148"/>
        <v>-5.3824858715800783E-4</v>
      </c>
      <c r="AM127" s="4">
        <f t="shared" si="148"/>
        <v>-1.6293497030817061E-4</v>
      </c>
      <c r="AN127" s="4">
        <f t="shared" si="148"/>
        <v>-2.0263344382793202E-3</v>
      </c>
      <c r="AO127" s="4">
        <f t="shared" si="148"/>
        <v>1.8072227808207941E-3</v>
      </c>
      <c r="AP127" s="4">
        <f t="shared" si="148"/>
        <v>2.4784234009965211E-3</v>
      </c>
      <c r="AQ127" s="4">
        <f t="shared" si="148"/>
        <v>-2.3943835186466256E-3</v>
      </c>
      <c r="AR127" s="4">
        <f t="shared" si="148"/>
        <v>-3.356276113825607E-4</v>
      </c>
      <c r="AS127" s="4">
        <f t="shared" si="148"/>
        <v>-1.7774677651566928E-3</v>
      </c>
      <c r="AT127" s="4">
        <f t="shared" si="148"/>
        <v>2.1313661118291805E-3</v>
      </c>
      <c r="AU127" s="4">
        <f t="shared" si="148"/>
        <v>4.6505349229554738E-3</v>
      </c>
      <c r="AV127" s="4">
        <f t="shared" si="148"/>
        <v>-1.1257351336718679E-4</v>
      </c>
      <c r="AW127" s="4">
        <f t="shared" si="148"/>
        <v>-4.1662177103358733E-3</v>
      </c>
      <c r="AY127" s="2">
        <f t="shared" ref="AY127:BM143" si="155">IF(OR($B127 &lt; C$230, $B127 &gt; C$233), #N/A, ((1-FG127)*DK127) + (FG127 - FW127)*EA127 + (FW127*EQ127))</f>
        <v>0.38368584470064637</v>
      </c>
      <c r="AZ127" s="2">
        <f t="shared" si="155"/>
        <v>0.38183881953538024</v>
      </c>
      <c r="BA127" s="2">
        <f t="shared" si="155"/>
        <v>0.38691008720916603</v>
      </c>
      <c r="BB127" s="2">
        <f t="shared" si="155"/>
        <v>0.38834082083244165</v>
      </c>
      <c r="BC127" s="2">
        <f t="shared" si="155"/>
        <v>0.38875819436614145</v>
      </c>
      <c r="BD127" s="2">
        <f t="shared" si="155"/>
        <v>0.38364162957433462</v>
      </c>
      <c r="BE127" s="2">
        <f t="shared" si="155"/>
        <v>0.38326634832340534</v>
      </c>
      <c r="BF127" s="2">
        <f t="shared" si="155"/>
        <v>0.38605624736026556</v>
      </c>
      <c r="BG127" s="2">
        <f t="shared" si="155"/>
        <v>0.3838759722808584</v>
      </c>
      <c r="BH127" s="2">
        <f t="shared" si="155"/>
        <v>0.38457130997377881</v>
      </c>
      <c r="BI127" s="2">
        <f t="shared" si="155"/>
        <v>0.38345614466953837</v>
      </c>
      <c r="BJ127" s="2">
        <f t="shared" si="155"/>
        <v>0.38231480710457744</v>
      </c>
      <c r="BK127" s="2">
        <f t="shared" si="155"/>
        <v>0.37907638568539559</v>
      </c>
      <c r="BL127" s="2">
        <f t="shared" si="155"/>
        <v>0.37940371866655132</v>
      </c>
      <c r="BM127" s="2">
        <f t="shared" si="155"/>
        <v>0.38722819519157331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0.381463</v>
      </c>
      <c r="CF127" s="2" t="str">
        <f t="shared" si="156"/>
        <v/>
      </c>
      <c r="CG127" s="2">
        <f t="shared" si="156"/>
        <v>0.39021499999999998</v>
      </c>
      <c r="CH127" s="2">
        <f t="shared" si="156"/>
        <v>0.38848899999999997</v>
      </c>
      <c r="CI127" s="2" t="str">
        <f t="shared" si="156"/>
        <v/>
      </c>
      <c r="CJ127" s="2" t="str">
        <f t="shared" si="156"/>
        <v/>
      </c>
      <c r="CK127" s="2" t="str">
        <f t="shared" si="156"/>
        <v/>
      </c>
      <c r="CL127" s="2" t="str">
        <f t="shared" si="156"/>
        <v/>
      </c>
      <c r="CM127" s="2" t="str">
        <f t="shared" si="156"/>
        <v/>
      </c>
      <c r="CN127" s="2">
        <f t="shared" si="156"/>
        <v>0.386245</v>
      </c>
      <c r="CO127" s="2">
        <f t="shared" si="156"/>
        <v>0.38259100000000001</v>
      </c>
      <c r="CP127" s="2">
        <f t="shared" si="156"/>
        <v>0.38488800000000001</v>
      </c>
      <c r="CQ127" s="2">
        <f t="shared" si="156"/>
        <v>0.38441399999999998</v>
      </c>
      <c r="CR127" s="2">
        <f t="shared" si="156"/>
        <v>0.38534299999999999</v>
      </c>
      <c r="CS127" s="2" t="str">
        <f t="shared" si="156"/>
        <v/>
      </c>
      <c r="CU127" s="2">
        <f t="shared" si="111"/>
        <v>0.381463</v>
      </c>
      <c r="CV127" s="2" t="str">
        <f t="shared" si="112"/>
        <v/>
      </c>
      <c r="CW127" s="2">
        <f t="shared" si="113"/>
        <v>0.39021499999999998</v>
      </c>
      <c r="CX127" s="2">
        <f t="shared" si="114"/>
        <v>0.38848899999999997</v>
      </c>
      <c r="CY127" s="2" t="str">
        <f t="shared" si="115"/>
        <v/>
      </c>
      <c r="CZ127" s="2" t="str">
        <f t="shared" si="116"/>
        <v/>
      </c>
      <c r="DA127" s="2" t="str">
        <f t="shared" si="117"/>
        <v/>
      </c>
      <c r="DB127" s="2" t="str">
        <f t="shared" si="118"/>
        <v/>
      </c>
      <c r="DC127" s="2" t="str">
        <f t="shared" si="119"/>
        <v/>
      </c>
      <c r="DD127" s="2">
        <f t="shared" si="120"/>
        <v>0.386245</v>
      </c>
      <c r="DE127" s="2">
        <f t="shared" si="121"/>
        <v>0.38259100000000001</v>
      </c>
      <c r="DF127" s="2">
        <f t="shared" si="122"/>
        <v>0.38488800000000001</v>
      </c>
      <c r="DG127" s="2">
        <f t="shared" si="123"/>
        <v>0.38441399999999998</v>
      </c>
      <c r="DH127" s="2">
        <f t="shared" si="124"/>
        <v>0.38534299999999999</v>
      </c>
      <c r="DI127" s="2" t="str">
        <f t="shared" si="125"/>
        <v/>
      </c>
      <c r="DK127" s="2">
        <f t="shared" si="149"/>
        <v>0.50239014121510661</v>
      </c>
      <c r="DL127" s="2">
        <f t="shared" si="149"/>
        <v>0.46358761741787624</v>
      </c>
      <c r="DM127" s="2">
        <f t="shared" si="149"/>
        <v>0.46830458901411515</v>
      </c>
      <c r="DN127" s="2">
        <f t="shared" si="149"/>
        <v>0.47239182046332057</v>
      </c>
      <c r="DO127" s="2">
        <f t="shared" si="149"/>
        <v>0.49264105748663106</v>
      </c>
      <c r="DP127" s="2">
        <f t="shared" si="149"/>
        <v>0.47571393200146617</v>
      </c>
      <c r="DQ127" s="2">
        <f t="shared" si="149"/>
        <v>0.46640726961143697</v>
      </c>
      <c r="DR127" s="2">
        <f t="shared" si="149"/>
        <v>0.46488323405425225</v>
      </c>
      <c r="DS127" s="2">
        <f t="shared" si="149"/>
        <v>0.46819097672287391</v>
      </c>
      <c r="DT127" s="2">
        <f t="shared" si="149"/>
        <v>0.46921192880061113</v>
      </c>
      <c r="DU127" s="2">
        <f t="shared" si="149"/>
        <v>0.46189884247517182</v>
      </c>
      <c r="DV127" s="2">
        <f t="shared" si="149"/>
        <v>0.46218790140056021</v>
      </c>
      <c r="DW127" s="2">
        <f t="shared" si="149"/>
        <v>0.45073900198624905</v>
      </c>
      <c r="DX127" s="2">
        <f t="shared" si="149"/>
        <v>0.47517811092436968</v>
      </c>
      <c r="DY127" s="2">
        <f t="shared" si="149"/>
        <v>0.45960233504398829</v>
      </c>
      <c r="EA127" s="2">
        <f t="shared" si="153"/>
        <v>0.38352329369892996</v>
      </c>
      <c r="EB127" s="2">
        <f t="shared" si="153"/>
        <v>0.38164663303402641</v>
      </c>
      <c r="EC127" s="2">
        <f t="shared" si="153"/>
        <v>0.38663394640684545</v>
      </c>
      <c r="ED127" s="2">
        <f t="shared" si="153"/>
        <v>0.38810023319126286</v>
      </c>
      <c r="EE127" s="2">
        <f t="shared" si="152"/>
        <v>0.38853720964032529</v>
      </c>
      <c r="EF127" s="2">
        <f t="shared" si="152"/>
        <v>0.38346352863604261</v>
      </c>
      <c r="EG127" s="2">
        <f t="shared" si="152"/>
        <v>0.38309864590636267</v>
      </c>
      <c r="EH127" s="2">
        <f t="shared" si="152"/>
        <v>0.38590817628683882</v>
      </c>
      <c r="EI127" s="2">
        <f t="shared" si="152"/>
        <v>0.38370231994954668</v>
      </c>
      <c r="EJ127" s="2">
        <f t="shared" si="152"/>
        <v>0.38436942481855185</v>
      </c>
      <c r="EK127" s="2">
        <f t="shared" si="152"/>
        <v>0.38326712124024748</v>
      </c>
      <c r="EL127" s="2">
        <f t="shared" si="152"/>
        <v>0.38211671265582076</v>
      </c>
      <c r="EM127" s="2">
        <f t="shared" si="136"/>
        <v>0.37890433484296554</v>
      </c>
      <c r="EN127" s="2">
        <f t="shared" si="136"/>
        <v>0.37919199066284048</v>
      </c>
      <c r="EO127" s="2">
        <f t="shared" si="136"/>
        <v>0.38709140700544442</v>
      </c>
      <c r="EQ127" s="2">
        <f t="shared" si="150"/>
        <v>0.38352329369892996</v>
      </c>
      <c r="ER127" s="2">
        <f t="shared" si="150"/>
        <v>0.3817002109068216</v>
      </c>
      <c r="ES127" s="2">
        <f t="shared" si="150"/>
        <v>0.38653964356381193</v>
      </c>
      <c r="ET127" s="2">
        <f t="shared" si="150"/>
        <v>0.38812667568930814</v>
      </c>
      <c r="EU127" s="2">
        <f t="shared" si="150"/>
        <v>0.38855237032700507</v>
      </c>
      <c r="EV127" s="2">
        <f t="shared" si="150"/>
        <v>0.38344495420003821</v>
      </c>
      <c r="EW127" s="2">
        <f t="shared" si="150"/>
        <v>0.38312654024391624</v>
      </c>
      <c r="EX127" s="2">
        <f t="shared" si="150"/>
        <v>0.38564146151160295</v>
      </c>
      <c r="EY127" s="2">
        <f t="shared" si="150"/>
        <v>0.38384111079395128</v>
      </c>
      <c r="EZ127" s="2">
        <f t="shared" si="150"/>
        <v>0.38438253647561221</v>
      </c>
      <c r="FA127" s="2">
        <f t="shared" si="150"/>
        <v>0.38326403467855791</v>
      </c>
      <c r="FB127" s="2">
        <f t="shared" si="150"/>
        <v>0.38209505952020617</v>
      </c>
      <c r="FC127" s="2">
        <f t="shared" si="150"/>
        <v>0.37884501510147389</v>
      </c>
      <c r="FD127" s="2">
        <f t="shared" si="150"/>
        <v>0.37892328973569483</v>
      </c>
      <c r="FE127" s="2">
        <f t="shared" si="150"/>
        <v>0.38619862097553892</v>
      </c>
      <c r="FG127" s="2">
        <f t="shared" si="151"/>
        <v>0.99863249505549201</v>
      </c>
      <c r="FH127" s="2">
        <f t="shared" si="151"/>
        <v>0.99767240013666136</v>
      </c>
      <c r="FI127" s="2">
        <f t="shared" si="151"/>
        <v>0.99660047462206491</v>
      </c>
      <c r="FJ127" s="2">
        <f t="shared" si="151"/>
        <v>0.99715390366952694</v>
      </c>
      <c r="FK127" s="2">
        <f t="shared" si="151"/>
        <v>0.9978827285314652</v>
      </c>
      <c r="FL127" s="2">
        <f t="shared" si="151"/>
        <v>0.99806192945919803</v>
      </c>
      <c r="FM127" s="2">
        <f t="shared" si="151"/>
        <v>0.99799990930524229</v>
      </c>
      <c r="FN127" s="2">
        <f t="shared" si="151"/>
        <v>0.99800125075321233</v>
      </c>
      <c r="FO127" s="2">
        <f t="shared" si="151"/>
        <v>0.99799342389435552</v>
      </c>
      <c r="FP127" s="2">
        <f t="shared" si="151"/>
        <v>0.99762414133955291</v>
      </c>
      <c r="FQ127" s="2">
        <f t="shared" si="151"/>
        <v>0.9975953071971273</v>
      </c>
      <c r="FR127" s="2">
        <f t="shared" si="151"/>
        <v>0.99752149091351683</v>
      </c>
      <c r="FS127" s="2">
        <f t="shared" si="151"/>
        <v>0.99759014724017525</v>
      </c>
      <c r="FT127" s="2">
        <f t="shared" si="151"/>
        <v>0.99774872507256029</v>
      </c>
      <c r="FU127" s="2">
        <f t="shared" si="151"/>
        <v>0.99791433693963016</v>
      </c>
      <c r="FW127" s="2">
        <f t="shared" ref="FW127:GK143" si="157">POWER(10,($B127-C$232)/C$229)/(1+POWER(10,($B127-C$232)/C$229))</f>
        <v>2.9233309673678367E-8</v>
      </c>
      <c r="FX127" s="2">
        <f t="shared" si="157"/>
        <v>2.726269677948855E-2</v>
      </c>
      <c r="FY127" s="2">
        <f t="shared" si="157"/>
        <v>1.5912774280038709E-2</v>
      </c>
      <c r="FZ127" s="2">
        <f t="shared" si="157"/>
        <v>2.593037741197397E-2</v>
      </c>
      <c r="GA127" s="2">
        <f t="shared" si="157"/>
        <v>3.7506151173966523E-2</v>
      </c>
      <c r="GB127" s="2">
        <f t="shared" si="157"/>
        <v>3.6978288196357761E-2</v>
      </c>
      <c r="GC127" s="2">
        <f t="shared" si="157"/>
        <v>3.8631997443952563E-2</v>
      </c>
      <c r="GD127" s="2">
        <f t="shared" si="157"/>
        <v>3.6669373836604818E-2</v>
      </c>
      <c r="GE127" s="2">
        <f t="shared" si="157"/>
        <v>2.9680714531607491E-2</v>
      </c>
      <c r="GF127" s="2">
        <f t="shared" si="157"/>
        <v>2.374660699038526E-2</v>
      </c>
      <c r="GG127" s="2">
        <f t="shared" si="157"/>
        <v>1.9991448893809584E-2</v>
      </c>
      <c r="GH127" s="2">
        <f t="shared" si="157"/>
        <v>1.6751389690604482E-2</v>
      </c>
      <c r="GI127" s="2">
        <f t="shared" si="157"/>
        <v>1.7871427110580852E-2</v>
      </c>
      <c r="GJ127" s="2">
        <f t="shared" si="157"/>
        <v>1.6237912769993198E-2</v>
      </c>
      <c r="GK127" s="2">
        <f t="shared" si="157"/>
        <v>1.617988798033709E-2</v>
      </c>
      <c r="GM127" s="82">
        <f t="shared" ref="GM127:HA143" si="158" xml:space="preserve"> _xlfn.NORM.DIST($B127, C$7, ABS(C$11), TRUE) * _xlfn.NORM.DIST(($B127 - C$7)*C$15, 0, ABS(C$11), TRUE) * 2</f>
        <v>6.5088886910545685E-47</v>
      </c>
      <c r="GN127" s="82">
        <f t="shared" si="158"/>
        <v>6.2833181005509868E-75</v>
      </c>
      <c r="GO127" s="82">
        <f t="shared" si="158"/>
        <v>4.425646543131533E-70</v>
      </c>
      <c r="GP127" s="82">
        <f t="shared" si="158"/>
        <v>2.3879960024535809E-76</v>
      </c>
      <c r="GQ127" s="82">
        <f t="shared" si="158"/>
        <v>2.0618425965604096E-104</v>
      </c>
      <c r="GR127" s="82">
        <f t="shared" si="158"/>
        <v>1.4820321011701104E-137</v>
      </c>
      <c r="GS127" s="82">
        <f t="shared" si="158"/>
        <v>7.2562359186341944E-152</v>
      </c>
      <c r="GT127" s="82">
        <f t="shared" si="158"/>
        <v>2.9854365010295245E-122</v>
      </c>
      <c r="GU127" s="82">
        <f t="shared" si="158"/>
        <v>1.2679857695875359E-147</v>
      </c>
      <c r="GV127" s="82">
        <f t="shared" si="158"/>
        <v>7.2375442064301414E-114</v>
      </c>
      <c r="GW127" s="82">
        <f t="shared" si="158"/>
        <v>3.0232077258476748E-84</v>
      </c>
      <c r="GX127" s="82">
        <f t="shared" si="158"/>
        <v>1.5068939082595634E-97</v>
      </c>
      <c r="GY127" s="82">
        <f t="shared" si="158"/>
        <v>5.7362335633044749E-94</v>
      </c>
      <c r="GZ127" s="82">
        <f t="shared" si="158"/>
        <v>9.3915173491277875E-83</v>
      </c>
      <c r="HA127" s="82">
        <f t="shared" si="158"/>
        <v>2.9099224316641563E-107</v>
      </c>
      <c r="HC127" s="82">
        <f t="shared" si="154"/>
        <v>8.5676592655649727E-18</v>
      </c>
      <c r="HD127" s="82">
        <f t="shared" si="154"/>
        <v>4.6814711886149806E-24</v>
      </c>
      <c r="HE127" s="82">
        <f t="shared" si="154"/>
        <v>8.4322141916280494E-18</v>
      </c>
      <c r="HF127" s="82">
        <f t="shared" si="154"/>
        <v>5.0563572108840321E-24</v>
      </c>
      <c r="HG127" s="82">
        <f t="shared" si="154"/>
        <v>2.1103308480904286E-47</v>
      </c>
      <c r="HH127" s="82">
        <f t="shared" si="154"/>
        <v>8.6797508275126051E-66</v>
      </c>
      <c r="HI127" s="82">
        <f t="shared" si="139"/>
        <v>4.3285878472828383E-52</v>
      </c>
      <c r="HJ127" s="82">
        <f t="shared" si="139"/>
        <v>5.7928310279106117E-48</v>
      </c>
      <c r="HK127" s="82">
        <f t="shared" si="139"/>
        <v>1.1616214290369827E-31</v>
      </c>
      <c r="HL127" s="82">
        <f t="shared" si="139"/>
        <v>1.127882536020064E-36</v>
      </c>
      <c r="HM127" s="82">
        <f t="shared" si="139"/>
        <v>8.659556701622015E-32</v>
      </c>
      <c r="HN127" s="82">
        <f t="shared" si="139"/>
        <v>6.2228980678751473E-32</v>
      </c>
      <c r="HO127" s="82">
        <f t="shared" si="139"/>
        <v>9.2017276368304939E-29</v>
      </c>
      <c r="HP127" s="82">
        <f t="shared" si="139"/>
        <v>2.6118391199417308E-26</v>
      </c>
      <c r="HQ127" s="82">
        <f t="shared" si="139"/>
        <v>3.3456636860972017E-41</v>
      </c>
      <c r="HS127" s="82">
        <f t="shared" ref="HS127:IG143" si="159" xml:space="preserve"> _xlfn.NORM.DIST($B127, C$9, ABS(C$13), TRUE) * _xlfn.NORM.DIST(($B127 - C$9)*C$17, 0, ABS(C$13), TRUE) * 2</f>
        <v>4.8116574307570411E-34</v>
      </c>
      <c r="HT127" s="82">
        <f t="shared" si="159"/>
        <v>4.1027509136930991E-2</v>
      </c>
      <c r="HU127" s="82">
        <f t="shared" si="159"/>
        <v>5.36238334802985E-4</v>
      </c>
      <c r="HV127" s="82">
        <f t="shared" si="159"/>
        <v>4.6213433480333998E-3</v>
      </c>
      <c r="HW127" s="82">
        <f t="shared" si="159"/>
        <v>9.3013424307242507E-2</v>
      </c>
      <c r="HX127" s="82">
        <f t="shared" si="159"/>
        <v>7.3047256161276441E-2</v>
      </c>
      <c r="HY127" s="82">
        <f t="shared" si="159"/>
        <v>9.45660971024333E-2</v>
      </c>
      <c r="HZ127" s="82">
        <f t="shared" si="159"/>
        <v>6.7638404992932541E-2</v>
      </c>
      <c r="IA127" s="82">
        <f t="shared" si="159"/>
        <v>3.7665464299067697E-2</v>
      </c>
      <c r="IB127" s="82">
        <f t="shared" si="159"/>
        <v>6.3470079725646772E-3</v>
      </c>
      <c r="IC127" s="82">
        <f t="shared" si="159"/>
        <v>2.3802868791139562E-3</v>
      </c>
      <c r="ID127" s="82">
        <f t="shared" si="159"/>
        <v>1.0101863005064914E-3</v>
      </c>
      <c r="IE127" s="82">
        <f t="shared" si="159"/>
        <v>1.5861352353766618E-3</v>
      </c>
      <c r="IF127" s="82">
        <f t="shared" si="159"/>
        <v>8.6586056358823309E-3</v>
      </c>
      <c r="IG127" s="82">
        <f t="shared" si="159"/>
        <v>4.3359068428895031E-2</v>
      </c>
      <c r="II127" s="82">
        <f t="shared" ref="II127:IW143" si="160" xml:space="preserve"> _xlfn.NORM.DIST($B127, C$10, ABS(C$14), TRUE) * _xlfn.NORM.DIST(($B127 - C$10)*C$18, 0, ABS(C$14), TRUE) * 2</f>
        <v>0</v>
      </c>
      <c r="IJ127" s="82">
        <f t="shared" si="160"/>
        <v>2.1231877664537419E-25</v>
      </c>
      <c r="IK127" s="82">
        <f t="shared" si="160"/>
        <v>2.8279640607824542E-42</v>
      </c>
      <c r="IL127" s="82">
        <f t="shared" si="160"/>
        <v>1.2939021690937365E-39</v>
      </c>
      <c r="IM127" s="82">
        <f t="shared" si="160"/>
        <v>2.9498650971494583E-30</v>
      </c>
      <c r="IN127" s="82">
        <f t="shared" si="160"/>
        <v>1.6561684421196043E-32</v>
      </c>
      <c r="IO127" s="82">
        <f t="shared" si="160"/>
        <v>4.162065454909572E-34</v>
      </c>
      <c r="IP127" s="82">
        <f t="shared" si="160"/>
        <v>7.4844646814177491E-34</v>
      </c>
      <c r="IQ127" s="82">
        <f t="shared" si="160"/>
        <v>2.4227157172426022E-33</v>
      </c>
      <c r="IR127" s="82">
        <f t="shared" si="160"/>
        <v>8.6377290993699414E-43</v>
      </c>
      <c r="IS127" s="82">
        <f t="shared" si="160"/>
        <v>5.9160391755742348E-45</v>
      </c>
      <c r="IT127" s="82">
        <f t="shared" si="160"/>
        <v>8.438030911645911E-46</v>
      </c>
      <c r="IU127" s="82">
        <f t="shared" si="160"/>
        <v>2.0920633043938055E-42</v>
      </c>
      <c r="IV127" s="82">
        <f t="shared" si="160"/>
        <v>1.0933195319303764E-20</v>
      </c>
      <c r="IW127" s="82">
        <f t="shared" si="160"/>
        <v>3.249993610092959E-14</v>
      </c>
      <c r="IY127" s="82">
        <f t="shared" ref="IY127:JM143" si="161">GM127+HC127+HS127+II127</f>
        <v>8.5676592655649727E-18</v>
      </c>
      <c r="IZ127" s="82">
        <f t="shared" si="161"/>
        <v>4.1027509136930991E-2</v>
      </c>
      <c r="JA127" s="82">
        <f t="shared" si="161"/>
        <v>5.3623833480299346E-4</v>
      </c>
      <c r="JB127" s="82">
        <f t="shared" si="161"/>
        <v>4.6213433480333998E-3</v>
      </c>
      <c r="JC127" s="82">
        <f t="shared" si="161"/>
        <v>9.3013424307242507E-2</v>
      </c>
      <c r="JD127" s="82">
        <f t="shared" si="161"/>
        <v>7.3047256161276441E-2</v>
      </c>
      <c r="JE127" s="82">
        <f t="shared" si="161"/>
        <v>9.45660971024333E-2</v>
      </c>
      <c r="JF127" s="82">
        <f t="shared" si="161"/>
        <v>6.7638404992932541E-2</v>
      </c>
      <c r="JG127" s="82">
        <f t="shared" si="161"/>
        <v>3.7665464299067697E-2</v>
      </c>
      <c r="JH127" s="82">
        <f t="shared" si="161"/>
        <v>6.3470079725646772E-3</v>
      </c>
      <c r="JI127" s="82">
        <f t="shared" si="161"/>
        <v>2.3802868791139562E-3</v>
      </c>
      <c r="JJ127" s="82">
        <f t="shared" si="161"/>
        <v>1.0101863005064914E-3</v>
      </c>
      <c r="JK127" s="82">
        <f t="shared" si="161"/>
        <v>1.5861352353766618E-3</v>
      </c>
      <c r="JL127" s="82">
        <f t="shared" si="161"/>
        <v>8.6586056358823309E-3</v>
      </c>
      <c r="JM127" s="82">
        <f t="shared" si="161"/>
        <v>4.3359068428927533E-2</v>
      </c>
    </row>
    <row r="128" spans="2:273" x14ac:dyDescent="0.25">
      <c r="B128" s="2">
        <v>101</v>
      </c>
      <c r="C128" s="37">
        <v>0.38140299999999999</v>
      </c>
      <c r="D128" s="37">
        <v>0.38446999999999998</v>
      </c>
      <c r="E128" s="37">
        <v>0.38657999999999998</v>
      </c>
      <c r="F128" s="37">
        <v>0.39189400000000002</v>
      </c>
      <c r="G128" s="37">
        <v>0.39699800000000002</v>
      </c>
      <c r="H128" s="37">
        <v>0.40412999999999999</v>
      </c>
      <c r="I128" s="37">
        <v>0.40505099999999999</v>
      </c>
      <c r="J128" s="37">
        <v>0.40840199999999999</v>
      </c>
      <c r="K128" s="37">
        <v>0.39476800000000001</v>
      </c>
      <c r="L128" s="37">
        <v>0.38804</v>
      </c>
      <c r="M128" s="37">
        <v>0.38417200000000001</v>
      </c>
      <c r="N128" s="37">
        <v>0.38888200000000001</v>
      </c>
      <c r="O128" s="37">
        <v>0.38425500000000001</v>
      </c>
      <c r="P128" s="37">
        <v>0.38756000000000002</v>
      </c>
      <c r="Q128" s="37">
        <v>0.43982900000000003</v>
      </c>
      <c r="S128" s="4">
        <f t="shared" si="147"/>
        <v>0.38335921598497152</v>
      </c>
      <c r="T128" s="4">
        <f t="shared" si="147"/>
        <v>0.38405895669621187</v>
      </c>
      <c r="U128" s="4">
        <f t="shared" si="147"/>
        <v>0.38677891673539233</v>
      </c>
      <c r="V128" s="4">
        <f t="shared" si="147"/>
        <v>0.38937505701239777</v>
      </c>
      <c r="W128" s="4">
        <f t="shared" si="147"/>
        <v>0.4028012144009358</v>
      </c>
      <c r="X128" s="4">
        <f t="shared" si="147"/>
        <v>0.39891319889036908</v>
      </c>
      <c r="Y128" s="4">
        <f t="shared" si="147"/>
        <v>0.40489135701820994</v>
      </c>
      <c r="Z128" s="4">
        <f t="shared" si="147"/>
        <v>0.40541772950920679</v>
      </c>
      <c r="AA128" s="4">
        <f t="shared" si="147"/>
        <v>0.39644423469788531</v>
      </c>
      <c r="AB128" s="4">
        <f t="shared" si="147"/>
        <v>0.38801736946193016</v>
      </c>
      <c r="AC128" s="4">
        <f t="shared" si="147"/>
        <v>0.38497378253115128</v>
      </c>
      <c r="AD128" s="4">
        <f t="shared" si="147"/>
        <v>0.38301126902183519</v>
      </c>
      <c r="AE128" s="4">
        <f t="shared" si="147"/>
        <v>0.38019569646459567</v>
      </c>
      <c r="AF128" s="4">
        <f t="shared" si="147"/>
        <v>0.38889853768645233</v>
      </c>
      <c r="AG128" s="4">
        <f t="shared" si="147"/>
        <v>0.44650906767014825</v>
      </c>
      <c r="AI128" s="4">
        <f t="shared" si="148"/>
        <v>-1.9562159849715322E-3</v>
      </c>
      <c r="AJ128" s="4">
        <f t="shared" si="148"/>
        <v>4.1104330378810561E-4</v>
      </c>
      <c r="AK128" s="4">
        <f t="shared" si="148"/>
        <v>-1.9891673539235155E-4</v>
      </c>
      <c r="AL128" s="4">
        <f t="shared" si="148"/>
        <v>2.5189429876022462E-3</v>
      </c>
      <c r="AM128" s="4">
        <f t="shared" si="148"/>
        <v>-5.8032144009357856E-3</v>
      </c>
      <c r="AN128" s="4">
        <f t="shared" si="148"/>
        <v>5.2168011096309086E-3</v>
      </c>
      <c r="AO128" s="4">
        <f t="shared" si="148"/>
        <v>1.5964298179005354E-4</v>
      </c>
      <c r="AP128" s="4">
        <f t="shared" si="148"/>
        <v>2.984270490793195E-3</v>
      </c>
      <c r="AQ128" s="4">
        <f t="shared" si="148"/>
        <v>-1.6762346978853038E-3</v>
      </c>
      <c r="AR128" s="4">
        <f t="shared" si="148"/>
        <v>2.2630538069834394E-5</v>
      </c>
      <c r="AS128" s="4">
        <f t="shared" si="148"/>
        <v>-8.0178253115126275E-4</v>
      </c>
      <c r="AT128" s="4">
        <f t="shared" si="148"/>
        <v>5.8707309781648176E-3</v>
      </c>
      <c r="AU128" s="4">
        <f t="shared" si="148"/>
        <v>4.0593035354043461E-3</v>
      </c>
      <c r="AV128" s="4">
        <f t="shared" si="148"/>
        <v>-1.3385376864523124E-3</v>
      </c>
      <c r="AW128" s="4">
        <f t="shared" si="148"/>
        <v>-6.6800676701482264E-3</v>
      </c>
      <c r="AY128" s="2">
        <f t="shared" si="155"/>
        <v>0.38335921598497152</v>
      </c>
      <c r="AZ128" s="2">
        <f t="shared" si="155"/>
        <v>0.38161073980354365</v>
      </c>
      <c r="BA128" s="2">
        <f t="shared" si="155"/>
        <v>0.38666474400464224</v>
      </c>
      <c r="BB128" s="2">
        <f t="shared" si="155"/>
        <v>0.38807000904430689</v>
      </c>
      <c r="BC128" s="2">
        <f t="shared" si="155"/>
        <v>0.38853085086268951</v>
      </c>
      <c r="BD128" s="2">
        <f t="shared" si="155"/>
        <v>0.3834166661942533</v>
      </c>
      <c r="BE128" s="2">
        <f t="shared" si="155"/>
        <v>0.3830902880516483</v>
      </c>
      <c r="BF128" s="2">
        <f t="shared" si="155"/>
        <v>0.3859455096370541</v>
      </c>
      <c r="BG128" s="2">
        <f t="shared" si="155"/>
        <v>0.38367937923477335</v>
      </c>
      <c r="BH128" s="2">
        <f t="shared" si="155"/>
        <v>0.38425440493538415</v>
      </c>
      <c r="BI128" s="2">
        <f t="shared" si="155"/>
        <v>0.3831584922864843</v>
      </c>
      <c r="BJ128" s="2">
        <f t="shared" si="155"/>
        <v>0.38210206547562375</v>
      </c>
      <c r="BK128" s="2">
        <f t="shared" si="155"/>
        <v>0.37884410989241607</v>
      </c>
      <c r="BL128" s="2">
        <f t="shared" si="155"/>
        <v>0.37919971338335567</v>
      </c>
      <c r="BM128" s="2">
        <f t="shared" si="155"/>
        <v>0.38705020074493107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0.38140299999999999</v>
      </c>
      <c r="CF128" s="2" t="str">
        <f t="shared" si="156"/>
        <v/>
      </c>
      <c r="CG128" s="2">
        <f t="shared" si="156"/>
        <v>0.38657999999999998</v>
      </c>
      <c r="CH128" s="2">
        <f t="shared" si="156"/>
        <v>0.39189400000000002</v>
      </c>
      <c r="CI128" s="2" t="str">
        <f t="shared" si="156"/>
        <v/>
      </c>
      <c r="CJ128" s="2" t="str">
        <f t="shared" si="156"/>
        <v/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>
        <f t="shared" si="156"/>
        <v>0.38417200000000001</v>
      </c>
      <c r="CP128" s="2">
        <f t="shared" si="156"/>
        <v>0.38888200000000001</v>
      </c>
      <c r="CQ128" s="2">
        <f t="shared" si="156"/>
        <v>0.38425500000000001</v>
      </c>
      <c r="CR128" s="2" t="str">
        <f t="shared" si="156"/>
        <v/>
      </c>
      <c r="CS128" s="2" t="str">
        <f t="shared" si="156"/>
        <v/>
      </c>
      <c r="CU128" s="2">
        <f t="shared" si="111"/>
        <v>0.38140299999999999</v>
      </c>
      <c r="CV128" s="2" t="str">
        <f t="shared" si="112"/>
        <v/>
      </c>
      <c r="CW128" s="2">
        <f t="shared" si="113"/>
        <v>0.38657999999999998</v>
      </c>
      <c r="CX128" s="2">
        <f t="shared" si="114"/>
        <v>0.39189400000000002</v>
      </c>
      <c r="CY128" s="2" t="str">
        <f t="shared" si="115"/>
        <v/>
      </c>
      <c r="CZ128" s="2" t="str">
        <f t="shared" si="116"/>
        <v/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>
        <f t="shared" si="121"/>
        <v>0.38417200000000001</v>
      </c>
      <c r="DF128" s="2">
        <f t="shared" si="122"/>
        <v>0.38888200000000001</v>
      </c>
      <c r="DG128" s="2">
        <f t="shared" si="123"/>
        <v>0.38425500000000001</v>
      </c>
      <c r="DH128" s="2" t="str">
        <f t="shared" si="124"/>
        <v/>
      </c>
      <c r="DI128" s="2" t="str">
        <f t="shared" si="125"/>
        <v/>
      </c>
      <c r="DK128" s="2">
        <f t="shared" si="149"/>
        <v>0.50348928735632181</v>
      </c>
      <c r="DL128" s="2">
        <f t="shared" si="149"/>
        <v>0.46430740290297939</v>
      </c>
      <c r="DM128" s="2">
        <f t="shared" si="149"/>
        <v>0.46908759656417531</v>
      </c>
      <c r="DN128" s="2">
        <f t="shared" si="149"/>
        <v>0.47318554555984566</v>
      </c>
      <c r="DO128" s="2">
        <f t="shared" si="149"/>
        <v>0.49362878977272734</v>
      </c>
      <c r="DP128" s="2">
        <f t="shared" si="149"/>
        <v>0.47652706433284447</v>
      </c>
      <c r="DQ128" s="2">
        <f t="shared" si="149"/>
        <v>0.4671453267961877</v>
      </c>
      <c r="DR128" s="2">
        <f t="shared" si="149"/>
        <v>0.4655657553152493</v>
      </c>
      <c r="DS128" s="2">
        <f t="shared" si="149"/>
        <v>0.46893790359237536</v>
      </c>
      <c r="DT128" s="2">
        <f t="shared" si="149"/>
        <v>0.46999610970206263</v>
      </c>
      <c r="DU128" s="2">
        <f t="shared" si="149"/>
        <v>0.46257257570664623</v>
      </c>
      <c r="DV128" s="2">
        <f t="shared" si="149"/>
        <v>0.46288776974789914</v>
      </c>
      <c r="DW128" s="2">
        <f t="shared" si="149"/>
        <v>0.45134556699770817</v>
      </c>
      <c r="DX128" s="2">
        <f t="shared" si="149"/>
        <v>0.47614258319327729</v>
      </c>
      <c r="DY128" s="2">
        <f t="shared" si="149"/>
        <v>0.46036368823313784</v>
      </c>
      <c r="EA128" s="2">
        <f t="shared" si="153"/>
        <v>0.38320918707750101</v>
      </c>
      <c r="EB128" s="2">
        <f t="shared" si="153"/>
        <v>0.38143245274102072</v>
      </c>
      <c r="EC128" s="2">
        <f t="shared" si="153"/>
        <v>0.38640950194531726</v>
      </c>
      <c r="ED128" s="2">
        <f t="shared" si="153"/>
        <v>0.38784644439287896</v>
      </c>
      <c r="EE128" s="2">
        <f t="shared" si="152"/>
        <v>0.38832657026341366</v>
      </c>
      <c r="EF128" s="2">
        <f t="shared" si="152"/>
        <v>0.38325262261820692</v>
      </c>
      <c r="EG128" s="2">
        <f t="shared" si="152"/>
        <v>0.38293529527010817</v>
      </c>
      <c r="EH128" s="2">
        <f t="shared" si="152"/>
        <v>0.38581257046494538</v>
      </c>
      <c r="EI128" s="2">
        <f t="shared" si="152"/>
        <v>0.38351723208496225</v>
      </c>
      <c r="EJ128" s="2">
        <f t="shared" si="152"/>
        <v>0.38406727758541326</v>
      </c>
      <c r="EK128" s="2">
        <f t="shared" si="152"/>
        <v>0.38298310566316918</v>
      </c>
      <c r="EL128" s="2">
        <f t="shared" si="152"/>
        <v>0.38191945573631941</v>
      </c>
      <c r="EM128" s="2">
        <f t="shared" si="136"/>
        <v>0.37868543129533005</v>
      </c>
      <c r="EN128" s="2">
        <f t="shared" si="136"/>
        <v>0.37900488121846615</v>
      </c>
      <c r="EO128" s="2">
        <f t="shared" si="136"/>
        <v>0.38692742409117448</v>
      </c>
      <c r="EQ128" s="2">
        <f t="shared" si="150"/>
        <v>0.38320918707750101</v>
      </c>
      <c r="ER128" s="2">
        <f t="shared" si="150"/>
        <v>0.38151041427663429</v>
      </c>
      <c r="ES128" s="2">
        <f t="shared" si="150"/>
        <v>0.38634233496225906</v>
      </c>
      <c r="ET128" s="2">
        <f t="shared" si="150"/>
        <v>0.38791685624247801</v>
      </c>
      <c r="EU128" s="2">
        <f t="shared" si="150"/>
        <v>0.38834870025926232</v>
      </c>
      <c r="EV128" s="2">
        <f t="shared" si="150"/>
        <v>0.38323155979156759</v>
      </c>
      <c r="EW128" s="2">
        <f t="shared" si="150"/>
        <v>0.38296747052820318</v>
      </c>
      <c r="EX128" s="2">
        <f t="shared" si="150"/>
        <v>0.38550140532337779</v>
      </c>
      <c r="EY128" s="2">
        <f t="shared" si="150"/>
        <v>0.38369590210602583</v>
      </c>
      <c r="EZ128" s="2">
        <f t="shared" si="150"/>
        <v>0.38410180912828851</v>
      </c>
      <c r="FA128" s="2">
        <f t="shared" si="150"/>
        <v>0.38301974280005247</v>
      </c>
      <c r="FB128" s="2">
        <f t="shared" si="150"/>
        <v>0.38189474413069496</v>
      </c>
      <c r="FC128" s="2">
        <f t="shared" si="150"/>
        <v>0.3786318282227556</v>
      </c>
      <c r="FD128" s="2">
        <f t="shared" si="150"/>
        <v>0.37874334570479551</v>
      </c>
      <c r="FE128" s="2">
        <f t="shared" si="150"/>
        <v>0.38597132713697441</v>
      </c>
      <c r="FG128" s="2">
        <f t="shared" si="151"/>
        <v>0.99875267058206008</v>
      </c>
      <c r="FH128" s="2">
        <f t="shared" si="151"/>
        <v>0.99787676884965715</v>
      </c>
      <c r="FI128" s="2">
        <f t="shared" si="151"/>
        <v>0.99689866833203511</v>
      </c>
      <c r="FJ128" s="2">
        <f t="shared" si="151"/>
        <v>0.99740367911147054</v>
      </c>
      <c r="FK128" s="2">
        <f t="shared" si="151"/>
        <v>0.99806866566916252</v>
      </c>
      <c r="FL128" s="2">
        <f t="shared" si="151"/>
        <v>0.99823215719053193</v>
      </c>
      <c r="FM128" s="2">
        <f t="shared" si="151"/>
        <v>0.99817557453279582</v>
      </c>
      <c r="FN128" s="2">
        <f t="shared" si="151"/>
        <v>0.99817679837846274</v>
      </c>
      <c r="FO128" s="2">
        <f t="shared" si="151"/>
        <v>0.99816965768200738</v>
      </c>
      <c r="FP128" s="2">
        <f t="shared" si="151"/>
        <v>0.99783273808320416</v>
      </c>
      <c r="FQ128" s="2">
        <f t="shared" si="151"/>
        <v>0.99780642996777302</v>
      </c>
      <c r="FR128" s="2">
        <f t="shared" si="151"/>
        <v>0.99773907978183107</v>
      </c>
      <c r="FS128" s="2">
        <f t="shared" si="151"/>
        <v>0.99780172203690287</v>
      </c>
      <c r="FT128" s="2">
        <f t="shared" si="151"/>
        <v>0.99794640607191942</v>
      </c>
      <c r="FU128" s="2">
        <f t="shared" si="151"/>
        <v>0.99809750354364946</v>
      </c>
      <c r="FW128" s="2">
        <f t="shared" si="157"/>
        <v>3.2053686567886473E-8</v>
      </c>
      <c r="FX128" s="2">
        <f t="shared" si="157"/>
        <v>2.9814532738894298E-2</v>
      </c>
      <c r="FY128" s="2">
        <f t="shared" si="157"/>
        <v>1.7421264290319444E-2</v>
      </c>
      <c r="FZ128" s="2">
        <f t="shared" si="157"/>
        <v>2.8361141926379445E-2</v>
      </c>
      <c r="GA128" s="2">
        <f t="shared" si="157"/>
        <v>4.0976402812345922E-2</v>
      </c>
      <c r="GB128" s="2">
        <f t="shared" si="157"/>
        <v>4.0401749515354198E-2</v>
      </c>
      <c r="GC128" s="2">
        <f t="shared" si="157"/>
        <v>4.2201850436894846E-2</v>
      </c>
      <c r="GD128" s="2">
        <f t="shared" si="157"/>
        <v>4.0065425613989569E-2</v>
      </c>
      <c r="GE128" s="2">
        <f t="shared" si="157"/>
        <v>3.2451330588309339E-2</v>
      </c>
      <c r="GF128" s="2">
        <f t="shared" si="157"/>
        <v>2.5978120149747083E-2</v>
      </c>
      <c r="GG128" s="2">
        <f t="shared" si="157"/>
        <v>2.1877990888689122E-2</v>
      </c>
      <c r="GH128" s="2">
        <f t="shared" si="157"/>
        <v>1.8337896871407085E-2</v>
      </c>
      <c r="GI128" s="2">
        <f t="shared" si="157"/>
        <v>1.9561901470532217E-2</v>
      </c>
      <c r="GJ128" s="2">
        <f t="shared" si="157"/>
        <v>1.7776668294038272E-2</v>
      </c>
      <c r="GK128" s="2">
        <f t="shared" si="157"/>
        <v>1.7713243899278499E-2</v>
      </c>
      <c r="GM128" s="82">
        <f t="shared" si="158"/>
        <v>9.3208239724315589E-49</v>
      </c>
      <c r="GN128" s="82">
        <f t="shared" si="158"/>
        <v>3.4470566530883665E-78</v>
      </c>
      <c r="GO128" s="82">
        <f t="shared" si="158"/>
        <v>1.9583267911631463E-73</v>
      </c>
      <c r="GP128" s="82">
        <f t="shared" si="158"/>
        <v>1.0535886407740778E-79</v>
      </c>
      <c r="GQ128" s="82">
        <f t="shared" si="158"/>
        <v>1.3804309155800996E-108</v>
      </c>
      <c r="GR128" s="82">
        <f t="shared" si="158"/>
        <v>4.195967624363818E-143</v>
      </c>
      <c r="GS128" s="82">
        <f t="shared" si="158"/>
        <v>5.3875214407045925E-158</v>
      </c>
      <c r="GT128" s="82">
        <f t="shared" si="158"/>
        <v>3.5280601721701167E-127</v>
      </c>
      <c r="GU128" s="82">
        <f t="shared" si="158"/>
        <v>9.9471005201513277E-154</v>
      </c>
      <c r="GV128" s="82">
        <f t="shared" si="158"/>
        <v>1.3148340003703929E-118</v>
      </c>
      <c r="GW128" s="82">
        <f t="shared" si="158"/>
        <v>9.0465492593812239E-88</v>
      </c>
      <c r="GX128" s="82">
        <f t="shared" si="158"/>
        <v>1.0537580967467179E-101</v>
      </c>
      <c r="GY128" s="82">
        <f t="shared" si="158"/>
        <v>5.6453277182393759E-98</v>
      </c>
      <c r="GZ128" s="82">
        <f t="shared" si="158"/>
        <v>3.9481578686072865E-86</v>
      </c>
      <c r="HA128" s="82">
        <f t="shared" si="158"/>
        <v>2.3672075102428705E-111</v>
      </c>
      <c r="HC128" s="82">
        <f t="shared" si="154"/>
        <v>5.0512906927479213E-19</v>
      </c>
      <c r="HD128" s="82">
        <f t="shared" si="154"/>
        <v>4.0094595145728167E-26</v>
      </c>
      <c r="HE128" s="82">
        <f t="shared" si="154"/>
        <v>1.3717777027429843E-19</v>
      </c>
      <c r="HF128" s="82">
        <f t="shared" si="154"/>
        <v>5.0811742693623214E-26</v>
      </c>
      <c r="HG128" s="82">
        <f t="shared" si="154"/>
        <v>1.0557869941564097E-50</v>
      </c>
      <c r="HH128" s="82">
        <f t="shared" si="154"/>
        <v>1.9843588241675824E-70</v>
      </c>
      <c r="HI128" s="82">
        <f t="shared" si="139"/>
        <v>1.1243844454905198E-55</v>
      </c>
      <c r="HJ128" s="82">
        <f t="shared" si="139"/>
        <v>2.6544182088672792E-51</v>
      </c>
      <c r="HK128" s="82">
        <f t="shared" si="139"/>
        <v>6.7851125837344402E-34</v>
      </c>
      <c r="HL128" s="82">
        <f t="shared" ref="HL128:HQ170" si="162" xml:space="preserve"> _xlfn.NORM.DIST($B128, L$8, ABS(L$12), TRUE) * _xlfn.NORM.DIST(($B128 - L$8)*L$16, 0, ABS(L$12), TRUE) * 2</f>
        <v>1.9123101001859695E-39</v>
      </c>
      <c r="HM128" s="82">
        <f t="shared" si="162"/>
        <v>2.784274685509809E-34</v>
      </c>
      <c r="HN128" s="82">
        <f t="shared" si="162"/>
        <v>1.4932582016123027E-34</v>
      </c>
      <c r="HO128" s="82">
        <f t="shared" si="162"/>
        <v>3.7779682736019549E-31</v>
      </c>
      <c r="HP128" s="82">
        <f t="shared" si="162"/>
        <v>2.4863765421832533E-28</v>
      </c>
      <c r="HQ128" s="82">
        <f t="shared" si="162"/>
        <v>4.8567008418017929E-44</v>
      </c>
      <c r="HS128" s="82">
        <f t="shared" si="159"/>
        <v>5.3985661199266975E-33</v>
      </c>
      <c r="HT128" s="82">
        <f t="shared" si="159"/>
        <v>6.3769094053944098E-2</v>
      </c>
      <c r="HU128" s="82">
        <f t="shared" si="159"/>
        <v>1.1677010950708932E-3</v>
      </c>
      <c r="HV128" s="82">
        <f t="shared" si="159"/>
        <v>9.4434740760026385E-3</v>
      </c>
      <c r="HW128" s="82">
        <f t="shared" si="159"/>
        <v>0.14601313167016769</v>
      </c>
      <c r="HX128" s="82">
        <f t="shared" si="159"/>
        <v>0.11936968528410805</v>
      </c>
      <c r="HY128" s="82">
        <f t="shared" si="159"/>
        <v>0.15297052536307096</v>
      </c>
      <c r="HZ128" s="82">
        <f t="shared" si="159"/>
        <v>0.11239274084203765</v>
      </c>
      <c r="IA128" s="82">
        <f t="shared" si="159"/>
        <v>6.3728879687581744E-2</v>
      </c>
      <c r="IB128" s="82">
        <f t="shared" si="159"/>
        <v>1.2816849538603516E-2</v>
      </c>
      <c r="IC128" s="82">
        <f t="shared" si="159"/>
        <v>5.0697346107588829E-3</v>
      </c>
      <c r="ID128" s="82">
        <f t="shared" si="159"/>
        <v>2.2110765678024667E-3</v>
      </c>
      <c r="IE128" s="82">
        <f t="shared" si="159"/>
        <v>3.3201720636788445E-3</v>
      </c>
      <c r="IF128" s="82">
        <f t="shared" si="159"/>
        <v>1.4728616306325545E-2</v>
      </c>
      <c r="IG128" s="82">
        <f t="shared" si="159"/>
        <v>6.1156042800891396E-2</v>
      </c>
      <c r="II128" s="82">
        <f t="shared" si="160"/>
        <v>0</v>
      </c>
      <c r="IJ128" s="82">
        <f t="shared" si="160"/>
        <v>3.4374905254640098E-24</v>
      </c>
      <c r="IK128" s="82">
        <f t="shared" si="160"/>
        <v>1.7438678133529802E-40</v>
      </c>
      <c r="IL128" s="82">
        <f t="shared" si="160"/>
        <v>1.0284977524150396E-37</v>
      </c>
      <c r="IM128" s="82">
        <f t="shared" si="160"/>
        <v>1.1742442219392699E-28</v>
      </c>
      <c r="IN128" s="82">
        <f t="shared" si="160"/>
        <v>8.6384358406774067E-31</v>
      </c>
      <c r="IO128" s="82">
        <f t="shared" si="160"/>
        <v>2.8206523506893328E-32</v>
      </c>
      <c r="IP128" s="82">
        <f t="shared" si="160"/>
        <v>4.5836317821919104E-32</v>
      </c>
      <c r="IQ128" s="82">
        <f t="shared" si="160"/>
        <v>1.0823125688978478E-31</v>
      </c>
      <c r="IR128" s="82">
        <f t="shared" si="160"/>
        <v>8.8258563119761379E-41</v>
      </c>
      <c r="IS128" s="82">
        <f t="shared" si="160"/>
        <v>6.1990910326484808E-43</v>
      </c>
      <c r="IT128" s="82">
        <f t="shared" si="160"/>
        <v>7.8674102097097232E-44</v>
      </c>
      <c r="IU128" s="82">
        <f t="shared" si="160"/>
        <v>1.4746158133126818E-40</v>
      </c>
      <c r="IV128" s="82">
        <f t="shared" si="160"/>
        <v>7.7032594818813052E-20</v>
      </c>
      <c r="IW128" s="82">
        <f t="shared" si="160"/>
        <v>1.1906952933032842E-13</v>
      </c>
      <c r="IY128" s="82">
        <f t="shared" si="161"/>
        <v>5.0512906927479752E-19</v>
      </c>
      <c r="IZ128" s="82">
        <f t="shared" si="161"/>
        <v>6.3769094053944098E-2</v>
      </c>
      <c r="JA128" s="82">
        <f t="shared" si="161"/>
        <v>1.1677010950708934E-3</v>
      </c>
      <c r="JB128" s="82">
        <f t="shared" si="161"/>
        <v>9.4434740760026385E-3</v>
      </c>
      <c r="JC128" s="82">
        <f t="shared" si="161"/>
        <v>0.14601313167016769</v>
      </c>
      <c r="JD128" s="82">
        <f t="shared" si="161"/>
        <v>0.11936968528410805</v>
      </c>
      <c r="JE128" s="82">
        <f t="shared" si="161"/>
        <v>0.15297052536307096</v>
      </c>
      <c r="JF128" s="82">
        <f t="shared" si="161"/>
        <v>0.11239274084203765</v>
      </c>
      <c r="JG128" s="82">
        <f t="shared" si="161"/>
        <v>6.3728879687581744E-2</v>
      </c>
      <c r="JH128" s="82">
        <f t="shared" si="161"/>
        <v>1.2816849538603516E-2</v>
      </c>
      <c r="JI128" s="82">
        <f t="shared" si="161"/>
        <v>5.0697346107588829E-3</v>
      </c>
      <c r="JJ128" s="82">
        <f t="shared" si="161"/>
        <v>2.2110765678024667E-3</v>
      </c>
      <c r="JK128" s="82">
        <f t="shared" si="161"/>
        <v>3.3201720636788445E-3</v>
      </c>
      <c r="JL128" s="82">
        <f t="shared" si="161"/>
        <v>1.4728616306325545E-2</v>
      </c>
      <c r="JM128" s="82">
        <f t="shared" si="161"/>
        <v>6.1156042801010467E-2</v>
      </c>
    </row>
    <row r="129" spans="2:273" x14ac:dyDescent="0.25">
      <c r="B129" s="2">
        <v>102</v>
      </c>
      <c r="C129" s="37">
        <v>0.38301499999999999</v>
      </c>
      <c r="D129" s="37">
        <v>0.38014100000000001</v>
      </c>
      <c r="E129" s="37">
        <v>0.39152700000000001</v>
      </c>
      <c r="F129" s="37">
        <v>0.39092900000000003</v>
      </c>
      <c r="G129" s="37">
        <v>0.40651199999999998</v>
      </c>
      <c r="H129" s="37">
        <v>0.40707700000000002</v>
      </c>
      <c r="I129" s="37">
        <v>0.41571999999999998</v>
      </c>
      <c r="J129" s="37">
        <v>0.413887</v>
      </c>
      <c r="K129" s="37">
        <v>0.39645599999999998</v>
      </c>
      <c r="L129" s="37">
        <v>0.39036900000000002</v>
      </c>
      <c r="M129" s="37">
        <v>0.38198300000000002</v>
      </c>
      <c r="N129" s="37">
        <v>0.38313399999999997</v>
      </c>
      <c r="O129" s="37">
        <v>0.38057099999999999</v>
      </c>
      <c r="P129" s="37">
        <v>0.39116899999999999</v>
      </c>
      <c r="Q129" s="37">
        <v>0.46258300000000002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0.383033531326268</v>
      </c>
      <c r="T129" s="4">
        <f t="shared" si="163"/>
        <v>0.38479456382282828</v>
      </c>
      <c r="U129" s="4">
        <f t="shared" si="163"/>
        <v>0.3866454936681965</v>
      </c>
      <c r="V129" s="4">
        <f t="shared" si="163"/>
        <v>0.39014662847653242</v>
      </c>
      <c r="W129" s="4">
        <f t="shared" si="163"/>
        <v>0.40738978946010018</v>
      </c>
      <c r="X129" s="4">
        <f t="shared" si="163"/>
        <v>0.40474031853979964</v>
      </c>
      <c r="Y129" s="4">
        <f t="shared" si="163"/>
        <v>0.41240682151279218</v>
      </c>
      <c r="Z129" s="4">
        <f t="shared" si="163"/>
        <v>0.41329808340473129</v>
      </c>
      <c r="AA129" s="4">
        <f t="shared" si="163"/>
        <v>0.4023091191932156</v>
      </c>
      <c r="AB129" s="4">
        <f t="shared" si="163"/>
        <v>0.39058923181824107</v>
      </c>
      <c r="AC129" s="4">
        <f t="shared" si="163"/>
        <v>0.38627899751138567</v>
      </c>
      <c r="AD129" s="4">
        <f t="shared" si="163"/>
        <v>0.38366719942602479</v>
      </c>
      <c r="AE129" s="4">
        <f t="shared" si="163"/>
        <v>0.38114373953822994</v>
      </c>
      <c r="AF129" s="4">
        <f t="shared" si="163"/>
        <v>0.39401040091018247</v>
      </c>
      <c r="AG129" s="4">
        <f t="shared" si="163"/>
        <v>0.46444503960854089</v>
      </c>
      <c r="AI129" s="4">
        <f t="shared" ref="AI129:AW145" si="164">IF(OR($B129 &lt; C$230, $B129 &gt; C$233), 0, C129-S129)</f>
        <v>-1.8531326268000914E-5</v>
      </c>
      <c r="AJ129" s="4">
        <f t="shared" si="164"/>
        <v>-4.6535638228282772E-3</v>
      </c>
      <c r="AK129" s="4">
        <f t="shared" si="164"/>
        <v>4.881506331803509E-3</v>
      </c>
      <c r="AL129" s="4">
        <f t="shared" si="164"/>
        <v>7.8237152346760652E-4</v>
      </c>
      <c r="AM129" s="4">
        <f t="shared" si="164"/>
        <v>-8.7778946010019787E-4</v>
      </c>
      <c r="AN129" s="4">
        <f t="shared" si="164"/>
        <v>2.3366814602003849E-3</v>
      </c>
      <c r="AO129" s="4">
        <f t="shared" si="164"/>
        <v>3.3131784872078018E-3</v>
      </c>
      <c r="AP129" s="4">
        <f t="shared" si="164"/>
        <v>5.8891659526871809E-4</v>
      </c>
      <c r="AQ129" s="4">
        <f t="shared" si="164"/>
        <v>-5.8531191932156279E-3</v>
      </c>
      <c r="AR129" s="4">
        <f t="shared" si="164"/>
        <v>-2.2023181824104565E-4</v>
      </c>
      <c r="AS129" s="4">
        <f t="shared" si="164"/>
        <v>-4.2959975113856519E-3</v>
      </c>
      <c r="AT129" s="4">
        <f t="shared" si="164"/>
        <v>-5.3319942602481074E-4</v>
      </c>
      <c r="AU129" s="4">
        <f t="shared" si="164"/>
        <v>-5.7273953822994939E-4</v>
      </c>
      <c r="AV129" s="4">
        <f t="shared" si="164"/>
        <v>-2.8414009101824789E-3</v>
      </c>
      <c r="AW129" s="4">
        <f t="shared" si="164"/>
        <v>-1.8620396085408664E-3</v>
      </c>
      <c r="AY129" s="2">
        <f t="shared" si="155"/>
        <v>0.383033531326268</v>
      </c>
      <c r="AZ129" s="2">
        <f t="shared" si="155"/>
        <v>0.38138392734976861</v>
      </c>
      <c r="BA129" s="2">
        <f t="shared" si="155"/>
        <v>0.38642105892530521</v>
      </c>
      <c r="BB129" s="2">
        <f t="shared" si="155"/>
        <v>0.38780080209913714</v>
      </c>
      <c r="BC129" s="2">
        <f t="shared" si="155"/>
        <v>0.38830485495763994</v>
      </c>
      <c r="BD129" s="2">
        <f t="shared" si="155"/>
        <v>0.3831927376606224</v>
      </c>
      <c r="BE129" s="2">
        <f t="shared" si="155"/>
        <v>0.38291526404875775</v>
      </c>
      <c r="BF129" s="2">
        <f t="shared" si="155"/>
        <v>0.38583532961210965</v>
      </c>
      <c r="BG129" s="2">
        <f t="shared" si="155"/>
        <v>0.38348406747561897</v>
      </c>
      <c r="BH129" s="2">
        <f t="shared" si="155"/>
        <v>0.38393874415583462</v>
      </c>
      <c r="BI129" s="2">
        <f t="shared" si="155"/>
        <v>0.38286208865125038</v>
      </c>
      <c r="BJ129" s="2">
        <f t="shared" si="155"/>
        <v>0.38189048022049077</v>
      </c>
      <c r="BK129" s="2">
        <f t="shared" si="155"/>
        <v>0.37861285891833829</v>
      </c>
      <c r="BL129" s="2">
        <f t="shared" si="155"/>
        <v>0.37899694141089713</v>
      </c>
      <c r="BM129" s="2">
        <f t="shared" si="155"/>
        <v>0.38687272204632184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0.38301499999999999</v>
      </c>
      <c r="CF129" s="2" t="str">
        <f t="shared" si="156"/>
        <v/>
      </c>
      <c r="CG129" s="2">
        <f t="shared" si="156"/>
        <v>0.39152700000000001</v>
      </c>
      <c r="CH129" s="2" t="str">
        <f t="shared" si="156"/>
        <v/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>
        <f t="shared" si="156"/>
        <v>0.38313399999999997</v>
      </c>
      <c r="CQ129" s="2">
        <f t="shared" si="156"/>
        <v>0.38057099999999999</v>
      </c>
      <c r="CR129" s="2" t="str">
        <f t="shared" si="156"/>
        <v/>
      </c>
      <c r="CS129" s="2" t="str">
        <f t="shared" si="156"/>
        <v/>
      </c>
      <c r="CU129" s="2">
        <f t="shared" si="111"/>
        <v>0.38301499999999999</v>
      </c>
      <c r="CV129" s="2" t="str">
        <f t="shared" si="112"/>
        <v/>
      </c>
      <c r="CW129" s="2">
        <f t="shared" si="113"/>
        <v>0.39152700000000001</v>
      </c>
      <c r="CX129" s="2" t="str">
        <f t="shared" si="114"/>
        <v/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>
        <f t="shared" si="122"/>
        <v>0.38313399999999997</v>
      </c>
      <c r="DG129" s="2">
        <f t="shared" si="123"/>
        <v>0.38057099999999999</v>
      </c>
      <c r="DH129" s="2" t="str">
        <f t="shared" si="124"/>
        <v/>
      </c>
      <c r="DI129" s="2" t="str">
        <f t="shared" si="125"/>
        <v/>
      </c>
      <c r="DK129" s="2">
        <f t="shared" ref="DK129:DY145" si="165">BO$228*$B129+BO$229</f>
        <v>0.5045884334975369</v>
      </c>
      <c r="DL129" s="2">
        <f t="shared" si="165"/>
        <v>0.46502718838808249</v>
      </c>
      <c r="DM129" s="2">
        <f t="shared" si="165"/>
        <v>0.46987060411423553</v>
      </c>
      <c r="DN129" s="2">
        <f t="shared" si="165"/>
        <v>0.47397927065637074</v>
      </c>
      <c r="DO129" s="2">
        <f t="shared" si="165"/>
        <v>0.49461652205882356</v>
      </c>
      <c r="DP129" s="2">
        <f t="shared" si="165"/>
        <v>0.47734019666422278</v>
      </c>
      <c r="DQ129" s="2">
        <f t="shared" si="165"/>
        <v>0.46788338398093843</v>
      </c>
      <c r="DR129" s="2">
        <f t="shared" si="165"/>
        <v>0.46624827657624635</v>
      </c>
      <c r="DS129" s="2">
        <f t="shared" si="165"/>
        <v>0.46968483046187681</v>
      </c>
      <c r="DT129" s="2">
        <f t="shared" si="165"/>
        <v>0.47078029060351412</v>
      </c>
      <c r="DU129" s="2">
        <f t="shared" si="165"/>
        <v>0.46324630893812063</v>
      </c>
      <c r="DV129" s="2">
        <f t="shared" si="165"/>
        <v>0.46358763809523806</v>
      </c>
      <c r="DW129" s="2">
        <f t="shared" si="165"/>
        <v>0.45195213200916728</v>
      </c>
      <c r="DX129" s="2">
        <f t="shared" si="165"/>
        <v>0.47710705546218479</v>
      </c>
      <c r="DY129" s="2">
        <f t="shared" si="165"/>
        <v>0.46112504142228739</v>
      </c>
      <c r="EA129" s="2">
        <f t="shared" si="153"/>
        <v>0.38289508045607212</v>
      </c>
      <c r="EB129" s="2">
        <f t="shared" si="153"/>
        <v>0.38121827244801504</v>
      </c>
      <c r="EC129" s="2">
        <f t="shared" si="153"/>
        <v>0.38618505748378906</v>
      </c>
      <c r="ED129" s="2">
        <f t="shared" si="153"/>
        <v>0.38759265559449507</v>
      </c>
      <c r="EE129" s="2">
        <f t="shared" si="152"/>
        <v>0.38811593088650209</v>
      </c>
      <c r="EF129" s="2">
        <f t="shared" si="152"/>
        <v>0.38304171660037128</v>
      </c>
      <c r="EG129" s="2">
        <f t="shared" si="152"/>
        <v>0.38277194463385367</v>
      </c>
      <c r="EH129" s="2">
        <f t="shared" si="152"/>
        <v>0.38571696464305194</v>
      </c>
      <c r="EI129" s="2">
        <f t="shared" si="152"/>
        <v>0.38333214422037776</v>
      </c>
      <c r="EJ129" s="2">
        <f t="shared" si="152"/>
        <v>0.38376513035227466</v>
      </c>
      <c r="EK129" s="2">
        <f t="shared" si="152"/>
        <v>0.38269909008609088</v>
      </c>
      <c r="EL129" s="2">
        <f t="shared" si="152"/>
        <v>0.38172219881681801</v>
      </c>
      <c r="EM129" s="2">
        <f t="shared" si="136"/>
        <v>0.37846652774769463</v>
      </c>
      <c r="EN129" s="2">
        <f t="shared" si="136"/>
        <v>0.37881777177409176</v>
      </c>
      <c r="EO129" s="2">
        <f t="shared" si="136"/>
        <v>0.38676344117690453</v>
      </c>
      <c r="EQ129" s="2">
        <f t="shared" ref="EQ129:FE145" si="166">CU$228*$B129+CU$229</f>
        <v>0.38289508045607212</v>
      </c>
      <c r="ER129" s="2">
        <f t="shared" si="166"/>
        <v>0.38132061764644698</v>
      </c>
      <c r="ES129" s="2">
        <f t="shared" si="166"/>
        <v>0.38614502636070624</v>
      </c>
      <c r="ET129" s="2">
        <f t="shared" si="166"/>
        <v>0.38770703679564783</v>
      </c>
      <c r="EU129" s="2">
        <f t="shared" si="166"/>
        <v>0.38814503019151958</v>
      </c>
      <c r="EV129" s="2">
        <f t="shared" si="166"/>
        <v>0.38301816538309696</v>
      </c>
      <c r="EW129" s="2">
        <f t="shared" si="166"/>
        <v>0.38280840081249012</v>
      </c>
      <c r="EX129" s="2">
        <f t="shared" si="166"/>
        <v>0.38536134913515258</v>
      </c>
      <c r="EY129" s="2">
        <f t="shared" si="166"/>
        <v>0.38355069341810039</v>
      </c>
      <c r="EZ129" s="2">
        <f t="shared" si="166"/>
        <v>0.3838210817809648</v>
      </c>
      <c r="FA129" s="2">
        <f t="shared" si="166"/>
        <v>0.38277545092154697</v>
      </c>
      <c r="FB129" s="2">
        <f t="shared" si="166"/>
        <v>0.38169442874118376</v>
      </c>
      <c r="FC129" s="2">
        <f t="shared" si="166"/>
        <v>0.37841864134403724</v>
      </c>
      <c r="FD129" s="2">
        <f t="shared" si="166"/>
        <v>0.37856340167389618</v>
      </c>
      <c r="FE129" s="2">
        <f t="shared" si="166"/>
        <v>0.38574403329840984</v>
      </c>
      <c r="FG129" s="2">
        <f t="shared" ref="FG129:FU145" si="167">POWER(10,($B129-C$231)/C$229)/(1+POWER(10,($B129-C$231)/C$229))</f>
        <v>0.9988622971860367</v>
      </c>
      <c r="FH129" s="2">
        <f t="shared" si="167"/>
        <v>0.99806322834617922</v>
      </c>
      <c r="FI129" s="2">
        <f t="shared" si="167"/>
        <v>0.99717077985468372</v>
      </c>
      <c r="FJ129" s="2">
        <f t="shared" si="167"/>
        <v>0.99763158614758041</v>
      </c>
      <c r="FK129" s="2">
        <f t="shared" si="167"/>
        <v>0.99823830277921977</v>
      </c>
      <c r="FL129" s="2">
        <f t="shared" si="167"/>
        <v>0.99838745736286005</v>
      </c>
      <c r="FM129" s="2">
        <f t="shared" si="167"/>
        <v>0.99833583705079121</v>
      </c>
      <c r="FN129" s="2">
        <f t="shared" si="167"/>
        <v>0.99833695356962504</v>
      </c>
      <c r="FO129" s="2">
        <f t="shared" si="167"/>
        <v>0.99833043908299868</v>
      </c>
      <c r="FP129" s="2">
        <f t="shared" si="167"/>
        <v>0.9980230566458449</v>
      </c>
      <c r="FQ129" s="2">
        <f t="shared" si="167"/>
        <v>0.99799905415039203</v>
      </c>
      <c r="FR129" s="2">
        <f t="shared" si="167"/>
        <v>0.99793760596871794</v>
      </c>
      <c r="FS129" s="2">
        <f t="shared" si="167"/>
        <v>0.99799475880669652</v>
      </c>
      <c r="FT129" s="2">
        <f t="shared" si="167"/>
        <v>0.99812676159500335</v>
      </c>
      <c r="FU129" s="2">
        <f t="shared" si="167"/>
        <v>0.99826461210765927</v>
      </c>
      <c r="FW129" s="2">
        <f t="shared" si="157"/>
        <v>3.5146168319006309E-8</v>
      </c>
      <c r="FX129" s="2">
        <f t="shared" si="157"/>
        <v>3.2597220724645333E-2</v>
      </c>
      <c r="FY129" s="2">
        <f t="shared" si="157"/>
        <v>1.9069984145268615E-2</v>
      </c>
      <c r="FZ129" s="2">
        <f t="shared" si="157"/>
        <v>3.1012516306259848E-2</v>
      </c>
      <c r="GA129" s="2">
        <f t="shared" si="157"/>
        <v>4.4752809640789197E-2</v>
      </c>
      <c r="GB129" s="2">
        <f t="shared" si="157"/>
        <v>4.4127632862803107E-2</v>
      </c>
      <c r="GC129" s="2">
        <f t="shared" si="157"/>
        <v>4.6085767945166431E-2</v>
      </c>
      <c r="GD129" s="2">
        <f t="shared" si="157"/>
        <v>4.3761707351268553E-2</v>
      </c>
      <c r="GE129" s="2">
        <f t="shared" si="157"/>
        <v>3.547112181183578E-2</v>
      </c>
      <c r="GF129" s="2">
        <f t="shared" si="157"/>
        <v>2.8413229613648432E-2</v>
      </c>
      <c r="GG129" s="2">
        <f t="shared" si="157"/>
        <v>2.3938212424627466E-2</v>
      </c>
      <c r="GH129" s="2">
        <f t="shared" si="157"/>
        <v>2.007159327505743E-2</v>
      </c>
      <c r="GI129" s="2">
        <f t="shared" si="157"/>
        <v>2.1408793686148717E-2</v>
      </c>
      <c r="GJ129" s="2">
        <f t="shared" si="157"/>
        <v>1.9458356917541251E-2</v>
      </c>
      <c r="GK129" s="2">
        <f t="shared" si="157"/>
        <v>1.9389050958506661E-2</v>
      </c>
      <c r="GM129" s="82">
        <f t="shared" si="158"/>
        <v>1.2269406323815804E-50</v>
      </c>
      <c r="GN129" s="82">
        <f t="shared" si="158"/>
        <v>1.6066415610520906E-81</v>
      </c>
      <c r="GO129" s="82">
        <f t="shared" si="158"/>
        <v>7.2076294147837292E-77</v>
      </c>
      <c r="GP129" s="82">
        <f t="shared" si="158"/>
        <v>3.9244974585129146E-83</v>
      </c>
      <c r="GQ129" s="82">
        <f t="shared" si="158"/>
        <v>7.6344057211088596E-113</v>
      </c>
      <c r="GR129" s="82">
        <f t="shared" si="158"/>
        <v>9.2018019891426862E-149</v>
      </c>
      <c r="GS129" s="82">
        <f t="shared" si="158"/>
        <v>3.0167770095790684E-164</v>
      </c>
      <c r="GT129" s="82">
        <f t="shared" si="158"/>
        <v>3.3226357704987445E-132</v>
      </c>
      <c r="GU129" s="82">
        <f t="shared" si="158"/>
        <v>5.8511869416430195E-160</v>
      </c>
      <c r="GV129" s="82">
        <f t="shared" si="158"/>
        <v>1.906191880731235E-123</v>
      </c>
      <c r="GW129" s="82">
        <f t="shared" si="158"/>
        <v>2.2857897549207511E-91</v>
      </c>
      <c r="GX129" s="82">
        <f t="shared" si="158"/>
        <v>6.0172718224159317E-106</v>
      </c>
      <c r="GY129" s="82">
        <f t="shared" si="158"/>
        <v>4.5684285015681012E-102</v>
      </c>
      <c r="GZ129" s="82">
        <f t="shared" si="158"/>
        <v>1.4169323720380673E-89</v>
      </c>
      <c r="HA129" s="82">
        <f t="shared" si="158"/>
        <v>1.6106269689888854E-115</v>
      </c>
      <c r="HC129" s="82">
        <f t="shared" si="154"/>
        <v>2.6924084098749993E-20</v>
      </c>
      <c r="HD129" s="82">
        <f t="shared" si="154"/>
        <v>2.7933341934930076E-28</v>
      </c>
      <c r="HE129" s="82">
        <f t="shared" si="154"/>
        <v>1.807822912318151E-21</v>
      </c>
      <c r="HF129" s="82">
        <f t="shared" si="154"/>
        <v>4.2094226542541291E-28</v>
      </c>
      <c r="HG129" s="82">
        <f t="shared" si="154"/>
        <v>4.0602685871945695E-54</v>
      </c>
      <c r="HH129" s="82">
        <f t="shared" si="154"/>
        <v>3.1274125605386775E-75</v>
      </c>
      <c r="HI129" s="82">
        <f t="shared" si="154"/>
        <v>2.2030871883179053E-59</v>
      </c>
      <c r="HJ129" s="82">
        <f t="shared" si="154"/>
        <v>9.322765209884223E-55</v>
      </c>
      <c r="HK129" s="82">
        <f t="shared" si="154"/>
        <v>3.3026624625032566E-36</v>
      </c>
      <c r="HL129" s="82">
        <f t="shared" si="162"/>
        <v>2.5491260237285012E-42</v>
      </c>
      <c r="HM129" s="82">
        <f t="shared" si="162"/>
        <v>7.1461668983933758E-37</v>
      </c>
      <c r="HN129" s="82">
        <f t="shared" si="162"/>
        <v>2.7981555341031878E-37</v>
      </c>
      <c r="HO129" s="82">
        <f t="shared" si="162"/>
        <v>1.2341538717263596E-33</v>
      </c>
      <c r="HP129" s="82">
        <f t="shared" si="162"/>
        <v>1.976295750020591E-30</v>
      </c>
      <c r="HQ129" s="82">
        <f t="shared" si="162"/>
        <v>5.6317491940030813E-47</v>
      </c>
      <c r="HS129" s="82">
        <f t="shared" si="159"/>
        <v>5.8233380988222423E-32</v>
      </c>
      <c r="HT129" s="82">
        <f t="shared" si="159"/>
        <v>9.5899193440680902E-2</v>
      </c>
      <c r="HU129" s="82">
        <f t="shared" si="159"/>
        <v>2.4347129034930615E-3</v>
      </c>
      <c r="HV129" s="82">
        <f t="shared" si="159"/>
        <v>1.8331792512878125E-2</v>
      </c>
      <c r="HW129" s="82">
        <f t="shared" si="159"/>
        <v>0.21727391237444987</v>
      </c>
      <c r="HX129" s="82">
        <f t="shared" si="159"/>
        <v>0.18463551945595769</v>
      </c>
      <c r="HY129" s="82">
        <f t="shared" si="159"/>
        <v>0.23243063013855508</v>
      </c>
      <c r="HZ129" s="82">
        <f t="shared" si="159"/>
        <v>0.17649799525305082</v>
      </c>
      <c r="IA129" s="82">
        <f t="shared" si="159"/>
        <v>0.10294829031165731</v>
      </c>
      <c r="IB129" s="82">
        <f t="shared" si="159"/>
        <v>2.4551923409824671E-2</v>
      </c>
      <c r="IC129" s="82">
        <f t="shared" si="159"/>
        <v>1.0258725263833418E-2</v>
      </c>
      <c r="ID129" s="82">
        <f t="shared" si="159"/>
        <v>4.6120996732200003E-3</v>
      </c>
      <c r="IE129" s="82">
        <f t="shared" si="159"/>
        <v>6.6393826310602701E-3</v>
      </c>
      <c r="IF129" s="82">
        <f t="shared" si="159"/>
        <v>2.4276668016823578E-2</v>
      </c>
      <c r="IG129" s="82">
        <f t="shared" si="159"/>
        <v>8.4617717014442359E-2</v>
      </c>
      <c r="II129" s="82">
        <f t="shared" si="160"/>
        <v>0</v>
      </c>
      <c r="IJ129" s="82">
        <f t="shared" si="160"/>
        <v>5.1821293629098669E-23</v>
      </c>
      <c r="IK129" s="82">
        <f t="shared" si="160"/>
        <v>9.8077226771195003E-39</v>
      </c>
      <c r="IL129" s="82">
        <f t="shared" si="160"/>
        <v>7.3145063848613677E-36</v>
      </c>
      <c r="IM129" s="82">
        <f t="shared" si="160"/>
        <v>4.2107345346214273E-27</v>
      </c>
      <c r="IN129" s="82">
        <f t="shared" si="160"/>
        <v>4.0294985983598152E-29</v>
      </c>
      <c r="IO129" s="82">
        <f t="shared" si="160"/>
        <v>1.6938890771777547E-30</v>
      </c>
      <c r="IP129" s="82">
        <f t="shared" si="160"/>
        <v>2.4996621188269267E-30</v>
      </c>
      <c r="IQ129" s="82">
        <f t="shared" si="160"/>
        <v>4.3737237022828323E-30</v>
      </c>
      <c r="IR129" s="82">
        <f t="shared" si="160"/>
        <v>8.039555748143801E-39</v>
      </c>
      <c r="IS129" s="82">
        <f t="shared" si="160"/>
        <v>5.8175450885102745E-41</v>
      </c>
      <c r="IT129" s="82">
        <f t="shared" si="160"/>
        <v>6.6193938261754376E-42</v>
      </c>
      <c r="IU129" s="82">
        <f t="shared" si="160"/>
        <v>9.4247346722488023E-39</v>
      </c>
      <c r="IV129" s="82">
        <f t="shared" si="160"/>
        <v>5.1974381016120441E-19</v>
      </c>
      <c r="IW129" s="82">
        <f t="shared" si="160"/>
        <v>4.2398831986599714E-13</v>
      </c>
      <c r="IY129" s="82">
        <f t="shared" si="161"/>
        <v>2.6924084098808225E-20</v>
      </c>
      <c r="IZ129" s="82">
        <f t="shared" si="161"/>
        <v>9.5899193440680902E-2</v>
      </c>
      <c r="JA129" s="82">
        <f t="shared" si="161"/>
        <v>2.4347129034930615E-3</v>
      </c>
      <c r="JB129" s="82">
        <f t="shared" si="161"/>
        <v>1.8331792512878125E-2</v>
      </c>
      <c r="JC129" s="82">
        <f t="shared" si="161"/>
        <v>0.21727391237444987</v>
      </c>
      <c r="JD129" s="82">
        <f t="shared" si="161"/>
        <v>0.18463551945595769</v>
      </c>
      <c r="JE129" s="82">
        <f t="shared" si="161"/>
        <v>0.23243063013855508</v>
      </c>
      <c r="JF129" s="82">
        <f t="shared" si="161"/>
        <v>0.17649799525305082</v>
      </c>
      <c r="JG129" s="82">
        <f t="shared" si="161"/>
        <v>0.10294829031165731</v>
      </c>
      <c r="JH129" s="82">
        <f t="shared" si="161"/>
        <v>2.4551923409824671E-2</v>
      </c>
      <c r="JI129" s="82">
        <f t="shared" si="161"/>
        <v>1.0258725263833418E-2</v>
      </c>
      <c r="JJ129" s="82">
        <f t="shared" si="161"/>
        <v>4.6120996732200003E-3</v>
      </c>
      <c r="JK129" s="82">
        <f t="shared" si="161"/>
        <v>6.6393826310602701E-3</v>
      </c>
      <c r="JL129" s="82">
        <f t="shared" si="161"/>
        <v>2.4276668016823578E-2</v>
      </c>
      <c r="JM129" s="82">
        <f t="shared" si="161"/>
        <v>8.4617717014866353E-2</v>
      </c>
    </row>
    <row r="130" spans="2:273" x14ac:dyDescent="0.25">
      <c r="B130" s="2">
        <v>103</v>
      </c>
      <c r="C130" s="37">
        <v>0.38038699999999998</v>
      </c>
      <c r="D130" s="37">
        <v>0.38154100000000002</v>
      </c>
      <c r="E130" s="37">
        <v>0.38958199999999998</v>
      </c>
      <c r="F130" s="37">
        <v>0.39177499999999998</v>
      </c>
      <c r="G130" s="37">
        <v>0.40942200000000001</v>
      </c>
      <c r="H130" s="37">
        <v>0.41359200000000002</v>
      </c>
      <c r="I130" s="37">
        <v>0.42334300000000002</v>
      </c>
      <c r="J130" s="37">
        <v>0.42165599999999998</v>
      </c>
      <c r="K130" s="37">
        <v>0.40625</v>
      </c>
      <c r="L130" s="37">
        <v>0.39556999999999998</v>
      </c>
      <c r="M130" s="37">
        <v>0.38549099999999997</v>
      </c>
      <c r="N130" s="37">
        <v>0.38786700000000002</v>
      </c>
      <c r="O130" s="37">
        <v>0.38386900000000002</v>
      </c>
      <c r="P130" s="37">
        <v>0.40017599999999998</v>
      </c>
      <c r="Q130" s="37">
        <v>0.48249500000000001</v>
      </c>
      <c r="S130" s="4">
        <f t="shared" si="163"/>
        <v>0.38270872170449488</v>
      </c>
      <c r="T130" s="4">
        <f t="shared" si="163"/>
        <v>0.38572802589896615</v>
      </c>
      <c r="U130" s="4">
        <f t="shared" si="163"/>
        <v>0.38660012447061032</v>
      </c>
      <c r="V130" s="4">
        <f t="shared" si="163"/>
        <v>0.39151916183921892</v>
      </c>
      <c r="W130" s="4">
        <f t="shared" si="163"/>
        <v>0.41188941959310071</v>
      </c>
      <c r="X130" s="4">
        <f t="shared" si="163"/>
        <v>0.41089710730899265</v>
      </c>
      <c r="Y130" s="4">
        <f t="shared" si="163"/>
        <v>0.41947311552916428</v>
      </c>
      <c r="Z130" s="4">
        <f t="shared" si="163"/>
        <v>0.42176747833556538</v>
      </c>
      <c r="AA130" s="4">
        <f t="shared" si="163"/>
        <v>0.40955925390965758</v>
      </c>
      <c r="AB130" s="4">
        <f t="shared" si="163"/>
        <v>0.39471353977759593</v>
      </c>
      <c r="AC130" s="4">
        <f t="shared" si="163"/>
        <v>0.3886509074698663</v>
      </c>
      <c r="AD130" s="4">
        <f t="shared" si="163"/>
        <v>0.3849769845623735</v>
      </c>
      <c r="AE130" s="4">
        <f t="shared" si="163"/>
        <v>0.38289367266954244</v>
      </c>
      <c r="AF130" s="4">
        <f t="shared" si="163"/>
        <v>0.40124281424370922</v>
      </c>
      <c r="AG130" s="4">
        <f t="shared" si="163"/>
        <v>0.4857079685915322</v>
      </c>
      <c r="AI130" s="4">
        <f t="shared" si="164"/>
        <v>-2.3217217044949057E-3</v>
      </c>
      <c r="AJ130" s="4">
        <f t="shared" si="164"/>
        <v>-4.1870258989661346E-3</v>
      </c>
      <c r="AK130" s="4">
        <f t="shared" si="164"/>
        <v>2.9818755293896659E-3</v>
      </c>
      <c r="AL130" s="4">
        <f t="shared" si="164"/>
        <v>2.5583816078106336E-4</v>
      </c>
      <c r="AM130" s="4">
        <f t="shared" si="164"/>
        <v>-2.4674195931007059E-3</v>
      </c>
      <c r="AN130" s="4">
        <f t="shared" si="164"/>
        <v>2.6948926910073667E-3</v>
      </c>
      <c r="AO130" s="4">
        <f t="shared" si="164"/>
        <v>3.8698844708357494E-3</v>
      </c>
      <c r="AP130" s="4">
        <f t="shared" si="164"/>
        <v>-1.1147833556540698E-4</v>
      </c>
      <c r="AQ130" s="4">
        <f t="shared" si="164"/>
        <v>-3.3092539096575835E-3</v>
      </c>
      <c r="AR130" s="4">
        <f t="shared" si="164"/>
        <v>8.5646022240404296E-4</v>
      </c>
      <c r="AS130" s="4">
        <f t="shared" si="164"/>
        <v>-3.1599074698663299E-3</v>
      </c>
      <c r="AT130" s="4">
        <f t="shared" si="164"/>
        <v>2.8900154376265141E-3</v>
      </c>
      <c r="AU130" s="4">
        <f t="shared" si="164"/>
        <v>9.7532733045757602E-4</v>
      </c>
      <c r="AV130" s="4">
        <f t="shared" si="164"/>
        <v>-1.0668142437092465E-3</v>
      </c>
      <c r="AW130" s="4">
        <f t="shared" si="164"/>
        <v>-3.2129685915321948E-3</v>
      </c>
      <c r="AY130" s="2">
        <f t="shared" si="155"/>
        <v>0.38270872170449488</v>
      </c>
      <c r="AZ130" s="2">
        <f t="shared" si="155"/>
        <v>0.38115831918901433</v>
      </c>
      <c r="BA130" s="2">
        <f t="shared" si="155"/>
        <v>0.38617892989780478</v>
      </c>
      <c r="BB130" s="2">
        <f t="shared" si="155"/>
        <v>0.3875331341266488</v>
      </c>
      <c r="BC130" s="2">
        <f t="shared" si="155"/>
        <v>0.38808011915099799</v>
      </c>
      <c r="BD130" s="2">
        <f t="shared" si="155"/>
        <v>0.38296976255937332</v>
      </c>
      <c r="BE130" s="2">
        <f t="shared" si="155"/>
        <v>0.38274120721061627</v>
      </c>
      <c r="BF130" s="2">
        <f t="shared" si="155"/>
        <v>0.38572558427143788</v>
      </c>
      <c r="BG130" s="2">
        <f t="shared" si="155"/>
        <v>0.38328999745647707</v>
      </c>
      <c r="BH130" s="2">
        <f t="shared" si="155"/>
        <v>0.38362426106366304</v>
      </c>
      <c r="BI130" s="2">
        <f t="shared" si="155"/>
        <v>0.38256687777117576</v>
      </c>
      <c r="BJ130" s="2">
        <f t="shared" si="155"/>
        <v>0.38167996322196074</v>
      </c>
      <c r="BK130" s="2">
        <f t="shared" si="155"/>
        <v>0.37838256053548597</v>
      </c>
      <c r="BL130" s="2">
        <f t="shared" si="155"/>
        <v>0.37879531208226674</v>
      </c>
      <c r="BM130" s="2">
        <f t="shared" si="155"/>
        <v>0.38669565726644556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0.38038699999999998</v>
      </c>
      <c r="CF130" s="2" t="str">
        <f t="shared" si="156"/>
        <v/>
      </c>
      <c r="CG130" s="2">
        <f t="shared" si="156"/>
        <v>0.38958199999999998</v>
      </c>
      <c r="CH130" s="2" t="str">
        <f t="shared" si="156"/>
        <v/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>
        <f t="shared" si="156"/>
        <v>0.38786700000000002</v>
      </c>
      <c r="CQ130" s="2" t="str">
        <f t="shared" si="156"/>
        <v/>
      </c>
      <c r="CR130" s="2" t="str">
        <f t="shared" si="156"/>
        <v/>
      </c>
      <c r="CS130" s="2" t="str">
        <f t="shared" si="156"/>
        <v/>
      </c>
      <c r="CU130" s="2">
        <f t="shared" si="111"/>
        <v>0.38038699999999998</v>
      </c>
      <c r="CV130" s="2" t="str">
        <f t="shared" si="112"/>
        <v/>
      </c>
      <c r="CW130" s="2">
        <f t="shared" si="113"/>
        <v>0.38958199999999998</v>
      </c>
      <c r="CX130" s="2" t="str">
        <f t="shared" si="114"/>
        <v/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>
        <f t="shared" si="122"/>
        <v>0.38786700000000002</v>
      </c>
      <c r="DG130" s="2" t="str">
        <f t="shared" si="123"/>
        <v/>
      </c>
      <c r="DH130" s="2" t="str">
        <f t="shared" si="124"/>
        <v/>
      </c>
      <c r="DI130" s="2" t="str">
        <f t="shared" si="125"/>
        <v/>
      </c>
      <c r="DK130" s="2">
        <f t="shared" si="165"/>
        <v>0.50568757963875199</v>
      </c>
      <c r="DL130" s="2">
        <f t="shared" si="165"/>
        <v>0.46574697387318564</v>
      </c>
      <c r="DM130" s="2">
        <f t="shared" si="165"/>
        <v>0.4706536116642957</v>
      </c>
      <c r="DN130" s="2">
        <f t="shared" si="165"/>
        <v>0.47477299575289583</v>
      </c>
      <c r="DO130" s="2">
        <f t="shared" si="165"/>
        <v>0.49560425434491984</v>
      </c>
      <c r="DP130" s="2">
        <f t="shared" si="165"/>
        <v>0.47815332899560109</v>
      </c>
      <c r="DQ130" s="2">
        <f t="shared" si="165"/>
        <v>0.46862144116568916</v>
      </c>
      <c r="DR130" s="2">
        <f t="shared" si="165"/>
        <v>0.46693079783724345</v>
      </c>
      <c r="DS130" s="2">
        <f t="shared" si="165"/>
        <v>0.47043175733137826</v>
      </c>
      <c r="DT130" s="2">
        <f t="shared" si="165"/>
        <v>0.47156447150496561</v>
      </c>
      <c r="DU130" s="2">
        <f t="shared" si="165"/>
        <v>0.46392004216959504</v>
      </c>
      <c r="DV130" s="2">
        <f t="shared" si="165"/>
        <v>0.46428750644257699</v>
      </c>
      <c r="DW130" s="2">
        <f t="shared" si="165"/>
        <v>0.45255869702062645</v>
      </c>
      <c r="DX130" s="2">
        <f t="shared" si="165"/>
        <v>0.4780715277310924</v>
      </c>
      <c r="DY130" s="2">
        <f t="shared" si="165"/>
        <v>0.46188639461143693</v>
      </c>
      <c r="EA130" s="2">
        <f t="shared" si="153"/>
        <v>0.38258097383464323</v>
      </c>
      <c r="EB130" s="2">
        <f t="shared" si="153"/>
        <v>0.38100409215500941</v>
      </c>
      <c r="EC130" s="2">
        <f t="shared" si="153"/>
        <v>0.38596061302226092</v>
      </c>
      <c r="ED130" s="2">
        <f t="shared" si="153"/>
        <v>0.38733886679611118</v>
      </c>
      <c r="EE130" s="2">
        <f t="shared" si="152"/>
        <v>0.38790529150959052</v>
      </c>
      <c r="EF130" s="2">
        <f t="shared" si="152"/>
        <v>0.3828308105825356</v>
      </c>
      <c r="EG130" s="2">
        <f t="shared" si="152"/>
        <v>0.38260859399759917</v>
      </c>
      <c r="EH130" s="2">
        <f t="shared" si="152"/>
        <v>0.3856213588211585</v>
      </c>
      <c r="EI130" s="2">
        <f t="shared" si="152"/>
        <v>0.38314705635579333</v>
      </c>
      <c r="EJ130" s="2">
        <f t="shared" si="152"/>
        <v>0.38346298311913601</v>
      </c>
      <c r="EK130" s="2">
        <f t="shared" si="152"/>
        <v>0.38241507450901258</v>
      </c>
      <c r="EL130" s="2">
        <f t="shared" si="152"/>
        <v>0.38152494189731667</v>
      </c>
      <c r="EM130" s="2">
        <f t="shared" si="136"/>
        <v>0.37824762420005914</v>
      </c>
      <c r="EN130" s="2">
        <f t="shared" si="136"/>
        <v>0.37863066232971743</v>
      </c>
      <c r="EO130" s="2">
        <f t="shared" si="136"/>
        <v>0.38659945826263464</v>
      </c>
      <c r="EQ130" s="2">
        <f t="shared" si="166"/>
        <v>0.38258097383464323</v>
      </c>
      <c r="ER130" s="2">
        <f t="shared" si="166"/>
        <v>0.38113082101625961</v>
      </c>
      <c r="ES130" s="2">
        <f t="shared" si="166"/>
        <v>0.38594771775915337</v>
      </c>
      <c r="ET130" s="2">
        <f t="shared" si="166"/>
        <v>0.3874972173488177</v>
      </c>
      <c r="EU130" s="2">
        <f t="shared" si="166"/>
        <v>0.38794136012377683</v>
      </c>
      <c r="EV130" s="2">
        <f t="shared" si="166"/>
        <v>0.38280477097462634</v>
      </c>
      <c r="EW130" s="2">
        <f t="shared" si="166"/>
        <v>0.38264933109677712</v>
      </c>
      <c r="EX130" s="2">
        <f t="shared" si="166"/>
        <v>0.38522129294692742</v>
      </c>
      <c r="EY130" s="2">
        <f t="shared" si="166"/>
        <v>0.38340548473017494</v>
      </c>
      <c r="EZ130" s="2">
        <f t="shared" si="166"/>
        <v>0.38354035443364115</v>
      </c>
      <c r="FA130" s="2">
        <f t="shared" si="166"/>
        <v>0.38253115904304152</v>
      </c>
      <c r="FB130" s="2">
        <f t="shared" si="166"/>
        <v>0.38149411335167255</v>
      </c>
      <c r="FC130" s="2">
        <f t="shared" si="166"/>
        <v>0.37820545446531889</v>
      </c>
      <c r="FD130" s="2">
        <f t="shared" si="166"/>
        <v>0.3783834576429968</v>
      </c>
      <c r="FE130" s="2">
        <f t="shared" si="166"/>
        <v>0.38551673945984533</v>
      </c>
      <c r="FG130" s="2">
        <f t="shared" si="167"/>
        <v>0.9989622988220882</v>
      </c>
      <c r="FH130" s="2">
        <f t="shared" si="167"/>
        <v>0.99823334219352322</v>
      </c>
      <c r="FI130" s="2">
        <f t="shared" si="167"/>
        <v>0.99741907806401886</v>
      </c>
      <c r="FJ130" s="2">
        <f t="shared" si="167"/>
        <v>0.99783953066405218</v>
      </c>
      <c r="FK130" s="2">
        <f t="shared" si="167"/>
        <v>0.99839306394741023</v>
      </c>
      <c r="FL130" s="2">
        <f t="shared" si="167"/>
        <v>0.99852913494044315</v>
      </c>
      <c r="FM130" s="2">
        <f t="shared" si="167"/>
        <v>0.9984820430800142</v>
      </c>
      <c r="FN130" s="2">
        <f t="shared" si="167"/>
        <v>0.99848306165546763</v>
      </c>
      <c r="FO130" s="2">
        <f t="shared" si="167"/>
        <v>0.99847711863048638</v>
      </c>
      <c r="FP130" s="2">
        <f t="shared" si="167"/>
        <v>0.99819669254763255</v>
      </c>
      <c r="FQ130" s="2">
        <f t="shared" si="167"/>
        <v>0.99817479434766476</v>
      </c>
      <c r="FR130" s="2">
        <f t="shared" si="167"/>
        <v>0.99811873289806785</v>
      </c>
      <c r="FS130" s="2">
        <f t="shared" si="167"/>
        <v>0.99817087556640305</v>
      </c>
      <c r="FT130" s="2">
        <f t="shared" si="167"/>
        <v>0.99829130463478721</v>
      </c>
      <c r="FU130" s="2">
        <f t="shared" si="167"/>
        <v>0.99841706572503619</v>
      </c>
      <c r="FW130" s="2">
        <f t="shared" si="157"/>
        <v>3.8537007109095993E-8</v>
      </c>
      <c r="FX130" s="2">
        <f t="shared" si="157"/>
        <v>3.5630087965613115E-2</v>
      </c>
      <c r="FY130" s="2">
        <f t="shared" si="157"/>
        <v>2.0871421788034184E-2</v>
      </c>
      <c r="FZ130" s="2">
        <f t="shared" si="157"/>
        <v>3.3903108763536152E-2</v>
      </c>
      <c r="GA130" s="2">
        <f t="shared" si="157"/>
        <v>4.8859520683672636E-2</v>
      </c>
      <c r="GB130" s="2">
        <f t="shared" si="157"/>
        <v>4.8179868505402554E-2</v>
      </c>
      <c r="GC130" s="2">
        <f t="shared" si="157"/>
        <v>5.0308355085918022E-2</v>
      </c>
      <c r="GD130" s="2">
        <f t="shared" si="157"/>
        <v>4.778201983186238E-2</v>
      </c>
      <c r="GE130" s="2">
        <f t="shared" si="157"/>
        <v>3.8760665304127598E-2</v>
      </c>
      <c r="GF130" s="2">
        <f t="shared" si="157"/>
        <v>3.1069317764227715E-2</v>
      </c>
      <c r="GG130" s="2">
        <f t="shared" si="157"/>
        <v>2.6187248121405014E-2</v>
      </c>
      <c r="GH130" s="2">
        <f t="shared" si="157"/>
        <v>2.1965528776000429E-2</v>
      </c>
      <c r="GI130" s="2">
        <f t="shared" si="157"/>
        <v>2.3425889733779397E-2</v>
      </c>
      <c r="GJ130" s="2">
        <f t="shared" si="157"/>
        <v>2.1295685549570443E-2</v>
      </c>
      <c r="GK130" s="2">
        <f t="shared" si="157"/>
        <v>2.1219977092328215E-2</v>
      </c>
      <c r="GM130" s="82">
        <f t="shared" si="158"/>
        <v>1.4845961968647277E-52</v>
      </c>
      <c r="GN130" s="82">
        <f t="shared" si="158"/>
        <v>6.3619839882389099E-85</v>
      </c>
      <c r="GO130" s="82">
        <f t="shared" si="158"/>
        <v>2.2064179642199637E-80</v>
      </c>
      <c r="GP130" s="82">
        <f t="shared" si="158"/>
        <v>1.234139005903432E-86</v>
      </c>
      <c r="GQ130" s="82">
        <f t="shared" si="158"/>
        <v>3.4876333367222762E-117</v>
      </c>
      <c r="GR130" s="82">
        <f t="shared" si="158"/>
        <v>1.5630518559280827E-154</v>
      </c>
      <c r="GS130" s="82">
        <f t="shared" si="158"/>
        <v>1.2739943424166804E-170</v>
      </c>
      <c r="GT130" s="82">
        <f t="shared" si="158"/>
        <v>2.4936850612632771E-137</v>
      </c>
      <c r="GU130" s="82">
        <f t="shared" si="158"/>
        <v>2.5807730447261192E-166</v>
      </c>
      <c r="GV130" s="82">
        <f t="shared" si="158"/>
        <v>2.2053176697617673E-128</v>
      </c>
      <c r="GW130" s="82">
        <f t="shared" si="158"/>
        <v>4.8766398430356276E-95</v>
      </c>
      <c r="GX130" s="82">
        <f t="shared" si="158"/>
        <v>2.8057640041212017E-110</v>
      </c>
      <c r="GY130" s="82">
        <f t="shared" si="158"/>
        <v>3.0398500561442479E-106</v>
      </c>
      <c r="GZ130" s="82">
        <f t="shared" si="158"/>
        <v>4.3410302359807809E-93</v>
      </c>
      <c r="HA130" s="82">
        <f t="shared" si="158"/>
        <v>9.1654074378041537E-120</v>
      </c>
      <c r="HC130" s="82">
        <f t="shared" si="154"/>
        <v>1.2973248581148813E-21</v>
      </c>
      <c r="HD130" s="82">
        <f t="shared" si="154"/>
        <v>1.5829396172872295E-30</v>
      </c>
      <c r="HE130" s="82">
        <f t="shared" si="154"/>
        <v>1.9298376144867722E-23</v>
      </c>
      <c r="HF130" s="82">
        <f t="shared" si="154"/>
        <v>2.8745106937371529E-30</v>
      </c>
      <c r="HG130" s="82">
        <f t="shared" si="154"/>
        <v>1.2002023751534701E-57</v>
      </c>
      <c r="HH130" s="82">
        <f t="shared" si="154"/>
        <v>3.3975811999800085E-80</v>
      </c>
      <c r="HI130" s="82">
        <f t="shared" si="154"/>
        <v>3.2558638421080851E-63</v>
      </c>
      <c r="HJ130" s="82">
        <f t="shared" si="154"/>
        <v>2.5094899394924239E-58</v>
      </c>
      <c r="HK130" s="82">
        <f t="shared" si="154"/>
        <v>1.3395321199232129E-38</v>
      </c>
      <c r="HL130" s="82">
        <f t="shared" si="162"/>
        <v>2.6713033614150558E-45</v>
      </c>
      <c r="HM130" s="82">
        <f t="shared" si="162"/>
        <v>1.4639819341667112E-39</v>
      </c>
      <c r="HN130" s="82">
        <f t="shared" si="162"/>
        <v>4.0940920644784658E-40</v>
      </c>
      <c r="HO130" s="82">
        <f t="shared" si="162"/>
        <v>3.207429557203488E-36</v>
      </c>
      <c r="HP130" s="82">
        <f t="shared" si="162"/>
        <v>1.3114740201571769E-32</v>
      </c>
      <c r="HQ130" s="82">
        <f t="shared" si="162"/>
        <v>5.2162345232478412E-50</v>
      </c>
      <c r="HS130" s="82">
        <f t="shared" si="159"/>
        <v>6.0391973570468429E-31</v>
      </c>
      <c r="HT130" s="82">
        <f t="shared" si="159"/>
        <v>0.13938959570436588</v>
      </c>
      <c r="HU130" s="82">
        <f t="shared" si="159"/>
        <v>4.8621821465732505E-3</v>
      </c>
      <c r="HV130" s="82">
        <f t="shared" si="159"/>
        <v>3.3820225138205262E-2</v>
      </c>
      <c r="HW130" s="82">
        <f t="shared" si="159"/>
        <v>0.30439945481503383</v>
      </c>
      <c r="HX130" s="82">
        <f t="shared" si="159"/>
        <v>0.26870001835668095</v>
      </c>
      <c r="HY130" s="82">
        <f t="shared" si="159"/>
        <v>0.32875437265974261</v>
      </c>
      <c r="HZ130" s="82">
        <f t="shared" si="159"/>
        <v>0.26039544060799891</v>
      </c>
      <c r="IA130" s="82">
        <f t="shared" si="159"/>
        <v>0.15847398486386088</v>
      </c>
      <c r="IB130" s="82">
        <f t="shared" si="159"/>
        <v>4.4632274670239939E-2</v>
      </c>
      <c r="IC130" s="82">
        <f t="shared" si="159"/>
        <v>1.9731130710304048E-2</v>
      </c>
      <c r="ID130" s="82">
        <f t="shared" si="159"/>
        <v>9.1716872748585417E-3</v>
      </c>
      <c r="IE130" s="82">
        <f t="shared" si="159"/>
        <v>1.2688247070474966E-2</v>
      </c>
      <c r="IF130" s="82">
        <f t="shared" si="159"/>
        <v>3.878438528496455E-2</v>
      </c>
      <c r="IG130" s="82">
        <f t="shared" si="159"/>
        <v>0.11487672936312053</v>
      </c>
      <c r="II130" s="82">
        <f t="shared" si="160"/>
        <v>0</v>
      </c>
      <c r="IJ130" s="82">
        <f t="shared" si="160"/>
        <v>7.2745072137471468E-22</v>
      </c>
      <c r="IK130" s="82">
        <f t="shared" si="160"/>
        <v>5.0309240355377869E-37</v>
      </c>
      <c r="IL130" s="82">
        <f t="shared" si="160"/>
        <v>4.6543749620131626E-34</v>
      </c>
      <c r="IM130" s="82">
        <f t="shared" si="160"/>
        <v>1.3602572350014784E-25</v>
      </c>
      <c r="IN130" s="82">
        <f t="shared" si="160"/>
        <v>1.6810190691897249E-27</v>
      </c>
      <c r="IO130" s="82">
        <f t="shared" si="160"/>
        <v>9.0143947940267986E-29</v>
      </c>
      <c r="IP130" s="82">
        <f t="shared" si="160"/>
        <v>1.2139361633141481E-28</v>
      </c>
      <c r="IQ130" s="82">
        <f t="shared" si="160"/>
        <v>1.5988767311130626E-28</v>
      </c>
      <c r="IR130" s="82">
        <f t="shared" si="160"/>
        <v>6.5288854489013947E-37</v>
      </c>
      <c r="IS130" s="82">
        <f t="shared" si="160"/>
        <v>4.8896562304208651E-39</v>
      </c>
      <c r="IT130" s="82">
        <f t="shared" si="160"/>
        <v>5.0258656492371563E-40</v>
      </c>
      <c r="IU130" s="82">
        <f t="shared" si="160"/>
        <v>5.4620608640771566E-37</v>
      </c>
      <c r="IV130" s="82">
        <f t="shared" si="160"/>
        <v>3.3581569775668498E-18</v>
      </c>
      <c r="IW130" s="82">
        <f t="shared" si="160"/>
        <v>1.4674089318166533E-12</v>
      </c>
      <c r="IY130" s="82">
        <f t="shared" si="161"/>
        <v>1.297324858718801E-21</v>
      </c>
      <c r="IZ130" s="82">
        <f t="shared" si="161"/>
        <v>0.13938959570436588</v>
      </c>
      <c r="JA130" s="82">
        <f t="shared" si="161"/>
        <v>4.8621821465732505E-3</v>
      </c>
      <c r="JB130" s="82">
        <f t="shared" si="161"/>
        <v>3.3820225138205262E-2</v>
      </c>
      <c r="JC130" s="82">
        <f t="shared" si="161"/>
        <v>0.30439945481503383</v>
      </c>
      <c r="JD130" s="82">
        <f t="shared" si="161"/>
        <v>0.26870001835668095</v>
      </c>
      <c r="JE130" s="82">
        <f t="shared" si="161"/>
        <v>0.32875437265974261</v>
      </c>
      <c r="JF130" s="82">
        <f t="shared" si="161"/>
        <v>0.26039544060799891</v>
      </c>
      <c r="JG130" s="82">
        <f t="shared" si="161"/>
        <v>0.15847398486386088</v>
      </c>
      <c r="JH130" s="82">
        <f t="shared" si="161"/>
        <v>4.4632274670239939E-2</v>
      </c>
      <c r="JI130" s="82">
        <f t="shared" si="161"/>
        <v>1.9731130710304048E-2</v>
      </c>
      <c r="JJ130" s="82">
        <f t="shared" si="161"/>
        <v>9.1716872748585417E-3</v>
      </c>
      <c r="JK130" s="82">
        <f t="shared" si="161"/>
        <v>1.2688247070474966E-2</v>
      </c>
      <c r="JL130" s="82">
        <f t="shared" si="161"/>
        <v>3.878438528496455E-2</v>
      </c>
      <c r="JM130" s="82">
        <f t="shared" si="161"/>
        <v>0.11487672936458794</v>
      </c>
    </row>
    <row r="131" spans="2:273" x14ac:dyDescent="0.25">
      <c r="B131" s="2">
        <v>104</v>
      </c>
      <c r="C131" s="37">
        <v>0.37884200000000001</v>
      </c>
      <c r="D131" s="37">
        <v>0.38337199999999999</v>
      </c>
      <c r="E131" s="37">
        <v>0.39040599999999998</v>
      </c>
      <c r="F131" s="37">
        <v>0.39477200000000001</v>
      </c>
      <c r="G131" s="37">
        <v>0.41611500000000001</v>
      </c>
      <c r="H131" s="37">
        <v>0.417211</v>
      </c>
      <c r="I131" s="37">
        <v>0.42561700000000002</v>
      </c>
      <c r="J131" s="37">
        <v>0.43052099999999999</v>
      </c>
      <c r="K131" s="37">
        <v>0.41340900000000003</v>
      </c>
      <c r="L131" s="37">
        <v>0.40383799999999997</v>
      </c>
      <c r="M131" s="37">
        <v>0.39271699999999998</v>
      </c>
      <c r="N131" s="37">
        <v>0.390011</v>
      </c>
      <c r="O131" s="37">
        <v>0.38367000000000001</v>
      </c>
      <c r="P131" s="37">
        <v>0.40791500000000003</v>
      </c>
      <c r="Q131" s="37">
        <v>0.51168400000000003</v>
      </c>
      <c r="S131" s="4">
        <f t="shared" si="163"/>
        <v>0.38238472291116549</v>
      </c>
      <c r="T131" s="4">
        <f t="shared" si="163"/>
        <v>0.38680677755223941</v>
      </c>
      <c r="U131" s="4">
        <f t="shared" si="163"/>
        <v>0.38669289932738166</v>
      </c>
      <c r="V131" s="4">
        <f t="shared" si="163"/>
        <v>0.39366661549885534</v>
      </c>
      <c r="W131" s="4">
        <f t="shared" si="163"/>
        <v>0.41525666812052187</v>
      </c>
      <c r="X131" s="4">
        <f t="shared" si="163"/>
        <v>0.41611992022928207</v>
      </c>
      <c r="Y131" s="4">
        <f t="shared" si="163"/>
        <v>0.42407720311940111</v>
      </c>
      <c r="Z131" s="4">
        <f t="shared" si="163"/>
        <v>0.42914360440956195</v>
      </c>
      <c r="AA131" s="4">
        <f t="shared" si="163"/>
        <v>0.41760785954604612</v>
      </c>
      <c r="AB131" s="4">
        <f t="shared" si="163"/>
        <v>0.40074215815114489</v>
      </c>
      <c r="AC131" s="4">
        <f t="shared" si="163"/>
        <v>0.39251867123730438</v>
      </c>
      <c r="AD131" s="4">
        <f t="shared" si="163"/>
        <v>0.38728016401168169</v>
      </c>
      <c r="AE131" s="4">
        <f t="shared" si="163"/>
        <v>0.38580654912830259</v>
      </c>
      <c r="AF131" s="4">
        <f t="shared" si="163"/>
        <v>0.4110106804937676</v>
      </c>
      <c r="AG131" s="4">
        <f t="shared" si="163"/>
        <v>0.51015022977186752</v>
      </c>
      <c r="AI131" s="4">
        <f t="shared" si="164"/>
        <v>-3.5427229111654746E-3</v>
      </c>
      <c r="AJ131" s="4">
        <f t="shared" si="164"/>
        <v>-3.4347775522394208E-3</v>
      </c>
      <c r="AK131" s="4">
        <f t="shared" si="164"/>
        <v>3.7131006726183191E-3</v>
      </c>
      <c r="AL131" s="4">
        <f t="shared" si="164"/>
        <v>1.1053845011446684E-3</v>
      </c>
      <c r="AM131" s="4">
        <f t="shared" si="164"/>
        <v>8.5833187947814693E-4</v>
      </c>
      <c r="AN131" s="4">
        <f t="shared" si="164"/>
        <v>1.0910797707179287E-3</v>
      </c>
      <c r="AO131" s="4">
        <f t="shared" si="164"/>
        <v>1.5397968805989093E-3</v>
      </c>
      <c r="AP131" s="4">
        <f t="shared" si="164"/>
        <v>1.3773955904380353E-3</v>
      </c>
      <c r="AQ131" s="4">
        <f t="shared" si="164"/>
        <v>-4.1988595460460965E-3</v>
      </c>
      <c r="AR131" s="4">
        <f t="shared" si="164"/>
        <v>3.0958418488550854E-3</v>
      </c>
      <c r="AS131" s="4">
        <f t="shared" si="164"/>
        <v>1.9832876269559874E-4</v>
      </c>
      <c r="AT131" s="4">
        <f t="shared" si="164"/>
        <v>2.7308359883183031E-3</v>
      </c>
      <c r="AU131" s="4">
        <f t="shared" si="164"/>
        <v>-2.1365491283025784E-3</v>
      </c>
      <c r="AV131" s="4">
        <f t="shared" si="164"/>
        <v>-3.0956804937675719E-3</v>
      </c>
      <c r="AW131" s="4">
        <f t="shared" si="164"/>
        <v>1.5337702281325027E-3</v>
      </c>
      <c r="AY131" s="2">
        <f t="shared" si="155"/>
        <v>0.38238472291116549</v>
      </c>
      <c r="AZ131" s="2">
        <f t="shared" si="155"/>
        <v>0.38093386019035508</v>
      </c>
      <c r="BA131" s="2">
        <f t="shared" si="155"/>
        <v>0.38593826381060503</v>
      </c>
      <c r="BB131" s="2">
        <f t="shared" si="155"/>
        <v>0.38726694937277567</v>
      </c>
      <c r="BC131" s="2">
        <f t="shared" si="155"/>
        <v>0.38785656330838286</v>
      </c>
      <c r="BD131" s="2">
        <f t="shared" si="155"/>
        <v>0.38274766477949168</v>
      </c>
      <c r="BE131" s="2">
        <f t="shared" si="155"/>
        <v>0.38256805422472662</v>
      </c>
      <c r="BF131" s="2">
        <f t="shared" si="155"/>
        <v>0.38561615116798936</v>
      </c>
      <c r="BG131" s="2">
        <f t="shared" si="155"/>
        <v>0.38309713862780825</v>
      </c>
      <c r="BH131" s="2">
        <f t="shared" si="155"/>
        <v>0.38331089609760505</v>
      </c>
      <c r="BI131" s="2">
        <f t="shared" si="155"/>
        <v>0.38227281158696513</v>
      </c>
      <c r="BJ131" s="2">
        <f t="shared" si="155"/>
        <v>0.38147043224890204</v>
      </c>
      <c r="BK131" s="2">
        <f t="shared" si="155"/>
        <v>0.37815314798132843</v>
      </c>
      <c r="BL131" s="2">
        <f t="shared" si="155"/>
        <v>0.37859474107955132</v>
      </c>
      <c r="BM131" s="2">
        <f t="shared" si="155"/>
        <v>0.3865189042945118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0.37884200000000001</v>
      </c>
      <c r="CF131" s="2" t="str">
        <f t="shared" si="156"/>
        <v/>
      </c>
      <c r="CG131" s="2">
        <f t="shared" si="156"/>
        <v>0.39040599999999998</v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 t="str">
        <f t="shared" si="156"/>
        <v/>
      </c>
      <c r="CS131" s="2" t="str">
        <f t="shared" si="156"/>
        <v/>
      </c>
      <c r="CU131" s="2">
        <f t="shared" si="111"/>
        <v>0.37884200000000001</v>
      </c>
      <c r="CV131" s="2" t="str">
        <f t="shared" si="112"/>
        <v/>
      </c>
      <c r="CW131" s="2">
        <f t="shared" si="113"/>
        <v>0.39040599999999998</v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 t="str">
        <f t="shared" si="124"/>
        <v/>
      </c>
      <c r="DI131" s="2" t="str">
        <f t="shared" si="125"/>
        <v/>
      </c>
      <c r="DK131" s="2">
        <f t="shared" si="165"/>
        <v>0.50678672577996708</v>
      </c>
      <c r="DL131" s="2">
        <f t="shared" si="165"/>
        <v>0.46646675935828874</v>
      </c>
      <c r="DM131" s="2">
        <f t="shared" si="165"/>
        <v>0.47143661921435587</v>
      </c>
      <c r="DN131" s="2">
        <f t="shared" si="165"/>
        <v>0.47556672084942098</v>
      </c>
      <c r="DO131" s="2">
        <f t="shared" si="165"/>
        <v>0.49659198663101611</v>
      </c>
      <c r="DP131" s="2">
        <f t="shared" si="165"/>
        <v>0.4789664613269794</v>
      </c>
      <c r="DQ131" s="2">
        <f t="shared" si="165"/>
        <v>0.46935949835043989</v>
      </c>
      <c r="DR131" s="2">
        <f t="shared" si="165"/>
        <v>0.4676133190982405</v>
      </c>
      <c r="DS131" s="2">
        <f t="shared" si="165"/>
        <v>0.47117868420087972</v>
      </c>
      <c r="DT131" s="2">
        <f t="shared" si="165"/>
        <v>0.4723486524064171</v>
      </c>
      <c r="DU131" s="2">
        <f t="shared" si="165"/>
        <v>0.46459377540106944</v>
      </c>
      <c r="DV131" s="2">
        <f t="shared" si="165"/>
        <v>0.46498737478991592</v>
      </c>
      <c r="DW131" s="2">
        <f t="shared" si="165"/>
        <v>0.45316526203208557</v>
      </c>
      <c r="DX131" s="2">
        <f t="shared" si="165"/>
        <v>0.47903599999999996</v>
      </c>
      <c r="DY131" s="2">
        <f t="shared" si="165"/>
        <v>0.46264774780058648</v>
      </c>
      <c r="EA131" s="2">
        <f t="shared" si="153"/>
        <v>0.38226686721321429</v>
      </c>
      <c r="EB131" s="2">
        <f t="shared" si="153"/>
        <v>0.38078991186200373</v>
      </c>
      <c r="EC131" s="2">
        <f t="shared" si="153"/>
        <v>0.38573616856073273</v>
      </c>
      <c r="ED131" s="2">
        <f t="shared" si="153"/>
        <v>0.38708507799772734</v>
      </c>
      <c r="EE131" s="2">
        <f t="shared" si="152"/>
        <v>0.38769465213267895</v>
      </c>
      <c r="EF131" s="2">
        <f t="shared" si="152"/>
        <v>0.38261990456469991</v>
      </c>
      <c r="EG131" s="2">
        <f t="shared" si="152"/>
        <v>0.38244524336134467</v>
      </c>
      <c r="EH131" s="2">
        <f t="shared" si="152"/>
        <v>0.385525752999265</v>
      </c>
      <c r="EI131" s="2">
        <f t="shared" si="152"/>
        <v>0.38296196849120889</v>
      </c>
      <c r="EJ131" s="2">
        <f t="shared" si="152"/>
        <v>0.38316083588599742</v>
      </c>
      <c r="EK131" s="2">
        <f t="shared" si="152"/>
        <v>0.38213105893193433</v>
      </c>
      <c r="EL131" s="2">
        <f t="shared" si="152"/>
        <v>0.38132768497781527</v>
      </c>
      <c r="EM131" s="2">
        <f t="shared" si="136"/>
        <v>0.37802872065242371</v>
      </c>
      <c r="EN131" s="2">
        <f t="shared" si="136"/>
        <v>0.37844355288534304</v>
      </c>
      <c r="EO131" s="2">
        <f t="shared" si="136"/>
        <v>0.3864354753483647</v>
      </c>
      <c r="EQ131" s="2">
        <f t="shared" si="166"/>
        <v>0.38226686721321429</v>
      </c>
      <c r="ER131" s="2">
        <f t="shared" si="166"/>
        <v>0.3809410243860723</v>
      </c>
      <c r="ES131" s="2">
        <f t="shared" si="166"/>
        <v>0.38575040915760056</v>
      </c>
      <c r="ET131" s="2">
        <f t="shared" si="166"/>
        <v>0.38728739790198757</v>
      </c>
      <c r="EU131" s="2">
        <f t="shared" si="166"/>
        <v>0.38773769005603409</v>
      </c>
      <c r="EV131" s="2">
        <f t="shared" si="166"/>
        <v>0.38259137656615572</v>
      </c>
      <c r="EW131" s="2">
        <f t="shared" si="166"/>
        <v>0.38249026138106412</v>
      </c>
      <c r="EX131" s="2">
        <f t="shared" si="166"/>
        <v>0.38508123675870221</v>
      </c>
      <c r="EY131" s="2">
        <f t="shared" si="166"/>
        <v>0.38326027604224949</v>
      </c>
      <c r="EZ131" s="2">
        <f t="shared" si="166"/>
        <v>0.38325962708631744</v>
      </c>
      <c r="FA131" s="2">
        <f t="shared" si="166"/>
        <v>0.38228686716453603</v>
      </c>
      <c r="FB131" s="2">
        <f t="shared" si="166"/>
        <v>0.38129379796216134</v>
      </c>
      <c r="FC131" s="2">
        <f t="shared" si="166"/>
        <v>0.37799226758660054</v>
      </c>
      <c r="FD131" s="2">
        <f t="shared" si="166"/>
        <v>0.37820351361209747</v>
      </c>
      <c r="FE131" s="2">
        <f t="shared" si="166"/>
        <v>0.38528944562128081</v>
      </c>
      <c r="FG131" s="2">
        <f t="shared" si="167"/>
        <v>0.99905351885789362</v>
      </c>
      <c r="FH131" s="2">
        <f t="shared" si="167"/>
        <v>0.99838853843461739</v>
      </c>
      <c r="FI131" s="2">
        <f t="shared" si="167"/>
        <v>0.99764563655903238</v>
      </c>
      <c r="FJ131" s="2">
        <f t="shared" si="167"/>
        <v>0.99802925391285946</v>
      </c>
      <c r="FK131" s="2">
        <f t="shared" si="167"/>
        <v>0.99853424965511461</v>
      </c>
      <c r="FL131" s="2">
        <f t="shared" si="167"/>
        <v>0.99865838148994257</v>
      </c>
      <c r="FM131" s="2">
        <f t="shared" si="167"/>
        <v>0.99861542190584796</v>
      </c>
      <c r="FN131" s="2">
        <f t="shared" si="167"/>
        <v>0.99861635110581715</v>
      </c>
      <c r="FO131" s="2">
        <f t="shared" si="167"/>
        <v>0.99861092955260333</v>
      </c>
      <c r="FP131" s="2">
        <f t="shared" si="167"/>
        <v>0.99835510305846953</v>
      </c>
      <c r="FQ131" s="2">
        <f t="shared" si="167"/>
        <v>0.99833512528494539</v>
      </c>
      <c r="FR131" s="2">
        <f t="shared" si="167"/>
        <v>0.99828397995660612</v>
      </c>
      <c r="FS131" s="2">
        <f t="shared" si="167"/>
        <v>0.9983315501645007</v>
      </c>
      <c r="FT131" s="2">
        <f t="shared" si="167"/>
        <v>0.99844141697799993</v>
      </c>
      <c r="FU131" s="2">
        <f t="shared" si="167"/>
        <v>0.9985561456816876</v>
      </c>
      <c r="FW131" s="2">
        <f t="shared" si="157"/>
        <v>4.2254987882635419E-8</v>
      </c>
      <c r="FX131" s="2">
        <f t="shared" si="157"/>
        <v>3.8933778680508256E-2</v>
      </c>
      <c r="FY131" s="2">
        <f t="shared" si="157"/>
        <v>2.2839069315212516E-2</v>
      </c>
      <c r="FZ131" s="2">
        <f t="shared" si="157"/>
        <v>3.7052823062409576E-2</v>
      </c>
      <c r="GA131" s="2">
        <f t="shared" si="157"/>
        <v>5.3322045464230902E-2</v>
      </c>
      <c r="GB131" s="2">
        <f t="shared" si="157"/>
        <v>5.2583749906757848E-2</v>
      </c>
      <c r="GC131" s="2">
        <f t="shared" si="157"/>
        <v>5.4895570038766835E-2</v>
      </c>
      <c r="GD131" s="2">
        <f t="shared" si="157"/>
        <v>5.2151528378911224E-2</v>
      </c>
      <c r="GE131" s="2">
        <f t="shared" si="157"/>
        <v>4.2341884396151337E-2</v>
      </c>
      <c r="GF131" s="2">
        <f t="shared" si="157"/>
        <v>3.3965018954681674E-2</v>
      </c>
      <c r="GG131" s="2">
        <f t="shared" si="157"/>
        <v>2.8641384169096441E-2</v>
      </c>
      <c r="GH131" s="2">
        <f t="shared" si="157"/>
        <v>2.4033791089498636E-2</v>
      </c>
      <c r="GI131" s="2">
        <f t="shared" si="157"/>
        <v>2.5628055667912021E-2</v>
      </c>
      <c r="GJ131" s="2">
        <f t="shared" si="157"/>
        <v>2.3302378524851588E-2</v>
      </c>
      <c r="GK131" s="2">
        <f t="shared" si="157"/>
        <v>2.3219705311798424E-2</v>
      </c>
      <c r="GM131" s="82">
        <f t="shared" si="158"/>
        <v>1.6512118668250721E-54</v>
      </c>
      <c r="GN131" s="82">
        <f t="shared" si="158"/>
        <v>2.1402348675977382E-88</v>
      </c>
      <c r="GO131" s="82">
        <f t="shared" si="158"/>
        <v>5.6177328910319749E-84</v>
      </c>
      <c r="GP131" s="82">
        <f t="shared" si="158"/>
        <v>3.2764476820468464E-90</v>
      </c>
      <c r="GQ131" s="82">
        <f t="shared" si="158"/>
        <v>1.3160591775533513E-121</v>
      </c>
      <c r="GR131" s="82">
        <f t="shared" si="158"/>
        <v>2.0564943094555479E-160</v>
      </c>
      <c r="GS131" s="82">
        <f t="shared" si="158"/>
        <v>4.0574740922300462E-177</v>
      </c>
      <c r="GT131" s="82">
        <f t="shared" si="158"/>
        <v>1.4914423022698836E-142</v>
      </c>
      <c r="GU131" s="82">
        <f t="shared" si="158"/>
        <v>8.5350773426228957E-173</v>
      </c>
      <c r="GV131" s="82">
        <f t="shared" si="158"/>
        <v>2.0360002355204792E-133</v>
      </c>
      <c r="GW131" s="82">
        <f t="shared" si="158"/>
        <v>8.7847475061885999E-99</v>
      </c>
      <c r="GX131" s="82">
        <f t="shared" si="158"/>
        <v>1.0682877454897931E-114</v>
      </c>
      <c r="GY131" s="82">
        <f t="shared" si="158"/>
        <v>1.6631748745802472E-110</v>
      </c>
      <c r="GZ131" s="82">
        <f t="shared" si="158"/>
        <v>1.1353222970941899E-96</v>
      </c>
      <c r="HA131" s="82">
        <f t="shared" si="158"/>
        <v>4.3621591401466913E-124</v>
      </c>
      <c r="HC131" s="82">
        <f t="shared" si="154"/>
        <v>5.6506469302419447E-23</v>
      </c>
      <c r="HD131" s="82">
        <f t="shared" si="154"/>
        <v>7.2959116433623342E-33</v>
      </c>
      <c r="HE131" s="82">
        <f t="shared" si="154"/>
        <v>1.6685417181578614E-25</v>
      </c>
      <c r="HF131" s="82">
        <f t="shared" si="154"/>
        <v>1.6178668665167509E-32</v>
      </c>
      <c r="HG131" s="82">
        <f t="shared" si="154"/>
        <v>2.7267592009504732E-61</v>
      </c>
      <c r="HH131" s="82">
        <f t="shared" si="154"/>
        <v>2.5441622897950116E-85</v>
      </c>
      <c r="HI131" s="82">
        <f t="shared" si="154"/>
        <v>3.6290308532149948E-67</v>
      </c>
      <c r="HJ131" s="82">
        <f t="shared" si="154"/>
        <v>5.1768160130116628E-62</v>
      </c>
      <c r="HK131" s="82">
        <f t="shared" si="154"/>
        <v>4.5268257487589752E-41</v>
      </c>
      <c r="HL131" s="82">
        <f t="shared" si="162"/>
        <v>2.200482949708015E-48</v>
      </c>
      <c r="HM131" s="82">
        <f t="shared" si="162"/>
        <v>2.3936480029207706E-42</v>
      </c>
      <c r="HN131" s="82">
        <f t="shared" si="162"/>
        <v>4.6768078897961168E-43</v>
      </c>
      <c r="HO131" s="82">
        <f t="shared" si="162"/>
        <v>6.6310019731724187E-39</v>
      </c>
      <c r="HP131" s="82">
        <f t="shared" si="162"/>
        <v>7.2652739811398662E-35</v>
      </c>
      <c r="HQ131" s="82">
        <f t="shared" si="162"/>
        <v>3.8588203148670975E-53</v>
      </c>
      <c r="HS131" s="82">
        <f t="shared" si="159"/>
        <v>6.0214909902543517E-30</v>
      </c>
      <c r="HT131" s="82">
        <f t="shared" si="159"/>
        <v>0.19540621042705261</v>
      </c>
      <c r="HU131" s="82">
        <f t="shared" si="159"/>
        <v>9.3029810250608129E-3</v>
      </c>
      <c r="HV131" s="82">
        <f t="shared" si="159"/>
        <v>5.9311234384705085E-2</v>
      </c>
      <c r="HW131" s="82">
        <f t="shared" si="159"/>
        <v>0.39757983492956595</v>
      </c>
      <c r="HX131" s="82">
        <f t="shared" si="159"/>
        <v>0.36442194055365418</v>
      </c>
      <c r="HY131" s="82">
        <f t="shared" si="159"/>
        <v>0.42727837631291532</v>
      </c>
      <c r="HZ131" s="82">
        <f t="shared" si="159"/>
        <v>0.35743415425472108</v>
      </c>
      <c r="IA131" s="82">
        <f t="shared" si="159"/>
        <v>0.23150672316284168</v>
      </c>
      <c r="IB131" s="82">
        <f t="shared" si="159"/>
        <v>7.6993073514567495E-2</v>
      </c>
      <c r="IC131" s="82">
        <f t="shared" si="159"/>
        <v>3.6086255412783472E-2</v>
      </c>
      <c r="ID131" s="82">
        <f t="shared" si="159"/>
        <v>1.7395334766518333E-2</v>
      </c>
      <c r="IE131" s="82">
        <f t="shared" si="159"/>
        <v>2.3181874204662237E-2</v>
      </c>
      <c r="IF131" s="82">
        <f t="shared" si="159"/>
        <v>6.0074957971834625E-2</v>
      </c>
      <c r="IG131" s="82">
        <f t="shared" si="159"/>
        <v>0.15304593145687592</v>
      </c>
      <c r="II131" s="82">
        <f t="shared" si="160"/>
        <v>0</v>
      </c>
      <c r="IJ131" s="82">
        <f t="shared" si="160"/>
        <v>9.5091921966134727E-21</v>
      </c>
      <c r="IK131" s="82">
        <f t="shared" si="160"/>
        <v>2.3537646336938367E-35</v>
      </c>
      <c r="IL131" s="82">
        <f t="shared" si="160"/>
        <v>2.6500157939843843E-32</v>
      </c>
      <c r="IM131" s="82">
        <f t="shared" si="160"/>
        <v>3.9588623204184438E-24</v>
      </c>
      <c r="IN131" s="82">
        <f t="shared" si="160"/>
        <v>6.2722340540192506E-26</v>
      </c>
      <c r="IO131" s="82">
        <f t="shared" si="160"/>
        <v>4.2513588692616051E-27</v>
      </c>
      <c r="IP131" s="82">
        <f t="shared" si="160"/>
        <v>5.2501956463457131E-27</v>
      </c>
      <c r="IQ131" s="82">
        <f t="shared" si="160"/>
        <v>5.2876363435889851E-27</v>
      </c>
      <c r="IR131" s="82">
        <f t="shared" si="160"/>
        <v>4.7270783303316234E-35</v>
      </c>
      <c r="IS131" s="82">
        <f t="shared" si="160"/>
        <v>3.6809224471984347E-37</v>
      </c>
      <c r="IT131" s="82">
        <f t="shared" si="160"/>
        <v>3.4436656978528182E-38</v>
      </c>
      <c r="IU131" s="82">
        <f t="shared" si="160"/>
        <v>2.8704689676732944E-35</v>
      </c>
      <c r="IV131" s="82">
        <f t="shared" si="160"/>
        <v>2.0778761190319896E-17</v>
      </c>
      <c r="IW131" s="82">
        <f t="shared" si="160"/>
        <v>4.936303834804714E-12</v>
      </c>
      <c r="IY131" s="82">
        <f t="shared" si="161"/>
        <v>5.6506475323910442E-23</v>
      </c>
      <c r="IZ131" s="82">
        <f t="shared" si="161"/>
        <v>0.19540621042705261</v>
      </c>
      <c r="JA131" s="82">
        <f t="shared" si="161"/>
        <v>9.3029810250608129E-3</v>
      </c>
      <c r="JB131" s="82">
        <f t="shared" si="161"/>
        <v>5.9311234384705085E-2</v>
      </c>
      <c r="JC131" s="82">
        <f t="shared" si="161"/>
        <v>0.39757983492956595</v>
      </c>
      <c r="JD131" s="82">
        <f t="shared" si="161"/>
        <v>0.36442194055365418</v>
      </c>
      <c r="JE131" s="82">
        <f t="shared" si="161"/>
        <v>0.42727837631291532</v>
      </c>
      <c r="JF131" s="82">
        <f t="shared" si="161"/>
        <v>0.35743415425472108</v>
      </c>
      <c r="JG131" s="82">
        <f t="shared" si="161"/>
        <v>0.23150672316284168</v>
      </c>
      <c r="JH131" s="82">
        <f t="shared" si="161"/>
        <v>7.6993073514567495E-2</v>
      </c>
      <c r="JI131" s="82">
        <f t="shared" si="161"/>
        <v>3.6086255412783472E-2</v>
      </c>
      <c r="JJ131" s="82">
        <f t="shared" si="161"/>
        <v>1.7395334766518333E-2</v>
      </c>
      <c r="JK131" s="82">
        <f t="shared" si="161"/>
        <v>2.3181874204662237E-2</v>
      </c>
      <c r="JL131" s="82">
        <f t="shared" si="161"/>
        <v>6.0074957971834646E-2</v>
      </c>
      <c r="JM131" s="82">
        <f t="shared" si="161"/>
        <v>0.15304593146181222</v>
      </c>
    </row>
    <row r="132" spans="2:273" x14ac:dyDescent="0.25">
      <c r="B132" s="2">
        <v>105</v>
      </c>
      <c r="C132" s="37">
        <v>0.38265900000000003</v>
      </c>
      <c r="D132" s="37">
        <v>0.38629999999999998</v>
      </c>
      <c r="E132" s="37">
        <v>0.38939600000000002</v>
      </c>
      <c r="F132" s="37">
        <v>0.39875100000000002</v>
      </c>
      <c r="G132" s="37">
        <v>0.41870200000000002</v>
      </c>
      <c r="H132" s="37">
        <v>0.420929</v>
      </c>
      <c r="I132" s="37">
        <v>0.422705</v>
      </c>
      <c r="J132" s="37">
        <v>0.43540699999999999</v>
      </c>
      <c r="K132" s="37">
        <v>0.422767</v>
      </c>
      <c r="L132" s="37">
        <v>0.412298</v>
      </c>
      <c r="M132" s="37">
        <v>0.39740199999999998</v>
      </c>
      <c r="N132" s="37">
        <v>0.39697399999999999</v>
      </c>
      <c r="O132" s="37">
        <v>0.38960800000000001</v>
      </c>
      <c r="P132" s="37">
        <v>0.42332399999999998</v>
      </c>
      <c r="Q132" s="37">
        <v>0.54358700000000004</v>
      </c>
      <c r="S132" s="4">
        <f t="shared" si="163"/>
        <v>0.38206147524084549</v>
      </c>
      <c r="T132" s="4">
        <f t="shared" si="163"/>
        <v>0.38792070938390211</v>
      </c>
      <c r="U132" s="4">
        <f t="shared" si="163"/>
        <v>0.38698972331302339</v>
      </c>
      <c r="V132" s="4">
        <f t="shared" si="163"/>
        <v>0.39669820470854378</v>
      </c>
      <c r="W132" s="4">
        <f t="shared" si="163"/>
        <v>0.41632866457969825</v>
      </c>
      <c r="X132" s="4">
        <f t="shared" si="163"/>
        <v>0.41877649749337809</v>
      </c>
      <c r="Y132" s="4">
        <f t="shared" si="163"/>
        <v>0.42421919759547133</v>
      </c>
      <c r="Z132" s="4">
        <f t="shared" si="163"/>
        <v>0.43317230589054401</v>
      </c>
      <c r="AA132" s="4">
        <f t="shared" si="163"/>
        <v>0.42524729152380275</v>
      </c>
      <c r="AB132" s="4">
        <f t="shared" si="163"/>
        <v>0.40877567855984459</v>
      </c>
      <c r="AC132" s="4">
        <f t="shared" si="163"/>
        <v>0.39829080167816922</v>
      </c>
      <c r="AD132" s="4">
        <f t="shared" si="163"/>
        <v>0.3909819191356127</v>
      </c>
      <c r="AE132" s="4">
        <f t="shared" si="163"/>
        <v>0.39028121810075939</v>
      </c>
      <c r="AF132" s="4">
        <f t="shared" si="163"/>
        <v>0.42359901637011227</v>
      </c>
      <c r="AG132" s="4">
        <f t="shared" si="163"/>
        <v>0.53731810106658162</v>
      </c>
      <c r="AI132" s="4">
        <f t="shared" si="164"/>
        <v>5.9752475915453296E-4</v>
      </c>
      <c r="AJ132" s="4">
        <f t="shared" si="164"/>
        <v>-1.6207093839021303E-3</v>
      </c>
      <c r="AK132" s="4">
        <f t="shared" si="164"/>
        <v>2.4062766869766272E-3</v>
      </c>
      <c r="AL132" s="4">
        <f t="shared" si="164"/>
        <v>2.0527952914562442E-3</v>
      </c>
      <c r="AM132" s="4">
        <f t="shared" si="164"/>
        <v>2.3733354203017698E-3</v>
      </c>
      <c r="AN132" s="4">
        <f t="shared" si="164"/>
        <v>2.1525025066219117E-3</v>
      </c>
      <c r="AO132" s="4">
        <f t="shared" si="164"/>
        <v>-1.5141975954713338E-3</v>
      </c>
      <c r="AP132" s="4">
        <f t="shared" si="164"/>
        <v>2.2346941094559813E-3</v>
      </c>
      <c r="AQ132" s="4">
        <f t="shared" si="164"/>
        <v>-2.4802915238027468E-3</v>
      </c>
      <c r="AR132" s="4">
        <f t="shared" si="164"/>
        <v>3.522321440155407E-3</v>
      </c>
      <c r="AS132" s="4">
        <f t="shared" si="164"/>
        <v>-8.8880167816923761E-4</v>
      </c>
      <c r="AT132" s="4">
        <f t="shared" si="164"/>
        <v>5.9920808643872947E-3</v>
      </c>
      <c r="AU132" s="4">
        <f t="shared" si="164"/>
        <v>-6.7321810075937627E-4</v>
      </c>
      <c r="AV132" s="4">
        <f t="shared" si="164"/>
        <v>-2.7501637011229096E-4</v>
      </c>
      <c r="AW132" s="4">
        <f t="shared" si="164"/>
        <v>6.2688989334184209E-3</v>
      </c>
      <c r="AY132" s="2">
        <f t="shared" si="155"/>
        <v>0.38206147524084549</v>
      </c>
      <c r="AZ132" s="2">
        <f t="shared" si="155"/>
        <v>0.3807105028727058</v>
      </c>
      <c r="BA132" s="2">
        <f t="shared" si="155"/>
        <v>0.38569897620959714</v>
      </c>
      <c r="BB132" s="2">
        <f t="shared" si="155"/>
        <v>0.38700220210459291</v>
      </c>
      <c r="BC132" s="2">
        <f t="shared" si="155"/>
        <v>0.38763411428148475</v>
      </c>
      <c r="BD132" s="2">
        <f t="shared" si="155"/>
        <v>0.38252637312918442</v>
      </c>
      <c r="BE132" s="2">
        <f t="shared" si="155"/>
        <v>0.38239574724308711</v>
      </c>
      <c r="BF132" s="2">
        <f t="shared" si="155"/>
        <v>0.38550690775384827</v>
      </c>
      <c r="BG132" s="2">
        <f t="shared" si="155"/>
        <v>0.38290546936149494</v>
      </c>
      <c r="BH132" s="2">
        <f t="shared" si="155"/>
        <v>0.38299859653109164</v>
      </c>
      <c r="BI132" s="2">
        <f t="shared" si="155"/>
        <v>0.38197984988575739</v>
      </c>
      <c r="BJ132" s="2">
        <f t="shared" si="155"/>
        <v>0.38126181054555858</v>
      </c>
      <c r="BK132" s="2">
        <f t="shared" si="155"/>
        <v>0.37792455965717703</v>
      </c>
      <c r="BL132" s="2">
        <f t="shared" si="155"/>
        <v>0.37839515007006114</v>
      </c>
      <c r="BM132" s="2">
        <f t="shared" si="155"/>
        <v>0.38634236010340883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0.38265900000000003</v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>
        <f t="shared" si="111"/>
        <v>0.38265900000000003</v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0.50788587192118217</v>
      </c>
      <c r="DL132" s="2">
        <f t="shared" si="165"/>
        <v>0.46718654484339189</v>
      </c>
      <c r="DM132" s="2">
        <f t="shared" si="165"/>
        <v>0.47221962676441609</v>
      </c>
      <c r="DN132" s="2">
        <f t="shared" si="165"/>
        <v>0.47636044594594606</v>
      </c>
      <c r="DO132" s="2">
        <f t="shared" si="165"/>
        <v>0.49757971891711233</v>
      </c>
      <c r="DP132" s="2">
        <f t="shared" si="165"/>
        <v>0.47977959365835765</v>
      </c>
      <c r="DQ132" s="2">
        <f t="shared" si="165"/>
        <v>0.47009755553519061</v>
      </c>
      <c r="DR132" s="2">
        <f t="shared" si="165"/>
        <v>0.46829584035923755</v>
      </c>
      <c r="DS132" s="2">
        <f t="shared" si="165"/>
        <v>0.47192561107038122</v>
      </c>
      <c r="DT132" s="2">
        <f t="shared" si="165"/>
        <v>0.47313283330786859</v>
      </c>
      <c r="DU132" s="2">
        <f t="shared" si="165"/>
        <v>0.46526750863254385</v>
      </c>
      <c r="DV132" s="2">
        <f t="shared" si="165"/>
        <v>0.46568724313725485</v>
      </c>
      <c r="DW132" s="2">
        <f t="shared" si="165"/>
        <v>0.45377182704354468</v>
      </c>
      <c r="DX132" s="2">
        <f t="shared" si="165"/>
        <v>0.48000047226890752</v>
      </c>
      <c r="DY132" s="2">
        <f t="shared" si="165"/>
        <v>0.46340910098973609</v>
      </c>
      <c r="EA132" s="2">
        <f t="shared" si="153"/>
        <v>0.3819527605917854</v>
      </c>
      <c r="EB132" s="2">
        <f t="shared" si="153"/>
        <v>0.38057573156899804</v>
      </c>
      <c r="EC132" s="2">
        <f t="shared" si="153"/>
        <v>0.38551172409920453</v>
      </c>
      <c r="ED132" s="2">
        <f t="shared" si="153"/>
        <v>0.38683128919934345</v>
      </c>
      <c r="EE132" s="2">
        <f t="shared" si="152"/>
        <v>0.38748401275576733</v>
      </c>
      <c r="EF132" s="2">
        <f t="shared" si="152"/>
        <v>0.38240899854686428</v>
      </c>
      <c r="EG132" s="2">
        <f t="shared" si="152"/>
        <v>0.38228189272509017</v>
      </c>
      <c r="EH132" s="2">
        <f t="shared" si="152"/>
        <v>0.38543014717737156</v>
      </c>
      <c r="EI132" s="2">
        <f t="shared" si="152"/>
        <v>0.38277688062662441</v>
      </c>
      <c r="EJ132" s="2">
        <f t="shared" si="152"/>
        <v>0.38285868865285883</v>
      </c>
      <c r="EK132" s="2">
        <f t="shared" si="152"/>
        <v>0.38184704335485603</v>
      </c>
      <c r="EL132" s="2">
        <f t="shared" si="152"/>
        <v>0.38113042805831387</v>
      </c>
      <c r="EM132" s="2">
        <f t="shared" si="136"/>
        <v>0.37780981710478823</v>
      </c>
      <c r="EN132" s="2">
        <f t="shared" si="136"/>
        <v>0.37825644344096865</v>
      </c>
      <c r="EO132" s="2">
        <f t="shared" si="136"/>
        <v>0.38627149243409475</v>
      </c>
      <c r="EQ132" s="2">
        <f t="shared" si="166"/>
        <v>0.3819527605917854</v>
      </c>
      <c r="ER132" s="2">
        <f t="shared" si="166"/>
        <v>0.38075122775588499</v>
      </c>
      <c r="ES132" s="2">
        <f t="shared" si="166"/>
        <v>0.38555310055604769</v>
      </c>
      <c r="ET132" s="2">
        <f t="shared" si="166"/>
        <v>0.38707757845515739</v>
      </c>
      <c r="EU132" s="2">
        <f t="shared" si="166"/>
        <v>0.38753401998829135</v>
      </c>
      <c r="EV132" s="2">
        <f t="shared" si="166"/>
        <v>0.38237798215768509</v>
      </c>
      <c r="EW132" s="2">
        <f t="shared" si="166"/>
        <v>0.38233119166535107</v>
      </c>
      <c r="EX132" s="2">
        <f t="shared" si="166"/>
        <v>0.38494118057047705</v>
      </c>
      <c r="EY132" s="2">
        <f t="shared" si="166"/>
        <v>0.3831150673543241</v>
      </c>
      <c r="EZ132" s="2">
        <f t="shared" si="166"/>
        <v>0.38297889973899379</v>
      </c>
      <c r="FA132" s="2">
        <f t="shared" si="166"/>
        <v>0.38204257528603058</v>
      </c>
      <c r="FB132" s="2">
        <f t="shared" si="166"/>
        <v>0.38109348257265019</v>
      </c>
      <c r="FC132" s="2">
        <f t="shared" si="166"/>
        <v>0.37777908070788224</v>
      </c>
      <c r="FD132" s="2">
        <f t="shared" si="166"/>
        <v>0.37802356958119815</v>
      </c>
      <c r="FE132" s="2">
        <f t="shared" si="166"/>
        <v>0.3850621517827163</v>
      </c>
      <c r="FG132" s="2">
        <f t="shared" si="167"/>
        <v>0.99913672704571133</v>
      </c>
      <c r="FH132" s="2">
        <f t="shared" si="167"/>
        <v>0.99853012116935513</v>
      </c>
      <c r="FI132" s="2">
        <f t="shared" si="167"/>
        <v>0.99785235011820561</v>
      </c>
      <c r="FJ132" s="2">
        <f t="shared" si="167"/>
        <v>0.99820234648607109</v>
      </c>
      <c r="FK132" s="2">
        <f t="shared" si="167"/>
        <v>0.99866304737070366</v>
      </c>
      <c r="FL132" s="2">
        <f t="shared" si="167"/>
        <v>0.99877628491956805</v>
      </c>
      <c r="FM132" s="2">
        <f t="shared" si="167"/>
        <v>0.99873709591329074</v>
      </c>
      <c r="FN132" s="2">
        <f t="shared" si="167"/>
        <v>0.99873794356018675</v>
      </c>
      <c r="FO132" s="2">
        <f t="shared" si="167"/>
        <v>0.99873299783835923</v>
      </c>
      <c r="FP132" s="2">
        <f t="shared" si="167"/>
        <v>0.99849961900490636</v>
      </c>
      <c r="FQ132" s="2">
        <f t="shared" si="167"/>
        <v>0.9984813937516609</v>
      </c>
      <c r="FR132" s="2">
        <f t="shared" si="167"/>
        <v>0.99843473477865619</v>
      </c>
      <c r="FS132" s="2">
        <f t="shared" si="167"/>
        <v>0.99847813224654569</v>
      </c>
      <c r="FT132" s="2">
        <f t="shared" si="167"/>
        <v>0.99857836042850667</v>
      </c>
      <c r="FU132" s="2">
        <f t="shared" si="167"/>
        <v>0.99868302189770186</v>
      </c>
      <c r="FW132" s="2">
        <f t="shared" si="157"/>
        <v>4.6331672702724562E-8</v>
      </c>
      <c r="FX132" s="2">
        <f t="shared" si="157"/>
        <v>4.2530284578582558E-2</v>
      </c>
      <c r="FY132" s="2">
        <f t="shared" si="157"/>
        <v>2.4987482301506121E-2</v>
      </c>
      <c r="FZ132" s="2">
        <f t="shared" si="157"/>
        <v>4.0482894765089664E-2</v>
      </c>
      <c r="GA132" s="2">
        <f t="shared" si="157"/>
        <v>5.8167223900043877E-2</v>
      </c>
      <c r="GB132" s="2">
        <f t="shared" si="157"/>
        <v>5.7365907364097253E-2</v>
      </c>
      <c r="GC132" s="2">
        <f t="shared" si="157"/>
        <v>5.9874685770371083E-2</v>
      </c>
      <c r="GD132" s="2">
        <f t="shared" si="157"/>
        <v>5.6896738654077281E-2</v>
      </c>
      <c r="GE132" s="2">
        <f t="shared" si="157"/>
        <v>4.6238067345669327E-2</v>
      </c>
      <c r="GF132" s="2">
        <f t="shared" si="157"/>
        <v>3.7120263925347952E-2</v>
      </c>
      <c r="GG132" s="2">
        <f t="shared" si="157"/>
        <v>3.1318112875831181E-2</v>
      </c>
      <c r="GH132" s="2">
        <f t="shared" si="157"/>
        <v>2.6291564681455267E-2</v>
      </c>
      <c r="GI132" s="2">
        <f t="shared" si="157"/>
        <v>2.8031295509459857E-2</v>
      </c>
      <c r="GJ132" s="2">
        <f t="shared" si="157"/>
        <v>2.5493236803728656E-2</v>
      </c>
      <c r="GK132" s="2">
        <f t="shared" si="157"/>
        <v>2.540299293030885E-2</v>
      </c>
      <c r="GM132" s="82">
        <f t="shared" si="158"/>
        <v>1.6881123604180278E-56</v>
      </c>
      <c r="GN132" s="82">
        <f t="shared" si="158"/>
        <v>6.116716226537752E-92</v>
      </c>
      <c r="GO132" s="82">
        <f t="shared" si="158"/>
        <v>1.1896053574537284E-87</v>
      </c>
      <c r="GP132" s="82">
        <f t="shared" si="158"/>
        <v>7.3433474776787254E-94</v>
      </c>
      <c r="GQ132" s="82">
        <f t="shared" si="158"/>
        <v>4.1020726493481205E-126</v>
      </c>
      <c r="GR132" s="82">
        <f t="shared" si="158"/>
        <v>2.0957017352543845E-166</v>
      </c>
      <c r="GS132" s="82">
        <f t="shared" si="158"/>
        <v>9.7454565725726271E-184</v>
      </c>
      <c r="GT132" s="82">
        <f t="shared" si="158"/>
        <v>7.1083942229215511E-148</v>
      </c>
      <c r="GU132" s="82">
        <f t="shared" si="158"/>
        <v>2.1164631830521871E-179</v>
      </c>
      <c r="GV132" s="82">
        <f t="shared" si="158"/>
        <v>1.4999620439576039E-138</v>
      </c>
      <c r="GW132" s="82">
        <f t="shared" si="158"/>
        <v>1.3361511952758016E-102</v>
      </c>
      <c r="GX132" s="82">
        <f t="shared" si="158"/>
        <v>3.3212698715832198E-119</v>
      </c>
      <c r="GY132" s="82">
        <f t="shared" si="158"/>
        <v>7.4819926958256947E-115</v>
      </c>
      <c r="GZ132" s="82">
        <f t="shared" si="158"/>
        <v>2.5346741845567747E-100</v>
      </c>
      <c r="HA132" s="82">
        <f t="shared" si="158"/>
        <v>1.7363576278886351E-128</v>
      </c>
      <c r="HC132" s="82">
        <f t="shared" si="154"/>
        <v>2.2246585212551843E-24</v>
      </c>
      <c r="HD132" s="82">
        <f t="shared" si="154"/>
        <v>2.7348742866526642E-35</v>
      </c>
      <c r="HE132" s="82">
        <f t="shared" si="154"/>
        <v>1.1683185596391957E-27</v>
      </c>
      <c r="HF132" s="82">
        <f t="shared" si="154"/>
        <v>7.5044233003328269E-35</v>
      </c>
      <c r="HG132" s="82">
        <f t="shared" si="154"/>
        <v>4.7610801231125616E-65</v>
      </c>
      <c r="HH132" s="82">
        <f t="shared" si="154"/>
        <v>1.3130561017949601E-90</v>
      </c>
      <c r="HI132" s="82">
        <f t="shared" si="154"/>
        <v>3.050560125764803E-71</v>
      </c>
      <c r="HJ132" s="82">
        <f t="shared" si="154"/>
        <v>8.1837121224198332E-66</v>
      </c>
      <c r="HK132" s="82">
        <f t="shared" si="154"/>
        <v>1.2745549950216472E-43</v>
      </c>
      <c r="HL132" s="82">
        <f t="shared" si="162"/>
        <v>1.4247640673674461E-51</v>
      </c>
      <c r="HM132" s="82">
        <f t="shared" si="162"/>
        <v>3.1232795858723063E-45</v>
      </c>
      <c r="HN132" s="82">
        <f t="shared" si="162"/>
        <v>4.1706942035732054E-46</v>
      </c>
      <c r="HO132" s="82">
        <f t="shared" si="162"/>
        <v>1.09042489554868E-41</v>
      </c>
      <c r="HP132" s="82">
        <f t="shared" si="162"/>
        <v>3.3596504677148215E-37</v>
      </c>
      <c r="HQ132" s="82">
        <f t="shared" si="162"/>
        <v>2.2798692149832359E-56</v>
      </c>
      <c r="HS132" s="82">
        <f t="shared" si="159"/>
        <v>5.7723230149596298E-29</v>
      </c>
      <c r="HT132" s="82">
        <f t="shared" si="159"/>
        <v>0.2632836180478455</v>
      </c>
      <c r="HU132" s="82">
        <f t="shared" si="159"/>
        <v>1.7059709716839008E-2</v>
      </c>
      <c r="HV132" s="82">
        <f t="shared" si="159"/>
        <v>9.8826761422695183E-2</v>
      </c>
      <c r="HW132" s="82">
        <f t="shared" si="159"/>
        <v>0.47831227013352617</v>
      </c>
      <c r="HX132" s="82">
        <f t="shared" si="159"/>
        <v>0.45485029775124775</v>
      </c>
      <c r="HY132" s="82">
        <f t="shared" si="159"/>
        <v>0.50246521928875032</v>
      </c>
      <c r="HZ132" s="82">
        <f t="shared" si="159"/>
        <v>0.45055762229697432</v>
      </c>
      <c r="IA132" s="82">
        <f t="shared" si="159"/>
        <v>0.31873201118107741</v>
      </c>
      <c r="IB132" s="82">
        <f t="shared" si="159"/>
        <v>0.12588816193455732</v>
      </c>
      <c r="IC132" s="82">
        <f t="shared" si="159"/>
        <v>6.2767008810943006E-2</v>
      </c>
      <c r="ID132" s="82">
        <f t="shared" si="159"/>
        <v>3.1478886471091837E-2</v>
      </c>
      <c r="IE132" s="82">
        <f t="shared" si="159"/>
        <v>4.0504731444433971E-2</v>
      </c>
      <c r="IF132" s="82">
        <f t="shared" si="159"/>
        <v>9.0238471163411077E-2</v>
      </c>
      <c r="IG132" s="82">
        <f t="shared" si="159"/>
        <v>0.20009194488638235</v>
      </c>
      <c r="II132" s="82">
        <f t="shared" si="160"/>
        <v>0</v>
      </c>
      <c r="IJ132" s="82">
        <f t="shared" si="160"/>
        <v>1.1575661474620663E-19</v>
      </c>
      <c r="IK132" s="82">
        <f t="shared" si="160"/>
        <v>1.0044434285785947E-33</v>
      </c>
      <c r="IL132" s="82">
        <f t="shared" si="160"/>
        <v>1.3500930514185867E-30</v>
      </c>
      <c r="IM132" s="82">
        <f t="shared" si="160"/>
        <v>1.038078943902697E-22</v>
      </c>
      <c r="IN132" s="82">
        <f t="shared" si="160"/>
        <v>2.093264610974473E-24</v>
      </c>
      <c r="IO132" s="82">
        <f t="shared" si="160"/>
        <v>1.7769863592208926E-25</v>
      </c>
      <c r="IP132" s="82">
        <f t="shared" si="160"/>
        <v>2.022294401033796E-25</v>
      </c>
      <c r="IQ132" s="82">
        <f t="shared" si="160"/>
        <v>1.5820150622940592E-25</v>
      </c>
      <c r="IR132" s="82">
        <f t="shared" si="160"/>
        <v>3.0514723950186515E-33</v>
      </c>
      <c r="IS132" s="82">
        <f t="shared" si="160"/>
        <v>2.4819253128639501E-35</v>
      </c>
      <c r="IT132" s="82">
        <f t="shared" si="160"/>
        <v>2.129416363549764E-36</v>
      </c>
      <c r="IU132" s="82">
        <f t="shared" si="160"/>
        <v>1.3679515596867621E-33</v>
      </c>
      <c r="IV132" s="82">
        <f t="shared" si="160"/>
        <v>1.2312779714302439E-16</v>
      </c>
      <c r="IW132" s="82">
        <f t="shared" si="160"/>
        <v>1.6140468282193891E-11</v>
      </c>
      <c r="IY132" s="82">
        <f t="shared" si="161"/>
        <v>2.2247162444853339E-24</v>
      </c>
      <c r="IZ132" s="82">
        <f t="shared" si="161"/>
        <v>0.2632836180478455</v>
      </c>
      <c r="JA132" s="82">
        <f t="shared" si="161"/>
        <v>1.7059709716839008E-2</v>
      </c>
      <c r="JB132" s="82">
        <f t="shared" si="161"/>
        <v>9.8826761422695183E-2</v>
      </c>
      <c r="JC132" s="82">
        <f t="shared" si="161"/>
        <v>0.47831227013352617</v>
      </c>
      <c r="JD132" s="82">
        <f t="shared" si="161"/>
        <v>0.45485029775124775</v>
      </c>
      <c r="JE132" s="82">
        <f t="shared" si="161"/>
        <v>0.50246521928875032</v>
      </c>
      <c r="JF132" s="82">
        <f t="shared" si="161"/>
        <v>0.45055762229697432</v>
      </c>
      <c r="JG132" s="82">
        <f t="shared" si="161"/>
        <v>0.31873201118107741</v>
      </c>
      <c r="JH132" s="82">
        <f t="shared" si="161"/>
        <v>0.12588816193455732</v>
      </c>
      <c r="JI132" s="82">
        <f t="shared" si="161"/>
        <v>6.2767008810943006E-2</v>
      </c>
      <c r="JJ132" s="82">
        <f t="shared" si="161"/>
        <v>3.1478886471091837E-2</v>
      </c>
      <c r="JK132" s="82">
        <f t="shared" si="161"/>
        <v>4.0504731444433971E-2</v>
      </c>
      <c r="JL132" s="82">
        <f t="shared" si="161"/>
        <v>9.0238471163411202E-2</v>
      </c>
      <c r="JM132" s="82">
        <f t="shared" si="161"/>
        <v>0.20009194490252283</v>
      </c>
    </row>
    <row r="133" spans="2:273" x14ac:dyDescent="0.25">
      <c r="B133" s="2">
        <v>106</v>
      </c>
      <c r="C133" s="37">
        <v>0.38270500000000002</v>
      </c>
      <c r="D133" s="37">
        <v>0.38583600000000001</v>
      </c>
      <c r="E133" s="37">
        <v>0.38567899999999999</v>
      </c>
      <c r="F133" s="37">
        <v>0.40090199999999998</v>
      </c>
      <c r="G133" s="37">
        <v>0.41789399999999999</v>
      </c>
      <c r="H133" s="37">
        <v>0.41526000000000002</v>
      </c>
      <c r="I133" s="37">
        <v>0.416126</v>
      </c>
      <c r="J133" s="37">
        <v>0.43178899999999998</v>
      </c>
      <c r="K133" s="37">
        <v>0.43206499999999998</v>
      </c>
      <c r="L133" s="37">
        <v>0.420462</v>
      </c>
      <c r="M133" s="37">
        <v>0.40615499999999999</v>
      </c>
      <c r="N133" s="37">
        <v>0.39980700000000002</v>
      </c>
      <c r="O133" s="37">
        <v>0.39493699999999998</v>
      </c>
      <c r="P133" s="37">
        <v>0.43668699999999999</v>
      </c>
      <c r="Q133" s="37">
        <v>0.57485600000000003</v>
      </c>
      <c r="S133" s="4">
        <f t="shared" si="163"/>
        <v>0.38173892319911029</v>
      </c>
      <c r="T133" s="4">
        <f t="shared" si="163"/>
        <v>0.38889639675504656</v>
      </c>
      <c r="U133" s="4">
        <f t="shared" si="163"/>
        <v>0.38756841779247753</v>
      </c>
      <c r="V133" s="4">
        <f t="shared" si="163"/>
        <v>0.40056075225191956</v>
      </c>
      <c r="W133" s="4">
        <f t="shared" si="163"/>
        <v>0.41436265588006521</v>
      </c>
      <c r="X133" s="4">
        <f t="shared" si="163"/>
        <v>0.41753354621342431</v>
      </c>
      <c r="Y133" s="4">
        <f t="shared" si="163"/>
        <v>0.41912475803472143</v>
      </c>
      <c r="Z133" s="4">
        <f t="shared" si="163"/>
        <v>0.4319393235211928</v>
      </c>
      <c r="AA133" s="4">
        <f t="shared" si="163"/>
        <v>0.43070352756969787</v>
      </c>
      <c r="AB133" s="4">
        <f t="shared" si="163"/>
        <v>0.41838990765481171</v>
      </c>
      <c r="AC133" s="4">
        <f t="shared" si="163"/>
        <v>0.40620011641157394</v>
      </c>
      <c r="AD133" s="4">
        <f t="shared" si="163"/>
        <v>0.39648907871873573</v>
      </c>
      <c r="AE133" s="4">
        <f t="shared" si="163"/>
        <v>0.39667193567037295</v>
      </c>
      <c r="AF133" s="4">
        <f t="shared" si="163"/>
        <v>0.43903652260895581</v>
      </c>
      <c r="AG133" s="4">
        <f t="shared" si="163"/>
        <v>0.56633926872764995</v>
      </c>
      <c r="AI133" s="4">
        <f t="shared" si="164"/>
        <v>9.6607680088972581E-4</v>
      </c>
      <c r="AJ133" s="4">
        <f t="shared" si="164"/>
        <v>-3.0603967550465461E-3</v>
      </c>
      <c r="AK133" s="4">
        <f t="shared" si="164"/>
        <v>-1.8894177924775324E-3</v>
      </c>
      <c r="AL133" s="4">
        <f t="shared" si="164"/>
        <v>3.4124774808041991E-4</v>
      </c>
      <c r="AM133" s="4">
        <f t="shared" si="164"/>
        <v>3.5313441199347761E-3</v>
      </c>
      <c r="AN133" s="4">
        <f t="shared" si="164"/>
        <v>-2.2735462134242934E-3</v>
      </c>
      <c r="AO133" s="4">
        <f t="shared" si="164"/>
        <v>-2.9987580347214382E-3</v>
      </c>
      <c r="AP133" s="4">
        <f t="shared" si="164"/>
        <v>-1.5032352119281889E-4</v>
      </c>
      <c r="AQ133" s="4">
        <f t="shared" si="164"/>
        <v>1.361472430302102E-3</v>
      </c>
      <c r="AR133" s="4">
        <f t="shared" si="164"/>
        <v>2.0720923451882922E-3</v>
      </c>
      <c r="AS133" s="4">
        <f t="shared" si="164"/>
        <v>-4.5116411573953297E-5</v>
      </c>
      <c r="AT133" s="4">
        <f t="shared" si="164"/>
        <v>3.3179212812642911E-3</v>
      </c>
      <c r="AU133" s="4">
        <f t="shared" si="164"/>
        <v>-1.7349356703729724E-3</v>
      </c>
      <c r="AV133" s="4">
        <f t="shared" si="164"/>
        <v>-2.349522608955823E-3</v>
      </c>
      <c r="AW133" s="4">
        <f t="shared" si="164"/>
        <v>8.5167312723500865E-3</v>
      </c>
      <c r="AY133" s="2">
        <f t="shared" si="155"/>
        <v>0.38173892319911029</v>
      </c>
      <c r="AZ133" s="2">
        <f t="shared" si="155"/>
        <v>0.38048820722180537</v>
      </c>
      <c r="BA133" s="2">
        <f t="shared" si="155"/>
        <v>0.38546099102023113</v>
      </c>
      <c r="BB133" s="2">
        <f t="shared" si="155"/>
        <v>0.38673885653746609</v>
      </c>
      <c r="BC133" s="2">
        <f t="shared" si="155"/>
        <v>0.38741270554806173</v>
      </c>
      <c r="BD133" s="2">
        <f t="shared" si="155"/>
        <v>0.38230582097384314</v>
      </c>
      <c r="BE133" s="2">
        <f t="shared" si="155"/>
        <v>0.38222423357290619</v>
      </c>
      <c r="BF133" s="2">
        <f t="shared" si="155"/>
        <v>0.38539773075556566</v>
      </c>
      <c r="BG133" s="2">
        <f t="shared" si="155"/>
        <v>0.38271497689312989</v>
      </c>
      <c r="BH133" s="2">
        <f t="shared" si="155"/>
        <v>0.38268731631376962</v>
      </c>
      <c r="BI133" s="2">
        <f t="shared" si="155"/>
        <v>0.38168796024103069</v>
      </c>
      <c r="BJ133" s="2">
        <f t="shared" si="155"/>
        <v>0.38105402644052194</v>
      </c>
      <c r="BK133" s="2">
        <f t="shared" si="155"/>
        <v>0.37769673884580057</v>
      </c>
      <c r="BL133" s="2">
        <f t="shared" si="155"/>
        <v>0.37819646636391924</v>
      </c>
      <c r="BM133" s="2">
        <f t="shared" si="155"/>
        <v>0.3861659201040023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0.38270500000000002</v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>
        <f t="shared" si="111"/>
        <v>0.38270500000000002</v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0.50898501806239727</v>
      </c>
      <c r="DL133" s="2">
        <f t="shared" si="165"/>
        <v>0.46790633032849505</v>
      </c>
      <c r="DM133" s="2">
        <f t="shared" si="165"/>
        <v>0.47300263431447626</v>
      </c>
      <c r="DN133" s="2">
        <f t="shared" si="165"/>
        <v>0.47715417104247115</v>
      </c>
      <c r="DO133" s="2">
        <f t="shared" si="165"/>
        <v>0.49856745120320861</v>
      </c>
      <c r="DP133" s="2">
        <f t="shared" si="165"/>
        <v>0.48059272598973596</v>
      </c>
      <c r="DQ133" s="2">
        <f t="shared" si="165"/>
        <v>0.47083561271994134</v>
      </c>
      <c r="DR133" s="2">
        <f t="shared" si="165"/>
        <v>0.46897836162023465</v>
      </c>
      <c r="DS133" s="2">
        <f t="shared" si="165"/>
        <v>0.47267253793988268</v>
      </c>
      <c r="DT133" s="2">
        <f t="shared" si="165"/>
        <v>0.47391701420932009</v>
      </c>
      <c r="DU133" s="2">
        <f t="shared" si="165"/>
        <v>0.46594124186401825</v>
      </c>
      <c r="DV133" s="2">
        <f t="shared" si="165"/>
        <v>0.46638711148459377</v>
      </c>
      <c r="DW133" s="2">
        <f t="shared" si="165"/>
        <v>0.45437839205500385</v>
      </c>
      <c r="DX133" s="2">
        <f t="shared" si="165"/>
        <v>0.48096494453781508</v>
      </c>
      <c r="DY133" s="2">
        <f t="shared" si="165"/>
        <v>0.46417045417888564</v>
      </c>
      <c r="EA133" s="2">
        <f t="shared" si="153"/>
        <v>0.38163865397035646</v>
      </c>
      <c r="EB133" s="2">
        <f t="shared" si="153"/>
        <v>0.38036155127599236</v>
      </c>
      <c r="EC133" s="2">
        <f t="shared" si="153"/>
        <v>0.38528727963767639</v>
      </c>
      <c r="ED133" s="2">
        <f t="shared" si="153"/>
        <v>0.38657750040095956</v>
      </c>
      <c r="EE133" s="2">
        <f t="shared" si="152"/>
        <v>0.38727337337885576</v>
      </c>
      <c r="EF133" s="2">
        <f t="shared" si="152"/>
        <v>0.38219809252902859</v>
      </c>
      <c r="EG133" s="2">
        <f t="shared" si="152"/>
        <v>0.38211854208883567</v>
      </c>
      <c r="EH133" s="2">
        <f t="shared" si="152"/>
        <v>0.38533454135547812</v>
      </c>
      <c r="EI133" s="2">
        <f t="shared" si="152"/>
        <v>0.38259179276203997</v>
      </c>
      <c r="EJ133" s="2">
        <f t="shared" si="152"/>
        <v>0.38255654141972018</v>
      </c>
      <c r="EK133" s="2">
        <f t="shared" si="152"/>
        <v>0.38156302777777773</v>
      </c>
      <c r="EL133" s="2">
        <f t="shared" si="152"/>
        <v>0.38093317113881253</v>
      </c>
      <c r="EM133" s="2">
        <f t="shared" si="136"/>
        <v>0.3775909135571528</v>
      </c>
      <c r="EN133" s="2">
        <f t="shared" si="136"/>
        <v>0.37806933399659431</v>
      </c>
      <c r="EO133" s="2">
        <f t="shared" si="136"/>
        <v>0.38610750951982481</v>
      </c>
      <c r="EQ133" s="2">
        <f t="shared" si="166"/>
        <v>0.38163865397035646</v>
      </c>
      <c r="ER133" s="2">
        <f t="shared" si="166"/>
        <v>0.38056143112569768</v>
      </c>
      <c r="ES133" s="2">
        <f t="shared" si="166"/>
        <v>0.38535579195449482</v>
      </c>
      <c r="ET133" s="2">
        <f t="shared" si="166"/>
        <v>0.38686775900832726</v>
      </c>
      <c r="EU133" s="2">
        <f t="shared" si="166"/>
        <v>0.3873303499205486</v>
      </c>
      <c r="EV133" s="2">
        <f t="shared" si="166"/>
        <v>0.38216458774921447</v>
      </c>
      <c r="EW133" s="2">
        <f t="shared" si="166"/>
        <v>0.38217212194963801</v>
      </c>
      <c r="EX133" s="2">
        <f t="shared" si="166"/>
        <v>0.38480112438225184</v>
      </c>
      <c r="EY133" s="2">
        <f t="shared" si="166"/>
        <v>0.38296985866639865</v>
      </c>
      <c r="EZ133" s="2">
        <f t="shared" si="166"/>
        <v>0.38269817239167009</v>
      </c>
      <c r="FA133" s="2">
        <f t="shared" si="166"/>
        <v>0.38179828340752509</v>
      </c>
      <c r="FB133" s="2">
        <f t="shared" si="166"/>
        <v>0.38089316718313898</v>
      </c>
      <c r="FC133" s="2">
        <f t="shared" si="166"/>
        <v>0.37756589382916389</v>
      </c>
      <c r="FD133" s="2">
        <f t="shared" si="166"/>
        <v>0.37784362555029882</v>
      </c>
      <c r="FE133" s="2">
        <f t="shared" si="166"/>
        <v>0.38483485794415173</v>
      </c>
      <c r="FG133" s="2">
        <f t="shared" si="167"/>
        <v>0.99921262590048232</v>
      </c>
      <c r="FH133" s="2">
        <f t="shared" si="167"/>
        <v>0.99865928117418179</v>
      </c>
      <c r="FI133" s="2">
        <f t="shared" si="167"/>
        <v>0.99804094982712632</v>
      </c>
      <c r="FJ133" s="2">
        <f t="shared" si="167"/>
        <v>0.99836026114579801</v>
      </c>
      <c r="FK133" s="2">
        <f t="shared" si="167"/>
        <v>0.99878054125649396</v>
      </c>
      <c r="FL133" s="2">
        <f t="shared" si="167"/>
        <v>0.99888383840115513</v>
      </c>
      <c r="FM133" s="2">
        <f t="shared" si="167"/>
        <v>0.99884808978143613</v>
      </c>
      <c r="FN133" s="2">
        <f t="shared" si="167"/>
        <v>0.99884886301637266</v>
      </c>
      <c r="FO133" s="2">
        <f t="shared" si="167"/>
        <v>0.99884435146055794</v>
      </c>
      <c r="FP133" s="2">
        <f t="shared" si="167"/>
        <v>0.99863145559782285</v>
      </c>
      <c r="FQ133" s="2">
        <f t="shared" si="167"/>
        <v>0.99861482955309433</v>
      </c>
      <c r="FR133" s="2">
        <f t="shared" si="167"/>
        <v>0.9985722645148376</v>
      </c>
      <c r="FS133" s="2">
        <f t="shared" si="167"/>
        <v>0.99861185422914522</v>
      </c>
      <c r="FT133" s="2">
        <f t="shared" si="167"/>
        <v>0.99870328709678557</v>
      </c>
      <c r="FU133" s="2">
        <f t="shared" si="167"/>
        <v>0.99879876249635069</v>
      </c>
      <c r="FW133" s="2">
        <f t="shared" si="157"/>
        <v>5.0801668682296772E-8</v>
      </c>
      <c r="FX133" s="2">
        <f t="shared" si="157"/>
        <v>4.6442962854671456E-2</v>
      </c>
      <c r="FY133" s="2">
        <f t="shared" si="157"/>
        <v>2.7332338161913265E-2</v>
      </c>
      <c r="FZ133" s="2">
        <f t="shared" si="157"/>
        <v>4.4215916584568069E-2</v>
      </c>
      <c r="GA133" s="2">
        <f t="shared" si="157"/>
        <v>6.3423170224082198E-2</v>
      </c>
      <c r="GB133" s="2">
        <f t="shared" si="157"/>
        <v>6.2554256387597068E-2</v>
      </c>
      <c r="GC133" s="2">
        <f t="shared" si="157"/>
        <v>6.5274224254791444E-2</v>
      </c>
      <c r="GD133" s="2">
        <f t="shared" si="157"/>
        <v>6.2045447618351714E-2</v>
      </c>
      <c r="GE133" s="2">
        <f t="shared" si="157"/>
        <v>5.0473870489966793E-2</v>
      </c>
      <c r="GF133" s="2">
        <f t="shared" si="157"/>
        <v>4.0556315853271574E-2</v>
      </c>
      <c r="GG133" s="2">
        <f t="shared" si="157"/>
        <v>3.4236182771650497E-2</v>
      </c>
      <c r="GH133" s="2">
        <f t="shared" si="157"/>
        <v>2.8755188077210985E-2</v>
      </c>
      <c r="GI133" s="2">
        <f t="shared" si="157"/>
        <v>3.0652806615008323E-2</v>
      </c>
      <c r="GJ133" s="2">
        <f t="shared" si="157"/>
        <v>2.788419596720914E-2</v>
      </c>
      <c r="GK133" s="2">
        <f t="shared" si="157"/>
        <v>2.778572962800873E-2</v>
      </c>
      <c r="GM133" s="82">
        <f t="shared" si="158"/>
        <v>1.586348903989724E-58</v>
      </c>
      <c r="GN133" s="82">
        <f t="shared" si="158"/>
        <v>1.4851025038557532E-95</v>
      </c>
      <c r="GO133" s="82">
        <f t="shared" si="158"/>
        <v>2.0950983492051091E-91</v>
      </c>
      <c r="GP133" s="82">
        <f t="shared" si="158"/>
        <v>1.3894073388565924E-97</v>
      </c>
      <c r="GQ133" s="82">
        <f t="shared" si="158"/>
        <v>1.056110187352182E-130</v>
      </c>
      <c r="GR133" s="82">
        <f t="shared" si="158"/>
        <v>1.6541458311823756E-172</v>
      </c>
      <c r="GS133" s="82">
        <f t="shared" si="158"/>
        <v>1.7652301257369307E-190</v>
      </c>
      <c r="GT133" s="82">
        <f t="shared" si="158"/>
        <v>2.6997979956967357E-153</v>
      </c>
      <c r="GU133" s="82">
        <f t="shared" si="158"/>
        <v>3.9350815045819762E-186</v>
      </c>
      <c r="GV133" s="82">
        <f t="shared" si="158"/>
        <v>8.8180488714366263E-144</v>
      </c>
      <c r="GW133" s="82">
        <f t="shared" si="158"/>
        <v>1.7159061418676522E-106</v>
      </c>
      <c r="GX133" s="82">
        <f t="shared" si="158"/>
        <v>8.4312602739192557E-124</v>
      </c>
      <c r="GY133" s="82">
        <f t="shared" si="158"/>
        <v>2.7674757879465303E-119</v>
      </c>
      <c r="GZ133" s="82">
        <f t="shared" si="158"/>
        <v>4.8305436911208167E-104</v>
      </c>
      <c r="HA133" s="82">
        <f t="shared" si="158"/>
        <v>5.7804290759367112E-133</v>
      </c>
      <c r="HC133" s="82">
        <f t="shared" si="154"/>
        <v>7.9162621488747463E-26</v>
      </c>
      <c r="HD133" s="82">
        <f t="shared" si="154"/>
        <v>8.3369412896768633E-38</v>
      </c>
      <c r="HE133" s="82">
        <f t="shared" si="154"/>
        <v>6.6244412544801903E-30</v>
      </c>
      <c r="HF133" s="82">
        <f t="shared" si="154"/>
        <v>2.8684639280189057E-37</v>
      </c>
      <c r="HG133" s="82">
        <f t="shared" si="154"/>
        <v>6.3886138139840622E-69</v>
      </c>
      <c r="HH133" s="82">
        <f t="shared" si="154"/>
        <v>4.6704722178931272E-96</v>
      </c>
      <c r="HI133" s="82">
        <f t="shared" si="154"/>
        <v>1.9337922812750843E-75</v>
      </c>
      <c r="HJ133" s="82">
        <f t="shared" si="154"/>
        <v>9.9134391223288611E-70</v>
      </c>
      <c r="HK133" s="82">
        <f t="shared" si="154"/>
        <v>2.9896635528196828E-46</v>
      </c>
      <c r="HL133" s="82">
        <f t="shared" si="162"/>
        <v>7.2505049764979371E-55</v>
      </c>
      <c r="HM133" s="82">
        <f t="shared" si="162"/>
        <v>3.2520308940703341E-48</v>
      </c>
      <c r="HN133" s="82">
        <f t="shared" si="162"/>
        <v>2.9033410421838936E-49</v>
      </c>
      <c r="HO133" s="82">
        <f t="shared" si="162"/>
        <v>1.4261668221453685E-44</v>
      </c>
      <c r="HP133" s="82">
        <f t="shared" si="162"/>
        <v>1.2967443086817255E-39</v>
      </c>
      <c r="HQ133" s="82">
        <f t="shared" si="162"/>
        <v>1.0757212388274758E-59</v>
      </c>
      <c r="HS133" s="82">
        <f t="shared" si="159"/>
        <v>5.3201435850859197E-28</v>
      </c>
      <c r="HT133" s="82">
        <f t="shared" si="159"/>
        <v>0.33925484672372891</v>
      </c>
      <c r="HU133" s="82">
        <f t="shared" si="159"/>
        <v>2.999334613864443E-2</v>
      </c>
      <c r="HV133" s="82">
        <f t="shared" si="159"/>
        <v>0.15613905605523482</v>
      </c>
      <c r="HW133" s="82">
        <f t="shared" si="159"/>
        <v>0.52330553252767764</v>
      </c>
      <c r="HX133" s="82">
        <f t="shared" si="159"/>
        <v>0.5151836905263053</v>
      </c>
      <c r="HY133" s="82">
        <f t="shared" si="159"/>
        <v>0.52631255537682575</v>
      </c>
      <c r="HZ133" s="82">
        <f t="shared" si="159"/>
        <v>0.51388775124342345</v>
      </c>
      <c r="IA133" s="82">
        <f t="shared" si="159"/>
        <v>0.4095823006392828</v>
      </c>
      <c r="IB133" s="82">
        <f t="shared" si="159"/>
        <v>0.19444037338958139</v>
      </c>
      <c r="IC133" s="82">
        <f t="shared" si="159"/>
        <v>0.10376753514463956</v>
      </c>
      <c r="ID133" s="82">
        <f t="shared" si="159"/>
        <v>5.4363274956126473E-2</v>
      </c>
      <c r="IE133" s="82">
        <f t="shared" si="159"/>
        <v>6.7684766289129353E-2</v>
      </c>
      <c r="IF133" s="82">
        <f t="shared" si="159"/>
        <v>0.13143615504340861</v>
      </c>
      <c r="IG133" s="82">
        <f t="shared" si="159"/>
        <v>0.2565960817043561</v>
      </c>
      <c r="II133" s="82">
        <f t="shared" si="160"/>
        <v>0</v>
      </c>
      <c r="IJ133" s="82">
        <f t="shared" si="160"/>
        <v>1.3122875920668553E-18</v>
      </c>
      <c r="IK133" s="82">
        <f t="shared" si="160"/>
        <v>3.909735916188796E-32</v>
      </c>
      <c r="IL133" s="82">
        <f t="shared" si="160"/>
        <v>6.1549699719907385E-29</v>
      </c>
      <c r="IM133" s="82">
        <f t="shared" si="160"/>
        <v>2.4526057562931142E-21</v>
      </c>
      <c r="IN133" s="82">
        <f t="shared" si="160"/>
        <v>6.248917790894876E-23</v>
      </c>
      <c r="IO133" s="82">
        <f t="shared" si="160"/>
        <v>6.5831468887554757E-24</v>
      </c>
      <c r="IP133" s="82">
        <f t="shared" si="160"/>
        <v>6.9379144589068119E-24</v>
      </c>
      <c r="IQ133" s="82">
        <f t="shared" si="160"/>
        <v>4.282360807717597E-24</v>
      </c>
      <c r="IR133" s="82">
        <f t="shared" si="160"/>
        <v>1.7563313489446583E-31</v>
      </c>
      <c r="IS133" s="82">
        <f t="shared" si="160"/>
        <v>1.4989579901883623E-33</v>
      </c>
      <c r="IT133" s="82">
        <f t="shared" si="160"/>
        <v>1.1883451811498681E-34</v>
      </c>
      <c r="IU133" s="82">
        <f t="shared" si="160"/>
        <v>5.9118539182040226E-32</v>
      </c>
      <c r="IV133" s="82">
        <f t="shared" si="160"/>
        <v>6.9875016734312952E-16</v>
      </c>
      <c r="IW133" s="82">
        <f t="shared" si="160"/>
        <v>5.1298495722966754E-11</v>
      </c>
      <c r="IY133" s="82">
        <f t="shared" si="161"/>
        <v>7.9694635847256049E-26</v>
      </c>
      <c r="IZ133" s="82">
        <f t="shared" si="161"/>
        <v>0.33925484672372891</v>
      </c>
      <c r="JA133" s="82">
        <f t="shared" si="161"/>
        <v>2.999334613864443E-2</v>
      </c>
      <c r="JB133" s="82">
        <f t="shared" si="161"/>
        <v>0.15613905605523482</v>
      </c>
      <c r="JC133" s="82">
        <f t="shared" si="161"/>
        <v>0.52330553252767764</v>
      </c>
      <c r="JD133" s="82">
        <f t="shared" si="161"/>
        <v>0.5151836905263053</v>
      </c>
      <c r="JE133" s="82">
        <f t="shared" si="161"/>
        <v>0.52631255537682575</v>
      </c>
      <c r="JF133" s="82">
        <f t="shared" si="161"/>
        <v>0.51388775124342345</v>
      </c>
      <c r="JG133" s="82">
        <f t="shared" si="161"/>
        <v>0.4095823006392828</v>
      </c>
      <c r="JH133" s="82">
        <f t="shared" si="161"/>
        <v>0.19444037338958139</v>
      </c>
      <c r="JI133" s="82">
        <f t="shared" si="161"/>
        <v>0.10376753514463956</v>
      </c>
      <c r="JJ133" s="82">
        <f t="shared" si="161"/>
        <v>5.4363274956126473E-2</v>
      </c>
      <c r="JK133" s="82">
        <f t="shared" si="161"/>
        <v>6.7684766289129353E-2</v>
      </c>
      <c r="JL133" s="82">
        <f t="shared" si="161"/>
        <v>0.1314361550434093</v>
      </c>
      <c r="JM133" s="82">
        <f t="shared" si="161"/>
        <v>0.25659608175565463</v>
      </c>
    </row>
    <row r="134" spans="2:273" x14ac:dyDescent="0.25">
      <c r="B134" s="2">
        <v>107</v>
      </c>
      <c r="C134" s="37">
        <v>0.380664</v>
      </c>
      <c r="D134" s="37">
        <v>0.38782800000000001</v>
      </c>
      <c r="E134" s="37">
        <v>0.388152</v>
      </c>
      <c r="F134" s="37">
        <v>0.403225</v>
      </c>
      <c r="G134" s="37">
        <v>0.40883599999999998</v>
      </c>
      <c r="H134" s="37">
        <v>0.41088599999999997</v>
      </c>
      <c r="I134" s="37">
        <v>0.40791300000000003</v>
      </c>
      <c r="J134" s="37">
        <v>0.420852</v>
      </c>
      <c r="K134" s="37">
        <v>0.43085099999999998</v>
      </c>
      <c r="L134" s="37">
        <v>0.43051200000000001</v>
      </c>
      <c r="M134" s="37">
        <v>0.420462</v>
      </c>
      <c r="N134" s="37">
        <v>0.40590900000000002</v>
      </c>
      <c r="O134" s="37">
        <v>0.40426099999999998</v>
      </c>
      <c r="P134" s="37">
        <v>0.46201500000000001</v>
      </c>
      <c r="Q134" s="37">
        <v>0.602881</v>
      </c>
      <c r="S134" s="4">
        <f t="shared" si="163"/>
        <v>0.38141701522653948</v>
      </c>
      <c r="T134" s="4">
        <f t="shared" si="163"/>
        <v>0.38951495837806527</v>
      </c>
      <c r="U134" s="4">
        <f t="shared" si="163"/>
        <v>0.38850780945686608</v>
      </c>
      <c r="V134" s="4">
        <f t="shared" si="163"/>
        <v>0.40491007609890112</v>
      </c>
      <c r="W134" s="4">
        <f t="shared" si="163"/>
        <v>0.40957551851470619</v>
      </c>
      <c r="X134" s="4">
        <f t="shared" si="163"/>
        <v>0.41223164823596131</v>
      </c>
      <c r="Y134" s="4">
        <f t="shared" si="163"/>
        <v>0.41008999290857778</v>
      </c>
      <c r="Z134" s="4">
        <f t="shared" si="163"/>
        <v>0.42513412157651298</v>
      </c>
      <c r="AA134" s="4">
        <f t="shared" si="163"/>
        <v>0.43211695602915445</v>
      </c>
      <c r="AB134" s="4">
        <f t="shared" si="163"/>
        <v>0.42832795282452518</v>
      </c>
      <c r="AC134" s="4">
        <f t="shared" si="163"/>
        <v>0.41606239565795794</v>
      </c>
      <c r="AD134" s="4">
        <f t="shared" si="163"/>
        <v>0.40408721774418926</v>
      </c>
      <c r="AE134" s="4">
        <f t="shared" si="163"/>
        <v>0.40514718013776874</v>
      </c>
      <c r="AF134" s="4">
        <f t="shared" si="163"/>
        <v>0.45692377390841243</v>
      </c>
      <c r="AG134" s="4">
        <f t="shared" si="163"/>
        <v>0.59572231966416211</v>
      </c>
      <c r="AI134" s="4">
        <f t="shared" si="164"/>
        <v>-7.5301522653947739E-4</v>
      </c>
      <c r="AJ134" s="4">
        <f t="shared" si="164"/>
        <v>-1.6869583780652619E-3</v>
      </c>
      <c r="AK134" s="4">
        <f t="shared" si="164"/>
        <v>-3.5580945686608523E-4</v>
      </c>
      <c r="AL134" s="4">
        <f t="shared" si="164"/>
        <v>-1.6850760989011171E-3</v>
      </c>
      <c r="AM134" s="4">
        <f t="shared" si="164"/>
        <v>-7.3951851470621666E-4</v>
      </c>
      <c r="AN134" s="4">
        <f t="shared" si="164"/>
        <v>-1.3456482359613386E-3</v>
      </c>
      <c r="AO134" s="4">
        <f t="shared" si="164"/>
        <v>-2.1769929085777573E-3</v>
      </c>
      <c r="AP134" s="4">
        <f t="shared" si="164"/>
        <v>-4.2821215765129761E-3</v>
      </c>
      <c r="AQ134" s="4">
        <f t="shared" si="164"/>
        <v>-1.2659560291544691E-3</v>
      </c>
      <c r="AR134" s="4">
        <f t="shared" si="164"/>
        <v>2.1840471754748236E-3</v>
      </c>
      <c r="AS134" s="4">
        <f t="shared" si="164"/>
        <v>4.3996043420420627E-3</v>
      </c>
      <c r="AT134" s="4">
        <f t="shared" si="164"/>
        <v>1.8217822558107555E-3</v>
      </c>
      <c r="AU134" s="4">
        <f t="shared" si="164"/>
        <v>-8.8618013776875504E-4</v>
      </c>
      <c r="AV134" s="4">
        <f t="shared" si="164"/>
        <v>5.0912260915875751E-3</v>
      </c>
      <c r="AW134" s="4">
        <f t="shared" si="164"/>
        <v>7.1586803358378859E-3</v>
      </c>
      <c r="AY134" s="2">
        <f t="shared" si="155"/>
        <v>0.38141701522653948</v>
      </c>
      <c r="AZ134" s="2">
        <f t="shared" si="155"/>
        <v>0.38026694052524856</v>
      </c>
      <c r="BA134" s="2">
        <f t="shared" si="155"/>
        <v>0.38522424029664298</v>
      </c>
      <c r="BB134" s="2">
        <f t="shared" si="155"/>
        <v>0.38647688678053399</v>
      </c>
      <c r="BC134" s="2">
        <f t="shared" si="155"/>
        <v>0.38719227686945829</v>
      </c>
      <c r="BD134" s="2">
        <f t="shared" si="155"/>
        <v>0.38208594589578049</v>
      </c>
      <c r="BE134" s="2">
        <f t="shared" si="155"/>
        <v>0.38205346538336332</v>
      </c>
      <c r="BF134" s="2">
        <f t="shared" si="155"/>
        <v>0.38528849560196476</v>
      </c>
      <c r="BG134" s="2">
        <f t="shared" si="155"/>
        <v>0.38252565727609106</v>
      </c>
      <c r="BH134" s="2">
        <f t="shared" si="155"/>
        <v>0.38237701592877349</v>
      </c>
      <c r="BI134" s="2">
        <f t="shared" si="155"/>
        <v>0.38139711797765713</v>
      </c>
      <c r="BJ134" s="2">
        <f t="shared" si="155"/>
        <v>0.38084701297507129</v>
      </c>
      <c r="BK134" s="2">
        <f t="shared" si="155"/>
        <v>0.37746963344763679</v>
      </c>
      <c r="BL134" s="2">
        <f t="shared" si="155"/>
        <v>0.3779986225931331</v>
      </c>
      <c r="BM134" s="2">
        <f t="shared" si="155"/>
        <v>0.38598947749090529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0.380664</v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>
        <f t="shared" si="111"/>
        <v>0.380664</v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0.51008416420361247</v>
      </c>
      <c r="DL134" s="2">
        <f t="shared" si="165"/>
        <v>0.46862611581359814</v>
      </c>
      <c r="DM134" s="2">
        <f t="shared" si="165"/>
        <v>0.47378564186453642</v>
      </c>
      <c r="DN134" s="2">
        <f t="shared" si="165"/>
        <v>0.47794789613899624</v>
      </c>
      <c r="DO134" s="2">
        <f t="shared" si="165"/>
        <v>0.49955518348930483</v>
      </c>
      <c r="DP134" s="2">
        <f t="shared" si="165"/>
        <v>0.48140585832111427</v>
      </c>
      <c r="DQ134" s="2">
        <f t="shared" si="165"/>
        <v>0.47157366990469207</v>
      </c>
      <c r="DR134" s="2">
        <f t="shared" si="165"/>
        <v>0.4696608828812317</v>
      </c>
      <c r="DS134" s="2">
        <f t="shared" si="165"/>
        <v>0.47341946480938413</v>
      </c>
      <c r="DT134" s="2">
        <f t="shared" si="165"/>
        <v>0.47470119511077158</v>
      </c>
      <c r="DU134" s="2">
        <f t="shared" si="165"/>
        <v>0.46661497509549266</v>
      </c>
      <c r="DV134" s="2">
        <f t="shared" si="165"/>
        <v>0.46708697983193276</v>
      </c>
      <c r="DW134" s="2">
        <f t="shared" si="165"/>
        <v>0.45498495706646297</v>
      </c>
      <c r="DX134" s="2">
        <f t="shared" si="165"/>
        <v>0.48192941680672263</v>
      </c>
      <c r="DY134" s="2">
        <f t="shared" si="165"/>
        <v>0.46493180736803519</v>
      </c>
      <c r="EA134" s="2">
        <f t="shared" si="153"/>
        <v>0.38132454734892757</v>
      </c>
      <c r="EB134" s="2">
        <f t="shared" si="153"/>
        <v>0.38014737098298673</v>
      </c>
      <c r="EC134" s="2">
        <f t="shared" si="153"/>
        <v>0.3850628351761482</v>
      </c>
      <c r="ED134" s="2">
        <f t="shared" si="153"/>
        <v>0.38632371160257573</v>
      </c>
      <c r="EE134" s="2">
        <f t="shared" si="152"/>
        <v>0.38706273400194419</v>
      </c>
      <c r="EF134" s="2">
        <f t="shared" si="152"/>
        <v>0.3819871865111929</v>
      </c>
      <c r="EG134" s="2">
        <f t="shared" si="152"/>
        <v>0.38195519145258117</v>
      </c>
      <c r="EH134" s="2">
        <f t="shared" si="152"/>
        <v>0.38523893553358468</v>
      </c>
      <c r="EI134" s="2">
        <f t="shared" si="152"/>
        <v>0.38240670489745554</v>
      </c>
      <c r="EJ134" s="2">
        <f t="shared" si="152"/>
        <v>0.38225439418658158</v>
      </c>
      <c r="EK134" s="2">
        <f t="shared" si="152"/>
        <v>0.38127901220069943</v>
      </c>
      <c r="EL134" s="2">
        <f t="shared" si="152"/>
        <v>0.38073591421931113</v>
      </c>
      <c r="EM134" s="2">
        <f t="shared" si="136"/>
        <v>0.37737201000951731</v>
      </c>
      <c r="EN134" s="2">
        <f t="shared" si="136"/>
        <v>0.37788222455221993</v>
      </c>
      <c r="EO134" s="2">
        <f t="shared" si="136"/>
        <v>0.38594352660555487</v>
      </c>
      <c r="EQ134" s="2">
        <f t="shared" si="166"/>
        <v>0.38132454734892757</v>
      </c>
      <c r="ER134" s="2">
        <f t="shared" si="166"/>
        <v>0.38037163449551031</v>
      </c>
      <c r="ES134" s="2">
        <f t="shared" si="166"/>
        <v>0.385158483352942</v>
      </c>
      <c r="ET134" s="2">
        <f t="shared" si="166"/>
        <v>0.38665793956149713</v>
      </c>
      <c r="EU134" s="2">
        <f t="shared" si="166"/>
        <v>0.38712667985280586</v>
      </c>
      <c r="EV134" s="2">
        <f t="shared" si="166"/>
        <v>0.38195119334074384</v>
      </c>
      <c r="EW134" s="2">
        <f t="shared" si="166"/>
        <v>0.38201305223392501</v>
      </c>
      <c r="EX134" s="2">
        <f t="shared" si="166"/>
        <v>0.38466106819402668</v>
      </c>
      <c r="EY134" s="2">
        <f t="shared" si="166"/>
        <v>0.38282464997847321</v>
      </c>
      <c r="EZ134" s="2">
        <f t="shared" si="166"/>
        <v>0.38241744504434638</v>
      </c>
      <c r="FA134" s="2">
        <f t="shared" si="166"/>
        <v>0.38155399152901964</v>
      </c>
      <c r="FB134" s="2">
        <f t="shared" si="166"/>
        <v>0.38069285179362777</v>
      </c>
      <c r="FC134" s="2">
        <f t="shared" si="166"/>
        <v>0.37735270695044554</v>
      </c>
      <c r="FD134" s="2">
        <f t="shared" si="166"/>
        <v>0.3776636815193995</v>
      </c>
      <c r="FE134" s="2">
        <f t="shared" si="166"/>
        <v>0.38460756410558722</v>
      </c>
      <c r="FG134" s="2">
        <f t="shared" si="167"/>
        <v>0.99928185653335511</v>
      </c>
      <c r="FH134" s="2">
        <f t="shared" si="167"/>
        <v>0.99877710563503719</v>
      </c>
      <c r="FI134" s="2">
        <f t="shared" si="167"/>
        <v>0.99821301697597609</v>
      </c>
      <c r="FJ134" s="2">
        <f t="shared" si="167"/>
        <v>0.99850432459633609</v>
      </c>
      <c r="FK134" s="2">
        <f t="shared" si="167"/>
        <v>0.99888772106118895</v>
      </c>
      <c r="FL134" s="2">
        <f t="shared" si="167"/>
        <v>0.99898194854042233</v>
      </c>
      <c r="FM134" s="2">
        <f t="shared" si="167"/>
        <v>0.99894933890430526</v>
      </c>
      <c r="FN134" s="2">
        <f t="shared" si="167"/>
        <v>0.99895004424587408</v>
      </c>
      <c r="FO134" s="2">
        <f t="shared" si="167"/>
        <v>0.99894592882279498</v>
      </c>
      <c r="FP134" s="2">
        <f t="shared" si="167"/>
        <v>0.99875172235713416</v>
      </c>
      <c r="FQ134" s="2">
        <f t="shared" si="167"/>
        <v>0.99873655554947594</v>
      </c>
      <c r="FR134" s="2">
        <f t="shared" si="167"/>
        <v>0.99869772616332653</v>
      </c>
      <c r="FS134" s="2">
        <f t="shared" si="167"/>
        <v>0.99873384135950272</v>
      </c>
      <c r="FT134" s="2">
        <f t="shared" si="167"/>
        <v>0.998817248828754</v>
      </c>
      <c r="FU134" s="2">
        <f t="shared" si="167"/>
        <v>0.99890434256955496</v>
      </c>
      <c r="FW134" s="2">
        <f t="shared" si="157"/>
        <v>5.5702921764814348E-8</v>
      </c>
      <c r="FX134" s="2">
        <f t="shared" si="157"/>
        <v>5.0696538467355598E-2</v>
      </c>
      <c r="FY134" s="2">
        <f t="shared" si="157"/>
        <v>2.9890492372524256E-2</v>
      </c>
      <c r="FZ134" s="2">
        <f t="shared" si="157"/>
        <v>4.827584986737532E-2</v>
      </c>
      <c r="GA134" s="2">
        <f t="shared" si="157"/>
        <v>6.9119186225140947E-2</v>
      </c>
      <c r="GB134" s="2">
        <f t="shared" si="157"/>
        <v>6.8177916175577807E-2</v>
      </c>
      <c r="GC134" s="2">
        <f t="shared" si="157"/>
        <v>7.1123858364444903E-2</v>
      </c>
      <c r="GD134" s="2">
        <f t="shared" si="157"/>
        <v>6.7626665043955564E-2</v>
      </c>
      <c r="GE134" s="2">
        <f t="shared" si="157"/>
        <v>5.507530223458721E-2</v>
      </c>
      <c r="GF134" s="2">
        <f t="shared" si="157"/>
        <v>4.4295795451893979E-2</v>
      </c>
      <c r="GG134" s="2">
        <f t="shared" si="157"/>
        <v>3.7415642371968531E-2</v>
      </c>
      <c r="GH134" s="2">
        <f t="shared" si="157"/>
        <v>3.1442208248072964E-2</v>
      </c>
      <c r="GI134" s="2">
        <f t="shared" si="157"/>
        <v>3.3511031010759321E-2</v>
      </c>
      <c r="GJ134" s="2">
        <f t="shared" si="157"/>
        <v>3.0492381773412194E-2</v>
      </c>
      <c r="GK134" s="2">
        <f t="shared" si="157"/>
        <v>3.0384993131190509E-2</v>
      </c>
      <c r="GM134" s="82">
        <f t="shared" si="158"/>
        <v>1.3702186930570039E-60</v>
      </c>
      <c r="GN134" s="82">
        <f t="shared" si="158"/>
        <v>3.0631571787761277E-99</v>
      </c>
      <c r="GO134" s="82">
        <f t="shared" si="158"/>
        <v>3.0687202134553136E-95</v>
      </c>
      <c r="GP134" s="82">
        <f t="shared" si="158"/>
        <v>2.2192342898286346E-101</v>
      </c>
      <c r="GQ134" s="82">
        <f t="shared" si="158"/>
        <v>2.2458873950097784E-135</v>
      </c>
      <c r="GR134" s="82">
        <f t="shared" si="158"/>
        <v>1.011242454496141E-178</v>
      </c>
      <c r="GS134" s="82">
        <f t="shared" si="158"/>
        <v>2.4112819364851787E-197</v>
      </c>
      <c r="GT134" s="82">
        <f t="shared" si="158"/>
        <v>8.1711007666361572E-159</v>
      </c>
      <c r="GU134" s="82">
        <f t="shared" si="158"/>
        <v>5.4856862814853588E-193</v>
      </c>
      <c r="GV134" s="82">
        <f t="shared" si="158"/>
        <v>4.1366507409090274E-149</v>
      </c>
      <c r="GW134" s="82">
        <f t="shared" si="158"/>
        <v>1.8605325604917955E-110</v>
      </c>
      <c r="GX134" s="82">
        <f t="shared" si="158"/>
        <v>1.7476207551416093E-128</v>
      </c>
      <c r="GY134" s="82">
        <f t="shared" si="158"/>
        <v>8.4164994542485326E-124</v>
      </c>
      <c r="GZ134" s="82">
        <f t="shared" si="158"/>
        <v>7.8584224939958709E-108</v>
      </c>
      <c r="HA134" s="82">
        <f t="shared" si="158"/>
        <v>1.6093841391595426E-137</v>
      </c>
      <c r="HC134" s="82">
        <f t="shared" si="154"/>
        <v>2.545928423660828E-27</v>
      </c>
      <c r="HD134" s="82">
        <f t="shared" si="154"/>
        <v>2.0666047658748321E-40</v>
      </c>
      <c r="HE134" s="82">
        <f t="shared" si="154"/>
        <v>3.0412878747320783E-32</v>
      </c>
      <c r="HF134" s="82">
        <f t="shared" si="154"/>
        <v>9.0345016648273219E-40</v>
      </c>
      <c r="HG134" s="82">
        <f t="shared" si="154"/>
        <v>6.5876159697516548E-73</v>
      </c>
      <c r="HH134" s="82">
        <f t="shared" si="154"/>
        <v>1.1448667796405172E-101</v>
      </c>
      <c r="HI134" s="82">
        <f t="shared" si="154"/>
        <v>9.2440034451220496E-80</v>
      </c>
      <c r="HJ134" s="82">
        <f t="shared" si="154"/>
        <v>9.2015881312247222E-74</v>
      </c>
      <c r="HK134" s="82">
        <f t="shared" si="154"/>
        <v>5.842004330712545E-49</v>
      </c>
      <c r="HL134" s="82">
        <f t="shared" si="162"/>
        <v>2.8997914115861472E-58</v>
      </c>
      <c r="HM134" s="82">
        <f t="shared" si="162"/>
        <v>2.701853630107532E-51</v>
      </c>
      <c r="HN134" s="82">
        <f t="shared" si="162"/>
        <v>1.5775594509780039E-52</v>
      </c>
      <c r="HO134" s="82">
        <f t="shared" si="162"/>
        <v>1.4834374592581476E-47</v>
      </c>
      <c r="HP134" s="82">
        <f t="shared" si="162"/>
        <v>4.1773794639187443E-42</v>
      </c>
      <c r="HQ134" s="82">
        <f t="shared" si="162"/>
        <v>4.053241217720858E-63</v>
      </c>
      <c r="HS134" s="82">
        <f t="shared" si="159"/>
        <v>4.7144043220136312E-27</v>
      </c>
      <c r="HT134" s="82">
        <f t="shared" si="159"/>
        <v>0.41545519975611866</v>
      </c>
      <c r="HU134" s="82">
        <f t="shared" si="159"/>
        <v>5.0567550256995795E-2</v>
      </c>
      <c r="HV134" s="82">
        <f t="shared" si="159"/>
        <v>0.2328291859408857</v>
      </c>
      <c r="HW134" s="82">
        <f t="shared" si="159"/>
        <v>0.51446211840905309</v>
      </c>
      <c r="HX134" s="82">
        <f t="shared" si="159"/>
        <v>0.52234157751737886</v>
      </c>
      <c r="HY134" s="82">
        <f t="shared" si="159"/>
        <v>0.48424151038623053</v>
      </c>
      <c r="HZ134" s="82">
        <f t="shared" si="159"/>
        <v>0.52270466462538401</v>
      </c>
      <c r="IA134" s="82">
        <f t="shared" si="159"/>
        <v>0.48562545877742297</v>
      </c>
      <c r="IB134" s="82">
        <f t="shared" si="159"/>
        <v>0.28181300876029153</v>
      </c>
      <c r="IC134" s="82">
        <f t="shared" si="159"/>
        <v>0.16269477198947138</v>
      </c>
      <c r="ID134" s="82">
        <f t="shared" si="159"/>
        <v>8.9569671901059703E-2</v>
      </c>
      <c r="IE134" s="82">
        <f t="shared" si="159"/>
        <v>0.10809770168199465</v>
      </c>
      <c r="IF134" s="82">
        <f t="shared" si="159"/>
        <v>0.18547949991877025</v>
      </c>
      <c r="IG134" s="82">
        <f t="shared" si="159"/>
        <v>0.32226534939849477</v>
      </c>
      <c r="II134" s="82">
        <f t="shared" si="160"/>
        <v>0</v>
      </c>
      <c r="IJ134" s="82">
        <f t="shared" si="160"/>
        <v>1.3855228903380709E-17</v>
      </c>
      <c r="IK134" s="82">
        <f t="shared" si="160"/>
        <v>1.3881682036596442E-30</v>
      </c>
      <c r="IL134" s="82">
        <f t="shared" si="160"/>
        <v>2.5110516453757372E-27</v>
      </c>
      <c r="IM134" s="82">
        <f t="shared" si="160"/>
        <v>5.2214582226200526E-20</v>
      </c>
      <c r="IN134" s="82">
        <f t="shared" si="160"/>
        <v>1.6687581518568686E-21</v>
      </c>
      <c r="IO134" s="82">
        <f t="shared" si="160"/>
        <v>2.1617569444444124E-22</v>
      </c>
      <c r="IP134" s="82">
        <f t="shared" si="160"/>
        <v>2.1201087229862158E-22</v>
      </c>
      <c r="IQ134" s="82">
        <f t="shared" si="160"/>
        <v>1.0488238592574842E-22</v>
      </c>
      <c r="IR134" s="82">
        <f t="shared" si="160"/>
        <v>9.0136927940272406E-30</v>
      </c>
      <c r="IS134" s="82">
        <f t="shared" si="160"/>
        <v>8.1091462898382742E-32</v>
      </c>
      <c r="IT134" s="82">
        <f t="shared" si="160"/>
        <v>5.9852315615793213E-33</v>
      </c>
      <c r="IU134" s="82">
        <f t="shared" si="160"/>
        <v>2.317001927188419E-30</v>
      </c>
      <c r="IV134" s="82">
        <f t="shared" si="160"/>
        <v>3.7977771166205393E-15</v>
      </c>
      <c r="IW134" s="82">
        <f t="shared" si="160"/>
        <v>1.5848159520435549E-10</v>
      </c>
      <c r="IY134" s="82">
        <f t="shared" si="161"/>
        <v>7.2603327456744599E-27</v>
      </c>
      <c r="IZ134" s="82">
        <f t="shared" si="161"/>
        <v>0.41545519975611866</v>
      </c>
      <c r="JA134" s="82">
        <f t="shared" si="161"/>
        <v>5.0567550256995795E-2</v>
      </c>
      <c r="JB134" s="82">
        <f t="shared" si="161"/>
        <v>0.2328291859408857</v>
      </c>
      <c r="JC134" s="82">
        <f t="shared" si="161"/>
        <v>0.51446211840905309</v>
      </c>
      <c r="JD134" s="82">
        <f t="shared" si="161"/>
        <v>0.52234157751737886</v>
      </c>
      <c r="JE134" s="82">
        <f t="shared" si="161"/>
        <v>0.48424151038623053</v>
      </c>
      <c r="JF134" s="82">
        <f t="shared" si="161"/>
        <v>0.52270466462538401</v>
      </c>
      <c r="JG134" s="82">
        <f t="shared" si="161"/>
        <v>0.48562545877742297</v>
      </c>
      <c r="JH134" s="82">
        <f t="shared" si="161"/>
        <v>0.28181300876029153</v>
      </c>
      <c r="JI134" s="82">
        <f t="shared" si="161"/>
        <v>0.16269477198947138</v>
      </c>
      <c r="JJ134" s="82">
        <f t="shared" si="161"/>
        <v>8.9569671901059703E-2</v>
      </c>
      <c r="JK134" s="82">
        <f t="shared" si="161"/>
        <v>0.10809770168199465</v>
      </c>
      <c r="JL134" s="82">
        <f t="shared" si="161"/>
        <v>0.18547949991877405</v>
      </c>
      <c r="JM134" s="82">
        <f t="shared" si="161"/>
        <v>0.32226534955697639</v>
      </c>
    </row>
    <row r="135" spans="2:273" x14ac:dyDescent="0.25">
      <c r="B135" s="2">
        <v>108</v>
      </c>
      <c r="C135" s="37">
        <v>0.38090800000000002</v>
      </c>
      <c r="D135" s="37">
        <v>0.38768000000000002</v>
      </c>
      <c r="E135" s="37">
        <v>0.38525399999999999</v>
      </c>
      <c r="F135" s="37">
        <v>0.40856999999999999</v>
      </c>
      <c r="G135" s="37">
        <v>0.403225</v>
      </c>
      <c r="H135" s="37">
        <v>0.39886500000000003</v>
      </c>
      <c r="I135" s="37">
        <v>0.39872000000000002</v>
      </c>
      <c r="J135" s="37">
        <v>0.41161199999999998</v>
      </c>
      <c r="K135" s="37">
        <v>0.42972199999999999</v>
      </c>
      <c r="L135" s="37">
        <v>0.43671700000000002</v>
      </c>
      <c r="M135" s="37">
        <v>0.42744100000000002</v>
      </c>
      <c r="N135" s="37">
        <v>0.42055799999999999</v>
      </c>
      <c r="O135" s="37">
        <v>0.41419800000000001</v>
      </c>
      <c r="P135" s="37">
        <v>0.47748600000000002</v>
      </c>
      <c r="Q135" s="37">
        <v>0.62512299999999998</v>
      </c>
      <c r="S135" s="4">
        <f t="shared" si="163"/>
        <v>0.3810957034382591</v>
      </c>
      <c r="T135" s="4">
        <f t="shared" si="163"/>
        <v>0.38956408344631765</v>
      </c>
      <c r="U135" s="4">
        <f t="shared" si="163"/>
        <v>0.38986729182237956</v>
      </c>
      <c r="V135" s="4">
        <f t="shared" si="163"/>
        <v>0.4090008530269002</v>
      </c>
      <c r="W135" s="4">
        <f t="shared" si="163"/>
        <v>0.4032082321540873</v>
      </c>
      <c r="X135" s="4">
        <f t="shared" si="163"/>
        <v>0.40425880211817417</v>
      </c>
      <c r="Y135" s="4">
        <f t="shared" si="163"/>
        <v>0.39996762441508482</v>
      </c>
      <c r="Z135" s="4">
        <f t="shared" si="163"/>
        <v>0.41463712483949355</v>
      </c>
      <c r="AA135" s="4">
        <f t="shared" si="163"/>
        <v>0.42842853135446035</v>
      </c>
      <c r="AB135" s="4">
        <f t="shared" si="163"/>
        <v>0.43637568765175749</v>
      </c>
      <c r="AC135" s="4">
        <f t="shared" si="163"/>
        <v>0.42696717882295221</v>
      </c>
      <c r="AD135" s="4">
        <f t="shared" si="163"/>
        <v>0.41374502288212994</v>
      </c>
      <c r="AE135" s="4">
        <f t="shared" si="163"/>
        <v>0.41548110470607841</v>
      </c>
      <c r="AF135" s="4">
        <f t="shared" si="163"/>
        <v>0.4761978564323292</v>
      </c>
      <c r="AG135" s="4">
        <f t="shared" si="163"/>
        <v>0.62303714354414164</v>
      </c>
      <c r="AI135" s="4">
        <f t="shared" si="164"/>
        <v>-1.877034382590792E-4</v>
      </c>
      <c r="AJ135" s="4">
        <f t="shared" si="164"/>
        <v>-1.8840834463176304E-3</v>
      </c>
      <c r="AK135" s="4">
        <f t="shared" si="164"/>
        <v>-4.6132918223795727E-3</v>
      </c>
      <c r="AL135" s="4">
        <f t="shared" si="164"/>
        <v>-4.308530269002131E-4</v>
      </c>
      <c r="AM135" s="4">
        <f t="shared" si="164"/>
        <v>1.6767845912701862E-5</v>
      </c>
      <c r="AN135" s="4">
        <f t="shared" si="164"/>
        <v>-5.3938021181741402E-3</v>
      </c>
      <c r="AO135" s="4">
        <f t="shared" si="164"/>
        <v>-1.2476244150848026E-3</v>
      </c>
      <c r="AP135" s="4">
        <f t="shared" si="164"/>
        <v>-3.0251248394935759E-3</v>
      </c>
      <c r="AQ135" s="4">
        <f t="shared" si="164"/>
        <v>1.2934686455396416E-3</v>
      </c>
      <c r="AR135" s="4">
        <f t="shared" si="164"/>
        <v>3.4131234824252843E-4</v>
      </c>
      <c r="AS135" s="4">
        <f t="shared" si="164"/>
        <v>4.7382117704780624E-4</v>
      </c>
      <c r="AT135" s="4">
        <f t="shared" si="164"/>
        <v>6.8129771178700449E-3</v>
      </c>
      <c r="AU135" s="4">
        <f t="shared" si="164"/>
        <v>-1.2831047060783973E-3</v>
      </c>
      <c r="AV135" s="4">
        <f t="shared" si="164"/>
        <v>1.2881435676708186E-3</v>
      </c>
      <c r="AW135" s="4">
        <f t="shared" si="164"/>
        <v>2.0858564558583481E-3</v>
      </c>
      <c r="AY135" s="2">
        <f t="shared" si="155"/>
        <v>0.3810957034382591</v>
      </c>
      <c r="AZ135" s="2">
        <f t="shared" si="155"/>
        <v>0.38004667722150748</v>
      </c>
      <c r="BA135" s="2">
        <f t="shared" si="155"/>
        <v>0.38498866399765741</v>
      </c>
      <c r="BB135" s="2">
        <f t="shared" si="155"/>
        <v>0.38621627679519982</v>
      </c>
      <c r="BC135" s="2">
        <f t="shared" si="155"/>
        <v>0.3869727739632321</v>
      </c>
      <c r="BD135" s="2">
        <f t="shared" si="155"/>
        <v>0.38186668937575274</v>
      </c>
      <c r="BE135" s="2">
        <f t="shared" si="155"/>
        <v>0.38188339942637844</v>
      </c>
      <c r="BF135" s="2">
        <f t="shared" si="155"/>
        <v>0.38517907591558126</v>
      </c>
      <c r="BG135" s="2">
        <f t="shared" si="155"/>
        <v>0.38233751533953286</v>
      </c>
      <c r="BH135" s="2">
        <f t="shared" si="155"/>
        <v>0.38206766226376276</v>
      </c>
      <c r="BI135" s="2">
        <f t="shared" si="155"/>
        <v>0.38110730615955829</v>
      </c>
      <c r="BJ135" s="2">
        <f t="shared" si="155"/>
        <v>0.38064070755049018</v>
      </c>
      <c r="BK135" s="2">
        <f t="shared" si="155"/>
        <v>0.37724319573510434</v>
      </c>
      <c r="BL135" s="2">
        <f t="shared" si="155"/>
        <v>0.3778015564120924</v>
      </c>
      <c r="BM135" s="2">
        <f t="shared" si="155"/>
        <v>0.3858129225829286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0.38090800000000002</v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>
        <f t="shared" si="111"/>
        <v>0.38090800000000002</v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0.51118331034482756</v>
      </c>
      <c r="DL135" s="2">
        <f t="shared" si="165"/>
        <v>0.4693459012987013</v>
      </c>
      <c r="DM135" s="2">
        <f t="shared" si="165"/>
        <v>0.47456864941459659</v>
      </c>
      <c r="DN135" s="2">
        <f t="shared" si="165"/>
        <v>0.47874162123552133</v>
      </c>
      <c r="DO135" s="2">
        <f t="shared" si="165"/>
        <v>0.50054291577540111</v>
      </c>
      <c r="DP135" s="2">
        <f t="shared" si="165"/>
        <v>0.48221899065249257</v>
      </c>
      <c r="DQ135" s="2">
        <f t="shared" si="165"/>
        <v>0.47231172708944286</v>
      </c>
      <c r="DR135" s="2">
        <f t="shared" si="165"/>
        <v>0.47034340414222875</v>
      </c>
      <c r="DS135" s="2">
        <f t="shared" si="165"/>
        <v>0.47416639167888563</v>
      </c>
      <c r="DT135" s="2">
        <f t="shared" si="165"/>
        <v>0.47548537601222307</v>
      </c>
      <c r="DU135" s="2">
        <f t="shared" si="165"/>
        <v>0.46728870832696706</v>
      </c>
      <c r="DV135" s="2">
        <f t="shared" si="165"/>
        <v>0.46778684817927169</v>
      </c>
      <c r="DW135" s="2">
        <f t="shared" si="165"/>
        <v>0.45559152207792208</v>
      </c>
      <c r="DX135" s="2">
        <f t="shared" si="165"/>
        <v>0.48289388907563019</v>
      </c>
      <c r="DY135" s="2">
        <f t="shared" si="165"/>
        <v>0.46569316055718474</v>
      </c>
      <c r="EA135" s="2">
        <f t="shared" si="153"/>
        <v>0.38101044072749868</v>
      </c>
      <c r="EB135" s="2">
        <f t="shared" si="153"/>
        <v>0.37993319068998105</v>
      </c>
      <c r="EC135" s="2">
        <f t="shared" si="153"/>
        <v>0.38483839071462</v>
      </c>
      <c r="ED135" s="2">
        <f t="shared" si="153"/>
        <v>0.38606992280419183</v>
      </c>
      <c r="EE135" s="2">
        <f t="shared" si="152"/>
        <v>0.38685209462503256</v>
      </c>
      <c r="EF135" s="2">
        <f t="shared" si="152"/>
        <v>0.38177628049335721</v>
      </c>
      <c r="EG135" s="2">
        <f t="shared" si="152"/>
        <v>0.38179184081632667</v>
      </c>
      <c r="EH135" s="2">
        <f t="shared" si="152"/>
        <v>0.38514332971169124</v>
      </c>
      <c r="EI135" s="2">
        <f t="shared" si="152"/>
        <v>0.38222161703287105</v>
      </c>
      <c r="EJ135" s="2">
        <f t="shared" si="152"/>
        <v>0.38195224695344299</v>
      </c>
      <c r="EK135" s="2">
        <f t="shared" si="152"/>
        <v>0.38099499662362113</v>
      </c>
      <c r="EL135" s="2">
        <f t="shared" si="152"/>
        <v>0.38053865729980979</v>
      </c>
      <c r="EM135" s="2">
        <f t="shared" si="136"/>
        <v>0.37715310646188188</v>
      </c>
      <c r="EN135" s="2">
        <f t="shared" si="136"/>
        <v>0.37769511510784554</v>
      </c>
      <c r="EO135" s="2">
        <f t="shared" si="136"/>
        <v>0.38577954369128492</v>
      </c>
      <c r="EQ135" s="2">
        <f t="shared" si="166"/>
        <v>0.38101044072749868</v>
      </c>
      <c r="ER135" s="2">
        <f t="shared" si="166"/>
        <v>0.380181837865323</v>
      </c>
      <c r="ES135" s="2">
        <f t="shared" si="166"/>
        <v>0.38496117475138913</v>
      </c>
      <c r="ET135" s="2">
        <f t="shared" si="166"/>
        <v>0.38644812011466695</v>
      </c>
      <c r="EU135" s="2">
        <f t="shared" si="166"/>
        <v>0.38692300978506311</v>
      </c>
      <c r="EV135" s="2">
        <f t="shared" si="166"/>
        <v>0.38173779893227322</v>
      </c>
      <c r="EW135" s="2">
        <f t="shared" si="166"/>
        <v>0.38185398251821195</v>
      </c>
      <c r="EX135" s="2">
        <f t="shared" si="166"/>
        <v>0.38452101200580152</v>
      </c>
      <c r="EY135" s="2">
        <f t="shared" si="166"/>
        <v>0.38267944129054776</v>
      </c>
      <c r="EZ135" s="2">
        <f t="shared" si="166"/>
        <v>0.38213671769702273</v>
      </c>
      <c r="FA135" s="2">
        <f t="shared" si="166"/>
        <v>0.3813096996505142</v>
      </c>
      <c r="FB135" s="2">
        <f t="shared" si="166"/>
        <v>0.38049253640411657</v>
      </c>
      <c r="FC135" s="2">
        <f t="shared" si="166"/>
        <v>0.37713952007172724</v>
      </c>
      <c r="FD135" s="2">
        <f t="shared" si="166"/>
        <v>0.37748373748850017</v>
      </c>
      <c r="FE135" s="2">
        <f t="shared" si="166"/>
        <v>0.38438027026702271</v>
      </c>
      <c r="FG135" s="2">
        <f t="shared" si="167"/>
        <v>0.99934500398576831</v>
      </c>
      <c r="FH135" s="2">
        <f t="shared" si="167"/>
        <v>0.99888458706371885</v>
      </c>
      <c r="FI135" s="2">
        <f t="shared" si="167"/>
        <v>0.99836999581841535</v>
      </c>
      <c r="FJ135" s="2">
        <f t="shared" si="167"/>
        <v>0.99863574827977653</v>
      </c>
      <c r="FK135" s="2">
        <f t="shared" si="167"/>
        <v>0.99898549026288075</v>
      </c>
      <c r="FL135" s="2">
        <f t="shared" si="167"/>
        <v>0.99907144285602167</v>
      </c>
      <c r="FM135" s="2">
        <f t="shared" si="167"/>
        <v>0.99904169710021185</v>
      </c>
      <c r="FN135" s="2">
        <f t="shared" si="167"/>
        <v>0.99904234049828289</v>
      </c>
      <c r="FO135" s="2">
        <f t="shared" si="167"/>
        <v>0.99903858649287347</v>
      </c>
      <c r="FP135" s="2">
        <f t="shared" si="167"/>
        <v>0.99886143220469847</v>
      </c>
      <c r="FQ135" s="2">
        <f t="shared" si="167"/>
        <v>0.99884759685421243</v>
      </c>
      <c r="FR135" s="2">
        <f t="shared" si="167"/>
        <v>0.9988121760371691</v>
      </c>
      <c r="FS135" s="2">
        <f t="shared" si="167"/>
        <v>0.99884512093248257</v>
      </c>
      <c r="FT135" s="2">
        <f t="shared" si="167"/>
        <v>0.99892120584222843</v>
      </c>
      <c r="FU135" s="2">
        <f t="shared" si="167"/>
        <v>0.99900065220411205</v>
      </c>
      <c r="FW135" s="2">
        <f t="shared" si="157"/>
        <v>6.1077038848353396E-8</v>
      </c>
      <c r="FX135" s="2">
        <f t="shared" si="157"/>
        <v>5.5317087059505617E-2</v>
      </c>
      <c r="FY135" s="2">
        <f t="shared" si="157"/>
        <v>3.2680031112650679E-2</v>
      </c>
      <c r="FZ135" s="2">
        <f t="shared" si="157"/>
        <v>5.2688018806780118E-2</v>
      </c>
      <c r="GA135" s="2">
        <f t="shared" si="157"/>
        <v>7.5285638770045793E-2</v>
      </c>
      <c r="GB135" s="2">
        <f t="shared" si="157"/>
        <v>7.4267093195458919E-2</v>
      </c>
      <c r="GC135" s="2">
        <f t="shared" si="157"/>
        <v>7.7454276302972552E-2</v>
      </c>
      <c r="GD135" s="2">
        <f t="shared" si="157"/>
        <v>7.3670500616418749E-2</v>
      </c>
      <c r="GE135" s="2">
        <f t="shared" si="157"/>
        <v>6.0069683827917254E-2</v>
      </c>
      <c r="GF135" s="2">
        <f t="shared" si="157"/>
        <v>4.8362692135317201E-2</v>
      </c>
      <c r="GG135" s="2">
        <f t="shared" si="157"/>
        <v>4.0877875359284201E-2</v>
      </c>
      <c r="GH135" s="2">
        <f t="shared" si="157"/>
        <v>3.4371430476710277E-2</v>
      </c>
      <c r="GI135" s="2">
        <f t="shared" si="157"/>
        <v>3.662570087258523E-2</v>
      </c>
      <c r="GJ135" s="2">
        <f t="shared" si="157"/>
        <v>3.333616177584648E-2</v>
      </c>
      <c r="GK135" s="2">
        <f t="shared" si="157"/>
        <v>3.3219101018219392E-2</v>
      </c>
      <c r="GM135" s="82">
        <f t="shared" si="158"/>
        <v>1.087852787675441E-62</v>
      </c>
      <c r="GN135" s="82">
        <f t="shared" si="158"/>
        <v>5.3672373669596377E-103</v>
      </c>
      <c r="GO135" s="82">
        <f t="shared" si="158"/>
        <v>3.7381243982964932E-99</v>
      </c>
      <c r="GP135" s="82">
        <f t="shared" si="158"/>
        <v>2.9923234503357434E-105</v>
      </c>
      <c r="GQ135" s="82">
        <f t="shared" si="158"/>
        <v>3.944888712483437E-140</v>
      </c>
      <c r="GR135" s="82">
        <f t="shared" si="158"/>
        <v>4.7881644577682975E-185</v>
      </c>
      <c r="GS135" s="82">
        <f t="shared" si="158"/>
        <v>2.4839180597692098E-204</v>
      </c>
      <c r="GT135" s="82">
        <f t="shared" si="158"/>
        <v>1.9706725921916006E-164</v>
      </c>
      <c r="GU135" s="82">
        <f t="shared" si="158"/>
        <v>5.7337292843464732E-200</v>
      </c>
      <c r="GV135" s="82">
        <f t="shared" si="158"/>
        <v>1.5484741828503684E-154</v>
      </c>
      <c r="GW135" s="82">
        <f t="shared" si="158"/>
        <v>1.7032616713301241E-114</v>
      </c>
      <c r="GX135" s="82">
        <f t="shared" si="158"/>
        <v>2.9577573761867886E-133</v>
      </c>
      <c r="GY135" s="82">
        <f t="shared" si="158"/>
        <v>2.1045272574140697E-128</v>
      </c>
      <c r="GZ135" s="82">
        <f t="shared" si="158"/>
        <v>1.0912772320115912E-111</v>
      </c>
      <c r="HA135" s="82">
        <f t="shared" si="158"/>
        <v>3.7474326914496281E-142</v>
      </c>
      <c r="HC135" s="82">
        <f t="shared" si="154"/>
        <v>7.3998113834821633E-29</v>
      </c>
      <c r="HD135" s="82">
        <f t="shared" si="154"/>
        <v>4.1654346284878337E-43</v>
      </c>
      <c r="HE135" s="82">
        <f t="shared" si="154"/>
        <v>1.1304314385763709E-34</v>
      </c>
      <c r="HF135" s="82">
        <f t="shared" si="154"/>
        <v>2.3444990423515182E-42</v>
      </c>
      <c r="HG135" s="82">
        <f t="shared" si="154"/>
        <v>5.2197565171486868E-77</v>
      </c>
      <c r="HH135" s="82">
        <f t="shared" si="154"/>
        <v>1.9339499330131693E-107</v>
      </c>
      <c r="HI135" s="82">
        <f t="shared" si="154"/>
        <v>3.3320452187900366E-84</v>
      </c>
      <c r="HJ135" s="82">
        <f t="shared" si="154"/>
        <v>6.5440339138861542E-78</v>
      </c>
      <c r="HK135" s="82">
        <f t="shared" si="154"/>
        <v>9.5094638463921801E-52</v>
      </c>
      <c r="HL135" s="82">
        <f t="shared" si="162"/>
        <v>9.1140975089250584E-62</v>
      </c>
      <c r="HM135" s="82">
        <f t="shared" si="162"/>
        <v>1.7910391794398639E-54</v>
      </c>
      <c r="HN135" s="82">
        <f t="shared" si="162"/>
        <v>6.6902344852712322E-56</v>
      </c>
      <c r="HO135" s="82">
        <f t="shared" si="162"/>
        <v>1.227048376729742E-50</v>
      </c>
      <c r="HP135" s="82">
        <f t="shared" si="162"/>
        <v>1.1230950524833104E-44</v>
      </c>
      <c r="HQ135" s="82">
        <f t="shared" si="162"/>
        <v>1.2195462580132343E-66</v>
      </c>
      <c r="HS135" s="82">
        <f t="shared" si="159"/>
        <v>4.016667549874636E-26</v>
      </c>
      <c r="HT135" s="82">
        <f t="shared" si="159"/>
        <v>0.48011670301566767</v>
      </c>
      <c r="HU135" s="82">
        <f t="shared" si="159"/>
        <v>8.1740204303065112E-2</v>
      </c>
      <c r="HV135" s="82">
        <f t="shared" si="159"/>
        <v>0.32505385928450919</v>
      </c>
      <c r="HW135" s="82">
        <f t="shared" si="159"/>
        <v>0.44989447029747587</v>
      </c>
      <c r="HX135" s="82">
        <f t="shared" si="159"/>
        <v>0.46850266595564499</v>
      </c>
      <c r="HY135" s="82">
        <f t="shared" si="159"/>
        <v>0.38702798212891071</v>
      </c>
      <c r="HZ135" s="82">
        <f t="shared" si="159"/>
        <v>0.46823056504058158</v>
      </c>
      <c r="IA135" s="82">
        <f t="shared" si="159"/>
        <v>0.52492401332470251</v>
      </c>
      <c r="IB135" s="82">
        <f t="shared" si="159"/>
        <v>0.37930442903228129</v>
      </c>
      <c r="IC135" s="82">
        <f t="shared" si="159"/>
        <v>0.24074282017226317</v>
      </c>
      <c r="ID135" s="82">
        <f t="shared" si="159"/>
        <v>0.14058810846943859</v>
      </c>
      <c r="IE135" s="82">
        <f t="shared" si="159"/>
        <v>0.16466222855251175</v>
      </c>
      <c r="IF135" s="82">
        <f t="shared" si="159"/>
        <v>0.25299303656148514</v>
      </c>
      <c r="IG135" s="82">
        <f t="shared" si="159"/>
        <v>0.39500490639484614</v>
      </c>
      <c r="II135" s="82">
        <f t="shared" si="160"/>
        <v>0</v>
      </c>
      <c r="IJ135" s="82">
        <f t="shared" si="160"/>
        <v>1.3624548207409651E-16</v>
      </c>
      <c r="IK135" s="82">
        <f t="shared" si="160"/>
        <v>4.4959733451232693E-29</v>
      </c>
      <c r="IL135" s="82">
        <f t="shared" si="160"/>
        <v>9.1680105731441657E-26</v>
      </c>
      <c r="IM135" s="82">
        <f t="shared" si="160"/>
        <v>1.0017395340451397E-18</v>
      </c>
      <c r="IN135" s="82">
        <f t="shared" si="160"/>
        <v>3.9867765410385783E-20</v>
      </c>
      <c r="IO135" s="82">
        <f t="shared" si="160"/>
        <v>6.2927127369126294E-21</v>
      </c>
      <c r="IP135" s="82">
        <f t="shared" si="160"/>
        <v>5.7711690157698137E-21</v>
      </c>
      <c r="IQ135" s="82">
        <f t="shared" si="160"/>
        <v>2.324308066789538E-21</v>
      </c>
      <c r="IR135" s="82">
        <f t="shared" si="160"/>
        <v>4.1249520604820851E-28</v>
      </c>
      <c r="IS135" s="82">
        <f t="shared" si="160"/>
        <v>3.9297349889307236E-30</v>
      </c>
      <c r="IT135" s="82">
        <f t="shared" si="160"/>
        <v>2.7207623898843177E-31</v>
      </c>
      <c r="IU135" s="82">
        <f t="shared" si="160"/>
        <v>8.2355875034075882E-29</v>
      </c>
      <c r="IV135" s="82">
        <f t="shared" si="160"/>
        <v>1.9769333403458522E-14</v>
      </c>
      <c r="IW135" s="82">
        <f t="shared" si="160"/>
        <v>4.7593865958635007E-10</v>
      </c>
      <c r="IY135" s="82">
        <f t="shared" si="161"/>
        <v>4.0240673612581182E-26</v>
      </c>
      <c r="IZ135" s="82">
        <f t="shared" si="161"/>
        <v>0.48011670301566778</v>
      </c>
      <c r="JA135" s="82">
        <f t="shared" si="161"/>
        <v>8.1740204303065112E-2</v>
      </c>
      <c r="JB135" s="82">
        <f t="shared" si="161"/>
        <v>0.32505385928450919</v>
      </c>
      <c r="JC135" s="82">
        <f t="shared" si="161"/>
        <v>0.44989447029747587</v>
      </c>
      <c r="JD135" s="82">
        <f t="shared" si="161"/>
        <v>0.46850266595564499</v>
      </c>
      <c r="JE135" s="82">
        <f t="shared" si="161"/>
        <v>0.38702798212891071</v>
      </c>
      <c r="JF135" s="82">
        <f t="shared" si="161"/>
        <v>0.46823056504058158</v>
      </c>
      <c r="JG135" s="82">
        <f t="shared" si="161"/>
        <v>0.52492401332470251</v>
      </c>
      <c r="JH135" s="82">
        <f t="shared" si="161"/>
        <v>0.37930442903228129</v>
      </c>
      <c r="JI135" s="82">
        <f t="shared" si="161"/>
        <v>0.24074282017226317</v>
      </c>
      <c r="JJ135" s="82">
        <f t="shared" si="161"/>
        <v>0.14058810846943859</v>
      </c>
      <c r="JK135" s="82">
        <f t="shared" si="161"/>
        <v>0.16466222855251175</v>
      </c>
      <c r="JL135" s="82">
        <f t="shared" si="161"/>
        <v>0.2529930365615049</v>
      </c>
      <c r="JM135" s="82">
        <f t="shared" si="161"/>
        <v>0.39500490687078482</v>
      </c>
    </row>
    <row r="136" spans="2:273" x14ac:dyDescent="0.25">
      <c r="B136" s="2">
        <v>109</v>
      </c>
      <c r="C136" s="37">
        <v>0.37969799999999998</v>
      </c>
      <c r="D136" s="37">
        <v>0.38682800000000001</v>
      </c>
      <c r="E136" s="37">
        <v>0.39145799999999997</v>
      </c>
      <c r="F136" s="37">
        <v>0.41190900000000003</v>
      </c>
      <c r="G136" s="37">
        <v>0.39282600000000001</v>
      </c>
      <c r="H136" s="37">
        <v>0.396484</v>
      </c>
      <c r="I136" s="37">
        <v>0.38878800000000002</v>
      </c>
      <c r="J136" s="37">
        <v>0.40356599999999998</v>
      </c>
      <c r="K136" s="37">
        <v>0.42464299999999999</v>
      </c>
      <c r="L136" s="37">
        <v>0.43871700000000002</v>
      </c>
      <c r="M136" s="37">
        <v>0.43920999999999999</v>
      </c>
      <c r="N136" s="37">
        <v>0.43356800000000001</v>
      </c>
      <c r="O136" s="37">
        <v>0.42808000000000002</v>
      </c>
      <c r="P136" s="37">
        <v>0.49710300000000002</v>
      </c>
      <c r="Q136" s="37">
        <v>0.64258700000000002</v>
      </c>
      <c r="S136" s="4">
        <f t="shared" si="163"/>
        <v>0.38077494337849577</v>
      </c>
      <c r="T136" s="4">
        <f t="shared" si="163"/>
        <v>0.38891632756110978</v>
      </c>
      <c r="U136" s="4">
        <f t="shared" si="163"/>
        <v>0.39165463381111537</v>
      </c>
      <c r="V136" s="4">
        <f t="shared" si="163"/>
        <v>0.41172555839252573</v>
      </c>
      <c r="W136" s="4">
        <f t="shared" si="163"/>
        <v>0.39693127006750062</v>
      </c>
      <c r="X136" s="4">
        <f t="shared" si="163"/>
        <v>0.39591122344057217</v>
      </c>
      <c r="Y136" s="4">
        <f t="shared" si="163"/>
        <v>0.3915033329292244</v>
      </c>
      <c r="Z136" s="4">
        <f t="shared" si="163"/>
        <v>0.40363561677363718</v>
      </c>
      <c r="AA136" s="4">
        <f t="shared" si="163"/>
        <v>0.42017653887890527</v>
      </c>
      <c r="AB136" s="4">
        <f t="shared" si="163"/>
        <v>0.43981454954377125</v>
      </c>
      <c r="AC136" s="4">
        <f t="shared" si="163"/>
        <v>0.43703357223869627</v>
      </c>
      <c r="AD136" s="4">
        <f t="shared" si="163"/>
        <v>0.42484888597825993</v>
      </c>
      <c r="AE136" s="4">
        <f t="shared" si="163"/>
        <v>0.42679752765627776</v>
      </c>
      <c r="AF136" s="4">
        <f t="shared" si="163"/>
        <v>0.49485678128624583</v>
      </c>
      <c r="AG136" s="4">
        <f t="shared" si="163"/>
        <v>0.64459685685707091</v>
      </c>
      <c r="AI136" s="4">
        <f t="shared" si="164"/>
        <v>-1.0769433784957871E-3</v>
      </c>
      <c r="AJ136" s="4">
        <f t="shared" si="164"/>
        <v>-2.0883275611097707E-3</v>
      </c>
      <c r="AK136" s="4">
        <f t="shared" si="164"/>
        <v>-1.9663381111539868E-4</v>
      </c>
      <c r="AL136" s="4">
        <f t="shared" si="164"/>
        <v>1.834416074742995E-4</v>
      </c>
      <c r="AM136" s="4">
        <f t="shared" si="164"/>
        <v>-4.1052700675006104E-3</v>
      </c>
      <c r="AN136" s="4">
        <f t="shared" si="164"/>
        <v>5.7277655942783445E-4</v>
      </c>
      <c r="AO136" s="4">
        <f t="shared" si="164"/>
        <v>-2.7153329292243789E-3</v>
      </c>
      <c r="AP136" s="4">
        <f t="shared" si="164"/>
        <v>-6.9616773637204421E-5</v>
      </c>
      <c r="AQ136" s="4">
        <f t="shared" si="164"/>
        <v>4.4664611210947225E-3</v>
      </c>
      <c r="AR136" s="4">
        <f t="shared" si="164"/>
        <v>-1.0975495437712257E-3</v>
      </c>
      <c r="AS136" s="4">
        <f t="shared" si="164"/>
        <v>2.1764277613037231E-3</v>
      </c>
      <c r="AT136" s="4">
        <f t="shared" si="164"/>
        <v>8.719114021740082E-3</v>
      </c>
      <c r="AU136" s="4">
        <f t="shared" si="164"/>
        <v>1.2824723437222518E-3</v>
      </c>
      <c r="AV136" s="4">
        <f t="shared" si="164"/>
        <v>2.2462187137541889E-3</v>
      </c>
      <c r="AW136" s="4">
        <f t="shared" si="164"/>
        <v>-2.0098568570708908E-3</v>
      </c>
      <c r="AY136" s="2">
        <f t="shared" si="155"/>
        <v>0.38077494337849577</v>
      </c>
      <c r="AZ136" s="2">
        <f t="shared" si="155"/>
        <v>0.37982739875797683</v>
      </c>
      <c r="BA136" s="2">
        <f t="shared" si="155"/>
        <v>0.38475420978893227</v>
      </c>
      <c r="BB136" s="2">
        <f t="shared" si="155"/>
        <v>0.3859570203597249</v>
      </c>
      <c r="BC136" s="2">
        <f t="shared" si="155"/>
        <v>0.38675414818807297</v>
      </c>
      <c r="BD136" s="2">
        <f t="shared" si="155"/>
        <v>0.38164799649634423</v>
      </c>
      <c r="BE136" s="2">
        <f t="shared" si="155"/>
        <v>0.38171399676913403</v>
      </c>
      <c r="BF136" s="2">
        <f t="shared" si="155"/>
        <v>0.38506934308084872</v>
      </c>
      <c r="BG136" s="2">
        <f t="shared" si="155"/>
        <v>0.3821505646408716</v>
      </c>
      <c r="BH136" s="2">
        <f t="shared" si="155"/>
        <v>0.38175922849298999</v>
      </c>
      <c r="BI136" s="2">
        <f t="shared" si="155"/>
        <v>0.38081851559644808</v>
      </c>
      <c r="BJ136" s="2">
        <f t="shared" si="155"/>
        <v>0.38043505159393798</v>
      </c>
      <c r="BK136" s="2">
        <f t="shared" si="155"/>
        <v>0.37701738212435254</v>
      </c>
      <c r="BL136" s="2">
        <f t="shared" si="155"/>
        <v>0.37760521021929988</v>
      </c>
      <c r="BM136" s="2">
        <f t="shared" si="155"/>
        <v>0.38563614216250058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0.37969799999999998</v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>
        <f t="shared" si="111"/>
        <v>0.37969799999999998</v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0.51228245648604265</v>
      </c>
      <c r="DL136" s="2">
        <f t="shared" si="165"/>
        <v>0.47006568678380445</v>
      </c>
      <c r="DM136" s="2">
        <f t="shared" si="165"/>
        <v>0.47535165696465675</v>
      </c>
      <c r="DN136" s="2">
        <f t="shared" si="165"/>
        <v>0.47953534633204642</v>
      </c>
      <c r="DO136" s="2">
        <f t="shared" si="165"/>
        <v>0.50153064806149739</v>
      </c>
      <c r="DP136" s="2">
        <f t="shared" si="165"/>
        <v>0.48303212298387088</v>
      </c>
      <c r="DQ136" s="2">
        <f t="shared" si="165"/>
        <v>0.47304978427419359</v>
      </c>
      <c r="DR136" s="2">
        <f t="shared" si="165"/>
        <v>0.47102592540322585</v>
      </c>
      <c r="DS136" s="2">
        <f t="shared" si="165"/>
        <v>0.47491331854838709</v>
      </c>
      <c r="DT136" s="2">
        <f t="shared" si="165"/>
        <v>0.47626955691367456</v>
      </c>
      <c r="DU136" s="2">
        <f t="shared" si="165"/>
        <v>0.46796244155844147</v>
      </c>
      <c r="DV136" s="2">
        <f t="shared" si="165"/>
        <v>0.46848671652661061</v>
      </c>
      <c r="DW136" s="2">
        <f t="shared" si="165"/>
        <v>0.4561980870893812</v>
      </c>
      <c r="DX136" s="2">
        <f t="shared" si="165"/>
        <v>0.48385836134453775</v>
      </c>
      <c r="DY136" s="2">
        <f t="shared" si="165"/>
        <v>0.46645451374633429</v>
      </c>
      <c r="EA136" s="2">
        <f t="shared" si="153"/>
        <v>0.38069633410606973</v>
      </c>
      <c r="EB136" s="2">
        <f t="shared" si="153"/>
        <v>0.37971901039697536</v>
      </c>
      <c r="EC136" s="2">
        <f t="shared" si="153"/>
        <v>0.38461394625309181</v>
      </c>
      <c r="ED136" s="2">
        <f t="shared" si="153"/>
        <v>0.38581613400580794</v>
      </c>
      <c r="EE136" s="2">
        <f t="shared" si="152"/>
        <v>0.38664145524812099</v>
      </c>
      <c r="EF136" s="2">
        <f t="shared" si="152"/>
        <v>0.38156537447552158</v>
      </c>
      <c r="EG136" s="2">
        <f t="shared" si="152"/>
        <v>0.38162849018007217</v>
      </c>
      <c r="EH136" s="2">
        <f t="shared" si="152"/>
        <v>0.3850477238897978</v>
      </c>
      <c r="EI136" s="2">
        <f t="shared" si="152"/>
        <v>0.38203652916828662</v>
      </c>
      <c r="EJ136" s="2">
        <f t="shared" si="152"/>
        <v>0.38165009972030439</v>
      </c>
      <c r="EK136" s="2">
        <f t="shared" si="152"/>
        <v>0.38071098104654288</v>
      </c>
      <c r="EL136" s="2">
        <f t="shared" si="152"/>
        <v>0.38034140038030839</v>
      </c>
      <c r="EM136" s="2">
        <f t="shared" si="136"/>
        <v>0.3769342029142464</v>
      </c>
      <c r="EN136" s="2">
        <f t="shared" si="136"/>
        <v>0.3775080056634712</v>
      </c>
      <c r="EO136" s="2">
        <f t="shared" si="136"/>
        <v>0.38561556077701498</v>
      </c>
      <c r="EQ136" s="2">
        <f t="shared" si="166"/>
        <v>0.38069633410606973</v>
      </c>
      <c r="ER136" s="2">
        <f t="shared" si="166"/>
        <v>0.37999204123513569</v>
      </c>
      <c r="ES136" s="2">
        <f t="shared" si="166"/>
        <v>0.38476386614983632</v>
      </c>
      <c r="ET136" s="2">
        <f t="shared" si="166"/>
        <v>0.38623830066783682</v>
      </c>
      <c r="EU136" s="2">
        <f t="shared" si="166"/>
        <v>0.38671933971732037</v>
      </c>
      <c r="EV136" s="2">
        <f t="shared" si="166"/>
        <v>0.3815244045238026</v>
      </c>
      <c r="EW136" s="2">
        <f t="shared" si="166"/>
        <v>0.38169491280249895</v>
      </c>
      <c r="EX136" s="2">
        <f t="shared" si="166"/>
        <v>0.38438095581757631</v>
      </c>
      <c r="EY136" s="2">
        <f t="shared" si="166"/>
        <v>0.38253423260262231</v>
      </c>
      <c r="EZ136" s="2">
        <f t="shared" si="166"/>
        <v>0.38185599034969903</v>
      </c>
      <c r="FA136" s="2">
        <f t="shared" si="166"/>
        <v>0.3810654077720087</v>
      </c>
      <c r="FB136" s="2">
        <f t="shared" si="166"/>
        <v>0.38029222101460536</v>
      </c>
      <c r="FC136" s="2">
        <f t="shared" si="166"/>
        <v>0.37692633319300889</v>
      </c>
      <c r="FD136" s="2">
        <f t="shared" si="166"/>
        <v>0.37730379345760079</v>
      </c>
      <c r="FE136" s="2">
        <f t="shared" si="166"/>
        <v>0.38415297642845814</v>
      </c>
      <c r="FG136" s="2">
        <f t="shared" si="167"/>
        <v>0.99940260210572207</v>
      </c>
      <c r="FH136" s="2">
        <f t="shared" si="167"/>
        <v>0.99898263146288369</v>
      </c>
      <c r="FI136" s="2">
        <f t="shared" si="167"/>
        <v>0.99851320527808629</v>
      </c>
      <c r="FJ136" s="2">
        <f t="shared" si="167"/>
        <v>0.9987556382711561</v>
      </c>
      <c r="FK136" s="2">
        <f t="shared" si="167"/>
        <v>0.99907467352305124</v>
      </c>
      <c r="FL136" s="2">
        <f t="shared" si="167"/>
        <v>0.99915307662358044</v>
      </c>
      <c r="FM136" s="2">
        <f t="shared" si="167"/>
        <v>0.99912594366734298</v>
      </c>
      <c r="FN136" s="2">
        <f t="shared" si="167"/>
        <v>0.99912653055229295</v>
      </c>
      <c r="FO136" s="2">
        <f t="shared" si="167"/>
        <v>0.99912310628047862</v>
      </c>
      <c r="FP136" s="2">
        <f t="shared" si="167"/>
        <v>0.99896150979170717</v>
      </c>
      <c r="FQ136" s="2">
        <f t="shared" si="167"/>
        <v>0.99894888925817105</v>
      </c>
      <c r="FR136" s="2">
        <f t="shared" si="167"/>
        <v>0.99891657843616044</v>
      </c>
      <c r="FS136" s="2">
        <f t="shared" si="167"/>
        <v>0.99894663073222278</v>
      </c>
      <c r="FT136" s="2">
        <f t="shared" si="167"/>
        <v>0.9990160346345287</v>
      </c>
      <c r="FU136" s="2">
        <f t="shared" si="167"/>
        <v>0.99908850382838865</v>
      </c>
      <c r="FW136" s="2">
        <f t="shared" si="157"/>
        <v>6.6969640987584024E-8</v>
      </c>
      <c r="FX136" s="2">
        <f t="shared" si="157"/>
        <v>6.033199444959892E-2</v>
      </c>
      <c r="FY136" s="2">
        <f t="shared" si="157"/>
        <v>3.5720318598456972E-2</v>
      </c>
      <c r="FZ136" s="2">
        <f t="shared" si="157"/>
        <v>5.7479083554794162E-2</v>
      </c>
      <c r="GA136" s="2">
        <f t="shared" si="157"/>
        <v>8.1953796335638526E-2</v>
      </c>
      <c r="GB136" s="2">
        <f t="shared" si="157"/>
        <v>8.0852924627692987E-2</v>
      </c>
      <c r="GC136" s="2">
        <f t="shared" si="157"/>
        <v>8.4297003258847078E-2</v>
      </c>
      <c r="GD136" s="2">
        <f t="shared" si="157"/>
        <v>8.0208011402955873E-2</v>
      </c>
      <c r="GE136" s="2">
        <f t="shared" si="157"/>
        <v>6.5485582456789704E-2</v>
      </c>
      <c r="GF136" s="2">
        <f t="shared" si="157"/>
        <v>5.2782357838793773E-2</v>
      </c>
      <c r="GG136" s="2">
        <f t="shared" si="157"/>
        <v>4.4645624564888034E-2</v>
      </c>
      <c r="GH136" s="2">
        <f t="shared" si="157"/>
        <v>3.7562961790351415E-2</v>
      </c>
      <c r="GI136" s="2">
        <f t="shared" si="157"/>
        <v>4.0017875996852754E-2</v>
      </c>
      <c r="GJ136" s="2">
        <f t="shared" si="157"/>
        <v>3.6435191203656757E-2</v>
      </c>
      <c r="GK136" s="2">
        <f t="shared" si="157"/>
        <v>3.6307656864667207E-2</v>
      </c>
      <c r="GM136" s="82">
        <f t="shared" si="158"/>
        <v>7.9384356431847321E-65</v>
      </c>
      <c r="GN136" s="82">
        <f t="shared" si="158"/>
        <v>7.9890518325632334E-107</v>
      </c>
      <c r="GO136" s="82">
        <f t="shared" si="158"/>
        <v>3.786922743688116E-103</v>
      </c>
      <c r="GP136" s="82">
        <f t="shared" si="158"/>
        <v>3.4059623222084478E-109</v>
      </c>
      <c r="GQ136" s="82">
        <f t="shared" si="158"/>
        <v>5.7232798796404963E-145</v>
      </c>
      <c r="GR136" s="82">
        <f t="shared" si="158"/>
        <v>1.7559430567287578E-191</v>
      </c>
      <c r="GS136" s="82">
        <f t="shared" si="158"/>
        <v>1.9295875491441617E-211</v>
      </c>
      <c r="GT136" s="82">
        <f t="shared" si="158"/>
        <v>3.7872880535032347E-170</v>
      </c>
      <c r="GU136" s="82">
        <f t="shared" si="158"/>
        <v>4.4933207093122967E-207</v>
      </c>
      <c r="GV136" s="82">
        <f t="shared" si="158"/>
        <v>4.6252239538457429E-160</v>
      </c>
      <c r="GW136" s="82">
        <f t="shared" si="158"/>
        <v>1.3164993394925396E-118</v>
      </c>
      <c r="GX136" s="82">
        <f t="shared" si="158"/>
        <v>4.0872683077508689E-138</v>
      </c>
      <c r="GY136" s="82">
        <f t="shared" si="158"/>
        <v>4.32660822491087E-133</v>
      </c>
      <c r="GZ136" s="82">
        <f t="shared" si="158"/>
        <v>1.2935711321342582E-115</v>
      </c>
      <c r="HA136" s="82">
        <f t="shared" si="158"/>
        <v>7.2975721881185606E-147</v>
      </c>
      <c r="HC136" s="82">
        <f t="shared" si="154"/>
        <v>1.9436779663360758E-30</v>
      </c>
      <c r="HD136" s="82">
        <f t="shared" si="154"/>
        <v>6.8263379721094632E-46</v>
      </c>
      <c r="HE136" s="82">
        <f t="shared" si="154"/>
        <v>3.401493624662134E-37</v>
      </c>
      <c r="HF136" s="82">
        <f t="shared" si="154"/>
        <v>5.0125425971894864E-45</v>
      </c>
      <c r="HG136" s="82">
        <f t="shared" si="154"/>
        <v>3.1780007989359149E-81</v>
      </c>
      <c r="HH136" s="82">
        <f t="shared" si="154"/>
        <v>2.2511930056806759E-113</v>
      </c>
      <c r="HI136" s="82">
        <f t="shared" si="154"/>
        <v>9.0561624280968068E-89</v>
      </c>
      <c r="HJ136" s="82">
        <f t="shared" si="154"/>
        <v>3.5657760815335998E-82</v>
      </c>
      <c r="HK136" s="82">
        <f t="shared" si="154"/>
        <v>1.2893928928561301E-54</v>
      </c>
      <c r="HL136" s="82">
        <f t="shared" si="162"/>
        <v>2.2510559801192499E-65</v>
      </c>
      <c r="HM136" s="82">
        <f t="shared" si="162"/>
        <v>9.4723901796136966E-58</v>
      </c>
      <c r="HN136" s="82">
        <f t="shared" si="162"/>
        <v>2.2143048860010636E-59</v>
      </c>
      <c r="HO136" s="82">
        <f t="shared" si="162"/>
        <v>8.0708534420169077E-54</v>
      </c>
      <c r="HP136" s="82">
        <f t="shared" si="162"/>
        <v>2.5198114766055682E-47</v>
      </c>
      <c r="HQ136" s="82">
        <f t="shared" si="162"/>
        <v>2.9300094385392595E-70</v>
      </c>
      <c r="HS136" s="82">
        <f t="shared" si="159"/>
        <v>3.2903768460407601E-25</v>
      </c>
      <c r="HT136" s="82">
        <f t="shared" si="159"/>
        <v>0.51980809736430367</v>
      </c>
      <c r="HU136" s="82">
        <f t="shared" si="159"/>
        <v>0.12655253396018273</v>
      </c>
      <c r="HV136" s="82">
        <f t="shared" si="159"/>
        <v>0.42006486737895538</v>
      </c>
      <c r="HW136" s="82">
        <f t="shared" si="159"/>
        <v>0.34724916390983324</v>
      </c>
      <c r="HX136" s="82">
        <f t="shared" si="159"/>
        <v>0.36831340914810895</v>
      </c>
      <c r="HY136" s="82">
        <f t="shared" si="159"/>
        <v>0.26658554895489833</v>
      </c>
      <c r="HZ136" s="82">
        <f t="shared" si="159"/>
        <v>0.36578202255549103</v>
      </c>
      <c r="IA136" s="82">
        <f t="shared" si="159"/>
        <v>0.51156058475114963</v>
      </c>
      <c r="IB136" s="82">
        <f t="shared" si="159"/>
        <v>0.4677838750864467</v>
      </c>
      <c r="IC136" s="82">
        <f t="shared" si="159"/>
        <v>0.33343501356776473</v>
      </c>
      <c r="ID136" s="82">
        <f t="shared" si="159"/>
        <v>0.20948220969483994</v>
      </c>
      <c r="IE136" s="82">
        <f t="shared" si="159"/>
        <v>0.23822753212872577</v>
      </c>
      <c r="IF136" s="82">
        <f t="shared" si="159"/>
        <v>0.3319505050979018</v>
      </c>
      <c r="IG136" s="82">
        <f t="shared" si="159"/>
        <v>0.46952286933393111</v>
      </c>
      <c r="II136" s="82">
        <f t="shared" si="160"/>
        <v>0</v>
      </c>
      <c r="IJ136" s="82">
        <f t="shared" si="160"/>
        <v>1.2478962147988702E-15</v>
      </c>
      <c r="IK136" s="82">
        <f t="shared" si="160"/>
        <v>1.3283351950167285E-27</v>
      </c>
      <c r="IL136" s="82">
        <f t="shared" si="160"/>
        <v>2.9957711233475232E-24</v>
      </c>
      <c r="IM136" s="82">
        <f t="shared" si="160"/>
        <v>1.7320176119971662E-17</v>
      </c>
      <c r="IN136" s="82">
        <f t="shared" si="160"/>
        <v>8.5216867975106551E-19</v>
      </c>
      <c r="IO136" s="82">
        <f t="shared" si="160"/>
        <v>1.6239179601747221E-19</v>
      </c>
      <c r="IP136" s="82">
        <f t="shared" si="160"/>
        <v>1.3995261672493295E-19</v>
      </c>
      <c r="IQ136" s="82">
        <f t="shared" si="160"/>
        <v>4.6610546012035049E-20</v>
      </c>
      <c r="IR136" s="82">
        <f t="shared" si="160"/>
        <v>1.6833611441573649E-26</v>
      </c>
      <c r="IS136" s="82">
        <f t="shared" si="160"/>
        <v>1.7059757484732423E-28</v>
      </c>
      <c r="IT136" s="82">
        <f t="shared" si="160"/>
        <v>1.1163175690807484E-29</v>
      </c>
      <c r="IU136" s="82">
        <f t="shared" si="160"/>
        <v>2.6548824977235225E-27</v>
      </c>
      <c r="IV136" s="82">
        <f t="shared" si="160"/>
        <v>9.8565251311842957E-14</v>
      </c>
      <c r="IW136" s="82">
        <f t="shared" si="160"/>
        <v>1.3894220188770074E-9</v>
      </c>
      <c r="IY136" s="82">
        <f t="shared" si="161"/>
        <v>3.2903962828204236E-25</v>
      </c>
      <c r="IZ136" s="82">
        <f t="shared" si="161"/>
        <v>0.51980809736430489</v>
      </c>
      <c r="JA136" s="82">
        <f t="shared" si="161"/>
        <v>0.12655253396018273</v>
      </c>
      <c r="JB136" s="82">
        <f t="shared" si="161"/>
        <v>0.42006486737895538</v>
      </c>
      <c r="JC136" s="82">
        <f t="shared" si="161"/>
        <v>0.34724916390983324</v>
      </c>
      <c r="JD136" s="82">
        <f t="shared" si="161"/>
        <v>0.36831340914810895</v>
      </c>
      <c r="JE136" s="82">
        <f t="shared" si="161"/>
        <v>0.26658554895489833</v>
      </c>
      <c r="JF136" s="82">
        <f t="shared" si="161"/>
        <v>0.36578202255549103</v>
      </c>
      <c r="JG136" s="82">
        <f t="shared" si="161"/>
        <v>0.51156058475114963</v>
      </c>
      <c r="JH136" s="82">
        <f t="shared" si="161"/>
        <v>0.4677838750864467</v>
      </c>
      <c r="JI136" s="82">
        <f t="shared" si="161"/>
        <v>0.33343501356776473</v>
      </c>
      <c r="JJ136" s="82">
        <f t="shared" si="161"/>
        <v>0.20948220969483994</v>
      </c>
      <c r="JK136" s="82">
        <f t="shared" si="161"/>
        <v>0.23822753212872577</v>
      </c>
      <c r="JL136" s="82">
        <f t="shared" si="161"/>
        <v>0.33195050509800039</v>
      </c>
      <c r="JM136" s="82">
        <f t="shared" si="161"/>
        <v>0.46952287072335314</v>
      </c>
    </row>
    <row r="137" spans="2:273" x14ac:dyDescent="0.25">
      <c r="B137" s="2">
        <v>110</v>
      </c>
      <c r="C137" s="37">
        <v>0.38198199999999999</v>
      </c>
      <c r="D137" s="37">
        <v>0.38975900000000002</v>
      </c>
      <c r="E137" s="37">
        <v>0.38981300000000002</v>
      </c>
      <c r="F137" s="37">
        <v>0.41138799999999998</v>
      </c>
      <c r="G137" s="37">
        <v>0.39261099999999999</v>
      </c>
      <c r="H137" s="37">
        <v>0.38394099999999998</v>
      </c>
      <c r="I137" s="37">
        <v>0.38559300000000002</v>
      </c>
      <c r="J137" s="37">
        <v>0.39346100000000001</v>
      </c>
      <c r="K137" s="37">
        <v>0.41457899999999998</v>
      </c>
      <c r="L137" s="37">
        <v>0.43360700000000002</v>
      </c>
      <c r="M137" s="37">
        <v>0.44315199999999999</v>
      </c>
      <c r="N137" s="37">
        <v>0.44029699999999999</v>
      </c>
      <c r="O137" s="37">
        <v>0.43792500000000001</v>
      </c>
      <c r="P137" s="37">
        <v>0.50849699999999998</v>
      </c>
      <c r="Q137" s="37">
        <v>0.644895</v>
      </c>
      <c r="S137" s="4">
        <f t="shared" si="163"/>
        <v>0.38045469378956931</v>
      </c>
      <c r="T137" s="4">
        <f t="shared" si="163"/>
        <v>0.3875991450171466</v>
      </c>
      <c r="U137" s="4">
        <f t="shared" si="163"/>
        <v>0.39378173498227032</v>
      </c>
      <c r="V137" s="4">
        <f t="shared" si="163"/>
        <v>0.41195923204557</v>
      </c>
      <c r="W137" s="4">
        <f t="shared" si="163"/>
        <v>0.39200302185031904</v>
      </c>
      <c r="X137" s="4">
        <f t="shared" si="163"/>
        <v>0.38914471237439996</v>
      </c>
      <c r="Y137" s="4">
        <f t="shared" si="163"/>
        <v>0.38595250391066782</v>
      </c>
      <c r="Z137" s="4">
        <f t="shared" si="163"/>
        <v>0.39483210049736028</v>
      </c>
      <c r="AA137" s="4">
        <f t="shared" si="163"/>
        <v>0.40949172549298113</v>
      </c>
      <c r="AB137" s="4">
        <f t="shared" si="163"/>
        <v>0.43665822408799093</v>
      </c>
      <c r="AC137" s="4">
        <f t="shared" si="163"/>
        <v>0.4435563946368607</v>
      </c>
      <c r="AD137" s="4">
        <f t="shared" si="163"/>
        <v>0.43593977418928986</v>
      </c>
      <c r="AE137" s="4">
        <f t="shared" si="163"/>
        <v>0.43737443836983586</v>
      </c>
      <c r="AF137" s="4">
        <f t="shared" si="163"/>
        <v>0.5098158087535567</v>
      </c>
      <c r="AG137" s="4">
        <f t="shared" si="163"/>
        <v>0.65555424030743403</v>
      </c>
      <c r="AI137" s="4">
        <f t="shared" si="164"/>
        <v>1.5273062104306789E-3</v>
      </c>
      <c r="AJ137" s="4">
        <f t="shared" si="164"/>
        <v>2.1598549828534264E-3</v>
      </c>
      <c r="AK137" s="4">
        <f t="shared" si="164"/>
        <v>-3.9687349822702944E-3</v>
      </c>
      <c r="AL137" s="4">
        <f t="shared" si="164"/>
        <v>-5.7123204557002483E-4</v>
      </c>
      <c r="AM137" s="4">
        <f t="shared" si="164"/>
        <v>6.0797814968094332E-4</v>
      </c>
      <c r="AN137" s="4">
        <f t="shared" si="164"/>
        <v>-5.2037123743999825E-3</v>
      </c>
      <c r="AO137" s="4">
        <f t="shared" si="164"/>
        <v>-3.5950391066780218E-4</v>
      </c>
      <c r="AP137" s="4">
        <f t="shared" si="164"/>
        <v>-1.3711004973602781E-3</v>
      </c>
      <c r="AQ137" s="4">
        <f t="shared" si="164"/>
        <v>5.0872745070188463E-3</v>
      </c>
      <c r="AR137" s="4">
        <f t="shared" si="164"/>
        <v>-3.0512240879909114E-3</v>
      </c>
      <c r="AS137" s="4">
        <f t="shared" si="164"/>
        <v>-4.0439463686070543E-4</v>
      </c>
      <c r="AT137" s="4">
        <f t="shared" si="164"/>
        <v>4.3572258107101303E-3</v>
      </c>
      <c r="AU137" s="4">
        <f t="shared" si="164"/>
        <v>5.5056163016414805E-4</v>
      </c>
      <c r="AV137" s="4">
        <f t="shared" si="164"/>
        <v>-1.3188087535567217E-3</v>
      </c>
      <c r="AW137" s="4">
        <f t="shared" si="164"/>
        <v>-1.0659240307434037E-2</v>
      </c>
      <c r="AY137" s="2">
        <f t="shared" si="155"/>
        <v>0.38045469378956931</v>
      </c>
      <c r="AZ137" s="2">
        <f t="shared" si="155"/>
        <v>0.37960909345208893</v>
      </c>
      <c r="BA137" s="2">
        <f t="shared" si="155"/>
        <v>0.38452083286986932</v>
      </c>
      <c r="BB137" s="2">
        <f t="shared" si="155"/>
        <v>0.38569912103132248</v>
      </c>
      <c r="BC137" s="2">
        <f t="shared" si="155"/>
        <v>0.38653635623783683</v>
      </c>
      <c r="BD137" s="2">
        <f t="shared" si="155"/>
        <v>0.38142981566736633</v>
      </c>
      <c r="BE137" s="2">
        <f t="shared" si="155"/>
        <v>0.38154522253587825</v>
      </c>
      <c r="BF137" s="2">
        <f t="shared" si="155"/>
        <v>0.38495916590409368</v>
      </c>
      <c r="BG137" s="2">
        <f t="shared" si="155"/>
        <v>0.38196482740169235</v>
      </c>
      <c r="BH137" s="2">
        <f t="shared" si="155"/>
        <v>0.38145169396684997</v>
      </c>
      <c r="BI137" s="2">
        <f t="shared" si="155"/>
        <v>0.38053074486505695</v>
      </c>
      <c r="BJ137" s="2">
        <f t="shared" si="155"/>
        <v>0.38022999024245352</v>
      </c>
      <c r="BK137" s="2">
        <f t="shared" si="155"/>
        <v>0.37679215296362495</v>
      </c>
      <c r="BL137" s="2">
        <f t="shared" si="155"/>
        <v>0.37740953090000373</v>
      </c>
      <c r="BM137" s="2">
        <f t="shared" si="155"/>
        <v>0.38545901881968053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0.38198199999999999</v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>
        <f t="shared" si="111"/>
        <v>0.38198199999999999</v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0.51338160262725774</v>
      </c>
      <c r="DL137" s="2">
        <f t="shared" si="165"/>
        <v>0.47078547226890755</v>
      </c>
      <c r="DM137" s="2">
        <f t="shared" si="165"/>
        <v>0.47613466451471698</v>
      </c>
      <c r="DN137" s="2">
        <f t="shared" si="165"/>
        <v>0.48032907142857151</v>
      </c>
      <c r="DO137" s="2">
        <f t="shared" si="165"/>
        <v>0.50251838034759366</v>
      </c>
      <c r="DP137" s="2">
        <f t="shared" si="165"/>
        <v>0.48384525531524913</v>
      </c>
      <c r="DQ137" s="2">
        <f t="shared" si="165"/>
        <v>0.47378784145894431</v>
      </c>
      <c r="DR137" s="2">
        <f t="shared" si="165"/>
        <v>0.4717084466642229</v>
      </c>
      <c r="DS137" s="2">
        <f t="shared" si="165"/>
        <v>0.47566024541788854</v>
      </c>
      <c r="DT137" s="2">
        <f t="shared" si="165"/>
        <v>0.47705373781512606</v>
      </c>
      <c r="DU137" s="2">
        <f t="shared" si="165"/>
        <v>0.46863617478991587</v>
      </c>
      <c r="DV137" s="2">
        <f t="shared" si="165"/>
        <v>0.46918658487394954</v>
      </c>
      <c r="DW137" s="2">
        <f t="shared" si="165"/>
        <v>0.45680465210084031</v>
      </c>
      <c r="DX137" s="2">
        <f t="shared" si="165"/>
        <v>0.48482283361344536</v>
      </c>
      <c r="DY137" s="2">
        <f t="shared" si="165"/>
        <v>0.46721586693548389</v>
      </c>
      <c r="EA137" s="2">
        <f t="shared" si="153"/>
        <v>0.38038222748464084</v>
      </c>
      <c r="EB137" s="2">
        <f t="shared" si="153"/>
        <v>0.37950483010396968</v>
      </c>
      <c r="EC137" s="2">
        <f t="shared" si="153"/>
        <v>0.38438950179156367</v>
      </c>
      <c r="ED137" s="2">
        <f t="shared" si="153"/>
        <v>0.38556234520742405</v>
      </c>
      <c r="EE137" s="2">
        <f t="shared" si="152"/>
        <v>0.38643081587120942</v>
      </c>
      <c r="EF137" s="2">
        <f t="shared" si="152"/>
        <v>0.38135446845768589</v>
      </c>
      <c r="EG137" s="2">
        <f t="shared" si="152"/>
        <v>0.38146513954381767</v>
      </c>
      <c r="EH137" s="2">
        <f t="shared" si="152"/>
        <v>0.3849521180679043</v>
      </c>
      <c r="EI137" s="2">
        <f t="shared" si="152"/>
        <v>0.38185144130370219</v>
      </c>
      <c r="EJ137" s="2">
        <f t="shared" si="152"/>
        <v>0.38134795248716574</v>
      </c>
      <c r="EK137" s="2">
        <f t="shared" si="152"/>
        <v>0.38042696546946458</v>
      </c>
      <c r="EL137" s="2">
        <f t="shared" si="152"/>
        <v>0.38014414346080705</v>
      </c>
      <c r="EM137" s="2">
        <f t="shared" si="136"/>
        <v>0.37671529936661097</v>
      </c>
      <c r="EN137" s="2">
        <f t="shared" si="136"/>
        <v>0.37732089621909681</v>
      </c>
      <c r="EO137" s="2">
        <f t="shared" si="136"/>
        <v>0.38545157786274509</v>
      </c>
      <c r="EQ137" s="2">
        <f t="shared" si="166"/>
        <v>0.38038222748464084</v>
      </c>
      <c r="ER137" s="2">
        <f t="shared" si="166"/>
        <v>0.37980224460494832</v>
      </c>
      <c r="ES137" s="2">
        <f t="shared" si="166"/>
        <v>0.38456655754828345</v>
      </c>
      <c r="ET137" s="2">
        <f t="shared" si="166"/>
        <v>0.38602848122100669</v>
      </c>
      <c r="EU137" s="2">
        <f t="shared" si="166"/>
        <v>0.38651566964957762</v>
      </c>
      <c r="EV137" s="2">
        <f t="shared" si="166"/>
        <v>0.38131101011533197</v>
      </c>
      <c r="EW137" s="2">
        <f t="shared" si="166"/>
        <v>0.3815358430867859</v>
      </c>
      <c r="EX137" s="2">
        <f t="shared" si="166"/>
        <v>0.38424089962935115</v>
      </c>
      <c r="EY137" s="2">
        <f t="shared" si="166"/>
        <v>0.38238902391469687</v>
      </c>
      <c r="EZ137" s="2">
        <f t="shared" si="166"/>
        <v>0.38157526300237532</v>
      </c>
      <c r="FA137" s="2">
        <f t="shared" si="166"/>
        <v>0.38082111589350326</v>
      </c>
      <c r="FB137" s="2">
        <f t="shared" si="166"/>
        <v>0.38009190562509421</v>
      </c>
      <c r="FC137" s="2">
        <f t="shared" si="166"/>
        <v>0.37671314631429054</v>
      </c>
      <c r="FD137" s="2">
        <f t="shared" si="166"/>
        <v>0.37712384942670146</v>
      </c>
      <c r="FE137" s="2">
        <f t="shared" si="166"/>
        <v>0.38392568258989362</v>
      </c>
      <c r="FG137" s="2">
        <f t="shared" si="167"/>
        <v>0.99945513800459029</v>
      </c>
      <c r="FH137" s="2">
        <f t="shared" si="167"/>
        <v>0.99907206580026997</v>
      </c>
      <c r="FI137" s="2">
        <f t="shared" si="167"/>
        <v>0.99864384968366549</v>
      </c>
      <c r="FJ137" s="2">
        <f t="shared" si="167"/>
        <v>0.99886500434414982</v>
      </c>
      <c r="FK137" s="2">
        <f t="shared" si="167"/>
        <v>0.99915602350761079</v>
      </c>
      <c r="FL137" s="2">
        <f t="shared" si="167"/>
        <v>0.99922753913675844</v>
      </c>
      <c r="FM137" s="2">
        <f t="shared" si="167"/>
        <v>0.99920278983898214</v>
      </c>
      <c r="FN137" s="2">
        <f t="shared" si="167"/>
        <v>0.99920332516672861</v>
      </c>
      <c r="FO137" s="2">
        <f t="shared" si="167"/>
        <v>0.99920020171268309</v>
      </c>
      <c r="FP137" s="2">
        <f t="shared" si="167"/>
        <v>0.99905279912215661</v>
      </c>
      <c r="FQ137" s="2">
        <f t="shared" si="167"/>
        <v>0.99904128694221528</v>
      </c>
      <c r="FR137" s="2">
        <f t="shared" si="167"/>
        <v>0.99901181358701407</v>
      </c>
      <c r="FS137" s="2">
        <f t="shared" si="167"/>
        <v>0.99903922676060042</v>
      </c>
      <c r="FT137" s="2">
        <f t="shared" si="167"/>
        <v>0.99910253522017645</v>
      </c>
      <c r="FU137" s="2">
        <f t="shared" si="167"/>
        <v>0.99916863893481922</v>
      </c>
      <c r="FW137" s="2">
        <f t="shared" si="157"/>
        <v>7.3430750671978909E-8</v>
      </c>
      <c r="FX137" s="2">
        <f t="shared" si="157"/>
        <v>6.5769888208961708E-2</v>
      </c>
      <c r="FY137" s="2">
        <f t="shared" si="157"/>
        <v>3.903203705113073E-2</v>
      </c>
      <c r="FZ137" s="2">
        <f t="shared" si="157"/>
        <v>6.2676987975563633E-2</v>
      </c>
      <c r="GA137" s="2">
        <f t="shared" si="157"/>
        <v>8.9155619185559115E-2</v>
      </c>
      <c r="GB137" s="2">
        <f t="shared" si="157"/>
        <v>8.7967276311013698E-2</v>
      </c>
      <c r="GC137" s="2">
        <f t="shared" si="157"/>
        <v>9.1684174923969186E-2</v>
      </c>
      <c r="GD137" s="2">
        <f t="shared" si="157"/>
        <v>8.7271004329661395E-2</v>
      </c>
      <c r="GE137" s="2">
        <f t="shared" si="157"/>
        <v>7.1352711824993656E-2</v>
      </c>
      <c r="GF137" s="2">
        <f t="shared" si="157"/>
        <v>5.7581479654947872E-2</v>
      </c>
      <c r="GG137" s="2">
        <f t="shared" si="157"/>
        <v>4.8743001727926144E-2</v>
      </c>
      <c r="GH137" s="2">
        <f t="shared" si="157"/>
        <v>4.1038245704378876E-2</v>
      </c>
      <c r="GI137" s="2">
        <f t="shared" si="157"/>
        <v>4.3709970737167293E-2</v>
      </c>
      <c r="GJ137" s="2">
        <f t="shared" si="157"/>
        <v>3.9810450969220944E-2</v>
      </c>
      <c r="GK137" s="2">
        <f t="shared" si="157"/>
        <v>3.9671588606899094E-2</v>
      </c>
      <c r="GM137" s="82">
        <f t="shared" si="158"/>
        <v>5.3245143511050342E-67</v>
      </c>
      <c r="GN137" s="82">
        <f t="shared" si="158"/>
        <v>1.0101762387955754E-110</v>
      </c>
      <c r="GO137" s="82">
        <f t="shared" si="158"/>
        <v>3.1904244893759463E-107</v>
      </c>
      <c r="GP137" s="82">
        <f t="shared" si="158"/>
        <v>3.2725891717117033E-113</v>
      </c>
      <c r="GQ137" s="82">
        <f t="shared" si="158"/>
        <v>6.8582657525245859E-150</v>
      </c>
      <c r="GR137" s="82">
        <f t="shared" si="158"/>
        <v>4.9874089231374185E-198</v>
      </c>
      <c r="GS137" s="82">
        <f t="shared" si="158"/>
        <v>1.1303820117769101E-218</v>
      </c>
      <c r="GT137" s="82">
        <f t="shared" si="158"/>
        <v>5.7998628330239632E-176</v>
      </c>
      <c r="GU137" s="82">
        <f t="shared" si="158"/>
        <v>2.6400792161444017E-214</v>
      </c>
      <c r="GV137" s="82">
        <f t="shared" si="158"/>
        <v>1.1023777329426592E-165</v>
      </c>
      <c r="GW137" s="82">
        <f t="shared" si="158"/>
        <v>8.5911278368895931E-123</v>
      </c>
      <c r="GX137" s="82">
        <f t="shared" si="158"/>
        <v>4.6116238829736319E-143</v>
      </c>
      <c r="GY137" s="82">
        <f t="shared" si="158"/>
        <v>7.3131656651828619E-138</v>
      </c>
      <c r="GZ137" s="82">
        <f t="shared" si="158"/>
        <v>1.308869731838391E-119</v>
      </c>
      <c r="HA137" s="82">
        <f t="shared" si="158"/>
        <v>1.1884735982634295E-151</v>
      </c>
      <c r="HC137" s="82">
        <f t="shared" si="154"/>
        <v>4.6135938808154766E-32</v>
      </c>
      <c r="HD137" s="82">
        <f t="shared" si="154"/>
        <v>9.0952319491844404E-49</v>
      </c>
      <c r="HE137" s="82">
        <f t="shared" si="154"/>
        <v>8.2850796760942266E-40</v>
      </c>
      <c r="HF137" s="82">
        <f t="shared" si="154"/>
        <v>8.8288041445477946E-48</v>
      </c>
      <c r="HG137" s="82">
        <f t="shared" si="154"/>
        <v>1.4866969155377808E-85</v>
      </c>
      <c r="HH137" s="82">
        <f t="shared" si="154"/>
        <v>1.8056770136110209E-119</v>
      </c>
      <c r="HI137" s="82">
        <f t="shared" si="154"/>
        <v>1.8558525001157536E-93</v>
      </c>
      <c r="HJ137" s="82">
        <f t="shared" si="154"/>
        <v>1.488576926037635E-86</v>
      </c>
      <c r="HK137" s="82">
        <f t="shared" si="154"/>
        <v>1.4562354952492683E-57</v>
      </c>
      <c r="HL137" s="82">
        <f t="shared" si="162"/>
        <v>4.3688166265733456E-69</v>
      </c>
      <c r="HM137" s="82">
        <f t="shared" si="162"/>
        <v>3.9967088415382127E-61</v>
      </c>
      <c r="HN137" s="82">
        <f t="shared" si="162"/>
        <v>5.7193789607984186E-63</v>
      </c>
      <c r="HO137" s="82">
        <f t="shared" si="162"/>
        <v>4.2210136554961913E-57</v>
      </c>
      <c r="HP137" s="82">
        <f t="shared" si="162"/>
        <v>4.7177669703065883E-50</v>
      </c>
      <c r="HQ137" s="82">
        <f t="shared" si="162"/>
        <v>5.6207966996044634E-74</v>
      </c>
      <c r="HS137" s="82">
        <f t="shared" si="159"/>
        <v>2.5916208423240974E-24</v>
      </c>
      <c r="HT137" s="82">
        <f t="shared" si="159"/>
        <v>0.52364594506078521</v>
      </c>
      <c r="HU137" s="82">
        <f t="shared" si="159"/>
        <v>0.18718913980290552</v>
      </c>
      <c r="HV137" s="82">
        <f t="shared" si="159"/>
        <v>0.49571567250232879</v>
      </c>
      <c r="HW137" s="82">
        <f t="shared" si="159"/>
        <v>0.23527087853308978</v>
      </c>
      <c r="HX137" s="82">
        <f t="shared" si="159"/>
        <v>0.25212756700193645</v>
      </c>
      <c r="HY137" s="82">
        <f t="shared" si="159"/>
        <v>0.15745456498382202</v>
      </c>
      <c r="HZ137" s="82">
        <f t="shared" si="159"/>
        <v>0.24748203484931311</v>
      </c>
      <c r="IA137" s="82">
        <f t="shared" si="159"/>
        <v>0.44529314756087296</v>
      </c>
      <c r="IB137" s="82">
        <f t="shared" si="159"/>
        <v>0.52091719323435082</v>
      </c>
      <c r="IC137" s="82">
        <f t="shared" si="159"/>
        <v>0.42732714443925301</v>
      </c>
      <c r="ID137" s="82">
        <f t="shared" si="159"/>
        <v>0.29445383253814744</v>
      </c>
      <c r="IE137" s="82">
        <f t="shared" si="159"/>
        <v>0.32509152469975322</v>
      </c>
      <c r="IF137" s="82">
        <f t="shared" si="159"/>
        <v>0.41570304292796317</v>
      </c>
      <c r="IG137" s="82">
        <f t="shared" si="159"/>
        <v>0.53603716735646856</v>
      </c>
      <c r="II137" s="82">
        <f t="shared" si="160"/>
        <v>0</v>
      </c>
      <c r="IJ137" s="82">
        <f t="shared" si="160"/>
        <v>1.0646558190166576E-14</v>
      </c>
      <c r="IK137" s="82">
        <f t="shared" si="160"/>
        <v>3.5802266823893393E-26</v>
      </c>
      <c r="IL137" s="82">
        <f t="shared" si="160"/>
        <v>8.7615875566465111E-23</v>
      </c>
      <c r="IM137" s="82">
        <f t="shared" si="160"/>
        <v>2.6991286129320784E-16</v>
      </c>
      <c r="IN137" s="82">
        <f t="shared" si="160"/>
        <v>1.6298342169079032E-17</v>
      </c>
      <c r="IO137" s="82">
        <f t="shared" si="160"/>
        <v>3.7155820442920207E-18</v>
      </c>
      <c r="IP137" s="82">
        <f t="shared" si="160"/>
        <v>3.0237691866293502E-18</v>
      </c>
      <c r="IQ137" s="82">
        <f t="shared" si="160"/>
        <v>8.4587127776375468E-19</v>
      </c>
      <c r="IR137" s="82">
        <f t="shared" si="160"/>
        <v>6.1263577944363148E-25</v>
      </c>
      <c r="IS137" s="82">
        <f t="shared" si="160"/>
        <v>6.6347497813425802E-27</v>
      </c>
      <c r="IT137" s="82">
        <f t="shared" si="160"/>
        <v>4.1341848017657229E-28</v>
      </c>
      <c r="IU137" s="82">
        <f t="shared" si="160"/>
        <v>7.7624175445996132E-26</v>
      </c>
      <c r="IV137" s="82">
        <f t="shared" si="160"/>
        <v>4.7069569410501562E-13</v>
      </c>
      <c r="IW137" s="82">
        <f t="shared" si="160"/>
        <v>3.9431423255414232E-9</v>
      </c>
      <c r="IY137" s="82">
        <f t="shared" si="161"/>
        <v>2.5916208884600364E-24</v>
      </c>
      <c r="IZ137" s="82">
        <f t="shared" si="161"/>
        <v>0.52364594506079587</v>
      </c>
      <c r="JA137" s="82">
        <f t="shared" si="161"/>
        <v>0.18718913980290552</v>
      </c>
      <c r="JB137" s="82">
        <f t="shared" si="161"/>
        <v>0.49571567250232879</v>
      </c>
      <c r="JC137" s="82">
        <f t="shared" si="161"/>
        <v>0.23527087853309006</v>
      </c>
      <c r="JD137" s="82">
        <f t="shared" si="161"/>
        <v>0.25212756700193645</v>
      </c>
      <c r="JE137" s="82">
        <f t="shared" si="161"/>
        <v>0.15745456498382202</v>
      </c>
      <c r="JF137" s="82">
        <f t="shared" si="161"/>
        <v>0.24748203484931311</v>
      </c>
      <c r="JG137" s="82">
        <f t="shared" si="161"/>
        <v>0.44529314756087296</v>
      </c>
      <c r="JH137" s="82">
        <f t="shared" si="161"/>
        <v>0.52091719323435082</v>
      </c>
      <c r="JI137" s="82">
        <f t="shared" si="161"/>
        <v>0.42732714443925301</v>
      </c>
      <c r="JJ137" s="82">
        <f t="shared" si="161"/>
        <v>0.29445383253814744</v>
      </c>
      <c r="JK137" s="82">
        <f t="shared" si="161"/>
        <v>0.32509152469975322</v>
      </c>
      <c r="JL137" s="82">
        <f t="shared" si="161"/>
        <v>0.41570304292843385</v>
      </c>
      <c r="JM137" s="82">
        <f t="shared" si="161"/>
        <v>0.53603717129961093</v>
      </c>
    </row>
    <row r="138" spans="2:273" x14ac:dyDescent="0.25">
      <c r="B138" s="2">
        <v>111</v>
      </c>
      <c r="C138" s="37">
        <v>0.37596499999999999</v>
      </c>
      <c r="D138" s="37">
        <v>0.38802199999999998</v>
      </c>
      <c r="E138" s="37">
        <v>0.39505200000000001</v>
      </c>
      <c r="F138" s="37">
        <v>0.40767500000000001</v>
      </c>
      <c r="G138" s="37">
        <v>0.38679999999999998</v>
      </c>
      <c r="H138" s="37">
        <v>0.38414199999999998</v>
      </c>
      <c r="I138" s="37">
        <v>0.37928400000000001</v>
      </c>
      <c r="J138" s="37">
        <v>0.38973200000000002</v>
      </c>
      <c r="K138" s="37">
        <v>0.40681299999999998</v>
      </c>
      <c r="L138" s="37">
        <v>0.42539900000000003</v>
      </c>
      <c r="M138" s="37">
        <v>0.443351</v>
      </c>
      <c r="N138" s="37">
        <v>0.448243</v>
      </c>
      <c r="O138" s="37">
        <v>0.44597700000000001</v>
      </c>
      <c r="P138" s="37">
        <v>0.51581699999999997</v>
      </c>
      <c r="Q138" s="37">
        <v>0.64405299999999999</v>
      </c>
      <c r="S138" s="4">
        <f t="shared" si="163"/>
        <v>0.38013491639473024</v>
      </c>
      <c r="T138" s="4">
        <f t="shared" si="163"/>
        <v>0.38581046039160288</v>
      </c>
      <c r="U138" s="4">
        <f t="shared" si="163"/>
        <v>0.39601641346829314</v>
      </c>
      <c r="V138" s="4">
        <f t="shared" si="163"/>
        <v>0.4091742786836382</v>
      </c>
      <c r="W138" s="4">
        <f t="shared" si="163"/>
        <v>0.38881884234571396</v>
      </c>
      <c r="X138" s="4">
        <f t="shared" si="163"/>
        <v>0.38472835320926219</v>
      </c>
      <c r="Y138" s="4">
        <f t="shared" si="163"/>
        <v>0.38301591918480554</v>
      </c>
      <c r="Z138" s="4">
        <f t="shared" si="163"/>
        <v>0.38924231453495706</v>
      </c>
      <c r="AA138" s="4">
        <f t="shared" si="163"/>
        <v>0.39909507617103912</v>
      </c>
      <c r="AB138" s="4">
        <f t="shared" si="163"/>
        <v>0.42708934973533869</v>
      </c>
      <c r="AC138" s="4">
        <f t="shared" si="163"/>
        <v>0.44389691887450605</v>
      </c>
      <c r="AD138" s="4">
        <f t="shared" si="163"/>
        <v>0.44467185395764119</v>
      </c>
      <c r="AE138" s="4">
        <f t="shared" si="163"/>
        <v>0.44475461243445508</v>
      </c>
      <c r="AF138" s="4">
        <f t="shared" si="163"/>
        <v>0.51727128465597083</v>
      </c>
      <c r="AG138" s="4">
        <f t="shared" si="163"/>
        <v>0.65098983654826981</v>
      </c>
      <c r="AI138" s="4">
        <f t="shared" si="164"/>
        <v>-4.1699163947302442E-3</v>
      </c>
      <c r="AJ138" s="4">
        <f t="shared" si="164"/>
        <v>2.2115396083970951E-3</v>
      </c>
      <c r="AK138" s="4">
        <f t="shared" si="164"/>
        <v>-9.644134682931238E-4</v>
      </c>
      <c r="AL138" s="4">
        <f t="shared" si="164"/>
        <v>-1.4992786836381944E-3</v>
      </c>
      <c r="AM138" s="4">
        <f t="shared" si="164"/>
        <v>-2.0188423457139781E-3</v>
      </c>
      <c r="AN138" s="4">
        <f t="shared" si="164"/>
        <v>-5.8635320926220258E-4</v>
      </c>
      <c r="AO138" s="4">
        <f t="shared" si="164"/>
        <v>-3.7319191848055322E-3</v>
      </c>
      <c r="AP138" s="4">
        <f t="shared" si="164"/>
        <v>4.8968546504296606E-4</v>
      </c>
      <c r="AQ138" s="4">
        <f t="shared" si="164"/>
        <v>7.7179238289608598E-3</v>
      </c>
      <c r="AR138" s="4">
        <f t="shared" si="164"/>
        <v>-1.6903497353386587E-3</v>
      </c>
      <c r="AS138" s="4">
        <f t="shared" si="164"/>
        <v>-5.4591887450605725E-4</v>
      </c>
      <c r="AT138" s="4">
        <f t="shared" si="164"/>
        <v>3.5711460423588082E-3</v>
      </c>
      <c r="AU138" s="4">
        <f t="shared" si="164"/>
        <v>1.2223875655449357E-3</v>
      </c>
      <c r="AV138" s="4">
        <f t="shared" si="164"/>
        <v>-1.4542846559708611E-3</v>
      </c>
      <c r="AW138" s="4">
        <f t="shared" si="164"/>
        <v>-6.9368365482698202E-3</v>
      </c>
      <c r="AY138" s="2">
        <f t="shared" si="155"/>
        <v>0.38013491639473024</v>
      </c>
      <c r="AZ138" s="2">
        <f t="shared" si="155"/>
        <v>0.37939175634851091</v>
      </c>
      <c r="BA138" s="2">
        <f t="shared" si="155"/>
        <v>0.384288495823223</v>
      </c>
      <c r="BB138" s="2">
        <f t="shared" si="155"/>
        <v>0.38544259209531667</v>
      </c>
      <c r="BC138" s="2">
        <f t="shared" si="155"/>
        <v>0.38631935984117532</v>
      </c>
      <c r="BD138" s="2">
        <f t="shared" si="155"/>
        <v>0.38121209837350706</v>
      </c>
      <c r="BE138" s="2">
        <f t="shared" si="155"/>
        <v>0.38137704565636332</v>
      </c>
      <c r="BF138" s="2">
        <f t="shared" si="155"/>
        <v>0.38484841038230327</v>
      </c>
      <c r="BG138" s="2">
        <f t="shared" si="155"/>
        <v>0.38178033441426673</v>
      </c>
      <c r="BH138" s="2">
        <f t="shared" si="155"/>
        <v>0.38114504410449657</v>
      </c>
      <c r="BI138" s="2">
        <f t="shared" si="155"/>
        <v>0.38024400033901512</v>
      </c>
      <c r="BJ138" s="2">
        <f t="shared" si="155"/>
        <v>0.38002547204469589</v>
      </c>
      <c r="BK138" s="2">
        <f t="shared" si="155"/>
        <v>0.37656747233724747</v>
      </c>
      <c r="BL138" s="2">
        <f t="shared" si="155"/>
        <v>0.37721446958927801</v>
      </c>
      <c r="BM138" s="2">
        <f t="shared" si="155"/>
        <v>0.38528143030797501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0.37596499999999999</v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>
        <f t="shared" si="111"/>
        <v>0.37596499999999999</v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0.51448074876847283</v>
      </c>
      <c r="DL138" s="2">
        <f t="shared" si="165"/>
        <v>0.4715052577540107</v>
      </c>
      <c r="DM138" s="2">
        <f t="shared" si="165"/>
        <v>0.47691767206477714</v>
      </c>
      <c r="DN138" s="2">
        <f t="shared" si="165"/>
        <v>0.4811227965250966</v>
      </c>
      <c r="DO138" s="2">
        <f t="shared" si="165"/>
        <v>0.50350611263368994</v>
      </c>
      <c r="DP138" s="2">
        <f t="shared" si="165"/>
        <v>0.48465838764662744</v>
      </c>
      <c r="DQ138" s="2">
        <f t="shared" si="165"/>
        <v>0.47452589864369504</v>
      </c>
      <c r="DR138" s="2">
        <f t="shared" si="165"/>
        <v>0.47239096792521995</v>
      </c>
      <c r="DS138" s="2">
        <f t="shared" si="165"/>
        <v>0.47640717228739005</v>
      </c>
      <c r="DT138" s="2">
        <f t="shared" si="165"/>
        <v>0.47783791871657755</v>
      </c>
      <c r="DU138" s="2">
        <f t="shared" si="165"/>
        <v>0.46930990802139028</v>
      </c>
      <c r="DV138" s="2">
        <f t="shared" si="165"/>
        <v>0.46988645322128847</v>
      </c>
      <c r="DW138" s="2">
        <f t="shared" si="165"/>
        <v>0.45741121711229948</v>
      </c>
      <c r="DX138" s="2">
        <f t="shared" si="165"/>
        <v>0.48578730588235286</v>
      </c>
      <c r="DY138" s="2">
        <f t="shared" si="165"/>
        <v>0.46797722012463344</v>
      </c>
      <c r="EA138" s="2">
        <f t="shared" si="153"/>
        <v>0.38006812086321196</v>
      </c>
      <c r="EB138" s="2">
        <f t="shared" si="153"/>
        <v>0.379290649810964</v>
      </c>
      <c r="EC138" s="2">
        <f t="shared" si="153"/>
        <v>0.38416505733003548</v>
      </c>
      <c r="ED138" s="2">
        <f t="shared" si="153"/>
        <v>0.38530855640904016</v>
      </c>
      <c r="EE138" s="2">
        <f t="shared" si="152"/>
        <v>0.38622017649429785</v>
      </c>
      <c r="EF138" s="2">
        <f t="shared" si="152"/>
        <v>0.3811435624398502</v>
      </c>
      <c r="EG138" s="2">
        <f t="shared" si="152"/>
        <v>0.38130178890756317</v>
      </c>
      <c r="EH138" s="2">
        <f t="shared" si="152"/>
        <v>0.38485651224601086</v>
      </c>
      <c r="EI138" s="2">
        <f t="shared" si="152"/>
        <v>0.3816663534391177</v>
      </c>
      <c r="EJ138" s="2">
        <f t="shared" si="152"/>
        <v>0.38104580525402715</v>
      </c>
      <c r="EK138" s="2">
        <f t="shared" si="152"/>
        <v>0.38014294989238628</v>
      </c>
      <c r="EL138" s="2">
        <f t="shared" si="152"/>
        <v>0.37994688654130565</v>
      </c>
      <c r="EM138" s="2">
        <f t="shared" si="136"/>
        <v>0.37649639581897548</v>
      </c>
      <c r="EN138" s="2">
        <f t="shared" si="136"/>
        <v>0.37713378677472242</v>
      </c>
      <c r="EO138" s="2">
        <f t="shared" si="136"/>
        <v>0.38528759494847514</v>
      </c>
      <c r="EQ138" s="2">
        <f t="shared" si="166"/>
        <v>0.38006812086321196</v>
      </c>
      <c r="ER138" s="2">
        <f t="shared" si="166"/>
        <v>0.37961244797476101</v>
      </c>
      <c r="ES138" s="2">
        <f t="shared" si="166"/>
        <v>0.38436924894673058</v>
      </c>
      <c r="ET138" s="2">
        <f t="shared" si="166"/>
        <v>0.38581866177417656</v>
      </c>
      <c r="EU138" s="2">
        <f t="shared" si="166"/>
        <v>0.38631199958183488</v>
      </c>
      <c r="EV138" s="2">
        <f t="shared" si="166"/>
        <v>0.38109761570686135</v>
      </c>
      <c r="EW138" s="2">
        <f t="shared" si="166"/>
        <v>0.3813767733710729</v>
      </c>
      <c r="EX138" s="2">
        <f t="shared" si="166"/>
        <v>0.38410084344112594</v>
      </c>
      <c r="EY138" s="2">
        <f t="shared" si="166"/>
        <v>0.38224381522677142</v>
      </c>
      <c r="EZ138" s="2">
        <f t="shared" si="166"/>
        <v>0.38129453565505167</v>
      </c>
      <c r="FA138" s="2">
        <f t="shared" si="166"/>
        <v>0.38057682401499776</v>
      </c>
      <c r="FB138" s="2">
        <f t="shared" si="166"/>
        <v>0.379891590235583</v>
      </c>
      <c r="FC138" s="2">
        <f t="shared" si="166"/>
        <v>0.37649995943557224</v>
      </c>
      <c r="FD138" s="2">
        <f t="shared" si="166"/>
        <v>0.37694390539580214</v>
      </c>
      <c r="FE138" s="2">
        <f t="shared" si="166"/>
        <v>0.38369838875132911</v>
      </c>
      <c r="FG138" s="2">
        <f t="shared" si="167"/>
        <v>0.9995030561297753</v>
      </c>
      <c r="FH138" s="2">
        <f t="shared" si="167"/>
        <v>0.9991536448483036</v>
      </c>
      <c r="FI138" s="2">
        <f t="shared" si="167"/>
        <v>0.99876302860820554</v>
      </c>
      <c r="FJ138" s="2">
        <f t="shared" si="167"/>
        <v>0.99896476827342973</v>
      </c>
      <c r="FK138" s="2">
        <f t="shared" si="167"/>
        <v>0.99923022712684306</v>
      </c>
      <c r="FL138" s="2">
        <f t="shared" si="167"/>
        <v>0.99929545943340337</v>
      </c>
      <c r="FM138" s="2">
        <f t="shared" si="167"/>
        <v>0.9992728846877833</v>
      </c>
      <c r="FN138" s="2">
        <f t="shared" si="167"/>
        <v>0.99927337298096874</v>
      </c>
      <c r="FO138" s="2">
        <f t="shared" si="167"/>
        <v>0.99927052395682803</v>
      </c>
      <c r="FP138" s="2">
        <f t="shared" si="167"/>
        <v>0.99913607052953113</v>
      </c>
      <c r="FQ138" s="2">
        <f t="shared" si="167"/>
        <v>0.99912556953569964</v>
      </c>
      <c r="FR138" s="2">
        <f t="shared" si="167"/>
        <v>0.99909868491098219</v>
      </c>
      <c r="FS138" s="2">
        <f t="shared" si="167"/>
        <v>0.9991236903103593</v>
      </c>
      <c r="FT138" s="2">
        <f t="shared" si="167"/>
        <v>0.99918143775331447</v>
      </c>
      <c r="FU138" s="2">
        <f t="shared" si="167"/>
        <v>0.99924173422941742</v>
      </c>
      <c r="FW138" s="2">
        <f t="shared" si="157"/>
        <v>8.051521646784403E-8</v>
      </c>
      <c r="FX138" s="2">
        <f t="shared" si="157"/>
        <v>7.1660536469671812E-2</v>
      </c>
      <c r="FY138" s="2">
        <f t="shared" si="157"/>
        <v>4.2637216882068375E-2</v>
      </c>
      <c r="FZ138" s="2">
        <f t="shared" si="157"/>
        <v>6.8310877384880384E-2</v>
      </c>
      <c r="GA138" s="2">
        <f t="shared" si="157"/>
        <v>9.6923497927238214E-2</v>
      </c>
      <c r="GB138" s="2">
        <f t="shared" si="157"/>
        <v>9.5642489893026816E-2</v>
      </c>
      <c r="GC138" s="2">
        <f t="shared" si="157"/>
        <v>9.9648257699252688E-2</v>
      </c>
      <c r="GD138" s="2">
        <f t="shared" si="157"/>
        <v>9.4891788355914872E-2</v>
      </c>
      <c r="GE138" s="2">
        <f t="shared" si="157"/>
        <v>7.7701795076508762E-2</v>
      </c>
      <c r="GF138" s="2">
        <f t="shared" si="157"/>
        <v>6.2788027019786335E-2</v>
      </c>
      <c r="GG138" s="2">
        <f t="shared" si="157"/>
        <v>5.3195479585024866E-2</v>
      </c>
      <c r="GH138" s="2">
        <f t="shared" si="157"/>
        <v>4.4820085640676924E-2</v>
      </c>
      <c r="GI138" s="2">
        <f t="shared" si="157"/>
        <v>4.7725767483847353E-2</v>
      </c>
      <c r="GJ138" s="2">
        <f t="shared" si="157"/>
        <v>4.3484275300813197E-2</v>
      </c>
      <c r="GK138" s="2">
        <f t="shared" si="157"/>
        <v>4.3333176636940259E-2</v>
      </c>
      <c r="GM138" s="82">
        <f t="shared" si="158"/>
        <v>3.2824738469222522E-69</v>
      </c>
      <c r="GN138" s="82">
        <f t="shared" si="158"/>
        <v>1.0850540645406931E-114</v>
      </c>
      <c r="GO138" s="82">
        <f t="shared" si="158"/>
        <v>2.2352870884178741E-111</v>
      </c>
      <c r="GP138" s="82">
        <f t="shared" si="158"/>
        <v>2.6543501206866419E-117</v>
      </c>
      <c r="GQ138" s="82">
        <f t="shared" si="158"/>
        <v>6.7879493690441038E-155</v>
      </c>
      <c r="GR138" s="82">
        <f t="shared" si="158"/>
        <v>1.0971310423908295E-204</v>
      </c>
      <c r="GS138" s="82">
        <f t="shared" si="158"/>
        <v>4.9936179205110041E-226</v>
      </c>
      <c r="GT138" s="82">
        <f t="shared" si="158"/>
        <v>7.0774762800736556E-182</v>
      </c>
      <c r="GU138" s="82">
        <f t="shared" si="158"/>
        <v>1.163004342687038E-221</v>
      </c>
      <c r="GV138" s="82">
        <f t="shared" si="158"/>
        <v>2.0964880852789015E-171</v>
      </c>
      <c r="GW138" s="82">
        <f t="shared" si="158"/>
        <v>4.7333140822738953E-127</v>
      </c>
      <c r="GX138" s="82">
        <f t="shared" si="158"/>
        <v>4.2483460835142973E-148</v>
      </c>
      <c r="GY138" s="82">
        <f t="shared" si="158"/>
        <v>1.0163029939064014E-142</v>
      </c>
      <c r="GZ138" s="82">
        <f t="shared" si="158"/>
        <v>1.1304439721229968E-123</v>
      </c>
      <c r="HA138" s="82">
        <f t="shared" si="158"/>
        <v>1.6186896339373518E-156</v>
      </c>
      <c r="HC138" s="82">
        <f t="shared" si="154"/>
        <v>9.8957633592766653E-34</v>
      </c>
      <c r="HD138" s="82">
        <f t="shared" si="154"/>
        <v>9.8517626054657051E-52</v>
      </c>
      <c r="HE138" s="82">
        <f t="shared" si="154"/>
        <v>1.6333935683147168E-42</v>
      </c>
      <c r="HF138" s="82">
        <f t="shared" si="154"/>
        <v>1.2810242913906671E-50</v>
      </c>
      <c r="HG138" s="82">
        <f t="shared" si="154"/>
        <v>5.3436715539196325E-90</v>
      </c>
      <c r="HH138" s="82">
        <f t="shared" si="154"/>
        <v>9.9795550978607055E-126</v>
      </c>
      <c r="HI138" s="82">
        <f t="shared" si="154"/>
        <v>2.8674331668127099E-98</v>
      </c>
      <c r="HJ138" s="82">
        <f t="shared" si="154"/>
        <v>4.7608160467162607E-91</v>
      </c>
      <c r="HK138" s="82">
        <f t="shared" si="154"/>
        <v>1.3698671474216299E-60</v>
      </c>
      <c r="HL138" s="82">
        <f t="shared" si="162"/>
        <v>6.6623446508915673E-73</v>
      </c>
      <c r="HM138" s="82">
        <f t="shared" si="162"/>
        <v>1.345280913931995E-64</v>
      </c>
      <c r="HN138" s="82">
        <f t="shared" si="162"/>
        <v>1.1527966919897988E-66</v>
      </c>
      <c r="HO138" s="82">
        <f t="shared" si="162"/>
        <v>1.7552133990825586E-60</v>
      </c>
      <c r="HP138" s="82">
        <f t="shared" si="162"/>
        <v>7.3705784525762791E-53</v>
      </c>
      <c r="HQ138" s="82">
        <f t="shared" si="162"/>
        <v>8.6093293820647785E-78</v>
      </c>
      <c r="HS138" s="82">
        <f t="shared" si="159"/>
        <v>1.9626779114991158E-23</v>
      </c>
      <c r="HT138" s="82">
        <f t="shared" si="159"/>
        <v>0.487884196675549</v>
      </c>
      <c r="HU138" s="82">
        <f t="shared" si="159"/>
        <v>0.26329248991982029</v>
      </c>
      <c r="HV138" s="82">
        <f t="shared" si="159"/>
        <v>0.52681945069163139</v>
      </c>
      <c r="HW138" s="82">
        <f t="shared" si="159"/>
        <v>0.13944605859636616</v>
      </c>
      <c r="HX138" s="82">
        <f t="shared" si="159"/>
        <v>0.1496648092453236</v>
      </c>
      <c r="HY138" s="82">
        <f t="shared" si="159"/>
        <v>7.9532259755613927E-2</v>
      </c>
      <c r="HZ138" s="82">
        <f t="shared" si="159"/>
        <v>0.14439433009059038</v>
      </c>
      <c r="IA138" s="82">
        <f t="shared" si="159"/>
        <v>0.34373321236670645</v>
      </c>
      <c r="IB138" s="82">
        <f t="shared" si="159"/>
        <v>0.51653450480027552</v>
      </c>
      <c r="IC138" s="82">
        <f t="shared" si="159"/>
        <v>0.49998163431681458</v>
      </c>
      <c r="ID138" s="82">
        <f t="shared" si="159"/>
        <v>0.38683663992577738</v>
      </c>
      <c r="IE138" s="82">
        <f t="shared" si="159"/>
        <v>0.41448979608316228</v>
      </c>
      <c r="IF138" s="82">
        <f t="shared" si="159"/>
        <v>0.49153697370871341</v>
      </c>
      <c r="IG138" s="82">
        <f t="shared" si="159"/>
        <v>0.58053227268254781</v>
      </c>
      <c r="II138" s="82">
        <f t="shared" si="160"/>
        <v>0</v>
      </c>
      <c r="IJ138" s="82">
        <f t="shared" si="160"/>
        <v>8.4614219957902131E-14</v>
      </c>
      <c r="IK138" s="82">
        <f t="shared" si="160"/>
        <v>8.8033952086944659E-25</v>
      </c>
      <c r="IL138" s="82">
        <f t="shared" si="160"/>
        <v>2.2936480602567524E-21</v>
      </c>
      <c r="IM138" s="82">
        <f t="shared" si="160"/>
        <v>3.7915102586867295E-15</v>
      </c>
      <c r="IN138" s="82">
        <f t="shared" si="160"/>
        <v>2.7894511310058571E-16</v>
      </c>
      <c r="IO138" s="82">
        <f t="shared" si="160"/>
        <v>7.5382809046817671E-17</v>
      </c>
      <c r="IP138" s="82">
        <f t="shared" si="160"/>
        <v>5.8211621416867025E-17</v>
      </c>
      <c r="IQ138" s="82">
        <f t="shared" si="160"/>
        <v>1.3892717235884402E-17</v>
      </c>
      <c r="IR138" s="82">
        <f t="shared" si="160"/>
        <v>1.9884780453672977E-23</v>
      </c>
      <c r="IS138" s="82">
        <f t="shared" si="160"/>
        <v>2.3117497864709962E-25</v>
      </c>
      <c r="IT138" s="82">
        <f t="shared" si="160"/>
        <v>1.3820251757983289E-26</v>
      </c>
      <c r="IU138" s="82">
        <f t="shared" si="160"/>
        <v>2.0585892084592899E-24</v>
      </c>
      <c r="IV138" s="82">
        <f t="shared" si="160"/>
        <v>2.1530678427113346E-12</v>
      </c>
      <c r="IW138" s="82">
        <f t="shared" si="160"/>
        <v>1.0879047511702574E-8</v>
      </c>
      <c r="IY138" s="82">
        <f t="shared" si="161"/>
        <v>1.9626779115980733E-23</v>
      </c>
      <c r="IZ138" s="82">
        <f t="shared" si="161"/>
        <v>0.4878841966756336</v>
      </c>
      <c r="JA138" s="82">
        <f t="shared" si="161"/>
        <v>0.26329248991982029</v>
      </c>
      <c r="JB138" s="82">
        <f t="shared" si="161"/>
        <v>0.52681945069163139</v>
      </c>
      <c r="JC138" s="82">
        <f t="shared" si="161"/>
        <v>0.13944605859636997</v>
      </c>
      <c r="JD138" s="82">
        <f t="shared" si="161"/>
        <v>0.14966480924532388</v>
      </c>
      <c r="JE138" s="82">
        <f t="shared" si="161"/>
        <v>7.9532259755613996E-2</v>
      </c>
      <c r="JF138" s="82">
        <f t="shared" si="161"/>
        <v>0.14439433009059044</v>
      </c>
      <c r="JG138" s="82">
        <f t="shared" si="161"/>
        <v>0.34373321236670645</v>
      </c>
      <c r="JH138" s="82">
        <f t="shared" si="161"/>
        <v>0.51653450480027552</v>
      </c>
      <c r="JI138" s="82">
        <f t="shared" si="161"/>
        <v>0.49998163431681458</v>
      </c>
      <c r="JJ138" s="82">
        <f t="shared" si="161"/>
        <v>0.38683663992577738</v>
      </c>
      <c r="JK138" s="82">
        <f t="shared" si="161"/>
        <v>0.41448979608316228</v>
      </c>
      <c r="JL138" s="82">
        <f t="shared" si="161"/>
        <v>0.49153697371086646</v>
      </c>
      <c r="JM138" s="82">
        <f t="shared" si="161"/>
        <v>0.58053228356159536</v>
      </c>
    </row>
    <row r="139" spans="2:273" x14ac:dyDescent="0.25">
      <c r="B139" s="2">
        <v>112</v>
      </c>
      <c r="C139" s="37">
        <v>0.37745000000000001</v>
      </c>
      <c r="D139" s="37">
        <v>0.38889299999999999</v>
      </c>
      <c r="E139" s="37">
        <v>0.400063</v>
      </c>
      <c r="F139" s="37">
        <v>0.40416999999999997</v>
      </c>
      <c r="G139" s="37">
        <v>0.384797</v>
      </c>
      <c r="H139" s="37">
        <v>0.37881199999999998</v>
      </c>
      <c r="I139" s="37">
        <v>0.38004900000000003</v>
      </c>
      <c r="J139" s="37">
        <v>0.38586199999999998</v>
      </c>
      <c r="K139" s="37">
        <v>0.39407799999999998</v>
      </c>
      <c r="L139" s="37">
        <v>0.41193400000000002</v>
      </c>
      <c r="M139" s="37">
        <v>0.43467800000000001</v>
      </c>
      <c r="N139" s="37">
        <v>0.44651299999999999</v>
      </c>
      <c r="O139" s="37">
        <v>0.44408399999999998</v>
      </c>
      <c r="P139" s="37">
        <v>0.51151000000000002</v>
      </c>
      <c r="Q139" s="37">
        <v>0.62597999999999998</v>
      </c>
      <c r="S139" s="4">
        <f t="shared" si="163"/>
        <v>0.37981557569423208</v>
      </c>
      <c r="T139" s="4">
        <f t="shared" si="163"/>
        <v>0.38385726914101087</v>
      </c>
      <c r="U139" s="4">
        <f t="shared" si="163"/>
        <v>0.3979583322255339</v>
      </c>
      <c r="V139" s="4">
        <f t="shared" si="163"/>
        <v>0.40392351695059886</v>
      </c>
      <c r="W139" s="4">
        <f t="shared" si="163"/>
        <v>0.38707081989055836</v>
      </c>
      <c r="X139" s="4">
        <f t="shared" si="163"/>
        <v>0.38233716289838576</v>
      </c>
      <c r="Y139" s="4">
        <f t="shared" si="163"/>
        <v>0.38171014172863776</v>
      </c>
      <c r="Z139" s="4">
        <f t="shared" si="163"/>
        <v>0.38636332876079083</v>
      </c>
      <c r="AA139" s="4">
        <f t="shared" si="163"/>
        <v>0.39098634276011551</v>
      </c>
      <c r="AB139" s="4">
        <f t="shared" si="163"/>
        <v>0.41381949708656068</v>
      </c>
      <c r="AC139" s="4">
        <f t="shared" si="163"/>
        <v>0.43696598644248774</v>
      </c>
      <c r="AD139" s="4">
        <f t="shared" si="163"/>
        <v>0.4483236961161095</v>
      </c>
      <c r="AE139" s="4">
        <f t="shared" si="163"/>
        <v>0.44643220692607527</v>
      </c>
      <c r="AF139" s="4">
        <f t="shared" si="163"/>
        <v>0.51391005398978806</v>
      </c>
      <c r="AG139" s="4">
        <f t="shared" si="163"/>
        <v>0.6281173661614351</v>
      </c>
      <c r="AI139" s="4">
        <f t="shared" si="164"/>
        <v>-2.3655756942320694E-3</v>
      </c>
      <c r="AJ139" s="4">
        <f t="shared" si="164"/>
        <v>5.0357308589891181E-3</v>
      </c>
      <c r="AK139" s="4">
        <f t="shared" si="164"/>
        <v>2.1046677744661069E-3</v>
      </c>
      <c r="AL139" s="4">
        <f t="shared" si="164"/>
        <v>2.4648304940111387E-4</v>
      </c>
      <c r="AM139" s="4">
        <f t="shared" si="164"/>
        <v>-2.2738198905583595E-3</v>
      </c>
      <c r="AN139" s="4">
        <f t="shared" si="164"/>
        <v>-3.5251628983857808E-3</v>
      </c>
      <c r="AO139" s="4">
        <f t="shared" si="164"/>
        <v>-1.6611417286377383E-3</v>
      </c>
      <c r="AP139" s="4">
        <f t="shared" si="164"/>
        <v>-5.0132876079084232E-4</v>
      </c>
      <c r="AQ139" s="4">
        <f t="shared" si="164"/>
        <v>3.0916572398844711E-3</v>
      </c>
      <c r="AR139" s="4">
        <f t="shared" si="164"/>
        <v>-1.8854970865606613E-3</v>
      </c>
      <c r="AS139" s="4">
        <f t="shared" si="164"/>
        <v>-2.2879864424877328E-3</v>
      </c>
      <c r="AT139" s="4">
        <f t="shared" si="164"/>
        <v>-1.8106961161095114E-3</v>
      </c>
      <c r="AU139" s="4">
        <f t="shared" si="164"/>
        <v>-2.3482069260752914E-3</v>
      </c>
      <c r="AV139" s="4">
        <f t="shared" si="164"/>
        <v>-2.4000539897880424E-3</v>
      </c>
      <c r="AW139" s="4">
        <f t="shared" si="164"/>
        <v>-2.1373661614351169E-3</v>
      </c>
      <c r="AY139" s="2">
        <f t="shared" si="155"/>
        <v>0.37981557569423208</v>
      </c>
      <c r="AZ139" s="2">
        <f t="shared" si="155"/>
        <v>0.37917538906435211</v>
      </c>
      <c r="BA139" s="2">
        <f t="shared" si="155"/>
        <v>0.38405716848459182</v>
      </c>
      <c r="BB139" s="2">
        <f t="shared" si="155"/>
        <v>0.38518745648900798</v>
      </c>
      <c r="BC139" s="2">
        <f t="shared" si="155"/>
        <v>0.38610312546295122</v>
      </c>
      <c r="BD139" s="2">
        <f t="shared" si="155"/>
        <v>0.38099479894455274</v>
      </c>
      <c r="BE139" s="2">
        <f t="shared" si="155"/>
        <v>0.38120943861812628</v>
      </c>
      <c r="BF139" s="2">
        <f t="shared" si="155"/>
        <v>0.38473693959930888</v>
      </c>
      <c r="BG139" s="2">
        <f t="shared" si="155"/>
        <v>0.38159712490410941</v>
      </c>
      <c r="BH139" s="2">
        <f t="shared" si="155"/>
        <v>0.3808392702841914</v>
      </c>
      <c r="BI139" s="2">
        <f t="shared" si="155"/>
        <v>0.37995829622021243</v>
      </c>
      <c r="BJ139" s="2">
        <f t="shared" si="155"/>
        <v>0.37982144868008644</v>
      </c>
      <c r="BK139" s="2">
        <f t="shared" si="155"/>
        <v>0.37634330788408277</v>
      </c>
      <c r="BL139" s="2">
        <f t="shared" si="155"/>
        <v>0.37701998145497018</v>
      </c>
      <c r="BM139" s="2">
        <f t="shared" si="155"/>
        <v>0.38510324892102599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0.37745000000000001</v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0.37745000000000001</v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0.51557989490968792</v>
      </c>
      <c r="DL139" s="2">
        <f t="shared" si="165"/>
        <v>0.47222504323911385</v>
      </c>
      <c r="DM139" s="2">
        <f t="shared" si="165"/>
        <v>0.47770067961483731</v>
      </c>
      <c r="DN139" s="2">
        <f t="shared" si="165"/>
        <v>0.48191652162162169</v>
      </c>
      <c r="DO139" s="2">
        <f t="shared" si="165"/>
        <v>0.50449384491978611</v>
      </c>
      <c r="DP139" s="2">
        <f t="shared" si="165"/>
        <v>0.48547151997800575</v>
      </c>
      <c r="DQ139" s="2">
        <f t="shared" si="165"/>
        <v>0.47526395582844577</v>
      </c>
      <c r="DR139" s="2">
        <f t="shared" si="165"/>
        <v>0.47307348918621706</v>
      </c>
      <c r="DS139" s="2">
        <f t="shared" si="165"/>
        <v>0.4771540991568915</v>
      </c>
      <c r="DT139" s="2">
        <f t="shared" si="165"/>
        <v>0.47862209961802904</v>
      </c>
      <c r="DU139" s="2">
        <f t="shared" si="165"/>
        <v>0.46998364125286468</v>
      </c>
      <c r="DV139" s="2">
        <f t="shared" si="165"/>
        <v>0.4705863215686274</v>
      </c>
      <c r="DW139" s="2">
        <f t="shared" si="165"/>
        <v>0.4580177821237586</v>
      </c>
      <c r="DX139" s="2">
        <f t="shared" si="165"/>
        <v>0.48675177815126047</v>
      </c>
      <c r="DY139" s="2">
        <f t="shared" si="165"/>
        <v>0.46873857331378299</v>
      </c>
      <c r="EA139" s="2">
        <f t="shared" si="153"/>
        <v>0.37975401424178301</v>
      </c>
      <c r="EB139" s="2">
        <f t="shared" si="153"/>
        <v>0.37907646951795837</v>
      </c>
      <c r="EC139" s="2">
        <f t="shared" si="153"/>
        <v>0.38394061286850728</v>
      </c>
      <c r="ED139" s="2">
        <f t="shared" si="153"/>
        <v>0.38505476761065632</v>
      </c>
      <c r="EE139" s="2">
        <f t="shared" si="152"/>
        <v>0.38600953711738623</v>
      </c>
      <c r="EF139" s="2">
        <f t="shared" si="152"/>
        <v>0.38093265642201452</v>
      </c>
      <c r="EG139" s="2">
        <f t="shared" si="152"/>
        <v>0.38113843827130867</v>
      </c>
      <c r="EH139" s="2">
        <f t="shared" si="152"/>
        <v>0.38476090642411742</v>
      </c>
      <c r="EI139" s="2">
        <f t="shared" si="152"/>
        <v>0.38148126557453327</v>
      </c>
      <c r="EJ139" s="2">
        <f t="shared" si="152"/>
        <v>0.38074365802088855</v>
      </c>
      <c r="EK139" s="2">
        <f t="shared" si="152"/>
        <v>0.37985893431530798</v>
      </c>
      <c r="EL139" s="2">
        <f t="shared" si="152"/>
        <v>0.37974962962180431</v>
      </c>
      <c r="EM139" s="2">
        <f t="shared" si="136"/>
        <v>0.37627749227134005</v>
      </c>
      <c r="EN139" s="2">
        <f t="shared" si="136"/>
        <v>0.37694667733034809</v>
      </c>
      <c r="EO139" s="2">
        <f t="shared" si="136"/>
        <v>0.3851236120342052</v>
      </c>
      <c r="EQ139" s="2">
        <f t="shared" si="166"/>
        <v>0.37975401424178301</v>
      </c>
      <c r="ER139" s="2">
        <f t="shared" si="166"/>
        <v>0.3794226513445737</v>
      </c>
      <c r="ES139" s="2">
        <f t="shared" si="166"/>
        <v>0.38417194034517776</v>
      </c>
      <c r="ET139" s="2">
        <f t="shared" si="166"/>
        <v>0.38560884232734638</v>
      </c>
      <c r="EU139" s="2">
        <f t="shared" si="166"/>
        <v>0.38610832951409213</v>
      </c>
      <c r="EV139" s="2">
        <f t="shared" si="166"/>
        <v>0.38088422129839072</v>
      </c>
      <c r="EW139" s="2">
        <f t="shared" si="166"/>
        <v>0.38121770365535984</v>
      </c>
      <c r="EX139" s="2">
        <f t="shared" si="166"/>
        <v>0.38396078725290078</v>
      </c>
      <c r="EY139" s="2">
        <f t="shared" si="166"/>
        <v>0.38209860653884598</v>
      </c>
      <c r="EZ139" s="2">
        <f t="shared" si="166"/>
        <v>0.38101380830772796</v>
      </c>
      <c r="FA139" s="2">
        <f t="shared" si="166"/>
        <v>0.38033253213649232</v>
      </c>
      <c r="FB139" s="2">
        <f t="shared" si="166"/>
        <v>0.37969127484607179</v>
      </c>
      <c r="FC139" s="2">
        <f t="shared" si="166"/>
        <v>0.37628677255685389</v>
      </c>
      <c r="FD139" s="2">
        <f t="shared" si="166"/>
        <v>0.37676396136490281</v>
      </c>
      <c r="FE139" s="2">
        <f t="shared" si="166"/>
        <v>0.3834710949127646</v>
      </c>
      <c r="FG139" s="2">
        <f t="shared" si="167"/>
        <v>0.99954676198566594</v>
      </c>
      <c r="FH139" s="2">
        <f t="shared" si="167"/>
        <v>0.99922805744108456</v>
      </c>
      <c r="FI139" s="2">
        <f t="shared" si="167"/>
        <v>0.99887174588344818</v>
      </c>
      <c r="FJ139" s="2">
        <f t="shared" si="167"/>
        <v>0.99905577143512581</v>
      </c>
      <c r="FK139" s="2">
        <f t="shared" si="167"/>
        <v>0.99929791124219536</v>
      </c>
      <c r="FL139" s="2">
        <f t="shared" si="167"/>
        <v>0.9993574115311965</v>
      </c>
      <c r="FM139" s="2">
        <f t="shared" si="167"/>
        <v>0.99933682052472383</v>
      </c>
      <c r="FN139" s="2">
        <f t="shared" si="167"/>
        <v>0.99933726591037075</v>
      </c>
      <c r="FO139" s="2">
        <f t="shared" si="167"/>
        <v>0.99933466723653808</v>
      </c>
      <c r="FP139" s="2">
        <f t="shared" si="167"/>
        <v>0.99921202705960432</v>
      </c>
      <c r="FQ139" s="2">
        <f t="shared" si="167"/>
        <v>0.99920244857436724</v>
      </c>
      <c r="FR139" s="2">
        <f t="shared" si="167"/>
        <v>0.99917792567374863</v>
      </c>
      <c r="FS139" s="2">
        <f t="shared" si="167"/>
        <v>0.9992007344364412</v>
      </c>
      <c r="FT139" s="2">
        <f t="shared" si="167"/>
        <v>0.99925340858538347</v>
      </c>
      <c r="FU139" s="2">
        <f t="shared" si="167"/>
        <v>0.9993084072556232</v>
      </c>
      <c r="FW139" s="2">
        <f t="shared" si="157"/>
        <v>8.8283178628959214E-8</v>
      </c>
      <c r="FX139" s="2">
        <f t="shared" si="157"/>
        <v>7.8034708812447479E-2</v>
      </c>
      <c r="FY139" s="2">
        <f t="shared" si="157"/>
        <v>4.6559254286786367E-2</v>
      </c>
      <c r="FZ139" s="2">
        <f t="shared" si="157"/>
        <v>7.4410981278809019E-2</v>
      </c>
      <c r="GA139" s="2">
        <f t="shared" si="157"/>
        <v>0.10528993553709773</v>
      </c>
      <c r="GB139" s="2">
        <f t="shared" si="157"/>
        <v>0.10391107419826642</v>
      </c>
      <c r="GC139" s="2">
        <f t="shared" si="157"/>
        <v>0.10822171085998816</v>
      </c>
      <c r="GD139" s="2">
        <f t="shared" si="157"/>
        <v>0.10310287131691785</v>
      </c>
      <c r="GE139" s="2">
        <f t="shared" si="157"/>
        <v>8.4564384737818979E-2</v>
      </c>
      <c r="GF139" s="2">
        <f t="shared" si="157"/>
        <v>6.8431168785553512E-2</v>
      </c>
      <c r="GG139" s="2">
        <f t="shared" si="157"/>
        <v>5.8029862411401623E-2</v>
      </c>
      <c r="GH139" s="2">
        <f t="shared" si="157"/>
        <v>4.8932653979641964E-2</v>
      </c>
      <c r="GI139" s="2">
        <f t="shared" si="157"/>
        <v>5.2090413342635145E-2</v>
      </c>
      <c r="GJ139" s="2">
        <f t="shared" si="157"/>
        <v>4.7480366101242517E-2</v>
      </c>
      <c r="GK139" s="2">
        <f t="shared" si="157"/>
        <v>4.7316068745689707E-2</v>
      </c>
      <c r="GM139" s="82">
        <f t="shared" si="158"/>
        <v>1.8599225780662261E-71</v>
      </c>
      <c r="GN139" s="82">
        <f t="shared" si="158"/>
        <v>9.9004068107481058E-119</v>
      </c>
      <c r="GO139" s="82">
        <f t="shared" si="158"/>
        <v>1.3023712876210862E-115</v>
      </c>
      <c r="GP139" s="82">
        <f t="shared" si="158"/>
        <v>1.8173350153043259E-121</v>
      </c>
      <c r="GQ139" s="82">
        <f t="shared" si="158"/>
        <v>5.5489894748591921E-160</v>
      </c>
      <c r="GR139" s="82">
        <f t="shared" si="158"/>
        <v>1.8692053033438588E-211</v>
      </c>
      <c r="GS139" s="82">
        <f t="shared" si="158"/>
        <v>1.6635302621126968E-233</v>
      </c>
      <c r="GT139" s="82">
        <f t="shared" si="158"/>
        <v>6.8818695381488287E-188</v>
      </c>
      <c r="GU139" s="82">
        <f t="shared" si="158"/>
        <v>3.841106111063947E-229</v>
      </c>
      <c r="GV139" s="82">
        <f t="shared" si="158"/>
        <v>3.1813710556127464E-177</v>
      </c>
      <c r="GW139" s="82">
        <f t="shared" si="158"/>
        <v>2.2017177723285443E-131</v>
      </c>
      <c r="GX139" s="82">
        <f t="shared" si="158"/>
        <v>3.1954098465439381E-153</v>
      </c>
      <c r="GY139" s="82">
        <f t="shared" si="158"/>
        <v>1.1611713999169181E-147</v>
      </c>
      <c r="GZ139" s="82">
        <f t="shared" si="158"/>
        <v>8.3338178614555956E-128</v>
      </c>
      <c r="HA139" s="82">
        <f t="shared" si="158"/>
        <v>1.8437288062952191E-161</v>
      </c>
      <c r="HC139" s="82">
        <f t="shared" si="154"/>
        <v>1.9179568254555019E-35</v>
      </c>
      <c r="HD139" s="82">
        <f t="shared" si="154"/>
        <v>8.6749218657625875E-55</v>
      </c>
      <c r="HE139" s="82">
        <f t="shared" si="154"/>
        <v>2.606275426846035E-45</v>
      </c>
      <c r="HF139" s="82">
        <f t="shared" si="154"/>
        <v>1.5310960212156289E-53</v>
      </c>
      <c r="HG139" s="82">
        <f t="shared" si="154"/>
        <v>1.4756770386322921E-94</v>
      </c>
      <c r="HH139" s="82">
        <f t="shared" si="154"/>
        <v>3.8002415520896512E-132</v>
      </c>
      <c r="HI139" s="82">
        <f t="shared" si="154"/>
        <v>3.3402543252639509E-103</v>
      </c>
      <c r="HJ139" s="82">
        <f t="shared" si="154"/>
        <v>1.1664598838549135E-95</v>
      </c>
      <c r="HK139" s="82">
        <f t="shared" si="154"/>
        <v>1.0732735512421429E-63</v>
      </c>
      <c r="HL139" s="82">
        <f t="shared" si="162"/>
        <v>7.9828597567455257E-77</v>
      </c>
      <c r="HM139" s="82">
        <f t="shared" si="162"/>
        <v>3.6121998436581794E-68</v>
      </c>
      <c r="HN139" s="82">
        <f t="shared" si="162"/>
        <v>1.8131255438672265E-70</v>
      </c>
      <c r="HO139" s="82">
        <f t="shared" si="162"/>
        <v>5.8027955585061242E-64</v>
      </c>
      <c r="HP139" s="82">
        <f t="shared" si="162"/>
        <v>9.6082584567094773E-56</v>
      </c>
      <c r="HQ139" s="82">
        <f t="shared" si="162"/>
        <v>1.0528559947530146E-81</v>
      </c>
      <c r="HS139" s="82">
        <f t="shared" si="159"/>
        <v>1.4291715048082891E-22</v>
      </c>
      <c r="HT139" s="82">
        <f t="shared" si="159"/>
        <v>0.41833675309023816</v>
      </c>
      <c r="HU139" s="82">
        <f t="shared" si="159"/>
        <v>0.34967138577504636</v>
      </c>
      <c r="HV139" s="82">
        <f t="shared" si="159"/>
        <v>0.49788420939968553</v>
      </c>
      <c r="HW139" s="82">
        <f t="shared" si="159"/>
        <v>7.2176064820156635E-2</v>
      </c>
      <c r="HX139" s="82">
        <f t="shared" si="159"/>
        <v>7.6872797612797167E-2</v>
      </c>
      <c r="HY139" s="82">
        <f t="shared" si="159"/>
        <v>3.4325869820828844E-2</v>
      </c>
      <c r="HZ139" s="82">
        <f t="shared" si="159"/>
        <v>7.2490852581839155E-2</v>
      </c>
      <c r="IA139" s="82">
        <f t="shared" si="159"/>
        <v>0.23411419377293255</v>
      </c>
      <c r="IB139" s="82">
        <f t="shared" si="159"/>
        <v>0.45071488316536906</v>
      </c>
      <c r="IC139" s="82">
        <f t="shared" si="159"/>
        <v>0.52681445561396634</v>
      </c>
      <c r="ID139" s="82">
        <f t="shared" si="159"/>
        <v>0.46953354664224078</v>
      </c>
      <c r="IE139" s="82">
        <f t="shared" si="159"/>
        <v>0.48827537400086968</v>
      </c>
      <c r="IF139" s="82">
        <f t="shared" si="159"/>
        <v>0.5418365402159151</v>
      </c>
      <c r="IG139" s="82">
        <f t="shared" si="159"/>
        <v>0.58818880646961647</v>
      </c>
      <c r="II139" s="82">
        <f t="shared" si="160"/>
        <v>0</v>
      </c>
      <c r="IJ139" s="82">
        <f t="shared" si="160"/>
        <v>6.264877716692971E-13</v>
      </c>
      <c r="IK139" s="82">
        <f t="shared" si="160"/>
        <v>1.9749047127084687E-23</v>
      </c>
      <c r="IL139" s="82">
        <f t="shared" si="160"/>
        <v>5.3749273787385784E-20</v>
      </c>
      <c r="IM139" s="82">
        <f t="shared" si="160"/>
        <v>4.801387910990793E-14</v>
      </c>
      <c r="IN139" s="82">
        <f t="shared" si="160"/>
        <v>4.2726735881780833E-15</v>
      </c>
      <c r="IO139" s="82">
        <f t="shared" si="160"/>
        <v>1.3562879759338997E-15</v>
      </c>
      <c r="IP139" s="82">
        <f t="shared" si="160"/>
        <v>9.9864730120561381E-16</v>
      </c>
      <c r="IQ139" s="82">
        <f t="shared" si="160"/>
        <v>2.0652356896084009E-16</v>
      </c>
      <c r="IR139" s="82">
        <f t="shared" si="160"/>
        <v>5.7565453483039237E-22</v>
      </c>
      <c r="IS139" s="82">
        <f t="shared" si="160"/>
        <v>7.2168255912464054E-24</v>
      </c>
      <c r="IT139" s="82">
        <f t="shared" si="160"/>
        <v>4.1704849264691456E-25</v>
      </c>
      <c r="IU139" s="82">
        <f t="shared" si="160"/>
        <v>4.9520514587618835E-23</v>
      </c>
      <c r="IV139" s="82">
        <f t="shared" si="160"/>
        <v>9.4339619498250136E-12</v>
      </c>
      <c r="IW139" s="82">
        <f t="shared" si="160"/>
        <v>2.918069452241836E-8</v>
      </c>
      <c r="IY139" s="82">
        <f t="shared" si="161"/>
        <v>1.4291715048084809E-22</v>
      </c>
      <c r="IZ139" s="82">
        <f t="shared" si="161"/>
        <v>0.41833675309086465</v>
      </c>
      <c r="JA139" s="82">
        <f t="shared" si="161"/>
        <v>0.34967138577504636</v>
      </c>
      <c r="JB139" s="82">
        <f t="shared" si="161"/>
        <v>0.49788420939968553</v>
      </c>
      <c r="JC139" s="82">
        <f t="shared" si="161"/>
        <v>7.2176064820204652E-2</v>
      </c>
      <c r="JD139" s="82">
        <f t="shared" si="161"/>
        <v>7.6872797612801441E-2</v>
      </c>
      <c r="JE139" s="82">
        <f t="shared" si="161"/>
        <v>3.4325869820830197E-2</v>
      </c>
      <c r="JF139" s="82">
        <f t="shared" si="161"/>
        <v>7.2490852581840154E-2</v>
      </c>
      <c r="JG139" s="82">
        <f t="shared" si="161"/>
        <v>0.23411419377293274</v>
      </c>
      <c r="JH139" s="82">
        <f t="shared" si="161"/>
        <v>0.45071488316536906</v>
      </c>
      <c r="JI139" s="82">
        <f t="shared" si="161"/>
        <v>0.52681445561396634</v>
      </c>
      <c r="JJ139" s="82">
        <f t="shared" si="161"/>
        <v>0.46953354664224078</v>
      </c>
      <c r="JK139" s="82">
        <f t="shared" si="161"/>
        <v>0.48827537400086968</v>
      </c>
      <c r="JL139" s="82">
        <f t="shared" si="161"/>
        <v>0.54183654022534911</v>
      </c>
      <c r="JM139" s="82">
        <f t="shared" si="161"/>
        <v>0.58818883565031099</v>
      </c>
    </row>
    <row r="140" spans="2:273" x14ac:dyDescent="0.25">
      <c r="B140" s="2">
        <v>113</v>
      </c>
      <c r="C140" s="37">
        <v>0.374865</v>
      </c>
      <c r="D140" s="37">
        <v>0.38759100000000002</v>
      </c>
      <c r="E140" s="37">
        <v>0.40016800000000002</v>
      </c>
      <c r="F140" s="37">
        <v>0.39736300000000002</v>
      </c>
      <c r="G140" s="37">
        <v>0.388104</v>
      </c>
      <c r="H140" s="37">
        <v>0.38222699999999998</v>
      </c>
      <c r="I140" s="37">
        <v>0.37806099999999998</v>
      </c>
      <c r="J140" s="37">
        <v>0.38474999999999998</v>
      </c>
      <c r="K140" s="37">
        <v>0.38455099999999998</v>
      </c>
      <c r="L140" s="37">
        <v>0.40367599999999998</v>
      </c>
      <c r="M140" s="37">
        <v>0.42363099999999998</v>
      </c>
      <c r="N140" s="37">
        <v>0.43796000000000002</v>
      </c>
      <c r="O140" s="37">
        <v>0.43910399999999999</v>
      </c>
      <c r="P140" s="37">
        <v>0.49742399999999998</v>
      </c>
      <c r="Q140" s="37">
        <v>0.59307900000000002</v>
      </c>
      <c r="S140" s="4">
        <f t="shared" si="163"/>
        <v>0.37949663877402423</v>
      </c>
      <c r="T140" s="4">
        <f t="shared" si="163"/>
        <v>0.38204392670278076</v>
      </c>
      <c r="U140" s="4">
        <f t="shared" si="163"/>
        <v>0.39908952455203228</v>
      </c>
      <c r="V140" s="4">
        <f t="shared" si="163"/>
        <v>0.39768925213095907</v>
      </c>
      <c r="W140" s="4">
        <f t="shared" si="163"/>
        <v>0.38620357581898146</v>
      </c>
      <c r="X140" s="4">
        <f t="shared" si="163"/>
        <v>0.38120513704078168</v>
      </c>
      <c r="Y140" s="4">
        <f t="shared" si="163"/>
        <v>0.38116755238034822</v>
      </c>
      <c r="Z140" s="4">
        <f t="shared" si="163"/>
        <v>0.3851229063511597</v>
      </c>
      <c r="AA140" s="4">
        <f t="shared" si="163"/>
        <v>0.38577718920687543</v>
      </c>
      <c r="AB140" s="4">
        <f t="shared" si="163"/>
        <v>0.40070799841864135</v>
      </c>
      <c r="AC140" s="4">
        <f t="shared" si="163"/>
        <v>0.42429075827286578</v>
      </c>
      <c r="AD140" s="4">
        <f t="shared" si="163"/>
        <v>0.44497270009783885</v>
      </c>
      <c r="AE140" s="4">
        <f t="shared" si="163"/>
        <v>0.44105080560206178</v>
      </c>
      <c r="AF140" s="4">
        <f t="shared" si="163"/>
        <v>0.4987046661823199</v>
      </c>
      <c r="AG140" s="4">
        <f t="shared" si="163"/>
        <v>0.58859978295320836</v>
      </c>
      <c r="AI140" s="4">
        <f t="shared" si="164"/>
        <v>-4.6316387740242271E-3</v>
      </c>
      <c r="AJ140" s="4">
        <f t="shared" si="164"/>
        <v>5.5470732972192627E-3</v>
      </c>
      <c r="AK140" s="4">
        <f t="shared" si="164"/>
        <v>1.0784754479677416E-3</v>
      </c>
      <c r="AL140" s="4">
        <f t="shared" si="164"/>
        <v>-3.2625213095904826E-4</v>
      </c>
      <c r="AM140" s="4">
        <f t="shared" si="164"/>
        <v>1.9004241810185452E-3</v>
      </c>
      <c r="AN140" s="4">
        <f t="shared" si="164"/>
        <v>1.0218629592183004E-3</v>
      </c>
      <c r="AO140" s="4">
        <f t="shared" si="164"/>
        <v>-3.1065523803482376E-3</v>
      </c>
      <c r="AP140" s="4">
        <f t="shared" si="164"/>
        <v>-3.729063511597186E-4</v>
      </c>
      <c r="AQ140" s="4">
        <f t="shared" si="164"/>
        <v>-1.2261892068754499E-3</v>
      </c>
      <c r="AR140" s="4">
        <f t="shared" si="164"/>
        <v>2.9680015813586258E-3</v>
      </c>
      <c r="AS140" s="4">
        <f t="shared" si="164"/>
        <v>-6.597582728657958E-4</v>
      </c>
      <c r="AT140" s="4">
        <f t="shared" si="164"/>
        <v>-7.012700097838831E-3</v>
      </c>
      <c r="AU140" s="4">
        <f t="shared" si="164"/>
        <v>-1.9468056020617852E-3</v>
      </c>
      <c r="AV140" s="4">
        <f t="shared" si="164"/>
        <v>-1.2806661823199228E-3</v>
      </c>
      <c r="AW140" s="4">
        <f t="shared" si="164"/>
        <v>4.4792170467916614E-3</v>
      </c>
      <c r="AY140" s="2">
        <f t="shared" si="155"/>
        <v>0.37949663877402423</v>
      </c>
      <c r="AZ140" s="2">
        <f t="shared" si="155"/>
        <v>0.37895999961322197</v>
      </c>
      <c r="BA140" s="2">
        <f t="shared" si="155"/>
        <v>0.38382682782814476</v>
      </c>
      <c r="BB140" s="2">
        <f t="shared" si="155"/>
        <v>0.38493374668589675</v>
      </c>
      <c r="BC140" s="2">
        <f t="shared" si="155"/>
        <v>0.38588762400341015</v>
      </c>
      <c r="BD140" s="2">
        <f t="shared" si="155"/>
        <v>0.38077787434857102</v>
      </c>
      <c r="BE140" s="2">
        <f t="shared" si="155"/>
        <v>0.38104237721973444</v>
      </c>
      <c r="BF140" s="2">
        <f t="shared" si="155"/>
        <v>0.3846246137693653</v>
      </c>
      <c r="BG140" s="2">
        <f t="shared" si="155"/>
        <v>0.38141524633228607</v>
      </c>
      <c r="BH140" s="2">
        <f t="shared" si="155"/>
        <v>0.38053436972508525</v>
      </c>
      <c r="BI140" s="2">
        <f t="shared" si="155"/>
        <v>0.37967365456295787</v>
      </c>
      <c r="BJ140" s="2">
        <f t="shared" si="155"/>
        <v>0.37961787469509833</v>
      </c>
      <c r="BK140" s="2">
        <f t="shared" si="155"/>
        <v>0.37611963062910936</v>
      </c>
      <c r="BL140" s="2">
        <f t="shared" si="155"/>
        <v>0.37682602549980493</v>
      </c>
      <c r="BM140" s="2">
        <f t="shared" si="155"/>
        <v>0.38492434090137728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0.374865</v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>
        <f t="shared" si="111"/>
        <v>0.374865</v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0.51667904105090301</v>
      </c>
      <c r="DL140" s="2">
        <f t="shared" si="165"/>
        <v>0.47294482872421695</v>
      </c>
      <c r="DM140" s="2">
        <f t="shared" si="165"/>
        <v>0.47848368716489753</v>
      </c>
      <c r="DN140" s="2">
        <f t="shared" si="165"/>
        <v>0.48271024671814683</v>
      </c>
      <c r="DO140" s="2">
        <f t="shared" si="165"/>
        <v>0.50548157720588238</v>
      </c>
      <c r="DP140" s="2">
        <f t="shared" si="165"/>
        <v>0.48628465230938406</v>
      </c>
      <c r="DQ140" s="2">
        <f t="shared" si="165"/>
        <v>0.4760020130131965</v>
      </c>
      <c r="DR140" s="2">
        <f t="shared" si="165"/>
        <v>0.4737560104472141</v>
      </c>
      <c r="DS140" s="2">
        <f t="shared" si="165"/>
        <v>0.47790102602639295</v>
      </c>
      <c r="DT140" s="2">
        <f t="shared" si="165"/>
        <v>0.47940628051948053</v>
      </c>
      <c r="DU140" s="2">
        <f t="shared" si="165"/>
        <v>0.47065737448433909</v>
      </c>
      <c r="DV140" s="2">
        <f t="shared" si="165"/>
        <v>0.47128618991596638</v>
      </c>
      <c r="DW140" s="2">
        <f t="shared" si="165"/>
        <v>0.45862434713521771</v>
      </c>
      <c r="DX140" s="2">
        <f t="shared" si="165"/>
        <v>0.48771625042016803</v>
      </c>
      <c r="DY140" s="2">
        <f t="shared" si="165"/>
        <v>0.46949992650293254</v>
      </c>
      <c r="EA140" s="2">
        <f t="shared" si="153"/>
        <v>0.37943990762035412</v>
      </c>
      <c r="EB140" s="2">
        <f t="shared" si="153"/>
        <v>0.37886228922495269</v>
      </c>
      <c r="EC140" s="2">
        <f t="shared" si="153"/>
        <v>0.38371616840697914</v>
      </c>
      <c r="ED140" s="2">
        <f t="shared" si="153"/>
        <v>0.38480097881227243</v>
      </c>
      <c r="EE140" s="2">
        <f t="shared" si="152"/>
        <v>0.38579889774047466</v>
      </c>
      <c r="EF140" s="2">
        <f t="shared" si="152"/>
        <v>0.38072175040417888</v>
      </c>
      <c r="EG140" s="2">
        <f t="shared" si="152"/>
        <v>0.38097508763505417</v>
      </c>
      <c r="EH140" s="2">
        <f t="shared" si="152"/>
        <v>0.38466530060222398</v>
      </c>
      <c r="EI140" s="2">
        <f t="shared" si="152"/>
        <v>0.38129617770994884</v>
      </c>
      <c r="EJ140" s="2">
        <f t="shared" si="152"/>
        <v>0.38044151078774996</v>
      </c>
      <c r="EK140" s="2">
        <f t="shared" si="152"/>
        <v>0.37957491873822968</v>
      </c>
      <c r="EL140" s="2">
        <f t="shared" si="152"/>
        <v>0.37955237270230291</v>
      </c>
      <c r="EM140" s="2">
        <f t="shared" si="136"/>
        <v>0.37605858872370457</v>
      </c>
      <c r="EN140" s="2">
        <f t="shared" si="136"/>
        <v>0.3767595678859737</v>
      </c>
      <c r="EO140" s="2">
        <f t="shared" si="136"/>
        <v>0.38495962911993525</v>
      </c>
      <c r="EQ140" s="2">
        <f t="shared" si="166"/>
        <v>0.37943990762035412</v>
      </c>
      <c r="ER140" s="2">
        <f t="shared" si="166"/>
        <v>0.37923285471438639</v>
      </c>
      <c r="ES140" s="2">
        <f t="shared" si="166"/>
        <v>0.38397463174362489</v>
      </c>
      <c r="ET140" s="2">
        <f t="shared" si="166"/>
        <v>0.38539902288051625</v>
      </c>
      <c r="EU140" s="2">
        <f t="shared" si="166"/>
        <v>0.38590465944634939</v>
      </c>
      <c r="EV140" s="2">
        <f t="shared" si="166"/>
        <v>0.3806708268899201</v>
      </c>
      <c r="EW140" s="2">
        <f t="shared" si="166"/>
        <v>0.38105863393964684</v>
      </c>
      <c r="EX140" s="2">
        <f t="shared" si="166"/>
        <v>0.38382073106467557</v>
      </c>
      <c r="EY140" s="2">
        <f t="shared" si="166"/>
        <v>0.38195339785092058</v>
      </c>
      <c r="EZ140" s="2">
        <f t="shared" si="166"/>
        <v>0.38073308096040426</v>
      </c>
      <c r="FA140" s="2">
        <f t="shared" si="166"/>
        <v>0.38008824025798682</v>
      </c>
      <c r="FB140" s="2">
        <f t="shared" si="166"/>
        <v>0.37949095945656058</v>
      </c>
      <c r="FC140" s="2">
        <f t="shared" si="166"/>
        <v>0.37607358567813554</v>
      </c>
      <c r="FD140" s="2">
        <f t="shared" si="166"/>
        <v>0.37658401733400348</v>
      </c>
      <c r="FE140" s="2">
        <f t="shared" si="166"/>
        <v>0.38324380107420003</v>
      </c>
      <c r="FG140" s="2">
        <f t="shared" si="167"/>
        <v>0.99958662553273203</v>
      </c>
      <c r="FH140" s="2">
        <f t="shared" si="167"/>
        <v>0.99929593219680879</v>
      </c>
      <c r="FI140" s="2">
        <f t="shared" si="167"/>
        <v>0.99897091785491932</v>
      </c>
      <c r="FJ140" s="2">
        <f t="shared" si="167"/>
        <v>0.99913878176237603</v>
      </c>
      <c r="FK140" s="2">
        <f t="shared" si="167"/>
        <v>0.99935964788417153</v>
      </c>
      <c r="FL140" s="2">
        <f t="shared" si="167"/>
        <v>0.99941391921371792</v>
      </c>
      <c r="FM140" s="2">
        <f t="shared" si="167"/>
        <v>0.99939513783482659</v>
      </c>
      <c r="FN140" s="2">
        <f t="shared" si="167"/>
        <v>0.99939554407875775</v>
      </c>
      <c r="FO140" s="2">
        <f t="shared" si="167"/>
        <v>0.99939317378308035</v>
      </c>
      <c r="FP140" s="2">
        <f t="shared" si="167"/>
        <v>0.99928131030827183</v>
      </c>
      <c r="FQ140" s="2">
        <f t="shared" si="167"/>
        <v>0.99927257340707754</v>
      </c>
      <c r="FR140" s="2">
        <f t="shared" si="167"/>
        <v>0.99925020506831341</v>
      </c>
      <c r="FS140" s="2">
        <f t="shared" si="167"/>
        <v>0.99927100987503614</v>
      </c>
      <c r="FT140" s="2">
        <f t="shared" si="167"/>
        <v>0.99931905580474634</v>
      </c>
      <c r="FU140" s="2">
        <f t="shared" si="167"/>
        <v>0.99936922153615781</v>
      </c>
      <c r="FW140" s="2">
        <f t="shared" si="157"/>
        <v>9.680057962837829E-8</v>
      </c>
      <c r="FX140" s="2">
        <f t="shared" si="157"/>
        <v>8.4923993903238557E-2</v>
      </c>
      <c r="FY140" s="2">
        <f t="shared" si="157"/>
        <v>5.0822913024260404E-2</v>
      </c>
      <c r="FZ140" s="2">
        <f t="shared" si="157"/>
        <v>8.1008455804289933E-2</v>
      </c>
      <c r="GA140" s="2">
        <f t="shared" si="157"/>
        <v>0.11428716861043507</v>
      </c>
      <c r="GB140" s="2">
        <f t="shared" si="157"/>
        <v>0.11280533643942543</v>
      </c>
      <c r="GC140" s="2">
        <f t="shared" si="157"/>
        <v>0.11743658674230274</v>
      </c>
      <c r="GD140" s="2">
        <f t="shared" si="157"/>
        <v>0.11193659698719123</v>
      </c>
      <c r="GE140" s="2">
        <f t="shared" si="157"/>
        <v>9.1972634326031172E-2</v>
      </c>
      <c r="GF140" s="2">
        <f t="shared" si="157"/>
        <v>7.4541155177242926E-2</v>
      </c>
      <c r="GG140" s="2">
        <f t="shared" si="157"/>
        <v>6.3274230710507473E-2</v>
      </c>
      <c r="GH140" s="2">
        <f t="shared" si="157"/>
        <v>5.3401483279965897E-2</v>
      </c>
      <c r="GI140" s="2">
        <f t="shared" si="157"/>
        <v>5.6830396237516151E-2</v>
      </c>
      <c r="GJ140" s="2">
        <f t="shared" si="157"/>
        <v>5.1823790714111757E-2</v>
      </c>
      <c r="GK140" s="2">
        <f t="shared" si="157"/>
        <v>5.1645278613001409E-2</v>
      </c>
      <c r="GM140" s="82">
        <f t="shared" si="158"/>
        <v>9.6862813907656441E-74</v>
      </c>
      <c r="GN140" s="82">
        <f t="shared" si="158"/>
        <v>7.6735707004380449E-123</v>
      </c>
      <c r="GO140" s="82">
        <f t="shared" si="158"/>
        <v>6.3102587764122554E-120</v>
      </c>
      <c r="GP140" s="82">
        <f t="shared" si="158"/>
        <v>1.0503090461516868E-125</v>
      </c>
      <c r="GQ140" s="82">
        <f t="shared" si="158"/>
        <v>3.7465926879063137E-165</v>
      </c>
      <c r="GR140" s="82">
        <f t="shared" si="158"/>
        <v>2.4664179642034816E-218</v>
      </c>
      <c r="GS140" s="82">
        <f t="shared" si="158"/>
        <v>4.1789542746644037E-241</v>
      </c>
      <c r="GT140" s="82">
        <f t="shared" si="158"/>
        <v>5.3320958909850883E-194</v>
      </c>
      <c r="GU140" s="82">
        <f t="shared" si="158"/>
        <v>9.5112549778899096E-237</v>
      </c>
      <c r="GV140" s="82">
        <f t="shared" si="158"/>
        <v>3.8520515258582842E-183</v>
      </c>
      <c r="GW140" s="82">
        <f t="shared" si="158"/>
        <v>8.6463926079977325E-136</v>
      </c>
      <c r="GX140" s="82">
        <f t="shared" si="158"/>
        <v>1.962318724151228E-158</v>
      </c>
      <c r="GY140" s="82">
        <f t="shared" si="158"/>
        <v>1.0907378888531062E-152</v>
      </c>
      <c r="GZ140" s="82">
        <f t="shared" si="158"/>
        <v>5.2441770965856093E-132</v>
      </c>
      <c r="HA140" s="82">
        <f t="shared" si="158"/>
        <v>1.756250926337351E-166</v>
      </c>
      <c r="HC140" s="82">
        <f t="shared" si="154"/>
        <v>3.3588741506358603E-37</v>
      </c>
      <c r="HD140" s="82">
        <f t="shared" si="154"/>
        <v>6.2093709598942885E-58</v>
      </c>
      <c r="HE140" s="82">
        <f t="shared" si="154"/>
        <v>3.3655484211138867E-48</v>
      </c>
      <c r="HF140" s="82">
        <f t="shared" si="154"/>
        <v>1.5073592866329682E-56</v>
      </c>
      <c r="HG140" s="82">
        <f t="shared" si="154"/>
        <v>3.1308593592479196E-99</v>
      </c>
      <c r="HH140" s="82">
        <f t="shared" si="154"/>
        <v>9.9707163072948859E-139</v>
      </c>
      <c r="HI140" s="82">
        <f t="shared" si="154"/>
        <v>2.9335193526654761E-108</v>
      </c>
      <c r="HJ140" s="82">
        <f t="shared" si="154"/>
        <v>2.1893890715746072E-100</v>
      </c>
      <c r="HK140" s="82">
        <f t="shared" si="154"/>
        <v>7.0034705909622915E-67</v>
      </c>
      <c r="HL140" s="82">
        <f t="shared" si="162"/>
        <v>7.5152208560772727E-81</v>
      </c>
      <c r="HM140" s="82">
        <f t="shared" si="162"/>
        <v>7.7367964504850808E-72</v>
      </c>
      <c r="HN140" s="82">
        <f t="shared" si="162"/>
        <v>2.2251277673205576E-74</v>
      </c>
      <c r="HO140" s="82">
        <f t="shared" si="162"/>
        <v>1.5251720919060647E-67</v>
      </c>
      <c r="HP140" s="82">
        <f t="shared" si="162"/>
        <v>1.045077766939532E-58</v>
      </c>
      <c r="HQ140" s="82">
        <f t="shared" si="162"/>
        <v>1.0279771960855814E-85</v>
      </c>
      <c r="HS140" s="82">
        <f t="shared" si="159"/>
        <v>1.0006535569159181E-21</v>
      </c>
      <c r="HT140" s="82">
        <f t="shared" si="159"/>
        <v>0.32884937184910296</v>
      </c>
      <c r="HU140" s="82">
        <f t="shared" si="159"/>
        <v>0.43445596681716098</v>
      </c>
      <c r="HV140" s="82">
        <f t="shared" si="159"/>
        <v>0.41416039744990568</v>
      </c>
      <c r="HW140" s="82">
        <f t="shared" si="159"/>
        <v>3.2606821199174428E-2</v>
      </c>
      <c r="HX140" s="82">
        <f t="shared" si="159"/>
        <v>3.4141339419333366E-2</v>
      </c>
      <c r="HY140" s="82">
        <f t="shared" si="159"/>
        <v>1.2662861117648248E-2</v>
      </c>
      <c r="HZ140" s="82">
        <f t="shared" si="159"/>
        <v>3.1294266359491694E-2</v>
      </c>
      <c r="IA140" s="82">
        <f t="shared" si="159"/>
        <v>0.14024444067355984</v>
      </c>
      <c r="IB140" s="82">
        <f t="shared" si="159"/>
        <v>0.34296168945847488</v>
      </c>
      <c r="IC140" s="82">
        <f t="shared" si="159"/>
        <v>0.49378521102032957</v>
      </c>
      <c r="ID140" s="82">
        <f t="shared" si="159"/>
        <v>0.52004709263462157</v>
      </c>
      <c r="IE140" s="82">
        <f t="shared" si="159"/>
        <v>0.52535115086917061</v>
      </c>
      <c r="IF140" s="82">
        <f t="shared" si="159"/>
        <v>0.54953723112192765</v>
      </c>
      <c r="IG140" s="82">
        <f t="shared" si="159"/>
        <v>0.54987572520019967</v>
      </c>
      <c r="II140" s="82">
        <f t="shared" si="160"/>
        <v>0</v>
      </c>
      <c r="IJ140" s="82">
        <f t="shared" si="160"/>
        <v>4.3216729677131436E-12</v>
      </c>
      <c r="IK140" s="82">
        <f t="shared" si="160"/>
        <v>4.0422157562540198E-22</v>
      </c>
      <c r="IL140" s="82">
        <f t="shared" si="160"/>
        <v>1.1276013821308168E-18</v>
      </c>
      <c r="IM140" s="82">
        <f t="shared" si="160"/>
        <v>5.4820305730013656E-13</v>
      </c>
      <c r="IN140" s="82">
        <f t="shared" si="160"/>
        <v>5.8578752367433864E-14</v>
      </c>
      <c r="IO140" s="82">
        <f t="shared" si="160"/>
        <v>2.1643289130855393E-14</v>
      </c>
      <c r="IP140" s="82">
        <f t="shared" si="160"/>
        <v>1.5268961286483514E-14</v>
      </c>
      <c r="IQ140" s="82">
        <f t="shared" si="160"/>
        <v>2.779023004975622E-15</v>
      </c>
      <c r="IR140" s="82">
        <f t="shared" si="160"/>
        <v>1.4864762323843629E-20</v>
      </c>
      <c r="IS140" s="82">
        <f t="shared" si="160"/>
        <v>2.0186802122471848E-22</v>
      </c>
      <c r="IT140" s="82">
        <f t="shared" si="160"/>
        <v>1.1361197260583629E-23</v>
      </c>
      <c r="IU140" s="82">
        <f t="shared" si="160"/>
        <v>1.080605308224245E-21</v>
      </c>
      <c r="IV140" s="82">
        <f t="shared" si="160"/>
        <v>3.959758542095876E-11</v>
      </c>
      <c r="IW140" s="82">
        <f t="shared" si="160"/>
        <v>7.6098154269277161E-8</v>
      </c>
      <c r="IY140" s="82">
        <f t="shared" si="161"/>
        <v>1.0006535569159184E-21</v>
      </c>
      <c r="IZ140" s="82">
        <f t="shared" si="161"/>
        <v>0.32884937185342461</v>
      </c>
      <c r="JA140" s="82">
        <f t="shared" si="161"/>
        <v>0.43445596681716098</v>
      </c>
      <c r="JB140" s="82">
        <f t="shared" si="161"/>
        <v>0.41416039744990568</v>
      </c>
      <c r="JC140" s="82">
        <f t="shared" si="161"/>
        <v>3.2606821199722628E-2</v>
      </c>
      <c r="JD140" s="82">
        <f t="shared" si="161"/>
        <v>3.4141339419391944E-2</v>
      </c>
      <c r="JE140" s="82">
        <f t="shared" si="161"/>
        <v>1.2662861117669892E-2</v>
      </c>
      <c r="JF140" s="82">
        <f t="shared" si="161"/>
        <v>3.129426635950696E-2</v>
      </c>
      <c r="JG140" s="82">
        <f t="shared" si="161"/>
        <v>0.14024444067356262</v>
      </c>
      <c r="JH140" s="82">
        <f t="shared" si="161"/>
        <v>0.34296168945847488</v>
      </c>
      <c r="JI140" s="82">
        <f t="shared" si="161"/>
        <v>0.49378521102032957</v>
      </c>
      <c r="JJ140" s="82">
        <f t="shared" si="161"/>
        <v>0.52004709263462157</v>
      </c>
      <c r="JK140" s="82">
        <f t="shared" si="161"/>
        <v>0.52535115086917061</v>
      </c>
      <c r="JL140" s="82">
        <f t="shared" si="161"/>
        <v>0.5495372311615252</v>
      </c>
      <c r="JM140" s="82">
        <f t="shared" si="161"/>
        <v>0.54987580129835389</v>
      </c>
    </row>
    <row r="141" spans="2:273" x14ac:dyDescent="0.25">
      <c r="B141" s="2">
        <v>114</v>
      </c>
      <c r="C141" s="37">
        <v>0.37707400000000002</v>
      </c>
      <c r="D141" s="37">
        <v>0.38362400000000002</v>
      </c>
      <c r="E141" s="37">
        <v>0.39848299999999998</v>
      </c>
      <c r="F141" s="37">
        <v>0.39534599999999998</v>
      </c>
      <c r="G141" s="37">
        <v>0.383133</v>
      </c>
      <c r="H141" s="37">
        <v>0.38463199999999997</v>
      </c>
      <c r="I141" s="37">
        <v>0.37962600000000002</v>
      </c>
      <c r="J141" s="37">
        <v>0.38428200000000001</v>
      </c>
      <c r="K141" s="37">
        <v>0.38306299999999999</v>
      </c>
      <c r="L141" s="37">
        <v>0.39006400000000002</v>
      </c>
      <c r="M141" s="37">
        <v>0.40894599999999998</v>
      </c>
      <c r="N141" s="37">
        <v>0.42621100000000001</v>
      </c>
      <c r="O141" s="37">
        <v>0.43160700000000002</v>
      </c>
      <c r="P141" s="37">
        <v>0.47503899999999999</v>
      </c>
      <c r="Q141" s="37">
        <v>0.54875200000000002</v>
      </c>
      <c r="S141" s="4">
        <f t="shared" si="163"/>
        <v>0.37917807512645169</v>
      </c>
      <c r="T141" s="4">
        <f t="shared" si="163"/>
        <v>0.38057174206246069</v>
      </c>
      <c r="U141" s="4">
        <f t="shared" si="163"/>
        <v>0.39893835106560999</v>
      </c>
      <c r="V141" s="4">
        <f t="shared" si="163"/>
        <v>0.39209024142063259</v>
      </c>
      <c r="W141" s="4">
        <f t="shared" si="163"/>
        <v>0.38575955075915663</v>
      </c>
      <c r="X141" s="4">
        <f t="shared" si="163"/>
        <v>0.38067426475471428</v>
      </c>
      <c r="Y141" s="4">
        <f t="shared" si="163"/>
        <v>0.38090136771640049</v>
      </c>
      <c r="Z141" s="4">
        <f t="shared" si="163"/>
        <v>0.38463719080346537</v>
      </c>
      <c r="AA141" s="4">
        <f t="shared" si="163"/>
        <v>0.38296232424033411</v>
      </c>
      <c r="AB141" s="4">
        <f t="shared" si="163"/>
        <v>0.39064401417776951</v>
      </c>
      <c r="AC141" s="4">
        <f t="shared" si="163"/>
        <v>0.40952178560076374</v>
      </c>
      <c r="AD141" s="4">
        <f t="shared" si="163"/>
        <v>0.4347845117008951</v>
      </c>
      <c r="AE141" s="4">
        <f t="shared" si="163"/>
        <v>0.42943376078153878</v>
      </c>
      <c r="AF141" s="4">
        <f t="shared" si="163"/>
        <v>0.47416030679971183</v>
      </c>
      <c r="AG141" s="4">
        <f t="shared" si="163"/>
        <v>0.53913345885885666</v>
      </c>
      <c r="AI141" s="4">
        <f t="shared" si="164"/>
        <v>-2.1040751264516655E-3</v>
      </c>
      <c r="AJ141" s="4">
        <f t="shared" si="164"/>
        <v>3.0522579375393266E-3</v>
      </c>
      <c r="AK141" s="4">
        <f t="shared" si="164"/>
        <v>-4.5535106561001015E-4</v>
      </c>
      <c r="AL141" s="4">
        <f t="shared" si="164"/>
        <v>3.2557585793673849E-3</v>
      </c>
      <c r="AM141" s="4">
        <f t="shared" si="164"/>
        <v>-2.6265507591566317E-3</v>
      </c>
      <c r="AN141" s="4">
        <f t="shared" si="164"/>
        <v>3.9577352452856984E-3</v>
      </c>
      <c r="AO141" s="4">
        <f t="shared" si="164"/>
        <v>-1.2753677164004662E-3</v>
      </c>
      <c r="AP141" s="4">
        <f t="shared" si="164"/>
        <v>-3.5519080346535503E-4</v>
      </c>
      <c r="AQ141" s="4">
        <f t="shared" si="164"/>
        <v>1.0067575966588027E-4</v>
      </c>
      <c r="AR141" s="4">
        <f t="shared" si="164"/>
        <v>-5.8001417776948339E-4</v>
      </c>
      <c r="AS141" s="4">
        <f t="shared" si="164"/>
        <v>-5.7578560076376739E-4</v>
      </c>
      <c r="AT141" s="4">
        <f t="shared" si="164"/>
        <v>-8.5735117008950978E-3</v>
      </c>
      <c r="AU141" s="4">
        <f t="shared" si="164"/>
        <v>2.1732392184612426E-3</v>
      </c>
      <c r="AV141" s="4">
        <f t="shared" si="164"/>
        <v>8.7869320028816089E-4</v>
      </c>
      <c r="AW141" s="4">
        <f t="shared" si="164"/>
        <v>9.6185411411433552E-3</v>
      </c>
      <c r="AY141" s="2">
        <f t="shared" si="155"/>
        <v>0.37917807512645169</v>
      </c>
      <c r="AZ141" s="2">
        <f t="shared" si="155"/>
        <v>0.37874560219792341</v>
      </c>
      <c r="BA141" s="2">
        <f t="shared" si="155"/>
        <v>0.38359745786403754</v>
      </c>
      <c r="BB141" s="2">
        <f t="shared" si="155"/>
        <v>0.38468150452394123</v>
      </c>
      <c r="BC141" s="2">
        <f t="shared" si="155"/>
        <v>0.38567283049095041</v>
      </c>
      <c r="BD141" s="2">
        <f t="shared" si="155"/>
        <v>0.38056128400848832</v>
      </c>
      <c r="BE141" s="2">
        <f t="shared" si="155"/>
        <v>0.38087584032209848</v>
      </c>
      <c r="BF141" s="2">
        <f t="shared" si="155"/>
        <v>0.38451129044887272</v>
      </c>
      <c r="BG141" s="2">
        <f t="shared" si="155"/>
        <v>0.38123475411961777</v>
      </c>
      <c r="BH141" s="2">
        <f t="shared" si="155"/>
        <v>0.38023034535314948</v>
      </c>
      <c r="BI141" s="2">
        <f t="shared" si="155"/>
        <v>0.37939010528064826</v>
      </c>
      <c r="BJ141" s="2">
        <f t="shared" si="155"/>
        <v>0.37941470725654808</v>
      </c>
      <c r="BK141" s="2">
        <f t="shared" si="155"/>
        <v>0.37589641482659453</v>
      </c>
      <c r="BL141" s="2">
        <f t="shared" si="155"/>
        <v>0.37663256438178921</v>
      </c>
      <c r="BM141" s="2">
        <f t="shared" si="155"/>
        <v>0.38474456589493344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0.37707400000000002</v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>
        <f t="shared" si="156"/>
        <v>0.37962600000000002</v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>
        <f t="shared" si="111"/>
        <v>0.37707400000000002</v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>
        <f t="shared" si="117"/>
        <v>0.37962600000000002</v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0.5177781871921181</v>
      </c>
      <c r="DL141" s="2">
        <f t="shared" si="165"/>
        <v>0.4736646142093201</v>
      </c>
      <c r="DM141" s="2">
        <f t="shared" si="165"/>
        <v>0.4792666947149577</v>
      </c>
      <c r="DN141" s="2">
        <f t="shared" si="165"/>
        <v>0.48350397181467192</v>
      </c>
      <c r="DO141" s="2">
        <f t="shared" si="165"/>
        <v>0.50646930949197866</v>
      </c>
      <c r="DP141" s="2">
        <f t="shared" si="165"/>
        <v>0.48709778464076237</v>
      </c>
      <c r="DQ141" s="2">
        <f t="shared" si="165"/>
        <v>0.47674007019794723</v>
      </c>
      <c r="DR141" s="2">
        <f t="shared" si="165"/>
        <v>0.47443853170821115</v>
      </c>
      <c r="DS141" s="2">
        <f t="shared" si="165"/>
        <v>0.4786479528958944</v>
      </c>
      <c r="DT141" s="2">
        <f t="shared" si="165"/>
        <v>0.48019046142093202</v>
      </c>
      <c r="DU141" s="2">
        <f t="shared" si="165"/>
        <v>0.47133110771581355</v>
      </c>
      <c r="DV141" s="2">
        <f t="shared" si="165"/>
        <v>0.47198605826330531</v>
      </c>
      <c r="DW141" s="2">
        <f t="shared" si="165"/>
        <v>0.45923091214667688</v>
      </c>
      <c r="DX141" s="2">
        <f t="shared" si="165"/>
        <v>0.48868072268907559</v>
      </c>
      <c r="DY141" s="2">
        <f t="shared" si="165"/>
        <v>0.47026127969208209</v>
      </c>
      <c r="EA141" s="2">
        <f t="shared" si="153"/>
        <v>0.37912580099892523</v>
      </c>
      <c r="EB141" s="2">
        <f t="shared" si="153"/>
        <v>0.378648108931947</v>
      </c>
      <c r="EC141" s="2">
        <f t="shared" si="153"/>
        <v>0.38349172394545095</v>
      </c>
      <c r="ED141" s="2">
        <f t="shared" si="153"/>
        <v>0.38454719001388854</v>
      </c>
      <c r="EE141" s="2">
        <f t="shared" si="152"/>
        <v>0.38558825836356309</v>
      </c>
      <c r="EF141" s="2">
        <f t="shared" si="152"/>
        <v>0.38051084438634319</v>
      </c>
      <c r="EG141" s="2">
        <f t="shared" si="152"/>
        <v>0.38081173699879967</v>
      </c>
      <c r="EH141" s="2">
        <f t="shared" si="152"/>
        <v>0.38456969478033054</v>
      </c>
      <c r="EI141" s="2">
        <f t="shared" si="152"/>
        <v>0.38111108984536435</v>
      </c>
      <c r="EJ141" s="2">
        <f t="shared" si="152"/>
        <v>0.38013936355461131</v>
      </c>
      <c r="EK141" s="2">
        <f t="shared" si="152"/>
        <v>0.37929090316115144</v>
      </c>
      <c r="EL141" s="2">
        <f t="shared" si="152"/>
        <v>0.37935511578280157</v>
      </c>
      <c r="EM141" s="2">
        <f t="shared" si="136"/>
        <v>0.37583968517606914</v>
      </c>
      <c r="EN141" s="2">
        <f t="shared" si="136"/>
        <v>0.37657245844159937</v>
      </c>
      <c r="EO141" s="2">
        <f t="shared" si="136"/>
        <v>0.38479564620566531</v>
      </c>
      <c r="EQ141" s="2">
        <f t="shared" si="166"/>
        <v>0.37912580099892523</v>
      </c>
      <c r="ER141" s="2">
        <f t="shared" si="166"/>
        <v>0.37904305808419902</v>
      </c>
      <c r="ES141" s="2">
        <f t="shared" si="166"/>
        <v>0.38377732314207208</v>
      </c>
      <c r="ET141" s="2">
        <f t="shared" si="166"/>
        <v>0.38518920343368612</v>
      </c>
      <c r="EU141" s="2">
        <f t="shared" si="166"/>
        <v>0.38570098937860664</v>
      </c>
      <c r="EV141" s="2">
        <f t="shared" si="166"/>
        <v>0.38045743248144948</v>
      </c>
      <c r="EW141" s="2">
        <f t="shared" si="166"/>
        <v>0.38089956422393378</v>
      </c>
      <c r="EX141" s="2">
        <f t="shared" si="166"/>
        <v>0.38368067487645041</v>
      </c>
      <c r="EY141" s="2">
        <f t="shared" si="166"/>
        <v>0.38180818916299514</v>
      </c>
      <c r="EZ141" s="2">
        <f t="shared" si="166"/>
        <v>0.38045235361308061</v>
      </c>
      <c r="FA141" s="2">
        <f t="shared" si="166"/>
        <v>0.37984394837948138</v>
      </c>
      <c r="FB141" s="2">
        <f t="shared" si="166"/>
        <v>0.37929064406704938</v>
      </c>
      <c r="FC141" s="2">
        <f t="shared" si="166"/>
        <v>0.37586039879941724</v>
      </c>
      <c r="FD141" s="2">
        <f t="shared" si="166"/>
        <v>0.3764040733031041</v>
      </c>
      <c r="FE141" s="2">
        <f t="shared" si="166"/>
        <v>0.38301650723563552</v>
      </c>
      <c r="FG141" s="2">
        <f t="shared" si="167"/>
        <v>0.99962298429214513</v>
      </c>
      <c r="FH141" s="2">
        <f t="shared" si="167"/>
        <v>0.99935784274999129</v>
      </c>
      <c r="FI141" s="2">
        <f t="shared" si="167"/>
        <v>0.99906138093895047</v>
      </c>
      <c r="FJ141" s="2">
        <f t="shared" si="167"/>
        <v>0.99921450010872737</v>
      </c>
      <c r="FK141" s="2">
        <f t="shared" si="167"/>
        <v>0.99941595902212876</v>
      </c>
      <c r="FL141" s="2">
        <f t="shared" si="167"/>
        <v>0.99946546040463025</v>
      </c>
      <c r="FM141" s="2">
        <f t="shared" si="167"/>
        <v>0.99944832978843179</v>
      </c>
      <c r="FN141" s="2">
        <f t="shared" si="167"/>
        <v>0.99944870032672728</v>
      </c>
      <c r="FO141" s="2">
        <f t="shared" si="167"/>
        <v>0.99944653836096153</v>
      </c>
      <c r="FP141" s="2">
        <f t="shared" si="167"/>
        <v>0.999344505759585</v>
      </c>
      <c r="FQ141" s="2">
        <f t="shared" si="167"/>
        <v>0.99933653659700905</v>
      </c>
      <c r="FR141" s="2">
        <f t="shared" si="167"/>
        <v>0.99931613377773609</v>
      </c>
      <c r="FS141" s="2">
        <f t="shared" si="167"/>
        <v>0.99933511045608714</v>
      </c>
      <c r="FT141" s="2">
        <f t="shared" si="167"/>
        <v>0.99937893430134106</v>
      </c>
      <c r="FU141" s="2">
        <f t="shared" si="167"/>
        <v>0.99942469127314992</v>
      </c>
      <c r="FW141" s="2">
        <f t="shared" si="157"/>
        <v>1.0613972394528461E-7</v>
      </c>
      <c r="FX141" s="2">
        <f t="shared" si="157"/>
        <v>9.2360568529036846E-2</v>
      </c>
      <c r="FY141" s="2">
        <f t="shared" si="157"/>
        <v>5.5454306728627917E-2</v>
      </c>
      <c r="FZ141" s="2">
        <f t="shared" si="157"/>
        <v>8.8135180609289737E-2</v>
      </c>
      <c r="GA141" s="2">
        <f t="shared" si="157"/>
        <v>0.12394672464222932</v>
      </c>
      <c r="GB141" s="2">
        <f t="shared" si="157"/>
        <v>0.12235694988195479</v>
      </c>
      <c r="GC141" s="2">
        <f t="shared" si="157"/>
        <v>0.12732406620326492</v>
      </c>
      <c r="GD141" s="2">
        <f t="shared" si="157"/>
        <v>0.1214247188644931</v>
      </c>
      <c r="GE141" s="2">
        <f t="shared" si="157"/>
        <v>9.9959016456396807E-2</v>
      </c>
      <c r="GF141" s="2">
        <f t="shared" si="157"/>
        <v>8.1149159381746827E-2</v>
      </c>
      <c r="GG141" s="2">
        <f t="shared" si="157"/>
        <v>6.8957855356059375E-2</v>
      </c>
      <c r="GH141" s="2">
        <f t="shared" si="157"/>
        <v>5.8253435768008614E-2</v>
      </c>
      <c r="GI141" s="2">
        <f t="shared" si="157"/>
        <v>6.1973496234816183E-2</v>
      </c>
      <c r="GJ141" s="2">
        <f t="shared" si="157"/>
        <v>5.6540959348001019E-2</v>
      </c>
      <c r="GK141" s="2">
        <f t="shared" si="157"/>
        <v>5.6347164112038148E-2</v>
      </c>
      <c r="GM141" s="82">
        <f t="shared" si="158"/>
        <v>4.6364373401799618E-76</v>
      </c>
      <c r="GN141" s="82">
        <f t="shared" si="158"/>
        <v>5.0521978615766724E-127</v>
      </c>
      <c r="GO141" s="82">
        <f t="shared" si="158"/>
        <v>2.5425229495864118E-124</v>
      </c>
      <c r="GP141" s="82">
        <f t="shared" si="158"/>
        <v>5.1238928563420474E-130</v>
      </c>
      <c r="GQ141" s="82">
        <f t="shared" si="158"/>
        <v>2.0893094193580769E-170</v>
      </c>
      <c r="GR141" s="82">
        <f t="shared" si="158"/>
        <v>2.5204836677153505E-225</v>
      </c>
      <c r="GS141" s="82">
        <f t="shared" si="158"/>
        <v>7.9163032848278999E-249</v>
      </c>
      <c r="GT141" s="82">
        <f t="shared" si="158"/>
        <v>3.2919205133397184E-200</v>
      </c>
      <c r="GU141" s="82">
        <f t="shared" si="158"/>
        <v>1.7657208748048977E-244</v>
      </c>
      <c r="GV141" s="82">
        <f t="shared" si="158"/>
        <v>3.7215320207544144E-189</v>
      </c>
      <c r="GW141" s="82">
        <f t="shared" si="158"/>
        <v>2.8666933261252148E-140</v>
      </c>
      <c r="GX141" s="82">
        <f t="shared" si="158"/>
        <v>9.838857423932673E-164</v>
      </c>
      <c r="GY141" s="82">
        <f t="shared" si="158"/>
        <v>8.4234740141372958E-158</v>
      </c>
      <c r="GZ141" s="82">
        <f t="shared" si="158"/>
        <v>2.8167305553067738E-136</v>
      </c>
      <c r="HA141" s="82">
        <f t="shared" si="158"/>
        <v>1.3990362693513018E-171</v>
      </c>
      <c r="HC141" s="82">
        <f t="shared" si="154"/>
        <v>5.3149699108766801E-39</v>
      </c>
      <c r="HD141" s="82">
        <f t="shared" si="154"/>
        <v>3.6127715821204206E-61</v>
      </c>
      <c r="HE141" s="82">
        <f t="shared" si="154"/>
        <v>3.5169855939249562E-51</v>
      </c>
      <c r="HF141" s="82">
        <f t="shared" si="154"/>
        <v>1.2223110898423182E-59</v>
      </c>
      <c r="HG141" s="82">
        <f t="shared" si="154"/>
        <v>5.1032149910601172E-104</v>
      </c>
      <c r="HH141" s="82">
        <f t="shared" si="154"/>
        <v>1.8023696221733727E-145</v>
      </c>
      <c r="HI141" s="82">
        <f t="shared" si="154"/>
        <v>1.9422686819036121E-113</v>
      </c>
      <c r="HJ141" s="82">
        <f t="shared" si="154"/>
        <v>3.1479528606602474E-105</v>
      </c>
      <c r="HK141" s="82">
        <f t="shared" si="154"/>
        <v>3.8060446765161655E-70</v>
      </c>
      <c r="HL141" s="82">
        <f t="shared" si="162"/>
        <v>5.5585533555882659E-85</v>
      </c>
      <c r="HM141" s="82">
        <f t="shared" si="162"/>
        <v>1.3217972297319346E-75</v>
      </c>
      <c r="HN141" s="82">
        <f t="shared" si="162"/>
        <v>2.1306695308441265E-78</v>
      </c>
      <c r="HO141" s="82">
        <f t="shared" si="162"/>
        <v>3.1868109731784916E-71</v>
      </c>
      <c r="HP141" s="82">
        <f t="shared" si="162"/>
        <v>9.4841296897101928E-62</v>
      </c>
      <c r="HQ141" s="82">
        <f t="shared" si="162"/>
        <v>8.0130976153607454E-90</v>
      </c>
      <c r="HS141" s="82">
        <f t="shared" si="159"/>
        <v>6.7368042280979475E-21</v>
      </c>
      <c r="HT141" s="82">
        <f t="shared" si="159"/>
        <v>0.23633144044374613</v>
      </c>
      <c r="HU141" s="82">
        <f t="shared" si="159"/>
        <v>0.49977829456337824</v>
      </c>
      <c r="HV141" s="82">
        <f t="shared" si="159"/>
        <v>0.30093905495343737</v>
      </c>
      <c r="HW141" s="82">
        <f t="shared" si="159"/>
        <v>1.2861679544230196E-2</v>
      </c>
      <c r="HX141" s="82">
        <f t="shared" si="159"/>
        <v>1.3115360623721501E-2</v>
      </c>
      <c r="HY141" s="82">
        <f t="shared" si="159"/>
        <v>3.9967454530630466E-3</v>
      </c>
      <c r="HZ141" s="82">
        <f t="shared" si="159"/>
        <v>1.1621693036244199E-2</v>
      </c>
      <c r="IA141" s="82">
        <f t="shared" si="159"/>
        <v>7.3770050073140678E-2</v>
      </c>
      <c r="IB141" s="82">
        <f t="shared" si="159"/>
        <v>0.22615850290631778</v>
      </c>
      <c r="IC141" s="82">
        <f t="shared" si="159"/>
        <v>0.40763742851298174</v>
      </c>
      <c r="ID141" s="82">
        <f t="shared" si="159"/>
        <v>0.51942900002391035</v>
      </c>
      <c r="IE141" s="82">
        <f t="shared" si="159"/>
        <v>0.5107908217112942</v>
      </c>
      <c r="IF141" s="82">
        <f t="shared" si="159"/>
        <v>0.5065441688974095</v>
      </c>
      <c r="IG141" s="82">
        <f t="shared" si="159"/>
        <v>0.46842204631186762</v>
      </c>
      <c r="II141" s="82">
        <f t="shared" si="160"/>
        <v>0</v>
      </c>
      <c r="IJ141" s="82">
        <f t="shared" si="160"/>
        <v>2.7777924562767622E-11</v>
      </c>
      <c r="IK141" s="82">
        <f t="shared" si="160"/>
        <v>7.5490661592549141E-21</v>
      </c>
      <c r="IL141" s="82">
        <f t="shared" si="160"/>
        <v>2.1179458310910617E-17</v>
      </c>
      <c r="IM141" s="82">
        <f t="shared" si="160"/>
        <v>5.6441295459892398E-12</v>
      </c>
      <c r="IN141" s="82">
        <f t="shared" si="160"/>
        <v>7.1895267249711455E-13</v>
      </c>
      <c r="IO141" s="82">
        <f t="shared" si="160"/>
        <v>3.0637347857308261E-13</v>
      </c>
      <c r="IP141" s="82">
        <f t="shared" si="160"/>
        <v>2.0809508811013616E-13</v>
      </c>
      <c r="IQ141" s="82">
        <f t="shared" si="160"/>
        <v>3.385320708145339E-14</v>
      </c>
      <c r="IR141" s="82">
        <f t="shared" si="160"/>
        <v>3.4240843517539835E-19</v>
      </c>
      <c r="IS141" s="82">
        <f t="shared" si="160"/>
        <v>5.0598098232756977E-21</v>
      </c>
      <c r="IT141" s="82">
        <f t="shared" si="160"/>
        <v>2.7941713467058791E-22</v>
      </c>
      <c r="IU141" s="82">
        <f t="shared" si="160"/>
        <v>2.1391510522902145E-20</v>
      </c>
      <c r="IV141" s="82">
        <f t="shared" si="160"/>
        <v>1.5922172525350273E-10</v>
      </c>
      <c r="IW141" s="82">
        <f t="shared" si="160"/>
        <v>1.9295015984249093E-7</v>
      </c>
      <c r="IY141" s="82">
        <f t="shared" si="161"/>
        <v>6.7368042280979475E-21</v>
      </c>
      <c r="IZ141" s="82">
        <f t="shared" si="161"/>
        <v>0.23633144047152405</v>
      </c>
      <c r="JA141" s="82">
        <f t="shared" si="161"/>
        <v>0.49977829456337824</v>
      </c>
      <c r="JB141" s="82">
        <f t="shared" si="161"/>
        <v>0.30093905495343737</v>
      </c>
      <c r="JC141" s="82">
        <f t="shared" si="161"/>
        <v>1.2861679549874326E-2</v>
      </c>
      <c r="JD141" s="82">
        <f t="shared" si="161"/>
        <v>1.3115360624440454E-2</v>
      </c>
      <c r="JE141" s="82">
        <f t="shared" si="161"/>
        <v>3.9967454533694205E-3</v>
      </c>
      <c r="JF141" s="82">
        <f t="shared" si="161"/>
        <v>1.1621693036452295E-2</v>
      </c>
      <c r="JG141" s="82">
        <f t="shared" si="161"/>
        <v>7.3770050073174526E-2</v>
      </c>
      <c r="JH141" s="82">
        <f t="shared" si="161"/>
        <v>0.22615850290631778</v>
      </c>
      <c r="JI141" s="82">
        <f t="shared" si="161"/>
        <v>0.40763742851298174</v>
      </c>
      <c r="JJ141" s="82">
        <f t="shared" si="161"/>
        <v>0.51942900002391035</v>
      </c>
      <c r="JK141" s="82">
        <f t="shared" si="161"/>
        <v>0.5107908217112942</v>
      </c>
      <c r="JL141" s="82">
        <f t="shared" si="161"/>
        <v>0.50654416905663124</v>
      </c>
      <c r="JM141" s="82">
        <f t="shared" si="161"/>
        <v>0.46842223926202747</v>
      </c>
    </row>
    <row r="142" spans="2:273" x14ac:dyDescent="0.25">
      <c r="B142" s="2">
        <v>115</v>
      </c>
      <c r="C142" s="37">
        <v>0.37492399999999998</v>
      </c>
      <c r="D142" s="37">
        <v>0.38441900000000001</v>
      </c>
      <c r="E142" s="37">
        <v>0.39940799999999999</v>
      </c>
      <c r="F142" s="37">
        <v>0.38851000000000002</v>
      </c>
      <c r="G142" s="37">
        <v>0.38140099999999999</v>
      </c>
      <c r="H142" s="37">
        <v>0.384438</v>
      </c>
      <c r="I142" s="37">
        <v>0.378195</v>
      </c>
      <c r="J142" s="37">
        <v>0.387687</v>
      </c>
      <c r="K142" s="37">
        <v>0.381909</v>
      </c>
      <c r="L142" s="37">
        <v>0.38452199999999997</v>
      </c>
      <c r="M142" s="37">
        <v>0.399171</v>
      </c>
      <c r="N142" s="37">
        <v>0.41380699999999998</v>
      </c>
      <c r="O142" s="37">
        <v>0.41479100000000002</v>
      </c>
      <c r="P142" s="37">
        <v>0.45089800000000002</v>
      </c>
      <c r="Q142" s="37">
        <v>0.495029</v>
      </c>
      <c r="S142" s="4">
        <f t="shared" si="163"/>
        <v>0.37885985648235287</v>
      </c>
      <c r="T142" s="4">
        <f t="shared" si="163"/>
        <v>0.37950071463046187</v>
      </c>
      <c r="U142" s="4">
        <f t="shared" si="163"/>
        <v>0.39731652678807355</v>
      </c>
      <c r="V142" s="4">
        <f t="shared" si="163"/>
        <v>0.38807102451522918</v>
      </c>
      <c r="W142" s="4">
        <f t="shared" si="163"/>
        <v>0.38547868362343413</v>
      </c>
      <c r="X142" s="4">
        <f t="shared" si="163"/>
        <v>0.38036974068377677</v>
      </c>
      <c r="Y142" s="4">
        <f t="shared" si="163"/>
        <v>0.38071404597588798</v>
      </c>
      <c r="Z142" s="4">
        <f t="shared" si="163"/>
        <v>0.38442298328022106</v>
      </c>
      <c r="AA142" s="4">
        <f t="shared" si="163"/>
        <v>0.38163678199515455</v>
      </c>
      <c r="AB142" s="4">
        <f t="shared" si="163"/>
        <v>0.38442935477413337</v>
      </c>
      <c r="AC142" s="4">
        <f t="shared" si="163"/>
        <v>0.39648522352254034</v>
      </c>
      <c r="AD142" s="4">
        <f t="shared" si="163"/>
        <v>0.42035590851937743</v>
      </c>
      <c r="AE142" s="4">
        <f t="shared" si="163"/>
        <v>0.41452692241707828</v>
      </c>
      <c r="AF142" s="4">
        <f t="shared" si="163"/>
        <v>0.44575792706868356</v>
      </c>
      <c r="AG142" s="4">
        <f t="shared" si="163"/>
        <v>0.48922457141940839</v>
      </c>
      <c r="AI142" s="4">
        <f t="shared" si="164"/>
        <v>-3.9358564823528952E-3</v>
      </c>
      <c r="AJ142" s="4">
        <f t="shared" si="164"/>
        <v>4.9182853695381445E-3</v>
      </c>
      <c r="AK142" s="4">
        <f t="shared" si="164"/>
        <v>2.0914732119264312E-3</v>
      </c>
      <c r="AL142" s="4">
        <f t="shared" si="164"/>
        <v>4.3897548477084269E-4</v>
      </c>
      <c r="AM142" s="4">
        <f t="shared" si="164"/>
        <v>-4.0776836234341363E-3</v>
      </c>
      <c r="AN142" s="4">
        <f t="shared" si="164"/>
        <v>4.0682593162232328E-3</v>
      </c>
      <c r="AO142" s="4">
        <f t="shared" si="164"/>
        <v>-2.5190459758879791E-3</v>
      </c>
      <c r="AP142" s="4">
        <f t="shared" si="164"/>
        <v>3.2640167197789394E-3</v>
      </c>
      <c r="AQ142" s="4">
        <f t="shared" si="164"/>
        <v>2.7221800484544811E-4</v>
      </c>
      <c r="AR142" s="4">
        <f t="shared" si="164"/>
        <v>9.2645225866605507E-5</v>
      </c>
      <c r="AS142" s="4">
        <f t="shared" si="164"/>
        <v>2.685776477459656E-3</v>
      </c>
      <c r="AT142" s="4">
        <f t="shared" si="164"/>
        <v>-6.5489085193774499E-3</v>
      </c>
      <c r="AU142" s="4">
        <f t="shared" si="164"/>
        <v>2.6407758292174011E-4</v>
      </c>
      <c r="AV142" s="4">
        <f t="shared" si="164"/>
        <v>5.1400729313164639E-3</v>
      </c>
      <c r="AW142" s="4">
        <f t="shared" si="164"/>
        <v>5.8044285805916029E-3</v>
      </c>
      <c r="AY142" s="2">
        <f t="shared" si="155"/>
        <v>0.37885985648235287</v>
      </c>
      <c r="AZ142" s="2">
        <f t="shared" si="155"/>
        <v>0.37853221696060468</v>
      </c>
      <c r="BA142" s="2">
        <f t="shared" si="155"/>
        <v>0.38336904954197598</v>
      </c>
      <c r="BB142" s="2">
        <f t="shared" si="155"/>
        <v>0.38443078095963945</v>
      </c>
      <c r="BC142" s="2">
        <f t="shared" si="155"/>
        <v>0.38545872376434004</v>
      </c>
      <c r="BD142" s="2">
        <f t="shared" si="155"/>
        <v>0.38034498964249819</v>
      </c>
      <c r="BE142" s="2">
        <f t="shared" si="155"/>
        <v>0.38070980959503442</v>
      </c>
      <c r="BF142" s="2">
        <f t="shared" si="155"/>
        <v>0.38439682493699506</v>
      </c>
      <c r="BG142" s="2">
        <f t="shared" si="155"/>
        <v>0.38105571127362992</v>
      </c>
      <c r="BH142" s="2">
        <f t="shared" si="155"/>
        <v>0.3799272056429972</v>
      </c>
      <c r="BI142" s="2">
        <f t="shared" si="155"/>
        <v>0.37910768612294254</v>
      </c>
      <c r="BJ142" s="2">
        <f t="shared" si="155"/>
        <v>0.37921190592186521</v>
      </c>
      <c r="BK142" s="2">
        <f t="shared" si="155"/>
        <v>0.37567363781311985</v>
      </c>
      <c r="BL142" s="2">
        <f t="shared" si="155"/>
        <v>0.37643956425190361</v>
      </c>
      <c r="BM142" s="2">
        <f t="shared" si="155"/>
        <v>0.38456377646738132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0.37492399999999998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>
        <f t="shared" si="156"/>
        <v>0.38140099999999999</v>
      </c>
      <c r="CJ142" s="2">
        <f t="shared" si="156"/>
        <v>0.384438</v>
      </c>
      <c r="CK142" s="2">
        <f t="shared" si="156"/>
        <v>0.378195</v>
      </c>
      <c r="CL142" s="2">
        <f t="shared" si="156"/>
        <v>0.387687</v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0.37492399999999998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>
        <f t="shared" si="115"/>
        <v>0.38140099999999999</v>
      </c>
      <c r="CZ142" s="2">
        <f t="shared" si="116"/>
        <v>0.384438</v>
      </c>
      <c r="DA142" s="2">
        <f t="shared" si="117"/>
        <v>0.378195</v>
      </c>
      <c r="DB142" s="2">
        <f t="shared" si="118"/>
        <v>0.387687</v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0.51887733333333319</v>
      </c>
      <c r="DL142" s="2">
        <f t="shared" si="165"/>
        <v>0.47438439969442325</v>
      </c>
      <c r="DM142" s="2">
        <f t="shared" si="165"/>
        <v>0.48004970226501786</v>
      </c>
      <c r="DN142" s="2">
        <f t="shared" si="165"/>
        <v>0.48429769691119701</v>
      </c>
      <c r="DO142" s="2">
        <f t="shared" si="165"/>
        <v>0.50745704177807494</v>
      </c>
      <c r="DP142" s="2">
        <f t="shared" si="165"/>
        <v>0.48791091697214067</v>
      </c>
      <c r="DQ142" s="2">
        <f t="shared" si="165"/>
        <v>0.47747812738269796</v>
      </c>
      <c r="DR142" s="2">
        <f t="shared" si="165"/>
        <v>0.47512105296920826</v>
      </c>
      <c r="DS142" s="2">
        <f t="shared" si="165"/>
        <v>0.47939487976539585</v>
      </c>
      <c r="DT142" s="2">
        <f t="shared" si="165"/>
        <v>0.48097464232238352</v>
      </c>
      <c r="DU142" s="2">
        <f t="shared" si="165"/>
        <v>0.4720048409472879</v>
      </c>
      <c r="DV142" s="2">
        <f t="shared" si="165"/>
        <v>0.47268592661064424</v>
      </c>
      <c r="DW142" s="2">
        <f t="shared" si="165"/>
        <v>0.459837477158136</v>
      </c>
      <c r="DX142" s="2">
        <f t="shared" si="165"/>
        <v>0.48964519495798314</v>
      </c>
      <c r="DY142" s="2">
        <f t="shared" si="165"/>
        <v>0.4710226328812317</v>
      </c>
      <c r="EA142" s="2">
        <f t="shared" si="153"/>
        <v>0.37881169437749629</v>
      </c>
      <c r="EB142" s="2">
        <f t="shared" si="153"/>
        <v>0.37843392863894132</v>
      </c>
      <c r="EC142" s="2">
        <f t="shared" si="153"/>
        <v>0.38326727948392275</v>
      </c>
      <c r="ED142" s="2">
        <f t="shared" si="153"/>
        <v>0.3842934012155047</v>
      </c>
      <c r="EE142" s="2">
        <f t="shared" si="152"/>
        <v>0.38537761898665146</v>
      </c>
      <c r="EF142" s="2">
        <f t="shared" si="152"/>
        <v>0.38029993836850751</v>
      </c>
      <c r="EG142" s="2">
        <f t="shared" si="152"/>
        <v>0.38064838636254517</v>
      </c>
      <c r="EH142" s="2">
        <f t="shared" si="152"/>
        <v>0.3844740889584371</v>
      </c>
      <c r="EI142" s="2">
        <f t="shared" si="152"/>
        <v>0.38092600198077992</v>
      </c>
      <c r="EJ142" s="2">
        <f t="shared" si="152"/>
        <v>0.37983721632147271</v>
      </c>
      <c r="EK142" s="2">
        <f t="shared" si="152"/>
        <v>0.37900688758407314</v>
      </c>
      <c r="EL142" s="2">
        <f t="shared" si="152"/>
        <v>0.37915785886330017</v>
      </c>
      <c r="EM142" s="2">
        <f t="shared" si="136"/>
        <v>0.37562078162843365</v>
      </c>
      <c r="EN142" s="2">
        <f t="shared" si="136"/>
        <v>0.37638534899722498</v>
      </c>
      <c r="EO142" s="2">
        <f t="shared" si="136"/>
        <v>0.38463166329139536</v>
      </c>
      <c r="EQ142" s="2">
        <f t="shared" si="166"/>
        <v>0.37881169437749629</v>
      </c>
      <c r="ER142" s="2">
        <f t="shared" si="166"/>
        <v>0.37885326145401171</v>
      </c>
      <c r="ES142" s="2">
        <f t="shared" si="166"/>
        <v>0.38358001454051921</v>
      </c>
      <c r="ET142" s="2">
        <f t="shared" si="166"/>
        <v>0.38497938398685594</v>
      </c>
      <c r="EU142" s="2">
        <f t="shared" si="166"/>
        <v>0.3854973193108639</v>
      </c>
      <c r="EV142" s="2">
        <f t="shared" si="166"/>
        <v>0.38024403807297885</v>
      </c>
      <c r="EW142" s="2">
        <f t="shared" si="166"/>
        <v>0.38074049450822078</v>
      </c>
      <c r="EX142" s="2">
        <f t="shared" si="166"/>
        <v>0.3835406186882252</v>
      </c>
      <c r="EY142" s="2">
        <f t="shared" si="166"/>
        <v>0.38166298047506969</v>
      </c>
      <c r="EZ142" s="2">
        <f t="shared" si="166"/>
        <v>0.3801716262657569</v>
      </c>
      <c r="FA142" s="2">
        <f t="shared" si="166"/>
        <v>0.37959965650097593</v>
      </c>
      <c r="FB142" s="2">
        <f t="shared" si="166"/>
        <v>0.37909032867753822</v>
      </c>
      <c r="FC142" s="2">
        <f t="shared" si="166"/>
        <v>0.37564721192069889</v>
      </c>
      <c r="FD142" s="2">
        <f t="shared" si="166"/>
        <v>0.37622412927220478</v>
      </c>
      <c r="FE142" s="2">
        <f t="shared" si="166"/>
        <v>0.382789213397071</v>
      </c>
      <c r="FG142" s="2">
        <f t="shared" si="167"/>
        <v>0.99965614618106458</v>
      </c>
      <c r="FH142" s="2">
        <f t="shared" si="167"/>
        <v>0.99941431253439406</v>
      </c>
      <c r="FI142" s="2">
        <f t="shared" si="167"/>
        <v>0.99914389853832952</v>
      </c>
      <c r="FJ142" s="2">
        <f t="shared" si="167"/>
        <v>0.99928356606817414</v>
      </c>
      <c r="FK142" s="2">
        <f t="shared" si="167"/>
        <v>0.99946732092356161</v>
      </c>
      <c r="FL142" s="2">
        <f t="shared" si="167"/>
        <v>0.99951247116467756</v>
      </c>
      <c r="FM142" s="2">
        <f t="shared" si="167"/>
        <v>0.99949684636371994</v>
      </c>
      <c r="FN142" s="2">
        <f t="shared" si="167"/>
        <v>0.99949718433146062</v>
      </c>
      <c r="FO142" s="2">
        <f t="shared" si="167"/>
        <v>0.99949521240356731</v>
      </c>
      <c r="FP142" s="2">
        <f t="shared" si="167"/>
        <v>0.99940214766564295</v>
      </c>
      <c r="FQ142" s="2">
        <f t="shared" si="167"/>
        <v>0.99939487885944367</v>
      </c>
      <c r="FR142" s="2">
        <f t="shared" si="167"/>
        <v>0.99937626906097965</v>
      </c>
      <c r="FS142" s="2">
        <f t="shared" si="167"/>
        <v>0.99939357805142959</v>
      </c>
      <c r="FT142" s="2">
        <f t="shared" si="167"/>
        <v>0.99943355039607129</v>
      </c>
      <c r="FU142" s="2">
        <f t="shared" si="167"/>
        <v>0.99947528564360699</v>
      </c>
      <c r="FW142" s="2">
        <f t="shared" si="157"/>
        <v>1.1637989185891149E-7</v>
      </c>
      <c r="FX142" s="2">
        <f t="shared" si="157"/>
        <v>0.1003769128826623</v>
      </c>
      <c r="FY142" s="2">
        <f t="shared" si="157"/>
        <v>6.0480857669528008E-2</v>
      </c>
      <c r="FZ142" s="2">
        <f t="shared" si="157"/>
        <v>9.5823504780603933E-2</v>
      </c>
      <c r="GA142" s="2">
        <f t="shared" si="157"/>
        <v>0.13429891363840676</v>
      </c>
      <c r="GB142" s="2">
        <f t="shared" si="157"/>
        <v>0.13259645599075792</v>
      </c>
      <c r="GC142" s="2">
        <f t="shared" si="157"/>
        <v>0.13791392826094859</v>
      </c>
      <c r="GD142" s="2">
        <f t="shared" si="157"/>
        <v>0.13159790854857673</v>
      </c>
      <c r="GE142" s="2">
        <f t="shared" si="157"/>
        <v>0.10855598274512562</v>
      </c>
      <c r="GF142" s="2">
        <f t="shared" si="157"/>
        <v>8.8287073406607616E-2</v>
      </c>
      <c r="GG142" s="2">
        <f t="shared" si="157"/>
        <v>7.5111076156775938E-2</v>
      </c>
      <c r="GH142" s="2">
        <f t="shared" si="157"/>
        <v>6.3516646775537922E-2</v>
      </c>
      <c r="GI142" s="2">
        <f t="shared" si="157"/>
        <v>6.754870748279368E-2</v>
      </c>
      <c r="GJ142" s="2">
        <f t="shared" si="157"/>
        <v>6.1659577980427573E-2</v>
      </c>
      <c r="GK142" s="2">
        <f t="shared" si="157"/>
        <v>6.1449381266388069E-2</v>
      </c>
      <c r="GM142" s="82">
        <f t="shared" si="158"/>
        <v>2.0397335725920898E-78</v>
      </c>
      <c r="GN142" s="82">
        <f t="shared" si="158"/>
        <v>2.8255136550626787E-131</v>
      </c>
      <c r="GO142" s="82">
        <f t="shared" si="158"/>
        <v>8.5188847840199566E-129</v>
      </c>
      <c r="GP142" s="82">
        <f t="shared" si="158"/>
        <v>2.1099857267847976E-134</v>
      </c>
      <c r="GQ142" s="82">
        <f t="shared" si="158"/>
        <v>9.6229745510446815E-176</v>
      </c>
      <c r="GR142" s="82">
        <f t="shared" si="158"/>
        <v>1.9948267577027726E-232</v>
      </c>
      <c r="GS142" s="82">
        <f t="shared" si="158"/>
        <v>1.1308152694678186E-256</v>
      </c>
      <c r="GT142" s="82">
        <f t="shared" si="158"/>
        <v>1.6194112141385633E-206</v>
      </c>
      <c r="GU142" s="82">
        <f t="shared" si="158"/>
        <v>2.4575667608628563E-252</v>
      </c>
      <c r="GV142" s="82">
        <f t="shared" si="158"/>
        <v>2.8687955937069612E-195</v>
      </c>
      <c r="GW142" s="82">
        <f t="shared" si="158"/>
        <v>8.0241066444289374E-145</v>
      </c>
      <c r="GX142" s="82">
        <f t="shared" si="158"/>
        <v>4.0276152074403356E-169</v>
      </c>
      <c r="GY142" s="82">
        <f t="shared" si="158"/>
        <v>5.3481660780469093E-163</v>
      </c>
      <c r="GZ142" s="82">
        <f t="shared" si="158"/>
        <v>1.2913509208755041E-140</v>
      </c>
      <c r="HA142" s="82">
        <f t="shared" si="158"/>
        <v>9.3201138497475966E-177</v>
      </c>
      <c r="HC142" s="82">
        <f t="shared" si="154"/>
        <v>7.5988481261087022E-41</v>
      </c>
      <c r="HD142" s="82">
        <f t="shared" si="154"/>
        <v>1.7085439907956111E-64</v>
      </c>
      <c r="HE142" s="82">
        <f t="shared" si="154"/>
        <v>2.9739927451848786E-54</v>
      </c>
      <c r="HF142" s="82">
        <f t="shared" si="154"/>
        <v>8.1635700210537548E-63</v>
      </c>
      <c r="HG142" s="82">
        <f t="shared" si="154"/>
        <v>6.3902889990155143E-109</v>
      </c>
      <c r="HH142" s="82">
        <f t="shared" si="154"/>
        <v>2.2446663620445319E-152</v>
      </c>
      <c r="HI142" s="82">
        <f t="shared" si="154"/>
        <v>9.6945836328401852E-119</v>
      </c>
      <c r="HJ142" s="82">
        <f t="shared" si="154"/>
        <v>3.4671601753419016E-110</v>
      </c>
      <c r="HK142" s="82">
        <f t="shared" si="154"/>
        <v>1.7225817990741974E-73</v>
      </c>
      <c r="HL142" s="82">
        <f t="shared" si="162"/>
        <v>3.2300156755947983E-89</v>
      </c>
      <c r="HM142" s="82">
        <f t="shared" si="162"/>
        <v>1.8012236660146548E-79</v>
      </c>
      <c r="HN142" s="82">
        <f t="shared" si="162"/>
        <v>1.5918231620716121E-82</v>
      </c>
      <c r="HO142" s="82">
        <f t="shared" si="162"/>
        <v>5.2933753697225088E-75</v>
      </c>
      <c r="HP142" s="82">
        <f t="shared" si="162"/>
        <v>7.1808622275330744E-65</v>
      </c>
      <c r="HQ142" s="82">
        <f t="shared" si="162"/>
        <v>4.9866429786523666E-94</v>
      </c>
      <c r="HS142" s="82">
        <f t="shared" si="159"/>
        <v>4.3611598368478873E-20</v>
      </c>
      <c r="HT142" s="82">
        <f t="shared" si="159"/>
        <v>0.15498787065286035</v>
      </c>
      <c r="HU142" s="82">
        <f t="shared" si="159"/>
        <v>0.52677239191633596</v>
      </c>
      <c r="HV142" s="82">
        <f t="shared" si="159"/>
        <v>0.1900443160090351</v>
      </c>
      <c r="HW142" s="82">
        <f t="shared" si="159"/>
        <v>4.4331670015598824E-3</v>
      </c>
      <c r="HX142" s="82">
        <f t="shared" si="159"/>
        <v>4.3616947805554772E-3</v>
      </c>
      <c r="HY142" s="82">
        <f t="shared" si="159"/>
        <v>1.0806269325264108E-3</v>
      </c>
      <c r="HZ142" s="82">
        <f t="shared" si="159"/>
        <v>3.7163728579934054E-3</v>
      </c>
      <c r="IA142" s="82">
        <f t="shared" si="159"/>
        <v>3.405618981425286E-2</v>
      </c>
      <c r="IB142" s="82">
        <f t="shared" si="159"/>
        <v>0.12875132467336375</v>
      </c>
      <c r="IC142" s="82">
        <f t="shared" si="159"/>
        <v>0.29422760091424699</v>
      </c>
      <c r="ID142" s="82">
        <f t="shared" si="159"/>
        <v>0.4631474788750346</v>
      </c>
      <c r="IE142" s="82">
        <f t="shared" si="159"/>
        <v>0.44479684577057643</v>
      </c>
      <c r="IF142" s="82">
        <f t="shared" si="159"/>
        <v>0.41993286705919824</v>
      </c>
      <c r="IG142" s="82">
        <f t="shared" si="159"/>
        <v>0.35979631098470044</v>
      </c>
      <c r="II142" s="82">
        <f t="shared" si="160"/>
        <v>0</v>
      </c>
      <c r="IJ142" s="82">
        <f t="shared" si="160"/>
        <v>1.6637915309492241E-10</v>
      </c>
      <c r="IK142" s="82">
        <f t="shared" si="160"/>
        <v>1.2864486852426303E-19</v>
      </c>
      <c r="IL142" s="82">
        <f t="shared" si="160"/>
        <v>3.5619981825801224E-16</v>
      </c>
      <c r="IM142" s="82">
        <f t="shared" si="160"/>
        <v>5.240850240358065E-11</v>
      </c>
      <c r="IN142" s="82">
        <f t="shared" si="160"/>
        <v>7.9003840987583521E-12</v>
      </c>
      <c r="IO142" s="82">
        <f t="shared" si="160"/>
        <v>3.8477674685061875E-12</v>
      </c>
      <c r="IP142" s="82">
        <f t="shared" si="160"/>
        <v>2.5283474319589109E-12</v>
      </c>
      <c r="IQ142" s="82">
        <f t="shared" si="160"/>
        <v>3.7337294358399538E-13</v>
      </c>
      <c r="IR142" s="82">
        <f t="shared" si="160"/>
        <v>7.0365648903468613E-18</v>
      </c>
      <c r="IS142" s="82">
        <f t="shared" si="160"/>
        <v>1.1365238780699503E-19</v>
      </c>
      <c r="IT142" s="82">
        <f t="shared" si="160"/>
        <v>6.2044043204655817E-21</v>
      </c>
      <c r="IU142" s="82">
        <f t="shared" si="160"/>
        <v>3.8418163528840015E-19</v>
      </c>
      <c r="IV142" s="82">
        <f t="shared" si="160"/>
        <v>6.1336305508437242E-10</v>
      </c>
      <c r="IW142" s="82">
        <f t="shared" si="160"/>
        <v>4.7569539295956436E-7</v>
      </c>
      <c r="IY142" s="82">
        <f t="shared" si="161"/>
        <v>4.3611598368478873E-20</v>
      </c>
      <c r="IZ142" s="82">
        <f t="shared" si="161"/>
        <v>0.15498787081923951</v>
      </c>
      <c r="JA142" s="82">
        <f t="shared" si="161"/>
        <v>0.52677239191633596</v>
      </c>
      <c r="JB142" s="82">
        <f t="shared" si="161"/>
        <v>0.19004431600903546</v>
      </c>
      <c r="JC142" s="82">
        <f t="shared" si="161"/>
        <v>4.4331670539683845E-3</v>
      </c>
      <c r="JD142" s="82">
        <f t="shared" si="161"/>
        <v>4.3616947884558615E-3</v>
      </c>
      <c r="JE142" s="82">
        <f t="shared" si="161"/>
        <v>1.0806269363741782E-3</v>
      </c>
      <c r="JF142" s="82">
        <f t="shared" si="161"/>
        <v>3.7163728605217527E-3</v>
      </c>
      <c r="JG142" s="82">
        <f t="shared" si="161"/>
        <v>3.4056189814626235E-2</v>
      </c>
      <c r="JH142" s="82">
        <f t="shared" si="161"/>
        <v>0.12875132467336375</v>
      </c>
      <c r="JI142" s="82">
        <f t="shared" si="161"/>
        <v>0.29422760091424699</v>
      </c>
      <c r="JJ142" s="82">
        <f t="shared" si="161"/>
        <v>0.4631474788750346</v>
      </c>
      <c r="JK142" s="82">
        <f t="shared" si="161"/>
        <v>0.44479684577057643</v>
      </c>
      <c r="JL142" s="82">
        <f t="shared" si="161"/>
        <v>0.41993286767256133</v>
      </c>
      <c r="JM142" s="82">
        <f t="shared" si="161"/>
        <v>0.35979678668009341</v>
      </c>
    </row>
    <row r="143" spans="2:273" x14ac:dyDescent="0.25">
      <c r="B143" s="2">
        <v>116</v>
      </c>
      <c r="C143" s="37">
        <v>0.37968499999999999</v>
      </c>
      <c r="D143" s="37">
        <v>0.38234899999999999</v>
      </c>
      <c r="E143" s="37">
        <v>0.39519199999999999</v>
      </c>
      <c r="F143" s="37">
        <v>0.387683</v>
      </c>
      <c r="G143" s="37">
        <v>0.384268</v>
      </c>
      <c r="H143" s="37">
        <v>0.383689</v>
      </c>
      <c r="I143" s="37">
        <v>0.376531</v>
      </c>
      <c r="J143" s="37">
        <v>0.38425100000000001</v>
      </c>
      <c r="K143" s="37">
        <v>0.38152999999999998</v>
      </c>
      <c r="L143" s="37">
        <v>0.38216800000000001</v>
      </c>
      <c r="M143" s="37">
        <v>0.38463700000000001</v>
      </c>
      <c r="N143" s="37">
        <v>0.40265600000000001</v>
      </c>
      <c r="O143" s="37">
        <v>0.40232200000000001</v>
      </c>
      <c r="P143" s="37">
        <v>0.42108000000000001</v>
      </c>
      <c r="Q143" s="37">
        <v>0.44519799999999998</v>
      </c>
      <c r="S143" s="4">
        <f t="shared" si="163"/>
        <v>0.37854195665396123</v>
      </c>
      <c r="T143" s="4">
        <f t="shared" si="163"/>
        <v>0.37877852366965387</v>
      </c>
      <c r="U143" s="4">
        <f t="shared" si="163"/>
        <v>0.39448330805365317</v>
      </c>
      <c r="V143" s="4">
        <f t="shared" si="163"/>
        <v>0.38568471954266353</v>
      </c>
      <c r="W143" s="4">
        <f t="shared" si="163"/>
        <v>0.38524913106537834</v>
      </c>
      <c r="X143" s="4">
        <f t="shared" si="163"/>
        <v>0.38013343761845236</v>
      </c>
      <c r="Y143" s="4">
        <f t="shared" si="163"/>
        <v>0.38054484030055619</v>
      </c>
      <c r="Z143" s="4">
        <f t="shared" si="163"/>
        <v>0.38428553016804606</v>
      </c>
      <c r="AA143" s="4">
        <f t="shared" si="163"/>
        <v>0.38104367072762207</v>
      </c>
      <c r="AB143" s="4">
        <f t="shared" si="163"/>
        <v>0.38124562713150001</v>
      </c>
      <c r="AC143" s="4">
        <f t="shared" si="163"/>
        <v>0.38731462829400232</v>
      </c>
      <c r="AD143" s="4">
        <f t="shared" si="163"/>
        <v>0.40554445400899558</v>
      </c>
      <c r="AE143" s="4">
        <f t="shared" si="163"/>
        <v>0.40003821320913341</v>
      </c>
      <c r="AF143" s="4">
        <f t="shared" si="163"/>
        <v>0.4195803105055077</v>
      </c>
      <c r="AG143" s="4">
        <f t="shared" si="163"/>
        <v>0.44725403626965088</v>
      </c>
      <c r="AI143" s="4">
        <f t="shared" si="164"/>
        <v>1.1430433460387635E-3</v>
      </c>
      <c r="AJ143" s="4">
        <f t="shared" si="164"/>
        <v>3.5704763303461284E-3</v>
      </c>
      <c r="AK143" s="4">
        <f t="shared" si="164"/>
        <v>7.0869194634681776E-4</v>
      </c>
      <c r="AL143" s="4">
        <f t="shared" si="164"/>
        <v>1.9982804573364654E-3</v>
      </c>
      <c r="AM143" s="4">
        <f t="shared" si="164"/>
        <v>-9.8113106537833783E-4</v>
      </c>
      <c r="AN143" s="4">
        <f t="shared" si="164"/>
        <v>3.5555623815476389E-3</v>
      </c>
      <c r="AO143" s="4">
        <f t="shared" si="164"/>
        <v>-4.0138403005561818E-3</v>
      </c>
      <c r="AP143" s="4">
        <f t="shared" si="164"/>
        <v>-3.4530168046054133E-5</v>
      </c>
      <c r="AQ143" s="4">
        <f t="shared" si="164"/>
        <v>4.8632927237790557E-4</v>
      </c>
      <c r="AR143" s="4">
        <f t="shared" si="164"/>
        <v>9.2237286849999878E-4</v>
      </c>
      <c r="AS143" s="4">
        <f t="shared" si="164"/>
        <v>-2.6776282940023099E-3</v>
      </c>
      <c r="AT143" s="4">
        <f t="shared" si="164"/>
        <v>-2.8884540089955668E-3</v>
      </c>
      <c r="AU143" s="4">
        <f t="shared" si="164"/>
        <v>2.2837867908666043E-3</v>
      </c>
      <c r="AV143" s="4">
        <f t="shared" si="164"/>
        <v>1.4996894944923067E-3</v>
      </c>
      <c r="AW143" s="4">
        <f t="shared" si="164"/>
        <v>-2.056036269650896E-3</v>
      </c>
      <c r="AY143" s="2">
        <f t="shared" si="155"/>
        <v>0.37854195665396123</v>
      </c>
      <c r="AZ143" s="2">
        <f t="shared" si="155"/>
        <v>0.37831986967841102</v>
      </c>
      <c r="BA143" s="2">
        <f t="shared" si="155"/>
        <v>0.38314160065431535</v>
      </c>
      <c r="BB143" s="2">
        <f t="shared" si="155"/>
        <v>0.38418163572806568</v>
      </c>
      <c r="BC143" s="2">
        <f t="shared" si="155"/>
        <v>0.38524528614039161</v>
      </c>
      <c r="BD143" s="2">
        <f t="shared" si="155"/>
        <v>0.38012895512868378</v>
      </c>
      <c r="BE143" s="2">
        <f t="shared" si="155"/>
        <v>0.38054426925645052</v>
      </c>
      <c r="BF143" s="2">
        <f t="shared" si="155"/>
        <v>0.38428107088489971</v>
      </c>
      <c r="BG143" s="2">
        <f t="shared" si="155"/>
        <v>0.38087818789823891</v>
      </c>
      <c r="BH143" s="2">
        <f t="shared" si="155"/>
        <v>0.37962496442641724</v>
      </c>
      <c r="BI143" s="2">
        <f t="shared" si="155"/>
        <v>0.37882644260968112</v>
      </c>
      <c r="BJ143" s="2">
        <f t="shared" si="155"/>
        <v>0.37900943242646484</v>
      </c>
      <c r="BK143" s="2">
        <f t="shared" si="155"/>
        <v>0.37545127986850396</v>
      </c>
      <c r="BL143" s="2">
        <f t="shared" si="155"/>
        <v>0.37624699460788175</v>
      </c>
      <c r="BM143" s="2">
        <f t="shared" si="155"/>
        <v>0.38438181770171309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0.37968499999999999</v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>
        <f t="shared" si="156"/>
        <v>0.384268</v>
      </c>
      <c r="CJ143" s="2">
        <f t="shared" si="156"/>
        <v>0.383689</v>
      </c>
      <c r="CK143" s="2">
        <f t="shared" si="156"/>
        <v>0.376531</v>
      </c>
      <c r="CL143" s="2">
        <f t="shared" si="156"/>
        <v>0.38425100000000001</v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>
        <f t="shared" si="111"/>
        <v>0.37968499999999999</v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>
        <f t="shared" si="115"/>
        <v>0.384268</v>
      </c>
      <c r="CZ143" s="2">
        <f t="shared" si="116"/>
        <v>0.383689</v>
      </c>
      <c r="DA143" s="2">
        <f t="shared" si="117"/>
        <v>0.376531</v>
      </c>
      <c r="DB143" s="2">
        <f t="shared" si="118"/>
        <v>0.38425100000000001</v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0.51997647947454839</v>
      </c>
      <c r="DL143" s="2">
        <f t="shared" si="165"/>
        <v>0.47510418517952635</v>
      </c>
      <c r="DM143" s="2">
        <f t="shared" si="165"/>
        <v>0.48083270981507809</v>
      </c>
      <c r="DN143" s="2">
        <f t="shared" si="165"/>
        <v>0.4850914220077221</v>
      </c>
      <c r="DO143" s="2">
        <f t="shared" si="165"/>
        <v>0.50844477406417121</v>
      </c>
      <c r="DP143" s="2">
        <f t="shared" si="165"/>
        <v>0.48872404930351898</v>
      </c>
      <c r="DQ143" s="2">
        <f t="shared" si="165"/>
        <v>0.47821618456744869</v>
      </c>
      <c r="DR143" s="2">
        <f t="shared" si="165"/>
        <v>0.47580357423020531</v>
      </c>
      <c r="DS143" s="2">
        <f t="shared" si="165"/>
        <v>0.48014180663489736</v>
      </c>
      <c r="DT143" s="2">
        <f t="shared" si="165"/>
        <v>0.48175882322383501</v>
      </c>
      <c r="DU143" s="2">
        <f t="shared" si="165"/>
        <v>0.47267857417876236</v>
      </c>
      <c r="DV143" s="2">
        <f t="shared" si="165"/>
        <v>0.47338579495798316</v>
      </c>
      <c r="DW143" s="2">
        <f t="shared" si="165"/>
        <v>0.46044404216959511</v>
      </c>
      <c r="DX143" s="2">
        <f t="shared" si="165"/>
        <v>0.4906096672268907</v>
      </c>
      <c r="DY143" s="2">
        <f t="shared" si="165"/>
        <v>0.47178398607038124</v>
      </c>
      <c r="EA143" s="2">
        <f t="shared" si="153"/>
        <v>0.3784975877560674</v>
      </c>
      <c r="EB143" s="2">
        <f t="shared" si="153"/>
        <v>0.37821974834593569</v>
      </c>
      <c r="EC143" s="2">
        <f t="shared" si="153"/>
        <v>0.38304283502239461</v>
      </c>
      <c r="ED143" s="2">
        <f t="shared" si="153"/>
        <v>0.38403961241712081</v>
      </c>
      <c r="EE143" s="2">
        <f t="shared" si="152"/>
        <v>0.38516697960973989</v>
      </c>
      <c r="EF143" s="2">
        <f t="shared" si="152"/>
        <v>0.38008903235067182</v>
      </c>
      <c r="EG143" s="2">
        <f t="shared" si="152"/>
        <v>0.38048503572629067</v>
      </c>
      <c r="EH143" s="2">
        <f t="shared" si="152"/>
        <v>0.38437848313654366</v>
      </c>
      <c r="EI143" s="2">
        <f t="shared" si="152"/>
        <v>0.38074091411619548</v>
      </c>
      <c r="EJ143" s="2">
        <f t="shared" si="152"/>
        <v>0.37953506908833412</v>
      </c>
      <c r="EK143" s="2">
        <f t="shared" si="152"/>
        <v>0.37872287200699484</v>
      </c>
      <c r="EL143" s="2">
        <f t="shared" si="152"/>
        <v>0.37896060194379877</v>
      </c>
      <c r="EM143" s="2">
        <f t="shared" si="136"/>
        <v>0.37540187808079822</v>
      </c>
      <c r="EN143" s="2">
        <f t="shared" si="136"/>
        <v>0.37619823955285059</v>
      </c>
      <c r="EO143" s="2">
        <f t="shared" si="136"/>
        <v>0.38446768037712542</v>
      </c>
      <c r="EQ143" s="2">
        <f t="shared" si="166"/>
        <v>0.3784975877560674</v>
      </c>
      <c r="ER143" s="2">
        <f t="shared" si="166"/>
        <v>0.3786634648238244</v>
      </c>
      <c r="ES143" s="2">
        <f t="shared" si="166"/>
        <v>0.38338270593896634</v>
      </c>
      <c r="ET143" s="2">
        <f t="shared" si="166"/>
        <v>0.38476956454002581</v>
      </c>
      <c r="EU143" s="2">
        <f t="shared" si="166"/>
        <v>0.38529364924312115</v>
      </c>
      <c r="EV143" s="2">
        <f t="shared" si="166"/>
        <v>0.38003064366450823</v>
      </c>
      <c r="EW143" s="2">
        <f t="shared" si="166"/>
        <v>0.38058142479250773</v>
      </c>
      <c r="EX143" s="2">
        <f t="shared" si="166"/>
        <v>0.38340056250000004</v>
      </c>
      <c r="EY143" s="2">
        <f t="shared" si="166"/>
        <v>0.38151777178714424</v>
      </c>
      <c r="EZ143" s="2">
        <f t="shared" si="166"/>
        <v>0.3798908989184332</v>
      </c>
      <c r="FA143" s="2">
        <f t="shared" si="166"/>
        <v>0.37935536462247044</v>
      </c>
      <c r="FB143" s="2">
        <f t="shared" si="166"/>
        <v>0.37889001328802702</v>
      </c>
      <c r="FC143" s="2">
        <f t="shared" si="166"/>
        <v>0.37543402504198053</v>
      </c>
      <c r="FD143" s="2">
        <f t="shared" si="166"/>
        <v>0.37604418524130545</v>
      </c>
      <c r="FE143" s="2">
        <f t="shared" si="166"/>
        <v>0.38256191955850644</v>
      </c>
      <c r="FG143" s="2">
        <f t="shared" si="167"/>
        <v>0.99968639210164179</v>
      </c>
      <c r="FH143" s="2">
        <f t="shared" si="167"/>
        <v>0.99946581915433741</v>
      </c>
      <c r="FI143" s="2">
        <f t="shared" si="167"/>
        <v>0.99921916736908178</v>
      </c>
      <c r="FJ143" s="2">
        <f t="shared" si="167"/>
        <v>0.99934656329687488</v>
      </c>
      <c r="FK143" s="2">
        <f t="shared" si="167"/>
        <v>0.99951416813745808</v>
      </c>
      <c r="FL143" s="2">
        <f t="shared" si="167"/>
        <v>0.99955534934339574</v>
      </c>
      <c r="FM143" s="2">
        <f t="shared" si="167"/>
        <v>0.9995410981133166</v>
      </c>
      <c r="FN143" s="2">
        <f t="shared" si="167"/>
        <v>0.99954140637084399</v>
      </c>
      <c r="FO143" s="2">
        <f t="shared" si="167"/>
        <v>0.99953960779177575</v>
      </c>
      <c r="FP143" s="2">
        <f t="shared" si="167"/>
        <v>0.99945472350672115</v>
      </c>
      <c r="FQ143" s="2">
        <f t="shared" si="167"/>
        <v>0.9994480935749277</v>
      </c>
      <c r="FR143" s="2">
        <f t="shared" si="167"/>
        <v>0.99943111940171603</v>
      </c>
      <c r="FS143" s="2">
        <f t="shared" si="167"/>
        <v>0.99944690709744066</v>
      </c>
      <c r="FT143" s="2">
        <f t="shared" si="167"/>
        <v>0.9994833660714969</v>
      </c>
      <c r="FU143" s="2">
        <f t="shared" si="167"/>
        <v>0.99952143272434724</v>
      </c>
      <c r="FW143" s="2">
        <f t="shared" si="157"/>
        <v>1.2760801246000007E-7</v>
      </c>
      <c r="FX143" s="2">
        <f t="shared" si="157"/>
        <v>0.10900546742412659</v>
      </c>
      <c r="FY143" s="2">
        <f t="shared" si="157"/>
        <v>6.5931227464955222E-2</v>
      </c>
      <c r="FZ143" s="2">
        <f t="shared" si="157"/>
        <v>0.10410593689172808</v>
      </c>
      <c r="GA143" s="2">
        <f t="shared" si="157"/>
        <v>0.14537225434647058</v>
      </c>
      <c r="GB143" s="2">
        <f t="shared" si="157"/>
        <v>0.14355270099488635</v>
      </c>
      <c r="GC143" s="2">
        <f t="shared" si="157"/>
        <v>0.14923395498455988</v>
      </c>
      <c r="GD143" s="2">
        <f t="shared" si="157"/>
        <v>0.14248519844822774</v>
      </c>
      <c r="GE143" s="2">
        <f t="shared" si="157"/>
        <v>0.11779556160586915</v>
      </c>
      <c r="GF143" s="2">
        <f t="shared" si="157"/>
        <v>9.598725292026522E-2</v>
      </c>
      <c r="GG143" s="2">
        <f t="shared" si="157"/>
        <v>8.1765139576555387E-2</v>
      </c>
      <c r="GH143" s="2">
        <f t="shared" si="157"/>
        <v>6.922043741340568E-2</v>
      </c>
      <c r="GI143" s="2">
        <f t="shared" si="157"/>
        <v>7.3586125810019401E-2</v>
      </c>
      <c r="GJ143" s="2">
        <f t="shared" si="157"/>
        <v>6.7208572158340779E-2</v>
      </c>
      <c r="GK143" s="2">
        <f t="shared" si="157"/>
        <v>6.6980809291952589E-2</v>
      </c>
      <c r="GM143" s="82">
        <f t="shared" si="158"/>
        <v>8.2474752020351617E-81</v>
      </c>
      <c r="GN143" s="82">
        <f t="shared" si="158"/>
        <v>1.3422848754363148E-135</v>
      </c>
      <c r="GO143" s="82">
        <f t="shared" si="158"/>
        <v>2.3735360096037274E-133</v>
      </c>
      <c r="GP143" s="82">
        <f t="shared" si="158"/>
        <v>7.3341784134895467E-139</v>
      </c>
      <c r="GQ143" s="82">
        <f t="shared" si="158"/>
        <v>3.6606057272864318E-181</v>
      </c>
      <c r="GR143" s="82">
        <f t="shared" si="158"/>
        <v>1.2227207099029583E-239</v>
      </c>
      <c r="GS143" s="82">
        <f t="shared" si="158"/>
        <v>1.2180694213183724E-264</v>
      </c>
      <c r="GT143" s="82">
        <f t="shared" si="158"/>
        <v>6.3477243023019404E-213</v>
      </c>
      <c r="GU143" s="82">
        <f t="shared" si="158"/>
        <v>2.564390466456402E-260</v>
      </c>
      <c r="GV143" s="82">
        <f t="shared" si="158"/>
        <v>1.7645016193438584E-201</v>
      </c>
      <c r="GW143" s="82">
        <f t="shared" si="158"/>
        <v>1.8961718491902958E-149</v>
      </c>
      <c r="GX143" s="82">
        <f t="shared" si="158"/>
        <v>1.3460949544436001E-174</v>
      </c>
      <c r="GY143" s="82">
        <f t="shared" si="158"/>
        <v>2.7916280610837749E-168</v>
      </c>
      <c r="GZ143" s="82">
        <f t="shared" si="158"/>
        <v>5.0532506040810354E-145</v>
      </c>
      <c r="HA143" s="82">
        <f t="shared" si="158"/>
        <v>5.1923072927260935E-182</v>
      </c>
      <c r="HC143" s="82">
        <f t="shared" si="154"/>
        <v>9.8157418969066783E-43</v>
      </c>
      <c r="HD143" s="82">
        <f t="shared" si="154"/>
        <v>6.567314585214907E-68</v>
      </c>
      <c r="HE143" s="82">
        <f t="shared" si="154"/>
        <v>2.0348910609279065E-57</v>
      </c>
      <c r="HF143" s="82">
        <f t="shared" si="154"/>
        <v>4.4905132219950792E-66</v>
      </c>
      <c r="HG143" s="82">
        <f t="shared" si="154"/>
        <v>6.1472732678121536E-114</v>
      </c>
      <c r="HH143" s="82">
        <f t="shared" si="154"/>
        <v>1.9259237396088365E-159</v>
      </c>
      <c r="HI143" s="82">
        <f t="shared" si="154"/>
        <v>3.6478574922279145E-124</v>
      </c>
      <c r="HJ143" s="82">
        <f t="shared" si="154"/>
        <v>2.9251562534322656E-115</v>
      </c>
      <c r="HK143" s="82">
        <f t="shared" si="154"/>
        <v>6.4926168710986649E-77</v>
      </c>
      <c r="HL143" s="82">
        <f t="shared" si="162"/>
        <v>1.4745426434072397E-93</v>
      </c>
      <c r="HM143" s="82">
        <f t="shared" si="162"/>
        <v>1.9577425239064561E-83</v>
      </c>
      <c r="HN143" s="82">
        <f t="shared" si="162"/>
        <v>9.2784596036446544E-87</v>
      </c>
      <c r="HO143" s="82">
        <f t="shared" si="162"/>
        <v>6.9892786561985416E-79</v>
      </c>
      <c r="HP143" s="82">
        <f t="shared" si="162"/>
        <v>4.535992149940526E-68</v>
      </c>
      <c r="HQ143" s="82">
        <f t="shared" si="162"/>
        <v>2.4774005443547554E-98</v>
      </c>
      <c r="HS143" s="82">
        <f t="shared" si="159"/>
        <v>2.7147854214974794E-19</v>
      </c>
      <c r="HT143" s="82">
        <f t="shared" si="159"/>
        <v>9.2653844877679803E-2</v>
      </c>
      <c r="HU143" s="82">
        <f t="shared" si="159"/>
        <v>0.50393458382630674</v>
      </c>
      <c r="HV143" s="82">
        <f t="shared" si="159"/>
        <v>0.10399869182569323</v>
      </c>
      <c r="HW143" s="82">
        <f t="shared" si="159"/>
        <v>1.3365497903449462E-3</v>
      </c>
      <c r="HX143" s="82">
        <f t="shared" si="159"/>
        <v>1.25712112423931E-3</v>
      </c>
      <c r="HY143" s="82">
        <f t="shared" si="159"/>
        <v>2.5056857124051074E-4</v>
      </c>
      <c r="HZ143" s="82">
        <f t="shared" si="159"/>
        <v>1.0245056200085545E-3</v>
      </c>
      <c r="IA143" s="82">
        <f t="shared" si="159"/>
        <v>1.3802583042181883E-2</v>
      </c>
      <c r="IB143" s="82">
        <f t="shared" si="159"/>
        <v>6.3162836595899038E-2</v>
      </c>
      <c r="IC143" s="82">
        <f t="shared" si="159"/>
        <v>0.18478014894268921</v>
      </c>
      <c r="ID143" s="82">
        <f t="shared" si="159"/>
        <v>0.36574727727684742</v>
      </c>
      <c r="IE143" s="82">
        <f t="shared" si="159"/>
        <v>0.34451867787986334</v>
      </c>
      <c r="IF143" s="82">
        <f t="shared" si="159"/>
        <v>0.31049500517635364</v>
      </c>
      <c r="IG143" s="82">
        <f t="shared" si="159"/>
        <v>0.24709299936504001</v>
      </c>
      <c r="II143" s="82">
        <f t="shared" si="160"/>
        <v>0</v>
      </c>
      <c r="IJ143" s="82">
        <f t="shared" si="160"/>
        <v>9.2874511170580633E-10</v>
      </c>
      <c r="IK143" s="82">
        <f t="shared" si="160"/>
        <v>2.0005280912298228E-18</v>
      </c>
      <c r="IL143" s="82">
        <f t="shared" si="160"/>
        <v>5.3646375584793665E-15</v>
      </c>
      <c r="IM143" s="82">
        <f t="shared" si="160"/>
        <v>4.3896823544863927E-10</v>
      </c>
      <c r="IN143" s="82">
        <f t="shared" si="160"/>
        <v>7.774288355391259E-11</v>
      </c>
      <c r="IO143" s="82">
        <f t="shared" si="160"/>
        <v>4.2882416251264748E-11</v>
      </c>
      <c r="IP143" s="82">
        <f t="shared" si="160"/>
        <v>2.7391178792370946E-11</v>
      </c>
      <c r="IQ143" s="82">
        <f t="shared" si="160"/>
        <v>3.7288707760499375E-12</v>
      </c>
      <c r="IR143" s="82">
        <f t="shared" si="160"/>
        <v>1.2901800487829709E-16</v>
      </c>
      <c r="IS143" s="82">
        <f t="shared" si="160"/>
        <v>2.2878961889332819E-18</v>
      </c>
      <c r="IT143" s="82">
        <f t="shared" si="160"/>
        <v>1.2439260924620566E-19</v>
      </c>
      <c r="IU143" s="82">
        <f t="shared" si="160"/>
        <v>6.2601351169349853E-18</v>
      </c>
      <c r="IV143" s="82">
        <f t="shared" si="160"/>
        <v>2.2638057970305479E-9</v>
      </c>
      <c r="IW143" s="82">
        <f t="shared" si="160"/>
        <v>1.1403743443283924E-6</v>
      </c>
      <c r="IY143" s="82">
        <f t="shared" si="161"/>
        <v>2.7147854214974794E-19</v>
      </c>
      <c r="IZ143" s="82">
        <f t="shared" si="161"/>
        <v>9.2653845806424912E-2</v>
      </c>
      <c r="JA143" s="82">
        <f t="shared" si="161"/>
        <v>0.50393458382630674</v>
      </c>
      <c r="JB143" s="82">
        <f t="shared" si="161"/>
        <v>0.1039986918256986</v>
      </c>
      <c r="JC143" s="82">
        <f t="shared" si="161"/>
        <v>1.3365502293131817E-3</v>
      </c>
      <c r="JD143" s="82">
        <f t="shared" si="161"/>
        <v>1.2571212019821935E-3</v>
      </c>
      <c r="JE143" s="82">
        <f t="shared" si="161"/>
        <v>2.5056861412292699E-4</v>
      </c>
      <c r="JF143" s="82">
        <f t="shared" si="161"/>
        <v>1.0245056473997332E-3</v>
      </c>
      <c r="JG143" s="82">
        <f t="shared" si="161"/>
        <v>1.3802583045910755E-2</v>
      </c>
      <c r="JH143" s="82">
        <f t="shared" si="161"/>
        <v>6.3162836595899163E-2</v>
      </c>
      <c r="JI143" s="82">
        <f t="shared" si="161"/>
        <v>0.18478014894268921</v>
      </c>
      <c r="JJ143" s="82">
        <f t="shared" si="161"/>
        <v>0.36574727727684742</v>
      </c>
      <c r="JK143" s="82">
        <f t="shared" si="161"/>
        <v>0.34451867787986334</v>
      </c>
      <c r="JL143" s="82">
        <f t="shared" si="161"/>
        <v>0.31049500744015945</v>
      </c>
      <c r="JM143" s="82">
        <f t="shared" si="161"/>
        <v>0.24709413973938432</v>
      </c>
    </row>
    <row r="144" spans="2:273" x14ac:dyDescent="0.25">
      <c r="B144" s="2">
        <v>117</v>
      </c>
      <c r="C144" s="37">
        <v>0.37616100000000002</v>
      </c>
      <c r="D144" s="37">
        <v>0.37890000000000001</v>
      </c>
      <c r="E144" s="37">
        <v>0.38782100000000003</v>
      </c>
      <c r="F144" s="37">
        <v>0.38349800000000001</v>
      </c>
      <c r="G144" s="37">
        <v>0.38325700000000001</v>
      </c>
      <c r="H144" s="37">
        <v>0.37892700000000001</v>
      </c>
      <c r="I144" s="37">
        <v>0.377857</v>
      </c>
      <c r="J144" s="37">
        <v>0.38124799999999998</v>
      </c>
      <c r="K144" s="37">
        <v>0.37740499999999999</v>
      </c>
      <c r="L144" s="37">
        <v>0.37955499999999998</v>
      </c>
      <c r="M144" s="37">
        <v>0.38334699999999999</v>
      </c>
      <c r="N144" s="37">
        <v>0.38879200000000003</v>
      </c>
      <c r="O144" s="37">
        <v>0.38978400000000002</v>
      </c>
      <c r="P144" s="37">
        <v>0.39753699999999997</v>
      </c>
      <c r="Q144" s="37">
        <v>0.40891100000000002</v>
      </c>
      <c r="S144" s="4">
        <f t="shared" si="163"/>
        <v>0.37822435138802241</v>
      </c>
      <c r="T144" s="4">
        <f t="shared" si="163"/>
        <v>0.37830206764169011</v>
      </c>
      <c r="U144" s="4">
        <f t="shared" si="163"/>
        <v>0.39108285617633848</v>
      </c>
      <c r="V144" s="4">
        <f t="shared" si="163"/>
        <v>0.38445303428310518</v>
      </c>
      <c r="W144" s="4">
        <f t="shared" si="163"/>
        <v>0.38503312263939721</v>
      </c>
      <c r="X144" s="4">
        <f t="shared" si="163"/>
        <v>0.37991381651769462</v>
      </c>
      <c r="Y144" s="4">
        <f t="shared" si="163"/>
        <v>0.38037926835546421</v>
      </c>
      <c r="Z144" s="4">
        <f t="shared" si="163"/>
        <v>0.38416450384699458</v>
      </c>
      <c r="AA144" s="4">
        <f t="shared" si="163"/>
        <v>0.38074206924880977</v>
      </c>
      <c r="AB144" s="4">
        <f t="shared" si="163"/>
        <v>0.37980722125864119</v>
      </c>
      <c r="AC144" s="4">
        <f t="shared" si="163"/>
        <v>0.38203551187067564</v>
      </c>
      <c r="AD144" s="4">
        <f t="shared" si="163"/>
        <v>0.39353389803863448</v>
      </c>
      <c r="AE144" s="4">
        <f t="shared" si="163"/>
        <v>0.3886937786247831</v>
      </c>
      <c r="AF144" s="4">
        <f t="shared" si="163"/>
        <v>0.39969319321015051</v>
      </c>
      <c r="AG144" s="4">
        <f t="shared" si="163"/>
        <v>0.41742552765033569</v>
      </c>
      <c r="AI144" s="4">
        <f t="shared" si="164"/>
        <v>-2.063351388022383E-3</v>
      </c>
      <c r="AJ144" s="4">
        <f t="shared" si="164"/>
        <v>5.9793235830990499E-4</v>
      </c>
      <c r="AK144" s="4">
        <f t="shared" si="164"/>
        <v>-3.2618561763384513E-3</v>
      </c>
      <c r="AL144" s="4">
        <f t="shared" si="164"/>
        <v>-9.5503428310517169E-4</v>
      </c>
      <c r="AM144" s="4">
        <f t="shared" si="164"/>
        <v>-1.7761226393971929E-3</v>
      </c>
      <c r="AN144" s="4">
        <f t="shared" si="164"/>
        <v>-9.8681651769461087E-4</v>
      </c>
      <c r="AO144" s="4">
        <f t="shared" si="164"/>
        <v>-2.5222683554642078E-3</v>
      </c>
      <c r="AP144" s="4">
        <f t="shared" si="164"/>
        <v>-2.9165038469946003E-3</v>
      </c>
      <c r="AQ144" s="4">
        <f t="shared" si="164"/>
        <v>-3.3370692488097764E-3</v>
      </c>
      <c r="AR144" s="4">
        <f t="shared" si="164"/>
        <v>-2.5222125864121647E-4</v>
      </c>
      <c r="AS144" s="4">
        <f t="shared" si="164"/>
        <v>1.3114881293243563E-3</v>
      </c>
      <c r="AT144" s="4">
        <f t="shared" si="164"/>
        <v>-4.7418980386344511E-3</v>
      </c>
      <c r="AU144" s="4">
        <f t="shared" si="164"/>
        <v>1.0902213752169154E-3</v>
      </c>
      <c r="AV144" s="4">
        <f t="shared" si="164"/>
        <v>-2.1561932101505366E-3</v>
      </c>
      <c r="AW144" s="4">
        <f t="shared" si="164"/>
        <v>-8.5145276503356682E-3</v>
      </c>
      <c r="AY144" s="2">
        <f t="shared" ref="AY144:BM160" si="168">IF(OR($B144 &lt; C$230, $B144 &gt; C$233), #N/A, ((1-FG144)*DK144) + (FG144 - FW144)*EA144 + (FW144*EQ144))</f>
        <v>0.37822435138802241</v>
      </c>
      <c r="AZ144" s="2">
        <f t="shared" si="168"/>
        <v>0.37810859139215952</v>
      </c>
      <c r="BA144" s="2">
        <f t="shared" si="168"/>
        <v>0.38291511573093984</v>
      </c>
      <c r="BB144" s="2">
        <f t="shared" si="168"/>
        <v>0.38393413688769995</v>
      </c>
      <c r="BC144" s="2">
        <f t="shared" si="168"/>
        <v>0.38503250306347825</v>
      </c>
      <c r="BD144" s="2">
        <f t="shared" si="168"/>
        <v>0.37991314639411455</v>
      </c>
      <c r="BE144" s="2">
        <f t="shared" si="168"/>
        <v>0.38037920580186507</v>
      </c>
      <c r="BF144" s="2">
        <f t="shared" si="168"/>
        <v>0.38416388113104682</v>
      </c>
      <c r="BG144" s="2">
        <f t="shared" si="168"/>
        <v>0.38070226056593148</v>
      </c>
      <c r="BH144" s="2">
        <f t="shared" si="168"/>
        <v>0.37932364065764057</v>
      </c>
      <c r="BI144" s="2">
        <f t="shared" si="168"/>
        <v>0.37854642790604082</v>
      </c>
      <c r="BJ144" s="2">
        <f t="shared" si="168"/>
        <v>0.37880725048849528</v>
      </c>
      <c r="BK144" s="2">
        <f t="shared" si="168"/>
        <v>0.3752293240824347</v>
      </c>
      <c r="BL144" s="2">
        <f t="shared" si="168"/>
        <v>0.37605482816266955</v>
      </c>
      <c r="BM144" s="2">
        <f t="shared" si="168"/>
        <v>0.38419852689899647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0.37616100000000002</v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>
        <f t="shared" si="169"/>
        <v>0.38325700000000001</v>
      </c>
      <c r="CJ144" s="2">
        <f t="shared" si="169"/>
        <v>0.37892700000000001</v>
      </c>
      <c r="CK144" s="2">
        <f t="shared" si="169"/>
        <v>0.377857</v>
      </c>
      <c r="CL144" s="2">
        <f t="shared" si="169"/>
        <v>0.38124799999999998</v>
      </c>
      <c r="CM144" s="2">
        <f t="shared" si="169"/>
        <v>0.37740499999999999</v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>
        <f t="shared" si="111"/>
        <v>0.37616100000000002</v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>
        <f t="shared" si="115"/>
        <v>0.38325700000000001</v>
      </c>
      <c r="CZ144" s="2">
        <f t="shared" si="116"/>
        <v>0.37892700000000001</v>
      </c>
      <c r="DA144" s="2">
        <f t="shared" si="117"/>
        <v>0.377857</v>
      </c>
      <c r="DB144" s="2">
        <f t="shared" si="118"/>
        <v>0.38124799999999998</v>
      </c>
      <c r="DC144" s="2">
        <f t="shared" si="119"/>
        <v>0.37740499999999999</v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0.52107562561576348</v>
      </c>
      <c r="DL144" s="2">
        <f t="shared" si="165"/>
        <v>0.4758239706646295</v>
      </c>
      <c r="DM144" s="2">
        <f t="shared" si="165"/>
        <v>0.48161571736513825</v>
      </c>
      <c r="DN144" s="2">
        <f t="shared" si="165"/>
        <v>0.48588514710424718</v>
      </c>
      <c r="DO144" s="2">
        <f t="shared" si="165"/>
        <v>0.50943250635026738</v>
      </c>
      <c r="DP144" s="2">
        <f t="shared" si="165"/>
        <v>0.48953718163489723</v>
      </c>
      <c r="DQ144" s="2">
        <f t="shared" si="165"/>
        <v>0.47895424175219942</v>
      </c>
      <c r="DR144" s="2">
        <f t="shared" si="165"/>
        <v>0.47648609549120235</v>
      </c>
      <c r="DS144" s="2">
        <f t="shared" si="165"/>
        <v>0.48088873350439881</v>
      </c>
      <c r="DT144" s="2">
        <f t="shared" si="165"/>
        <v>0.4825430041252865</v>
      </c>
      <c r="DU144" s="2">
        <f t="shared" si="165"/>
        <v>0.47335230741023676</v>
      </c>
      <c r="DV144" s="2">
        <f t="shared" si="165"/>
        <v>0.47408566330532209</v>
      </c>
      <c r="DW144" s="2">
        <f t="shared" si="165"/>
        <v>0.46105060718105428</v>
      </c>
      <c r="DX144" s="2">
        <f t="shared" si="165"/>
        <v>0.49157413949579826</v>
      </c>
      <c r="DY144" s="2">
        <f t="shared" si="165"/>
        <v>0.47254533925953079</v>
      </c>
      <c r="EA144" s="2">
        <f t="shared" si="153"/>
        <v>0.37818348113463851</v>
      </c>
      <c r="EB144" s="2">
        <f t="shared" si="153"/>
        <v>0.37800556805293001</v>
      </c>
      <c r="EC144" s="2">
        <f t="shared" si="153"/>
        <v>0.38281839056086642</v>
      </c>
      <c r="ED144" s="2">
        <f t="shared" si="153"/>
        <v>0.38378582361873692</v>
      </c>
      <c r="EE144" s="2">
        <f t="shared" si="152"/>
        <v>0.38495634023282832</v>
      </c>
      <c r="EF144" s="2">
        <f t="shared" si="152"/>
        <v>0.37987812633283619</v>
      </c>
      <c r="EG144" s="2">
        <f t="shared" si="152"/>
        <v>0.38032168509003617</v>
      </c>
      <c r="EH144" s="2">
        <f t="shared" si="152"/>
        <v>0.38428287731465016</v>
      </c>
      <c r="EI144" s="2">
        <f t="shared" si="152"/>
        <v>0.38055582625161105</v>
      </c>
      <c r="EJ144" s="2">
        <f t="shared" si="152"/>
        <v>0.37923292185519553</v>
      </c>
      <c r="EK144" s="2">
        <f t="shared" si="152"/>
        <v>0.37843885642991654</v>
      </c>
      <c r="EL144" s="2">
        <f t="shared" si="152"/>
        <v>0.37876334502429743</v>
      </c>
      <c r="EM144" s="2">
        <f t="shared" si="136"/>
        <v>0.37518297453316274</v>
      </c>
      <c r="EN144" s="2">
        <f t="shared" si="136"/>
        <v>0.37601113010847625</v>
      </c>
      <c r="EO144" s="2">
        <f t="shared" si="136"/>
        <v>0.38430369746285553</v>
      </c>
      <c r="EQ144" s="2">
        <f t="shared" si="166"/>
        <v>0.37818348113463851</v>
      </c>
      <c r="ER144" s="2">
        <f t="shared" si="166"/>
        <v>0.37847366819363704</v>
      </c>
      <c r="ES144" s="2">
        <f t="shared" si="166"/>
        <v>0.38318539733741352</v>
      </c>
      <c r="ET144" s="2">
        <f t="shared" si="166"/>
        <v>0.38455974509319568</v>
      </c>
      <c r="EU144" s="2">
        <f t="shared" si="166"/>
        <v>0.38508997917537841</v>
      </c>
      <c r="EV144" s="2">
        <f t="shared" si="166"/>
        <v>0.3798172492560376</v>
      </c>
      <c r="EW144" s="2">
        <f t="shared" si="166"/>
        <v>0.38042235507679473</v>
      </c>
      <c r="EX144" s="2">
        <f t="shared" si="166"/>
        <v>0.38326050631177483</v>
      </c>
      <c r="EY144" s="2">
        <f t="shared" si="166"/>
        <v>0.3813725630992188</v>
      </c>
      <c r="EZ144" s="2">
        <f t="shared" si="166"/>
        <v>0.37961017157110954</v>
      </c>
      <c r="FA144" s="2">
        <f t="shared" si="166"/>
        <v>0.37911107274396499</v>
      </c>
      <c r="FB144" s="2">
        <f t="shared" si="166"/>
        <v>0.37868969789851581</v>
      </c>
      <c r="FC144" s="2">
        <f t="shared" si="166"/>
        <v>0.37522083816326224</v>
      </c>
      <c r="FD144" s="2">
        <f t="shared" si="166"/>
        <v>0.37586424121040612</v>
      </c>
      <c r="FE144" s="2">
        <f t="shared" si="166"/>
        <v>0.38233462571994192</v>
      </c>
      <c r="FG144" s="2">
        <f t="shared" si="167"/>
        <v>0.99971397830487962</v>
      </c>
      <c r="FH144" s="2">
        <f t="shared" si="167"/>
        <v>0.99951279837906837</v>
      </c>
      <c r="FI144" s="2">
        <f t="shared" si="167"/>
        <v>0.99928782324691279</v>
      </c>
      <c r="FJ144" s="2">
        <f t="shared" si="167"/>
        <v>0.99940402437809173</v>
      </c>
      <c r="FK144" s="2">
        <f t="shared" si="167"/>
        <v>0.99955689713352347</v>
      </c>
      <c r="FL144" s="2">
        <f t="shared" si="167"/>
        <v>0.99959445791484391</v>
      </c>
      <c r="FM144" s="2">
        <f t="shared" si="167"/>
        <v>0.99958145960515576</v>
      </c>
      <c r="FN144" s="2">
        <f t="shared" si="167"/>
        <v>0.99958174076205941</v>
      </c>
      <c r="FO144" s="2">
        <f t="shared" si="167"/>
        <v>0.99958010030580779</v>
      </c>
      <c r="FP144" s="2">
        <f t="shared" si="167"/>
        <v>0.99950267806696269</v>
      </c>
      <c r="FQ144" s="2">
        <f t="shared" si="167"/>
        <v>0.99949663091352348</v>
      </c>
      <c r="FR144" s="2">
        <f t="shared" si="167"/>
        <v>0.9994811487567975</v>
      </c>
      <c r="FS144" s="2">
        <f t="shared" si="167"/>
        <v>0.99949554872797852</v>
      </c>
      <c r="FT144" s="2">
        <f t="shared" si="167"/>
        <v>0.99952880283745804</v>
      </c>
      <c r="FU144" s="2">
        <f t="shared" si="167"/>
        <v>0.99956352307775354</v>
      </c>
      <c r="FW144" s="2">
        <f t="shared" ref="FW144:GK160" si="170">POWER(10,($B144-C$232)/C$229)/(1+POWER(10,($B144-C$232)/C$229))</f>
        <v>1.3991940159295546E-7</v>
      </c>
      <c r="FX144" s="2">
        <f t="shared" si="170"/>
        <v>0.11827822746752821</v>
      </c>
      <c r="FY144" s="2">
        <f t="shared" si="170"/>
        <v>7.1835214881742632E-2</v>
      </c>
      <c r="FZ144" s="2">
        <f t="shared" si="170"/>
        <v>0.11301477480449688</v>
      </c>
      <c r="GA144" s="2">
        <f t="shared" si="170"/>
        <v>0.15719283791420435</v>
      </c>
      <c r="GB144" s="2">
        <f t="shared" si="170"/>
        <v>0.15525220923988436</v>
      </c>
      <c r="GC144" s="2">
        <f t="shared" si="170"/>
        <v>0.16130927540470036</v>
      </c>
      <c r="GD144" s="2">
        <f t="shared" si="170"/>
        <v>0.15411336093298542</v>
      </c>
      <c r="GE144" s="2">
        <f t="shared" si="170"/>
        <v>0.1277088912458271</v>
      </c>
      <c r="GF144" s="2">
        <f t="shared" si="170"/>
        <v>0.10428220610564951</v>
      </c>
      <c r="GG144" s="2">
        <f t="shared" si="170"/>
        <v>8.895199024533669E-2</v>
      </c>
      <c r="GH144" s="2">
        <f t="shared" si="170"/>
        <v>7.539519143861384E-2</v>
      </c>
      <c r="GI144" s="2">
        <f t="shared" si="170"/>
        <v>8.0116796761442094E-2</v>
      </c>
      <c r="GJ144" s="2">
        <f t="shared" si="170"/>
        <v>7.3217976757048386E-2</v>
      </c>
      <c r="GK144" s="2">
        <f t="shared" si="170"/>
        <v>7.2971441798171249E-2</v>
      </c>
      <c r="GM144" s="82">
        <f t="shared" ref="GM144:HA160" si="171" xml:space="preserve"> _xlfn.NORM.DIST($B144, C$7, ABS(C$11), TRUE) * _xlfn.NORM.DIST(($B144 - C$7)*C$15, 0, ABS(C$11), TRUE) * 2</f>
        <v>3.0649546270617188E-83</v>
      </c>
      <c r="GN144" s="82">
        <f t="shared" si="171"/>
        <v>5.4164958976429703E-140</v>
      </c>
      <c r="GO144" s="82">
        <f t="shared" si="171"/>
        <v>5.4991990891383748E-138</v>
      </c>
      <c r="GP144" s="82">
        <f t="shared" si="171"/>
        <v>2.1518501604493159E-143</v>
      </c>
      <c r="GQ144" s="82">
        <f t="shared" si="171"/>
        <v>1.1500865110395915E-186</v>
      </c>
      <c r="GR144" s="82">
        <f t="shared" si="171"/>
        <v>5.8042617247217375E-247</v>
      </c>
      <c r="GS144" s="82">
        <f t="shared" si="171"/>
        <v>9.8937379900064581E-273</v>
      </c>
      <c r="GT144" s="82">
        <f t="shared" si="171"/>
        <v>1.9825718195816332E-219</v>
      </c>
      <c r="GU144" s="82">
        <f t="shared" si="171"/>
        <v>2.0061121570702345E-268</v>
      </c>
      <c r="GV144" s="82">
        <f t="shared" si="171"/>
        <v>8.6593587347400438E-208</v>
      </c>
      <c r="GW144" s="82">
        <f t="shared" si="171"/>
        <v>3.7828644967168042E-154</v>
      </c>
      <c r="GX144" s="82">
        <f t="shared" si="171"/>
        <v>3.6730281102719568E-180</v>
      </c>
      <c r="GY144" s="82">
        <f t="shared" si="171"/>
        <v>1.1979691954003325E-173</v>
      </c>
      <c r="GZ144" s="82">
        <f t="shared" si="171"/>
        <v>1.6878028418489982E-149</v>
      </c>
      <c r="HA144" s="82">
        <f t="shared" si="171"/>
        <v>2.4190436078469738E-187</v>
      </c>
      <c r="HC144" s="82">
        <f t="shared" si="154"/>
        <v>1.1455556761220742E-44</v>
      </c>
      <c r="HD144" s="82">
        <f t="shared" si="154"/>
        <v>2.05168140952196E-71</v>
      </c>
      <c r="HE144" s="82">
        <f t="shared" si="154"/>
        <v>1.1265580395453585E-60</v>
      </c>
      <c r="HF144" s="82">
        <f t="shared" si="154"/>
        <v>2.0342980919278797E-69</v>
      </c>
      <c r="HG144" s="82">
        <f t="shared" si="154"/>
        <v>4.5427590889061452E-119</v>
      </c>
      <c r="HH144" s="82">
        <f t="shared" si="154"/>
        <v>1.1384012679593587E-166</v>
      </c>
      <c r="HI144" s="82">
        <f t="shared" si="154"/>
        <v>1.0347262283535031E-129</v>
      </c>
      <c r="HJ144" s="82">
        <f t="shared" si="154"/>
        <v>1.8903555839909929E-120</v>
      </c>
      <c r="HK144" s="82">
        <f t="shared" si="154"/>
        <v>2.0379004410179005E-80</v>
      </c>
      <c r="HL144" s="82">
        <f t="shared" si="162"/>
        <v>5.288199588529174E-98</v>
      </c>
      <c r="HM144" s="82">
        <f t="shared" si="162"/>
        <v>1.6971319491864452E-87</v>
      </c>
      <c r="HN144" s="82">
        <f t="shared" si="162"/>
        <v>4.2193461253836486E-91</v>
      </c>
      <c r="HO144" s="82">
        <f t="shared" si="162"/>
        <v>7.3356869870088338E-83</v>
      </c>
      <c r="HP144" s="82">
        <f t="shared" si="162"/>
        <v>2.3904072769876938E-71</v>
      </c>
      <c r="HQ144" s="82">
        <f t="shared" si="162"/>
        <v>9.8254900888490025E-103</v>
      </c>
      <c r="HS144" s="82">
        <f t="shared" ref="HS144:IG160" si="172" xml:space="preserve"> _xlfn.NORM.DIST($B144, C$9, ABS(C$13), TRUE) * _xlfn.NORM.DIST(($B144 - C$9)*C$17, 0, ABS(C$13), TRUE) * 2</f>
        <v>1.6250339466411625E-18</v>
      </c>
      <c r="HT144" s="82">
        <f t="shared" si="172"/>
        <v>5.0469083620455477E-2</v>
      </c>
      <c r="HU144" s="82">
        <f t="shared" si="172"/>
        <v>0.43412751062896054</v>
      </c>
      <c r="HV144" s="82">
        <f t="shared" si="172"/>
        <v>4.9255566673340932E-2</v>
      </c>
      <c r="HW144" s="82">
        <f t="shared" si="172"/>
        <v>3.5278664382919634E-4</v>
      </c>
      <c r="HX144" s="82">
        <f t="shared" si="172"/>
        <v>3.1433049966673467E-4</v>
      </c>
      <c r="HY144" s="82">
        <f t="shared" si="172"/>
        <v>4.9867627219406013E-5</v>
      </c>
      <c r="HZ144" s="82">
        <f t="shared" si="172"/>
        <v>2.4372952393124736E-4</v>
      </c>
      <c r="IA144" s="82">
        <f t="shared" si="172"/>
        <v>4.9147068231480432E-3</v>
      </c>
      <c r="IB144" s="82">
        <f t="shared" si="172"/>
        <v>2.6691052100654068E-2</v>
      </c>
      <c r="IC144" s="82">
        <f t="shared" si="172"/>
        <v>0.10068936990409287</v>
      </c>
      <c r="ID144" s="82">
        <f t="shared" si="172"/>
        <v>0.25436128754220966</v>
      </c>
      <c r="IE144" s="82">
        <f t="shared" si="172"/>
        <v>0.23620178855899809</v>
      </c>
      <c r="IF144" s="82">
        <f t="shared" si="172"/>
        <v>0.20347149449851099</v>
      </c>
      <c r="IG144" s="82">
        <f t="shared" si="172"/>
        <v>0.15073977985864517</v>
      </c>
      <c r="II144" s="82">
        <f t="shared" ref="II144:IW160" si="173" xml:space="preserve"> _xlfn.NORM.DIST($B144, C$10, ABS(C$14), TRUE) * _xlfn.NORM.DIST(($B144 - C$10)*C$18, 0, ABS(C$14), TRUE) * 2</f>
        <v>0</v>
      </c>
      <c r="IJ144" s="82">
        <f t="shared" si="173"/>
        <v>4.8322047911476676E-9</v>
      </c>
      <c r="IK144" s="82">
        <f t="shared" si="173"/>
        <v>2.8390948496592405E-17</v>
      </c>
      <c r="IL144" s="82">
        <f t="shared" si="173"/>
        <v>7.2361711068295319E-14</v>
      </c>
      <c r="IM144" s="82">
        <f t="shared" si="173"/>
        <v>3.3172545153635317E-9</v>
      </c>
      <c r="IN144" s="82">
        <f t="shared" si="173"/>
        <v>6.8521185987986491E-10</v>
      </c>
      <c r="IO144" s="82">
        <f t="shared" si="173"/>
        <v>4.2418676846510469E-10</v>
      </c>
      <c r="IP144" s="82">
        <f t="shared" si="173"/>
        <v>2.6464921005491803E-10</v>
      </c>
      <c r="IQ144" s="82">
        <f t="shared" si="173"/>
        <v>3.3726110245920085E-11</v>
      </c>
      <c r="IR144" s="82">
        <f t="shared" si="173"/>
        <v>2.1108720467560087E-15</v>
      </c>
      <c r="IS144" s="82">
        <f t="shared" si="173"/>
        <v>4.1280686274658746E-17</v>
      </c>
      <c r="IT144" s="82">
        <f t="shared" si="173"/>
        <v>2.2520016690059371E-18</v>
      </c>
      <c r="IU144" s="82">
        <f t="shared" si="173"/>
        <v>9.25586657838677E-17</v>
      </c>
      <c r="IV144" s="82">
        <f t="shared" si="173"/>
        <v>8.0055980761501776E-9</v>
      </c>
      <c r="IW144" s="82">
        <f t="shared" si="173"/>
        <v>2.658424582712936E-6</v>
      </c>
      <c r="IY144" s="82">
        <f t="shared" ref="IY144:JM160" si="174">GM144+HC144+HS144+II144</f>
        <v>1.6250339466411625E-18</v>
      </c>
      <c r="IZ144" s="82">
        <f t="shared" si="174"/>
        <v>5.0469088452660266E-2</v>
      </c>
      <c r="JA144" s="82">
        <f t="shared" si="174"/>
        <v>0.4341275106289606</v>
      </c>
      <c r="JB144" s="82">
        <f t="shared" si="174"/>
        <v>4.9255566673413291E-2</v>
      </c>
      <c r="JC144" s="82">
        <f t="shared" si="174"/>
        <v>3.5278996108371169E-4</v>
      </c>
      <c r="JD144" s="82">
        <f t="shared" si="174"/>
        <v>3.1433118487859453E-4</v>
      </c>
      <c r="JE144" s="82">
        <f t="shared" si="174"/>
        <v>4.9868051406174481E-5</v>
      </c>
      <c r="JF144" s="82">
        <f t="shared" si="174"/>
        <v>2.437297885804574E-4</v>
      </c>
      <c r="JG144" s="82">
        <f t="shared" si="174"/>
        <v>4.9147068568741537E-3</v>
      </c>
      <c r="JH144" s="82">
        <f t="shared" si="174"/>
        <v>2.6691052100656178E-2</v>
      </c>
      <c r="JI144" s="82">
        <f t="shared" si="174"/>
        <v>0.10068936990409291</v>
      </c>
      <c r="JJ144" s="82">
        <f t="shared" si="174"/>
        <v>0.25436128754220966</v>
      </c>
      <c r="JK144" s="82">
        <f t="shared" si="174"/>
        <v>0.23620178855899818</v>
      </c>
      <c r="JL144" s="82">
        <f t="shared" si="174"/>
        <v>0.20347150250410906</v>
      </c>
      <c r="JM144" s="82">
        <f t="shared" si="174"/>
        <v>0.15074243828322789</v>
      </c>
    </row>
    <row r="145" spans="2:273" x14ac:dyDescent="0.25">
      <c r="B145" s="2">
        <v>118</v>
      </c>
      <c r="C145" s="37">
        <v>0.37912299999999999</v>
      </c>
      <c r="D145" s="37">
        <v>0.37973699999999999</v>
      </c>
      <c r="E145" s="37">
        <v>0.38784999999999997</v>
      </c>
      <c r="F145" s="37">
        <v>0.380691</v>
      </c>
      <c r="G145" s="37">
        <v>0.38436700000000001</v>
      </c>
      <c r="H145" s="37">
        <v>0.37652200000000002</v>
      </c>
      <c r="I145" s="37">
        <v>0.38009999999999999</v>
      </c>
      <c r="J145" s="37">
        <v>0.38226300000000002</v>
      </c>
      <c r="K145" s="37">
        <v>0.38016299999999997</v>
      </c>
      <c r="L145" s="37">
        <v>0.37707000000000002</v>
      </c>
      <c r="M145" s="37">
        <v>0.38245400000000002</v>
      </c>
      <c r="N145" s="37">
        <v>0.383467</v>
      </c>
      <c r="O145" s="37">
        <v>0.37870700000000002</v>
      </c>
      <c r="P145" s="37">
        <v>0.38196600000000003</v>
      </c>
      <c r="Q145" s="37">
        <v>0.38799499999999998</v>
      </c>
      <c r="S145" s="4">
        <f t="shared" si="163"/>
        <v>0.37790701822856371</v>
      </c>
      <c r="T145" s="4">
        <f t="shared" si="163"/>
        <v>0.37797097219831632</v>
      </c>
      <c r="U145" s="4">
        <f t="shared" si="163"/>
        <v>0.38785564981692228</v>
      </c>
      <c r="V145" s="4">
        <f t="shared" si="163"/>
        <v>0.38383753986759833</v>
      </c>
      <c r="W145" s="4">
        <f t="shared" si="163"/>
        <v>0.38482045044152446</v>
      </c>
      <c r="X145" s="4">
        <f t="shared" si="163"/>
        <v>0.37969761531556079</v>
      </c>
      <c r="Y145" s="4">
        <f t="shared" si="163"/>
        <v>0.38021461433494613</v>
      </c>
      <c r="Z145" s="4">
        <f t="shared" si="163"/>
        <v>0.38404518066396676</v>
      </c>
      <c r="AA145" s="4">
        <f t="shared" si="163"/>
        <v>0.380536085589611</v>
      </c>
      <c r="AB145" s="4">
        <f t="shared" si="163"/>
        <v>0.37914244868581221</v>
      </c>
      <c r="AC145" s="4">
        <f t="shared" si="163"/>
        <v>0.37946863236963829</v>
      </c>
      <c r="AD145" s="4">
        <f t="shared" si="163"/>
        <v>0.38559114427092139</v>
      </c>
      <c r="AE145" s="4">
        <f t="shared" si="163"/>
        <v>0.38135022076195363</v>
      </c>
      <c r="AF145" s="4">
        <f t="shared" si="163"/>
        <v>0.38704528780094222</v>
      </c>
      <c r="AG145" s="4">
        <f t="shared" si="163"/>
        <v>0.39937771603994676</v>
      </c>
      <c r="AI145" s="4">
        <f t="shared" si="164"/>
        <v>1.2159817714362808E-3</v>
      </c>
      <c r="AJ145" s="4">
        <f t="shared" si="164"/>
        <v>1.7660278016836672E-3</v>
      </c>
      <c r="AK145" s="4">
        <f t="shared" si="164"/>
        <v>-5.6498169223040406E-6</v>
      </c>
      <c r="AL145" s="4">
        <f t="shared" si="164"/>
        <v>-3.1465398675983303E-3</v>
      </c>
      <c r="AM145" s="4">
        <f t="shared" si="164"/>
        <v>-4.5345044152445002E-4</v>
      </c>
      <c r="AN145" s="4">
        <f t="shared" si="164"/>
        <v>-3.1756153155607647E-3</v>
      </c>
      <c r="AO145" s="4">
        <f t="shared" si="164"/>
        <v>-1.1461433494613926E-4</v>
      </c>
      <c r="AP145" s="4">
        <f t="shared" si="164"/>
        <v>-1.782180663966737E-3</v>
      </c>
      <c r="AQ145" s="4">
        <f t="shared" si="164"/>
        <v>-3.7308558961102189E-4</v>
      </c>
      <c r="AR145" s="4">
        <f t="shared" si="164"/>
        <v>-2.0724486858121893E-3</v>
      </c>
      <c r="AS145" s="4">
        <f t="shared" si="164"/>
        <v>2.9853676303617238E-3</v>
      </c>
      <c r="AT145" s="4">
        <f t="shared" si="164"/>
        <v>-2.1241442709213909E-3</v>
      </c>
      <c r="AU145" s="4">
        <f t="shared" si="164"/>
        <v>-2.643220761953613E-3</v>
      </c>
      <c r="AV145" s="4">
        <f t="shared" si="164"/>
        <v>-5.0792878009421893E-3</v>
      </c>
      <c r="AW145" s="4">
        <f t="shared" si="164"/>
        <v>-1.1382716039946783E-2</v>
      </c>
      <c r="AY145" s="2">
        <f t="shared" si="168"/>
        <v>0.37790701822856371</v>
      </c>
      <c r="AZ145" s="2">
        <f t="shared" si="168"/>
        <v>0.37789841795543327</v>
      </c>
      <c r="BA145" s="2">
        <f t="shared" si="168"/>
        <v>0.38268960591697587</v>
      </c>
      <c r="BB145" s="2">
        <f t="shared" si="168"/>
        <v>0.38368836022815928</v>
      </c>
      <c r="BC145" s="2">
        <f t="shared" si="168"/>
        <v>0.38482036273387643</v>
      </c>
      <c r="BD145" s="2">
        <f t="shared" si="168"/>
        <v>0.37969753132846407</v>
      </c>
      <c r="BE145" s="2">
        <f t="shared" si="168"/>
        <v>0.38021460772246407</v>
      </c>
      <c r="BF145" s="2">
        <f t="shared" si="168"/>
        <v>0.38404510877612874</v>
      </c>
      <c r="BG145" s="2">
        <f t="shared" si="168"/>
        <v>0.38052801153278937</v>
      </c>
      <c r="BH145" s="2">
        <f t="shared" si="168"/>
        <v>0.37902325812474413</v>
      </c>
      <c r="BI145" s="2">
        <f t="shared" si="168"/>
        <v>0.37826770262178477</v>
      </c>
      <c r="BJ145" s="2">
        <f t="shared" si="168"/>
        <v>0.3786053256314007</v>
      </c>
      <c r="BK145" s="2">
        <f t="shared" si="168"/>
        <v>0.37500775622439425</v>
      </c>
      <c r="BL145" s="2">
        <f t="shared" si="168"/>
        <v>0.37586304072592069</v>
      </c>
      <c r="BM145" s="2">
        <f t="shared" si="168"/>
        <v>0.38401373340758554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0.37912299999999999</v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>
        <f t="shared" si="169"/>
        <v>0.38436700000000001</v>
      </c>
      <c r="CJ145" s="2">
        <f t="shared" si="169"/>
        <v>0.37652200000000002</v>
      </c>
      <c r="CK145" s="2">
        <f t="shared" si="169"/>
        <v>0.38009999999999999</v>
      </c>
      <c r="CL145" s="2">
        <f t="shared" si="169"/>
        <v>0.38226300000000002</v>
      </c>
      <c r="CM145" s="2">
        <f t="shared" si="169"/>
        <v>0.38016299999999997</v>
      </c>
      <c r="CN145" s="2">
        <f t="shared" si="169"/>
        <v>0.37707000000000002</v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>
        <f t="shared" si="111"/>
        <v>0.37912299999999999</v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>
        <f t="shared" si="115"/>
        <v>0.38436700000000001</v>
      </c>
      <c r="CZ145" s="2">
        <f t="shared" si="116"/>
        <v>0.37652200000000002</v>
      </c>
      <c r="DA145" s="2">
        <f t="shared" si="117"/>
        <v>0.38009999999999999</v>
      </c>
      <c r="DB145" s="2">
        <f t="shared" si="118"/>
        <v>0.38226300000000002</v>
      </c>
      <c r="DC145" s="2">
        <f t="shared" si="119"/>
        <v>0.38016299999999997</v>
      </c>
      <c r="DD145" s="2">
        <f t="shared" si="120"/>
        <v>0.37707000000000002</v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0.52217477175697857</v>
      </c>
      <c r="DL145" s="2">
        <f t="shared" si="165"/>
        <v>0.47654375614973266</v>
      </c>
      <c r="DM145" s="2">
        <f t="shared" si="165"/>
        <v>0.48239872491519842</v>
      </c>
      <c r="DN145" s="2">
        <f t="shared" si="165"/>
        <v>0.48667887220077233</v>
      </c>
      <c r="DO145" s="2">
        <f t="shared" si="165"/>
        <v>0.51042023863636365</v>
      </c>
      <c r="DP145" s="2">
        <f t="shared" si="165"/>
        <v>0.49035031396627554</v>
      </c>
      <c r="DQ145" s="2">
        <f t="shared" si="165"/>
        <v>0.4796922989369502</v>
      </c>
      <c r="DR145" s="2">
        <f t="shared" si="165"/>
        <v>0.47716861675219946</v>
      </c>
      <c r="DS145" s="2">
        <f t="shared" si="165"/>
        <v>0.48163566037390027</v>
      </c>
      <c r="DT145" s="2">
        <f t="shared" si="165"/>
        <v>0.48332718502673799</v>
      </c>
      <c r="DU145" s="2">
        <f t="shared" si="165"/>
        <v>0.47402604064171117</v>
      </c>
      <c r="DV145" s="2">
        <f t="shared" si="165"/>
        <v>0.47478553165266102</v>
      </c>
      <c r="DW145" s="2">
        <f t="shared" si="165"/>
        <v>0.4616571721925134</v>
      </c>
      <c r="DX145" s="2">
        <f t="shared" si="165"/>
        <v>0.49253861176470581</v>
      </c>
      <c r="DY145" s="2">
        <f t="shared" si="165"/>
        <v>0.47330669244868034</v>
      </c>
      <c r="EA145" s="2">
        <f t="shared" si="153"/>
        <v>0.37786937451320957</v>
      </c>
      <c r="EB145" s="2">
        <f t="shared" si="153"/>
        <v>0.37779138775992432</v>
      </c>
      <c r="EC145" s="2">
        <f t="shared" si="153"/>
        <v>0.38259394609933822</v>
      </c>
      <c r="ED145" s="2">
        <f t="shared" si="153"/>
        <v>0.38353203482035303</v>
      </c>
      <c r="EE145" s="2">
        <f t="shared" si="152"/>
        <v>0.38474570085591669</v>
      </c>
      <c r="EF145" s="2">
        <f t="shared" si="152"/>
        <v>0.3796672203150005</v>
      </c>
      <c r="EG145" s="2">
        <f t="shared" si="152"/>
        <v>0.38015833445378167</v>
      </c>
      <c r="EH145" s="2">
        <f t="shared" si="152"/>
        <v>0.38418727149275672</v>
      </c>
      <c r="EI145" s="2">
        <f t="shared" si="152"/>
        <v>0.38037073838702656</v>
      </c>
      <c r="EJ145" s="2">
        <f t="shared" si="152"/>
        <v>0.37893077462205688</v>
      </c>
      <c r="EK145" s="2">
        <f t="shared" si="152"/>
        <v>0.37815484085283824</v>
      </c>
      <c r="EL145" s="2">
        <f t="shared" si="152"/>
        <v>0.37856608810479603</v>
      </c>
      <c r="EM145" s="2">
        <f t="shared" si="136"/>
        <v>0.37496407098552731</v>
      </c>
      <c r="EN145" s="2">
        <f t="shared" si="136"/>
        <v>0.37582402066410187</v>
      </c>
      <c r="EO145" s="2">
        <f t="shared" si="136"/>
        <v>0.38413971454858559</v>
      </c>
      <c r="EQ145" s="2">
        <f t="shared" si="166"/>
        <v>0.37786937451320957</v>
      </c>
      <c r="ER145" s="2">
        <f t="shared" si="166"/>
        <v>0.37828387156344973</v>
      </c>
      <c r="ES145" s="2">
        <f t="shared" si="166"/>
        <v>0.38298808873586065</v>
      </c>
      <c r="ET145" s="2">
        <f t="shared" si="166"/>
        <v>0.3843499256463655</v>
      </c>
      <c r="EU145" s="2">
        <f t="shared" si="166"/>
        <v>0.38488630910763566</v>
      </c>
      <c r="EV145" s="2">
        <f t="shared" si="166"/>
        <v>0.37960385484756698</v>
      </c>
      <c r="EW145" s="2">
        <f t="shared" si="166"/>
        <v>0.38026328536108167</v>
      </c>
      <c r="EX145" s="2">
        <f t="shared" si="166"/>
        <v>0.38312045012354967</v>
      </c>
      <c r="EY145" s="2">
        <f t="shared" si="166"/>
        <v>0.38122735441129335</v>
      </c>
      <c r="EZ145" s="2">
        <f t="shared" si="166"/>
        <v>0.37932944422378584</v>
      </c>
      <c r="FA145" s="2">
        <f t="shared" si="166"/>
        <v>0.3788667808654595</v>
      </c>
      <c r="FB145" s="2">
        <f t="shared" si="166"/>
        <v>0.3784893825090046</v>
      </c>
      <c r="FC145" s="2">
        <f t="shared" si="166"/>
        <v>0.37500765128454389</v>
      </c>
      <c r="FD145" s="2">
        <f t="shared" si="166"/>
        <v>0.3756842971795068</v>
      </c>
      <c r="FE145" s="2">
        <f t="shared" si="166"/>
        <v>0.38210733188137741</v>
      </c>
      <c r="FG145" s="2">
        <f t="shared" si="167"/>
        <v>0.99973913854870899</v>
      </c>
      <c r="FH145" s="2">
        <f t="shared" si="167"/>
        <v>0.99955564779206296</v>
      </c>
      <c r="FI145" s="2">
        <f t="shared" si="167"/>
        <v>0.99935044637812642</v>
      </c>
      <c r="FJ145" s="2">
        <f t="shared" si="167"/>
        <v>0.99945643526862227</v>
      </c>
      <c r="FK145" s="2">
        <f t="shared" si="167"/>
        <v>0.99959586962648805</v>
      </c>
      <c r="FL145" s="2">
        <f t="shared" si="167"/>
        <v>0.99963012802426721</v>
      </c>
      <c r="FM145" s="2">
        <f t="shared" si="167"/>
        <v>0.99961827256531066</v>
      </c>
      <c r="FN145" s="2">
        <f t="shared" si="167"/>
        <v>0.99961852900233517</v>
      </c>
      <c r="FO145" s="2">
        <f t="shared" si="167"/>
        <v>0.99961703277810943</v>
      </c>
      <c r="FP145" s="2">
        <f t="shared" si="167"/>
        <v>0.99954641715811643</v>
      </c>
      <c r="FQ145" s="2">
        <f t="shared" si="167"/>
        <v>0.99954090160299891</v>
      </c>
      <c r="FR145" s="2">
        <f t="shared" si="167"/>
        <v>0.99952678043815824</v>
      </c>
      <c r="FS145" s="2">
        <f t="shared" si="167"/>
        <v>0.99953991455052449</v>
      </c>
      <c r="FT145" s="2">
        <f t="shared" si="167"/>
        <v>0.99957024526255212</v>
      </c>
      <c r="FU145" s="2">
        <f t="shared" si="167"/>
        <v>0.99960191302715751</v>
      </c>
      <c r="FW145" s="2">
        <f t="shared" si="170"/>
        <v>1.5341857099305402E-7</v>
      </c>
      <c r="FX145" s="2">
        <f t="shared" si="170"/>
        <v>0.12822627287204322</v>
      </c>
      <c r="FY145" s="2">
        <f t="shared" si="170"/>
        <v>7.8223615566060625E-2</v>
      </c>
      <c r="FZ145" s="2">
        <f t="shared" si="170"/>
        <v>0.1225816718618461</v>
      </c>
      <c r="GA145" s="2">
        <f t="shared" si="170"/>
        <v>0.16978363484160328</v>
      </c>
      <c r="GB145" s="2">
        <f t="shared" si="170"/>
        <v>0.1677184986691618</v>
      </c>
      <c r="GC145" s="2">
        <f t="shared" si="170"/>
        <v>0.17416165544432449</v>
      </c>
      <c r="GD145" s="2">
        <f t="shared" si="170"/>
        <v>0.16650622896725242</v>
      </c>
      <c r="GE145" s="2">
        <f t="shared" si="170"/>
        <v>0.13832568683959076</v>
      </c>
      <c r="GF145" s="2">
        <f t="shared" si="170"/>
        <v>0.11320422218723002</v>
      </c>
      <c r="GG145" s="2">
        <f t="shared" si="170"/>
        <v>9.6704010990258812E-2</v>
      </c>
      <c r="GH145" s="2">
        <f t="shared" si="170"/>
        <v>8.2072191039864933E-2</v>
      </c>
      <c r="GI145" s="2">
        <f t="shared" si="170"/>
        <v>8.7172518715388267E-2</v>
      </c>
      <c r="GJ145" s="2">
        <f t="shared" si="170"/>
        <v>7.9718786488898088E-2</v>
      </c>
      <c r="GK145" s="2">
        <f t="shared" si="170"/>
        <v>7.9452238948504672E-2</v>
      </c>
      <c r="GM145" s="82">
        <f t="shared" si="171"/>
        <v>1.0468383027813622E-85</v>
      </c>
      <c r="GN145" s="82">
        <f t="shared" si="171"/>
        <v>1.8565855424967022E-144</v>
      </c>
      <c r="GO145" s="82">
        <f t="shared" si="171"/>
        <v>1.059471197922222E-142</v>
      </c>
      <c r="GP145" s="82">
        <f t="shared" si="171"/>
        <v>5.3291445246352411E-148</v>
      </c>
      <c r="GQ145" s="82">
        <f t="shared" si="171"/>
        <v>2.9842763305472864E-192</v>
      </c>
      <c r="GR145" s="82">
        <f t="shared" si="171"/>
        <v>2.1338374510316231E-254</v>
      </c>
      <c r="GS145" s="82">
        <f t="shared" si="171"/>
        <v>6.0597366212967698E-281</v>
      </c>
      <c r="GT145" s="82">
        <f t="shared" si="171"/>
        <v>4.9338591692175102E-226</v>
      </c>
      <c r="GU145" s="82">
        <f t="shared" si="171"/>
        <v>1.1765633463937894E-276</v>
      </c>
      <c r="GV145" s="82">
        <f t="shared" si="171"/>
        <v>3.3906844520076013E-214</v>
      </c>
      <c r="GW145" s="82">
        <f t="shared" si="171"/>
        <v>6.3712209028705493E-159</v>
      </c>
      <c r="GX145" s="82">
        <f t="shared" si="171"/>
        <v>8.1825791946074101E-186</v>
      </c>
      <c r="GY145" s="82">
        <f t="shared" si="171"/>
        <v>4.22635271862526E-179</v>
      </c>
      <c r="GZ145" s="82">
        <f t="shared" si="171"/>
        <v>4.8116472861298831E-154</v>
      </c>
      <c r="HA145" s="82">
        <f t="shared" si="171"/>
        <v>9.4247205661403212E-193</v>
      </c>
      <c r="HC145" s="82">
        <f t="shared" si="154"/>
        <v>1.2078610264430972E-46</v>
      </c>
      <c r="HD145" s="82">
        <f t="shared" si="154"/>
        <v>5.2092841786282585E-75</v>
      </c>
      <c r="HE145" s="82">
        <f t="shared" si="154"/>
        <v>5.0461247623405374E-64</v>
      </c>
      <c r="HF145" s="82">
        <f t="shared" si="154"/>
        <v>7.5896595158157489E-73</v>
      </c>
      <c r="HG145" s="82">
        <f t="shared" si="154"/>
        <v>2.5788287424572139E-124</v>
      </c>
      <c r="HH145" s="82">
        <f t="shared" si="154"/>
        <v>4.6356535791408628E-174</v>
      </c>
      <c r="HI145" s="82">
        <f t="shared" si="154"/>
        <v>2.2124966778568517E-135</v>
      </c>
      <c r="HJ145" s="82">
        <f t="shared" si="154"/>
        <v>9.35723771149229E-126</v>
      </c>
      <c r="HK145" s="82">
        <f t="shared" si="154"/>
        <v>5.3267146416367632E-84</v>
      </c>
      <c r="HL145" s="82">
        <f t="shared" si="162"/>
        <v>1.4898580617801741E-102</v>
      </c>
      <c r="HM145" s="82">
        <f t="shared" si="162"/>
        <v>1.173371785249358E-91</v>
      </c>
      <c r="HN145" s="82">
        <f t="shared" si="162"/>
        <v>1.4968887380689193E-95</v>
      </c>
      <c r="HO145" s="82">
        <f t="shared" si="162"/>
        <v>6.1199030756747348E-87</v>
      </c>
      <c r="HP145" s="82">
        <f t="shared" si="162"/>
        <v>1.0509053730980521E-74</v>
      </c>
      <c r="HQ145" s="82">
        <f t="shared" si="162"/>
        <v>3.1108053265245687E-107</v>
      </c>
      <c r="HS145" s="82">
        <f t="shared" si="172"/>
        <v>9.3538691632517696E-18</v>
      </c>
      <c r="HT145" s="82">
        <f t="shared" si="172"/>
        <v>2.5048974754400533E-2</v>
      </c>
      <c r="HU145" s="82">
        <f t="shared" si="172"/>
        <v>0.33476034089059292</v>
      </c>
      <c r="HV145" s="82">
        <f t="shared" si="172"/>
        <v>2.0188889480200378E-2</v>
      </c>
      <c r="HW145" s="82">
        <f t="shared" si="172"/>
        <v>8.158442521357416E-5</v>
      </c>
      <c r="HX145" s="82">
        <f t="shared" si="172"/>
        <v>6.823708366997098E-5</v>
      </c>
      <c r="HY145" s="82">
        <f t="shared" si="172"/>
        <v>8.5222811876786989E-6</v>
      </c>
      <c r="HZ145" s="82">
        <f t="shared" si="172"/>
        <v>5.0076615499916049E-5</v>
      </c>
      <c r="IA145" s="82">
        <f t="shared" si="172"/>
        <v>1.5388926952039637E-3</v>
      </c>
      <c r="IB145" s="82">
        <f t="shared" si="172"/>
        <v>9.7205734146006573E-3</v>
      </c>
      <c r="IC145" s="82">
        <f t="shared" si="172"/>
        <v>4.7551550626413579E-2</v>
      </c>
      <c r="ID145" s="82">
        <f t="shared" si="172"/>
        <v>0.15522072552870372</v>
      </c>
      <c r="IE145" s="82">
        <f t="shared" si="172"/>
        <v>0.14290147670285858</v>
      </c>
      <c r="IF145" s="82">
        <f t="shared" si="172"/>
        <v>0.1176431240094483</v>
      </c>
      <c r="IG145" s="82">
        <f t="shared" si="172"/>
        <v>8.1291947118231955E-2</v>
      </c>
      <c r="II145" s="82">
        <f t="shared" si="173"/>
        <v>0</v>
      </c>
      <c r="IJ145" s="82">
        <f t="shared" si="173"/>
        <v>2.3437110610744784E-8</v>
      </c>
      <c r="IK145" s="82">
        <f t="shared" si="173"/>
        <v>3.6773191313110742E-16</v>
      </c>
      <c r="IL145" s="82">
        <f t="shared" si="173"/>
        <v>8.7429795848280953E-13</v>
      </c>
      <c r="IM145" s="82">
        <f t="shared" si="173"/>
        <v>2.2622416562274935E-8</v>
      </c>
      <c r="IN145" s="82">
        <f t="shared" si="173"/>
        <v>5.410538262479183E-9</v>
      </c>
      <c r="IO145" s="82">
        <f t="shared" si="173"/>
        <v>3.7252111952495578E-9</v>
      </c>
      <c r="IP145" s="82">
        <f t="shared" si="173"/>
        <v>2.2809488658147645E-9</v>
      </c>
      <c r="IQ145" s="82">
        <f t="shared" si="173"/>
        <v>2.7629979069253082E-10</v>
      </c>
      <c r="IR145" s="82">
        <f t="shared" si="173"/>
        <v>3.0821214674340608E-14</v>
      </c>
      <c r="IS145" s="82">
        <f t="shared" si="173"/>
        <v>6.6765812547959334E-16</v>
      </c>
      <c r="IT145" s="82">
        <f t="shared" si="173"/>
        <v>3.6817813643644927E-17</v>
      </c>
      <c r="IU145" s="82">
        <f t="shared" si="173"/>
        <v>1.2418656892045468E-15</v>
      </c>
      <c r="IV145" s="82">
        <f t="shared" si="173"/>
        <v>2.7127558171327377E-8</v>
      </c>
      <c r="IW145" s="82">
        <f t="shared" si="173"/>
        <v>6.0267808134626937E-6</v>
      </c>
      <c r="IY145" s="82">
        <f t="shared" si="174"/>
        <v>9.3538691632517696E-18</v>
      </c>
      <c r="IZ145" s="82">
        <f t="shared" si="174"/>
        <v>2.5048998191511143E-2</v>
      </c>
      <c r="JA145" s="82">
        <f t="shared" si="174"/>
        <v>0.33476034089059331</v>
      </c>
      <c r="JB145" s="82">
        <f t="shared" si="174"/>
        <v>2.0188889481074675E-2</v>
      </c>
      <c r="JC145" s="82">
        <f t="shared" si="174"/>
        <v>8.1607047630136441E-5</v>
      </c>
      <c r="JD145" s="82">
        <f t="shared" si="174"/>
        <v>6.8242494208233461E-5</v>
      </c>
      <c r="JE145" s="82">
        <f t="shared" si="174"/>
        <v>8.5260063988739482E-6</v>
      </c>
      <c r="JF145" s="82">
        <f t="shared" si="174"/>
        <v>5.0078896448781862E-5</v>
      </c>
      <c r="JG145" s="82">
        <f t="shared" si="174"/>
        <v>1.5388929715037544E-3</v>
      </c>
      <c r="JH145" s="82">
        <f t="shared" si="174"/>
        <v>9.7205734146314782E-3</v>
      </c>
      <c r="JI145" s="82">
        <f t="shared" si="174"/>
        <v>4.7551550626414245E-2</v>
      </c>
      <c r="JJ145" s="82">
        <f t="shared" si="174"/>
        <v>0.15522072552870375</v>
      </c>
      <c r="JK145" s="82">
        <f t="shared" si="174"/>
        <v>0.14290147670285983</v>
      </c>
      <c r="JL145" s="82">
        <f t="shared" si="174"/>
        <v>0.11764315113700648</v>
      </c>
      <c r="JM145" s="82">
        <f t="shared" si="174"/>
        <v>8.1297973899045417E-2</v>
      </c>
    </row>
    <row r="146" spans="2:273" x14ac:dyDescent="0.25">
      <c r="B146" s="2">
        <v>119</v>
      </c>
      <c r="C146" s="37">
        <v>0.37779800000000002</v>
      </c>
      <c r="D146" s="37">
        <v>0.37632300000000002</v>
      </c>
      <c r="E146" s="37">
        <v>0.38578699999999999</v>
      </c>
      <c r="F146" s="37">
        <v>0.38319500000000001</v>
      </c>
      <c r="G146" s="37">
        <v>0.38570399999999999</v>
      </c>
      <c r="H146" s="37">
        <v>0.37640699999999999</v>
      </c>
      <c r="I146" s="37">
        <v>0.378801</v>
      </c>
      <c r="J146" s="37">
        <v>0.38381100000000001</v>
      </c>
      <c r="K146" s="37">
        <v>0.379747</v>
      </c>
      <c r="L146" s="37">
        <v>0.376691</v>
      </c>
      <c r="M146" s="37">
        <v>0.37936799999999998</v>
      </c>
      <c r="N146" s="37">
        <v>0.38037300000000002</v>
      </c>
      <c r="O146" s="37">
        <v>0.37490200000000001</v>
      </c>
      <c r="P146" s="37">
        <v>0.375087</v>
      </c>
      <c r="Q146" s="37">
        <v>0.38276100000000002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0.37758993638876676</v>
      </c>
      <c r="T146" s="4">
        <f t="shared" si="175"/>
        <v>0.37771354054979095</v>
      </c>
      <c r="U146" s="4">
        <f t="shared" si="175"/>
        <v>0.38531550547153165</v>
      </c>
      <c r="V146" s="4">
        <f t="shared" si="175"/>
        <v>0.38347999558380019</v>
      </c>
      <c r="W146" s="4">
        <f t="shared" si="175"/>
        <v>0.38460889164282391</v>
      </c>
      <c r="X146" s="4">
        <f t="shared" si="175"/>
        <v>0.37948209794546339</v>
      </c>
      <c r="Y146" s="4">
        <f t="shared" si="175"/>
        <v>0.38005047359356597</v>
      </c>
      <c r="Z146" s="4">
        <f t="shared" si="175"/>
        <v>0.38392462086085027</v>
      </c>
      <c r="AA146" s="4">
        <f t="shared" si="175"/>
        <v>0.38035690713740844</v>
      </c>
      <c r="AB146" s="4">
        <f t="shared" si="175"/>
        <v>0.37874804654927163</v>
      </c>
      <c r="AC146" s="4">
        <f t="shared" si="175"/>
        <v>0.37833513053741924</v>
      </c>
      <c r="AD146" s="4">
        <f t="shared" si="175"/>
        <v>0.38122106069378237</v>
      </c>
      <c r="AE146" s="4">
        <f t="shared" si="175"/>
        <v>0.37734425440432895</v>
      </c>
      <c r="AF146" s="4">
        <f t="shared" si="175"/>
        <v>0.38023667405124273</v>
      </c>
      <c r="AG146" s="4">
        <f t="shared" si="175"/>
        <v>0.39002392745697129</v>
      </c>
      <c r="AI146" s="4">
        <f t="shared" ref="AI146:AW162" si="176">IF(OR($B146 &lt; C$230, $B146 &gt; C$233), 0, C146-S146)</f>
        <v>2.0806361123326678E-4</v>
      </c>
      <c r="AJ146" s="4">
        <f t="shared" si="176"/>
        <v>-1.3905405497909307E-3</v>
      </c>
      <c r="AK146" s="4">
        <f t="shared" si="176"/>
        <v>4.7149452846834139E-4</v>
      </c>
      <c r="AL146" s="4">
        <f t="shared" si="176"/>
        <v>-2.8499558380018497E-4</v>
      </c>
      <c r="AM146" s="4">
        <f t="shared" si="176"/>
        <v>1.0951083571760778E-3</v>
      </c>
      <c r="AN146" s="4">
        <f t="shared" si="176"/>
        <v>-3.0750979454634009E-3</v>
      </c>
      <c r="AO146" s="4">
        <f t="shared" si="176"/>
        <v>-1.2494735935659751E-3</v>
      </c>
      <c r="AP146" s="4">
        <f t="shared" si="176"/>
        <v>-1.1362086085026091E-4</v>
      </c>
      <c r="AQ146" s="4">
        <f t="shared" si="176"/>
        <v>-6.099071374084386E-4</v>
      </c>
      <c r="AR146" s="4">
        <f t="shared" si="176"/>
        <v>-2.057046549271635E-3</v>
      </c>
      <c r="AS146" s="4">
        <f t="shared" si="176"/>
        <v>1.0328694625807433E-3</v>
      </c>
      <c r="AT146" s="4">
        <f t="shared" si="176"/>
        <v>-8.4806069378234872E-4</v>
      </c>
      <c r="AU146" s="4">
        <f t="shared" si="176"/>
        <v>-2.4422544043289363E-3</v>
      </c>
      <c r="AV146" s="4">
        <f t="shared" si="176"/>
        <v>-5.1496740512427253E-3</v>
      </c>
      <c r="AW146" s="4">
        <f t="shared" si="176"/>
        <v>-7.2629274569712687E-3</v>
      </c>
      <c r="AY146" s="2">
        <f t="shared" si="168"/>
        <v>0.37758993638876676</v>
      </c>
      <c r="AZ146" s="2">
        <f t="shared" si="168"/>
        <v>0.37768938949187669</v>
      </c>
      <c r="BA146" s="2">
        <f t="shared" si="168"/>
        <v>0.38246508882318908</v>
      </c>
      <c r="BB146" s="2">
        <f t="shared" si="168"/>
        <v>0.38344438851898471</v>
      </c>
      <c r="BC146" s="2">
        <f t="shared" si="168"/>
        <v>0.38460885571280023</v>
      </c>
      <c r="BD146" s="2">
        <f t="shared" si="168"/>
        <v>0.37948207972189313</v>
      </c>
      <c r="BE146" s="2">
        <f t="shared" si="168"/>
        <v>0.38005046521057295</v>
      </c>
      <c r="BF146" s="2">
        <f t="shared" si="168"/>
        <v>0.38392460850568555</v>
      </c>
      <c r="BG146" s="2">
        <f t="shared" si="168"/>
        <v>0.38035552777836901</v>
      </c>
      <c r="BH146" s="2">
        <f t="shared" si="168"/>
        <v>0.37872384509627399</v>
      </c>
      <c r="BI146" s="2">
        <f t="shared" si="168"/>
        <v>0.37799033451605335</v>
      </c>
      <c r="BJ146" s="2">
        <f t="shared" si="168"/>
        <v>0.37840362502489172</v>
      </c>
      <c r="BK146" s="2">
        <f t="shared" si="168"/>
        <v>0.37478656461423049</v>
      </c>
      <c r="BL146" s="2">
        <f t="shared" si="168"/>
        <v>0.37567161109661307</v>
      </c>
      <c r="BM146" s="2">
        <f t="shared" si="168"/>
        <v>0.38382725860891603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0.37779800000000002</v>
      </c>
      <c r="CF146" s="2" t="str">
        <f t="shared" si="169"/>
        <v/>
      </c>
      <c r="CG146" s="2" t="str">
        <f t="shared" si="169"/>
        <v/>
      </c>
      <c r="CH146" s="2">
        <f t="shared" si="169"/>
        <v>0.38319500000000001</v>
      </c>
      <c r="CI146" s="2">
        <f t="shared" si="169"/>
        <v>0.38570399999999999</v>
      </c>
      <c r="CJ146" s="2">
        <f t="shared" si="169"/>
        <v>0.37640699999999999</v>
      </c>
      <c r="CK146" s="2">
        <f t="shared" si="169"/>
        <v>0.378801</v>
      </c>
      <c r="CL146" s="2">
        <f t="shared" si="169"/>
        <v>0.38381100000000001</v>
      </c>
      <c r="CM146" s="2">
        <f t="shared" si="169"/>
        <v>0.379747</v>
      </c>
      <c r="CN146" s="2">
        <f t="shared" si="169"/>
        <v>0.376691</v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>
        <f t="shared" si="111"/>
        <v>0.37779800000000002</v>
      </c>
      <c r="CV146" s="2" t="str">
        <f t="shared" si="112"/>
        <v/>
      </c>
      <c r="CW146" s="2" t="str">
        <f t="shared" si="113"/>
        <v/>
      </c>
      <c r="CX146" s="2">
        <f t="shared" si="114"/>
        <v>0.38319500000000001</v>
      </c>
      <c r="CY146" s="2">
        <f t="shared" si="115"/>
        <v>0.38570399999999999</v>
      </c>
      <c r="CZ146" s="2">
        <f t="shared" si="116"/>
        <v>0.37640699999999999</v>
      </c>
      <c r="DA146" s="2">
        <f t="shared" si="117"/>
        <v>0.378801</v>
      </c>
      <c r="DB146" s="2">
        <f t="shared" si="118"/>
        <v>0.38381100000000001</v>
      </c>
      <c r="DC146" s="2">
        <f t="shared" si="119"/>
        <v>0.379747</v>
      </c>
      <c r="DD146" s="2">
        <f t="shared" si="120"/>
        <v>0.376691</v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0.52327391789819366</v>
      </c>
      <c r="DL146" s="2">
        <f t="shared" si="177"/>
        <v>0.47726354163483575</v>
      </c>
      <c r="DM146" s="2">
        <f t="shared" si="177"/>
        <v>0.48318173246525858</v>
      </c>
      <c r="DN146" s="2">
        <f t="shared" si="177"/>
        <v>0.48747259729729742</v>
      </c>
      <c r="DO146" s="2">
        <f t="shared" si="177"/>
        <v>0.51140797092245993</v>
      </c>
      <c r="DP146" s="2">
        <f t="shared" si="177"/>
        <v>0.49116344629765385</v>
      </c>
      <c r="DQ146" s="2">
        <f t="shared" si="177"/>
        <v>0.48043035612170093</v>
      </c>
      <c r="DR146" s="2">
        <f t="shared" si="177"/>
        <v>0.47785113801319651</v>
      </c>
      <c r="DS146" s="2">
        <f t="shared" si="177"/>
        <v>0.48238258724340177</v>
      </c>
      <c r="DT146" s="2">
        <f t="shared" si="177"/>
        <v>0.48411136592818949</v>
      </c>
      <c r="DU146" s="2">
        <f t="shared" si="177"/>
        <v>0.47469977387318557</v>
      </c>
      <c r="DV146" s="2">
        <f t="shared" si="177"/>
        <v>0.47548539999999995</v>
      </c>
      <c r="DW146" s="2">
        <f t="shared" si="177"/>
        <v>0.46226373720397251</v>
      </c>
      <c r="DX146" s="2">
        <f t="shared" si="177"/>
        <v>0.49350308403361343</v>
      </c>
      <c r="DY146" s="2">
        <f t="shared" si="177"/>
        <v>0.47406804563782989</v>
      </c>
      <c r="EA146" s="2">
        <f t="shared" si="153"/>
        <v>0.37755526789178068</v>
      </c>
      <c r="EB146" s="2">
        <f t="shared" si="153"/>
        <v>0.37757720746691864</v>
      </c>
      <c r="EC146" s="2">
        <f t="shared" si="153"/>
        <v>0.38236950163781008</v>
      </c>
      <c r="ED146" s="2">
        <f t="shared" si="153"/>
        <v>0.38327824602196919</v>
      </c>
      <c r="EE146" s="2">
        <f t="shared" si="152"/>
        <v>0.38453506147900512</v>
      </c>
      <c r="EF146" s="2">
        <f t="shared" si="152"/>
        <v>0.37945631429716481</v>
      </c>
      <c r="EG146" s="2">
        <f t="shared" si="152"/>
        <v>0.37999498381752711</v>
      </c>
      <c r="EH146" s="2">
        <f t="shared" si="152"/>
        <v>0.38409166567086328</v>
      </c>
      <c r="EI146" s="2">
        <f t="shared" si="152"/>
        <v>0.38018565052244213</v>
      </c>
      <c r="EJ146" s="2">
        <f t="shared" si="152"/>
        <v>0.37862862738891828</v>
      </c>
      <c r="EK146" s="2">
        <f t="shared" si="152"/>
        <v>0.37787082527575999</v>
      </c>
      <c r="EL146" s="2">
        <f t="shared" si="152"/>
        <v>0.37836883118529469</v>
      </c>
      <c r="EM146" s="2">
        <f t="shared" si="136"/>
        <v>0.37474516743789188</v>
      </c>
      <c r="EN146" s="2">
        <f t="shared" si="136"/>
        <v>0.37563691121972748</v>
      </c>
      <c r="EO146" s="2">
        <f t="shared" si="136"/>
        <v>0.38397573163431564</v>
      </c>
      <c r="EQ146" s="2">
        <f t="shared" ref="EQ146:FE162" si="178">CU$228*$B146+CU$229</f>
        <v>0.37755526789178068</v>
      </c>
      <c r="ER146" s="2">
        <f t="shared" si="178"/>
        <v>0.37809407493326241</v>
      </c>
      <c r="ES146" s="2">
        <f t="shared" si="178"/>
        <v>0.38279078013430784</v>
      </c>
      <c r="ET146" s="2">
        <f t="shared" si="178"/>
        <v>0.38414010619953537</v>
      </c>
      <c r="EU146" s="2">
        <f t="shared" si="178"/>
        <v>0.38468263903989292</v>
      </c>
      <c r="EV146" s="2">
        <f t="shared" si="178"/>
        <v>0.37939046043909636</v>
      </c>
      <c r="EW146" s="2">
        <f t="shared" si="178"/>
        <v>0.38010421564536867</v>
      </c>
      <c r="EX146" s="2">
        <f t="shared" si="178"/>
        <v>0.38298039393532446</v>
      </c>
      <c r="EY146" s="2">
        <f t="shared" si="178"/>
        <v>0.3810821457233679</v>
      </c>
      <c r="EZ146" s="2">
        <f t="shared" si="178"/>
        <v>0.37904871687646213</v>
      </c>
      <c r="FA146" s="2">
        <f t="shared" si="178"/>
        <v>0.37862248898695405</v>
      </c>
      <c r="FB146" s="2">
        <f t="shared" si="178"/>
        <v>0.37828906711949339</v>
      </c>
      <c r="FC146" s="2">
        <f t="shared" si="178"/>
        <v>0.37479446440582553</v>
      </c>
      <c r="FD146" s="2">
        <f t="shared" si="178"/>
        <v>0.37550435314860742</v>
      </c>
      <c r="FE146" s="2">
        <f t="shared" si="178"/>
        <v>0.3818800380428129</v>
      </c>
      <c r="FG146" s="2">
        <f t="shared" ref="FG146:FU162" si="179">POWER(10,($B146-C$231)/C$229)/(1+POWER(10,($B146-C$231)/C$229))</f>
        <v>0.99976208606801875</v>
      </c>
      <c r="FH146" s="2">
        <f t="shared" si="179"/>
        <v>0.99959473012455602</v>
      </c>
      <c r="FI146" s="2">
        <f t="shared" si="179"/>
        <v>0.99940756619633753</v>
      </c>
      <c r="FJ146" s="2">
        <f t="shared" si="179"/>
        <v>0.9995042393619491</v>
      </c>
      <c r="FK146" s="2">
        <f t="shared" si="179"/>
        <v>0.99963141561231783</v>
      </c>
      <c r="FL146" s="2">
        <f t="shared" si="179"/>
        <v>0.99966266177037788</v>
      </c>
      <c r="FM146" s="2">
        <f t="shared" si="179"/>
        <v>0.99965184874822255</v>
      </c>
      <c r="FN146" s="2">
        <f t="shared" si="179"/>
        <v>0.99965208263727467</v>
      </c>
      <c r="FO146" s="2">
        <f t="shared" si="179"/>
        <v>0.99965071797277372</v>
      </c>
      <c r="FP146" s="2">
        <f t="shared" si="179"/>
        <v>0.99958631102117457</v>
      </c>
      <c r="FQ146" s="2">
        <f t="shared" si="179"/>
        <v>0.9995812803711388</v>
      </c>
      <c r="FR146" s="2">
        <f t="shared" si="179"/>
        <v>0.99956840065918884</v>
      </c>
      <c r="FS146" s="2">
        <f t="shared" si="179"/>
        <v>0.99958038009577199</v>
      </c>
      <c r="FT146" s="2">
        <f t="shared" si="179"/>
        <v>0.99960804419986105</v>
      </c>
      <c r="FU146" s="2">
        <f t="shared" si="179"/>
        <v>0.99963692764830314</v>
      </c>
      <c r="FW146" s="2">
        <f t="shared" si="170"/>
        <v>1.6822011548741132E-7</v>
      </c>
      <c r="FX146" s="2">
        <f t="shared" si="170"/>
        <v>0.1388792319125077</v>
      </c>
      <c r="FY146" s="2">
        <f t="shared" si="170"/>
        <v>8.512803836963867E-2</v>
      </c>
      <c r="FZ146" s="2">
        <f t="shared" si="170"/>
        <v>0.13283713753812029</v>
      </c>
      <c r="GA146" s="2">
        <f t="shared" si="170"/>
        <v>0.18316375465116425</v>
      </c>
      <c r="GB146" s="2">
        <f t="shared" si="170"/>
        <v>0.1809713472594357</v>
      </c>
      <c r="GC146" s="2">
        <f t="shared" si="170"/>
        <v>0.18780874458321051</v>
      </c>
      <c r="GD146" s="2">
        <f t="shared" si="170"/>
        <v>0.17968396670211115</v>
      </c>
      <c r="GE146" s="2">
        <f t="shared" si="170"/>
        <v>0.14967364304246003</v>
      </c>
      <c r="GF146" s="2">
        <f t="shared" si="170"/>
        <v>0.12278493629360152</v>
      </c>
      <c r="GG146" s="2">
        <f t="shared" si="170"/>
        <v>0.10505370646161551</v>
      </c>
      <c r="GH146" s="2">
        <f t="shared" si="170"/>
        <v>8.928340617654773E-2</v>
      </c>
      <c r="GI146" s="2">
        <f t="shared" si="170"/>
        <v>9.4785595767836947E-2</v>
      </c>
      <c r="GJ146" s="2">
        <f t="shared" si="170"/>
        <v>8.6742761808515909E-2</v>
      </c>
      <c r="GK146" s="2">
        <f t="shared" si="170"/>
        <v>8.6454935229706195E-2</v>
      </c>
      <c r="GM146" s="82">
        <f t="shared" si="171"/>
        <v>3.2861310339533111E-88</v>
      </c>
      <c r="GN146" s="82">
        <f t="shared" si="171"/>
        <v>5.4054379898962309E-149</v>
      </c>
      <c r="GO146" s="82">
        <f t="shared" si="171"/>
        <v>1.6973083107077592E-147</v>
      </c>
      <c r="GP146" s="82">
        <f t="shared" si="171"/>
        <v>1.1139978926463581E-152</v>
      </c>
      <c r="GQ146" s="82">
        <f t="shared" si="171"/>
        <v>6.3955174836719884E-198</v>
      </c>
      <c r="GR146" s="82">
        <f t="shared" si="171"/>
        <v>6.0752958040013261E-262</v>
      </c>
      <c r="GS146" s="82">
        <f t="shared" si="171"/>
        <v>2.7986539046626128E-289</v>
      </c>
      <c r="GT146" s="82">
        <f t="shared" si="171"/>
        <v>9.7833735655991339E-233</v>
      </c>
      <c r="GU146" s="82">
        <f t="shared" si="171"/>
        <v>5.1732257690632955E-285</v>
      </c>
      <c r="GV146" s="82">
        <f t="shared" si="171"/>
        <v>1.0593120062802519E-220</v>
      </c>
      <c r="GW146" s="82">
        <f t="shared" si="171"/>
        <v>9.0589983045290885E-164</v>
      </c>
      <c r="GX146" s="82">
        <f t="shared" si="171"/>
        <v>1.4882309314139227E-191</v>
      </c>
      <c r="GY146" s="82">
        <f t="shared" si="171"/>
        <v>1.225785683345552E-184</v>
      </c>
      <c r="GZ146" s="82">
        <f t="shared" si="171"/>
        <v>1.1708036359172094E-158</v>
      </c>
      <c r="HA146" s="82">
        <f t="shared" si="171"/>
        <v>3.0706632368010611E-198</v>
      </c>
      <c r="HC146" s="82">
        <f t="shared" si="154"/>
        <v>1.150577976446808E-48</v>
      </c>
      <c r="HD146" s="82">
        <f t="shared" si="154"/>
        <v>1.0749265735967556E-78</v>
      </c>
      <c r="HE146" s="82">
        <f t="shared" si="154"/>
        <v>1.8286759438658429E-67</v>
      </c>
      <c r="HF146" s="82">
        <f t="shared" si="154"/>
        <v>2.3318810041091234E-76</v>
      </c>
      <c r="HG146" s="82">
        <f t="shared" si="154"/>
        <v>1.1245582522972729E-129</v>
      </c>
      <c r="HH146" s="82">
        <f t="shared" si="154"/>
        <v>1.3003996248579975E-181</v>
      </c>
      <c r="HI146" s="82">
        <f t="shared" si="154"/>
        <v>3.5661585060132271E-141</v>
      </c>
      <c r="HJ146" s="82">
        <f t="shared" si="154"/>
        <v>3.5477466757764102E-131</v>
      </c>
      <c r="HK146" s="82">
        <f t="shared" si="154"/>
        <v>1.1594174618959702E-87</v>
      </c>
      <c r="HL146" s="82">
        <f t="shared" si="162"/>
        <v>3.2972966370038338E-107</v>
      </c>
      <c r="HM146" s="82">
        <f t="shared" si="162"/>
        <v>6.4700015800591443E-96</v>
      </c>
      <c r="HN146" s="82">
        <f t="shared" si="162"/>
        <v>4.1428269001278105E-100</v>
      </c>
      <c r="HO146" s="82">
        <f t="shared" si="162"/>
        <v>4.0581781206698902E-91</v>
      </c>
      <c r="HP146" s="82">
        <f t="shared" si="162"/>
        <v>3.854219255151878E-78</v>
      </c>
      <c r="HQ146" s="82">
        <f t="shared" si="162"/>
        <v>7.8621846150179736E-112</v>
      </c>
      <c r="HS146" s="82">
        <f t="shared" si="172"/>
        <v>5.1776311698438722E-17</v>
      </c>
      <c r="HT146" s="82">
        <f t="shared" si="172"/>
        <v>1.1331777592376018E-2</v>
      </c>
      <c r="HU146" s="82">
        <f t="shared" si="172"/>
        <v>0.23007899665554699</v>
      </c>
      <c r="HV146" s="82">
        <f t="shared" si="172"/>
        <v>7.1663112993435229E-3</v>
      </c>
      <c r="HW146" s="82">
        <f t="shared" si="172"/>
        <v>1.6537391284231298E-5</v>
      </c>
      <c r="HX146" s="82">
        <f t="shared" si="172"/>
        <v>1.2867175201409142E-5</v>
      </c>
      <c r="HY146" s="82">
        <f t="shared" si="172"/>
        <v>1.2508297070776929E-6</v>
      </c>
      <c r="HZ146" s="82">
        <f t="shared" si="172"/>
        <v>8.8896596368086483E-6</v>
      </c>
      <c r="IA146" s="82">
        <f t="shared" si="172"/>
        <v>4.2410736746454318E-4</v>
      </c>
      <c r="IB146" s="82">
        <f t="shared" si="172"/>
        <v>3.0540697243045664E-3</v>
      </c>
      <c r="IC146" s="82">
        <f t="shared" si="172"/>
        <v>1.9462232082248034E-2</v>
      </c>
      <c r="ID146" s="82">
        <f t="shared" si="172"/>
        <v>8.2951359852644027E-2</v>
      </c>
      <c r="IE146" s="82">
        <f t="shared" si="172"/>
        <v>7.6167724952505747E-2</v>
      </c>
      <c r="IF146" s="82">
        <f t="shared" si="172"/>
        <v>5.9829863536173145E-2</v>
      </c>
      <c r="IG146" s="82">
        <f t="shared" si="172"/>
        <v>3.8616774662410792E-2</v>
      </c>
      <c r="II146" s="82">
        <f t="shared" si="173"/>
        <v>0</v>
      </c>
      <c r="IJ146" s="82">
        <f t="shared" si="173"/>
        <v>1.0598359130410149E-7</v>
      </c>
      <c r="IK146" s="82">
        <f t="shared" si="173"/>
        <v>4.3474582887289133E-15</v>
      </c>
      <c r="IL146" s="82">
        <f t="shared" si="173"/>
        <v>9.4636866397291981E-12</v>
      </c>
      <c r="IM146" s="82">
        <f t="shared" si="173"/>
        <v>1.3926068271580706E-7</v>
      </c>
      <c r="IN146" s="82">
        <f t="shared" si="173"/>
        <v>3.8284387056927114E-8</v>
      </c>
      <c r="IO146" s="82">
        <f t="shared" si="173"/>
        <v>2.9052638074874674E-8</v>
      </c>
      <c r="IP146" s="82">
        <f t="shared" si="173"/>
        <v>1.7541202087324636E-8</v>
      </c>
      <c r="IQ146" s="82">
        <f t="shared" si="173"/>
        <v>2.0506923348459139E-9</v>
      </c>
      <c r="IR146" s="82">
        <f t="shared" si="173"/>
        <v>4.016749571579029E-13</v>
      </c>
      <c r="IS146" s="82">
        <f t="shared" si="173"/>
        <v>9.6807001192822514E-15</v>
      </c>
      <c r="IT146" s="82">
        <f t="shared" si="173"/>
        <v>5.4362785688742635E-16</v>
      </c>
      <c r="IU146" s="82">
        <f t="shared" si="173"/>
        <v>1.5121619452291874E-14</v>
      </c>
      <c r="IV146" s="82">
        <f t="shared" si="173"/>
        <v>8.8089049183065242E-8</v>
      </c>
      <c r="IW146" s="82">
        <f t="shared" si="173"/>
        <v>1.3287967549707796E-5</v>
      </c>
      <c r="IY146" s="82">
        <f t="shared" si="174"/>
        <v>5.1776311698438722E-17</v>
      </c>
      <c r="IZ146" s="82">
        <f t="shared" si="174"/>
        <v>1.1331883575967322E-2</v>
      </c>
      <c r="JA146" s="82">
        <f t="shared" si="174"/>
        <v>0.23007899665555134</v>
      </c>
      <c r="JB146" s="82">
        <f t="shared" si="174"/>
        <v>7.1663113088072097E-3</v>
      </c>
      <c r="JC146" s="82">
        <f t="shared" si="174"/>
        <v>1.6676651966947105E-5</v>
      </c>
      <c r="JD146" s="82">
        <f t="shared" si="174"/>
        <v>1.2905459588466069E-5</v>
      </c>
      <c r="JE146" s="82">
        <f t="shared" si="174"/>
        <v>1.2798823451525676E-6</v>
      </c>
      <c r="JF146" s="82">
        <f t="shared" si="174"/>
        <v>8.9072008388959727E-6</v>
      </c>
      <c r="JG146" s="82">
        <f t="shared" si="174"/>
        <v>4.2410941815687804E-4</v>
      </c>
      <c r="JH146" s="82">
        <f t="shared" si="174"/>
        <v>3.0540697247062412E-3</v>
      </c>
      <c r="JI146" s="82">
        <f t="shared" si="174"/>
        <v>1.9462232082257714E-2</v>
      </c>
      <c r="JJ146" s="82">
        <f t="shared" si="174"/>
        <v>8.2951359852644568E-2</v>
      </c>
      <c r="JK146" s="82">
        <f t="shared" si="174"/>
        <v>7.6167724952520874E-2</v>
      </c>
      <c r="JL146" s="82">
        <f t="shared" si="174"/>
        <v>5.9829951625222325E-2</v>
      </c>
      <c r="JM146" s="82">
        <f t="shared" si="174"/>
        <v>3.86300626299605E-2</v>
      </c>
    </row>
    <row r="147" spans="2:273" x14ac:dyDescent="0.25">
      <c r="B147" s="2">
        <v>120</v>
      </c>
      <c r="C147" s="37">
        <v>0.38245099999999999</v>
      </c>
      <c r="D147" s="37">
        <v>0.37628699999999998</v>
      </c>
      <c r="E147" s="37">
        <v>0.38342500000000002</v>
      </c>
      <c r="F147" s="37">
        <v>0.38022699999999998</v>
      </c>
      <c r="G147" s="37">
        <v>0.38442100000000001</v>
      </c>
      <c r="H147" s="37">
        <v>0.37301499999999999</v>
      </c>
      <c r="I147" s="37">
        <v>0.37764799999999998</v>
      </c>
      <c r="J147" s="37">
        <v>0.38493100000000002</v>
      </c>
      <c r="K147" s="37">
        <v>0.37741000000000002</v>
      </c>
      <c r="L147" s="37">
        <v>0.37765900000000002</v>
      </c>
      <c r="M147" s="37">
        <v>0.37594499999999997</v>
      </c>
      <c r="N147" s="37">
        <v>0.37722499999999998</v>
      </c>
      <c r="O147" s="37">
        <v>0.37295</v>
      </c>
      <c r="P147" s="37">
        <v>0.37627899999999997</v>
      </c>
      <c r="Q147" s="37">
        <v>0.38022099999999998</v>
      </c>
      <c r="S147" s="4">
        <f t="shared" si="175"/>
        <v>0.37727308663141207</v>
      </c>
      <c r="T147" s="4">
        <f t="shared" si="175"/>
        <v>0.37748868807589897</v>
      </c>
      <c r="U147" s="4">
        <f t="shared" si="175"/>
        <v>0.38360617993664137</v>
      </c>
      <c r="V147" s="4">
        <f t="shared" si="175"/>
        <v>0.38320934975819038</v>
      </c>
      <c r="W147" s="4">
        <f t="shared" si="175"/>
        <v>0.38439811479771985</v>
      </c>
      <c r="X147" s="4">
        <f t="shared" si="175"/>
        <v>0.37926682285666496</v>
      </c>
      <c r="Y147" s="4">
        <f t="shared" si="175"/>
        <v>0.37988682193117707</v>
      </c>
      <c r="Z147" s="4">
        <f t="shared" si="175"/>
        <v>0.38380227569227937</v>
      </c>
      <c r="AA147" s="4">
        <f t="shared" si="175"/>
        <v>0.38018510293009761</v>
      </c>
      <c r="AB147" s="4">
        <f t="shared" si="175"/>
        <v>0.37842947360904111</v>
      </c>
      <c r="AC147" s="4">
        <f t="shared" si="175"/>
        <v>0.3777967259381369</v>
      </c>
      <c r="AD147" s="4">
        <f t="shared" si="175"/>
        <v>0.37916420633303138</v>
      </c>
      <c r="AE147" s="4">
        <f t="shared" si="175"/>
        <v>0.37544544801851526</v>
      </c>
      <c r="AF147" s="4">
        <f t="shared" si="175"/>
        <v>0.37708288141507029</v>
      </c>
      <c r="AG147" s="4">
        <f t="shared" si="175"/>
        <v>0.38583009842422777</v>
      </c>
      <c r="AI147" s="4">
        <f t="shared" si="176"/>
        <v>5.1779133685879164E-3</v>
      </c>
      <c r="AJ147" s="4">
        <f t="shared" si="176"/>
        <v>-1.2016880758989879E-3</v>
      </c>
      <c r="AK147" s="4">
        <f t="shared" si="176"/>
        <v>-1.8117993664135135E-4</v>
      </c>
      <c r="AL147" s="4">
        <f t="shared" si="176"/>
        <v>-2.9823497581903946E-3</v>
      </c>
      <c r="AM147" s="4">
        <f t="shared" si="176"/>
        <v>2.2885202280165107E-5</v>
      </c>
      <c r="AN147" s="4">
        <f t="shared" si="176"/>
        <v>-6.2518228566649792E-3</v>
      </c>
      <c r="AO147" s="4">
        <f t="shared" si="176"/>
        <v>-2.2388219311770818E-3</v>
      </c>
      <c r="AP147" s="4">
        <f t="shared" si="176"/>
        <v>1.1287243077206521E-3</v>
      </c>
      <c r="AQ147" s="4">
        <f t="shared" si="176"/>
        <v>-2.7751029300975838E-3</v>
      </c>
      <c r="AR147" s="4">
        <f t="shared" si="176"/>
        <v>-7.7047360904108908E-4</v>
      </c>
      <c r="AS147" s="4">
        <f t="shared" si="176"/>
        <v>-1.8517259381369278E-3</v>
      </c>
      <c r="AT147" s="4">
        <f t="shared" si="176"/>
        <v>-1.9392063330314069E-3</v>
      </c>
      <c r="AU147" s="4">
        <f t="shared" si="176"/>
        <v>-2.4954480185152561E-3</v>
      </c>
      <c r="AV147" s="4">
        <f t="shared" si="176"/>
        <v>-8.0388141507031774E-4</v>
      </c>
      <c r="AW147" s="4">
        <f t="shared" si="176"/>
        <v>-5.6090984242277986E-3</v>
      </c>
      <c r="AY147" s="2">
        <f t="shared" si="168"/>
        <v>0.37727308663141207</v>
      </c>
      <c r="AZ147" s="2">
        <f t="shared" si="168"/>
        <v>0.37748154974951154</v>
      </c>
      <c r="BA147" s="2">
        <f t="shared" si="168"/>
        <v>0.38224158833775013</v>
      </c>
      <c r="BB147" s="2">
        <f t="shared" si="168"/>
        <v>0.38320231057869958</v>
      </c>
      <c r="BC147" s="2">
        <f t="shared" si="168"/>
        <v>0.38439797450315621</v>
      </c>
      <c r="BD147" s="2">
        <f t="shared" si="168"/>
        <v>0.37926676322652142</v>
      </c>
      <c r="BE147" s="2">
        <f t="shared" si="168"/>
        <v>0.37988676985228698</v>
      </c>
      <c r="BF147" s="2">
        <f t="shared" si="168"/>
        <v>0.38380223816096692</v>
      </c>
      <c r="BG147" s="2">
        <f t="shared" si="168"/>
        <v>0.38018489985539361</v>
      </c>
      <c r="BH147" s="2">
        <f t="shared" si="168"/>
        <v>0.37842543389223093</v>
      </c>
      <c r="BI147" s="2">
        <f t="shared" si="168"/>
        <v>0.37771439808810875</v>
      </c>
      <c r="BJ147" s="2">
        <f t="shared" si="168"/>
        <v>0.37820211734506576</v>
      </c>
      <c r="BK147" s="2">
        <f t="shared" si="168"/>
        <v>0.37456573999052356</v>
      </c>
      <c r="BL147" s="2">
        <f t="shared" si="168"/>
        <v>0.37548052096458134</v>
      </c>
      <c r="BM147" s="2">
        <f t="shared" si="168"/>
        <v>0.38363891609068929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0.38245099999999999</v>
      </c>
      <c r="CF147" s="2">
        <f t="shared" si="169"/>
        <v>0.37628699999999998</v>
      </c>
      <c r="CG147" s="2" t="str">
        <f t="shared" si="169"/>
        <v/>
      </c>
      <c r="CH147" s="2">
        <f t="shared" si="169"/>
        <v>0.38022699999999998</v>
      </c>
      <c r="CI147" s="2">
        <f t="shared" si="169"/>
        <v>0.38442100000000001</v>
      </c>
      <c r="CJ147" s="2">
        <f t="shared" si="169"/>
        <v>0.37301499999999999</v>
      </c>
      <c r="CK147" s="2">
        <f t="shared" si="169"/>
        <v>0.37764799999999998</v>
      </c>
      <c r="CL147" s="2">
        <f t="shared" si="169"/>
        <v>0.38493100000000002</v>
      </c>
      <c r="CM147" s="2">
        <f t="shared" si="169"/>
        <v>0.37741000000000002</v>
      </c>
      <c r="CN147" s="2">
        <f t="shared" si="169"/>
        <v>0.37765900000000002</v>
      </c>
      <c r="CO147" s="2">
        <f t="shared" si="169"/>
        <v>0.37594499999999997</v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0.38245099999999999</v>
      </c>
      <c r="CV147" s="2">
        <f t="shared" si="112"/>
        <v>0.37628699999999998</v>
      </c>
      <c r="CW147" s="2" t="str">
        <f t="shared" si="113"/>
        <v/>
      </c>
      <c r="CX147" s="2">
        <f t="shared" si="114"/>
        <v>0.38022699999999998</v>
      </c>
      <c r="CY147" s="2">
        <f t="shared" si="115"/>
        <v>0.38442100000000001</v>
      </c>
      <c r="CZ147" s="2">
        <f t="shared" si="116"/>
        <v>0.37301499999999999</v>
      </c>
      <c r="DA147" s="2">
        <f t="shared" si="117"/>
        <v>0.37764799999999998</v>
      </c>
      <c r="DB147" s="2">
        <f t="shared" si="118"/>
        <v>0.38493100000000002</v>
      </c>
      <c r="DC147" s="2">
        <f t="shared" si="119"/>
        <v>0.37741000000000002</v>
      </c>
      <c r="DD147" s="2">
        <f t="shared" si="120"/>
        <v>0.37765900000000002</v>
      </c>
      <c r="DE147" s="2">
        <f t="shared" si="121"/>
        <v>0.37594499999999997</v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0.52437306403940875</v>
      </c>
      <c r="DL147" s="2">
        <f t="shared" si="177"/>
        <v>0.47798332711993891</v>
      </c>
      <c r="DM147" s="2">
        <f t="shared" si="177"/>
        <v>0.48396474001531875</v>
      </c>
      <c r="DN147" s="2">
        <f t="shared" si="177"/>
        <v>0.4882663223938225</v>
      </c>
      <c r="DO147" s="2">
        <f t="shared" si="177"/>
        <v>0.51239570320855621</v>
      </c>
      <c r="DP147" s="2">
        <f t="shared" si="177"/>
        <v>0.49197657862903216</v>
      </c>
      <c r="DQ147" s="2">
        <f t="shared" si="177"/>
        <v>0.48116841330645166</v>
      </c>
      <c r="DR147" s="2">
        <f t="shared" si="177"/>
        <v>0.47853365927419356</v>
      </c>
      <c r="DS147" s="2">
        <f t="shared" si="177"/>
        <v>0.48312951411290322</v>
      </c>
      <c r="DT147" s="2">
        <f t="shared" si="177"/>
        <v>0.48489554682964098</v>
      </c>
      <c r="DU147" s="2">
        <f t="shared" si="177"/>
        <v>0.47537350710465998</v>
      </c>
      <c r="DV147" s="2">
        <f t="shared" si="177"/>
        <v>0.47618526834733887</v>
      </c>
      <c r="DW147" s="2">
        <f t="shared" si="177"/>
        <v>0.46287030221543163</v>
      </c>
      <c r="DX147" s="2">
        <f t="shared" si="177"/>
        <v>0.49446755630252093</v>
      </c>
      <c r="DY147" s="2">
        <f t="shared" si="177"/>
        <v>0.4748293988269795</v>
      </c>
      <c r="EA147" s="2">
        <f t="shared" si="153"/>
        <v>0.37724116127035173</v>
      </c>
      <c r="EB147" s="2">
        <f t="shared" si="153"/>
        <v>0.37736302717391296</v>
      </c>
      <c r="EC147" s="2">
        <f t="shared" si="153"/>
        <v>0.38214505717628189</v>
      </c>
      <c r="ED147" s="2">
        <f t="shared" si="153"/>
        <v>0.3830244572235853</v>
      </c>
      <c r="EE147" s="2">
        <f t="shared" si="152"/>
        <v>0.38432442210209355</v>
      </c>
      <c r="EF147" s="2">
        <f t="shared" si="152"/>
        <v>0.37924540827932918</v>
      </c>
      <c r="EG147" s="2">
        <f t="shared" si="152"/>
        <v>0.37983163318127261</v>
      </c>
      <c r="EH147" s="2">
        <f t="shared" si="152"/>
        <v>0.38399605984896984</v>
      </c>
      <c r="EI147" s="2">
        <f t="shared" si="152"/>
        <v>0.3800005626578577</v>
      </c>
      <c r="EJ147" s="2">
        <f t="shared" si="152"/>
        <v>0.37832648015577969</v>
      </c>
      <c r="EK147" s="2">
        <f t="shared" si="152"/>
        <v>0.37758680969868169</v>
      </c>
      <c r="EL147" s="2">
        <f t="shared" ref="EL147:EO210" si="180">CP$228*$B147+CP$229</f>
        <v>0.37817157426579329</v>
      </c>
      <c r="EM147" s="2">
        <f t="shared" si="136"/>
        <v>0.37452626389025639</v>
      </c>
      <c r="EN147" s="2">
        <f t="shared" si="136"/>
        <v>0.37544980177535314</v>
      </c>
      <c r="EO147" s="2">
        <f t="shared" si="136"/>
        <v>0.3838117487200457</v>
      </c>
      <c r="EQ147" s="2">
        <f t="shared" si="178"/>
        <v>0.37724116127035173</v>
      </c>
      <c r="ER147" s="2">
        <f t="shared" si="178"/>
        <v>0.37790427830307505</v>
      </c>
      <c r="ES147" s="2">
        <f t="shared" si="178"/>
        <v>0.38259347153275497</v>
      </c>
      <c r="ET147" s="2">
        <f t="shared" si="178"/>
        <v>0.38393028675270524</v>
      </c>
      <c r="EU147" s="2">
        <f t="shared" si="178"/>
        <v>0.38447896897215017</v>
      </c>
      <c r="EV147" s="2">
        <f t="shared" si="178"/>
        <v>0.37917706603062573</v>
      </c>
      <c r="EW147" s="2">
        <f t="shared" si="178"/>
        <v>0.37994514592965561</v>
      </c>
      <c r="EX147" s="2">
        <f t="shared" si="178"/>
        <v>0.3828403377470993</v>
      </c>
      <c r="EY147" s="2">
        <f t="shared" si="178"/>
        <v>0.38093693703544251</v>
      </c>
      <c r="EZ147" s="2">
        <f t="shared" si="178"/>
        <v>0.37876798952913848</v>
      </c>
      <c r="FA147" s="2">
        <f t="shared" si="178"/>
        <v>0.37837819710844856</v>
      </c>
      <c r="FB147" s="2">
        <f t="shared" si="178"/>
        <v>0.37808875172998224</v>
      </c>
      <c r="FC147" s="2">
        <f t="shared" si="178"/>
        <v>0.37458127752710724</v>
      </c>
      <c r="FD147" s="2">
        <f t="shared" si="178"/>
        <v>0.37532440911770809</v>
      </c>
      <c r="FE147" s="2">
        <f t="shared" si="178"/>
        <v>0.38165274420424833</v>
      </c>
      <c r="FG147" s="2">
        <f t="shared" si="179"/>
        <v>0.99978301537287628</v>
      </c>
      <c r="FH147" s="2">
        <f t="shared" si="179"/>
        <v>0.99963037630018747</v>
      </c>
      <c r="FI147" s="2">
        <f t="shared" si="179"/>
        <v>0.99945966578305034</v>
      </c>
      <c r="FJ147" s="2">
        <f t="shared" si="179"/>
        <v>0.99954784120049822</v>
      </c>
      <c r="FK147" s="2">
        <f t="shared" si="179"/>
        <v>0.99966383614094156</v>
      </c>
      <c r="FL147" s="2">
        <f t="shared" si="179"/>
        <v>0.99969233474590224</v>
      </c>
      <c r="FM147" s="2">
        <f t="shared" si="179"/>
        <v>0.99968247255765519</v>
      </c>
      <c r="FN147" s="2">
        <f t="shared" si="179"/>
        <v>0.99968268588007092</v>
      </c>
      <c r="FO147" s="2">
        <f t="shared" si="179"/>
        <v>0.99968144121489999</v>
      </c>
      <c r="FP147" s="2">
        <f t="shared" si="179"/>
        <v>0.99962269743332066</v>
      </c>
      <c r="FQ147" s="2">
        <f t="shared" si="179"/>
        <v>0.99961810908990145</v>
      </c>
      <c r="FR147" s="2">
        <f t="shared" si="179"/>
        <v>0.99960636177409101</v>
      </c>
      <c r="FS147" s="2">
        <f t="shared" si="179"/>
        <v>0.99961728796843974</v>
      </c>
      <c r="FT147" s="2">
        <f t="shared" si="179"/>
        <v>0.99964251973299478</v>
      </c>
      <c r="FU147" s="2">
        <f t="shared" si="179"/>
        <v>0.99966886350115247</v>
      </c>
      <c r="FW147" s="2">
        <f t="shared" si="170"/>
        <v>1.844496857910953E-7</v>
      </c>
      <c r="FX147" s="2">
        <f t="shared" si="170"/>
        <v>0.15026468061534307</v>
      </c>
      <c r="FY147" s="2">
        <f t="shared" si="170"/>
        <v>9.258067292461529E-2</v>
      </c>
      <c r="FZ147" s="2">
        <f t="shared" si="170"/>
        <v>0.14380997253214298</v>
      </c>
      <c r="GA147" s="2">
        <f t="shared" si="170"/>
        <v>0.19734767168155987</v>
      </c>
      <c r="GB147" s="2">
        <f t="shared" si="170"/>
        <v>0.19502602315605802</v>
      </c>
      <c r="GC147" s="2">
        <f t="shared" si="170"/>
        <v>0.2022632940599943</v>
      </c>
      <c r="GD147" s="2">
        <f t="shared" si="170"/>
        <v>0.19366230238434312</v>
      </c>
      <c r="GE147" s="2">
        <f t="shared" si="170"/>
        <v>0.16177777572519611</v>
      </c>
      <c r="GF147" s="2">
        <f t="shared" si="170"/>
        <v>0.13305482875629204</v>
      </c>
      <c r="GG147" s="2">
        <f t="shared" si="170"/>
        <v>0.11403332608710472</v>
      </c>
      <c r="GH147" s="2">
        <f t="shared" si="170"/>
        <v>9.7061232210300261E-2</v>
      </c>
      <c r="GI147" s="2">
        <f t="shared" si="170"/>
        <v>0.1029885353492591</v>
      </c>
      <c r="GJ147" s="2">
        <f t="shared" si="170"/>
        <v>9.4322184892473862E-2</v>
      </c>
      <c r="GK147" s="2">
        <f t="shared" si="170"/>
        <v>9.4011797502512623E-2</v>
      </c>
      <c r="GM147" s="82">
        <f t="shared" si="171"/>
        <v>9.4806296037787007E-91</v>
      </c>
      <c r="GN147" s="82">
        <f t="shared" si="171"/>
        <v>1.3367891381969656E-153</v>
      </c>
      <c r="GO147" s="82">
        <f t="shared" si="171"/>
        <v>2.2610500460048865E-152</v>
      </c>
      <c r="GP147" s="82">
        <f t="shared" si="171"/>
        <v>1.9655734898471695E-157</v>
      </c>
      <c r="GQ147" s="82">
        <f t="shared" si="171"/>
        <v>1.1319774158300696E-203</v>
      </c>
      <c r="GR147" s="82">
        <f t="shared" si="171"/>
        <v>1.3395610783534236E-269</v>
      </c>
      <c r="GS147" s="82">
        <f t="shared" si="171"/>
        <v>9.7463946298637379E-298</v>
      </c>
      <c r="GT147" s="82">
        <f t="shared" si="171"/>
        <v>1.5457235988376623E-239</v>
      </c>
      <c r="GU147" s="82">
        <f t="shared" si="171"/>
        <v>1.705260216782195E-293</v>
      </c>
      <c r="GV147" s="82">
        <f t="shared" si="171"/>
        <v>2.6405374555962019E-227</v>
      </c>
      <c r="GW147" s="82">
        <f t="shared" si="171"/>
        <v>1.0874024818280824E-168</v>
      </c>
      <c r="GX147" s="82">
        <f t="shared" si="171"/>
        <v>2.2098432134390657E-197</v>
      </c>
      <c r="GY147" s="82">
        <f t="shared" si="171"/>
        <v>2.9227316285388866E-190</v>
      </c>
      <c r="GZ147" s="82">
        <f t="shared" si="171"/>
        <v>2.4315863319135303E-163</v>
      </c>
      <c r="HA147" s="82">
        <f t="shared" si="171"/>
        <v>8.3662795261055188E-204</v>
      </c>
      <c r="HC147" s="82">
        <f t="shared" si="154"/>
        <v>9.9015840430038048E-51</v>
      </c>
      <c r="HD147" s="82">
        <f t="shared" si="154"/>
        <v>1.8026014075655742E-82</v>
      </c>
      <c r="HE147" s="82">
        <f t="shared" si="154"/>
        <v>5.3613427263794989E-71</v>
      </c>
      <c r="HF147" s="82">
        <f t="shared" si="154"/>
        <v>5.9000412067026243E-80</v>
      </c>
      <c r="HG147" s="82">
        <f t="shared" si="154"/>
        <v>3.7669484414572959E-135</v>
      </c>
      <c r="HH147" s="82">
        <f t="shared" si="154"/>
        <v>2.5129535564854172E-189</v>
      </c>
      <c r="HI147" s="82">
        <f t="shared" si="154"/>
        <v>4.3328266317103962E-147</v>
      </c>
      <c r="HJ147" s="82">
        <f t="shared" si="154"/>
        <v>1.0302673484327614E-136</v>
      </c>
      <c r="HK147" s="82">
        <f t="shared" si="154"/>
        <v>2.1014323878001433E-91</v>
      </c>
      <c r="HL147" s="82">
        <f t="shared" si="162"/>
        <v>5.732412135277933E-112</v>
      </c>
      <c r="HM147" s="82">
        <f t="shared" si="162"/>
        <v>2.8451902834750951E-100</v>
      </c>
      <c r="HN147" s="82">
        <f t="shared" si="162"/>
        <v>8.9444901692294703E-105</v>
      </c>
      <c r="HO147" s="82">
        <f t="shared" si="162"/>
        <v>2.1388918688357573E-95</v>
      </c>
      <c r="HP147" s="82">
        <f t="shared" si="162"/>
        <v>1.1791798087172989E-81</v>
      </c>
      <c r="HQ147" s="82">
        <f t="shared" si="162"/>
        <v>1.5861970971021766E-116</v>
      </c>
      <c r="HS147" s="82">
        <f t="shared" si="172"/>
        <v>2.7560781415973041E-16</v>
      </c>
      <c r="HT147" s="82">
        <f t="shared" si="172"/>
        <v>4.6748435621601957E-3</v>
      </c>
      <c r="HU147" s="82">
        <f t="shared" si="172"/>
        <v>0.14056465473432889</v>
      </c>
      <c r="HV147" s="82">
        <f t="shared" si="172"/>
        <v>2.2052202380622513E-3</v>
      </c>
      <c r="HW147" s="82">
        <f t="shared" si="172"/>
        <v>2.938832614764521E-6</v>
      </c>
      <c r="HX147" s="82">
        <f t="shared" si="172"/>
        <v>2.1079103272585848E-6</v>
      </c>
      <c r="HY147" s="82">
        <f t="shared" si="172"/>
        <v>1.5765124381774982E-7</v>
      </c>
      <c r="HZ147" s="82">
        <f t="shared" si="172"/>
        <v>1.3636926599218674E-6</v>
      </c>
      <c r="IA147" s="82">
        <f t="shared" si="172"/>
        <v>1.0294513436558104E-4</v>
      </c>
      <c r="IB147" s="82">
        <f t="shared" si="172"/>
        <v>8.2873961461401506E-4</v>
      </c>
      <c r="IC147" s="82">
        <f t="shared" si="172"/>
        <v>6.9082636874964439E-3</v>
      </c>
      <c r="ID147" s="82">
        <f t="shared" si="172"/>
        <v>3.8794663995378988E-2</v>
      </c>
      <c r="IE147" s="82">
        <f t="shared" si="172"/>
        <v>3.574899041618719E-2</v>
      </c>
      <c r="IF147" s="82">
        <f t="shared" si="172"/>
        <v>2.6713244643983582E-2</v>
      </c>
      <c r="IG147" s="82">
        <f t="shared" si="172"/>
        <v>1.6118007665947277E-2</v>
      </c>
      <c r="II147" s="82">
        <f t="shared" si="173"/>
        <v>0</v>
      </c>
      <c r="IJ147" s="82">
        <f t="shared" si="173"/>
        <v>4.4691310386085499E-7</v>
      </c>
      <c r="IK147" s="82">
        <f t="shared" si="173"/>
        <v>4.6917254742856001E-14</v>
      </c>
      <c r="IL147" s="82">
        <f t="shared" si="173"/>
        <v>9.1788535911361092E-11</v>
      </c>
      <c r="IM147" s="82">
        <f t="shared" si="173"/>
        <v>7.7406898295738637E-7</v>
      </c>
      <c r="IN147" s="82">
        <f t="shared" si="173"/>
        <v>2.4282886920901542E-7</v>
      </c>
      <c r="IO147" s="82">
        <f t="shared" si="173"/>
        <v>2.0128247669252357E-7</v>
      </c>
      <c r="IP147" s="82">
        <f t="shared" si="173"/>
        <v>1.204018877766897E-7</v>
      </c>
      <c r="IQ147" s="82">
        <f t="shared" si="173"/>
        <v>1.3791685581366879E-8</v>
      </c>
      <c r="IR147" s="82">
        <f t="shared" si="173"/>
        <v>4.6731049833198569E-12</v>
      </c>
      <c r="IS147" s="82">
        <f t="shared" si="173"/>
        <v>1.2585175713771618E-13</v>
      </c>
      <c r="IT147" s="82">
        <f t="shared" si="173"/>
        <v>7.2500897114639179E-15</v>
      </c>
      <c r="IU147" s="82">
        <f t="shared" si="173"/>
        <v>1.6712243366418108E-13</v>
      </c>
      <c r="IV147" s="82">
        <f t="shared" si="173"/>
        <v>2.741337538252671E-7</v>
      </c>
      <c r="IW147" s="82">
        <f t="shared" si="173"/>
        <v>2.8495367906474478E-5</v>
      </c>
      <c r="IY147" s="82">
        <f t="shared" si="174"/>
        <v>2.7560781415973041E-16</v>
      </c>
      <c r="IZ147" s="82">
        <f t="shared" si="174"/>
        <v>4.6752904752640568E-3</v>
      </c>
      <c r="JA147" s="82">
        <f t="shared" si="174"/>
        <v>0.14056465473437579</v>
      </c>
      <c r="JB147" s="82">
        <f t="shared" si="174"/>
        <v>2.2052203298507872E-3</v>
      </c>
      <c r="JC147" s="82">
        <f t="shared" si="174"/>
        <v>3.7129015977219074E-6</v>
      </c>
      <c r="JD147" s="82">
        <f t="shared" si="174"/>
        <v>2.3507391964676004E-6</v>
      </c>
      <c r="JE147" s="82">
        <f t="shared" si="174"/>
        <v>3.5893372051027339E-7</v>
      </c>
      <c r="JF147" s="82">
        <f t="shared" si="174"/>
        <v>1.4840945476985571E-6</v>
      </c>
      <c r="JG147" s="82">
        <f t="shared" si="174"/>
        <v>1.029589260511624E-4</v>
      </c>
      <c r="JH147" s="82">
        <f t="shared" si="174"/>
        <v>8.2873961928712006E-4</v>
      </c>
      <c r="JI147" s="82">
        <f t="shared" si="174"/>
        <v>6.9082636876222955E-3</v>
      </c>
      <c r="JJ147" s="82">
        <f t="shared" si="174"/>
        <v>3.8794663995386239E-2</v>
      </c>
      <c r="JK147" s="82">
        <f t="shared" si="174"/>
        <v>3.5748990416354313E-2</v>
      </c>
      <c r="JL147" s="82">
        <f t="shared" si="174"/>
        <v>2.6713518777737408E-2</v>
      </c>
      <c r="JM147" s="82">
        <f t="shared" si="174"/>
        <v>1.6146503033853753E-2</v>
      </c>
    </row>
    <row r="148" spans="2:273" x14ac:dyDescent="0.25">
      <c r="B148" s="2">
        <v>121</v>
      </c>
      <c r="C148" s="37">
        <v>0.37615300000000002</v>
      </c>
      <c r="D148" s="37">
        <v>0.37443100000000001</v>
      </c>
      <c r="E148" s="37">
        <v>0.38062600000000002</v>
      </c>
      <c r="F148" s="37">
        <v>0.38238800000000001</v>
      </c>
      <c r="G148" s="37">
        <v>0.38094499999999998</v>
      </c>
      <c r="H148" s="37">
        <v>0.37895499999999999</v>
      </c>
      <c r="I148" s="37">
        <v>0.37728699999999998</v>
      </c>
      <c r="J148" s="37">
        <v>0.38622499999999998</v>
      </c>
      <c r="K148" s="37">
        <v>0.38031399999999999</v>
      </c>
      <c r="L148" s="37">
        <v>0.37529499999999999</v>
      </c>
      <c r="M148" s="37">
        <v>0.37702799999999997</v>
      </c>
      <c r="N148" s="37">
        <v>0.37558399999999997</v>
      </c>
      <c r="O148" s="37">
        <v>0.36983700000000003</v>
      </c>
      <c r="P148" s="37">
        <v>0.37476199999999998</v>
      </c>
      <c r="Q148" s="37">
        <v>0.37685299999999999</v>
      </c>
      <c r="S148" s="4">
        <f t="shared" si="175"/>
        <v>0.37695645115739196</v>
      </c>
      <c r="T148" s="4">
        <f t="shared" si="175"/>
        <v>0.37727686195133009</v>
      </c>
      <c r="U148" s="4">
        <f t="shared" si="175"/>
        <v>0.38258352394931849</v>
      </c>
      <c r="V148" s="4">
        <f t="shared" si="175"/>
        <v>0.38296337069386566</v>
      </c>
      <c r="W148" s="4">
        <f t="shared" si="175"/>
        <v>0.38418837048461063</v>
      </c>
      <c r="X148" s="4">
        <f t="shared" si="175"/>
        <v>0.37905187022420572</v>
      </c>
      <c r="Y148" s="4">
        <f t="shared" si="175"/>
        <v>0.3797238147047447</v>
      </c>
      <c r="Z148" s="4">
        <f t="shared" si="175"/>
        <v>0.38367807376530105</v>
      </c>
      <c r="AA148" s="4">
        <f t="shared" si="175"/>
        <v>0.38001627424292816</v>
      </c>
      <c r="AB148" s="4">
        <f t="shared" si="175"/>
        <v>0.37812861379914559</v>
      </c>
      <c r="AC148" s="4">
        <f t="shared" si="175"/>
        <v>0.37745628406277865</v>
      </c>
      <c r="AD148" s="4">
        <f t="shared" si="175"/>
        <v>0.3782780381736251</v>
      </c>
      <c r="AE148" s="4">
        <f t="shared" si="175"/>
        <v>0.37460258553955089</v>
      </c>
      <c r="AF148" s="4">
        <f t="shared" si="175"/>
        <v>0.37577232578001662</v>
      </c>
      <c r="AG148" s="4">
        <f t="shared" si="175"/>
        <v>0.38416583340350285</v>
      </c>
      <c r="AI148" s="4">
        <f t="shared" si="176"/>
        <v>-8.0345115739194339E-4</v>
      </c>
      <c r="AJ148" s="4">
        <f t="shared" si="176"/>
        <v>-2.8458619513300754E-3</v>
      </c>
      <c r="AK148" s="4">
        <f t="shared" si="176"/>
        <v>-1.9575239493184737E-3</v>
      </c>
      <c r="AL148" s="4">
        <f t="shared" si="176"/>
        <v>-5.7537069386565109E-4</v>
      </c>
      <c r="AM148" s="4">
        <f t="shared" si="176"/>
        <v>-3.2433704846106526E-3</v>
      </c>
      <c r="AN148" s="4">
        <f t="shared" si="176"/>
        <v>-9.6870224205736211E-5</v>
      </c>
      <c r="AO148" s="4">
        <f t="shared" si="176"/>
        <v>-2.4368147047447164E-3</v>
      </c>
      <c r="AP148" s="4">
        <f t="shared" si="176"/>
        <v>2.5469262346989319E-3</v>
      </c>
      <c r="AQ148" s="4">
        <f t="shared" si="176"/>
        <v>2.9772575707182058E-4</v>
      </c>
      <c r="AR148" s="4">
        <f t="shared" si="176"/>
        <v>-2.8336137991455956E-3</v>
      </c>
      <c r="AS148" s="4">
        <f t="shared" si="176"/>
        <v>-4.2828406277867215E-4</v>
      </c>
      <c r="AT148" s="4">
        <f t="shared" si="176"/>
        <v>-2.694038173625124E-3</v>
      </c>
      <c r="AU148" s="4">
        <f t="shared" si="176"/>
        <v>-4.7655855395508651E-3</v>
      </c>
      <c r="AV148" s="4">
        <f t="shared" si="176"/>
        <v>-1.010325780016641E-3</v>
      </c>
      <c r="AW148" s="4">
        <f t="shared" si="176"/>
        <v>-7.3128334035028608E-3</v>
      </c>
      <c r="AY148" s="2">
        <f t="shared" si="168"/>
        <v>0.37695645115739185</v>
      </c>
      <c r="AZ148" s="2">
        <f t="shared" si="168"/>
        <v>0.37727494534272188</v>
      </c>
      <c r="BA148" s="2">
        <f t="shared" si="168"/>
        <v>0.38201913438699675</v>
      </c>
      <c r="BB148" s="2">
        <f t="shared" si="168"/>
        <v>0.38296222014567899</v>
      </c>
      <c r="BC148" s="2">
        <f t="shared" si="168"/>
        <v>0.3841877131065114</v>
      </c>
      <c r="BD148" s="2">
        <f t="shared" si="168"/>
        <v>0.37905155534029072</v>
      </c>
      <c r="BE148" s="2">
        <f t="shared" si="168"/>
        <v>0.37972351430804074</v>
      </c>
      <c r="BF148" s="2">
        <f t="shared" si="168"/>
        <v>0.38367786054920416</v>
      </c>
      <c r="BG148" s="2">
        <f t="shared" si="168"/>
        <v>0.38001622053865142</v>
      </c>
      <c r="BH148" s="2">
        <f t="shared" si="168"/>
        <v>0.37812806036913427</v>
      </c>
      <c r="BI148" s="2">
        <f t="shared" si="168"/>
        <v>0.3774399740339684</v>
      </c>
      <c r="BJ148" s="2">
        <f t="shared" si="168"/>
        <v>0.37800077265454801</v>
      </c>
      <c r="BK148" s="2">
        <f t="shared" si="168"/>
        <v>0.37434527537371559</v>
      </c>
      <c r="BL148" s="2">
        <f t="shared" si="168"/>
        <v>0.37528975481843768</v>
      </c>
      <c r="BM148" s="2">
        <f t="shared" si="168"/>
        <v>0.38344851204039221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0.37615300000000002</v>
      </c>
      <c r="CF148" s="2">
        <f t="shared" si="169"/>
        <v>0.37443100000000001</v>
      </c>
      <c r="CG148" s="2" t="str">
        <f t="shared" si="169"/>
        <v/>
      </c>
      <c r="CH148" s="2">
        <f t="shared" si="169"/>
        <v>0.38238800000000001</v>
      </c>
      <c r="CI148" s="2">
        <f t="shared" si="169"/>
        <v>0.38094499999999998</v>
      </c>
      <c r="CJ148" s="2">
        <f t="shared" si="169"/>
        <v>0.37895499999999999</v>
      </c>
      <c r="CK148" s="2">
        <f t="shared" si="169"/>
        <v>0.37728699999999998</v>
      </c>
      <c r="CL148" s="2">
        <f t="shared" si="169"/>
        <v>0.38622499999999998</v>
      </c>
      <c r="CM148" s="2">
        <f t="shared" si="169"/>
        <v>0.38031399999999999</v>
      </c>
      <c r="CN148" s="2">
        <f t="shared" si="169"/>
        <v>0.37529499999999999</v>
      </c>
      <c r="CO148" s="2">
        <f t="shared" si="169"/>
        <v>0.37702799999999997</v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>
        <f t="shared" si="169"/>
        <v>0.37685299999999999</v>
      </c>
      <c r="CU148" s="2">
        <f t="shared" si="111"/>
        <v>0.37615300000000002</v>
      </c>
      <c r="CV148" s="2">
        <f t="shared" si="112"/>
        <v>0.37443100000000001</v>
      </c>
      <c r="CW148" s="2" t="str">
        <f t="shared" si="113"/>
        <v/>
      </c>
      <c r="CX148" s="2">
        <f t="shared" si="114"/>
        <v>0.38238800000000001</v>
      </c>
      <c r="CY148" s="2">
        <f t="shared" si="115"/>
        <v>0.38094499999999998</v>
      </c>
      <c r="CZ148" s="2">
        <f t="shared" si="116"/>
        <v>0.37895499999999999</v>
      </c>
      <c r="DA148" s="2">
        <f t="shared" si="117"/>
        <v>0.37728699999999998</v>
      </c>
      <c r="DB148" s="2">
        <f t="shared" si="118"/>
        <v>0.38622499999999998</v>
      </c>
      <c r="DC148" s="2">
        <f t="shared" si="119"/>
        <v>0.38031399999999999</v>
      </c>
      <c r="DD148" s="2">
        <f t="shared" si="120"/>
        <v>0.37529499999999999</v>
      </c>
      <c r="DE148" s="2">
        <f t="shared" si="121"/>
        <v>0.37702799999999997</v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>
        <f t="shared" si="125"/>
        <v>0.37685299999999999</v>
      </c>
      <c r="DK148" s="2">
        <f t="shared" si="177"/>
        <v>0.52547221018062396</v>
      </c>
      <c r="DL148" s="2">
        <f t="shared" si="177"/>
        <v>0.478703112605042</v>
      </c>
      <c r="DM148" s="2">
        <f t="shared" si="177"/>
        <v>0.48474774756537897</v>
      </c>
      <c r="DN148" s="2">
        <f t="shared" si="177"/>
        <v>0.48906004749034759</v>
      </c>
      <c r="DO148" s="2">
        <f t="shared" si="177"/>
        <v>0.51338343549465248</v>
      </c>
      <c r="DP148" s="2">
        <f t="shared" si="177"/>
        <v>0.49278971096041047</v>
      </c>
      <c r="DQ148" s="2">
        <f t="shared" si="177"/>
        <v>0.48190647049120239</v>
      </c>
      <c r="DR148" s="2">
        <f t="shared" si="177"/>
        <v>0.47921618053519066</v>
      </c>
      <c r="DS148" s="2">
        <f t="shared" si="177"/>
        <v>0.48387644098240468</v>
      </c>
      <c r="DT148" s="2">
        <f t="shared" si="177"/>
        <v>0.48567972773109247</v>
      </c>
      <c r="DU148" s="2">
        <f t="shared" si="177"/>
        <v>0.47604724033613438</v>
      </c>
      <c r="DV148" s="2">
        <f t="shared" si="177"/>
        <v>0.4768851366946778</v>
      </c>
      <c r="DW148" s="2">
        <f t="shared" si="177"/>
        <v>0.46347686722689074</v>
      </c>
      <c r="DX148" s="2">
        <f t="shared" si="177"/>
        <v>0.49543202857142854</v>
      </c>
      <c r="DY148" s="2">
        <f t="shared" si="177"/>
        <v>0.47559075201612905</v>
      </c>
      <c r="EA148" s="2">
        <f t="shared" si="153"/>
        <v>0.37692705464892284</v>
      </c>
      <c r="EB148" s="2">
        <f t="shared" si="153"/>
        <v>0.37714884688090733</v>
      </c>
      <c r="EC148" s="2">
        <f t="shared" si="153"/>
        <v>0.38192061271475369</v>
      </c>
      <c r="ED148" s="2">
        <f t="shared" si="153"/>
        <v>0.38277066842520141</v>
      </c>
      <c r="EE148" s="2">
        <f t="shared" si="153"/>
        <v>0.38411378272518193</v>
      </c>
      <c r="EF148" s="2">
        <f t="shared" si="153"/>
        <v>0.37903450226149349</v>
      </c>
      <c r="EG148" s="2">
        <f t="shared" si="153"/>
        <v>0.37966828254501811</v>
      </c>
      <c r="EH148" s="2">
        <f t="shared" si="153"/>
        <v>0.3839004540270764</v>
      </c>
      <c r="EI148" s="2">
        <f t="shared" si="153"/>
        <v>0.37981547479327321</v>
      </c>
      <c r="EJ148" s="2">
        <f t="shared" si="153"/>
        <v>0.37802433292264109</v>
      </c>
      <c r="EK148" s="2">
        <f t="shared" si="153"/>
        <v>0.37730279412160339</v>
      </c>
      <c r="EL148" s="2">
        <f t="shared" si="180"/>
        <v>0.37797431734629194</v>
      </c>
      <c r="EM148" s="2">
        <f t="shared" si="136"/>
        <v>0.37430736034262091</v>
      </c>
      <c r="EN148" s="2">
        <f t="shared" si="136"/>
        <v>0.37526269233097875</v>
      </c>
      <c r="EO148" s="2">
        <f t="shared" si="136"/>
        <v>0.38364776580577575</v>
      </c>
      <c r="EQ148" s="2">
        <f t="shared" si="178"/>
        <v>0.37692705464892284</v>
      </c>
      <c r="ER148" s="2">
        <f t="shared" si="178"/>
        <v>0.37771448167288774</v>
      </c>
      <c r="ES148" s="2">
        <f t="shared" si="178"/>
        <v>0.3823961629312021</v>
      </c>
      <c r="ET148" s="2">
        <f t="shared" si="178"/>
        <v>0.38372046730587506</v>
      </c>
      <c r="EU148" s="2">
        <f t="shared" si="178"/>
        <v>0.38427529890440743</v>
      </c>
      <c r="EV148" s="2">
        <f t="shared" si="178"/>
        <v>0.37896367162215505</v>
      </c>
      <c r="EW148" s="2">
        <f t="shared" si="178"/>
        <v>0.37978607621394261</v>
      </c>
      <c r="EX148" s="2">
        <f t="shared" si="178"/>
        <v>0.38270028155887414</v>
      </c>
      <c r="EY148" s="2">
        <f t="shared" si="178"/>
        <v>0.38079172834751707</v>
      </c>
      <c r="EZ148" s="2">
        <f t="shared" si="178"/>
        <v>0.37848726218181478</v>
      </c>
      <c r="FA148" s="2">
        <f t="shared" si="178"/>
        <v>0.37813390522994311</v>
      </c>
      <c r="FB148" s="2">
        <f t="shared" si="178"/>
        <v>0.37788843634047103</v>
      </c>
      <c r="FC148" s="2">
        <f t="shared" si="178"/>
        <v>0.37436809064838888</v>
      </c>
      <c r="FD148" s="2">
        <f t="shared" si="178"/>
        <v>0.37514446508680876</v>
      </c>
      <c r="FE148" s="2">
        <f t="shared" si="178"/>
        <v>0.38142545036568382</v>
      </c>
      <c r="FG148" s="2">
        <f t="shared" si="179"/>
        <v>0.99980210388979862</v>
      </c>
      <c r="FH148" s="2">
        <f t="shared" si="179"/>
        <v>0.99966288821544236</v>
      </c>
      <c r="FI148" s="2">
        <f t="shared" si="179"/>
        <v>0.9995071859071335</v>
      </c>
      <c r="FJ148" s="2">
        <f t="shared" si="179"/>
        <v>0.99958760986677264</v>
      </c>
      <c r="FK148" s="2">
        <f t="shared" si="179"/>
        <v>0.99969340584805932</v>
      </c>
      <c r="FL148" s="2">
        <f t="shared" si="179"/>
        <v>0.99971939835714441</v>
      </c>
      <c r="FM148" s="2">
        <f t="shared" si="179"/>
        <v>0.99971040343975803</v>
      </c>
      <c r="FN148" s="2">
        <f t="shared" si="179"/>
        <v>0.99971059800298145</v>
      </c>
      <c r="FO148" s="2">
        <f t="shared" si="179"/>
        <v>0.9997094627913401</v>
      </c>
      <c r="FP148" s="2">
        <f t="shared" si="179"/>
        <v>0.99965588454534227</v>
      </c>
      <c r="FQ148" s="2">
        <f t="shared" si="179"/>
        <v>0.9996516996468594</v>
      </c>
      <c r="FR148" s="2">
        <f t="shared" si="179"/>
        <v>0.99964098523638778</v>
      </c>
      <c r="FS148" s="2">
        <f t="shared" si="179"/>
        <v>0.99965095072480159</v>
      </c>
      <c r="FT148" s="2">
        <f t="shared" si="179"/>
        <v>0.99967396386636809</v>
      </c>
      <c r="FU148" s="2">
        <f t="shared" si="179"/>
        <v>0.99969799112428648</v>
      </c>
      <c r="FW148" s="2">
        <f t="shared" si="170"/>
        <v>2.0224505515637116E-7</v>
      </c>
      <c r="FX148" s="2">
        <f t="shared" si="170"/>
        <v>0.1624074815929456</v>
      </c>
      <c r="FY148" s="2">
        <f t="shared" si="170"/>
        <v>0.10061400332622419</v>
      </c>
      <c r="FZ148" s="2">
        <f t="shared" si="170"/>
        <v>0.15552664073421549</v>
      </c>
      <c r="GA148" s="2">
        <f t="shared" si="170"/>
        <v>0.21234443466553307</v>
      </c>
      <c r="GB148" s="2">
        <f t="shared" si="170"/>
        <v>0.20989249547813341</v>
      </c>
      <c r="GC148" s="2">
        <f t="shared" si="170"/>
        <v>0.21753236572016749</v>
      </c>
      <c r="GD148" s="2">
        <f t="shared" si="170"/>
        <v>0.20845174014504758</v>
      </c>
      <c r="GE148" s="2">
        <f t="shared" si="170"/>
        <v>0.17465971006193953</v>
      </c>
      <c r="GF148" s="2">
        <f t="shared" si="170"/>
        <v>0.14404265887477929</v>
      </c>
      <c r="GG148" s="2">
        <f t="shared" si="170"/>
        <v>0.12367442312638867</v>
      </c>
      <c r="GH148" s="2">
        <f t="shared" si="170"/>
        <v>0.10543817092572406</v>
      </c>
      <c r="GI148" s="2">
        <f t="shared" si="170"/>
        <v>0.11181368611676418</v>
      </c>
      <c r="GJ148" s="2">
        <f t="shared" si="170"/>
        <v>0.10248956063465822</v>
      </c>
      <c r="GK148" s="2">
        <f t="shared" si="170"/>
        <v>0.10215532825945146</v>
      </c>
      <c r="GM148" s="82">
        <f t="shared" si="171"/>
        <v>2.513818621815043E-93</v>
      </c>
      <c r="GN148" s="82">
        <f t="shared" si="171"/>
        <v>2.8080696882466495E-158</v>
      </c>
      <c r="GO148" s="82">
        <f t="shared" si="171"/>
        <v>2.5045727065547447E-157</v>
      </c>
      <c r="GP148" s="82">
        <f t="shared" si="171"/>
        <v>2.9273122303990503E-162</v>
      </c>
      <c r="GQ148" s="82">
        <f t="shared" si="171"/>
        <v>1.6547128862609775E-209</v>
      </c>
      <c r="GR148" s="82">
        <f t="shared" si="171"/>
        <v>2.2874097809921228E-277</v>
      </c>
      <c r="GS148" s="82">
        <f t="shared" si="171"/>
        <v>2.5593843229061626E-306</v>
      </c>
      <c r="GT148" s="82">
        <f t="shared" si="171"/>
        <v>1.9458695107855406E-246</v>
      </c>
      <c r="GU148" s="82">
        <f t="shared" si="171"/>
        <v>4.2140552207555799E-302</v>
      </c>
      <c r="GV148" s="82">
        <f t="shared" si="171"/>
        <v>5.2515784566167957E-234</v>
      </c>
      <c r="GW148" s="82">
        <f t="shared" si="171"/>
        <v>1.1019203637376006E-173</v>
      </c>
      <c r="GX148" s="82">
        <f t="shared" si="171"/>
        <v>2.6789255429536697E-203</v>
      </c>
      <c r="GY148" s="82">
        <f t="shared" si="171"/>
        <v>5.7290938161596458E-196</v>
      </c>
      <c r="GZ148" s="82">
        <f t="shared" si="171"/>
        <v>4.3103044369815352E-168</v>
      </c>
      <c r="HA148" s="82">
        <f t="shared" si="171"/>
        <v>1.9061921628186811E-209</v>
      </c>
      <c r="HC148" s="82">
        <f t="shared" si="154"/>
        <v>7.6979410372892016E-53</v>
      </c>
      <c r="HD148" s="82">
        <f t="shared" si="154"/>
        <v>2.45657007108E-86</v>
      </c>
      <c r="HE148" s="82">
        <f t="shared" si="154"/>
        <v>1.2716082951830787E-74</v>
      </c>
      <c r="HF148" s="82">
        <f t="shared" si="154"/>
        <v>1.229298217893786E-83</v>
      </c>
      <c r="HG148" s="82">
        <f t="shared" si="154"/>
        <v>9.6925438858610722E-141</v>
      </c>
      <c r="HH148" s="82">
        <f t="shared" si="154"/>
        <v>3.3452292086432848E-197</v>
      </c>
      <c r="HI148" s="82">
        <f t="shared" si="154"/>
        <v>3.9681395776645908E-153</v>
      </c>
      <c r="HJ148" s="82">
        <f t="shared" si="154"/>
        <v>2.2915629398995006E-142</v>
      </c>
      <c r="HK148" s="82">
        <f t="shared" si="154"/>
        <v>3.1715967673658716E-95</v>
      </c>
      <c r="HL148" s="82">
        <f t="shared" si="162"/>
        <v>7.8284156913083745E-117</v>
      </c>
      <c r="HM148" s="82">
        <f t="shared" si="162"/>
        <v>9.978070994932911E-105</v>
      </c>
      <c r="HN148" s="82">
        <f t="shared" si="162"/>
        <v>1.5064521105628869E-109</v>
      </c>
      <c r="HO148" s="82">
        <f t="shared" si="162"/>
        <v>8.9599762165740804E-100</v>
      </c>
      <c r="HP148" s="82">
        <f t="shared" si="162"/>
        <v>3.0094341768570588E-85</v>
      </c>
      <c r="HQ148" s="82">
        <f t="shared" si="162"/>
        <v>2.5545052152817531E-121</v>
      </c>
      <c r="HS148" s="82">
        <f t="shared" si="172"/>
        <v>1.410856400673725E-15</v>
      </c>
      <c r="HT148" s="82">
        <f t="shared" si="172"/>
        <v>1.7597118517853031E-3</v>
      </c>
      <c r="HU148" s="82">
        <f t="shared" si="172"/>
        <v>7.6227932709724833E-2</v>
      </c>
      <c r="HV148" s="82">
        <f t="shared" si="172"/>
        <v>5.889026646339479E-4</v>
      </c>
      <c r="HW148" s="82">
        <f t="shared" si="172"/>
        <v>4.5784909255781082E-7</v>
      </c>
      <c r="HX148" s="82">
        <f t="shared" si="172"/>
        <v>2.9998819685379846E-7</v>
      </c>
      <c r="HY148" s="82">
        <f t="shared" si="172"/>
        <v>1.7058372092199453E-8</v>
      </c>
      <c r="HZ148" s="82">
        <f t="shared" si="172"/>
        <v>1.8075330645729747E-7</v>
      </c>
      <c r="IA148" s="82">
        <f t="shared" si="172"/>
        <v>2.2019068128184325E-5</v>
      </c>
      <c r="IB148" s="82">
        <f t="shared" si="172"/>
        <v>1.9441972174187293E-4</v>
      </c>
      <c r="IC148" s="82">
        <f t="shared" si="172"/>
        <v>2.1288086827694944E-3</v>
      </c>
      <c r="ID148" s="82">
        <f t="shared" si="172"/>
        <v>1.588103744111153E-2</v>
      </c>
      <c r="IE148" s="82">
        <f t="shared" si="172"/>
        <v>1.4778286035513509E-2</v>
      </c>
      <c r="IF148" s="82">
        <f t="shared" si="172"/>
        <v>1.0459965231757349E-2</v>
      </c>
      <c r="IG148" s="82">
        <f t="shared" si="172"/>
        <v>5.900489573908603E-3</v>
      </c>
      <c r="II148" s="82">
        <f t="shared" si="173"/>
        <v>0</v>
      </c>
      <c r="IJ148" s="82">
        <f t="shared" si="173"/>
        <v>1.7576847181584692E-6</v>
      </c>
      <c r="IK148" s="82">
        <f t="shared" si="173"/>
        <v>4.6224011241487554E-13</v>
      </c>
      <c r="IL148" s="82">
        <f t="shared" si="173"/>
        <v>7.9786818474463346E-10</v>
      </c>
      <c r="IM148" s="82">
        <f t="shared" si="173"/>
        <v>3.8863821305632447E-6</v>
      </c>
      <c r="IN148" s="82">
        <f t="shared" si="173"/>
        <v>1.3811126235140534E-6</v>
      </c>
      <c r="IO148" s="82">
        <f t="shared" si="173"/>
        <v>1.2393125821407022E-6</v>
      </c>
      <c r="IP148" s="82">
        <f t="shared" si="173"/>
        <v>7.3788672473686718E-7</v>
      </c>
      <c r="IQ148" s="82">
        <f t="shared" si="173"/>
        <v>8.4068879722444679E-8</v>
      </c>
      <c r="IR148" s="82">
        <f t="shared" si="173"/>
        <v>4.8542229560252688E-11</v>
      </c>
      <c r="IS148" s="82">
        <f t="shared" si="173"/>
        <v>1.4671442342292897E-12</v>
      </c>
      <c r="IT148" s="82">
        <f t="shared" si="173"/>
        <v>8.7343680954688331E-14</v>
      </c>
      <c r="IU148" s="82">
        <f t="shared" si="173"/>
        <v>1.6766251266935504E-12</v>
      </c>
      <c r="IV148" s="82">
        <f t="shared" si="173"/>
        <v>8.1765673735841596E-7</v>
      </c>
      <c r="IW148" s="82">
        <f t="shared" si="173"/>
        <v>5.9438209858927459E-5</v>
      </c>
      <c r="IY148" s="82">
        <f t="shared" si="174"/>
        <v>1.410856400673725E-15</v>
      </c>
      <c r="IZ148" s="82">
        <f t="shared" si="174"/>
        <v>1.7614695365034615E-3</v>
      </c>
      <c r="JA148" s="82">
        <f t="shared" si="174"/>
        <v>7.6227932710187074E-2</v>
      </c>
      <c r="JB148" s="82">
        <f t="shared" si="174"/>
        <v>5.8890346250213262E-4</v>
      </c>
      <c r="JC148" s="82">
        <f t="shared" si="174"/>
        <v>4.3442312231210555E-6</v>
      </c>
      <c r="JD148" s="82">
        <f t="shared" si="174"/>
        <v>1.6811008203678519E-6</v>
      </c>
      <c r="JE148" s="82">
        <f t="shared" si="174"/>
        <v>1.2563709542329017E-6</v>
      </c>
      <c r="JF148" s="82">
        <f t="shared" si="174"/>
        <v>9.1864003119416465E-7</v>
      </c>
      <c r="JG148" s="82">
        <f t="shared" si="174"/>
        <v>2.2103137007906771E-5</v>
      </c>
      <c r="JH148" s="82">
        <f t="shared" si="174"/>
        <v>1.9441977028410249E-4</v>
      </c>
      <c r="JI148" s="82">
        <f t="shared" si="174"/>
        <v>2.1288086842366385E-3</v>
      </c>
      <c r="JJ148" s="82">
        <f t="shared" si="174"/>
        <v>1.5881037441198873E-2</v>
      </c>
      <c r="JK148" s="82">
        <f t="shared" si="174"/>
        <v>1.4778286037190135E-2</v>
      </c>
      <c r="JL148" s="82">
        <f t="shared" si="174"/>
        <v>1.0460782888494708E-2</v>
      </c>
      <c r="JM148" s="82">
        <f t="shared" si="174"/>
        <v>5.9599277837675303E-3</v>
      </c>
    </row>
    <row r="149" spans="2:273" x14ac:dyDescent="0.25">
      <c r="B149" s="2">
        <v>122</v>
      </c>
      <c r="C149" s="37">
        <v>0.379467</v>
      </c>
      <c r="D149" s="37">
        <v>0.37654300000000002</v>
      </c>
      <c r="E149" s="37">
        <v>0.383467</v>
      </c>
      <c r="F149" s="37">
        <v>0.37864900000000001</v>
      </c>
      <c r="G149" s="37">
        <v>0.38325199999999998</v>
      </c>
      <c r="H149" s="37">
        <v>0.37939099999999998</v>
      </c>
      <c r="I149" s="37">
        <v>0.37833699999999998</v>
      </c>
      <c r="J149" s="37">
        <v>0.38226199999999999</v>
      </c>
      <c r="K149" s="37">
        <v>0.37797199999999997</v>
      </c>
      <c r="L149" s="37">
        <v>0.37668099999999999</v>
      </c>
      <c r="M149" s="37">
        <v>0.37510500000000002</v>
      </c>
      <c r="N149" s="37">
        <v>0.37558900000000001</v>
      </c>
      <c r="O149" s="37">
        <v>0.37426100000000001</v>
      </c>
      <c r="P149" s="37">
        <v>0.37301400000000001</v>
      </c>
      <c r="Q149" s="37">
        <v>0.378106</v>
      </c>
      <c r="S149" s="4">
        <f t="shared" si="175"/>
        <v>0.37664001350180087</v>
      </c>
      <c r="T149" s="4">
        <f t="shared" si="175"/>
        <v>0.37707025003726335</v>
      </c>
      <c r="U149" s="4">
        <f t="shared" si="175"/>
        <v>0.3819987484814103</v>
      </c>
      <c r="V149" s="4">
        <f t="shared" si="175"/>
        <v>0.38272437093077977</v>
      </c>
      <c r="W149" s="4">
        <f t="shared" si="175"/>
        <v>0.38398085579417229</v>
      </c>
      <c r="X149" s="4">
        <f t="shared" si="175"/>
        <v>0.37883793437259516</v>
      </c>
      <c r="Y149" s="4">
        <f t="shared" si="175"/>
        <v>0.37956222676956841</v>
      </c>
      <c r="Z149" s="4">
        <f t="shared" si="175"/>
        <v>0.38355243760576763</v>
      </c>
      <c r="AA149" s="4">
        <f t="shared" si="175"/>
        <v>0.3798497414054014</v>
      </c>
      <c r="AB149" s="4">
        <f t="shared" si="175"/>
        <v>0.37783182565752543</v>
      </c>
      <c r="AC149" s="4">
        <f t="shared" si="175"/>
        <v>0.3771698245397973</v>
      </c>
      <c r="AD149" s="4">
        <f t="shared" si="175"/>
        <v>0.37786682785012921</v>
      </c>
      <c r="AE149" s="4">
        <f t="shared" si="175"/>
        <v>0.37418902125710479</v>
      </c>
      <c r="AF149" s="4">
        <f t="shared" si="175"/>
        <v>0.37522490902586181</v>
      </c>
      <c r="AG149" s="4">
        <f t="shared" si="175"/>
        <v>0.38355245947988958</v>
      </c>
      <c r="AI149" s="4">
        <f t="shared" si="176"/>
        <v>2.8269864981991244E-3</v>
      </c>
      <c r="AJ149" s="4">
        <f t="shared" si="176"/>
        <v>-5.2725003726333819E-4</v>
      </c>
      <c r="AK149" s="4">
        <f t="shared" si="176"/>
        <v>1.4682515185897027E-3</v>
      </c>
      <c r="AL149" s="4">
        <f t="shared" si="176"/>
        <v>-4.0753709307797537E-3</v>
      </c>
      <c r="AM149" s="4">
        <f t="shared" si="176"/>
        <v>-7.2885579417231172E-4</v>
      </c>
      <c r="AN149" s="4">
        <f t="shared" si="176"/>
        <v>5.5306562740481402E-4</v>
      </c>
      <c r="AO149" s="4">
        <f t="shared" si="176"/>
        <v>-1.2252267695684327E-3</v>
      </c>
      <c r="AP149" s="4">
        <f t="shared" si="176"/>
        <v>-1.2904376057676359E-3</v>
      </c>
      <c r="AQ149" s="4">
        <f t="shared" si="176"/>
        <v>-1.877741405401423E-3</v>
      </c>
      <c r="AR149" s="4">
        <f t="shared" si="176"/>
        <v>-1.150825657525445E-3</v>
      </c>
      <c r="AS149" s="4">
        <f t="shared" si="176"/>
        <v>-2.0648245397972831E-3</v>
      </c>
      <c r="AT149" s="4">
        <f t="shared" si="176"/>
        <v>-2.2778278501291993E-3</v>
      </c>
      <c r="AU149" s="4">
        <f t="shared" si="176"/>
        <v>7.1978742895217884E-5</v>
      </c>
      <c r="AV149" s="4">
        <f t="shared" si="176"/>
        <v>-2.2109090258617958E-3</v>
      </c>
      <c r="AW149" s="4">
        <f t="shared" si="176"/>
        <v>-5.4464594798895871E-3</v>
      </c>
      <c r="AY149" s="2">
        <f t="shared" si="168"/>
        <v>0.37664001350180043</v>
      </c>
      <c r="AZ149" s="2">
        <f t="shared" si="168"/>
        <v>0.37706962487530382</v>
      </c>
      <c r="BA149" s="2">
        <f t="shared" si="168"/>
        <v>0.38179776263195642</v>
      </c>
      <c r="BB149" s="2">
        <f t="shared" si="168"/>
        <v>0.3827242145362052</v>
      </c>
      <c r="BC149" s="2">
        <f t="shared" si="168"/>
        <v>0.38397806655851041</v>
      </c>
      <c r="BD149" s="2">
        <f t="shared" si="168"/>
        <v>0.37883643141139767</v>
      </c>
      <c r="BE149" s="2">
        <f t="shared" si="168"/>
        <v>0.37956069198311265</v>
      </c>
      <c r="BF149" s="2">
        <f t="shared" si="168"/>
        <v>0.38355134547322511</v>
      </c>
      <c r="BG149" s="2">
        <f t="shared" si="168"/>
        <v>0.37984958326858892</v>
      </c>
      <c r="BH149" s="2">
        <f t="shared" si="168"/>
        <v>0.37783176331008395</v>
      </c>
      <c r="BI149" s="2">
        <f t="shared" si="168"/>
        <v>0.3771671485491363</v>
      </c>
      <c r="BJ149" s="2">
        <f t="shared" si="168"/>
        <v>0.37779956230360467</v>
      </c>
      <c r="BK149" s="2">
        <f t="shared" si="168"/>
        <v>0.37412516592085571</v>
      </c>
      <c r="BL149" s="2">
        <f t="shared" si="168"/>
        <v>0.37509929985702706</v>
      </c>
      <c r="BM149" s="2">
        <f t="shared" si="168"/>
        <v>0.38325584589343253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0.379467</v>
      </c>
      <c r="CF149" s="2">
        <f t="shared" si="169"/>
        <v>0.37654300000000002</v>
      </c>
      <c r="CG149" s="2" t="str">
        <f t="shared" si="169"/>
        <v/>
      </c>
      <c r="CH149" s="2">
        <f t="shared" si="169"/>
        <v>0.37864900000000001</v>
      </c>
      <c r="CI149" s="2">
        <f t="shared" si="169"/>
        <v>0.38325199999999998</v>
      </c>
      <c r="CJ149" s="2">
        <f t="shared" si="169"/>
        <v>0.37939099999999998</v>
      </c>
      <c r="CK149" s="2">
        <f t="shared" si="169"/>
        <v>0.37833699999999998</v>
      </c>
      <c r="CL149" s="2">
        <f t="shared" si="169"/>
        <v>0.38226199999999999</v>
      </c>
      <c r="CM149" s="2">
        <f t="shared" si="169"/>
        <v>0.37797199999999997</v>
      </c>
      <c r="CN149" s="2">
        <f t="shared" si="169"/>
        <v>0.37668099999999999</v>
      </c>
      <c r="CO149" s="2">
        <f t="shared" si="169"/>
        <v>0.37510500000000002</v>
      </c>
      <c r="CP149" s="2">
        <f t="shared" si="169"/>
        <v>0.37558900000000001</v>
      </c>
      <c r="CQ149" s="2">
        <f t="shared" si="169"/>
        <v>0.37426100000000001</v>
      </c>
      <c r="CR149" s="2">
        <f t="shared" si="169"/>
        <v>0.37301400000000001</v>
      </c>
      <c r="CS149" s="2">
        <f t="shared" si="169"/>
        <v>0.378106</v>
      </c>
      <c r="CU149" s="2">
        <f t="shared" si="111"/>
        <v>0.379467</v>
      </c>
      <c r="CV149" s="2">
        <f t="shared" si="112"/>
        <v>0.37654300000000002</v>
      </c>
      <c r="CW149" s="2" t="str">
        <f t="shared" si="113"/>
        <v/>
      </c>
      <c r="CX149" s="2">
        <f t="shared" si="114"/>
        <v>0.37864900000000001</v>
      </c>
      <c r="CY149" s="2">
        <f t="shared" si="115"/>
        <v>0.38325199999999998</v>
      </c>
      <c r="CZ149" s="2">
        <f t="shared" si="116"/>
        <v>0.37939099999999998</v>
      </c>
      <c r="DA149" s="2">
        <f t="shared" si="117"/>
        <v>0.37833699999999998</v>
      </c>
      <c r="DB149" s="2">
        <f t="shared" si="118"/>
        <v>0.38226199999999999</v>
      </c>
      <c r="DC149" s="2">
        <f t="shared" si="119"/>
        <v>0.37797199999999997</v>
      </c>
      <c r="DD149" s="2">
        <f t="shared" si="120"/>
        <v>0.37668099999999999</v>
      </c>
      <c r="DE149" s="2">
        <f t="shared" si="121"/>
        <v>0.37510500000000002</v>
      </c>
      <c r="DF149" s="2">
        <f t="shared" si="122"/>
        <v>0.37558900000000001</v>
      </c>
      <c r="DG149" s="2">
        <f t="shared" si="123"/>
        <v>0.37426100000000001</v>
      </c>
      <c r="DH149" s="2">
        <f t="shared" si="124"/>
        <v>0.37301400000000001</v>
      </c>
      <c r="DI149" s="2">
        <f t="shared" si="125"/>
        <v>0.378106</v>
      </c>
      <c r="DK149" s="2">
        <f t="shared" si="177"/>
        <v>0.52657135632183905</v>
      </c>
      <c r="DL149" s="2">
        <f t="shared" si="177"/>
        <v>0.47942289809014516</v>
      </c>
      <c r="DM149" s="2">
        <f t="shared" si="177"/>
        <v>0.48553075511543914</v>
      </c>
      <c r="DN149" s="2">
        <f t="shared" si="177"/>
        <v>0.48985377258687268</v>
      </c>
      <c r="DO149" s="2">
        <f t="shared" si="177"/>
        <v>0.51437116778074876</v>
      </c>
      <c r="DP149" s="2">
        <f t="shared" si="177"/>
        <v>0.49360284329178872</v>
      </c>
      <c r="DQ149" s="2">
        <f t="shared" si="177"/>
        <v>0.48264452767595312</v>
      </c>
      <c r="DR149" s="2">
        <f t="shared" si="177"/>
        <v>0.47989870179618771</v>
      </c>
      <c r="DS149" s="2">
        <f t="shared" si="177"/>
        <v>0.48462336785190613</v>
      </c>
      <c r="DT149" s="2">
        <f t="shared" si="177"/>
        <v>0.48646390863254396</v>
      </c>
      <c r="DU149" s="2">
        <f t="shared" si="177"/>
        <v>0.47672097356760879</v>
      </c>
      <c r="DV149" s="2">
        <f t="shared" si="177"/>
        <v>0.47758500504201679</v>
      </c>
      <c r="DW149" s="2">
        <f t="shared" si="177"/>
        <v>0.46408343223834991</v>
      </c>
      <c r="DX149" s="2">
        <f t="shared" si="177"/>
        <v>0.4963965008403361</v>
      </c>
      <c r="DY149" s="2">
        <f t="shared" si="177"/>
        <v>0.4763521052052786</v>
      </c>
      <c r="EA149" s="2">
        <f t="shared" si="153"/>
        <v>0.37661294802749395</v>
      </c>
      <c r="EB149" s="2">
        <f t="shared" si="153"/>
        <v>0.37693466658790165</v>
      </c>
      <c r="EC149" s="2">
        <f t="shared" si="153"/>
        <v>0.38169616825322555</v>
      </c>
      <c r="ED149" s="2">
        <f t="shared" si="153"/>
        <v>0.38251687962681752</v>
      </c>
      <c r="EE149" s="2">
        <f t="shared" si="153"/>
        <v>0.38390314334827036</v>
      </c>
      <c r="EF149" s="2">
        <f t="shared" si="153"/>
        <v>0.3788235962436578</v>
      </c>
      <c r="EG149" s="2">
        <f t="shared" si="153"/>
        <v>0.37950493190876361</v>
      </c>
      <c r="EH149" s="2">
        <f t="shared" si="153"/>
        <v>0.38380484820518296</v>
      </c>
      <c r="EI149" s="2">
        <f t="shared" si="153"/>
        <v>0.37963038692868878</v>
      </c>
      <c r="EJ149" s="2">
        <f t="shared" si="153"/>
        <v>0.37772218568950244</v>
      </c>
      <c r="EK149" s="2">
        <f t="shared" si="153"/>
        <v>0.37701877854452509</v>
      </c>
      <c r="EL149" s="2">
        <f t="shared" si="180"/>
        <v>0.37777706042679055</v>
      </c>
      <c r="EM149" s="2">
        <f t="shared" si="136"/>
        <v>0.37408845679498548</v>
      </c>
      <c r="EN149" s="2">
        <f t="shared" si="136"/>
        <v>0.37507558288660436</v>
      </c>
      <c r="EO149" s="2">
        <f t="shared" si="136"/>
        <v>0.38348378289150581</v>
      </c>
      <c r="EQ149" s="2">
        <f t="shared" si="178"/>
        <v>0.37661294802749395</v>
      </c>
      <c r="ER149" s="2">
        <f t="shared" si="178"/>
        <v>0.37752468504270043</v>
      </c>
      <c r="ES149" s="2">
        <f t="shared" si="178"/>
        <v>0.38219885432964928</v>
      </c>
      <c r="ET149" s="2">
        <f t="shared" si="178"/>
        <v>0.38351064785904493</v>
      </c>
      <c r="EU149" s="2">
        <f t="shared" si="178"/>
        <v>0.38407162883666468</v>
      </c>
      <c r="EV149" s="2">
        <f t="shared" si="178"/>
        <v>0.37875027721368448</v>
      </c>
      <c r="EW149" s="2">
        <f t="shared" si="178"/>
        <v>0.37962700649822956</v>
      </c>
      <c r="EX149" s="2">
        <f t="shared" si="178"/>
        <v>0.38256022537064893</v>
      </c>
      <c r="EY149" s="2">
        <f t="shared" si="178"/>
        <v>0.38064651965959162</v>
      </c>
      <c r="EZ149" s="2">
        <f t="shared" si="178"/>
        <v>0.37820653483449107</v>
      </c>
      <c r="FA149" s="2">
        <f t="shared" si="178"/>
        <v>0.37788961335143767</v>
      </c>
      <c r="FB149" s="2">
        <f t="shared" si="178"/>
        <v>0.37768812095095983</v>
      </c>
      <c r="FC149" s="2">
        <f t="shared" si="178"/>
        <v>0.37415490376967053</v>
      </c>
      <c r="FD149" s="2">
        <f t="shared" si="178"/>
        <v>0.37496452105590944</v>
      </c>
      <c r="FE149" s="2">
        <f t="shared" si="178"/>
        <v>0.3811981565271193</v>
      </c>
      <c r="FG149" s="2">
        <f t="shared" si="179"/>
        <v>0.99981951345966968</v>
      </c>
      <c r="FH149" s="2">
        <f t="shared" si="179"/>
        <v>0.99969254127851193</v>
      </c>
      <c r="FI149" s="2">
        <f t="shared" si="179"/>
        <v>0.99955052871541039</v>
      </c>
      <c r="FJ149" s="2">
        <f t="shared" si="179"/>
        <v>0.99962388208069042</v>
      </c>
      <c r="FK149" s="2">
        <f t="shared" si="179"/>
        <v>0.99972037526672108</v>
      </c>
      <c r="FL149" s="2">
        <f t="shared" si="179"/>
        <v>0.9997440819415826</v>
      </c>
      <c r="FM149" s="2">
        <f t="shared" si="179"/>
        <v>0.99973587806783359</v>
      </c>
      <c r="FN149" s="2">
        <f t="shared" si="179"/>
        <v>0.9997360555206426</v>
      </c>
      <c r="FO149" s="2">
        <f t="shared" si="179"/>
        <v>0.99973502014248772</v>
      </c>
      <c r="FP149" s="2">
        <f t="shared" si="179"/>
        <v>0.99968615347258216</v>
      </c>
      <c r="FQ149" s="2">
        <f t="shared" si="179"/>
        <v>0.99968233656726235</v>
      </c>
      <c r="FR149" s="2">
        <f t="shared" si="179"/>
        <v>0.99967256430059703</v>
      </c>
      <c r="FS149" s="2">
        <f t="shared" si="179"/>
        <v>0.99968165350031613</v>
      </c>
      <c r="FT149" s="2">
        <f t="shared" si="179"/>
        <v>0.99970264298163325</v>
      </c>
      <c r="FU149" s="2">
        <f t="shared" si="179"/>
        <v>0.99972455731228926</v>
      </c>
      <c r="FW149" s="2">
        <f t="shared" si="170"/>
        <v>2.217572889297557E-7</v>
      </c>
      <c r="FX149" s="2">
        <f t="shared" si="170"/>
        <v>0.17532906968516179</v>
      </c>
      <c r="FY149" s="2">
        <f t="shared" si="170"/>
        <v>0.10926046326924434</v>
      </c>
      <c r="FZ149" s="2">
        <f t="shared" si="170"/>
        <v>0.1680105834820162</v>
      </c>
      <c r="GA149" s="2">
        <f t="shared" si="170"/>
        <v>0.22815688207355506</v>
      </c>
      <c r="GB149" s="2">
        <f t="shared" si="170"/>
        <v>0.22557464709067421</v>
      </c>
      <c r="GC149" s="2">
        <f t="shared" si="170"/>
        <v>0.23361655490192368</v>
      </c>
      <c r="GD149" s="2">
        <f t="shared" si="170"/>
        <v>0.22405677155827258</v>
      </c>
      <c r="GE149" s="2">
        <f t="shared" si="170"/>
        <v>0.18833692583174116</v>
      </c>
      <c r="GF149" s="2">
        <f t="shared" si="170"/>
        <v>0.15577483563468211</v>
      </c>
      <c r="GG149" s="2">
        <f t="shared" si="170"/>
        <v>0.13400734807843701</v>
      </c>
      <c r="GH149" s="2">
        <f t="shared" si="170"/>
        <v>0.11444645071126573</v>
      </c>
      <c r="GI149" s="2">
        <f t="shared" si="170"/>
        <v>0.1212928126055989</v>
      </c>
      <c r="GJ149" s="2">
        <f t="shared" si="170"/>
        <v>0.11127725815672147</v>
      </c>
      <c r="GK149" s="2">
        <f t="shared" si="170"/>
        <v>0.1109179095606994</v>
      </c>
      <c r="GM149" s="82">
        <f t="shared" si="171"/>
        <v>6.1259392893980428E-96</v>
      </c>
      <c r="GN149" s="82">
        <f t="shared" si="171"/>
        <v>5.0102893874098083E-163</v>
      </c>
      <c r="GO149" s="82">
        <f t="shared" si="171"/>
        <v>2.3068932627533106E-162</v>
      </c>
      <c r="GP149" s="82">
        <f t="shared" si="171"/>
        <v>3.6797693222345147E-167</v>
      </c>
      <c r="GQ149" s="82">
        <f t="shared" si="171"/>
        <v>1.9976889110596902E-215</v>
      </c>
      <c r="GR149" s="82">
        <f t="shared" si="171"/>
        <v>3.0248877583555857E-285</v>
      </c>
      <c r="GS149" s="82">
        <f t="shared" si="171"/>
        <v>0</v>
      </c>
      <c r="GT149" s="82">
        <f t="shared" si="171"/>
        <v>1.9517839300364232E-253</v>
      </c>
      <c r="GU149" s="82">
        <f t="shared" si="171"/>
        <v>0</v>
      </c>
      <c r="GV149" s="82">
        <f t="shared" si="171"/>
        <v>8.3332375875391487E-241</v>
      </c>
      <c r="GW149" s="82">
        <f t="shared" si="171"/>
        <v>9.4266436812979496E-179</v>
      </c>
      <c r="GX149" s="82">
        <f t="shared" si="171"/>
        <v>2.6513375383873871E-209</v>
      </c>
      <c r="GY149" s="82">
        <f t="shared" si="171"/>
        <v>9.2321461403822854E-202</v>
      </c>
      <c r="GZ149" s="82">
        <f t="shared" si="171"/>
        <v>6.5213303753902621E-173</v>
      </c>
      <c r="HA149" s="82">
        <f t="shared" si="171"/>
        <v>3.6318914889604995E-215</v>
      </c>
      <c r="HC149" s="82">
        <f t="shared" si="154"/>
        <v>5.4065223988030303E-55</v>
      </c>
      <c r="HD149" s="82">
        <f t="shared" si="154"/>
        <v>2.7205475260053477E-90</v>
      </c>
      <c r="HE149" s="82">
        <f t="shared" si="154"/>
        <v>2.4398442803945885E-78</v>
      </c>
      <c r="HF149" s="82">
        <f t="shared" si="154"/>
        <v>2.1091269137927662E-87</v>
      </c>
      <c r="HG149" s="82">
        <f t="shared" si="154"/>
        <v>1.9156618230356502E-146</v>
      </c>
      <c r="HH149" s="82">
        <f t="shared" si="154"/>
        <v>3.0675637313707145E-205</v>
      </c>
      <c r="HI149" s="82">
        <f t="shared" si="154"/>
        <v>2.7393043420431515E-159</v>
      </c>
      <c r="HJ149" s="82">
        <f t="shared" si="154"/>
        <v>3.9038287443287225E-148</v>
      </c>
      <c r="HK149" s="82">
        <f t="shared" si="154"/>
        <v>3.9858389737174311E-99</v>
      </c>
      <c r="HL149" s="82">
        <f t="shared" si="162"/>
        <v>8.3976705444065814E-122</v>
      </c>
      <c r="HM149" s="82">
        <f t="shared" si="162"/>
        <v>2.7906218646047431E-109</v>
      </c>
      <c r="HN149" s="82">
        <f t="shared" si="162"/>
        <v>1.9791836654578002E-114</v>
      </c>
      <c r="HO149" s="82">
        <f t="shared" si="162"/>
        <v>2.9831496699165048E-104</v>
      </c>
      <c r="HP149" s="82">
        <f t="shared" si="162"/>
        <v>6.4068101398248666E-89</v>
      </c>
      <c r="HQ149" s="82">
        <f t="shared" si="162"/>
        <v>3.2838616218677552E-126</v>
      </c>
      <c r="HS149" s="82">
        <f t="shared" si="172"/>
        <v>6.9456986555256751E-15</v>
      </c>
      <c r="HT149" s="82">
        <f t="shared" si="172"/>
        <v>6.0472036901196801E-4</v>
      </c>
      <c r="HU149" s="82">
        <f t="shared" si="172"/>
        <v>3.6677056796192188E-2</v>
      </c>
      <c r="HV149" s="82">
        <f t="shared" si="172"/>
        <v>1.3660160449684085E-4</v>
      </c>
      <c r="HW149" s="82">
        <f t="shared" si="172"/>
        <v>6.2522658938879006E-8</v>
      </c>
      <c r="HX149" s="82">
        <f t="shared" si="172"/>
        <v>3.7080837002932829E-8</v>
      </c>
      <c r="HY149" s="82">
        <f t="shared" si="172"/>
        <v>1.5840546735464395E-9</v>
      </c>
      <c r="HZ149" s="82">
        <f t="shared" si="172"/>
        <v>2.0696063509571791E-8</v>
      </c>
      <c r="IA149" s="82">
        <f t="shared" si="172"/>
        <v>4.1509721447460864E-6</v>
      </c>
      <c r="IB149" s="82">
        <f t="shared" si="172"/>
        <v>3.9459659839673036E-5</v>
      </c>
      <c r="IC149" s="82">
        <f t="shared" si="172"/>
        <v>5.7009890158465481E-4</v>
      </c>
      <c r="ID149" s="82">
        <f t="shared" si="172"/>
        <v>5.6945176297666317E-3</v>
      </c>
      <c r="IE149" s="82">
        <f t="shared" si="172"/>
        <v>5.3846327242832049E-3</v>
      </c>
      <c r="IF149" s="82">
        <f t="shared" si="172"/>
        <v>3.5902864819904131E-3</v>
      </c>
      <c r="IG149" s="82">
        <f t="shared" si="172"/>
        <v>1.8923124538498101E-3</v>
      </c>
      <c r="II149" s="82">
        <f t="shared" si="173"/>
        <v>0</v>
      </c>
      <c r="IJ149" s="82">
        <f t="shared" si="173"/>
        <v>6.4489152058200526E-6</v>
      </c>
      <c r="IK149" s="82">
        <f t="shared" si="173"/>
        <v>4.1580567255827159E-12</v>
      </c>
      <c r="IL149" s="82">
        <f t="shared" si="173"/>
        <v>6.217105485674016E-9</v>
      </c>
      <c r="IM149" s="82">
        <f t="shared" si="173"/>
        <v>1.7632070275541767E-5</v>
      </c>
      <c r="IN149" s="82">
        <f t="shared" si="173"/>
        <v>7.0467003803384667E-6</v>
      </c>
      <c r="IO149" s="82">
        <f t="shared" si="173"/>
        <v>6.784343000520205E-6</v>
      </c>
      <c r="IP149" s="82">
        <f t="shared" si="173"/>
        <v>4.0392999635046186E-6</v>
      </c>
      <c r="IQ149" s="82">
        <f t="shared" si="173"/>
        <v>4.6459420723533727E-7</v>
      </c>
      <c r="IR149" s="82">
        <f t="shared" si="173"/>
        <v>4.5030371239629774E-10</v>
      </c>
      <c r="IS149" s="82">
        <f t="shared" si="173"/>
        <v>1.5339676184471651E-11</v>
      </c>
      <c r="IT149" s="82">
        <f t="shared" si="173"/>
        <v>9.5064891125747049E-13</v>
      </c>
      <c r="IU149" s="82">
        <f t="shared" si="173"/>
        <v>1.5270742544259874E-11</v>
      </c>
      <c r="IV149" s="82">
        <f t="shared" si="173"/>
        <v>2.3377060558949125E-6</v>
      </c>
      <c r="IW149" s="82">
        <f t="shared" si="173"/>
        <v>1.2060607514670372E-4</v>
      </c>
      <c r="IY149" s="82">
        <f t="shared" si="174"/>
        <v>6.9456986555256751E-15</v>
      </c>
      <c r="IZ149" s="82">
        <f t="shared" si="174"/>
        <v>6.1116928421778803E-4</v>
      </c>
      <c r="JA149" s="82">
        <f t="shared" si="174"/>
        <v>3.6677056800350244E-2</v>
      </c>
      <c r="JB149" s="82">
        <f t="shared" si="174"/>
        <v>1.3660782160232653E-4</v>
      </c>
      <c r="JC149" s="82">
        <f t="shared" si="174"/>
        <v>1.7694592934480645E-5</v>
      </c>
      <c r="JD149" s="82">
        <f t="shared" si="174"/>
        <v>7.0837812173413998E-6</v>
      </c>
      <c r="JE149" s="82">
        <f t="shared" si="174"/>
        <v>6.7859270551937513E-6</v>
      </c>
      <c r="JF149" s="82">
        <f t="shared" si="174"/>
        <v>4.0599960270141905E-6</v>
      </c>
      <c r="JG149" s="82">
        <f t="shared" si="174"/>
        <v>4.615566351981424E-6</v>
      </c>
      <c r="JH149" s="82">
        <f t="shared" si="174"/>
        <v>3.9460110143385432E-5</v>
      </c>
      <c r="JI149" s="82">
        <f t="shared" si="174"/>
        <v>5.7009891692433095E-4</v>
      </c>
      <c r="JJ149" s="82">
        <f t="shared" si="174"/>
        <v>5.694517630717281E-3</v>
      </c>
      <c r="JK149" s="82">
        <f t="shared" si="174"/>
        <v>5.384632739553947E-3</v>
      </c>
      <c r="JL149" s="82">
        <f t="shared" si="174"/>
        <v>3.5926241880463081E-3</v>
      </c>
      <c r="JM149" s="82">
        <f t="shared" si="174"/>
        <v>2.012918528996514E-3</v>
      </c>
    </row>
    <row r="150" spans="2:273" x14ac:dyDescent="0.25">
      <c r="B150" s="2">
        <v>123</v>
      </c>
      <c r="C150" s="37">
        <v>0.37686799999999998</v>
      </c>
      <c r="D150" s="37">
        <v>0.37698100000000001</v>
      </c>
      <c r="E150" s="37">
        <v>0.38111099999999998</v>
      </c>
      <c r="F150" s="37">
        <v>0.38369199999999998</v>
      </c>
      <c r="G150" s="37">
        <v>0.38356000000000001</v>
      </c>
      <c r="H150" s="37">
        <v>0.376971</v>
      </c>
      <c r="I150" s="37">
        <v>0.37981999999999999</v>
      </c>
      <c r="J150" s="37">
        <v>0.38079299999999999</v>
      </c>
      <c r="K150" s="37">
        <v>0.38220799999999999</v>
      </c>
      <c r="L150" s="37">
        <v>0.37638199999999999</v>
      </c>
      <c r="M150" s="37">
        <v>0.37666500000000003</v>
      </c>
      <c r="N150" s="37">
        <v>0.37540899999999999</v>
      </c>
      <c r="O150" s="37">
        <v>0.37023800000000001</v>
      </c>
      <c r="P150" s="37">
        <v>0.37716699999999997</v>
      </c>
      <c r="Q150" s="37">
        <v>0.38062800000000002</v>
      </c>
      <c r="S150" s="4">
        <f t="shared" si="175"/>
        <v>0.3763237584371445</v>
      </c>
      <c r="T150" s="4">
        <f t="shared" si="175"/>
        <v>0.37686635798025098</v>
      </c>
      <c r="U150" s="4">
        <f t="shared" si="175"/>
        <v>0.38163897471490144</v>
      </c>
      <c r="V150" s="4">
        <f t="shared" si="175"/>
        <v>0.38248841833140057</v>
      </c>
      <c r="W150" s="4">
        <f t="shared" si="175"/>
        <v>0.38377968362106629</v>
      </c>
      <c r="X150" s="4">
        <f t="shared" si="175"/>
        <v>0.37862777985451257</v>
      </c>
      <c r="Y150" s="4">
        <f t="shared" si="175"/>
        <v>0.37940523941498655</v>
      </c>
      <c r="Z150" s="4">
        <f t="shared" si="175"/>
        <v>0.3834275500397305</v>
      </c>
      <c r="AA150" s="4">
        <f t="shared" si="175"/>
        <v>0.37968581520208333</v>
      </c>
      <c r="AB150" s="4">
        <f t="shared" si="175"/>
        <v>0.37753659108843046</v>
      </c>
      <c r="AC150" s="4">
        <f t="shared" si="175"/>
        <v>0.37689637560603861</v>
      </c>
      <c r="AD150" s="4">
        <f t="shared" si="175"/>
        <v>0.37761216872425613</v>
      </c>
      <c r="AE150" s="4">
        <f t="shared" si="175"/>
        <v>0.37391882903190599</v>
      </c>
      <c r="AF150" s="4">
        <f t="shared" si="175"/>
        <v>0.37494061425584635</v>
      </c>
      <c r="AG150" s="4">
        <f t="shared" si="175"/>
        <v>0.3833383942051613</v>
      </c>
      <c r="AI150" s="4">
        <f t="shared" si="176"/>
        <v>5.4424156285548531E-4</v>
      </c>
      <c r="AJ150" s="4">
        <f t="shared" si="176"/>
        <v>1.1464201974903387E-4</v>
      </c>
      <c r="AK150" s="4">
        <f t="shared" si="176"/>
        <v>-5.2797471490145798E-4</v>
      </c>
      <c r="AL150" s="4">
        <f t="shared" si="176"/>
        <v>1.2035816685994072E-3</v>
      </c>
      <c r="AM150" s="4">
        <f t="shared" si="176"/>
        <v>-2.1968362106628003E-4</v>
      </c>
      <c r="AN150" s="4">
        <f t="shared" si="176"/>
        <v>-1.6567798545125689E-3</v>
      </c>
      <c r="AO150" s="4">
        <f t="shared" si="176"/>
        <v>4.147605850134406E-4</v>
      </c>
      <c r="AP150" s="4">
        <f t="shared" si="176"/>
        <v>-2.6345500397305099E-3</v>
      </c>
      <c r="AQ150" s="4">
        <f t="shared" si="176"/>
        <v>2.5221847979166601E-3</v>
      </c>
      <c r="AR150" s="4">
        <f t="shared" si="176"/>
        <v>-1.1545910884304678E-3</v>
      </c>
      <c r="AS150" s="4">
        <f t="shared" si="176"/>
        <v>-2.3137560603858631E-4</v>
      </c>
      <c r="AT150" s="4">
        <f t="shared" si="176"/>
        <v>-2.2031687242561326E-3</v>
      </c>
      <c r="AU150" s="4">
        <f t="shared" si="176"/>
        <v>-3.6808290319059744E-3</v>
      </c>
      <c r="AV150" s="4">
        <f t="shared" si="176"/>
        <v>2.226385744153625E-3</v>
      </c>
      <c r="AW150" s="4">
        <f t="shared" si="176"/>
        <v>-2.7103942051612817E-3</v>
      </c>
      <c r="AY150" s="2">
        <f t="shared" si="168"/>
        <v>0.37632375843714233</v>
      </c>
      <c r="AZ150" s="2">
        <f t="shared" si="168"/>
        <v>0.37686563794172667</v>
      </c>
      <c r="BA150" s="2">
        <f t="shared" si="168"/>
        <v>0.38157751408684276</v>
      </c>
      <c r="BB150" s="2">
        <f t="shared" si="168"/>
        <v>0.38248839308062527</v>
      </c>
      <c r="BC150" s="2">
        <f t="shared" si="168"/>
        <v>0.38376903044694982</v>
      </c>
      <c r="BD150" s="2">
        <f t="shared" si="168"/>
        <v>0.37862136866076052</v>
      </c>
      <c r="BE150" s="2">
        <f t="shared" si="168"/>
        <v>0.37939829669138603</v>
      </c>
      <c r="BF150" s="2">
        <f t="shared" si="168"/>
        <v>0.38342257194754581</v>
      </c>
      <c r="BG150" s="2">
        <f t="shared" si="168"/>
        <v>0.37968508039291088</v>
      </c>
      <c r="BH150" s="2">
        <f t="shared" si="168"/>
        <v>0.37753658371269089</v>
      </c>
      <c r="BI150" s="2">
        <f t="shared" si="168"/>
        <v>0.37689601245890575</v>
      </c>
      <c r="BJ150" s="2">
        <f t="shared" si="168"/>
        <v>0.37759845885322141</v>
      </c>
      <c r="BK150" s="2">
        <f t="shared" si="168"/>
        <v>0.37390540876877265</v>
      </c>
      <c r="BL150" s="2">
        <f t="shared" si="168"/>
        <v>0.37490914590122698</v>
      </c>
      <c r="BM150" s="2">
        <f t="shared" si="168"/>
        <v>0.38306071127034991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0.37686799999999998</v>
      </c>
      <c r="CF150" s="2">
        <f t="shared" si="169"/>
        <v>0.37698100000000001</v>
      </c>
      <c r="CG150" s="2" t="str">
        <f t="shared" si="169"/>
        <v/>
      </c>
      <c r="CH150" s="2">
        <f t="shared" si="169"/>
        <v>0.38369199999999998</v>
      </c>
      <c r="CI150" s="2">
        <f t="shared" si="169"/>
        <v>0.38356000000000001</v>
      </c>
      <c r="CJ150" s="2">
        <f t="shared" si="169"/>
        <v>0.376971</v>
      </c>
      <c r="CK150" s="2">
        <f t="shared" si="169"/>
        <v>0.37981999999999999</v>
      </c>
      <c r="CL150" s="2">
        <f t="shared" si="169"/>
        <v>0.38079299999999999</v>
      </c>
      <c r="CM150" s="2">
        <f t="shared" si="169"/>
        <v>0.38220799999999999</v>
      </c>
      <c r="CN150" s="2">
        <f t="shared" si="169"/>
        <v>0.37638199999999999</v>
      </c>
      <c r="CO150" s="2">
        <f t="shared" si="169"/>
        <v>0.37666500000000003</v>
      </c>
      <c r="CP150" s="2">
        <f t="shared" si="169"/>
        <v>0.37540899999999999</v>
      </c>
      <c r="CQ150" s="2">
        <f t="shared" si="169"/>
        <v>0.37023800000000001</v>
      </c>
      <c r="CR150" s="2">
        <f t="shared" si="169"/>
        <v>0.37716699999999997</v>
      </c>
      <c r="CS150" s="2">
        <f t="shared" si="169"/>
        <v>0.38062800000000002</v>
      </c>
      <c r="CU150" s="2">
        <f t="shared" si="111"/>
        <v>0.37686799999999998</v>
      </c>
      <c r="CV150" s="2">
        <f t="shared" si="112"/>
        <v>0.37698100000000001</v>
      </c>
      <c r="CW150" s="2" t="str">
        <f t="shared" si="113"/>
        <v/>
      </c>
      <c r="CX150" s="2">
        <f t="shared" si="114"/>
        <v>0.38369199999999998</v>
      </c>
      <c r="CY150" s="2">
        <f t="shared" si="115"/>
        <v>0.38356000000000001</v>
      </c>
      <c r="CZ150" s="2">
        <f t="shared" si="116"/>
        <v>0.376971</v>
      </c>
      <c r="DA150" s="2">
        <f t="shared" si="117"/>
        <v>0.37981999999999999</v>
      </c>
      <c r="DB150" s="2">
        <f t="shared" si="118"/>
        <v>0.38079299999999999</v>
      </c>
      <c r="DC150" s="2">
        <f t="shared" si="119"/>
        <v>0.38220799999999999</v>
      </c>
      <c r="DD150" s="2">
        <f t="shared" si="120"/>
        <v>0.37638199999999999</v>
      </c>
      <c r="DE150" s="2">
        <f t="shared" si="121"/>
        <v>0.37666500000000003</v>
      </c>
      <c r="DF150" s="2">
        <f t="shared" si="122"/>
        <v>0.37540899999999999</v>
      </c>
      <c r="DG150" s="2">
        <f t="shared" si="123"/>
        <v>0.37023800000000001</v>
      </c>
      <c r="DH150" s="2">
        <f t="shared" si="124"/>
        <v>0.37716699999999997</v>
      </c>
      <c r="DI150" s="2">
        <f t="shared" si="125"/>
        <v>0.38062800000000002</v>
      </c>
      <c r="DK150" s="2">
        <f t="shared" si="177"/>
        <v>0.52767050246305414</v>
      </c>
      <c r="DL150" s="2">
        <f t="shared" si="177"/>
        <v>0.48014268357524825</v>
      </c>
      <c r="DM150" s="2">
        <f t="shared" si="177"/>
        <v>0.48631376266549931</v>
      </c>
      <c r="DN150" s="2">
        <f t="shared" si="177"/>
        <v>0.49064749768339777</v>
      </c>
      <c r="DO150" s="2">
        <f t="shared" si="177"/>
        <v>0.51535890006684493</v>
      </c>
      <c r="DP150" s="2">
        <f t="shared" si="177"/>
        <v>0.49441597562316703</v>
      </c>
      <c r="DQ150" s="2">
        <f t="shared" si="177"/>
        <v>0.48338258486070385</v>
      </c>
      <c r="DR150" s="2">
        <f t="shared" si="177"/>
        <v>0.48058122305718476</v>
      </c>
      <c r="DS150" s="2">
        <f t="shared" si="177"/>
        <v>0.48537029472140758</v>
      </c>
      <c r="DT150" s="2">
        <f t="shared" si="177"/>
        <v>0.48724808953399545</v>
      </c>
      <c r="DU150" s="2">
        <f t="shared" si="177"/>
        <v>0.47739470679908319</v>
      </c>
      <c r="DV150" s="2">
        <f t="shared" si="177"/>
        <v>0.47828487338935571</v>
      </c>
      <c r="DW150" s="2">
        <f t="shared" si="177"/>
        <v>0.46468999724980903</v>
      </c>
      <c r="DX150" s="2">
        <f t="shared" si="177"/>
        <v>0.49736097310924365</v>
      </c>
      <c r="DY150" s="2">
        <f t="shared" si="177"/>
        <v>0.47711345839442815</v>
      </c>
      <c r="EA150" s="2">
        <f t="shared" si="153"/>
        <v>0.37629884140606501</v>
      </c>
      <c r="EB150" s="2">
        <f t="shared" si="153"/>
        <v>0.37672048629489596</v>
      </c>
      <c r="EC150" s="2">
        <f t="shared" si="153"/>
        <v>0.38147172379169736</v>
      </c>
      <c r="ED150" s="2">
        <f t="shared" si="153"/>
        <v>0.38226309082843368</v>
      </c>
      <c r="EE150" s="2">
        <f t="shared" si="153"/>
        <v>0.38369250397135879</v>
      </c>
      <c r="EF150" s="2">
        <f t="shared" si="153"/>
        <v>0.37861269022582211</v>
      </c>
      <c r="EG150" s="2">
        <f t="shared" si="153"/>
        <v>0.37934158127250911</v>
      </c>
      <c r="EH150" s="2">
        <f t="shared" si="153"/>
        <v>0.38370924238328952</v>
      </c>
      <c r="EI150" s="2">
        <f t="shared" si="153"/>
        <v>0.37944529906410435</v>
      </c>
      <c r="EJ150" s="2">
        <f t="shared" si="153"/>
        <v>0.37742003845636385</v>
      </c>
      <c r="EK150" s="2">
        <f t="shared" si="153"/>
        <v>0.37673476296744685</v>
      </c>
      <c r="EL150" s="2">
        <f t="shared" si="180"/>
        <v>0.3775798035072892</v>
      </c>
      <c r="EM150" s="2">
        <f t="shared" si="136"/>
        <v>0.37386955324735005</v>
      </c>
      <c r="EN150" s="2">
        <f t="shared" si="136"/>
        <v>0.37488847344223003</v>
      </c>
      <c r="EO150" s="2">
        <f t="shared" si="136"/>
        <v>0.38331979997723586</v>
      </c>
      <c r="EQ150" s="2">
        <f t="shared" si="178"/>
        <v>0.37629884140606501</v>
      </c>
      <c r="ER150" s="2">
        <f t="shared" si="178"/>
        <v>0.37733488841251311</v>
      </c>
      <c r="ES150" s="2">
        <f t="shared" si="178"/>
        <v>0.38200154572809641</v>
      </c>
      <c r="ET150" s="2">
        <f t="shared" si="178"/>
        <v>0.3833008284122148</v>
      </c>
      <c r="EU150" s="2">
        <f t="shared" si="178"/>
        <v>0.38386795876892194</v>
      </c>
      <c r="EV150" s="2">
        <f t="shared" si="178"/>
        <v>0.3785368828052138</v>
      </c>
      <c r="EW150" s="2">
        <f t="shared" si="178"/>
        <v>0.37946793678251656</v>
      </c>
      <c r="EX150" s="2">
        <f t="shared" si="178"/>
        <v>0.38242016918242377</v>
      </c>
      <c r="EY150" s="2">
        <f t="shared" si="178"/>
        <v>0.38050131097166617</v>
      </c>
      <c r="EZ150" s="2">
        <f t="shared" si="178"/>
        <v>0.37792580748716742</v>
      </c>
      <c r="FA150" s="2">
        <f t="shared" si="178"/>
        <v>0.37764532147293217</v>
      </c>
      <c r="FB150" s="2">
        <f t="shared" si="178"/>
        <v>0.37748780556144862</v>
      </c>
      <c r="FC150" s="2">
        <f t="shared" si="178"/>
        <v>0.37394171689095218</v>
      </c>
      <c r="FD150" s="2">
        <f t="shared" si="178"/>
        <v>0.37478457702501011</v>
      </c>
      <c r="FE150" s="2">
        <f t="shared" si="178"/>
        <v>0.38097086268855473</v>
      </c>
      <c r="FG150" s="2">
        <f t="shared" si="179"/>
        <v>0.99983539170473978</v>
      </c>
      <c r="FH150" s="2">
        <f t="shared" si="179"/>
        <v>0.99971958672731842</v>
      </c>
      <c r="FI150" s="2">
        <f t="shared" si="179"/>
        <v>0.9995900611039652</v>
      </c>
      <c r="FJ150" s="2">
        <f t="shared" si="179"/>
        <v>0.99965696502821133</v>
      </c>
      <c r="FK150" s="2">
        <f t="shared" si="179"/>
        <v>0.99974497293762565</v>
      </c>
      <c r="FL150" s="2">
        <f t="shared" si="179"/>
        <v>0.99976659470091234</v>
      </c>
      <c r="FM150" s="2">
        <f t="shared" si="179"/>
        <v>0.9997591123367553</v>
      </c>
      <c r="FN150" s="2">
        <f t="shared" si="179"/>
        <v>0.99975927418316057</v>
      </c>
      <c r="FO150" s="2">
        <f t="shared" si="179"/>
        <v>0.99975832986311275</v>
      </c>
      <c r="FP150" s="2">
        <f t="shared" si="179"/>
        <v>0.99971376066057482</v>
      </c>
      <c r="FQ150" s="2">
        <f t="shared" si="179"/>
        <v>0.99971027940811374</v>
      </c>
      <c r="FR150" s="2">
        <f t="shared" si="179"/>
        <v>0.99970136648908436</v>
      </c>
      <c r="FS150" s="2">
        <f t="shared" si="179"/>
        <v>0.99970965640879095</v>
      </c>
      <c r="FT150" s="2">
        <f t="shared" si="179"/>
        <v>0.99972880008036347</v>
      </c>
      <c r="FU150" s="2">
        <f t="shared" si="179"/>
        <v>0.9997487871948002</v>
      </c>
      <c r="FW150" s="2">
        <f t="shared" si="170"/>
        <v>2.4315202694512677E-7</v>
      </c>
      <c r="FX150" s="2">
        <f t="shared" si="170"/>
        <v>0.18904669546701852</v>
      </c>
      <c r="FY150" s="2">
        <f t="shared" si="170"/>
        <v>0.11855202881623615</v>
      </c>
      <c r="FZ150" s="2">
        <f t="shared" si="170"/>
        <v>0.18128148501499483</v>
      </c>
      <c r="GA150" s="2">
        <f t="shared" si="170"/>
        <v>0.24478088931124514</v>
      </c>
      <c r="GB150" s="2">
        <f t="shared" si="170"/>
        <v>0.24206951480316014</v>
      </c>
      <c r="GC150" s="2">
        <f t="shared" si="170"/>
        <v>0.25050925471351515</v>
      </c>
      <c r="GD150" s="2">
        <f t="shared" si="170"/>
        <v>0.24047511205110347</v>
      </c>
      <c r="GE150" s="2">
        <f t="shared" si="170"/>
        <v>0.20282197489680467</v>
      </c>
      <c r="GF150" s="2">
        <f t="shared" si="170"/>
        <v>0.1682747308607937</v>
      </c>
      <c r="GG150" s="2">
        <f t="shared" si="170"/>
        <v>0.14506067666941069</v>
      </c>
      <c r="GH150" s="2">
        <f t="shared" si="170"/>
        <v>0.1241175827281104</v>
      </c>
      <c r="GI150" s="2">
        <f t="shared" si="170"/>
        <v>0.1314566044928554</v>
      </c>
      <c r="GJ150" s="2">
        <f t="shared" si="170"/>
        <v>0.12071708925111781</v>
      </c>
      <c r="GK150" s="2">
        <f t="shared" si="170"/>
        <v>0.12033138402158045</v>
      </c>
      <c r="GM150" s="82">
        <f t="shared" si="171"/>
        <v>1.3719903660727021E-98</v>
      </c>
      <c r="GN150" s="82">
        <f t="shared" si="171"/>
        <v>7.5931998131947756E-168</v>
      </c>
      <c r="GO150" s="82">
        <f t="shared" si="171"/>
        <v>1.7668035933316925E-167</v>
      </c>
      <c r="GP150" s="82">
        <f t="shared" si="171"/>
        <v>3.9042804316777078E-172</v>
      </c>
      <c r="GQ150" s="82">
        <f t="shared" si="171"/>
        <v>1.9918241924194032E-221</v>
      </c>
      <c r="GR150" s="82">
        <f t="shared" si="171"/>
        <v>3.0978185233902594E-293</v>
      </c>
      <c r="GS150" s="82">
        <f t="shared" si="171"/>
        <v>0</v>
      </c>
      <c r="GT150" s="82">
        <f t="shared" si="171"/>
        <v>1.5598523431338885E-260</v>
      </c>
      <c r="GU150" s="82">
        <f t="shared" si="171"/>
        <v>0</v>
      </c>
      <c r="GV150" s="82">
        <f t="shared" si="171"/>
        <v>1.0550218576724953E-247</v>
      </c>
      <c r="GW150" s="82">
        <f t="shared" si="171"/>
        <v>6.8078241678255753E-184</v>
      </c>
      <c r="GX150" s="82">
        <f t="shared" si="171"/>
        <v>2.1422584664551775E-215</v>
      </c>
      <c r="GY150" s="82">
        <f t="shared" si="171"/>
        <v>1.2230280393434599E-207</v>
      </c>
      <c r="GZ150" s="82">
        <f t="shared" si="171"/>
        <v>8.4211607599497638E-178</v>
      </c>
      <c r="HA150" s="82">
        <f t="shared" si="171"/>
        <v>5.7866706292400618E-221</v>
      </c>
      <c r="HC150" s="82">
        <f t="shared" si="154"/>
        <v>3.4302648754495203E-57</v>
      </c>
      <c r="HD150" s="82">
        <f t="shared" si="154"/>
        <v>2.4483362677734599E-94</v>
      </c>
      <c r="HE150" s="82">
        <f t="shared" si="154"/>
        <v>3.7869262683042884E-82</v>
      </c>
      <c r="HF150" s="82">
        <f t="shared" si="154"/>
        <v>2.9797635510024217E-91</v>
      </c>
      <c r="HG150" s="82">
        <f t="shared" si="154"/>
        <v>2.9082109279794518E-152</v>
      </c>
      <c r="HH150" s="82">
        <f t="shared" si="154"/>
        <v>1.9376732816981561E-213</v>
      </c>
      <c r="HI150" s="82">
        <f t="shared" si="154"/>
        <v>1.425359881903788E-165</v>
      </c>
      <c r="HJ150" s="82">
        <f t="shared" si="154"/>
        <v>5.0935417046263958E-154</v>
      </c>
      <c r="HK150" s="82">
        <f t="shared" si="154"/>
        <v>4.1709357892588737E-103</v>
      </c>
      <c r="HL150" s="82">
        <f t="shared" si="162"/>
        <v>7.075940823272603E-127</v>
      </c>
      <c r="HM150" s="82">
        <f t="shared" si="162"/>
        <v>6.2239470654525871E-114</v>
      </c>
      <c r="HN150" s="82">
        <f t="shared" si="162"/>
        <v>2.0283300406024474E-119</v>
      </c>
      <c r="HO150" s="82">
        <f t="shared" si="162"/>
        <v>7.8937596621625548E-109</v>
      </c>
      <c r="HP150" s="82">
        <f t="shared" si="162"/>
        <v>1.1377388893622988E-92</v>
      </c>
      <c r="HQ150" s="82">
        <f t="shared" si="162"/>
        <v>3.3696471188242861E-131</v>
      </c>
      <c r="HS150" s="82">
        <f t="shared" si="172"/>
        <v>3.2885362122433498E-14</v>
      </c>
      <c r="HT150" s="82">
        <f t="shared" si="172"/>
        <v>1.8980236954474564E-4</v>
      </c>
      <c r="HU150" s="82">
        <f t="shared" si="172"/>
        <v>1.5660786788456893E-2</v>
      </c>
      <c r="HV150" s="82">
        <f t="shared" si="172"/>
        <v>2.7539157947497097E-5</v>
      </c>
      <c r="HW150" s="82">
        <f t="shared" si="172"/>
        <v>7.48189156024934E-9</v>
      </c>
      <c r="HX150" s="82">
        <f t="shared" si="172"/>
        <v>3.9798109935906506E-9</v>
      </c>
      <c r="HY150" s="82">
        <f t="shared" si="172"/>
        <v>1.2619394063648545E-10</v>
      </c>
      <c r="HZ150" s="82">
        <f t="shared" si="172"/>
        <v>2.0463626191941636E-9</v>
      </c>
      <c r="IA150" s="82">
        <f t="shared" si="172"/>
        <v>6.8970655344640668E-7</v>
      </c>
      <c r="IB150" s="82">
        <f t="shared" si="172"/>
        <v>6.9314463307588318E-6</v>
      </c>
      <c r="IC150" s="82">
        <f t="shared" si="172"/>
        <v>1.3279655494173037E-4</v>
      </c>
      <c r="ID150" s="82">
        <f t="shared" si="172"/>
        <v>1.7902569840887764E-3</v>
      </c>
      <c r="IE150" s="82">
        <f t="shared" si="172"/>
        <v>1.730786405111105E-3</v>
      </c>
      <c r="IF150" s="82">
        <f t="shared" si="172"/>
        <v>1.0801827669912694E-3</v>
      </c>
      <c r="IG150" s="82">
        <f t="shared" si="172"/>
        <v>5.31249641989352E-4</v>
      </c>
      <c r="II150" s="82">
        <f t="shared" si="173"/>
        <v>0</v>
      </c>
      <c r="IJ150" s="82">
        <f t="shared" si="173"/>
        <v>2.2078348408155422E-5</v>
      </c>
      <c r="IK150" s="82">
        <f t="shared" si="173"/>
        <v>3.4155184973026177E-11</v>
      </c>
      <c r="IL150" s="82">
        <f t="shared" si="173"/>
        <v>4.3438434589534681E-8</v>
      </c>
      <c r="IM150" s="82">
        <f t="shared" si="173"/>
        <v>7.2319722648353331E-5</v>
      </c>
      <c r="IN150" s="82">
        <f t="shared" si="173"/>
        <v>3.2268372537704315E-5</v>
      </c>
      <c r="IO150" s="82">
        <f t="shared" si="173"/>
        <v>3.3038308694609064E-5</v>
      </c>
      <c r="IP150" s="82">
        <f t="shared" si="173"/>
        <v>1.9760128258717412E-5</v>
      </c>
      <c r="IQ150" s="82">
        <f t="shared" si="173"/>
        <v>2.328470314281084E-6</v>
      </c>
      <c r="IR150" s="82">
        <f t="shared" si="173"/>
        <v>3.731330579629143E-9</v>
      </c>
      <c r="IS150" s="82">
        <f t="shared" si="173"/>
        <v>1.4386902289502458E-10</v>
      </c>
      <c r="IT150" s="82">
        <f t="shared" si="173"/>
        <v>9.3491050992099964E-12</v>
      </c>
      <c r="IU150" s="82">
        <f t="shared" si="173"/>
        <v>1.2629108026399212E-10</v>
      </c>
      <c r="IV150" s="82">
        <f t="shared" si="173"/>
        <v>6.4071671206360417E-6</v>
      </c>
      <c r="IW150" s="82">
        <f t="shared" si="173"/>
        <v>2.3808079353182391E-4</v>
      </c>
      <c r="IY150" s="82">
        <f t="shared" si="174"/>
        <v>3.2885362122433498E-14</v>
      </c>
      <c r="IZ150" s="82">
        <f t="shared" si="174"/>
        <v>2.1188071795290108E-4</v>
      </c>
      <c r="JA150" s="82">
        <f t="shared" si="174"/>
        <v>1.5660786822612079E-2</v>
      </c>
      <c r="JB150" s="82">
        <f t="shared" si="174"/>
        <v>2.7582596382086633E-5</v>
      </c>
      <c r="JC150" s="82">
        <f t="shared" si="174"/>
        <v>7.2327204539913585E-5</v>
      </c>
      <c r="JD150" s="82">
        <f t="shared" si="174"/>
        <v>3.2272352348697906E-5</v>
      </c>
      <c r="JE150" s="82">
        <f t="shared" si="174"/>
        <v>3.3038434888549703E-5</v>
      </c>
      <c r="JF150" s="82">
        <f t="shared" si="174"/>
        <v>1.9762174621336605E-5</v>
      </c>
      <c r="JG150" s="82">
        <f t="shared" si="174"/>
        <v>3.0181768677274906E-6</v>
      </c>
      <c r="JH150" s="82">
        <f t="shared" si="174"/>
        <v>6.9351776613384611E-6</v>
      </c>
      <c r="JI150" s="82">
        <f t="shared" si="174"/>
        <v>1.3279669881075326E-4</v>
      </c>
      <c r="JJ150" s="82">
        <f t="shared" si="174"/>
        <v>1.7902569934378815E-3</v>
      </c>
      <c r="JK150" s="82">
        <f t="shared" si="174"/>
        <v>1.7307865314021853E-3</v>
      </c>
      <c r="JL150" s="82">
        <f t="shared" si="174"/>
        <v>1.0865899341119054E-3</v>
      </c>
      <c r="JM150" s="82">
        <f t="shared" si="174"/>
        <v>7.6933043552117591E-4</v>
      </c>
    </row>
    <row r="151" spans="2:273" x14ac:dyDescent="0.25">
      <c r="B151" s="2">
        <v>124</v>
      </c>
      <c r="C151" s="37">
        <v>0.37498700000000001</v>
      </c>
      <c r="D151" s="37">
        <v>0.37672499999999998</v>
      </c>
      <c r="E151" s="37">
        <v>0.38099</v>
      </c>
      <c r="F151" s="37">
        <v>0.38483400000000001</v>
      </c>
      <c r="G151" s="37">
        <v>0.38561200000000001</v>
      </c>
      <c r="H151" s="37">
        <v>0.37753700000000001</v>
      </c>
      <c r="I151" s="37">
        <v>0.37806899999999999</v>
      </c>
      <c r="J151" s="37">
        <v>0.38395499999999999</v>
      </c>
      <c r="K151" s="37">
        <v>0.379218</v>
      </c>
      <c r="L151" s="37">
        <v>0.374643</v>
      </c>
      <c r="M151" s="37">
        <v>0.37712099999999998</v>
      </c>
      <c r="N151" s="37">
        <v>0.37418400000000002</v>
      </c>
      <c r="O151" s="37">
        <v>0.36849799999999999</v>
      </c>
      <c r="P151" s="37">
        <v>0.37225200000000003</v>
      </c>
      <c r="Q151" s="37">
        <v>0.37969599999999998</v>
      </c>
      <c r="S151" s="4">
        <f t="shared" si="175"/>
        <v>0.37600767188322226</v>
      </c>
      <c r="T151" s="4">
        <f t="shared" si="175"/>
        <v>0.37666495405186085</v>
      </c>
      <c r="U151" s="4">
        <f t="shared" si="175"/>
        <v>0.38137453915455155</v>
      </c>
      <c r="V151" s="4">
        <f t="shared" si="175"/>
        <v>0.38225490412176577</v>
      </c>
      <c r="W151" s="4">
        <f t="shared" si="175"/>
        <v>0.38359722162928217</v>
      </c>
      <c r="X151" s="4">
        <f t="shared" si="175"/>
        <v>0.37843078324691948</v>
      </c>
      <c r="Y151" s="4">
        <f t="shared" si="175"/>
        <v>0.37926412751122196</v>
      </c>
      <c r="Z151" s="4">
        <f t="shared" si="175"/>
        <v>0.38331161944820885</v>
      </c>
      <c r="AA151" s="4">
        <f t="shared" si="175"/>
        <v>0.37952593378979821</v>
      </c>
      <c r="AB151" s="4">
        <f t="shared" si="175"/>
        <v>0.37724257604611722</v>
      </c>
      <c r="AC151" s="4">
        <f t="shared" si="175"/>
        <v>0.37662670145382288</v>
      </c>
      <c r="AD151" s="4">
        <f t="shared" si="175"/>
        <v>0.37739977986948503</v>
      </c>
      <c r="AE151" s="4">
        <f t="shared" si="175"/>
        <v>0.37368838843156998</v>
      </c>
      <c r="AF151" s="4">
        <f t="shared" si="175"/>
        <v>0.37473504738788238</v>
      </c>
      <c r="AG151" s="4">
        <f t="shared" si="175"/>
        <v>0.38331114110964304</v>
      </c>
      <c r="AI151" s="4">
        <f t="shared" si="176"/>
        <v>-1.0206718832222461E-3</v>
      </c>
      <c r="AJ151" s="4">
        <f t="shared" si="176"/>
        <v>6.0045948139131333E-5</v>
      </c>
      <c r="AK151" s="4">
        <f t="shared" si="176"/>
        <v>-3.845391545515553E-4</v>
      </c>
      <c r="AL151" s="4">
        <f t="shared" si="176"/>
        <v>2.5790958782342388E-3</v>
      </c>
      <c r="AM151" s="4">
        <f t="shared" si="176"/>
        <v>2.0147783707178402E-3</v>
      </c>
      <c r="AN151" s="4">
        <f t="shared" si="176"/>
        <v>-8.937832469194662E-4</v>
      </c>
      <c r="AO151" s="4">
        <f t="shared" si="176"/>
        <v>-1.1951275112219717E-3</v>
      </c>
      <c r="AP151" s="4">
        <f t="shared" si="176"/>
        <v>6.4338055179113951E-4</v>
      </c>
      <c r="AQ151" s="4">
        <f t="shared" si="176"/>
        <v>-3.0793378979820929E-4</v>
      </c>
      <c r="AR151" s="4">
        <f t="shared" si="176"/>
        <v>-2.5995760461172135E-3</v>
      </c>
      <c r="AS151" s="4">
        <f t="shared" si="176"/>
        <v>4.9429854617710767E-4</v>
      </c>
      <c r="AT151" s="4">
        <f t="shared" si="176"/>
        <v>-3.2157798694850137E-3</v>
      </c>
      <c r="AU151" s="4">
        <f t="shared" si="176"/>
        <v>-5.1903884315699922E-3</v>
      </c>
      <c r="AV151" s="4">
        <f t="shared" si="176"/>
        <v>-2.4830473878823534E-3</v>
      </c>
      <c r="AW151" s="4">
        <f t="shared" si="176"/>
        <v>-3.6151411096430608E-3</v>
      </c>
      <c r="AY151" s="2">
        <f t="shared" si="168"/>
        <v>0.37600767188321266</v>
      </c>
      <c r="AZ151" s="2">
        <f t="shared" si="168"/>
        <v>0.37666303400857237</v>
      </c>
      <c r="BA151" s="2">
        <f t="shared" si="168"/>
        <v>0.38135843464561542</v>
      </c>
      <c r="BB151" s="2">
        <f t="shared" si="168"/>
        <v>0.38225485533593373</v>
      </c>
      <c r="BC151" s="2">
        <f t="shared" si="168"/>
        <v>0.38356060041885648</v>
      </c>
      <c r="BD151" s="2">
        <f t="shared" si="168"/>
        <v>0.37840634621922437</v>
      </c>
      <c r="BE151" s="2">
        <f t="shared" si="168"/>
        <v>0.37923632231708682</v>
      </c>
      <c r="BF151" s="2">
        <f t="shared" si="168"/>
        <v>0.3832914305542226</v>
      </c>
      <c r="BG151" s="2">
        <f t="shared" si="168"/>
        <v>0.37952280121902665</v>
      </c>
      <c r="BH151" s="2">
        <f t="shared" si="168"/>
        <v>0.37724256397054545</v>
      </c>
      <c r="BI151" s="2">
        <f t="shared" si="168"/>
        <v>0.37662666016017493</v>
      </c>
      <c r="BJ151" s="2">
        <f t="shared" si="168"/>
        <v>0.37739743602109915</v>
      </c>
      <c r="BK151" s="2">
        <f t="shared" si="168"/>
        <v>0.37368600286255471</v>
      </c>
      <c r="BL151" s="2">
        <f t="shared" si="168"/>
        <v>0.37471928530259502</v>
      </c>
      <c r="BM151" s="2">
        <f t="shared" si="168"/>
        <v>0.38286289723621963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0.37498700000000001</v>
      </c>
      <c r="CF151" s="2">
        <f t="shared" si="169"/>
        <v>0.37672499999999998</v>
      </c>
      <c r="CG151" s="2">
        <f t="shared" si="169"/>
        <v>0.38099</v>
      </c>
      <c r="CH151" s="2">
        <f t="shared" si="169"/>
        <v>0.38483400000000001</v>
      </c>
      <c r="CI151" s="2">
        <f t="shared" si="169"/>
        <v>0.38561200000000001</v>
      </c>
      <c r="CJ151" s="2">
        <f t="shared" si="169"/>
        <v>0.37753700000000001</v>
      </c>
      <c r="CK151" s="2">
        <f t="shared" si="169"/>
        <v>0.37806899999999999</v>
      </c>
      <c r="CL151" s="2">
        <f t="shared" si="169"/>
        <v>0.38395499999999999</v>
      </c>
      <c r="CM151" s="2">
        <f t="shared" si="169"/>
        <v>0.379218</v>
      </c>
      <c r="CN151" s="2">
        <f t="shared" si="169"/>
        <v>0.374643</v>
      </c>
      <c r="CO151" s="2">
        <f t="shared" si="169"/>
        <v>0.37712099999999998</v>
      </c>
      <c r="CP151" s="2">
        <f t="shared" si="169"/>
        <v>0.37418400000000002</v>
      </c>
      <c r="CQ151" s="2">
        <f t="shared" si="169"/>
        <v>0.36849799999999999</v>
      </c>
      <c r="CR151" s="2">
        <f t="shared" si="169"/>
        <v>0.37225200000000003</v>
      </c>
      <c r="CS151" s="2">
        <f t="shared" si="169"/>
        <v>0.37969599999999998</v>
      </c>
      <c r="CU151" s="2">
        <f t="shared" si="111"/>
        <v>0.37498700000000001</v>
      </c>
      <c r="CV151" s="2">
        <f t="shared" si="112"/>
        <v>0.37672499999999998</v>
      </c>
      <c r="CW151" s="2">
        <f t="shared" si="113"/>
        <v>0.38099</v>
      </c>
      <c r="CX151" s="2">
        <f t="shared" si="114"/>
        <v>0.38483400000000001</v>
      </c>
      <c r="CY151" s="2">
        <f t="shared" si="115"/>
        <v>0.38561200000000001</v>
      </c>
      <c r="CZ151" s="2">
        <f t="shared" si="116"/>
        <v>0.37753700000000001</v>
      </c>
      <c r="DA151" s="2">
        <f t="shared" si="117"/>
        <v>0.37806899999999999</v>
      </c>
      <c r="DB151" s="2">
        <f t="shared" si="118"/>
        <v>0.38395499999999999</v>
      </c>
      <c r="DC151" s="2">
        <f t="shared" si="119"/>
        <v>0.379218</v>
      </c>
      <c r="DD151" s="2">
        <f t="shared" si="120"/>
        <v>0.374643</v>
      </c>
      <c r="DE151" s="2">
        <f t="shared" si="121"/>
        <v>0.37712099999999998</v>
      </c>
      <c r="DF151" s="2">
        <f t="shared" si="122"/>
        <v>0.37418400000000002</v>
      </c>
      <c r="DG151" s="2">
        <f t="shared" si="123"/>
        <v>0.36849799999999999</v>
      </c>
      <c r="DH151" s="2">
        <f t="shared" si="124"/>
        <v>0.37225200000000003</v>
      </c>
      <c r="DI151" s="2">
        <f t="shared" si="125"/>
        <v>0.37969599999999998</v>
      </c>
      <c r="DK151" s="2">
        <f t="shared" si="177"/>
        <v>0.52876964860426923</v>
      </c>
      <c r="DL151" s="2">
        <f t="shared" si="177"/>
        <v>0.48086246906035141</v>
      </c>
      <c r="DM151" s="2">
        <f t="shared" si="177"/>
        <v>0.48709677021555953</v>
      </c>
      <c r="DN151" s="2">
        <f t="shared" si="177"/>
        <v>0.49144122277992286</v>
      </c>
      <c r="DO151" s="2">
        <f t="shared" si="177"/>
        <v>0.5163466323529412</v>
      </c>
      <c r="DP151" s="2">
        <f t="shared" si="177"/>
        <v>0.49522910795454533</v>
      </c>
      <c r="DQ151" s="2">
        <f t="shared" si="177"/>
        <v>0.48412064204545457</v>
      </c>
      <c r="DR151" s="2">
        <f t="shared" si="177"/>
        <v>0.48126374431818186</v>
      </c>
      <c r="DS151" s="2">
        <f t="shared" si="177"/>
        <v>0.48611722159090909</v>
      </c>
      <c r="DT151" s="2">
        <f t="shared" si="177"/>
        <v>0.48803227043544695</v>
      </c>
      <c r="DU151" s="2">
        <f t="shared" si="177"/>
        <v>0.4780684400305576</v>
      </c>
      <c r="DV151" s="2">
        <f t="shared" si="177"/>
        <v>0.47898474173669464</v>
      </c>
      <c r="DW151" s="2">
        <f t="shared" si="177"/>
        <v>0.46529656226126814</v>
      </c>
      <c r="DX151" s="2">
        <f t="shared" si="177"/>
        <v>0.49832544537815121</v>
      </c>
      <c r="DY151" s="2">
        <f t="shared" si="177"/>
        <v>0.4778748115835777</v>
      </c>
      <c r="EA151" s="2">
        <f t="shared" si="153"/>
        <v>0.37598473478463612</v>
      </c>
      <c r="EB151" s="2">
        <f t="shared" si="153"/>
        <v>0.37650630600189028</v>
      </c>
      <c r="EC151" s="2">
        <f t="shared" si="153"/>
        <v>0.38124727933016916</v>
      </c>
      <c r="ED151" s="2">
        <f t="shared" si="153"/>
        <v>0.38200930203004979</v>
      </c>
      <c r="EE151" s="2">
        <f t="shared" si="153"/>
        <v>0.38348186459444722</v>
      </c>
      <c r="EF151" s="2">
        <f t="shared" si="153"/>
        <v>0.37840178420798648</v>
      </c>
      <c r="EG151" s="2">
        <f t="shared" si="153"/>
        <v>0.37917823063625461</v>
      </c>
      <c r="EH151" s="2">
        <f t="shared" si="153"/>
        <v>0.38361363656139602</v>
      </c>
      <c r="EI151" s="2">
        <f t="shared" si="153"/>
        <v>0.37926021119951986</v>
      </c>
      <c r="EJ151" s="2">
        <f t="shared" si="153"/>
        <v>0.37711789122322525</v>
      </c>
      <c r="EK151" s="2">
        <f t="shared" si="153"/>
        <v>0.37645074739036855</v>
      </c>
      <c r="EL151" s="2">
        <f t="shared" si="180"/>
        <v>0.3773825465877878</v>
      </c>
      <c r="EM151" s="2">
        <f t="shared" si="136"/>
        <v>0.37365064969971457</v>
      </c>
      <c r="EN151" s="2">
        <f t="shared" si="136"/>
        <v>0.37470136399785564</v>
      </c>
      <c r="EO151" s="2">
        <f t="shared" si="136"/>
        <v>0.38315581706296598</v>
      </c>
      <c r="EQ151" s="2">
        <f t="shared" si="178"/>
        <v>0.37598473478463612</v>
      </c>
      <c r="ER151" s="2">
        <f t="shared" si="178"/>
        <v>0.37714509178232575</v>
      </c>
      <c r="ES151" s="2">
        <f t="shared" si="178"/>
        <v>0.3818042371265436</v>
      </c>
      <c r="ET151" s="2">
        <f t="shared" si="178"/>
        <v>0.38309100896538462</v>
      </c>
      <c r="EU151" s="2">
        <f t="shared" si="178"/>
        <v>0.38366428870117919</v>
      </c>
      <c r="EV151" s="2">
        <f t="shared" si="178"/>
        <v>0.37832348839674318</v>
      </c>
      <c r="EW151" s="2">
        <f t="shared" si="178"/>
        <v>0.3793088670668035</v>
      </c>
      <c r="EX151" s="2">
        <f t="shared" si="178"/>
        <v>0.38228011299419856</v>
      </c>
      <c r="EY151" s="2">
        <f t="shared" si="178"/>
        <v>0.38035610228374073</v>
      </c>
      <c r="EZ151" s="2">
        <f t="shared" si="178"/>
        <v>0.37764508013984371</v>
      </c>
      <c r="FA151" s="2">
        <f t="shared" si="178"/>
        <v>0.37740102959442673</v>
      </c>
      <c r="FB151" s="2">
        <f t="shared" si="178"/>
        <v>0.37728749017193741</v>
      </c>
      <c r="FC151" s="2">
        <f t="shared" si="178"/>
        <v>0.37372853001223388</v>
      </c>
      <c r="FD151" s="2">
        <f t="shared" si="178"/>
        <v>0.37460463299411073</v>
      </c>
      <c r="FE151" s="2">
        <f t="shared" si="178"/>
        <v>0.38074356884999022</v>
      </c>
      <c r="FG151" s="2">
        <f t="shared" si="179"/>
        <v>0.99984987327607744</v>
      </c>
      <c r="FH151" s="2">
        <f t="shared" si="179"/>
        <v>0.99974425374570375</v>
      </c>
      <c r="FI151" s="2">
        <f t="shared" si="179"/>
        <v>0.99962611779734456</v>
      </c>
      <c r="FJ151" s="2">
        <f t="shared" si="179"/>
        <v>0.99968713894425298</v>
      </c>
      <c r="FK151" s="2">
        <f t="shared" si="179"/>
        <v>0.99976740733549518</v>
      </c>
      <c r="FL151" s="2">
        <f t="shared" si="179"/>
        <v>0.99978712746547671</v>
      </c>
      <c r="FM151" s="2">
        <f t="shared" si="179"/>
        <v>0.99978030318346911</v>
      </c>
      <c r="FN151" s="2">
        <f t="shared" si="179"/>
        <v>0.99978045079540034</v>
      </c>
      <c r="FO151" s="2">
        <f t="shared" si="179"/>
        <v>0.99977958952872414</v>
      </c>
      <c r="FP151" s="2">
        <f t="shared" si="179"/>
        <v>0.99973894004474884</v>
      </c>
      <c r="FQ151" s="2">
        <f t="shared" si="179"/>
        <v>0.99973576494386329</v>
      </c>
      <c r="FR151" s="2">
        <f t="shared" si="179"/>
        <v>0.99972763584427005</v>
      </c>
      <c r="FS151" s="2">
        <f t="shared" si="179"/>
        <v>0.99973519673272726</v>
      </c>
      <c r="FT151" s="2">
        <f t="shared" si="179"/>
        <v>0.9997526568313948</v>
      </c>
      <c r="FU151" s="2">
        <f t="shared" si="179"/>
        <v>0.99977088613433907</v>
      </c>
      <c r="FW151" s="2">
        <f t="shared" si="170"/>
        <v>2.6661088963896171E-7</v>
      </c>
      <c r="FX151" s="2">
        <f t="shared" si="170"/>
        <v>0.20357264179946372</v>
      </c>
      <c r="FY151" s="2">
        <f t="shared" si="170"/>
        <v>0.12851974621772988</v>
      </c>
      <c r="FZ151" s="2">
        <f t="shared" si="170"/>
        <v>0.1953545019662396</v>
      </c>
      <c r="GA151" s="2">
        <f t="shared" si="170"/>
        <v>0.26220467741020076</v>
      </c>
      <c r="GB151" s="2">
        <f t="shared" si="170"/>
        <v>0.25936658611918667</v>
      </c>
      <c r="GC151" s="2">
        <f t="shared" si="170"/>
        <v>0.26819599233795377</v>
      </c>
      <c r="GD151" s="2">
        <f t="shared" si="170"/>
        <v>0.25769699097461285</v>
      </c>
      <c r="GE151" s="2">
        <f t="shared" si="170"/>
        <v>0.21812169012876503</v>
      </c>
      <c r="GF151" s="2">
        <f t="shared" si="170"/>
        <v>0.18156194379110896</v>
      </c>
      <c r="GG151" s="2">
        <f t="shared" si="170"/>
        <v>0.15686057515396234</v>
      </c>
      <c r="GH151" s="2">
        <f t="shared" si="170"/>
        <v>0.13448185139630117</v>
      </c>
      <c r="GI151" s="2">
        <f t="shared" si="170"/>
        <v>0.14233412017845301</v>
      </c>
      <c r="GJ151" s="2">
        <f t="shared" si="170"/>
        <v>0.1308398215162537</v>
      </c>
      <c r="GK151" s="2">
        <f t="shared" si="170"/>
        <v>0.13042657054943405</v>
      </c>
      <c r="GM151" s="82">
        <f t="shared" si="171"/>
        <v>2.8240136324274432E-101</v>
      </c>
      <c r="GN151" s="82">
        <f t="shared" si="171"/>
        <v>9.7744243620735609E-173</v>
      </c>
      <c r="GO151" s="82">
        <f t="shared" si="171"/>
        <v>1.1251557653964049E-172</v>
      </c>
      <c r="GP151" s="82">
        <f t="shared" si="171"/>
        <v>3.4964512674147322E-177</v>
      </c>
      <c r="GQ151" s="82">
        <f t="shared" si="171"/>
        <v>1.6401734951196287E-227</v>
      </c>
      <c r="GR151" s="82">
        <f t="shared" si="171"/>
        <v>2.4568677361062941E-301</v>
      </c>
      <c r="GS151" s="82">
        <f t="shared" si="171"/>
        <v>0</v>
      </c>
      <c r="GT151" s="82">
        <f t="shared" si="171"/>
        <v>9.9326846150902437E-268</v>
      </c>
      <c r="GU151" s="82">
        <f t="shared" si="171"/>
        <v>0</v>
      </c>
      <c r="GV151" s="82">
        <f t="shared" si="171"/>
        <v>1.065688926826427E-254</v>
      </c>
      <c r="GW151" s="82">
        <f t="shared" si="171"/>
        <v>4.1505093768406081E-189</v>
      </c>
      <c r="GX151" s="82">
        <f t="shared" si="171"/>
        <v>1.4131184731161019E-221</v>
      </c>
      <c r="GY151" s="82">
        <f t="shared" si="171"/>
        <v>1.3319396437327615E-213</v>
      </c>
      <c r="GZ151" s="82">
        <f t="shared" si="171"/>
        <v>9.28138546612068E-183</v>
      </c>
      <c r="HA151" s="82">
        <f t="shared" si="171"/>
        <v>7.7099631105937894E-227</v>
      </c>
      <c r="HC151" s="82">
        <f t="shared" si="154"/>
        <v>1.9660594702061585E-59</v>
      </c>
      <c r="HD151" s="82">
        <f t="shared" si="154"/>
        <v>1.790457153881146E-98</v>
      </c>
      <c r="HE151" s="82">
        <f t="shared" si="154"/>
        <v>4.7546164400274936E-86</v>
      </c>
      <c r="HF151" s="82">
        <f t="shared" si="154"/>
        <v>3.466454516173396E-95</v>
      </c>
      <c r="HG151" s="82">
        <f t="shared" si="154"/>
        <v>3.3911919395545759E-158</v>
      </c>
      <c r="HH151" s="82">
        <f t="shared" si="154"/>
        <v>8.4310196798878162E-222</v>
      </c>
      <c r="HI151" s="82">
        <f t="shared" si="154"/>
        <v>5.5902759344097306E-172</v>
      </c>
      <c r="HJ151" s="82">
        <f t="shared" si="154"/>
        <v>5.0899386170006772E-160</v>
      </c>
      <c r="HK151" s="82">
        <f t="shared" si="154"/>
        <v>3.6342298068886461E-107</v>
      </c>
      <c r="HL151" s="82">
        <f t="shared" si="162"/>
        <v>4.6831963625992642E-132</v>
      </c>
      <c r="HM151" s="82">
        <f t="shared" si="162"/>
        <v>1.1069631846612546E-118</v>
      </c>
      <c r="HN151" s="82">
        <f t="shared" si="162"/>
        <v>1.6214524429875266E-124</v>
      </c>
      <c r="HO151" s="82">
        <f t="shared" si="162"/>
        <v>1.6600628720573539E-113</v>
      </c>
      <c r="HP151" s="82">
        <f t="shared" si="162"/>
        <v>1.6853075318740634E-96</v>
      </c>
      <c r="HQ151" s="82">
        <f t="shared" si="162"/>
        <v>2.7599360459123537E-136</v>
      </c>
      <c r="HS151" s="82">
        <f t="shared" si="172"/>
        <v>1.4974607394128667E-13</v>
      </c>
      <c r="HT151" s="82">
        <f t="shared" si="172"/>
        <v>5.4428469860206455E-5</v>
      </c>
      <c r="HU151" s="82">
        <f t="shared" si="172"/>
        <v>5.9380517721964871E-3</v>
      </c>
      <c r="HV151" s="82">
        <f t="shared" si="172"/>
        <v>4.826789783086643E-6</v>
      </c>
      <c r="HW151" s="82">
        <f t="shared" si="172"/>
        <v>7.8436852584479159E-10</v>
      </c>
      <c r="HX151" s="82">
        <f t="shared" si="172"/>
        <v>3.7076971419853982E-10</v>
      </c>
      <c r="HY151" s="82">
        <f t="shared" si="172"/>
        <v>8.6216867220436051E-12</v>
      </c>
      <c r="HZ151" s="82">
        <f t="shared" si="172"/>
        <v>1.7467207746051107E-10</v>
      </c>
      <c r="IA151" s="82">
        <f t="shared" si="172"/>
        <v>1.0099146585794522E-7</v>
      </c>
      <c r="IB151" s="82">
        <f t="shared" si="172"/>
        <v>1.0538838004586367E-6</v>
      </c>
      <c r="IC151" s="82">
        <f t="shared" si="172"/>
        <v>2.6921654562372032E-5</v>
      </c>
      <c r="ID151" s="82">
        <f t="shared" si="172"/>
        <v>4.9392004874586727E-4</v>
      </c>
      <c r="IE151" s="82">
        <f t="shared" si="172"/>
        <v>4.9120138798246368E-4</v>
      </c>
      <c r="IF151" s="82">
        <f t="shared" si="172"/>
        <v>2.8491172827590068E-4</v>
      </c>
      <c r="IG151" s="82">
        <f t="shared" si="172"/>
        <v>1.3050057771205457E-4</v>
      </c>
      <c r="II151" s="82">
        <f t="shared" si="173"/>
        <v>0</v>
      </c>
      <c r="IJ151" s="82">
        <f t="shared" si="173"/>
        <v>7.0550419962639636E-5</v>
      </c>
      <c r="IK151" s="82">
        <f t="shared" si="173"/>
        <v>2.5622929773868124E-10</v>
      </c>
      <c r="IL151" s="82">
        <f t="shared" si="173"/>
        <v>2.7222057442178837E-7</v>
      </c>
      <c r="IM151" s="82">
        <f t="shared" si="173"/>
        <v>2.6830740075766844E-4</v>
      </c>
      <c r="IN151" s="82">
        <f t="shared" si="173"/>
        <v>1.3269032271841493E-4</v>
      </c>
      <c r="IO151" s="82">
        <f t="shared" si="173"/>
        <v>1.4321110128047136E-4</v>
      </c>
      <c r="IP151" s="82">
        <f t="shared" si="173"/>
        <v>8.6433138616812762E-5</v>
      </c>
      <c r="IQ151" s="82">
        <f t="shared" si="173"/>
        <v>1.0587297971029878E-5</v>
      </c>
      <c r="IR151" s="82">
        <f t="shared" si="173"/>
        <v>2.7625491251415613E-8</v>
      </c>
      <c r="IS151" s="82">
        <f t="shared" si="173"/>
        <v>1.2106388295069187E-9</v>
      </c>
      <c r="IT151" s="82">
        <f t="shared" si="173"/>
        <v>8.3090127671201836E-11</v>
      </c>
      <c r="IU151" s="82">
        <f t="shared" si="173"/>
        <v>9.4852170688483855E-10</v>
      </c>
      <c r="IV151" s="82">
        <f t="shared" si="173"/>
        <v>1.6836483611018313E-5</v>
      </c>
      <c r="IW151" s="82">
        <f t="shared" si="173"/>
        <v>4.5727219808053786E-4</v>
      </c>
      <c r="IY151" s="82">
        <f t="shared" si="174"/>
        <v>1.4974607394128667E-13</v>
      </c>
      <c r="IZ151" s="82">
        <f t="shared" si="174"/>
        <v>1.2497888982284608E-4</v>
      </c>
      <c r="JA151" s="82">
        <f t="shared" si="174"/>
        <v>5.9380520284257844E-3</v>
      </c>
      <c r="JB151" s="82">
        <f t="shared" si="174"/>
        <v>5.0990103575084315E-6</v>
      </c>
      <c r="JC151" s="82">
        <f t="shared" si="174"/>
        <v>2.683081851261943E-4</v>
      </c>
      <c r="JD151" s="82">
        <f t="shared" si="174"/>
        <v>1.3269069348812912E-4</v>
      </c>
      <c r="JE151" s="82">
        <f t="shared" si="174"/>
        <v>1.4321110990215809E-4</v>
      </c>
      <c r="JF151" s="82">
        <f t="shared" si="174"/>
        <v>8.6433313288890223E-5</v>
      </c>
      <c r="JG151" s="82">
        <f t="shared" si="174"/>
        <v>1.0688289436887823E-5</v>
      </c>
      <c r="JH151" s="82">
        <f t="shared" si="174"/>
        <v>1.0815092917100523E-6</v>
      </c>
      <c r="JI151" s="82">
        <f t="shared" si="174"/>
        <v>2.692286520120154E-5</v>
      </c>
      <c r="JJ151" s="82">
        <f t="shared" si="174"/>
        <v>4.9392013183599493E-4</v>
      </c>
      <c r="JK151" s="82">
        <f t="shared" si="174"/>
        <v>4.912023365041706E-4</v>
      </c>
      <c r="JL151" s="82">
        <f t="shared" si="174"/>
        <v>3.0174821188691899E-4</v>
      </c>
      <c r="JM151" s="82">
        <f t="shared" si="174"/>
        <v>5.8777277579259246E-4</v>
      </c>
    </row>
    <row r="152" spans="2:273" x14ac:dyDescent="0.25">
      <c r="B152" s="2">
        <v>125</v>
      </c>
      <c r="C152" s="37">
        <v>0.37082700000000002</v>
      </c>
      <c r="D152" s="37">
        <v>0.37559799999999999</v>
      </c>
      <c r="E152" s="37">
        <v>0.37816499999999997</v>
      </c>
      <c r="F152" s="37">
        <v>0.37977</v>
      </c>
      <c r="G152" s="37">
        <v>0.38416400000000001</v>
      </c>
      <c r="H152" s="37">
        <v>0.37673499999999999</v>
      </c>
      <c r="I152" s="37">
        <v>0.38233600000000001</v>
      </c>
      <c r="J152" s="37">
        <v>0.382189</v>
      </c>
      <c r="K152" s="37">
        <v>0.375969</v>
      </c>
      <c r="L152" s="37">
        <v>0.37592199999999998</v>
      </c>
      <c r="M152" s="37">
        <v>0.37501000000000001</v>
      </c>
      <c r="N152" s="37">
        <v>0.37411499999999998</v>
      </c>
      <c r="O152" s="37">
        <v>0.37335000000000002</v>
      </c>
      <c r="P152" s="37">
        <v>0.37027300000000002</v>
      </c>
      <c r="Q152" s="37">
        <v>0.38118999999999997</v>
      </c>
      <c r="S152" s="4">
        <f t="shared" si="175"/>
        <v>0.37569174082327195</v>
      </c>
      <c r="T152" s="4">
        <f t="shared" si="175"/>
        <v>0.37646719994002137</v>
      </c>
      <c r="U152" s="4">
        <f t="shared" si="175"/>
        <v>0.38114418448168719</v>
      </c>
      <c r="V152" s="4">
        <f t="shared" si="175"/>
        <v>0.38202394850119165</v>
      </c>
      <c r="W152" s="4">
        <f t="shared" si="175"/>
        <v>0.38346605923969695</v>
      </c>
      <c r="X152" s="4">
        <f t="shared" si="175"/>
        <v>0.37827456686249095</v>
      </c>
      <c r="Y152" s="4">
        <f t="shared" si="175"/>
        <v>0.37917334273967834</v>
      </c>
      <c r="Z152" s="4">
        <f t="shared" si="175"/>
        <v>0.38323067005381417</v>
      </c>
      <c r="AA152" s="4">
        <f t="shared" si="175"/>
        <v>0.37937490473000318</v>
      </c>
      <c r="AB152" s="4">
        <f t="shared" si="175"/>
        <v>0.37694981959565715</v>
      </c>
      <c r="AC152" s="4">
        <f t="shared" si="175"/>
        <v>0.37635919646132177</v>
      </c>
      <c r="AD152" s="4">
        <f t="shared" si="175"/>
        <v>0.37719680463769045</v>
      </c>
      <c r="AE152" s="4">
        <f t="shared" si="175"/>
        <v>0.37346731007207795</v>
      </c>
      <c r="AF152" s="4">
        <f t="shared" si="175"/>
        <v>0.37455620795561273</v>
      </c>
      <c r="AG152" s="4">
        <f t="shared" si="175"/>
        <v>0.38345215548019745</v>
      </c>
      <c r="AI152" s="4">
        <f t="shared" si="176"/>
        <v>-4.8647408232719291E-3</v>
      </c>
      <c r="AJ152" s="4">
        <f t="shared" si="176"/>
        <v>-8.6919994002138123E-4</v>
      </c>
      <c r="AK152" s="4">
        <f t="shared" si="176"/>
        <v>-2.9791844816872137E-3</v>
      </c>
      <c r="AL152" s="4">
        <f t="shared" si="176"/>
        <v>-2.2539485011916494E-3</v>
      </c>
      <c r="AM152" s="4">
        <f t="shared" si="176"/>
        <v>6.9794076030305074E-4</v>
      </c>
      <c r="AN152" s="4">
        <f t="shared" si="176"/>
        <v>-1.5395668624909598E-3</v>
      </c>
      <c r="AO152" s="4">
        <f t="shared" si="176"/>
        <v>3.1626572603216663E-3</v>
      </c>
      <c r="AP152" s="4">
        <f t="shared" si="176"/>
        <v>-1.0416700538141699E-3</v>
      </c>
      <c r="AQ152" s="4">
        <f t="shared" si="176"/>
        <v>-3.4059047300031842E-3</v>
      </c>
      <c r="AR152" s="4">
        <f t="shared" si="176"/>
        <v>-1.0278195956571756E-3</v>
      </c>
      <c r="AS152" s="4">
        <f t="shared" si="176"/>
        <v>-1.3491964613217555E-3</v>
      </c>
      <c r="AT152" s="4">
        <f t="shared" si="176"/>
        <v>-3.0818046376904773E-3</v>
      </c>
      <c r="AU152" s="4">
        <f t="shared" si="176"/>
        <v>-1.1731007207793631E-4</v>
      </c>
      <c r="AV152" s="4">
        <f t="shared" si="176"/>
        <v>-4.2832079556127112E-3</v>
      </c>
      <c r="AW152" s="4">
        <f t="shared" si="176"/>
        <v>-2.2621554801974808E-3</v>
      </c>
      <c r="AY152" s="2">
        <f t="shared" si="168"/>
        <v>0.37569174082323104</v>
      </c>
      <c r="AZ152" s="2">
        <f t="shared" si="168"/>
        <v>0.3764618611839618</v>
      </c>
      <c r="BA152" s="2">
        <f t="shared" si="168"/>
        <v>0.38114057450315325</v>
      </c>
      <c r="BB152" s="2">
        <f t="shared" si="168"/>
        <v>0.38202369908239731</v>
      </c>
      <c r="BC152" s="2">
        <f t="shared" si="168"/>
        <v>0.38335277168508747</v>
      </c>
      <c r="BD152" s="2">
        <f t="shared" si="168"/>
        <v>0.37819134517543096</v>
      </c>
      <c r="BE152" s="2">
        <f t="shared" si="168"/>
        <v>0.37907476248059313</v>
      </c>
      <c r="BF152" s="2">
        <f t="shared" si="168"/>
        <v>0.38315782587755448</v>
      </c>
      <c r="BG152" s="2">
        <f t="shared" si="168"/>
        <v>0.37936282990121051</v>
      </c>
      <c r="BH152" s="2">
        <f t="shared" si="168"/>
        <v>0.37694974694760985</v>
      </c>
      <c r="BI152" s="2">
        <f t="shared" si="168"/>
        <v>0.37635918836261811</v>
      </c>
      <c r="BJ152" s="2">
        <f t="shared" si="168"/>
        <v>0.37719646865139689</v>
      </c>
      <c r="BK152" s="2">
        <f t="shared" si="168"/>
        <v>0.37346694876642506</v>
      </c>
      <c r="BL152" s="2">
        <f t="shared" si="168"/>
        <v>0.37452971284509623</v>
      </c>
      <c r="BM152" s="2">
        <f t="shared" si="168"/>
        <v>0.3826621899120784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0.37082700000000002</v>
      </c>
      <c r="CF152" s="2">
        <f t="shared" si="169"/>
        <v>0.37559799999999999</v>
      </c>
      <c r="CG152" s="2">
        <f t="shared" si="169"/>
        <v>0.37816499999999997</v>
      </c>
      <c r="CH152" s="2">
        <f t="shared" si="169"/>
        <v>0.37977</v>
      </c>
      <c r="CI152" s="2">
        <f t="shared" si="169"/>
        <v>0.38416400000000001</v>
      </c>
      <c r="CJ152" s="2">
        <f t="shared" si="169"/>
        <v>0.37673499999999999</v>
      </c>
      <c r="CK152" s="2">
        <f t="shared" si="169"/>
        <v>0.38233600000000001</v>
      </c>
      <c r="CL152" s="2">
        <f t="shared" si="169"/>
        <v>0.382189</v>
      </c>
      <c r="CM152" s="2">
        <f t="shared" si="169"/>
        <v>0.375969</v>
      </c>
      <c r="CN152" s="2">
        <f t="shared" si="169"/>
        <v>0.37592199999999998</v>
      </c>
      <c r="CO152" s="2">
        <f t="shared" si="169"/>
        <v>0.37501000000000001</v>
      </c>
      <c r="CP152" s="2">
        <f t="shared" si="169"/>
        <v>0.37411499999999998</v>
      </c>
      <c r="CQ152" s="2">
        <f t="shared" si="169"/>
        <v>0.37335000000000002</v>
      </c>
      <c r="CR152" s="2">
        <f t="shared" si="169"/>
        <v>0.37027300000000002</v>
      </c>
      <c r="CS152" s="2">
        <f t="shared" si="169"/>
        <v>0.38118999999999997</v>
      </c>
      <c r="CU152" s="2">
        <f t="shared" si="111"/>
        <v>0.37082700000000002</v>
      </c>
      <c r="CV152" s="2">
        <f t="shared" si="112"/>
        <v>0.37559799999999999</v>
      </c>
      <c r="CW152" s="2">
        <f t="shared" si="113"/>
        <v>0.37816499999999997</v>
      </c>
      <c r="CX152" s="2">
        <f t="shared" si="114"/>
        <v>0.37977</v>
      </c>
      <c r="CY152" s="2">
        <f t="shared" si="115"/>
        <v>0.38416400000000001</v>
      </c>
      <c r="CZ152" s="2">
        <f t="shared" si="116"/>
        <v>0.37673499999999999</v>
      </c>
      <c r="DA152" s="2">
        <f t="shared" si="117"/>
        <v>0.38233600000000001</v>
      </c>
      <c r="DB152" s="2">
        <f t="shared" si="118"/>
        <v>0.382189</v>
      </c>
      <c r="DC152" s="2">
        <f t="shared" si="119"/>
        <v>0.375969</v>
      </c>
      <c r="DD152" s="2">
        <f t="shared" si="120"/>
        <v>0.37592199999999998</v>
      </c>
      <c r="DE152" s="2">
        <f t="shared" si="121"/>
        <v>0.37501000000000001</v>
      </c>
      <c r="DF152" s="2">
        <f t="shared" si="122"/>
        <v>0.37411499999999998</v>
      </c>
      <c r="DG152" s="2">
        <f t="shared" si="123"/>
        <v>0.37335000000000002</v>
      </c>
      <c r="DH152" s="2">
        <f t="shared" si="124"/>
        <v>0.37027300000000002</v>
      </c>
      <c r="DI152" s="2">
        <f t="shared" si="125"/>
        <v>0.38118999999999997</v>
      </c>
      <c r="DK152" s="2">
        <f t="shared" si="177"/>
        <v>0.52986879474548432</v>
      </c>
      <c r="DL152" s="2">
        <f t="shared" si="177"/>
        <v>0.48158225454545456</v>
      </c>
      <c r="DM152" s="2">
        <f t="shared" si="177"/>
        <v>0.48787977776561969</v>
      </c>
      <c r="DN152" s="2">
        <f t="shared" si="177"/>
        <v>0.49223494787644795</v>
      </c>
      <c r="DO152" s="2">
        <f t="shared" si="177"/>
        <v>0.51733436463903748</v>
      </c>
      <c r="DP152" s="2">
        <f t="shared" si="177"/>
        <v>0.49604224028592364</v>
      </c>
      <c r="DQ152" s="2">
        <f t="shared" si="177"/>
        <v>0.4848586992302053</v>
      </c>
      <c r="DR152" s="2">
        <f t="shared" si="177"/>
        <v>0.48194626557917891</v>
      </c>
      <c r="DS152" s="2">
        <f t="shared" si="177"/>
        <v>0.48686414846041054</v>
      </c>
      <c r="DT152" s="2">
        <f t="shared" si="177"/>
        <v>0.48881645133689844</v>
      </c>
      <c r="DU152" s="2">
        <f t="shared" si="177"/>
        <v>0.478742173262032</v>
      </c>
      <c r="DV152" s="2">
        <f t="shared" si="177"/>
        <v>0.47968461008403357</v>
      </c>
      <c r="DW152" s="2">
        <f t="shared" si="177"/>
        <v>0.46590312727272731</v>
      </c>
      <c r="DX152" s="2">
        <f t="shared" si="177"/>
        <v>0.49928991764705877</v>
      </c>
      <c r="DY152" s="2">
        <f t="shared" si="177"/>
        <v>0.4786361647727273</v>
      </c>
      <c r="EA152" s="2">
        <f t="shared" si="153"/>
        <v>0.37567062816320723</v>
      </c>
      <c r="EB152" s="2">
        <f t="shared" si="153"/>
        <v>0.37629212570888459</v>
      </c>
      <c r="EC152" s="2">
        <f t="shared" si="153"/>
        <v>0.38102283486864102</v>
      </c>
      <c r="ED152" s="2">
        <f t="shared" si="153"/>
        <v>0.3817555132316659</v>
      </c>
      <c r="EE152" s="2">
        <f t="shared" si="153"/>
        <v>0.38327122521753559</v>
      </c>
      <c r="EF152" s="2">
        <f t="shared" si="153"/>
        <v>0.37819087819015079</v>
      </c>
      <c r="EG152" s="2">
        <f t="shared" si="153"/>
        <v>0.37901488000000011</v>
      </c>
      <c r="EH152" s="2">
        <f t="shared" si="153"/>
        <v>0.38351803073950258</v>
      </c>
      <c r="EI152" s="2">
        <f t="shared" si="153"/>
        <v>0.37907512333493543</v>
      </c>
      <c r="EJ152" s="2">
        <f t="shared" si="153"/>
        <v>0.37681574399008666</v>
      </c>
      <c r="EK152" s="2">
        <f t="shared" si="153"/>
        <v>0.37616673181329024</v>
      </c>
      <c r="EL152" s="2">
        <f t="shared" si="180"/>
        <v>0.37718528966828646</v>
      </c>
      <c r="EM152" s="2">
        <f t="shared" si="136"/>
        <v>0.37343174615207914</v>
      </c>
      <c r="EN152" s="2">
        <f t="shared" si="136"/>
        <v>0.37451425455348131</v>
      </c>
      <c r="EO152" s="2">
        <f t="shared" si="136"/>
        <v>0.38299183414869603</v>
      </c>
      <c r="EQ152" s="2">
        <f t="shared" si="178"/>
        <v>0.37567062816320723</v>
      </c>
      <c r="ER152" s="2">
        <f t="shared" si="178"/>
        <v>0.37695529515213844</v>
      </c>
      <c r="ES152" s="2">
        <f t="shared" si="178"/>
        <v>0.38160692852499073</v>
      </c>
      <c r="ET152" s="2">
        <f t="shared" si="178"/>
        <v>0.38288118951855449</v>
      </c>
      <c r="EU152" s="2">
        <f t="shared" si="178"/>
        <v>0.38346061863343645</v>
      </c>
      <c r="EV152" s="2">
        <f t="shared" si="178"/>
        <v>0.37811009398827256</v>
      </c>
      <c r="EW152" s="2">
        <f t="shared" si="178"/>
        <v>0.3791497973510905</v>
      </c>
      <c r="EX152" s="2">
        <f t="shared" si="178"/>
        <v>0.3821400568059734</v>
      </c>
      <c r="EY152" s="2">
        <f t="shared" si="178"/>
        <v>0.38021089359581528</v>
      </c>
      <c r="EZ152" s="2">
        <f t="shared" si="178"/>
        <v>0.37736435279252001</v>
      </c>
      <c r="FA152" s="2">
        <f t="shared" si="178"/>
        <v>0.37715673771592123</v>
      </c>
      <c r="FB152" s="2">
        <f t="shared" si="178"/>
        <v>0.37708717478242626</v>
      </c>
      <c r="FC152" s="2">
        <f t="shared" si="178"/>
        <v>0.37351534313351553</v>
      </c>
      <c r="FD152" s="2">
        <f t="shared" si="178"/>
        <v>0.37442468896321141</v>
      </c>
      <c r="FE152" s="2">
        <f t="shared" si="178"/>
        <v>0.38051627501142571</v>
      </c>
      <c r="FG152" s="2">
        <f t="shared" si="179"/>
        <v>0.9998630809918706</v>
      </c>
      <c r="FH152" s="2">
        <f t="shared" si="179"/>
        <v>0.99976675139518756</v>
      </c>
      <c r="FI152" s="2">
        <f t="shared" si="179"/>
        <v>0.99965900416059761</v>
      </c>
      <c r="FJ152" s="2">
        <f t="shared" si="179"/>
        <v>0.99971465947098337</v>
      </c>
      <c r="FK152" s="2">
        <f t="shared" si="179"/>
        <v>0.99978786862741409</v>
      </c>
      <c r="FL152" s="2">
        <f t="shared" si="179"/>
        <v>0.99980585430467239</v>
      </c>
      <c r="FM152" s="2">
        <f t="shared" si="179"/>
        <v>0.99979963024861651</v>
      </c>
      <c r="FN152" s="2">
        <f t="shared" si="179"/>
        <v>0.999799764877501</v>
      </c>
      <c r="FO152" s="2">
        <f t="shared" si="179"/>
        <v>0.99979897936254847</v>
      </c>
      <c r="FP152" s="2">
        <f t="shared" si="179"/>
        <v>0.99976190502194118</v>
      </c>
      <c r="FQ152" s="2">
        <f t="shared" si="179"/>
        <v>0.99975900916167171</v>
      </c>
      <c r="FR152" s="2">
        <f t="shared" si="179"/>
        <v>0.99975159498467281</v>
      </c>
      <c r="FS152" s="2">
        <f t="shared" si="179"/>
        <v>0.99975849092283298</v>
      </c>
      <c r="FT152" s="2">
        <f t="shared" si="179"/>
        <v>0.99977441543967782</v>
      </c>
      <c r="FU152" s="2">
        <f t="shared" si="179"/>
        <v>0.99979104145856312</v>
      </c>
      <c r="FW152" s="2">
        <f t="shared" si="170"/>
        <v>2.9233301982402818E-7</v>
      </c>
      <c r="FX152" s="2">
        <f t="shared" si="170"/>
        <v>0.21891343291276652</v>
      </c>
      <c r="FY152" s="2">
        <f t="shared" si="170"/>
        <v>0.13919319391552801</v>
      </c>
      <c r="FZ152" s="2">
        <f t="shared" si="170"/>
        <v>0.2102394739597086</v>
      </c>
      <c r="GA152" s="2">
        <f t="shared" si="170"/>
        <v>0.28040821546335004</v>
      </c>
      <c r="GB152" s="2">
        <f t="shared" si="170"/>
        <v>0.27744718445062755</v>
      </c>
      <c r="GC152" s="2">
        <f t="shared" si="170"/>
        <v>0.28665387020870831</v>
      </c>
      <c r="GD152" s="2">
        <f t="shared" si="170"/>
        <v>0.27570452703382087</v>
      </c>
      <c r="GE152" s="2">
        <f t="shared" si="170"/>
        <v>0.23423640933156464</v>
      </c>
      <c r="GF152" s="2">
        <f t="shared" si="170"/>
        <v>0.19565152999510141</v>
      </c>
      <c r="GG152" s="2">
        <f t="shared" si="170"/>
        <v>0.16943010870487998</v>
      </c>
      <c r="GH152" s="2">
        <f t="shared" si="170"/>
        <v>0.14556773952549681</v>
      </c>
      <c r="GI152" s="2">
        <f t="shared" si="170"/>
        <v>0.15395216676422335</v>
      </c>
      <c r="GJ152" s="2">
        <f t="shared" si="170"/>
        <v>0.141674625765777</v>
      </c>
      <c r="GK152" s="2">
        <f t="shared" si="170"/>
        <v>0.14123271433017962</v>
      </c>
      <c r="GM152" s="82">
        <f t="shared" si="171"/>
        <v>5.3421698232856275E-104</v>
      </c>
      <c r="GN152" s="82">
        <f t="shared" si="171"/>
        <v>1.0687085139534601E-177</v>
      </c>
      <c r="GO152" s="82">
        <f t="shared" si="171"/>
        <v>5.9579583848236028E-178</v>
      </c>
      <c r="GP152" s="82">
        <f t="shared" si="171"/>
        <v>2.6428793887277893E-182</v>
      </c>
      <c r="GQ152" s="82">
        <f t="shared" si="171"/>
        <v>1.115429224686557E-233</v>
      </c>
      <c r="GR152" s="82">
        <f t="shared" si="171"/>
        <v>0</v>
      </c>
      <c r="GS152" s="82">
        <f t="shared" si="171"/>
        <v>0</v>
      </c>
      <c r="GT152" s="82">
        <f t="shared" si="171"/>
        <v>5.0394016966225819E-275</v>
      </c>
      <c r="GU152" s="82">
        <f t="shared" si="171"/>
        <v>0</v>
      </c>
      <c r="GV152" s="82">
        <f t="shared" si="171"/>
        <v>8.5885207594650479E-262</v>
      </c>
      <c r="GW152" s="82">
        <f t="shared" si="171"/>
        <v>2.1361604852333136E-194</v>
      </c>
      <c r="GX152" s="82">
        <f t="shared" si="171"/>
        <v>7.6099646080581988E-228</v>
      </c>
      <c r="GY152" s="82">
        <f t="shared" si="171"/>
        <v>1.1924620222825583E-219</v>
      </c>
      <c r="GZ152" s="82">
        <f t="shared" si="171"/>
        <v>8.7308485071190041E-188</v>
      </c>
      <c r="HA152" s="82">
        <f t="shared" si="171"/>
        <v>8.5901644601948155E-233</v>
      </c>
      <c r="HC152" s="82">
        <f t="shared" si="154"/>
        <v>1.017931372666651E-61</v>
      </c>
      <c r="HD152" s="82">
        <f t="shared" si="154"/>
        <v>1.0639618225759075E-102</v>
      </c>
      <c r="HE152" s="82">
        <f t="shared" si="154"/>
        <v>4.8287726817618496E-90</v>
      </c>
      <c r="HF152" s="82">
        <f t="shared" si="154"/>
        <v>3.3205143860590325E-99</v>
      </c>
      <c r="HG152" s="82">
        <f t="shared" si="154"/>
        <v>3.0373304569784801E-164</v>
      </c>
      <c r="HH152" s="82">
        <f t="shared" si="154"/>
        <v>2.5268879284318055E-230</v>
      </c>
      <c r="HI152" s="82">
        <f t="shared" si="154"/>
        <v>1.652571877633164E-178</v>
      </c>
      <c r="HJ152" s="82">
        <f t="shared" si="154"/>
        <v>3.8954944650682557E-166</v>
      </c>
      <c r="HK152" s="82">
        <f t="shared" si="154"/>
        <v>2.6366345626893123E-111</v>
      </c>
      <c r="HL152" s="82">
        <f t="shared" si="162"/>
        <v>2.4345921452427046E-137</v>
      </c>
      <c r="HM152" s="82">
        <f t="shared" si="162"/>
        <v>1.5699840343096186E-123</v>
      </c>
      <c r="HN152" s="82">
        <f t="shared" si="162"/>
        <v>1.0110548598962879E-129</v>
      </c>
      <c r="HO152" s="82">
        <f t="shared" si="162"/>
        <v>2.7745248302240966E-118</v>
      </c>
      <c r="HP152" s="82">
        <f t="shared" si="162"/>
        <v>2.0823036954361978E-100</v>
      </c>
      <c r="HQ152" s="82">
        <f t="shared" si="162"/>
        <v>1.8043571434044271E-141</v>
      </c>
      <c r="HS152" s="82">
        <f t="shared" si="172"/>
        <v>6.5582482377739655E-13</v>
      </c>
      <c r="HT152" s="82">
        <f t="shared" si="172"/>
        <v>1.4263165318443724E-5</v>
      </c>
      <c r="HU152" s="82">
        <f t="shared" si="172"/>
        <v>2.0009393325857981E-3</v>
      </c>
      <c r="HV152" s="82">
        <f t="shared" si="172"/>
        <v>7.355236305985562E-7</v>
      </c>
      <c r="HW152" s="82">
        <f t="shared" si="172"/>
        <v>7.2017541649786363E-11</v>
      </c>
      <c r="HX152" s="82">
        <f t="shared" si="172"/>
        <v>2.9973536268500591E-11</v>
      </c>
      <c r="HY152" s="82">
        <f t="shared" si="172"/>
        <v>5.0500315106276802E-13</v>
      </c>
      <c r="HZ152" s="82">
        <f t="shared" si="172"/>
        <v>1.2866723299598551E-11</v>
      </c>
      <c r="IA152" s="82">
        <f t="shared" si="172"/>
        <v>1.3029096357221243E-8</v>
      </c>
      <c r="IB152" s="82">
        <f t="shared" si="172"/>
        <v>1.3867790023485127E-7</v>
      </c>
      <c r="IC152" s="82">
        <f t="shared" si="172"/>
        <v>4.7513981420864568E-6</v>
      </c>
      <c r="ID152" s="82">
        <f t="shared" si="172"/>
        <v>1.1967634464374525E-4</v>
      </c>
      <c r="IE152" s="82">
        <f t="shared" si="172"/>
        <v>1.2317090376993744E-4</v>
      </c>
      <c r="IF152" s="82">
        <f t="shared" si="172"/>
        <v>6.5900614933884293E-5</v>
      </c>
      <c r="IG152" s="82">
        <f t="shared" si="172"/>
        <v>2.8043641893709988E-5</v>
      </c>
      <c r="II152" s="82">
        <f t="shared" si="173"/>
        <v>0</v>
      </c>
      <c r="IJ152" s="82">
        <f t="shared" si="173"/>
        <v>2.1048208729022099E-4</v>
      </c>
      <c r="IK152" s="82">
        <f t="shared" si="173"/>
        <v>1.7558084969037528E-9</v>
      </c>
      <c r="IL152" s="82">
        <f t="shared" si="173"/>
        <v>1.5306701272991769E-6</v>
      </c>
      <c r="IM152" s="82">
        <f t="shared" si="173"/>
        <v>9.008718226509849E-4</v>
      </c>
      <c r="IN152" s="82">
        <f t="shared" si="173"/>
        <v>4.9026319330256775E-4</v>
      </c>
      <c r="IO152" s="82">
        <f t="shared" si="173"/>
        <v>5.5293426542371994E-4</v>
      </c>
      <c r="IP152" s="82">
        <f t="shared" si="173"/>
        <v>3.382553040205283E-4</v>
      </c>
      <c r="IQ152" s="82">
        <f t="shared" si="173"/>
        <v>4.3691822406235566E-5</v>
      </c>
      <c r="IR152" s="82">
        <f t="shared" si="173"/>
        <v>1.8280072837110572E-7</v>
      </c>
      <c r="IS152" s="82">
        <f t="shared" si="173"/>
        <v>9.1423772106279387E-9</v>
      </c>
      <c r="IT152" s="82">
        <f t="shared" si="173"/>
        <v>6.6747571251713239E-10</v>
      </c>
      <c r="IU152" s="82">
        <f t="shared" si="173"/>
        <v>6.4709414284713383E-9</v>
      </c>
      <c r="IV152" s="82">
        <f t="shared" si="173"/>
        <v>4.2423214033846843E-5</v>
      </c>
      <c r="IW152" s="82">
        <f t="shared" si="173"/>
        <v>8.5461074407164642E-4</v>
      </c>
      <c r="IY152" s="82">
        <f t="shared" si="174"/>
        <v>6.5582482377739655E-13</v>
      </c>
      <c r="IZ152" s="82">
        <f t="shared" si="174"/>
        <v>2.2474525260866472E-4</v>
      </c>
      <c r="JA152" s="82">
        <f t="shared" si="174"/>
        <v>2.0009410883942949E-3</v>
      </c>
      <c r="JB152" s="82">
        <f t="shared" si="174"/>
        <v>2.2661937578977331E-6</v>
      </c>
      <c r="JC152" s="82">
        <f t="shared" si="174"/>
        <v>9.0087189466852657E-4</v>
      </c>
      <c r="JD152" s="82">
        <f t="shared" si="174"/>
        <v>4.9026322327610399E-4</v>
      </c>
      <c r="JE152" s="82">
        <f t="shared" si="174"/>
        <v>5.529342659287231E-4</v>
      </c>
      <c r="JF152" s="82">
        <f t="shared" si="174"/>
        <v>3.3825531688725161E-4</v>
      </c>
      <c r="JG152" s="82">
        <f t="shared" si="174"/>
        <v>4.3704851502592788E-5</v>
      </c>
      <c r="JH152" s="82">
        <f t="shared" si="174"/>
        <v>3.2147862860595698E-7</v>
      </c>
      <c r="JI152" s="82">
        <f t="shared" si="174"/>
        <v>4.7605405192970846E-6</v>
      </c>
      <c r="JJ152" s="82">
        <f t="shared" si="174"/>
        <v>1.1967701211945777E-4</v>
      </c>
      <c r="JK152" s="82">
        <f t="shared" si="174"/>
        <v>1.2317737471136592E-4</v>
      </c>
      <c r="JL152" s="82">
        <f t="shared" si="174"/>
        <v>1.0832382896773114E-4</v>
      </c>
      <c r="JM152" s="82">
        <f t="shared" si="174"/>
        <v>8.8265438596535643E-4</v>
      </c>
    </row>
    <row r="153" spans="2:273" x14ac:dyDescent="0.25">
      <c r="B153" s="2">
        <v>126</v>
      </c>
      <c r="C153" s="37">
        <v>0.37933099999999997</v>
      </c>
      <c r="D153" s="37">
        <v>0.375004</v>
      </c>
      <c r="E153" s="37">
        <v>0.37781999999999999</v>
      </c>
      <c r="F153" s="37">
        <v>0.38025999999999999</v>
      </c>
      <c r="G153" s="37">
        <v>0.381851</v>
      </c>
      <c r="H153" s="37">
        <v>0.37835099999999999</v>
      </c>
      <c r="I153" s="37">
        <v>0.38097900000000001</v>
      </c>
      <c r="J153" s="37">
        <v>0.384996</v>
      </c>
      <c r="K153" s="37">
        <v>0.379436</v>
      </c>
      <c r="L153" s="37">
        <v>0.37669399999999997</v>
      </c>
      <c r="M153" s="37">
        <v>0.37495499999999998</v>
      </c>
      <c r="N153" s="37">
        <v>0.373365</v>
      </c>
      <c r="O153" s="37">
        <v>0.37492399999999998</v>
      </c>
      <c r="P153" s="37">
        <v>0.370587</v>
      </c>
      <c r="Q153" s="37">
        <v>0.38295800000000002</v>
      </c>
      <c r="S153" s="4">
        <f t="shared" si="175"/>
        <v>0.37537595322599759</v>
      </c>
      <c r="T153" s="4">
        <f t="shared" si="175"/>
        <v>0.37627607854901679</v>
      </c>
      <c r="U153" s="4">
        <f t="shared" si="175"/>
        <v>0.3809246802634475</v>
      </c>
      <c r="V153" s="4">
        <f t="shared" si="175"/>
        <v>0.38179619532933012</v>
      </c>
      <c r="W153" s="4">
        <f t="shared" si="175"/>
        <v>0.38346079313121306</v>
      </c>
      <c r="X153" s="4">
        <f t="shared" si="175"/>
        <v>0.37822950602227429</v>
      </c>
      <c r="Y153" s="4">
        <f t="shared" si="175"/>
        <v>0.37922291310725803</v>
      </c>
      <c r="Z153" s="4">
        <f t="shared" si="175"/>
        <v>0.38325546672265681</v>
      </c>
      <c r="AA153" s="4">
        <f t="shared" si="175"/>
        <v>0.37924731454176458</v>
      </c>
      <c r="AB153" s="4">
        <f t="shared" si="175"/>
        <v>0.37665857840921585</v>
      </c>
      <c r="AC153" s="4">
        <f t="shared" si="175"/>
        <v>0.37609372269307823</v>
      </c>
      <c r="AD153" s="4">
        <f t="shared" si="175"/>
        <v>0.37699557519753957</v>
      </c>
      <c r="AE153" s="4">
        <f t="shared" si="175"/>
        <v>0.37324831315749768</v>
      </c>
      <c r="AF153" s="4">
        <f t="shared" si="175"/>
        <v>0.37439972916486808</v>
      </c>
      <c r="AG153" s="4">
        <f t="shared" si="175"/>
        <v>0.38382951877944038</v>
      </c>
      <c r="AI153" s="4">
        <f t="shared" si="176"/>
        <v>3.9550467740023798E-3</v>
      </c>
      <c r="AJ153" s="4">
        <f t="shared" si="176"/>
        <v>-1.2720785490167863E-3</v>
      </c>
      <c r="AK153" s="4">
        <f t="shared" si="176"/>
        <v>-3.1046802634475124E-3</v>
      </c>
      <c r="AL153" s="4">
        <f t="shared" si="176"/>
        <v>-1.5361953293301367E-3</v>
      </c>
      <c r="AM153" s="4">
        <f t="shared" si="176"/>
        <v>-1.6097931312130664E-3</v>
      </c>
      <c r="AN153" s="4">
        <f t="shared" si="176"/>
        <v>1.2149397772570625E-4</v>
      </c>
      <c r="AO153" s="4">
        <f t="shared" si="176"/>
        <v>1.7560868927419815E-3</v>
      </c>
      <c r="AP153" s="4">
        <f t="shared" si="176"/>
        <v>1.7405332773431925E-3</v>
      </c>
      <c r="AQ153" s="4">
        <f t="shared" si="176"/>
        <v>1.8868545823541583E-4</v>
      </c>
      <c r="AR153" s="4">
        <f t="shared" si="176"/>
        <v>3.5421590784123769E-5</v>
      </c>
      <c r="AS153" s="4">
        <f t="shared" si="176"/>
        <v>-1.1387226930782424E-3</v>
      </c>
      <c r="AT153" s="4">
        <f t="shared" si="176"/>
        <v>-3.630575197539565E-3</v>
      </c>
      <c r="AU153" s="4">
        <f t="shared" si="176"/>
        <v>1.6756868425022997E-3</v>
      </c>
      <c r="AV153" s="4">
        <f t="shared" si="176"/>
        <v>-3.8127291648680783E-3</v>
      </c>
      <c r="AW153" s="4">
        <f t="shared" si="176"/>
        <v>-8.7151877944036116E-4</v>
      </c>
      <c r="AY153" s="2">
        <f t="shared" si="168"/>
        <v>0.37537595322582995</v>
      </c>
      <c r="AZ153" s="2">
        <f t="shared" si="168"/>
        <v>0.37626216488954356</v>
      </c>
      <c r="BA153" s="2">
        <f t="shared" si="168"/>
        <v>0.38092398745878653</v>
      </c>
      <c r="BB153" s="2">
        <f t="shared" si="168"/>
        <v>0.38179501812291866</v>
      </c>
      <c r="BC153" s="2">
        <f t="shared" si="168"/>
        <v>0.38314553853305344</v>
      </c>
      <c r="BD153" s="2">
        <f t="shared" si="168"/>
        <v>0.37797634862954521</v>
      </c>
      <c r="BE153" s="2">
        <f t="shared" si="168"/>
        <v>0.37891361021566627</v>
      </c>
      <c r="BF153" s="2">
        <f t="shared" si="168"/>
        <v>0.38302167894314548</v>
      </c>
      <c r="BG153" s="2">
        <f t="shared" si="168"/>
        <v>0.3792052431985235</v>
      </c>
      <c r="BH153" s="2">
        <f t="shared" si="168"/>
        <v>0.3766581749495585</v>
      </c>
      <c r="BI153" s="2">
        <f t="shared" si="168"/>
        <v>0.3760936946225597</v>
      </c>
      <c r="BJ153" s="2">
        <f t="shared" si="168"/>
        <v>0.37699553270881114</v>
      </c>
      <c r="BK153" s="2">
        <f t="shared" si="168"/>
        <v>0.37324824845447985</v>
      </c>
      <c r="BL153" s="2">
        <f t="shared" si="168"/>
        <v>0.3743404256359506</v>
      </c>
      <c r="BM153" s="2">
        <f t="shared" si="168"/>
        <v>0.38245837446257019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0.37933099999999997</v>
      </c>
      <c r="CF153" s="2">
        <f t="shared" si="169"/>
        <v>0.375004</v>
      </c>
      <c r="CG153" s="2">
        <f t="shared" si="169"/>
        <v>0.37781999999999999</v>
      </c>
      <c r="CH153" s="2">
        <f t="shared" si="169"/>
        <v>0.38025999999999999</v>
      </c>
      <c r="CI153" s="2">
        <f t="shared" si="169"/>
        <v>0.381851</v>
      </c>
      <c r="CJ153" s="2">
        <f t="shared" si="169"/>
        <v>0.37835099999999999</v>
      </c>
      <c r="CK153" s="2">
        <f t="shared" si="169"/>
        <v>0.38097900000000001</v>
      </c>
      <c r="CL153" s="2">
        <f t="shared" si="169"/>
        <v>0.384996</v>
      </c>
      <c r="CM153" s="2">
        <f t="shared" si="169"/>
        <v>0.379436</v>
      </c>
      <c r="CN153" s="2">
        <f t="shared" si="169"/>
        <v>0.37669399999999997</v>
      </c>
      <c r="CO153" s="2">
        <f t="shared" si="169"/>
        <v>0.37495499999999998</v>
      </c>
      <c r="CP153" s="2">
        <f t="shared" si="169"/>
        <v>0.373365</v>
      </c>
      <c r="CQ153" s="2">
        <f t="shared" si="169"/>
        <v>0.37492399999999998</v>
      </c>
      <c r="CR153" s="2">
        <f t="shared" si="169"/>
        <v>0.370587</v>
      </c>
      <c r="CS153" s="2">
        <f t="shared" si="169"/>
        <v>0.38295800000000002</v>
      </c>
      <c r="CU153" s="2">
        <f t="shared" si="111"/>
        <v>0.37933099999999997</v>
      </c>
      <c r="CV153" s="2">
        <f t="shared" si="112"/>
        <v>0.375004</v>
      </c>
      <c r="CW153" s="2">
        <f t="shared" si="113"/>
        <v>0.37781999999999999</v>
      </c>
      <c r="CX153" s="2">
        <f t="shared" si="114"/>
        <v>0.38025999999999999</v>
      </c>
      <c r="CY153" s="2">
        <f t="shared" si="115"/>
        <v>0.381851</v>
      </c>
      <c r="CZ153" s="2">
        <f t="shared" si="116"/>
        <v>0.37835099999999999</v>
      </c>
      <c r="DA153" s="2">
        <f t="shared" si="117"/>
        <v>0.38097900000000001</v>
      </c>
      <c r="DB153" s="2">
        <f t="shared" si="118"/>
        <v>0.384996</v>
      </c>
      <c r="DC153" s="2">
        <f t="shared" si="119"/>
        <v>0.379436</v>
      </c>
      <c r="DD153" s="2">
        <f t="shared" si="120"/>
        <v>0.37669399999999997</v>
      </c>
      <c r="DE153" s="2">
        <f t="shared" si="121"/>
        <v>0.37495499999999998</v>
      </c>
      <c r="DF153" s="2">
        <f t="shared" si="122"/>
        <v>0.373365</v>
      </c>
      <c r="DG153" s="2">
        <f t="shared" si="123"/>
        <v>0.37492399999999998</v>
      </c>
      <c r="DH153" s="2">
        <f t="shared" si="124"/>
        <v>0.370587</v>
      </c>
      <c r="DI153" s="2">
        <f t="shared" si="125"/>
        <v>0.38295800000000002</v>
      </c>
      <c r="DK153" s="2">
        <f t="shared" si="177"/>
        <v>0.53096794088669941</v>
      </c>
      <c r="DL153" s="2">
        <f t="shared" si="177"/>
        <v>0.48230204003055765</v>
      </c>
      <c r="DM153" s="2">
        <f t="shared" si="177"/>
        <v>0.48866278531567986</v>
      </c>
      <c r="DN153" s="2">
        <f t="shared" si="177"/>
        <v>0.49302867297297309</v>
      </c>
      <c r="DO153" s="2">
        <f t="shared" si="177"/>
        <v>0.51832209692513376</v>
      </c>
      <c r="DP153" s="2">
        <f t="shared" si="177"/>
        <v>0.49685537261730195</v>
      </c>
      <c r="DQ153" s="2">
        <f t="shared" si="177"/>
        <v>0.48559675641495603</v>
      </c>
      <c r="DR153" s="2">
        <f t="shared" si="177"/>
        <v>0.48262878684017596</v>
      </c>
      <c r="DS153" s="2">
        <f t="shared" si="177"/>
        <v>0.48761107532991199</v>
      </c>
      <c r="DT153" s="2">
        <f t="shared" si="177"/>
        <v>0.48960063223834988</v>
      </c>
      <c r="DU153" s="2">
        <f t="shared" si="177"/>
        <v>0.47941590649350641</v>
      </c>
      <c r="DV153" s="2">
        <f t="shared" si="177"/>
        <v>0.4803844784313725</v>
      </c>
      <c r="DW153" s="2">
        <f t="shared" si="177"/>
        <v>0.46650969228418643</v>
      </c>
      <c r="DX153" s="2">
        <f t="shared" si="177"/>
        <v>0.50025438991596638</v>
      </c>
      <c r="DY153" s="2">
        <f t="shared" si="177"/>
        <v>0.4793975179618768</v>
      </c>
      <c r="EA153" s="2">
        <f t="shared" si="153"/>
        <v>0.37535652154177829</v>
      </c>
      <c r="EB153" s="2">
        <f t="shared" si="153"/>
        <v>0.37607794541587897</v>
      </c>
      <c r="EC153" s="2">
        <f t="shared" si="153"/>
        <v>0.38079839040711283</v>
      </c>
      <c r="ED153" s="2">
        <f t="shared" si="153"/>
        <v>0.38150172443328201</v>
      </c>
      <c r="EE153" s="2">
        <f t="shared" si="153"/>
        <v>0.38306058584062402</v>
      </c>
      <c r="EF153" s="2">
        <f t="shared" si="153"/>
        <v>0.3779799721723151</v>
      </c>
      <c r="EG153" s="2">
        <f t="shared" si="153"/>
        <v>0.37885152936374561</v>
      </c>
      <c r="EH153" s="2">
        <f t="shared" si="153"/>
        <v>0.38342242491760914</v>
      </c>
      <c r="EI153" s="2">
        <f t="shared" si="153"/>
        <v>0.37889003547035099</v>
      </c>
      <c r="EJ153" s="2">
        <f t="shared" si="153"/>
        <v>0.37651359675694801</v>
      </c>
      <c r="EK153" s="2">
        <f t="shared" si="153"/>
        <v>0.37588271623621194</v>
      </c>
      <c r="EL153" s="2">
        <f t="shared" si="180"/>
        <v>0.37698803274878506</v>
      </c>
      <c r="EM153" s="2">
        <f t="shared" si="136"/>
        <v>0.37321284260444365</v>
      </c>
      <c r="EN153" s="2">
        <f t="shared" si="136"/>
        <v>0.37432714510910692</v>
      </c>
      <c r="EO153" s="2">
        <f t="shared" si="136"/>
        <v>0.38282785123442609</v>
      </c>
      <c r="EQ153" s="2">
        <f t="shared" si="178"/>
        <v>0.37535652154177829</v>
      </c>
      <c r="ER153" s="2">
        <f t="shared" si="178"/>
        <v>0.37676549852195113</v>
      </c>
      <c r="ES153" s="2">
        <f t="shared" si="178"/>
        <v>0.38140961992343786</v>
      </c>
      <c r="ET153" s="2">
        <f t="shared" si="178"/>
        <v>0.38267137007172436</v>
      </c>
      <c r="EU153" s="2">
        <f t="shared" si="178"/>
        <v>0.3832569485656937</v>
      </c>
      <c r="EV153" s="2">
        <f t="shared" si="178"/>
        <v>0.37789669957980193</v>
      </c>
      <c r="EW153" s="2">
        <f t="shared" si="178"/>
        <v>0.37899072763537744</v>
      </c>
      <c r="EX153" s="2">
        <f t="shared" si="178"/>
        <v>0.38200000061774819</v>
      </c>
      <c r="EY153" s="2">
        <f t="shared" si="178"/>
        <v>0.38006568490788983</v>
      </c>
      <c r="EZ153" s="2">
        <f t="shared" si="178"/>
        <v>0.37708362544519636</v>
      </c>
      <c r="FA153" s="2">
        <f t="shared" si="178"/>
        <v>0.37691244583741579</v>
      </c>
      <c r="FB153" s="2">
        <f t="shared" si="178"/>
        <v>0.37688685939291505</v>
      </c>
      <c r="FC153" s="2">
        <f t="shared" si="178"/>
        <v>0.37330215625479718</v>
      </c>
      <c r="FD153" s="2">
        <f t="shared" si="178"/>
        <v>0.37424474493231208</v>
      </c>
      <c r="FE153" s="2">
        <f t="shared" si="178"/>
        <v>0.38028898117286114</v>
      </c>
      <c r="FG153" s="2">
        <f t="shared" si="179"/>
        <v>0.99987512687607716</v>
      </c>
      <c r="FH153" s="2">
        <f t="shared" si="179"/>
        <v>0.99978727037822213</v>
      </c>
      <c r="FI153" s="2">
        <f t="shared" si="179"/>
        <v>0.99968899876702821</v>
      </c>
      <c r="FJ153" s="2">
        <f t="shared" si="179"/>
        <v>0.99973975981081176</v>
      </c>
      <c r="FK153" s="2">
        <f t="shared" si="179"/>
        <v>0.99980653027767119</v>
      </c>
      <c r="FL153" s="2">
        <f t="shared" si="179"/>
        <v>0.99982293399667854</v>
      </c>
      <c r="FM153" s="2">
        <f t="shared" si="179"/>
        <v>0.99981725739304006</v>
      </c>
      <c r="FN153" s="2">
        <f t="shared" si="179"/>
        <v>0.99981738018037014</v>
      </c>
      <c r="FO153" s="2">
        <f t="shared" si="179"/>
        <v>0.99981666375692502</v>
      </c>
      <c r="FP153" s="2">
        <f t="shared" si="179"/>
        <v>0.99978285024997526</v>
      </c>
      <c r="FQ153" s="2">
        <f t="shared" si="179"/>
        <v>0.99978020908268472</v>
      </c>
      <c r="FR153" s="2">
        <f t="shared" si="179"/>
        <v>0.99977344698171355</v>
      </c>
      <c r="FS153" s="2">
        <f t="shared" si="179"/>
        <v>0.99977973642317997</v>
      </c>
      <c r="FT153" s="2">
        <f t="shared" si="179"/>
        <v>0.99979426035206931</v>
      </c>
      <c r="FU153" s="2">
        <f t="shared" si="179"/>
        <v>0.99980942404128748</v>
      </c>
      <c r="FW153" s="2">
        <f t="shared" si="170"/>
        <v>3.2053677320939722E-7</v>
      </c>
      <c r="FX153" s="2">
        <f t="shared" si="170"/>
        <v>0.23506905978042247</v>
      </c>
      <c r="FY153" s="2">
        <f t="shared" si="170"/>
        <v>0.1505998800856343</v>
      </c>
      <c r="FZ153" s="2">
        <f t="shared" si="170"/>
        <v>0.22594013670754112</v>
      </c>
      <c r="GA153" s="2">
        <f t="shared" si="170"/>
        <v>0.29936275032463383</v>
      </c>
      <c r="GB153" s="2">
        <f t="shared" si="170"/>
        <v>0.29628397621975033</v>
      </c>
      <c r="GC153" s="2">
        <f t="shared" si="170"/>
        <v>0.30585114563324434</v>
      </c>
      <c r="GD153" s="2">
        <f t="shared" si="170"/>
        <v>0.29447122242289142</v>
      </c>
      <c r="GE153" s="2">
        <f t="shared" si="170"/>
        <v>0.25115924165251879</v>
      </c>
      <c r="GF153" s="2">
        <f t="shared" si="170"/>
        <v>0.21055321179268191</v>
      </c>
      <c r="GG153" s="2">
        <f t="shared" si="170"/>
        <v>0.18278850221311102</v>
      </c>
      <c r="GH153" s="2">
        <f t="shared" si="170"/>
        <v>0.15740129094679323</v>
      </c>
      <c r="GI153" s="2">
        <f t="shared" si="170"/>
        <v>0.16633462142605016</v>
      </c>
      <c r="GJ153" s="2">
        <f t="shared" si="170"/>
        <v>0.15324845963831843</v>
      </c>
      <c r="GK153" s="2">
        <f t="shared" si="170"/>
        <v>0.15277687288806643</v>
      </c>
      <c r="GM153" s="82">
        <f t="shared" si="171"/>
        <v>9.2875608154982189E-107</v>
      </c>
      <c r="GN153" s="82">
        <f t="shared" si="171"/>
        <v>9.9249093428244971E-183</v>
      </c>
      <c r="GO153" s="82">
        <f t="shared" si="171"/>
        <v>2.6232500999568464E-183</v>
      </c>
      <c r="GP153" s="82">
        <f t="shared" si="171"/>
        <v>1.6861182673453745E-187</v>
      </c>
      <c r="GQ153" s="82">
        <f t="shared" si="171"/>
        <v>6.2647764595419599E-240</v>
      </c>
      <c r="GR153" s="82">
        <f t="shared" si="171"/>
        <v>0</v>
      </c>
      <c r="GS153" s="82">
        <f t="shared" si="171"/>
        <v>0</v>
      </c>
      <c r="GT153" s="82">
        <f t="shared" si="171"/>
        <v>2.0371281290906327E-282</v>
      </c>
      <c r="GU153" s="82">
        <f t="shared" si="171"/>
        <v>0</v>
      </c>
      <c r="GV153" s="82">
        <f t="shared" si="171"/>
        <v>5.5223372030641126E-269</v>
      </c>
      <c r="GW153" s="82">
        <f t="shared" si="171"/>
        <v>9.2811852546983927E-200</v>
      </c>
      <c r="GX153" s="82">
        <f t="shared" si="171"/>
        <v>3.3456588863805133E-234</v>
      </c>
      <c r="GY153" s="82">
        <f t="shared" si="171"/>
        <v>8.7763521721905684E-226</v>
      </c>
      <c r="GZ153" s="82">
        <f t="shared" si="171"/>
        <v>7.0097200654379982E-193</v>
      </c>
      <c r="HA153" s="82">
        <f t="shared" si="171"/>
        <v>8.0033973619057287E-239</v>
      </c>
      <c r="HC153" s="82">
        <f t="shared" si="154"/>
        <v>4.7608782518145593E-64</v>
      </c>
      <c r="HD153" s="82">
        <f t="shared" si="154"/>
        <v>5.1374673882895011E-107</v>
      </c>
      <c r="HE153" s="82">
        <f t="shared" si="154"/>
        <v>3.9667986613705092E-94</v>
      </c>
      <c r="HF153" s="82">
        <f t="shared" ref="HF153:HN187" si="181" xml:space="preserve"> _xlfn.NORM.DIST($B153, F$8, ABS(F$12), TRUE) * _xlfn.NORM.DIST(($B153 - F$8)*F$16, 0, ABS(F$12), TRUE) * 2</f>
        <v>2.6189876049370599E-103</v>
      </c>
      <c r="HG153" s="82">
        <f t="shared" si="181"/>
        <v>2.0894840475984139E-170</v>
      </c>
      <c r="HH153" s="82">
        <f t="shared" si="181"/>
        <v>5.2166567588066228E-239</v>
      </c>
      <c r="HI153" s="82">
        <f t="shared" si="181"/>
        <v>3.6821386118008709E-185</v>
      </c>
      <c r="HJ153" s="82">
        <f t="shared" si="181"/>
        <v>2.2833061593308638E-172</v>
      </c>
      <c r="HK153" s="82">
        <f t="shared" si="181"/>
        <v>1.5927223506764402E-115</v>
      </c>
      <c r="HL153" s="82">
        <f t="shared" si="162"/>
        <v>9.9409756227664964E-143</v>
      </c>
      <c r="HM153" s="82">
        <f t="shared" si="162"/>
        <v>1.7755990242654309E-128</v>
      </c>
      <c r="HN153" s="82">
        <f t="shared" si="162"/>
        <v>4.9174785831187282E-135</v>
      </c>
      <c r="HO153" s="82">
        <f t="shared" si="162"/>
        <v>3.6852614579078838E-123</v>
      </c>
      <c r="HP153" s="82">
        <f t="shared" si="162"/>
        <v>2.1460028961152796E-104</v>
      </c>
      <c r="HQ153" s="82">
        <f t="shared" si="162"/>
        <v>9.4156234345194151E-147</v>
      </c>
      <c r="HS153" s="82">
        <f t="shared" si="172"/>
        <v>2.7625764585289722E-12</v>
      </c>
      <c r="HT153" s="82">
        <f t="shared" si="172"/>
        <v>3.4159187777365333E-6</v>
      </c>
      <c r="HU153" s="82">
        <f t="shared" si="172"/>
        <v>5.996922818955209E-4</v>
      </c>
      <c r="HV153" s="82">
        <f t="shared" si="172"/>
        <v>9.7432076782779602E-8</v>
      </c>
      <c r="HW153" s="82">
        <f t="shared" si="172"/>
        <v>5.7895813115101633E-12</v>
      </c>
      <c r="HX153" s="82">
        <f t="shared" si="172"/>
        <v>2.1020164721894066E-12</v>
      </c>
      <c r="HY153" s="82">
        <f t="shared" si="172"/>
        <v>2.5352562314612276E-14</v>
      </c>
      <c r="HZ153" s="82">
        <f t="shared" si="172"/>
        <v>8.1768330017600559E-13</v>
      </c>
      <c r="IA153" s="82">
        <f t="shared" si="172"/>
        <v>1.480602811813825E-9</v>
      </c>
      <c r="IB153" s="82">
        <f t="shared" si="172"/>
        <v>1.5789085027092204E-8</v>
      </c>
      <c r="IC153" s="82">
        <f t="shared" si="172"/>
        <v>7.3006598769429954E-7</v>
      </c>
      <c r="ID153" s="82">
        <f t="shared" si="172"/>
        <v>2.547943563170253E-5</v>
      </c>
      <c r="IE153" s="82">
        <f t="shared" si="172"/>
        <v>2.7301987277421944E-5</v>
      </c>
      <c r="IF153" s="82">
        <f t="shared" si="172"/>
        <v>1.3370888993170357E-5</v>
      </c>
      <c r="IG153" s="82">
        <f t="shared" si="172"/>
        <v>5.2714013030963223E-6</v>
      </c>
      <c r="II153" s="82">
        <f t="shared" si="173"/>
        <v>0</v>
      </c>
      <c r="IJ153" s="82">
        <f t="shared" si="173"/>
        <v>5.8647031413040904E-4</v>
      </c>
      <c r="IK153" s="82">
        <f t="shared" si="173"/>
        <v>1.0992112825896953E-8</v>
      </c>
      <c r="IL153" s="82">
        <f t="shared" si="173"/>
        <v>7.7256349582676101E-6</v>
      </c>
      <c r="IM153" s="82">
        <f t="shared" si="173"/>
        <v>2.738644325853112E-3</v>
      </c>
      <c r="IN153" s="82">
        <f t="shared" si="173"/>
        <v>1.6285075261701614E-3</v>
      </c>
      <c r="IO153" s="82">
        <f t="shared" si="173"/>
        <v>1.902724979258516E-3</v>
      </c>
      <c r="IP153" s="82">
        <f t="shared" si="173"/>
        <v>1.1850865129074168E-3</v>
      </c>
      <c r="IQ153" s="82">
        <f t="shared" si="173"/>
        <v>1.6372772384294897E-4</v>
      </c>
      <c r="IR153" s="82">
        <f t="shared" si="173"/>
        <v>1.0814898772577813E-6</v>
      </c>
      <c r="IS153" s="82">
        <f t="shared" si="173"/>
        <v>6.1975045069635666E-8</v>
      </c>
      <c r="IT153" s="82">
        <f t="shared" si="173"/>
        <v>4.8474769727742321E-9</v>
      </c>
      <c r="IU153" s="82">
        <f t="shared" si="173"/>
        <v>4.010775065143611E-8</v>
      </c>
      <c r="IV153" s="82">
        <f t="shared" si="173"/>
        <v>1.0251484528680977E-4</v>
      </c>
      <c r="IW153" s="82">
        <f t="shared" si="173"/>
        <v>1.5543818387029626E-3</v>
      </c>
      <c r="IY153" s="82">
        <f t="shared" si="174"/>
        <v>2.7625764585289722E-12</v>
      </c>
      <c r="IZ153" s="82">
        <f t="shared" si="174"/>
        <v>5.8988623290814554E-4</v>
      </c>
      <c r="JA153" s="82">
        <f t="shared" si="174"/>
        <v>5.9970327400834676E-4</v>
      </c>
      <c r="JB153" s="82">
        <f t="shared" si="174"/>
        <v>7.8230670350503905E-6</v>
      </c>
      <c r="JC153" s="82">
        <f t="shared" si="174"/>
        <v>2.7386443316426935E-3</v>
      </c>
      <c r="JD153" s="82">
        <f t="shared" si="174"/>
        <v>1.6285075282721779E-3</v>
      </c>
      <c r="JE153" s="82">
        <f t="shared" si="174"/>
        <v>1.9027249792838686E-3</v>
      </c>
      <c r="JF153" s="82">
        <f t="shared" si="174"/>
        <v>1.1850865137251001E-3</v>
      </c>
      <c r="JG153" s="82">
        <f t="shared" si="174"/>
        <v>1.6372920444576079E-4</v>
      </c>
      <c r="JH153" s="82">
        <f t="shared" si="174"/>
        <v>1.0972789622848735E-6</v>
      </c>
      <c r="JI153" s="82">
        <f t="shared" si="174"/>
        <v>7.9204103276393518E-7</v>
      </c>
      <c r="JJ153" s="82">
        <f t="shared" si="174"/>
        <v>2.5484283108675302E-5</v>
      </c>
      <c r="JK153" s="82">
        <f t="shared" si="174"/>
        <v>2.7342095028073379E-5</v>
      </c>
      <c r="JL153" s="82">
        <f t="shared" si="174"/>
        <v>1.1588573427998013E-4</v>
      </c>
      <c r="JM153" s="82">
        <f t="shared" si="174"/>
        <v>1.5596532400060589E-3</v>
      </c>
    </row>
    <row r="154" spans="2:273" x14ac:dyDescent="0.25">
      <c r="B154" s="2">
        <v>127</v>
      </c>
      <c r="C154" s="37">
        <v>0.372417</v>
      </c>
      <c r="D154" s="37">
        <v>0.376166</v>
      </c>
      <c r="E154" s="37">
        <v>0.38067200000000001</v>
      </c>
      <c r="F154" s="37">
        <v>0.37874099999999999</v>
      </c>
      <c r="G154" s="37">
        <v>0.38331500000000002</v>
      </c>
      <c r="H154" s="37">
        <v>0.38094800000000001</v>
      </c>
      <c r="I154" s="37">
        <v>0.38419700000000001</v>
      </c>
      <c r="J154" s="37">
        <v>0.38354899999999997</v>
      </c>
      <c r="K154" s="37">
        <v>0.38065700000000002</v>
      </c>
      <c r="L154" s="37">
        <v>0.37490099999999998</v>
      </c>
      <c r="M154" s="37">
        <v>0.37548900000000002</v>
      </c>
      <c r="N154" s="37">
        <v>0.37301000000000001</v>
      </c>
      <c r="O154" s="37">
        <v>0.368726</v>
      </c>
      <c r="P154" s="37">
        <v>0.37532900000000002</v>
      </c>
      <c r="Q154" s="37">
        <v>0.38446999999999998</v>
      </c>
      <c r="S154" s="4">
        <f t="shared" si="175"/>
        <v>0.37506029797318086</v>
      </c>
      <c r="T154" s="4">
        <f t="shared" si="175"/>
        <v>0.37609773315196715</v>
      </c>
      <c r="U154" s="4">
        <f t="shared" si="175"/>
        <v>0.380708851998172</v>
      </c>
      <c r="V154" s="4">
        <f t="shared" si="175"/>
        <v>0.38157387005680043</v>
      </c>
      <c r="W154" s="4">
        <f t="shared" si="175"/>
        <v>0.38372736437116589</v>
      </c>
      <c r="X154" s="4">
        <f t="shared" si="175"/>
        <v>0.37844876514528997</v>
      </c>
      <c r="Y154" s="4">
        <f t="shared" si="175"/>
        <v>0.37961098100210111</v>
      </c>
      <c r="Z154" s="4">
        <f t="shared" si="175"/>
        <v>0.38354997731313922</v>
      </c>
      <c r="AA154" s="4">
        <f t="shared" si="175"/>
        <v>0.37918259573134239</v>
      </c>
      <c r="AB154" s="4">
        <f t="shared" si="175"/>
        <v>0.37636988559600737</v>
      </c>
      <c r="AC154" s="4">
        <f t="shared" si="175"/>
        <v>0.37583043503447838</v>
      </c>
      <c r="AD154" s="4">
        <f t="shared" si="175"/>
        <v>0.37679462341491782</v>
      </c>
      <c r="AE154" s="4">
        <f t="shared" si="175"/>
        <v>0.3730300130900861</v>
      </c>
      <c r="AF154" s="4">
        <f t="shared" si="175"/>
        <v>0.37428201478803341</v>
      </c>
      <c r="AG154" s="4">
        <f t="shared" si="175"/>
        <v>0.384566282894578</v>
      </c>
      <c r="AI154" s="4">
        <f t="shared" si="176"/>
        <v>-2.6432979731808581E-3</v>
      </c>
      <c r="AJ154" s="4">
        <f t="shared" si="176"/>
        <v>6.8266848032849659E-5</v>
      </c>
      <c r="AK154" s="4">
        <f t="shared" si="176"/>
        <v>-3.6851998171993916E-5</v>
      </c>
      <c r="AL154" s="4">
        <f t="shared" si="176"/>
        <v>-2.8328700568004406E-3</v>
      </c>
      <c r="AM154" s="4">
        <f t="shared" si="176"/>
        <v>-4.1236437116587421E-4</v>
      </c>
      <c r="AN154" s="4">
        <f t="shared" si="176"/>
        <v>2.4992348547100418E-3</v>
      </c>
      <c r="AO154" s="4">
        <f t="shared" si="176"/>
        <v>4.5860189978988997E-3</v>
      </c>
      <c r="AP154" s="4">
        <f t="shared" si="176"/>
        <v>-9.7731313924986907E-7</v>
      </c>
      <c r="AQ154" s="4">
        <f t="shared" si="176"/>
        <v>1.4744042686576364E-3</v>
      </c>
      <c r="AR154" s="4">
        <f t="shared" si="176"/>
        <v>-1.4688855960073854E-3</v>
      </c>
      <c r="AS154" s="4">
        <f t="shared" si="176"/>
        <v>-3.4143503447836565E-4</v>
      </c>
      <c r="AT154" s="4">
        <f t="shared" si="176"/>
        <v>-3.7846234149178093E-3</v>
      </c>
      <c r="AU154" s="4">
        <f t="shared" si="176"/>
        <v>-4.3040130900861007E-3</v>
      </c>
      <c r="AV154" s="4">
        <f t="shared" si="176"/>
        <v>1.0469852119666112E-3</v>
      </c>
      <c r="AW154" s="4">
        <f t="shared" si="176"/>
        <v>-9.6282894578025857E-5</v>
      </c>
      <c r="AY154" s="2">
        <f t="shared" si="168"/>
        <v>0.37506029797252016</v>
      </c>
      <c r="AZ154" s="2">
        <f t="shared" si="168"/>
        <v>0.37606398645706646</v>
      </c>
      <c r="BA154" s="2">
        <f t="shared" si="168"/>
        <v>0.38070873009201123</v>
      </c>
      <c r="BB154" s="2">
        <f t="shared" si="168"/>
        <v>0.38156889991643456</v>
      </c>
      <c r="BC154" s="2">
        <f t="shared" si="168"/>
        <v>0.38293889385996566</v>
      </c>
      <c r="BD154" s="2">
        <f t="shared" si="168"/>
        <v>0.37776134174740816</v>
      </c>
      <c r="BE154" s="2">
        <f t="shared" si="168"/>
        <v>0.37875285766647271</v>
      </c>
      <c r="BF154" s="2">
        <f t="shared" si="168"/>
        <v>0.3828829295749846</v>
      </c>
      <c r="BG154" s="2">
        <f t="shared" si="168"/>
        <v>0.37905010815228923</v>
      </c>
      <c r="BH154" s="2">
        <f t="shared" si="168"/>
        <v>0.37636788860161141</v>
      </c>
      <c r="BI154" s="2">
        <f t="shared" si="168"/>
        <v>0.37583027567012905</v>
      </c>
      <c r="BJ154" s="2">
        <f t="shared" si="168"/>
        <v>0.3767946052972263</v>
      </c>
      <c r="BK154" s="2">
        <f t="shared" si="168"/>
        <v>0.37302990507933376</v>
      </c>
      <c r="BL154" s="2">
        <f t="shared" si="168"/>
        <v>0.37415142298156218</v>
      </c>
      <c r="BM154" s="2">
        <f t="shared" si="168"/>
        <v>0.38225123747565504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0.372417</v>
      </c>
      <c r="CF154" s="2">
        <f t="shared" si="169"/>
        <v>0.376166</v>
      </c>
      <c r="CG154" s="2">
        <f t="shared" si="169"/>
        <v>0.38067200000000001</v>
      </c>
      <c r="CH154" s="2">
        <f t="shared" si="169"/>
        <v>0.37874099999999999</v>
      </c>
      <c r="CI154" s="2">
        <f t="shared" si="169"/>
        <v>0.38331500000000002</v>
      </c>
      <c r="CJ154" s="2">
        <f t="shared" si="169"/>
        <v>0.38094800000000001</v>
      </c>
      <c r="CK154" s="2">
        <f t="shared" si="169"/>
        <v>0.38419700000000001</v>
      </c>
      <c r="CL154" s="2">
        <f t="shared" si="169"/>
        <v>0.38354899999999997</v>
      </c>
      <c r="CM154" s="2">
        <f t="shared" si="169"/>
        <v>0.38065700000000002</v>
      </c>
      <c r="CN154" s="2">
        <f t="shared" si="169"/>
        <v>0.37490099999999998</v>
      </c>
      <c r="CO154" s="2">
        <f t="shared" si="169"/>
        <v>0.37548900000000002</v>
      </c>
      <c r="CP154" s="2">
        <f t="shared" si="169"/>
        <v>0.37301000000000001</v>
      </c>
      <c r="CQ154" s="2">
        <f t="shared" si="169"/>
        <v>0.368726</v>
      </c>
      <c r="CR154" s="2">
        <f t="shared" si="169"/>
        <v>0.37532900000000002</v>
      </c>
      <c r="CS154" s="2">
        <f t="shared" si="169"/>
        <v>0.38446999999999998</v>
      </c>
      <c r="CU154" s="2">
        <f t="shared" si="111"/>
        <v>0.372417</v>
      </c>
      <c r="CV154" s="2">
        <f t="shared" si="112"/>
        <v>0.376166</v>
      </c>
      <c r="CW154" s="2">
        <f t="shared" si="113"/>
        <v>0.38067200000000001</v>
      </c>
      <c r="CX154" s="2">
        <f t="shared" si="114"/>
        <v>0.37874099999999999</v>
      </c>
      <c r="CY154" s="2">
        <f t="shared" si="115"/>
        <v>0.38331500000000002</v>
      </c>
      <c r="CZ154" s="2">
        <f t="shared" si="116"/>
        <v>0.38094800000000001</v>
      </c>
      <c r="DA154" s="2">
        <f t="shared" si="117"/>
        <v>0.38419700000000001</v>
      </c>
      <c r="DB154" s="2">
        <f t="shared" si="118"/>
        <v>0.38354899999999997</v>
      </c>
      <c r="DC154" s="2">
        <f t="shared" si="119"/>
        <v>0.38065700000000002</v>
      </c>
      <c r="DD154" s="2">
        <f t="shared" si="120"/>
        <v>0.37490099999999998</v>
      </c>
      <c r="DE154" s="2">
        <f t="shared" si="121"/>
        <v>0.37548900000000002</v>
      </c>
      <c r="DF154" s="2">
        <f t="shared" si="122"/>
        <v>0.37301000000000001</v>
      </c>
      <c r="DG154" s="2">
        <f t="shared" si="123"/>
        <v>0.368726</v>
      </c>
      <c r="DH154" s="2">
        <f t="shared" si="124"/>
        <v>0.37532900000000002</v>
      </c>
      <c r="DI154" s="2">
        <f t="shared" si="125"/>
        <v>0.38446999999999998</v>
      </c>
      <c r="DK154" s="2">
        <f t="shared" si="177"/>
        <v>0.5320670870279145</v>
      </c>
      <c r="DL154" s="2">
        <f t="shared" si="177"/>
        <v>0.48302182551566081</v>
      </c>
      <c r="DM154" s="2">
        <f t="shared" si="177"/>
        <v>0.48944579286574008</v>
      </c>
      <c r="DN154" s="2">
        <f t="shared" si="177"/>
        <v>0.49382239806949818</v>
      </c>
      <c r="DO154" s="2">
        <f t="shared" si="177"/>
        <v>0.51930982921123003</v>
      </c>
      <c r="DP154" s="2">
        <f t="shared" si="177"/>
        <v>0.49766850494868026</v>
      </c>
      <c r="DQ154" s="2">
        <f t="shared" si="177"/>
        <v>0.48633481359970676</v>
      </c>
      <c r="DR154" s="2">
        <f t="shared" si="177"/>
        <v>0.48331130810117306</v>
      </c>
      <c r="DS154" s="2">
        <f t="shared" si="177"/>
        <v>0.4883580021994135</v>
      </c>
      <c r="DT154" s="2">
        <f t="shared" si="177"/>
        <v>0.49038481313980137</v>
      </c>
      <c r="DU154" s="2">
        <f t="shared" si="177"/>
        <v>0.48008963972498081</v>
      </c>
      <c r="DV154" s="2">
        <f t="shared" si="177"/>
        <v>0.48108434677871142</v>
      </c>
      <c r="DW154" s="2">
        <f t="shared" si="177"/>
        <v>0.46711625729564554</v>
      </c>
      <c r="DX154" s="2">
        <f t="shared" si="177"/>
        <v>0.50121886218487388</v>
      </c>
      <c r="DY154" s="2">
        <f t="shared" si="177"/>
        <v>0.4801588711510264</v>
      </c>
      <c r="EA154" s="2">
        <f t="shared" si="153"/>
        <v>0.3750424149203494</v>
      </c>
      <c r="EB154" s="2">
        <f t="shared" si="153"/>
        <v>0.37586376512287328</v>
      </c>
      <c r="EC154" s="2">
        <f t="shared" si="153"/>
        <v>0.38057394594558464</v>
      </c>
      <c r="ED154" s="2">
        <f t="shared" si="153"/>
        <v>0.38124793563489817</v>
      </c>
      <c r="EE154" s="2">
        <f t="shared" si="153"/>
        <v>0.38284994646371245</v>
      </c>
      <c r="EF154" s="2">
        <f t="shared" si="153"/>
        <v>0.37776906615447947</v>
      </c>
      <c r="EG154" s="2">
        <f t="shared" si="153"/>
        <v>0.37868817872749111</v>
      </c>
      <c r="EH154" s="2">
        <f t="shared" si="153"/>
        <v>0.3833268190957157</v>
      </c>
      <c r="EI154" s="2">
        <f t="shared" si="153"/>
        <v>0.37870494760576651</v>
      </c>
      <c r="EJ154" s="2">
        <f t="shared" si="153"/>
        <v>0.37621144952380942</v>
      </c>
      <c r="EK154" s="2">
        <f t="shared" si="153"/>
        <v>0.37559870065913364</v>
      </c>
      <c r="EL154" s="2">
        <f t="shared" si="180"/>
        <v>0.37679077582928366</v>
      </c>
      <c r="EM154" s="2">
        <f t="shared" si="136"/>
        <v>0.37299393905680822</v>
      </c>
      <c r="EN154" s="2">
        <f t="shared" si="136"/>
        <v>0.37414003566473253</v>
      </c>
      <c r="EO154" s="2">
        <f t="shared" si="136"/>
        <v>0.38266386832015614</v>
      </c>
      <c r="EQ154" s="2">
        <f t="shared" si="178"/>
        <v>0.3750424149203494</v>
      </c>
      <c r="ER154" s="2">
        <f t="shared" si="178"/>
        <v>0.37657570189176376</v>
      </c>
      <c r="ES154" s="2">
        <f t="shared" si="178"/>
        <v>0.38121231132188504</v>
      </c>
      <c r="ET154" s="2">
        <f t="shared" si="178"/>
        <v>0.38246155062489418</v>
      </c>
      <c r="EU154" s="2">
        <f t="shared" si="178"/>
        <v>0.38305327849795096</v>
      </c>
      <c r="EV154" s="2">
        <f t="shared" si="178"/>
        <v>0.37768330517133131</v>
      </c>
      <c r="EW154" s="2">
        <f t="shared" si="178"/>
        <v>0.37883165791966444</v>
      </c>
      <c r="EX154" s="2">
        <f t="shared" si="178"/>
        <v>0.38185994442952303</v>
      </c>
      <c r="EY154" s="2">
        <f t="shared" si="178"/>
        <v>0.37992047621996439</v>
      </c>
      <c r="EZ154" s="2">
        <f t="shared" si="178"/>
        <v>0.37680289809787265</v>
      </c>
      <c r="FA154" s="2">
        <f t="shared" si="178"/>
        <v>0.37666815395891035</v>
      </c>
      <c r="FB154" s="2">
        <f t="shared" si="178"/>
        <v>0.37668654400340384</v>
      </c>
      <c r="FC154" s="2">
        <f t="shared" si="178"/>
        <v>0.37308896937607888</v>
      </c>
      <c r="FD154" s="2">
        <f t="shared" si="178"/>
        <v>0.37406480090141275</v>
      </c>
      <c r="FE154" s="2">
        <f t="shared" si="178"/>
        <v>0.38006168733429663</v>
      </c>
      <c r="FG154" s="2">
        <f t="shared" si="179"/>
        <v>0.99988611310610798</v>
      </c>
      <c r="FH154" s="2">
        <f t="shared" si="179"/>
        <v>0.99980598464752635</v>
      </c>
      <c r="FI154" s="2">
        <f t="shared" si="179"/>
        <v>0.99971635574262596</v>
      </c>
      <c r="FJ154" s="2">
        <f t="shared" si="179"/>
        <v>0.99976265269177067</v>
      </c>
      <c r="FK154" s="2">
        <f t="shared" si="179"/>
        <v>0.99982355051240723</v>
      </c>
      <c r="FL154" s="2">
        <f t="shared" si="179"/>
        <v>0.99983851136971447</v>
      </c>
      <c r="FM154" s="2">
        <f t="shared" si="179"/>
        <v>0.99983333408175767</v>
      </c>
      <c r="FN154" s="2">
        <f t="shared" si="179"/>
        <v>0.9998334460687337</v>
      </c>
      <c r="FO154" s="2">
        <f t="shared" si="179"/>
        <v>0.99983279266174663</v>
      </c>
      <c r="FP154" s="2">
        <f t="shared" si="179"/>
        <v>0.99980195329017041</v>
      </c>
      <c r="FQ154" s="2">
        <f t="shared" si="179"/>
        <v>0.99979954442436236</v>
      </c>
      <c r="FR154" s="2">
        <f t="shared" si="179"/>
        <v>0.99979337707276916</v>
      </c>
      <c r="FS154" s="2">
        <f t="shared" si="179"/>
        <v>0.99979911333707916</v>
      </c>
      <c r="FT154" s="2">
        <f t="shared" si="179"/>
        <v>0.99981235981417815</v>
      </c>
      <c r="FU154" s="2">
        <f t="shared" si="179"/>
        <v>0.99982618974537563</v>
      </c>
      <c r="FW154" s="2">
        <f t="shared" si="170"/>
        <v>3.5146157201731535E-7</v>
      </c>
      <c r="FX154" s="2">
        <f t="shared" si="170"/>
        <v>0.25203224945850389</v>
      </c>
      <c r="FY154" s="2">
        <f t="shared" si="170"/>
        <v>0.16276457984003853</v>
      </c>
      <c r="FZ154" s="2">
        <f t="shared" si="170"/>
        <v>0.24245336315690036</v>
      </c>
      <c r="GA154" s="2">
        <f t="shared" si="170"/>
        <v>0.31903049663733729</v>
      </c>
      <c r="GB154" s="2">
        <f t="shared" si="170"/>
        <v>0.31584063311624888</v>
      </c>
      <c r="GC154" s="2">
        <f t="shared" si="170"/>
        <v>0.32574698133561836</v>
      </c>
      <c r="GD154" s="2">
        <f t="shared" si="170"/>
        <v>0.31396160902824038</v>
      </c>
      <c r="GE154" s="2">
        <f t="shared" si="170"/>
        <v>0.26887540722226622</v>
      </c>
      <c r="GF154" s="2">
        <f t="shared" si="170"/>
        <v>0.22627059165651142</v>
      </c>
      <c r="GG154" s="2">
        <f t="shared" si="170"/>
        <v>0.1969503667902707</v>
      </c>
      <c r="GH154" s="2">
        <f t="shared" si="170"/>
        <v>0.17000541656748155</v>
      </c>
      <c r="GI154" s="2">
        <f t="shared" si="170"/>
        <v>0.17950170260503473</v>
      </c>
      <c r="GJ154" s="2">
        <f t="shared" si="170"/>
        <v>0.16558539221666602</v>
      </c>
      <c r="GK154" s="2">
        <f t="shared" si="170"/>
        <v>0.16508324290358778</v>
      </c>
      <c r="GM154" s="82">
        <f t="shared" si="171"/>
        <v>1.483941288450123E-109</v>
      </c>
      <c r="GN154" s="82">
        <f t="shared" si="171"/>
        <v>7.8287173803456487E-188</v>
      </c>
      <c r="GO154" s="82">
        <f t="shared" si="171"/>
        <v>9.6036529663192219E-189</v>
      </c>
      <c r="GP154" s="82">
        <f t="shared" si="171"/>
        <v>9.079398775615788E-193</v>
      </c>
      <c r="GQ154" s="82">
        <f t="shared" si="171"/>
        <v>2.9058851130360742E-246</v>
      </c>
      <c r="GR154" s="82">
        <f t="shared" si="171"/>
        <v>0</v>
      </c>
      <c r="GS154" s="82">
        <f t="shared" si="171"/>
        <v>0</v>
      </c>
      <c r="GT154" s="82">
        <f t="shared" si="171"/>
        <v>6.5611911955593568E-290</v>
      </c>
      <c r="GU154" s="82">
        <f t="shared" si="171"/>
        <v>0</v>
      </c>
      <c r="GV154" s="82">
        <f t="shared" si="171"/>
        <v>2.8329696137623904E-276</v>
      </c>
      <c r="GW154" s="82">
        <f t="shared" si="171"/>
        <v>3.4041435299063657E-205</v>
      </c>
      <c r="GX154" s="82">
        <f t="shared" si="171"/>
        <v>1.2008073598484367E-240</v>
      </c>
      <c r="GY154" s="82">
        <f t="shared" si="171"/>
        <v>5.3099532238776612E-232</v>
      </c>
      <c r="GZ154" s="82">
        <f t="shared" si="171"/>
        <v>4.8033402517196435E-198</v>
      </c>
      <c r="HA154" s="82">
        <f t="shared" si="171"/>
        <v>6.2354694753276942E-245</v>
      </c>
      <c r="HC154" s="82">
        <f t="shared" ref="HC154:HH213" si="182" xml:space="preserve"> _xlfn.NORM.DIST($B154, C$8, ABS(C$12), TRUE) * _xlfn.NORM.DIST(($B154 - C$8)*C$16, 0, ABS(C$12), TRUE) * 2</f>
        <v>2.0113913836923213E-66</v>
      </c>
      <c r="HD154" s="82">
        <f t="shared" si="182"/>
        <v>2.0156968319212646E-111</v>
      </c>
      <c r="HE154" s="82">
        <f t="shared" si="182"/>
        <v>2.635820627218474E-98</v>
      </c>
      <c r="HF154" s="82">
        <f t="shared" si="181"/>
        <v>1.7008353369938644E-107</v>
      </c>
      <c r="HG154" s="82">
        <f t="shared" si="181"/>
        <v>1.1040477848042541E-176</v>
      </c>
      <c r="HH154" s="82">
        <f t="shared" si="181"/>
        <v>7.4181113800385165E-248</v>
      </c>
      <c r="HI154" s="82">
        <f t="shared" si="181"/>
        <v>6.1836819511371659E-192</v>
      </c>
      <c r="HJ154" s="82">
        <f t="shared" si="181"/>
        <v>1.0249712285216245E-178</v>
      </c>
      <c r="HK154" s="82">
        <f t="shared" si="181"/>
        <v>8.0108210082877273E-120</v>
      </c>
      <c r="HL154" s="82">
        <f t="shared" si="162"/>
        <v>3.1881914813324226E-148</v>
      </c>
      <c r="HM154" s="82">
        <f t="shared" si="162"/>
        <v>1.6013099754808743E-133</v>
      </c>
      <c r="HN154" s="82">
        <f t="shared" si="162"/>
        <v>1.8655215661069099E-140</v>
      </c>
      <c r="HO154" s="82">
        <f t="shared" si="162"/>
        <v>3.8900594488568531E-128</v>
      </c>
      <c r="HP154" s="82">
        <f t="shared" si="162"/>
        <v>1.8447233405439072E-108</v>
      </c>
      <c r="HQ154" s="82">
        <f t="shared" si="162"/>
        <v>3.9216900851194933E-152</v>
      </c>
      <c r="HS154" s="82">
        <f t="shared" si="172"/>
        <v>1.1193099404138093E-11</v>
      </c>
      <c r="HT154" s="82">
        <f t="shared" si="172"/>
        <v>7.476450261003984E-7</v>
      </c>
      <c r="HU154" s="82">
        <f t="shared" si="172"/>
        <v>1.5996158459267017E-4</v>
      </c>
      <c r="HV154" s="82">
        <f t="shared" si="172"/>
        <v>1.1216629905563474E-8</v>
      </c>
      <c r="HW154" s="82">
        <f t="shared" si="172"/>
        <v>4.0741638425452716E-13</v>
      </c>
      <c r="HX154" s="82">
        <f t="shared" si="172"/>
        <v>1.2784496166068648E-13</v>
      </c>
      <c r="HY154" s="82">
        <f t="shared" si="172"/>
        <v>1.0906063496997184E-15</v>
      </c>
      <c r="HZ154" s="82">
        <f t="shared" si="172"/>
        <v>4.4818561686565713E-14</v>
      </c>
      <c r="IA154" s="82">
        <f t="shared" si="172"/>
        <v>1.4816273270753231E-10</v>
      </c>
      <c r="IB154" s="82">
        <f t="shared" si="172"/>
        <v>1.5549042844189954E-9</v>
      </c>
      <c r="IC154" s="82">
        <f t="shared" si="172"/>
        <v>9.7647443936833997E-8</v>
      </c>
      <c r="ID154" s="82">
        <f t="shared" si="172"/>
        <v>4.7677012417966826E-6</v>
      </c>
      <c r="IE154" s="82">
        <f t="shared" si="172"/>
        <v>5.3508335508078581E-6</v>
      </c>
      <c r="IF154" s="82">
        <f t="shared" si="172"/>
        <v>2.3802703241294226E-6</v>
      </c>
      <c r="IG154" s="82">
        <f t="shared" si="172"/>
        <v>8.667334192830765E-7</v>
      </c>
      <c r="II154" s="82">
        <f t="shared" si="173"/>
        <v>0</v>
      </c>
      <c r="IJ154" s="82">
        <f t="shared" si="173"/>
        <v>1.5265521589249104E-3</v>
      </c>
      <c r="IK154" s="82">
        <f t="shared" si="173"/>
        <v>6.2882683596078998E-8</v>
      </c>
      <c r="IL154" s="82">
        <f t="shared" si="173"/>
        <v>3.5017523283843862E-5</v>
      </c>
      <c r="IM154" s="82">
        <f t="shared" si="173"/>
        <v>7.5386376188093787E-3</v>
      </c>
      <c r="IN154" s="82">
        <f t="shared" si="173"/>
        <v>4.8647919009744559E-3</v>
      </c>
      <c r="IO154" s="82">
        <f t="shared" si="173"/>
        <v>5.8374222596965647E-3</v>
      </c>
      <c r="IP154" s="82">
        <f t="shared" si="173"/>
        <v>3.7186959937881795E-3</v>
      </c>
      <c r="IQ154" s="82">
        <f t="shared" si="173"/>
        <v>5.574053478413335E-4</v>
      </c>
      <c r="IR154" s="82">
        <f t="shared" si="173"/>
        <v>5.7230069653947562E-6</v>
      </c>
      <c r="IS154" s="82">
        <f t="shared" si="173"/>
        <v>3.7724328071263364E-7</v>
      </c>
      <c r="IT154" s="82">
        <f t="shared" si="173"/>
        <v>3.1833924569394984E-8</v>
      </c>
      <c r="IU154" s="82">
        <f t="shared" si="173"/>
        <v>2.2591155470129721E-7</v>
      </c>
      <c r="IV154" s="82">
        <f t="shared" si="173"/>
        <v>2.3761432952807934E-4</v>
      </c>
      <c r="IW154" s="82">
        <f t="shared" si="173"/>
        <v>2.7516997243701418E-3</v>
      </c>
      <c r="IY154" s="82">
        <f t="shared" si="174"/>
        <v>1.1193099404138093E-11</v>
      </c>
      <c r="IZ154" s="82">
        <f t="shared" si="174"/>
        <v>1.5272998039510108E-3</v>
      </c>
      <c r="JA154" s="82">
        <f t="shared" si="174"/>
        <v>1.6002446727626625E-4</v>
      </c>
      <c r="JB154" s="82">
        <f t="shared" si="174"/>
        <v>3.5028739913749428E-5</v>
      </c>
      <c r="JC154" s="82">
        <f t="shared" si="174"/>
        <v>7.538637619216795E-3</v>
      </c>
      <c r="JD154" s="82">
        <f t="shared" si="174"/>
        <v>4.8647919011023007E-3</v>
      </c>
      <c r="JE154" s="82">
        <f t="shared" si="174"/>
        <v>5.837422259697655E-3</v>
      </c>
      <c r="JF154" s="82">
        <f t="shared" si="174"/>
        <v>3.7186959938329983E-3</v>
      </c>
      <c r="JG154" s="82">
        <f t="shared" si="174"/>
        <v>5.5740549600406624E-4</v>
      </c>
      <c r="JH154" s="82">
        <f t="shared" si="174"/>
        <v>5.7245618696791754E-6</v>
      </c>
      <c r="JI154" s="82">
        <f t="shared" si="174"/>
        <v>4.7489072464946761E-7</v>
      </c>
      <c r="JJ154" s="82">
        <f t="shared" si="174"/>
        <v>4.7995351663660777E-6</v>
      </c>
      <c r="JK154" s="82">
        <f t="shared" si="174"/>
        <v>5.5767451055091557E-6</v>
      </c>
      <c r="JL154" s="82">
        <f t="shared" si="174"/>
        <v>2.3999459985220875E-4</v>
      </c>
      <c r="JM154" s="82">
        <f t="shared" si="174"/>
        <v>2.752566457789425E-3</v>
      </c>
    </row>
    <row r="155" spans="2:273" x14ac:dyDescent="0.25">
      <c r="B155" s="2">
        <v>128</v>
      </c>
      <c r="C155" s="37">
        <v>0.37541999999999998</v>
      </c>
      <c r="D155" s="37">
        <v>0.37817200000000001</v>
      </c>
      <c r="E155" s="37">
        <v>0.38103799999999999</v>
      </c>
      <c r="F155" s="37">
        <v>0.38097999999999999</v>
      </c>
      <c r="G155" s="37">
        <v>0.38494800000000001</v>
      </c>
      <c r="H155" s="37">
        <v>0.38094600000000001</v>
      </c>
      <c r="I155" s="37">
        <v>0.38454899999999997</v>
      </c>
      <c r="J155" s="37">
        <v>0.38760600000000001</v>
      </c>
      <c r="K155" s="37">
        <v>0.37673400000000001</v>
      </c>
      <c r="L155" s="37">
        <v>0.374616</v>
      </c>
      <c r="M155" s="37">
        <v>0.37374200000000002</v>
      </c>
      <c r="N155" s="37">
        <v>0.37237700000000001</v>
      </c>
      <c r="O155" s="37">
        <v>0.37206800000000001</v>
      </c>
      <c r="P155" s="37">
        <v>0.37167899999999998</v>
      </c>
      <c r="Q155" s="37">
        <v>0.38259799999999999</v>
      </c>
      <c r="S155" s="4">
        <f t="shared" si="175"/>
        <v>0.3747447647927778</v>
      </c>
      <c r="T155" s="4">
        <f t="shared" si="175"/>
        <v>0.37594347978492149</v>
      </c>
      <c r="U155" s="4">
        <f t="shared" si="175"/>
        <v>0.38049492104436916</v>
      </c>
      <c r="V155" s="4">
        <f t="shared" si="175"/>
        <v>0.38136418448772624</v>
      </c>
      <c r="W155" s="4">
        <f t="shared" si="175"/>
        <v>0.38450199296102655</v>
      </c>
      <c r="X155" s="4">
        <f t="shared" si="175"/>
        <v>0.37921011000564714</v>
      </c>
      <c r="Y155" s="4">
        <f t="shared" si="175"/>
        <v>0.380693764963558</v>
      </c>
      <c r="Z155" s="4">
        <f t="shared" si="175"/>
        <v>0.38443138135466209</v>
      </c>
      <c r="AA155" s="4">
        <f t="shared" si="175"/>
        <v>0.37927447821485288</v>
      </c>
      <c r="AB155" s="4">
        <f t="shared" si="175"/>
        <v>0.37608773203610041</v>
      </c>
      <c r="AC155" s="4">
        <f t="shared" si="175"/>
        <v>0.3755698435567042</v>
      </c>
      <c r="AD155" s="4">
        <f t="shared" si="175"/>
        <v>0.37659374413821489</v>
      </c>
      <c r="AE155" s="4">
        <f t="shared" si="175"/>
        <v>0.37281242146498372</v>
      </c>
      <c r="AF155" s="4">
        <f t="shared" si="175"/>
        <v>0.37423841401542146</v>
      </c>
      <c r="AG155" s="4">
        <f t="shared" si="175"/>
        <v>0.38583819786123075</v>
      </c>
      <c r="AI155" s="4">
        <f t="shared" si="176"/>
        <v>6.7523520722218011E-4</v>
      </c>
      <c r="AJ155" s="4">
        <f t="shared" si="176"/>
        <v>2.2285202150785222E-3</v>
      </c>
      <c r="AK155" s="4">
        <f t="shared" si="176"/>
        <v>5.4307895563082687E-4</v>
      </c>
      <c r="AL155" s="4">
        <f t="shared" si="176"/>
        <v>-3.8418448772625791E-4</v>
      </c>
      <c r="AM155" s="4">
        <f t="shared" si="176"/>
        <v>4.4600703897346161E-4</v>
      </c>
      <c r="AN155" s="4">
        <f t="shared" si="176"/>
        <v>1.7358899943528683E-3</v>
      </c>
      <c r="AO155" s="4">
        <f t="shared" si="176"/>
        <v>3.855235036441973E-3</v>
      </c>
      <c r="AP155" s="4">
        <f t="shared" si="176"/>
        <v>3.1746186453379122E-3</v>
      </c>
      <c r="AQ155" s="4">
        <f t="shared" si="176"/>
        <v>-2.5404782148528704E-3</v>
      </c>
      <c r="AR155" s="4">
        <f t="shared" si="176"/>
        <v>-1.4717320361004038E-3</v>
      </c>
      <c r="AS155" s="4">
        <f t="shared" si="176"/>
        <v>-1.8278435567041784E-3</v>
      </c>
      <c r="AT155" s="4">
        <f t="shared" si="176"/>
        <v>-4.2167441382148785E-3</v>
      </c>
      <c r="AU155" s="4">
        <f t="shared" si="176"/>
        <v>-7.4442146498371331E-4</v>
      </c>
      <c r="AV155" s="4">
        <f t="shared" si="176"/>
        <v>-2.5594140154214795E-3</v>
      </c>
      <c r="AW155" s="4">
        <f t="shared" si="176"/>
        <v>-3.2401978612307536E-3</v>
      </c>
      <c r="AY155" s="2">
        <f t="shared" si="168"/>
        <v>0.37474476479027524</v>
      </c>
      <c r="AZ155" s="2">
        <f t="shared" si="168"/>
        <v>0.37586736167934282</v>
      </c>
      <c r="BA155" s="2">
        <f t="shared" si="168"/>
        <v>0.38049486080332007</v>
      </c>
      <c r="BB155" s="2">
        <f t="shared" si="168"/>
        <v>0.38134542309023323</v>
      </c>
      <c r="BC155" s="2">
        <f t="shared" si="168"/>
        <v>0.38273282874036285</v>
      </c>
      <c r="BD155" s="2">
        <f t="shared" si="168"/>
        <v>0.3775463118092387</v>
      </c>
      <c r="BE155" s="2">
        <f t="shared" si="168"/>
        <v>0.37859249581342647</v>
      </c>
      <c r="BF155" s="2">
        <f t="shared" si="168"/>
        <v>0.38274153857531495</v>
      </c>
      <c r="BG155" s="2">
        <f t="shared" si="168"/>
        <v>0.37889747974445881</v>
      </c>
      <c r="BH155" s="2">
        <f t="shared" si="168"/>
        <v>0.37607892564863943</v>
      </c>
      <c r="BI155" s="2">
        <f t="shared" si="168"/>
        <v>0.37556902553923038</v>
      </c>
      <c r="BJ155" s="2">
        <f t="shared" si="168"/>
        <v>0.37659366470266248</v>
      </c>
      <c r="BK155" s="2">
        <f t="shared" si="168"/>
        <v>0.37281192271751257</v>
      </c>
      <c r="BL155" s="2">
        <f t="shared" si="168"/>
        <v>0.37396270624455252</v>
      </c>
      <c r="BM155" s="2">
        <f t="shared" si="168"/>
        <v>0.38204056973884404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0.37541999999999998</v>
      </c>
      <c r="CF155" s="2">
        <f t="shared" si="169"/>
        <v>0.37817200000000001</v>
      </c>
      <c r="CG155" s="2">
        <f t="shared" si="169"/>
        <v>0.38103799999999999</v>
      </c>
      <c r="CH155" s="2">
        <f t="shared" si="169"/>
        <v>0.38097999999999999</v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>
        <f t="shared" si="169"/>
        <v>0.37673400000000001</v>
      </c>
      <c r="CN155" s="2">
        <f t="shared" si="169"/>
        <v>0.374616</v>
      </c>
      <c r="CO155" s="2">
        <f t="shared" si="169"/>
        <v>0.37374200000000002</v>
      </c>
      <c r="CP155" s="2">
        <f t="shared" si="169"/>
        <v>0.37237700000000001</v>
      </c>
      <c r="CQ155" s="2">
        <f t="shared" si="169"/>
        <v>0.37206800000000001</v>
      </c>
      <c r="CR155" s="2">
        <f t="shared" si="169"/>
        <v>0.37167899999999998</v>
      </c>
      <c r="CS155" s="2">
        <f t="shared" si="169"/>
        <v>0.38259799999999999</v>
      </c>
      <c r="CU155" s="2">
        <f t="shared" ref="CU155:CU218" si="198">IF(AND(IY155 &lt; $DI$22, $B155 &gt; C$7, $B155 &lt; C$233), C155, "")</f>
        <v>0.37541999999999998</v>
      </c>
      <c r="CV155" s="2">
        <f t="shared" ref="CV155:CV218" si="199">IF(AND(IZ155 &lt; $DI$22, $B155 &gt; D$7, $B155 &lt; D$233), D155, "")</f>
        <v>0.37817200000000001</v>
      </c>
      <c r="CW155" s="2">
        <f t="shared" ref="CW155:CW218" si="200">IF(AND(JA155 &lt; $DI$22, $B155 &gt; E$7, $B155 &lt; E$233), E155, "")</f>
        <v>0.38103799999999999</v>
      </c>
      <c r="CX155" s="2">
        <f t="shared" ref="CX155:CX218" si="201">IF(AND(JB155 &lt; $DI$22, $B155 &gt; F$7, $B155 &lt; F$233), F155, "")</f>
        <v>0.38097999999999999</v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>
        <f t="shared" ref="DC155:DC218" si="206">IF(AND(JG155 &lt; $DI$22, $B155 &gt; K$7, $B155 &lt; K$233), K155, "")</f>
        <v>0.37673400000000001</v>
      </c>
      <c r="DD155" s="2">
        <f t="shared" ref="DD155:DD218" si="207">IF(AND(JH155 &lt; $DI$22, $B155 &gt; L$7, $B155 &lt; L$233), L155, "")</f>
        <v>0.374616</v>
      </c>
      <c r="DE155" s="2">
        <f t="shared" ref="DE155:DE218" si="208">IF(AND(JI155 &lt; $DI$22, $B155 &gt; M$7, $B155 &lt; M$233), M155, "")</f>
        <v>0.37374200000000002</v>
      </c>
      <c r="DF155" s="2">
        <f t="shared" ref="DF155:DF218" si="209">IF(AND(JJ155 &lt; $DI$22, $B155 &gt; N$7, $B155 &lt; N$233), N155, "")</f>
        <v>0.37237700000000001</v>
      </c>
      <c r="DG155" s="2">
        <f t="shared" ref="DG155:DG218" si="210">IF(AND(JK155 &lt; $DI$22, $B155 &gt; O$7, $B155 &lt; O$233), O155, "")</f>
        <v>0.37206800000000001</v>
      </c>
      <c r="DH155" s="2">
        <f t="shared" ref="DH155:DH218" si="211">IF(AND(JL155 &lt; $DI$22, $B155 &gt; P$7, $B155 &lt; P$233), P155, "")</f>
        <v>0.37167899999999998</v>
      </c>
      <c r="DI155" s="2">
        <f t="shared" ref="DI155:DI218" si="212">IF(AND(JM155 &lt; $DI$22, $B155 &gt; Q$7, $B155 &lt; Q$233), Q155, "")</f>
        <v>0.38259799999999999</v>
      </c>
      <c r="DK155" s="2">
        <f t="shared" si="177"/>
        <v>0.53316623316912959</v>
      </c>
      <c r="DL155" s="2">
        <f t="shared" si="177"/>
        <v>0.48374161100076396</v>
      </c>
      <c r="DM155" s="2">
        <f t="shared" si="177"/>
        <v>0.49022880041580025</v>
      </c>
      <c r="DN155" s="2">
        <f t="shared" si="177"/>
        <v>0.49461612316602327</v>
      </c>
      <c r="DO155" s="2">
        <f t="shared" si="177"/>
        <v>0.5202975614973262</v>
      </c>
      <c r="DP155" s="2">
        <f t="shared" si="177"/>
        <v>0.49848163728005856</v>
      </c>
      <c r="DQ155" s="2">
        <f t="shared" si="177"/>
        <v>0.48707287078445749</v>
      </c>
      <c r="DR155" s="2">
        <f t="shared" si="177"/>
        <v>0.48399382936217011</v>
      </c>
      <c r="DS155" s="2">
        <f t="shared" si="177"/>
        <v>0.48910492906891495</v>
      </c>
      <c r="DT155" s="2">
        <f t="shared" si="177"/>
        <v>0.49116899404125286</v>
      </c>
      <c r="DU155" s="2">
        <f t="shared" si="177"/>
        <v>0.48076337295645521</v>
      </c>
      <c r="DV155" s="2">
        <f t="shared" si="177"/>
        <v>0.48178421512605041</v>
      </c>
      <c r="DW155" s="2">
        <f t="shared" si="177"/>
        <v>0.46772282230710466</v>
      </c>
      <c r="DX155" s="2">
        <f t="shared" si="177"/>
        <v>0.50218333445378149</v>
      </c>
      <c r="DY155" s="2">
        <f t="shared" si="177"/>
        <v>0.48092022434017595</v>
      </c>
      <c r="EA155" s="2">
        <f t="shared" si="153"/>
        <v>0.37472830829892045</v>
      </c>
      <c r="EB155" s="2">
        <f t="shared" si="153"/>
        <v>0.3756495848298676</v>
      </c>
      <c r="EC155" s="2">
        <f t="shared" si="153"/>
        <v>0.3803495014840565</v>
      </c>
      <c r="ED155" s="2">
        <f t="shared" si="153"/>
        <v>0.38099414683651428</v>
      </c>
      <c r="EE155" s="2">
        <f t="shared" si="153"/>
        <v>0.38263930708680083</v>
      </c>
      <c r="EF155" s="2">
        <f t="shared" si="153"/>
        <v>0.37755816013664378</v>
      </c>
      <c r="EG155" s="2">
        <f t="shared" si="153"/>
        <v>0.37852482809123661</v>
      </c>
      <c r="EH155" s="2">
        <f t="shared" si="153"/>
        <v>0.38323121327382226</v>
      </c>
      <c r="EI155" s="2">
        <f t="shared" si="153"/>
        <v>0.37851985974118207</v>
      </c>
      <c r="EJ155" s="2">
        <f t="shared" si="153"/>
        <v>0.37590930229067082</v>
      </c>
      <c r="EK155" s="2">
        <f t="shared" si="153"/>
        <v>0.3753146850820554</v>
      </c>
      <c r="EL155" s="2">
        <f t="shared" si="180"/>
        <v>0.37659351890978232</v>
      </c>
      <c r="EM155" s="2">
        <f t="shared" si="136"/>
        <v>0.37277503550917274</v>
      </c>
      <c r="EN155" s="2">
        <f t="shared" si="136"/>
        <v>0.37395292622035819</v>
      </c>
      <c r="EO155" s="2">
        <f t="shared" si="136"/>
        <v>0.3824998854058862</v>
      </c>
      <c r="EQ155" s="2">
        <f t="shared" si="178"/>
        <v>0.37472830829892045</v>
      </c>
      <c r="ER155" s="2">
        <f t="shared" si="178"/>
        <v>0.37638590526157645</v>
      </c>
      <c r="ES155" s="2">
        <f t="shared" si="178"/>
        <v>0.38101500272033217</v>
      </c>
      <c r="ET155" s="2">
        <f t="shared" si="178"/>
        <v>0.38225173117806405</v>
      </c>
      <c r="EU155" s="2">
        <f t="shared" si="178"/>
        <v>0.38284960843020821</v>
      </c>
      <c r="EV155" s="2">
        <f t="shared" si="178"/>
        <v>0.37746991076286068</v>
      </c>
      <c r="EW155" s="2">
        <f t="shared" si="178"/>
        <v>0.37867258820395139</v>
      </c>
      <c r="EX155" s="2">
        <f t="shared" si="178"/>
        <v>0.38171988824129782</v>
      </c>
      <c r="EY155" s="2">
        <f t="shared" si="178"/>
        <v>0.37977526753203894</v>
      </c>
      <c r="EZ155" s="2">
        <f t="shared" si="178"/>
        <v>0.37652217075054895</v>
      </c>
      <c r="FA155" s="2">
        <f t="shared" si="178"/>
        <v>0.37642386208040485</v>
      </c>
      <c r="FB155" s="2">
        <f t="shared" si="178"/>
        <v>0.37648622861389264</v>
      </c>
      <c r="FC155" s="2">
        <f t="shared" si="178"/>
        <v>0.37287578249736053</v>
      </c>
      <c r="FD155" s="2">
        <f t="shared" si="178"/>
        <v>0.37388485687051343</v>
      </c>
      <c r="FE155" s="2">
        <f t="shared" si="178"/>
        <v>0.37983439349573211</v>
      </c>
      <c r="FG155" s="2">
        <f t="shared" si="179"/>
        <v>0.99989613287747703</v>
      </c>
      <c r="FH155" s="2">
        <f t="shared" si="179"/>
        <v>0.99982305287483431</v>
      </c>
      <c r="FI155" s="2">
        <f t="shared" si="179"/>
        <v>0.99974130690638996</v>
      </c>
      <c r="FJ155" s="2">
        <f t="shared" si="179"/>
        <v>0.99978353216149063</v>
      </c>
      <c r="FK155" s="2">
        <f t="shared" si="179"/>
        <v>0.99983907365623181</v>
      </c>
      <c r="FL155" s="2">
        <f t="shared" si="179"/>
        <v>0.99985271852598767</v>
      </c>
      <c r="FM155" s="2">
        <f t="shared" si="179"/>
        <v>0.99984799664691393</v>
      </c>
      <c r="FN155" s="2">
        <f t="shared" si="179"/>
        <v>0.99984809878324454</v>
      </c>
      <c r="FO155" s="2">
        <f t="shared" si="179"/>
        <v>0.99984750285148893</v>
      </c>
      <c r="FP155" s="2">
        <f t="shared" si="179"/>
        <v>0.99981937610639116</v>
      </c>
      <c r="FQ155" s="2">
        <f t="shared" si="179"/>
        <v>0.99981717911762935</v>
      </c>
      <c r="FR155" s="2">
        <f t="shared" si="179"/>
        <v>0.99981155422465284</v>
      </c>
      <c r="FS155" s="2">
        <f t="shared" si="179"/>
        <v>0.99981678594747025</v>
      </c>
      <c r="FT155" s="2">
        <f t="shared" si="179"/>
        <v>0.99982886729117892</v>
      </c>
      <c r="FU155" s="2">
        <f t="shared" si="179"/>
        <v>0.99984148073948997</v>
      </c>
      <c r="FW155" s="2">
        <f t="shared" si="170"/>
        <v>3.8536993743192423E-7</v>
      </c>
      <c r="FX155" s="2">
        <f t="shared" si="170"/>
        <v>0.26978780926929563</v>
      </c>
      <c r="FY155" s="2">
        <f t="shared" si="170"/>
        <v>0.17570861949658409</v>
      </c>
      <c r="FZ155" s="2">
        <f t="shared" si="170"/>
        <v>0.25976846188557373</v>
      </c>
      <c r="GA155" s="2">
        <f t="shared" si="170"/>
        <v>0.33936451776245363</v>
      </c>
      <c r="GB155" s="2">
        <f t="shared" si="170"/>
        <v>0.3360716806256322</v>
      </c>
      <c r="GC155" s="2">
        <f t="shared" si="170"/>
        <v>0.34629139616567178</v>
      </c>
      <c r="GD155" s="2">
        <f t="shared" si="170"/>
        <v>0.33413107811166542</v>
      </c>
      <c r="GE155" s="2">
        <f t="shared" si="170"/>
        <v>0.28736168292388437</v>
      </c>
      <c r="GF155" s="2">
        <f t="shared" si="170"/>
        <v>0.2428003942282593</v>
      </c>
      <c r="GG155" s="2">
        <f t="shared" si="170"/>
        <v>0.21192490951651308</v>
      </c>
      <c r="GH155" s="2">
        <f t="shared" si="170"/>
        <v>0.18339915333862175</v>
      </c>
      <c r="GI155" s="2">
        <f t="shared" si="170"/>
        <v>0.19346920332254847</v>
      </c>
      <c r="GJ155" s="2">
        <f t="shared" si="170"/>
        <v>0.17870587786738965</v>
      </c>
      <c r="GK155" s="2">
        <f t="shared" si="170"/>
        <v>0.17817243585696099</v>
      </c>
      <c r="GM155" s="82">
        <f t="shared" si="171"/>
        <v>2.1790184047170254E-112</v>
      </c>
      <c r="GN155" s="82">
        <f t="shared" si="171"/>
        <v>5.245044232361622E-193</v>
      </c>
      <c r="GO155" s="82">
        <f t="shared" si="171"/>
        <v>2.9233780457049777E-194</v>
      </c>
      <c r="GP155" s="82">
        <f t="shared" si="171"/>
        <v>4.1265029562206227E-198</v>
      </c>
      <c r="GQ155" s="82">
        <f t="shared" si="171"/>
        <v>1.1131627133722636E-252</v>
      </c>
      <c r="GR155" s="82">
        <f t="shared" si="171"/>
        <v>0</v>
      </c>
      <c r="GS155" s="82">
        <f t="shared" si="171"/>
        <v>0</v>
      </c>
      <c r="GT155" s="82">
        <f t="shared" si="171"/>
        <v>1.6837206769331508E-297</v>
      </c>
      <c r="GU155" s="82">
        <f t="shared" si="171"/>
        <v>0</v>
      </c>
      <c r="GV155" s="82">
        <f t="shared" si="171"/>
        <v>1.1595066583328427E-283</v>
      </c>
      <c r="GW155" s="82">
        <f t="shared" si="171"/>
        <v>1.0540106576119339E-210</v>
      </c>
      <c r="GX155" s="82">
        <f t="shared" si="171"/>
        <v>3.5184831383363203E-247</v>
      </c>
      <c r="GY155" s="82">
        <f t="shared" si="171"/>
        <v>2.6410237243934937E-238</v>
      </c>
      <c r="GZ155" s="82">
        <f t="shared" si="171"/>
        <v>2.8091985946225994E-203</v>
      </c>
      <c r="HA155" s="82">
        <f t="shared" si="171"/>
        <v>4.0624126398505928E-251</v>
      </c>
      <c r="HC155" s="82">
        <f t="shared" si="182"/>
        <v>7.6761163177023465E-69</v>
      </c>
      <c r="HD155" s="82">
        <f t="shared" si="182"/>
        <v>6.4260943181787591E-116</v>
      </c>
      <c r="HE155" s="82">
        <f t="shared" si="182"/>
        <v>1.4166241650844264E-102</v>
      </c>
      <c r="HF155" s="82">
        <f t="shared" si="181"/>
        <v>9.094625467119785E-112</v>
      </c>
      <c r="HG155" s="82">
        <f t="shared" si="181"/>
        <v>4.4805696103948533E-183</v>
      </c>
      <c r="HH155" s="82">
        <f t="shared" si="181"/>
        <v>7.2658084661012442E-257</v>
      </c>
      <c r="HI155" s="82">
        <f t="shared" si="181"/>
        <v>7.827016546988026E-199</v>
      </c>
      <c r="HJ155" s="82">
        <f t="shared" si="181"/>
        <v>3.5237081171742837E-185</v>
      </c>
      <c r="HK155" s="82">
        <f t="shared" si="181"/>
        <v>3.3547128534517755E-124</v>
      </c>
      <c r="HL155" s="82">
        <f t="shared" si="162"/>
        <v>8.0309401084877351E-154</v>
      </c>
      <c r="HM155" s="82">
        <f t="shared" si="162"/>
        <v>1.1515436379936218E-138</v>
      </c>
      <c r="HN155" s="82">
        <f t="shared" si="162"/>
        <v>5.5200285051179801E-146</v>
      </c>
      <c r="HO155" s="82">
        <f t="shared" si="162"/>
        <v>3.2632134284353703E-133</v>
      </c>
      <c r="HP155" s="82">
        <f t="shared" si="162"/>
        <v>1.3226369139881228E-112</v>
      </c>
      <c r="HQ155" s="82">
        <f t="shared" si="162"/>
        <v>1.3037366667976005E-157</v>
      </c>
      <c r="HS155" s="82">
        <f t="shared" si="172"/>
        <v>4.3622722093247716E-11</v>
      </c>
      <c r="HT155" s="82">
        <f t="shared" si="172"/>
        <v>1.4953512745902736E-7</v>
      </c>
      <c r="HU155" s="82">
        <f t="shared" si="172"/>
        <v>3.7992563061659958E-5</v>
      </c>
      <c r="HV155" s="82">
        <f t="shared" si="172"/>
        <v>1.1218735055086728E-9</v>
      </c>
      <c r="HW155" s="82">
        <f t="shared" si="172"/>
        <v>2.5090850385441728E-14</v>
      </c>
      <c r="HX155" s="82">
        <f t="shared" si="172"/>
        <v>6.7418387350278059E-15</v>
      </c>
      <c r="HY155" s="82">
        <f t="shared" si="172"/>
        <v>4.0191873795170491E-17</v>
      </c>
      <c r="HZ155" s="82">
        <f t="shared" si="172"/>
        <v>2.1182778149995738E-15</v>
      </c>
      <c r="IA155" s="82">
        <f t="shared" si="172"/>
        <v>1.3052739761238841E-11</v>
      </c>
      <c r="IB155" s="82">
        <f t="shared" si="172"/>
        <v>1.3240443641642408E-10</v>
      </c>
      <c r="IC155" s="82">
        <f t="shared" si="172"/>
        <v>1.136599031124703E-8</v>
      </c>
      <c r="ID155" s="82">
        <f t="shared" si="172"/>
        <v>7.8411372214330733E-7</v>
      </c>
      <c r="IE155" s="82">
        <f t="shared" si="172"/>
        <v>9.2726938621170393E-7</v>
      </c>
      <c r="IF155" s="82">
        <f t="shared" si="172"/>
        <v>3.7183896624170883E-7</v>
      </c>
      <c r="IG155" s="82">
        <f t="shared" si="172"/>
        <v>1.2466053765861375E-7</v>
      </c>
      <c r="II155" s="82">
        <f t="shared" si="173"/>
        <v>0</v>
      </c>
      <c r="IJ155" s="82">
        <f t="shared" si="173"/>
        <v>3.7126621453977991E-3</v>
      </c>
      <c r="IK155" s="82">
        <f t="shared" si="173"/>
        <v>3.2879835691277424E-7</v>
      </c>
      <c r="IL155" s="82">
        <f t="shared" si="173"/>
        <v>1.4261703288591379E-4</v>
      </c>
      <c r="IM155" s="82">
        <f t="shared" si="173"/>
        <v>1.8778812228849324E-2</v>
      </c>
      <c r="IN155" s="82">
        <f t="shared" si="173"/>
        <v>1.3065927402618966E-2</v>
      </c>
      <c r="IO155" s="82">
        <f t="shared" si="173"/>
        <v>1.5959262423708792E-2</v>
      </c>
      <c r="IP155" s="82">
        <f t="shared" si="173"/>
        <v>1.0450537803240362E-2</v>
      </c>
      <c r="IQ155" s="82">
        <f t="shared" si="173"/>
        <v>1.7248386146581816E-3</v>
      </c>
      <c r="IR155" s="82">
        <f t="shared" si="173"/>
        <v>2.7101535063585134E-5</v>
      </c>
      <c r="IS155" s="82">
        <f t="shared" si="173"/>
        <v>2.0626626931984431E-6</v>
      </c>
      <c r="IT155" s="82">
        <f t="shared" si="173"/>
        <v>1.8909203736181532E-7</v>
      </c>
      <c r="IU155" s="82">
        <f t="shared" si="173"/>
        <v>1.1567051481574297E-6</v>
      </c>
      <c r="IV155" s="82">
        <f t="shared" si="173"/>
        <v>5.2837396263391285E-4</v>
      </c>
      <c r="IW155" s="82">
        <f t="shared" si="173"/>
        <v>4.7420116780311251E-3</v>
      </c>
      <c r="IY155" s="82">
        <f t="shared" si="174"/>
        <v>4.3622722093247716E-11</v>
      </c>
      <c r="IZ155" s="82">
        <f t="shared" si="174"/>
        <v>3.712811680525258E-3</v>
      </c>
      <c r="JA155" s="82">
        <f t="shared" si="174"/>
        <v>3.8321361418572731E-5</v>
      </c>
      <c r="JB155" s="82">
        <f t="shared" si="174"/>
        <v>1.4261815475941929E-4</v>
      </c>
      <c r="JC155" s="82">
        <f t="shared" si="174"/>
        <v>1.8778812228874415E-2</v>
      </c>
      <c r="JD155" s="82">
        <f t="shared" si="174"/>
        <v>1.3065927402625707E-2</v>
      </c>
      <c r="JE155" s="82">
        <f t="shared" si="174"/>
        <v>1.5959262423708834E-2</v>
      </c>
      <c r="JF155" s="82">
        <f t="shared" si="174"/>
        <v>1.0450537803242481E-2</v>
      </c>
      <c r="JG155" s="82">
        <f t="shared" si="174"/>
        <v>1.7248386277109212E-3</v>
      </c>
      <c r="JH155" s="82">
        <f t="shared" si="174"/>
        <v>2.7101667468021551E-5</v>
      </c>
      <c r="JI155" s="82">
        <f t="shared" si="174"/>
        <v>2.0740286835096901E-6</v>
      </c>
      <c r="JJ155" s="82">
        <f t="shared" si="174"/>
        <v>9.7320575950512268E-7</v>
      </c>
      <c r="JK155" s="82">
        <f t="shared" si="174"/>
        <v>2.0839745343691336E-6</v>
      </c>
      <c r="JL155" s="82">
        <f t="shared" si="174"/>
        <v>5.2874580160015459E-4</v>
      </c>
      <c r="JM155" s="82">
        <f t="shared" si="174"/>
        <v>4.7421363385687833E-3</v>
      </c>
    </row>
    <row r="156" spans="2:273" x14ac:dyDescent="0.25">
      <c r="B156" s="2">
        <v>129</v>
      </c>
      <c r="C156" s="37">
        <v>0.37319600000000003</v>
      </c>
      <c r="D156" s="37">
        <v>0.375135</v>
      </c>
      <c r="E156" s="37">
        <v>0.378778</v>
      </c>
      <c r="F156" s="37">
        <v>0.38122699999999998</v>
      </c>
      <c r="G156" s="37">
        <v>0.38839899999999999</v>
      </c>
      <c r="H156" s="37">
        <v>0.38491500000000001</v>
      </c>
      <c r="I156" s="37">
        <v>0.39012799999999997</v>
      </c>
      <c r="J156" s="37">
        <v>0.39309899999999998</v>
      </c>
      <c r="K156" s="37">
        <v>0.38145299999999999</v>
      </c>
      <c r="L156" s="37">
        <v>0.377276</v>
      </c>
      <c r="M156" s="37">
        <v>0.37384600000000001</v>
      </c>
      <c r="N156" s="37">
        <v>0.37273299999999998</v>
      </c>
      <c r="O156" s="37">
        <v>0.37051400000000001</v>
      </c>
      <c r="P156" s="37">
        <v>0.37289499999999998</v>
      </c>
      <c r="Q156" s="37">
        <v>0.38463900000000001</v>
      </c>
      <c r="S156" s="4">
        <f t="shared" si="175"/>
        <v>0.37442934419801066</v>
      </c>
      <c r="T156" s="4">
        <f t="shared" si="175"/>
        <v>0.37583187690971248</v>
      </c>
      <c r="U156" s="4">
        <f t="shared" si="175"/>
        <v>0.380282641544962</v>
      </c>
      <c r="V156" s="4">
        <f t="shared" si="175"/>
        <v>0.38118796871477761</v>
      </c>
      <c r="W156" s="4">
        <f t="shared" si="175"/>
        <v>0.38607708002149294</v>
      </c>
      <c r="X156" s="4">
        <f t="shared" si="175"/>
        <v>0.38091042574891698</v>
      </c>
      <c r="Y156" s="4">
        <f t="shared" si="175"/>
        <v>0.38295749933133388</v>
      </c>
      <c r="Z156" s="4">
        <f t="shared" si="175"/>
        <v>0.38638856980338626</v>
      </c>
      <c r="AA156" s="4">
        <f t="shared" si="175"/>
        <v>0.37971617058157159</v>
      </c>
      <c r="AB156" s="4">
        <f t="shared" si="175"/>
        <v>0.37582591769837598</v>
      </c>
      <c r="AC156" s="4">
        <f t="shared" si="175"/>
        <v>0.37531379231106748</v>
      </c>
      <c r="AD156" s="4">
        <f t="shared" si="175"/>
        <v>0.37639309105663943</v>
      </c>
      <c r="AE156" s="4">
        <f t="shared" si="175"/>
        <v>0.37259648738945794</v>
      </c>
      <c r="AF156" s="4">
        <f t="shared" si="175"/>
        <v>0.3743314565389898</v>
      </c>
      <c r="AG156" s="4">
        <f t="shared" si="175"/>
        <v>0.38787814603927312</v>
      </c>
      <c r="AI156" s="4">
        <f t="shared" si="176"/>
        <v>-1.233344198010633E-3</v>
      </c>
      <c r="AJ156" s="4">
        <f t="shared" si="176"/>
        <v>-6.9687690971248495E-4</v>
      </c>
      <c r="AK156" s="4">
        <f t="shared" si="176"/>
        <v>-1.5046415449619932E-3</v>
      </c>
      <c r="AL156" s="4">
        <f t="shared" si="176"/>
        <v>3.9031285222368428E-5</v>
      </c>
      <c r="AM156" s="4">
        <f t="shared" si="176"/>
        <v>2.3219199785070588E-3</v>
      </c>
      <c r="AN156" s="4">
        <f t="shared" si="176"/>
        <v>4.0045742510830262E-3</v>
      </c>
      <c r="AO156" s="4">
        <f t="shared" si="176"/>
        <v>7.170500668666091E-3</v>
      </c>
      <c r="AP156" s="4">
        <f t="shared" si="176"/>
        <v>6.7104301966137148E-3</v>
      </c>
      <c r="AQ156" s="4">
        <f t="shared" si="176"/>
        <v>1.7368294184283983E-3</v>
      </c>
      <c r="AR156" s="4">
        <f t="shared" si="176"/>
        <v>1.4500823016240227E-3</v>
      </c>
      <c r="AS156" s="4">
        <f t="shared" si="176"/>
        <v>-1.4677923110674729E-3</v>
      </c>
      <c r="AT156" s="4">
        <f t="shared" si="176"/>
        <v>-3.6600910566394473E-3</v>
      </c>
      <c r="AU156" s="4">
        <f t="shared" si="176"/>
        <v>-2.0824873894579321E-3</v>
      </c>
      <c r="AV156" s="4">
        <f t="shared" si="176"/>
        <v>-1.4364565389898276E-3</v>
      </c>
      <c r="AW156" s="4">
        <f t="shared" si="176"/>
        <v>-3.2391460392731108E-3</v>
      </c>
      <c r="AY156" s="2">
        <f t="shared" si="168"/>
        <v>0.37442934418890023</v>
      </c>
      <c r="AZ156" s="2">
        <f t="shared" si="168"/>
        <v>0.37567231935304729</v>
      </c>
      <c r="BA156" s="2">
        <f t="shared" si="168"/>
        <v>0.3802824387173217</v>
      </c>
      <c r="BB156" s="2">
        <f t="shared" si="168"/>
        <v>0.38112465488997194</v>
      </c>
      <c r="BC156" s="2">
        <f t="shared" si="168"/>
        <v>0.38252733204237377</v>
      </c>
      <c r="BD156" s="2">
        <f t="shared" si="168"/>
        <v>0.37733124824680853</v>
      </c>
      <c r="BE156" s="2">
        <f t="shared" si="168"/>
        <v>0.37843251423707552</v>
      </c>
      <c r="BF156" s="2">
        <f t="shared" si="168"/>
        <v>0.38259748962737583</v>
      </c>
      <c r="BG156" s="2">
        <f t="shared" si="168"/>
        <v>0.3787473986095905</v>
      </c>
      <c r="BH156" s="2">
        <f t="shared" si="168"/>
        <v>0.37579131970003943</v>
      </c>
      <c r="BI156" s="2">
        <f t="shared" si="168"/>
        <v>0.37531003352042369</v>
      </c>
      <c r="BJ156" s="2">
        <f t="shared" si="168"/>
        <v>0.3763926904596086</v>
      </c>
      <c r="BK156" s="2">
        <f t="shared" si="168"/>
        <v>0.37259430609146982</v>
      </c>
      <c r="BL156" s="2">
        <f t="shared" si="168"/>
        <v>0.3737742786781893</v>
      </c>
      <c r="BM156" s="2">
        <f t="shared" si="168"/>
        <v>0.38182616940187863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0.37319600000000003</v>
      </c>
      <c r="CF156" s="2">
        <f t="shared" si="169"/>
        <v>0.375135</v>
      </c>
      <c r="CG156" s="2">
        <f t="shared" si="169"/>
        <v>0.378778</v>
      </c>
      <c r="CH156" s="2">
        <f t="shared" si="169"/>
        <v>0.38122699999999998</v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>
        <f t="shared" si="169"/>
        <v>0.38145299999999999</v>
      </c>
      <c r="CN156" s="2">
        <f t="shared" si="169"/>
        <v>0.377276</v>
      </c>
      <c r="CO156" s="2">
        <f t="shared" si="169"/>
        <v>0.37384600000000001</v>
      </c>
      <c r="CP156" s="2">
        <f t="shared" si="169"/>
        <v>0.37273299999999998</v>
      </c>
      <c r="CQ156" s="2">
        <f t="shared" si="169"/>
        <v>0.37051400000000001</v>
      </c>
      <c r="CR156" s="2">
        <f t="shared" si="169"/>
        <v>0.37289499999999998</v>
      </c>
      <c r="CS156" s="2">
        <f t="shared" si="169"/>
        <v>0.38463900000000001</v>
      </c>
      <c r="CU156" s="2">
        <f t="shared" si="198"/>
        <v>0.37319600000000003</v>
      </c>
      <c r="CV156" s="2">
        <f t="shared" si="199"/>
        <v>0.375135</v>
      </c>
      <c r="CW156" s="2">
        <f t="shared" si="200"/>
        <v>0.378778</v>
      </c>
      <c r="CX156" s="2">
        <f t="shared" si="201"/>
        <v>0.38122699999999998</v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>
        <f t="shared" si="206"/>
        <v>0.38145299999999999</v>
      </c>
      <c r="DD156" s="2">
        <f t="shared" si="207"/>
        <v>0.377276</v>
      </c>
      <c r="DE156" s="2">
        <f t="shared" si="208"/>
        <v>0.37384600000000001</v>
      </c>
      <c r="DF156" s="2">
        <f t="shared" si="209"/>
        <v>0.37273299999999998</v>
      </c>
      <c r="DG156" s="2">
        <f t="shared" si="210"/>
        <v>0.37051400000000001</v>
      </c>
      <c r="DH156" s="2">
        <f t="shared" si="211"/>
        <v>0.37289499999999998</v>
      </c>
      <c r="DI156" s="2">
        <f t="shared" si="212"/>
        <v>0.38463900000000001</v>
      </c>
      <c r="DK156" s="2">
        <f t="shared" si="177"/>
        <v>0.53426537931034479</v>
      </c>
      <c r="DL156" s="2">
        <f t="shared" si="177"/>
        <v>0.48446139648586706</v>
      </c>
      <c r="DM156" s="2">
        <f t="shared" si="177"/>
        <v>0.49101180796586041</v>
      </c>
      <c r="DN156" s="2">
        <f t="shared" si="177"/>
        <v>0.49540984826254836</v>
      </c>
      <c r="DO156" s="2">
        <f t="shared" si="177"/>
        <v>0.52128529378342248</v>
      </c>
      <c r="DP156" s="2">
        <f t="shared" si="177"/>
        <v>0.49929476961143682</v>
      </c>
      <c r="DQ156" s="2">
        <f t="shared" si="177"/>
        <v>0.48781092796920822</v>
      </c>
      <c r="DR156" s="2">
        <f t="shared" si="177"/>
        <v>0.48467635062316716</v>
      </c>
      <c r="DS156" s="2">
        <f t="shared" si="177"/>
        <v>0.4898518559384164</v>
      </c>
      <c r="DT156" s="2">
        <f t="shared" si="177"/>
        <v>0.49195317494270435</v>
      </c>
      <c r="DU156" s="2">
        <f t="shared" si="177"/>
        <v>0.48143710618792962</v>
      </c>
      <c r="DV156" s="2">
        <f t="shared" si="177"/>
        <v>0.48248408347338934</v>
      </c>
      <c r="DW156" s="2">
        <f t="shared" si="177"/>
        <v>0.46832938731856377</v>
      </c>
      <c r="DX156" s="2">
        <f t="shared" si="177"/>
        <v>0.50314780672268899</v>
      </c>
      <c r="DY156" s="2">
        <f t="shared" si="177"/>
        <v>0.4816815775293255</v>
      </c>
      <c r="EA156" s="2">
        <f t="shared" si="153"/>
        <v>0.37441420167749156</v>
      </c>
      <c r="EB156" s="2">
        <f t="shared" si="153"/>
        <v>0.37543540453686192</v>
      </c>
      <c r="EC156" s="2">
        <f t="shared" si="153"/>
        <v>0.3801250570225283</v>
      </c>
      <c r="ED156" s="2">
        <f t="shared" si="153"/>
        <v>0.38074035803813039</v>
      </c>
      <c r="EE156" s="2">
        <f t="shared" si="153"/>
        <v>0.38242866770988926</v>
      </c>
      <c r="EF156" s="2">
        <f t="shared" si="153"/>
        <v>0.3773472541188081</v>
      </c>
      <c r="EG156" s="2">
        <f t="shared" si="153"/>
        <v>0.37836147745498211</v>
      </c>
      <c r="EH156" s="2">
        <f t="shared" si="153"/>
        <v>0.38313560745192882</v>
      </c>
      <c r="EI156" s="2">
        <f t="shared" si="153"/>
        <v>0.37833477187659764</v>
      </c>
      <c r="EJ156" s="2">
        <f t="shared" si="153"/>
        <v>0.37560715505753217</v>
      </c>
      <c r="EK156" s="2">
        <f t="shared" si="153"/>
        <v>0.3750306695049771</v>
      </c>
      <c r="EL156" s="2">
        <f t="shared" si="180"/>
        <v>0.37639626199028092</v>
      </c>
      <c r="EM156" s="2">
        <f t="shared" si="136"/>
        <v>0.37255613196153731</v>
      </c>
      <c r="EN156" s="2">
        <f t="shared" si="136"/>
        <v>0.37376581677598381</v>
      </c>
      <c r="EO156" s="2">
        <f t="shared" si="136"/>
        <v>0.38233590249161625</v>
      </c>
      <c r="EQ156" s="2">
        <f t="shared" si="178"/>
        <v>0.37441420167749156</v>
      </c>
      <c r="ER156" s="2">
        <f t="shared" si="178"/>
        <v>0.37619610863138914</v>
      </c>
      <c r="ES156" s="2">
        <f t="shared" si="178"/>
        <v>0.38081769411877936</v>
      </c>
      <c r="ET156" s="2">
        <f t="shared" si="178"/>
        <v>0.38204191173123392</v>
      </c>
      <c r="EU156" s="2">
        <f t="shared" si="178"/>
        <v>0.38264593836246547</v>
      </c>
      <c r="EV156" s="2">
        <f t="shared" si="178"/>
        <v>0.37725651635439006</v>
      </c>
      <c r="EW156" s="2">
        <f t="shared" si="178"/>
        <v>0.37851351848823839</v>
      </c>
      <c r="EX156" s="2">
        <f t="shared" si="178"/>
        <v>0.38157983205307267</v>
      </c>
      <c r="EY156" s="2">
        <f t="shared" si="178"/>
        <v>0.37963005884411355</v>
      </c>
      <c r="EZ156" s="2">
        <f t="shared" si="178"/>
        <v>0.3762414434032253</v>
      </c>
      <c r="FA156" s="2">
        <f t="shared" si="178"/>
        <v>0.3761795702018994</v>
      </c>
      <c r="FB156" s="2">
        <f t="shared" si="178"/>
        <v>0.37628591322438143</v>
      </c>
      <c r="FC156" s="2">
        <f t="shared" si="178"/>
        <v>0.37266259561864218</v>
      </c>
      <c r="FD156" s="2">
        <f t="shared" si="178"/>
        <v>0.37370491283961405</v>
      </c>
      <c r="FE156" s="2">
        <f t="shared" si="178"/>
        <v>0.3796070996571676</v>
      </c>
      <c r="FG156" s="2">
        <f t="shared" si="179"/>
        <v>0.99990527119266259</v>
      </c>
      <c r="FH156" s="2">
        <f t="shared" si="179"/>
        <v>0.99983861979125832</v>
      </c>
      <c r="FI156" s="2">
        <f t="shared" si="179"/>
        <v>0.99976406372413518</v>
      </c>
      <c r="FJ156" s="2">
        <f t="shared" si="179"/>
        <v>0.9998025752245927</v>
      </c>
      <c r="FK156" s="2">
        <f t="shared" si="179"/>
        <v>0.9998532313519346</v>
      </c>
      <c r="FL156" s="2">
        <f t="shared" si="179"/>
        <v>0.99986567595853593</v>
      </c>
      <c r="FM156" s="2">
        <f t="shared" si="179"/>
        <v>0.99986136944023218</v>
      </c>
      <c r="FN156" s="2">
        <f t="shared" si="179"/>
        <v>0.99986146259216369</v>
      </c>
      <c r="FO156" s="2">
        <f t="shared" si="179"/>
        <v>0.99986091908138586</v>
      </c>
      <c r="FP156" s="2">
        <f t="shared" si="179"/>
        <v>0.99983526643308063</v>
      </c>
      <c r="FQ156" s="2">
        <f t="shared" si="179"/>
        <v>0.99983326269143835</v>
      </c>
      <c r="FR156" s="2">
        <f t="shared" si="179"/>
        <v>0.99982813256048675</v>
      </c>
      <c r="FS156" s="2">
        <f t="shared" si="179"/>
        <v>0.99983290410444259</v>
      </c>
      <c r="FT156" s="2">
        <f t="shared" si="179"/>
        <v>0.99984392276440337</v>
      </c>
      <c r="FU156" s="2">
        <f t="shared" si="179"/>
        <v>0.99985542669966321</v>
      </c>
      <c r="FW156" s="2">
        <f t="shared" si="170"/>
        <v>4.2254971813285571E-7</v>
      </c>
      <c r="FX156" s="2">
        <f t="shared" si="170"/>
        <v>0.28831207880209891</v>
      </c>
      <c r="FY156" s="2">
        <f t="shared" si="170"/>
        <v>0.18944911908892412</v>
      </c>
      <c r="FZ156" s="2">
        <f t="shared" si="170"/>
        <v>0.27786656470974724</v>
      </c>
      <c r="GA156" s="2">
        <f t="shared" si="170"/>
        <v>0.36030882345393878</v>
      </c>
      <c r="GB156" s="2">
        <f t="shared" si="170"/>
        <v>0.35692255958425395</v>
      </c>
      <c r="GC156" s="2">
        <f t="shared" si="170"/>
        <v>0.36742543973747099</v>
      </c>
      <c r="GD156" s="2">
        <f t="shared" si="170"/>
        <v>0.3549259207387494</v>
      </c>
      <c r="GE156" s="2">
        <f t="shared" si="170"/>
        <v>0.3065859878617968</v>
      </c>
      <c r="GF156" s="2">
        <f t="shared" si="170"/>
        <v>0.26013176621496265</v>
      </c>
      <c r="GG156" s="2">
        <f t="shared" si="170"/>
        <v>0.22771514829897979</v>
      </c>
      <c r="GH156" s="2">
        <f t="shared" si="170"/>
        <v>0.19759688961130986</v>
      </c>
      <c r="GI156" s="2">
        <f t="shared" si="170"/>
        <v>0.20824770312378066</v>
      </c>
      <c r="GJ156" s="2">
        <f t="shared" si="170"/>
        <v>0.1926259913674036</v>
      </c>
      <c r="GK156" s="2">
        <f t="shared" si="170"/>
        <v>0.19206071440406206</v>
      </c>
      <c r="GM156" s="82">
        <f t="shared" si="171"/>
        <v>2.9405755919909617E-115</v>
      </c>
      <c r="GN156" s="82">
        <f t="shared" si="171"/>
        <v>2.9846949244863793E-198</v>
      </c>
      <c r="GO156" s="82">
        <f t="shared" si="171"/>
        <v>7.3991634359460103E-200</v>
      </c>
      <c r="GP156" s="82">
        <f t="shared" si="171"/>
        <v>1.5829273435496386E-203</v>
      </c>
      <c r="GQ156" s="82">
        <f t="shared" si="171"/>
        <v>3.5216349417201043E-259</v>
      </c>
      <c r="GR156" s="82">
        <f t="shared" si="171"/>
        <v>0</v>
      </c>
      <c r="GS156" s="82">
        <f t="shared" si="171"/>
        <v>0</v>
      </c>
      <c r="GT156" s="82">
        <f t="shared" si="171"/>
        <v>3.4425360822691662E-305</v>
      </c>
      <c r="GU156" s="82">
        <f t="shared" si="171"/>
        <v>0</v>
      </c>
      <c r="GV156" s="82">
        <f t="shared" si="171"/>
        <v>3.7862988502127126E-291</v>
      </c>
      <c r="GW156" s="82">
        <f t="shared" si="171"/>
        <v>2.7549441750494581E-216</v>
      </c>
      <c r="GX156" s="82">
        <f t="shared" si="171"/>
        <v>8.4163916840555522E-254</v>
      </c>
      <c r="GY156" s="82">
        <f t="shared" si="171"/>
        <v>1.0798333533844725E-244</v>
      </c>
      <c r="GZ156" s="82">
        <f t="shared" si="171"/>
        <v>1.4022194446234688E-208</v>
      </c>
      <c r="HA156" s="82">
        <f t="shared" si="171"/>
        <v>2.2131828705979733E-257</v>
      </c>
      <c r="HC156" s="82">
        <f t="shared" si="182"/>
        <v>2.6461640690803812E-71</v>
      </c>
      <c r="HD156" s="82">
        <f t="shared" si="182"/>
        <v>1.6645919852933244E-120</v>
      </c>
      <c r="HE156" s="82">
        <f t="shared" si="182"/>
        <v>6.158116713051643E-107</v>
      </c>
      <c r="HF156" s="82">
        <f t="shared" si="181"/>
        <v>4.0040036346028062E-116</v>
      </c>
      <c r="HG156" s="82">
        <f t="shared" si="181"/>
        <v>1.3965939654429495E-189</v>
      </c>
      <c r="HH156" s="82">
        <f t="shared" si="181"/>
        <v>4.9018388546568501E-266</v>
      </c>
      <c r="HI156" s="82">
        <f t="shared" si="181"/>
        <v>7.466938694248531E-206</v>
      </c>
      <c r="HJ156" s="82">
        <f t="shared" si="181"/>
        <v>9.2773498809397313E-192</v>
      </c>
      <c r="HK156" s="82">
        <f t="shared" si="181"/>
        <v>1.1696876065401157E-128</v>
      </c>
      <c r="HL156" s="82">
        <f t="shared" si="162"/>
        <v>1.5888734680063777E-159</v>
      </c>
      <c r="HM156" s="82">
        <f t="shared" si="162"/>
        <v>6.6031909513131076E-144</v>
      </c>
      <c r="HN156" s="82">
        <f t="shared" si="162"/>
        <v>1.2739700307373666E-151</v>
      </c>
      <c r="HO156" s="82">
        <f t="shared" si="162"/>
        <v>2.1753517409171761E-138</v>
      </c>
      <c r="HP156" s="82">
        <f t="shared" si="162"/>
        <v>7.9095648637613806E-117</v>
      </c>
      <c r="HQ156" s="82">
        <f t="shared" si="162"/>
        <v>3.4593459145000968E-163</v>
      </c>
      <c r="HS156" s="82">
        <f t="shared" si="172"/>
        <v>1.6353833891362868E-10</v>
      </c>
      <c r="HT156" s="82">
        <f t="shared" si="172"/>
        <v>2.7327153428018486E-8</v>
      </c>
      <c r="HU156" s="82">
        <f t="shared" si="172"/>
        <v>8.0369095366193081E-6</v>
      </c>
      <c r="HV156" s="82">
        <f t="shared" si="172"/>
        <v>9.7455982523633477E-11</v>
      </c>
      <c r="HW156" s="82">
        <f t="shared" si="172"/>
        <v>1.3520471402644483E-15</v>
      </c>
      <c r="HX156" s="82">
        <f t="shared" si="172"/>
        <v>3.0819828989695013E-16</v>
      </c>
      <c r="HY156" s="82">
        <f t="shared" si="172"/>
        <v>1.2686730692975039E-18</v>
      </c>
      <c r="HZ156" s="82">
        <f t="shared" si="172"/>
        <v>8.6311601493273855E-17</v>
      </c>
      <c r="IA156" s="82">
        <f t="shared" si="172"/>
        <v>1.0120960590560871E-12</v>
      </c>
      <c r="IB156" s="82">
        <f t="shared" si="172"/>
        <v>9.7457346095827373E-12</v>
      </c>
      <c r="IC156" s="82">
        <f t="shared" si="172"/>
        <v>1.1509839273701608E-9</v>
      </c>
      <c r="ID156" s="82">
        <f t="shared" si="172"/>
        <v>1.1332980313978734E-7</v>
      </c>
      <c r="IE156" s="82">
        <f t="shared" si="172"/>
        <v>1.4206913632233311E-7</v>
      </c>
      <c r="IF156" s="82">
        <f t="shared" si="172"/>
        <v>5.0976932440679299E-8</v>
      </c>
      <c r="IG156" s="82">
        <f t="shared" si="172"/>
        <v>1.5684744565147131E-8</v>
      </c>
      <c r="II156" s="82">
        <f t="shared" si="173"/>
        <v>0</v>
      </c>
      <c r="IJ156" s="82">
        <f t="shared" si="173"/>
        <v>8.4361101653311257E-3</v>
      </c>
      <c r="IK156" s="82">
        <f t="shared" si="173"/>
        <v>1.5717902894071426E-6</v>
      </c>
      <c r="IL156" s="82">
        <f t="shared" si="173"/>
        <v>5.2221269461859732E-4</v>
      </c>
      <c r="IM156" s="82">
        <f t="shared" si="173"/>
        <v>4.2255741076346054E-2</v>
      </c>
      <c r="IN156" s="82">
        <f t="shared" si="173"/>
        <v>3.1508369425703515E-2</v>
      </c>
      <c r="IO156" s="82">
        <f t="shared" si="173"/>
        <v>3.881011599392932E-2</v>
      </c>
      <c r="IP156" s="82">
        <f t="shared" si="173"/>
        <v>2.627331169141205E-2</v>
      </c>
      <c r="IQ156" s="82">
        <f t="shared" si="173"/>
        <v>4.8525161903845019E-3</v>
      </c>
      <c r="IR156" s="82">
        <f t="shared" si="173"/>
        <v>1.1491412189377867E-4</v>
      </c>
      <c r="IS156" s="82">
        <f t="shared" si="173"/>
        <v>1.0134849460154308E-5</v>
      </c>
      <c r="IT156" s="82">
        <f t="shared" si="173"/>
        <v>1.0162411477321147E-6</v>
      </c>
      <c r="IU156" s="82">
        <f t="shared" si="173"/>
        <v>5.3854844307244198E-6</v>
      </c>
      <c r="IV156" s="82">
        <f t="shared" si="173"/>
        <v>1.1274134240675698E-3</v>
      </c>
      <c r="IW156" s="82">
        <f t="shared" si="173"/>
        <v>7.9563460270537859E-3</v>
      </c>
      <c r="IY156" s="82">
        <f t="shared" si="174"/>
        <v>1.6353833891362868E-10</v>
      </c>
      <c r="IZ156" s="82">
        <f t="shared" si="174"/>
        <v>8.4361374924845529E-3</v>
      </c>
      <c r="JA156" s="82">
        <f t="shared" si="174"/>
        <v>9.6086998260264512E-6</v>
      </c>
      <c r="JB156" s="82">
        <f t="shared" si="174"/>
        <v>5.2221279207457984E-4</v>
      </c>
      <c r="JC156" s="82">
        <f t="shared" si="174"/>
        <v>4.2255741076347407E-2</v>
      </c>
      <c r="JD156" s="82">
        <f t="shared" si="174"/>
        <v>3.1508369425703821E-2</v>
      </c>
      <c r="JE156" s="82">
        <f t="shared" si="174"/>
        <v>3.881011599392932E-2</v>
      </c>
      <c r="JF156" s="82">
        <f t="shared" si="174"/>
        <v>2.6273311691412136E-2</v>
      </c>
      <c r="JG156" s="82">
        <f t="shared" si="174"/>
        <v>4.8525161913965977E-3</v>
      </c>
      <c r="JH156" s="82">
        <f t="shared" si="174"/>
        <v>1.1491413163951329E-4</v>
      </c>
      <c r="JI156" s="82">
        <f t="shared" si="174"/>
        <v>1.0136000444081679E-5</v>
      </c>
      <c r="JJ156" s="82">
        <f t="shared" si="174"/>
        <v>1.1295709508719021E-6</v>
      </c>
      <c r="JK156" s="82">
        <f t="shared" si="174"/>
        <v>5.5275535670467529E-6</v>
      </c>
      <c r="JL156" s="82">
        <f t="shared" si="174"/>
        <v>1.1274644010000104E-3</v>
      </c>
      <c r="JM156" s="82">
        <f t="shared" si="174"/>
        <v>7.9563617117983515E-3</v>
      </c>
    </row>
    <row r="157" spans="2:273" x14ac:dyDescent="0.25">
      <c r="B157" s="2">
        <v>130</v>
      </c>
      <c r="C157" s="37">
        <v>0.37507299999999999</v>
      </c>
      <c r="D157" s="37">
        <v>0.37234099999999998</v>
      </c>
      <c r="E157" s="37">
        <v>0.37992300000000001</v>
      </c>
      <c r="F157" s="37">
        <v>0.37990000000000002</v>
      </c>
      <c r="G157" s="37">
        <v>0.38796199999999997</v>
      </c>
      <c r="H157" s="37">
        <v>0.389131</v>
      </c>
      <c r="I157" s="37">
        <v>0.39560200000000001</v>
      </c>
      <c r="J157" s="37">
        <v>0.39585999999999999</v>
      </c>
      <c r="K157" s="37">
        <v>0.38019599999999998</v>
      </c>
      <c r="L157" s="37">
        <v>0.37568600000000002</v>
      </c>
      <c r="M157" s="37">
        <v>0.37329699999999999</v>
      </c>
      <c r="N157" s="37">
        <v>0.37627899999999997</v>
      </c>
      <c r="O157" s="37">
        <v>0.37151400000000001</v>
      </c>
      <c r="P157" s="37">
        <v>0.37151400000000001</v>
      </c>
      <c r="Q157" s="37">
        <v>0.38688400000000001</v>
      </c>
      <c r="S157" s="4">
        <f t="shared" si="175"/>
        <v>0.37411402743474192</v>
      </c>
      <c r="T157" s="4">
        <f t="shared" si="175"/>
        <v>0.37578934843569722</v>
      </c>
      <c r="U157" s="4">
        <f t="shared" si="175"/>
        <v>0.38007234967262576</v>
      </c>
      <c r="V157" s="4">
        <f t="shared" si="175"/>
        <v>0.38109761245904017</v>
      </c>
      <c r="W157" s="4">
        <f t="shared" si="175"/>
        <v>0.388658804249219</v>
      </c>
      <c r="X157" s="4">
        <f t="shared" si="175"/>
        <v>0.38392666271951331</v>
      </c>
      <c r="Y157" s="4">
        <f t="shared" si="175"/>
        <v>0.38679097840925797</v>
      </c>
      <c r="Z157" s="4">
        <f t="shared" si="175"/>
        <v>0.38994831866052226</v>
      </c>
      <c r="AA157" s="4">
        <f t="shared" si="175"/>
        <v>0.38084518063549139</v>
      </c>
      <c r="AB157" s="4">
        <f t="shared" si="175"/>
        <v>0.37562618680322513</v>
      </c>
      <c r="AC157" s="4">
        <f t="shared" si="175"/>
        <v>0.37506884148534175</v>
      </c>
      <c r="AD157" s="4">
        <f t="shared" si="175"/>
        <v>0.37619349308863043</v>
      </c>
      <c r="AE157" s="4">
        <f t="shared" si="175"/>
        <v>0.37238571326427428</v>
      </c>
      <c r="AF157" s="4">
        <f t="shared" si="175"/>
        <v>0.37466388473712592</v>
      </c>
      <c r="AG157" s="4">
        <f t="shared" si="175"/>
        <v>0.39097721795511764</v>
      </c>
      <c r="AI157" s="4">
        <f t="shared" si="176"/>
        <v>9.5897256525806496E-4</v>
      </c>
      <c r="AJ157" s="4">
        <f t="shared" si="176"/>
        <v>-3.448348435697246E-3</v>
      </c>
      <c r="AK157" s="4">
        <f t="shared" si="176"/>
        <v>-1.4934967262575372E-4</v>
      </c>
      <c r="AL157" s="4">
        <f t="shared" si="176"/>
        <v>-1.1976124590401538E-3</v>
      </c>
      <c r="AM157" s="4">
        <f t="shared" si="176"/>
        <v>-6.9680424921902961E-4</v>
      </c>
      <c r="AN157" s="4">
        <f t="shared" si="176"/>
        <v>5.2043372804866928E-3</v>
      </c>
      <c r="AO157" s="4">
        <f t="shared" si="176"/>
        <v>8.8110215907420408E-3</v>
      </c>
      <c r="AP157" s="4">
        <f t="shared" si="176"/>
        <v>5.9116813394777257E-3</v>
      </c>
      <c r="AQ157" s="4">
        <f t="shared" si="176"/>
        <v>-6.491806354914087E-4</v>
      </c>
      <c r="AR157" s="4">
        <f t="shared" si="176"/>
        <v>5.9813196774893829E-5</v>
      </c>
      <c r="AS157" s="4">
        <f t="shared" si="176"/>
        <v>-1.771841485341763E-3</v>
      </c>
      <c r="AT157" s="4">
        <f t="shared" si="176"/>
        <v>8.5506911369548355E-5</v>
      </c>
      <c r="AU157" s="4">
        <f t="shared" si="176"/>
        <v>-8.7171326427426532E-4</v>
      </c>
      <c r="AV157" s="4">
        <f t="shared" si="176"/>
        <v>-3.1498847371259076E-3</v>
      </c>
      <c r="AW157" s="4">
        <f t="shared" si="176"/>
        <v>-4.093217955117634E-3</v>
      </c>
      <c r="AY157" s="2">
        <f t="shared" si="168"/>
        <v>0.37411402740286398</v>
      </c>
      <c r="AZ157" s="2">
        <f t="shared" si="168"/>
        <v>0.375478879857715</v>
      </c>
      <c r="BA157" s="2">
        <f t="shared" si="168"/>
        <v>0.38007152245073905</v>
      </c>
      <c r="BB157" s="2">
        <f t="shared" si="168"/>
        <v>0.38090664863942486</v>
      </c>
      <c r="BC157" s="2">
        <f t="shared" si="168"/>
        <v>0.38232239010707592</v>
      </c>
      <c r="BD157" s="2">
        <f t="shared" si="168"/>
        <v>0.37711614266312382</v>
      </c>
      <c r="BE157" s="2">
        <f t="shared" si="168"/>
        <v>0.37827290092888777</v>
      </c>
      <c r="BF157" s="2">
        <f t="shared" si="168"/>
        <v>0.38245079082169642</v>
      </c>
      <c r="BG157" s="2">
        <f t="shared" si="168"/>
        <v>0.37859988888232554</v>
      </c>
      <c r="BH157" s="2">
        <f t="shared" si="168"/>
        <v>0.37550509894870587</v>
      </c>
      <c r="BI157" s="2">
        <f t="shared" si="168"/>
        <v>0.37505338196867333</v>
      </c>
      <c r="BJ157" s="2">
        <f t="shared" si="168"/>
        <v>0.37619166343903682</v>
      </c>
      <c r="BK157" s="2">
        <f t="shared" si="168"/>
        <v>0.3723770602693604</v>
      </c>
      <c r="BL157" s="2">
        <f t="shared" si="168"/>
        <v>0.37358614523498423</v>
      </c>
      <c r="BM157" s="2">
        <f t="shared" si="168"/>
        <v>0.3816078454980924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0.37507299999999999</v>
      </c>
      <c r="CF157" s="2" t="str">
        <f t="shared" si="169"/>
        <v/>
      </c>
      <c r="CG157" s="2">
        <f t="shared" si="169"/>
        <v>0.37992300000000001</v>
      </c>
      <c r="CH157" s="2">
        <f t="shared" si="169"/>
        <v>0.37990000000000002</v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>
        <f t="shared" si="169"/>
        <v>0.37568600000000002</v>
      </c>
      <c r="CO157" s="2">
        <f t="shared" si="169"/>
        <v>0.37329699999999999</v>
      </c>
      <c r="CP157" s="2">
        <f t="shared" si="169"/>
        <v>0.37627899999999997</v>
      </c>
      <c r="CQ157" s="2">
        <f t="shared" si="169"/>
        <v>0.37151400000000001</v>
      </c>
      <c r="CR157" s="2">
        <f t="shared" si="169"/>
        <v>0.37151400000000001</v>
      </c>
      <c r="CS157" s="2" t="str">
        <f t="shared" si="169"/>
        <v/>
      </c>
      <c r="CU157" s="2">
        <f t="shared" si="198"/>
        <v>0.37507299999999999</v>
      </c>
      <c r="CV157" s="2" t="str">
        <f t="shared" si="199"/>
        <v/>
      </c>
      <c r="CW157" s="2">
        <f t="shared" si="200"/>
        <v>0.37992300000000001</v>
      </c>
      <c r="CX157" s="2">
        <f t="shared" si="201"/>
        <v>0.37990000000000002</v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>
        <f t="shared" si="207"/>
        <v>0.37568600000000002</v>
      </c>
      <c r="DE157" s="2">
        <f t="shared" si="208"/>
        <v>0.37329699999999999</v>
      </c>
      <c r="DF157" s="2">
        <f t="shared" si="209"/>
        <v>0.37627899999999997</v>
      </c>
      <c r="DG157" s="2">
        <f t="shared" si="210"/>
        <v>0.37151400000000001</v>
      </c>
      <c r="DH157" s="2">
        <f t="shared" si="211"/>
        <v>0.37151400000000001</v>
      </c>
      <c r="DI157" s="2" t="str">
        <f t="shared" si="212"/>
        <v/>
      </c>
      <c r="DK157" s="2">
        <f t="shared" si="177"/>
        <v>0.53536452545155988</v>
      </c>
      <c r="DL157" s="2">
        <f t="shared" si="177"/>
        <v>0.48518118197097021</v>
      </c>
      <c r="DM157" s="2">
        <f t="shared" si="177"/>
        <v>0.49179481551592058</v>
      </c>
      <c r="DN157" s="2">
        <f t="shared" si="177"/>
        <v>0.49620357335907345</v>
      </c>
      <c r="DO157" s="2">
        <f t="shared" si="177"/>
        <v>0.52227302606951875</v>
      </c>
      <c r="DP157" s="2">
        <f t="shared" si="177"/>
        <v>0.50010790194281518</v>
      </c>
      <c r="DQ157" s="2">
        <f t="shared" si="177"/>
        <v>0.48854898515395895</v>
      </c>
      <c r="DR157" s="2">
        <f t="shared" si="177"/>
        <v>0.48535887188416427</v>
      </c>
      <c r="DS157" s="2">
        <f t="shared" si="177"/>
        <v>0.49059878280791785</v>
      </c>
      <c r="DT157" s="2">
        <f t="shared" si="177"/>
        <v>0.49273735584415584</v>
      </c>
      <c r="DU157" s="2">
        <f t="shared" si="177"/>
        <v>0.48211083941940402</v>
      </c>
      <c r="DV157" s="2">
        <f t="shared" si="177"/>
        <v>0.48318395182072826</v>
      </c>
      <c r="DW157" s="2">
        <f t="shared" si="177"/>
        <v>0.46893595233002294</v>
      </c>
      <c r="DX157" s="2">
        <f t="shared" si="177"/>
        <v>0.50411227899159661</v>
      </c>
      <c r="DY157" s="2">
        <f t="shared" si="177"/>
        <v>0.4824429307184751</v>
      </c>
      <c r="EA157" s="2">
        <f t="shared" si="153"/>
        <v>0.37410009505606268</v>
      </c>
      <c r="EB157" s="2">
        <f t="shared" si="153"/>
        <v>0.37522122424385629</v>
      </c>
      <c r="EC157" s="2">
        <f t="shared" si="153"/>
        <v>0.37990061256100011</v>
      </c>
      <c r="ED157" s="2">
        <f t="shared" si="153"/>
        <v>0.3804865692397465</v>
      </c>
      <c r="EE157" s="2">
        <f t="shared" si="153"/>
        <v>0.38221802833297769</v>
      </c>
      <c r="EF157" s="2">
        <f t="shared" si="153"/>
        <v>0.37713634810097241</v>
      </c>
      <c r="EG157" s="2">
        <f t="shared" si="153"/>
        <v>0.37819812681872761</v>
      </c>
      <c r="EH157" s="2">
        <f t="shared" si="153"/>
        <v>0.38304000163003538</v>
      </c>
      <c r="EI157" s="2">
        <f t="shared" si="153"/>
        <v>0.37814968401201321</v>
      </c>
      <c r="EJ157" s="2">
        <f t="shared" si="153"/>
        <v>0.37530500782439358</v>
      </c>
      <c r="EK157" s="2">
        <f t="shared" si="153"/>
        <v>0.3747466539278988</v>
      </c>
      <c r="EL157" s="2">
        <f t="shared" si="180"/>
        <v>0.37619900507077958</v>
      </c>
      <c r="EM157" s="2">
        <f t="shared" si="136"/>
        <v>0.37233722841390182</v>
      </c>
      <c r="EN157" s="2">
        <f t="shared" si="136"/>
        <v>0.37357870733160942</v>
      </c>
      <c r="EO157" s="2">
        <f t="shared" si="136"/>
        <v>0.38217191957734636</v>
      </c>
      <c r="EQ157" s="2">
        <f t="shared" si="178"/>
        <v>0.37410009505606268</v>
      </c>
      <c r="ER157" s="2">
        <f t="shared" si="178"/>
        <v>0.37600631200120183</v>
      </c>
      <c r="ES157" s="2">
        <f t="shared" si="178"/>
        <v>0.38062038551722649</v>
      </c>
      <c r="ET157" s="2">
        <f t="shared" si="178"/>
        <v>0.38183209228440379</v>
      </c>
      <c r="EU157" s="2">
        <f t="shared" si="178"/>
        <v>0.38244226829472272</v>
      </c>
      <c r="EV157" s="2">
        <f t="shared" si="178"/>
        <v>0.37704312194591943</v>
      </c>
      <c r="EW157" s="2">
        <f t="shared" si="178"/>
        <v>0.37835444877252533</v>
      </c>
      <c r="EX157" s="2">
        <f t="shared" si="178"/>
        <v>0.38143977586484745</v>
      </c>
      <c r="EY157" s="2">
        <f t="shared" si="178"/>
        <v>0.3794848501561881</v>
      </c>
      <c r="EZ157" s="2">
        <f t="shared" si="178"/>
        <v>0.37596071605590159</v>
      </c>
      <c r="FA157" s="2">
        <f t="shared" si="178"/>
        <v>0.37593527832339391</v>
      </c>
      <c r="FB157" s="2">
        <f t="shared" si="178"/>
        <v>0.37608559783487028</v>
      </c>
      <c r="FC157" s="2">
        <f t="shared" si="178"/>
        <v>0.37244940873992388</v>
      </c>
      <c r="FD157" s="2">
        <f t="shared" si="178"/>
        <v>0.37352496880871472</v>
      </c>
      <c r="FE157" s="2">
        <f t="shared" si="178"/>
        <v>0.37937980581860303</v>
      </c>
      <c r="FG157" s="2">
        <f t="shared" si="179"/>
        <v>0.99991360558080222</v>
      </c>
      <c r="FH157" s="2">
        <f t="shared" si="179"/>
        <v>0.99985281741042009</v>
      </c>
      <c r="FI157" s="2">
        <f t="shared" si="179"/>
        <v>0.99978481909189387</v>
      </c>
      <c r="FJ157" s="2">
        <f t="shared" si="179"/>
        <v>0.99981994333706359</v>
      </c>
      <c r="FK157" s="2">
        <f t="shared" si="179"/>
        <v>0.99986614367345938</v>
      </c>
      <c r="FL157" s="2">
        <f t="shared" si="179"/>
        <v>0.99987749357028788</v>
      </c>
      <c r="FM157" s="2">
        <f t="shared" si="179"/>
        <v>0.99987356588458409</v>
      </c>
      <c r="FN157" s="2">
        <f t="shared" si="179"/>
        <v>0.99987365084222724</v>
      </c>
      <c r="FO157" s="2">
        <f t="shared" si="179"/>
        <v>0.99987315514239805</v>
      </c>
      <c r="FP157" s="2">
        <f t="shared" si="179"/>
        <v>0.99984975902365558</v>
      </c>
      <c r="FQ157" s="2">
        <f t="shared" si="179"/>
        <v>0.99984793153625884</v>
      </c>
      <c r="FR157" s="2">
        <f t="shared" si="179"/>
        <v>0.99984325266182428</v>
      </c>
      <c r="FS157" s="2">
        <f t="shared" si="179"/>
        <v>0.99984760449142529</v>
      </c>
      <c r="FT157" s="2">
        <f t="shared" si="179"/>
        <v>0.99985765391450543</v>
      </c>
      <c r="FU157" s="2">
        <f t="shared" si="179"/>
        <v>0.99986814590571083</v>
      </c>
      <c r="FW157" s="2">
        <f t="shared" si="170"/>
        <v>4.6331653383117614E-7</v>
      </c>
      <c r="FX157" s="2">
        <f t="shared" si="170"/>
        <v>0.30757252328937662</v>
      </c>
      <c r="FY157" s="2">
        <f t="shared" si="170"/>
        <v>0.20399820841441402</v>
      </c>
      <c r="FZ157" s="2">
        <f t="shared" si="170"/>
        <v>0.29672013694371718</v>
      </c>
      <c r="GA157" s="2">
        <f t="shared" si="170"/>
        <v>0.3817987031451342</v>
      </c>
      <c r="GB157" s="2">
        <f t="shared" si="170"/>
        <v>0.37832992088828182</v>
      </c>
      <c r="GC157" s="2">
        <f t="shared" si="170"/>
        <v>0.38908160705218547</v>
      </c>
      <c r="GD157" s="2">
        <f t="shared" si="170"/>
        <v>0.37628359980135512</v>
      </c>
      <c r="GE157" s="2">
        <f t="shared" si="170"/>
        <v>0.32650714092027205</v>
      </c>
      <c r="GF157" s="2">
        <f t="shared" si="170"/>
        <v>0.27824566617348384</v>
      </c>
      <c r="GG157" s="2">
        <f t="shared" si="170"/>
        <v>0.24431715782259827</v>
      </c>
      <c r="GH157" s="2">
        <f t="shared" si="170"/>
        <v>0.21260757461640251</v>
      </c>
      <c r="GI157" s="2">
        <f t="shared" si="170"/>
        <v>0.22384177948231063</v>
      </c>
      <c r="GJ157" s="2">
        <f t="shared" si="170"/>
        <v>0.20735664056950923</v>
      </c>
      <c r="GK157" s="2">
        <f t="shared" si="170"/>
        <v>0.20675920556735455</v>
      </c>
      <c r="GM157" s="82">
        <f t="shared" si="171"/>
        <v>3.646945515404909E-118</v>
      </c>
      <c r="GN157" s="82">
        <f t="shared" si="171"/>
        <v>1.4425831612920043E-203</v>
      </c>
      <c r="GO157" s="82">
        <f t="shared" si="171"/>
        <v>1.5571370579472921E-205</v>
      </c>
      <c r="GP157" s="82">
        <f t="shared" si="171"/>
        <v>5.124970650929281E-209</v>
      </c>
      <c r="GQ157" s="82">
        <f t="shared" si="171"/>
        <v>9.2009714840773354E-266</v>
      </c>
      <c r="GR157" s="82">
        <f t="shared" si="171"/>
        <v>0</v>
      </c>
      <c r="GS157" s="82">
        <f t="shared" si="171"/>
        <v>0</v>
      </c>
      <c r="GT157" s="82">
        <f t="shared" si="171"/>
        <v>0</v>
      </c>
      <c r="GU157" s="82">
        <f t="shared" si="171"/>
        <v>0</v>
      </c>
      <c r="GV157" s="82">
        <f t="shared" si="171"/>
        <v>9.8642688121357735E-299</v>
      </c>
      <c r="GW157" s="82">
        <f t="shared" si="171"/>
        <v>6.0786801040766305E-222</v>
      </c>
      <c r="GX157" s="82">
        <f t="shared" si="171"/>
        <v>1.6435491558690627E-260</v>
      </c>
      <c r="GY157" s="82">
        <f t="shared" si="171"/>
        <v>3.6294595299643289E-251</v>
      </c>
      <c r="GZ157" s="82">
        <f t="shared" si="171"/>
        <v>5.9736819009199914E-214</v>
      </c>
      <c r="HA157" s="82">
        <f t="shared" si="171"/>
        <v>1.0082478513106198E-263</v>
      </c>
      <c r="HC157" s="82">
        <f t="shared" si="182"/>
        <v>8.2398124269151958E-74</v>
      </c>
      <c r="HD157" s="82">
        <f t="shared" si="182"/>
        <v>3.5034892940382606E-125</v>
      </c>
      <c r="HE157" s="82">
        <f t="shared" si="182"/>
        <v>2.1651478992733942E-111</v>
      </c>
      <c r="HF157" s="82">
        <f t="shared" si="181"/>
        <v>1.4513927568223622E-120</v>
      </c>
      <c r="HG157" s="82">
        <f t="shared" si="181"/>
        <v>3.3434432070699787E-196</v>
      </c>
      <c r="HH157" s="82">
        <f t="shared" si="181"/>
        <v>2.2777908559498184E-275</v>
      </c>
      <c r="HI157" s="82">
        <f t="shared" si="181"/>
        <v>5.3688531347954353E-213</v>
      </c>
      <c r="HJ157" s="82">
        <f t="shared" si="181"/>
        <v>1.8705916358658401E-198</v>
      </c>
      <c r="HK157" s="82">
        <f t="shared" si="181"/>
        <v>3.3955938932930888E-133</v>
      </c>
      <c r="HL157" s="82">
        <f t="shared" si="162"/>
        <v>2.4689245206358587E-165</v>
      </c>
      <c r="HM157" s="82">
        <f t="shared" si="162"/>
        <v>3.0191875498232433E-149</v>
      </c>
      <c r="HN157" s="82">
        <f t="shared" si="162"/>
        <v>2.2932315119874171E-157</v>
      </c>
      <c r="HO157" s="82">
        <f t="shared" si="162"/>
        <v>1.1523969439707136E-143</v>
      </c>
      <c r="HP157" s="82">
        <f t="shared" si="162"/>
        <v>3.9451318202414279E-121</v>
      </c>
      <c r="HQ157" s="82">
        <f t="shared" si="162"/>
        <v>7.3262365477497414E-169</v>
      </c>
      <c r="HS157" s="82">
        <f t="shared" si="172"/>
        <v>5.8978041836977003E-10</v>
      </c>
      <c r="HT157" s="82">
        <f t="shared" si="172"/>
        <v>4.5622763208156057E-9</v>
      </c>
      <c r="HU157" s="82">
        <f t="shared" si="172"/>
        <v>1.5143220234593945E-6</v>
      </c>
      <c r="HV157" s="82">
        <f t="shared" si="172"/>
        <v>7.3506341184064683E-12</v>
      </c>
      <c r="HW157" s="82">
        <f t="shared" si="172"/>
        <v>6.373701576595047E-17</v>
      </c>
      <c r="HX157" s="82">
        <f t="shared" si="172"/>
        <v>1.2211239608054944E-17</v>
      </c>
      <c r="HY157" s="82">
        <f t="shared" si="172"/>
        <v>3.4294892425213722E-20</v>
      </c>
      <c r="HZ157" s="82">
        <f t="shared" si="172"/>
        <v>3.0313538140660397E-18</v>
      </c>
      <c r="IA157" s="82">
        <f t="shared" si="172"/>
        <v>6.9056502138307887E-14</v>
      </c>
      <c r="IB157" s="82">
        <f t="shared" si="172"/>
        <v>6.1988696479716494E-13</v>
      </c>
      <c r="IC157" s="82">
        <f t="shared" si="172"/>
        <v>1.0137032238743292E-10</v>
      </c>
      <c r="ID157" s="82">
        <f t="shared" si="172"/>
        <v>1.4391513309485377E-8</v>
      </c>
      <c r="IE157" s="82">
        <f t="shared" si="172"/>
        <v>1.9240424676596133E-8</v>
      </c>
      <c r="IF157" s="82">
        <f t="shared" si="172"/>
        <v>6.1330102874052307E-9</v>
      </c>
      <c r="IG157" s="82">
        <f t="shared" si="172"/>
        <v>1.7264258626675255E-9</v>
      </c>
      <c r="II157" s="82">
        <f t="shared" si="173"/>
        <v>0</v>
      </c>
      <c r="IJ157" s="82">
        <f t="shared" si="173"/>
        <v>1.7901377130715029E-2</v>
      </c>
      <c r="IK157" s="82">
        <f t="shared" si="173"/>
        <v>6.8716507125202042E-6</v>
      </c>
      <c r="IL157" s="82">
        <f t="shared" si="173"/>
        <v>1.7200922276443653E-3</v>
      </c>
      <c r="IM157" s="82">
        <f t="shared" si="173"/>
        <v>8.5605212866145766E-2</v>
      </c>
      <c r="IN157" s="82">
        <f t="shared" si="173"/>
        <v>6.801862158498452E-2</v>
      </c>
      <c r="IO157" s="82">
        <f t="shared" si="173"/>
        <v>8.3627558058365234E-2</v>
      </c>
      <c r="IP157" s="82">
        <f t="shared" si="173"/>
        <v>5.8929740148372205E-2</v>
      </c>
      <c r="IQ157" s="82">
        <f t="shared" si="173"/>
        <v>1.2408696867045621E-2</v>
      </c>
      <c r="IR157" s="82">
        <f t="shared" si="173"/>
        <v>4.3654456133582789E-4</v>
      </c>
      <c r="IS157" s="82">
        <f t="shared" si="173"/>
        <v>4.4771098892648528E-5</v>
      </c>
      <c r="IT157" s="82">
        <f t="shared" si="173"/>
        <v>4.9432570684269074E-6</v>
      </c>
      <c r="IU157" s="82">
        <f t="shared" si="173"/>
        <v>2.280921803683659E-5</v>
      </c>
      <c r="IV157" s="82">
        <f t="shared" si="173"/>
        <v>2.3088695664457838E-3</v>
      </c>
      <c r="IW157" s="82">
        <f t="shared" si="173"/>
        <v>1.2999694624712198E-2</v>
      </c>
      <c r="IY157" s="82">
        <f t="shared" si="174"/>
        <v>5.8978041836977003E-10</v>
      </c>
      <c r="IZ157" s="82">
        <f t="shared" si="174"/>
        <v>1.7901381692991349E-2</v>
      </c>
      <c r="JA157" s="82">
        <f t="shared" si="174"/>
        <v>8.3859727359795984E-6</v>
      </c>
      <c r="JB157" s="82">
        <f t="shared" si="174"/>
        <v>1.7200922349949995E-3</v>
      </c>
      <c r="JC157" s="82">
        <f t="shared" si="174"/>
        <v>8.5605212866145836E-2</v>
      </c>
      <c r="JD157" s="82">
        <f t="shared" si="174"/>
        <v>6.8018621584984534E-2</v>
      </c>
      <c r="JE157" s="82">
        <f t="shared" si="174"/>
        <v>8.3627558058365234E-2</v>
      </c>
      <c r="JF157" s="82">
        <f t="shared" si="174"/>
        <v>5.8929740148372205E-2</v>
      </c>
      <c r="JG157" s="82">
        <f t="shared" si="174"/>
        <v>1.2408696867114677E-2</v>
      </c>
      <c r="JH157" s="82">
        <f t="shared" si="174"/>
        <v>4.3654456195571484E-4</v>
      </c>
      <c r="JI157" s="82">
        <f t="shared" si="174"/>
        <v>4.4771200262970915E-5</v>
      </c>
      <c r="JJ157" s="82">
        <f t="shared" si="174"/>
        <v>4.9576485817363932E-6</v>
      </c>
      <c r="JK157" s="82">
        <f t="shared" si="174"/>
        <v>2.2828458461513184E-5</v>
      </c>
      <c r="JL157" s="82">
        <f t="shared" si="174"/>
        <v>2.3088756994560714E-3</v>
      </c>
      <c r="JM157" s="82">
        <f t="shared" si="174"/>
        <v>1.2999696351138061E-2</v>
      </c>
    </row>
    <row r="158" spans="2:273" x14ac:dyDescent="0.25">
      <c r="B158" s="2">
        <v>131</v>
      </c>
      <c r="C158" s="37">
        <v>0.37044700000000003</v>
      </c>
      <c r="D158" s="37">
        <v>0.37692799999999999</v>
      </c>
      <c r="E158" s="37">
        <v>0.37972899999999998</v>
      </c>
      <c r="F158" s="37">
        <v>0.38270599999999999</v>
      </c>
      <c r="G158" s="37">
        <v>0.38992399999999999</v>
      </c>
      <c r="H158" s="37">
        <v>0.39100800000000002</v>
      </c>
      <c r="I158" s="37">
        <v>0.40254000000000001</v>
      </c>
      <c r="J158" s="37">
        <v>0.39918199999999998</v>
      </c>
      <c r="K158" s="37">
        <v>0.38718000000000002</v>
      </c>
      <c r="L158" s="37">
        <v>0.37783899999999998</v>
      </c>
      <c r="M158" s="37">
        <v>0.373809</v>
      </c>
      <c r="N158" s="37">
        <v>0.37540200000000001</v>
      </c>
      <c r="O158" s="37">
        <v>0.37270799999999998</v>
      </c>
      <c r="P158" s="37">
        <v>0.374801</v>
      </c>
      <c r="Q158" s="37">
        <v>0.39151200000000003</v>
      </c>
      <c r="S158" s="4">
        <f t="shared" si="175"/>
        <v>0.37379880644450919</v>
      </c>
      <c r="T158" s="4">
        <f t="shared" si="175"/>
        <v>0.37584678724304349</v>
      </c>
      <c r="U158" s="4">
        <f t="shared" si="175"/>
        <v>0.379865271365456</v>
      </c>
      <c r="V158" s="4">
        <f t="shared" si="175"/>
        <v>0.38120587160620506</v>
      </c>
      <c r="W158" s="4">
        <f t="shared" si="175"/>
        <v>0.39210877333032668</v>
      </c>
      <c r="X158" s="4">
        <f t="shared" si="175"/>
        <v>0.38828254128857592</v>
      </c>
      <c r="Y158" s="4">
        <f t="shared" si="175"/>
        <v>0.39200905064887159</v>
      </c>
      <c r="Z158" s="4">
        <f t="shared" si="175"/>
        <v>0.39528116929517509</v>
      </c>
      <c r="AA158" s="4">
        <f t="shared" si="175"/>
        <v>0.38313729448936934</v>
      </c>
      <c r="AB158" s="4">
        <f t="shared" si="175"/>
        <v>0.3755977181989259</v>
      </c>
      <c r="AC158" s="4">
        <f t="shared" si="175"/>
        <v>0.37485605420690143</v>
      </c>
      <c r="AD158" s="4">
        <f t="shared" si="175"/>
        <v>0.37599810333524225</v>
      </c>
      <c r="AE158" s="4">
        <f t="shared" si="175"/>
        <v>0.37219129802133977</v>
      </c>
      <c r="AF158" s="4">
        <f t="shared" si="175"/>
        <v>0.37539360436456021</v>
      </c>
      <c r="AG158" s="4">
        <f t="shared" si="175"/>
        <v>0.39547673711764292</v>
      </c>
      <c r="AI158" s="4">
        <f t="shared" si="176"/>
        <v>-3.3518064445091644E-3</v>
      </c>
      <c r="AJ158" s="4">
        <f t="shared" si="176"/>
        <v>1.0812127569564955E-3</v>
      </c>
      <c r="AK158" s="4">
        <f t="shared" si="176"/>
        <v>-1.3627136545601992E-4</v>
      </c>
      <c r="AL158" s="4">
        <f t="shared" si="176"/>
        <v>1.5001283937949306E-3</v>
      </c>
      <c r="AM158" s="4">
        <f t="shared" si="176"/>
        <v>-2.1847733303266836E-3</v>
      </c>
      <c r="AN158" s="4">
        <f t="shared" si="176"/>
        <v>2.7254587114241002E-3</v>
      </c>
      <c r="AO158" s="4">
        <f t="shared" si="176"/>
        <v>1.0530949351128416E-2</v>
      </c>
      <c r="AP158" s="4">
        <f t="shared" si="176"/>
        <v>3.9008307048248869E-3</v>
      </c>
      <c r="AQ158" s="4">
        <f t="shared" si="176"/>
        <v>4.0427055106306842E-3</v>
      </c>
      <c r="AR158" s="4">
        <f t="shared" si="176"/>
        <v>2.2412818010740798E-3</v>
      </c>
      <c r="AS158" s="4">
        <f t="shared" si="176"/>
        <v>-1.0470542069014321E-3</v>
      </c>
      <c r="AT158" s="4">
        <f t="shared" si="176"/>
        <v>-5.9610333524223735E-4</v>
      </c>
      <c r="AU158" s="4">
        <f t="shared" si="176"/>
        <v>5.1670197866021672E-4</v>
      </c>
      <c r="AV158" s="4">
        <f t="shared" si="176"/>
        <v>-5.9260436456021193E-4</v>
      </c>
      <c r="AW158" s="4">
        <f t="shared" si="176"/>
        <v>-3.9647371176428914E-3</v>
      </c>
      <c r="AY158" s="2">
        <f t="shared" si="168"/>
        <v>0.37379880633729867</v>
      </c>
      <c r="AZ158" s="2">
        <f t="shared" si="168"/>
        <v>0.37528705382083011</v>
      </c>
      <c r="BA158" s="2">
        <f t="shared" si="168"/>
        <v>0.37986216875444911</v>
      </c>
      <c r="BB158" s="2">
        <f t="shared" si="168"/>
        <v>0.38069144129350052</v>
      </c>
      <c r="BC158" s="2">
        <f t="shared" si="168"/>
        <v>0.38211798650429557</v>
      </c>
      <c r="BD158" s="2">
        <f t="shared" si="168"/>
        <v>0.37690098882910844</v>
      </c>
      <c r="BE158" s="2">
        <f t="shared" si="168"/>
        <v>0.37811364215681259</v>
      </c>
      <c r="BF158" s="2">
        <f t="shared" si="168"/>
        <v>0.38230147571331918</v>
      </c>
      <c r="BG158" s="2">
        <f t="shared" si="168"/>
        <v>0.37845495626805115</v>
      </c>
      <c r="BH158" s="2">
        <f t="shared" si="168"/>
        <v>0.37522028489990455</v>
      </c>
      <c r="BI158" s="2">
        <f t="shared" si="168"/>
        <v>0.37479914401058251</v>
      </c>
      <c r="BJ158" s="2">
        <f t="shared" si="168"/>
        <v>0.37599056595548369</v>
      </c>
      <c r="BK158" s="2">
        <f t="shared" si="168"/>
        <v>0.37216019034517317</v>
      </c>
      <c r="BL158" s="2">
        <f t="shared" si="168"/>
        <v>0.37339831234699172</v>
      </c>
      <c r="BM158" s="2">
        <f t="shared" si="168"/>
        <v>0.38138542177621082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0.37044700000000003</v>
      </c>
      <c r="CF158" s="2" t="str">
        <f t="shared" si="169"/>
        <v/>
      </c>
      <c r="CG158" s="2">
        <f t="shared" si="169"/>
        <v>0.37972899999999998</v>
      </c>
      <c r="CH158" s="2">
        <f t="shared" si="169"/>
        <v>0.38270599999999999</v>
      </c>
      <c r="CI158" s="2" t="str">
        <f t="shared" si="169"/>
        <v/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>
        <f t="shared" si="169"/>
        <v>0.37783899999999998</v>
      </c>
      <c r="CO158" s="2">
        <f t="shared" si="169"/>
        <v>0.373809</v>
      </c>
      <c r="CP158" s="2">
        <f t="shared" si="169"/>
        <v>0.37540200000000001</v>
      </c>
      <c r="CQ158" s="2">
        <f t="shared" si="169"/>
        <v>0.37270799999999998</v>
      </c>
      <c r="CR158" s="2">
        <f t="shared" si="169"/>
        <v>0.374801</v>
      </c>
      <c r="CS158" s="2" t="str">
        <f t="shared" si="169"/>
        <v/>
      </c>
      <c r="CU158" s="2">
        <f t="shared" si="198"/>
        <v>0.37044700000000003</v>
      </c>
      <c r="CV158" s="2" t="str">
        <f t="shared" si="199"/>
        <v/>
      </c>
      <c r="CW158" s="2">
        <f t="shared" si="200"/>
        <v>0.37972899999999998</v>
      </c>
      <c r="CX158" s="2">
        <f t="shared" si="201"/>
        <v>0.38270599999999999</v>
      </c>
      <c r="CY158" s="2" t="str">
        <f t="shared" si="202"/>
        <v/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>
        <f t="shared" si="207"/>
        <v>0.37783899999999998</v>
      </c>
      <c r="DE158" s="2">
        <f t="shared" si="208"/>
        <v>0.373809</v>
      </c>
      <c r="DF158" s="2">
        <f t="shared" si="209"/>
        <v>0.37540200000000001</v>
      </c>
      <c r="DG158" s="2">
        <f t="shared" si="210"/>
        <v>0.37270799999999998</v>
      </c>
      <c r="DH158" s="2">
        <f t="shared" si="211"/>
        <v>0.374801</v>
      </c>
      <c r="DI158" s="2" t="str">
        <f t="shared" si="212"/>
        <v/>
      </c>
      <c r="DK158" s="2">
        <f t="shared" si="177"/>
        <v>0.53646367159277497</v>
      </c>
      <c r="DL158" s="2">
        <f t="shared" si="177"/>
        <v>0.48590096745607336</v>
      </c>
      <c r="DM158" s="2">
        <f t="shared" si="177"/>
        <v>0.49257782306598075</v>
      </c>
      <c r="DN158" s="2">
        <f t="shared" si="177"/>
        <v>0.49699729845559859</v>
      </c>
      <c r="DO158" s="2">
        <f t="shared" si="177"/>
        <v>0.52326075835561503</v>
      </c>
      <c r="DP158" s="2">
        <f t="shared" si="177"/>
        <v>0.50092103427419343</v>
      </c>
      <c r="DQ158" s="2">
        <f t="shared" si="177"/>
        <v>0.48928704233870968</v>
      </c>
      <c r="DR158" s="2">
        <f t="shared" si="177"/>
        <v>0.48604139314516132</v>
      </c>
      <c r="DS158" s="2">
        <f t="shared" si="177"/>
        <v>0.49134570967741931</v>
      </c>
      <c r="DT158" s="2">
        <f t="shared" si="177"/>
        <v>0.49352153674560734</v>
      </c>
      <c r="DU158" s="2">
        <f t="shared" si="177"/>
        <v>0.48278457265087849</v>
      </c>
      <c r="DV158" s="2">
        <f t="shared" si="177"/>
        <v>0.48388382016806719</v>
      </c>
      <c r="DW158" s="2">
        <f t="shared" si="177"/>
        <v>0.46954251734148206</v>
      </c>
      <c r="DX158" s="2">
        <f t="shared" si="177"/>
        <v>0.50507675126050411</v>
      </c>
      <c r="DY158" s="2">
        <f t="shared" si="177"/>
        <v>0.4832042839076246</v>
      </c>
      <c r="EA158" s="2">
        <f t="shared" si="153"/>
        <v>0.37378598843463373</v>
      </c>
      <c r="EB158" s="2">
        <f t="shared" si="153"/>
        <v>0.3750070439508506</v>
      </c>
      <c r="EC158" s="2">
        <f t="shared" si="153"/>
        <v>0.37967616809947197</v>
      </c>
      <c r="ED158" s="2">
        <f t="shared" si="153"/>
        <v>0.38023278044136266</v>
      </c>
      <c r="EE158" s="2">
        <f t="shared" si="153"/>
        <v>0.38200738895606612</v>
      </c>
      <c r="EF158" s="2">
        <f t="shared" si="153"/>
        <v>0.37692544208313677</v>
      </c>
      <c r="EG158" s="2">
        <f t="shared" si="153"/>
        <v>0.37803477618247311</v>
      </c>
      <c r="EH158" s="2">
        <f t="shared" si="153"/>
        <v>0.38294439580814188</v>
      </c>
      <c r="EI158" s="2">
        <f t="shared" si="153"/>
        <v>0.37796459614742872</v>
      </c>
      <c r="EJ158" s="2">
        <f t="shared" si="153"/>
        <v>0.37500286059125498</v>
      </c>
      <c r="EK158" s="2">
        <f t="shared" si="153"/>
        <v>0.3744626383508205</v>
      </c>
      <c r="EL158" s="2">
        <f t="shared" si="180"/>
        <v>0.37600174815127818</v>
      </c>
      <c r="EM158" s="2">
        <f t="shared" si="136"/>
        <v>0.37211832486626639</v>
      </c>
      <c r="EN158" s="2">
        <f t="shared" si="136"/>
        <v>0.37339159788723508</v>
      </c>
      <c r="EO158" s="2">
        <f t="shared" si="136"/>
        <v>0.38200793666307642</v>
      </c>
      <c r="EQ158" s="2">
        <f t="shared" si="178"/>
        <v>0.37378598843463373</v>
      </c>
      <c r="ER158" s="2">
        <f t="shared" si="178"/>
        <v>0.37581651537101446</v>
      </c>
      <c r="ES158" s="2">
        <f t="shared" si="178"/>
        <v>0.38042307691567362</v>
      </c>
      <c r="ET158" s="2">
        <f t="shared" si="178"/>
        <v>0.38162227283757361</v>
      </c>
      <c r="EU158" s="2">
        <f t="shared" si="178"/>
        <v>0.38223859822697998</v>
      </c>
      <c r="EV158" s="2">
        <f t="shared" si="178"/>
        <v>0.37682972753744881</v>
      </c>
      <c r="EW158" s="2">
        <f t="shared" si="178"/>
        <v>0.37819537905681233</v>
      </c>
      <c r="EX158" s="2">
        <f t="shared" si="178"/>
        <v>0.3812997196766223</v>
      </c>
      <c r="EY158" s="2">
        <f t="shared" si="178"/>
        <v>0.37933964146826266</v>
      </c>
      <c r="EZ158" s="2">
        <f t="shared" si="178"/>
        <v>0.37567998870857788</v>
      </c>
      <c r="FA158" s="2">
        <f t="shared" si="178"/>
        <v>0.37569098644488846</v>
      </c>
      <c r="FB158" s="2">
        <f t="shared" si="178"/>
        <v>0.37588528244535907</v>
      </c>
      <c r="FC158" s="2">
        <f t="shared" si="178"/>
        <v>0.37223622186120553</v>
      </c>
      <c r="FD158" s="2">
        <f t="shared" si="178"/>
        <v>0.37334502477781539</v>
      </c>
      <c r="FE158" s="2">
        <f t="shared" si="178"/>
        <v>0.37915251198003852</v>
      </c>
      <c r="FG158" s="2">
        <f t="shared" si="179"/>
        <v>0.99992120675426344</v>
      </c>
      <c r="FH158" s="2">
        <f t="shared" si="179"/>
        <v>0.99986576614454681</v>
      </c>
      <c r="FI158" s="2">
        <f t="shared" si="179"/>
        <v>0.99980374896364865</v>
      </c>
      <c r="FJ158" s="2">
        <f t="shared" si="179"/>
        <v>0.99983578377002025</v>
      </c>
      <c r="FK158" s="2">
        <f t="shared" si="179"/>
        <v>0.99987792014143351</v>
      </c>
      <c r="FL158" s="2">
        <f t="shared" si="179"/>
        <v>0.99988827160386473</v>
      </c>
      <c r="FM158" s="2">
        <f t="shared" si="179"/>
        <v>0.99988468943346576</v>
      </c>
      <c r="FN158" s="2">
        <f t="shared" si="179"/>
        <v>0.99988476691748052</v>
      </c>
      <c r="FO158" s="2">
        <f t="shared" si="179"/>
        <v>0.99988431482379136</v>
      </c>
      <c r="FP158" s="2">
        <f t="shared" si="179"/>
        <v>0.99986297678966951</v>
      </c>
      <c r="FQ158" s="2">
        <f t="shared" si="179"/>
        <v>0.99986131005702017</v>
      </c>
      <c r="FR158" s="2">
        <f t="shared" si="179"/>
        <v>0.99985704275686782</v>
      </c>
      <c r="FS158" s="2">
        <f t="shared" si="179"/>
        <v>0.9998610117805965</v>
      </c>
      <c r="FT158" s="2">
        <f t="shared" si="179"/>
        <v>0.99987017720106985</v>
      </c>
      <c r="FU158" s="2">
        <f t="shared" si="179"/>
        <v>0.999879746241643</v>
      </c>
      <c r="FW158" s="2">
        <f t="shared" si="170"/>
        <v>5.0801645455021483E-7</v>
      </c>
      <c r="FX158" s="2">
        <f t="shared" si="170"/>
        <v>0.32752750063418362</v>
      </c>
      <c r="FY158" s="2">
        <f t="shared" si="170"/>
        <v>0.21936223623305456</v>
      </c>
      <c r="FZ158" s="2">
        <f t="shared" si="170"/>
        <v>0.31629264355286624</v>
      </c>
      <c r="GA158" s="2">
        <f t="shared" si="170"/>
        <v>0.40376130464897636</v>
      </c>
      <c r="GB158" s="2">
        <f t="shared" si="170"/>
        <v>0.40022216473338768</v>
      </c>
      <c r="GC158" s="2">
        <f t="shared" si="170"/>
        <v>0.41118449948349561</v>
      </c>
      <c r="GD158" s="2">
        <f t="shared" si="170"/>
        <v>0.39813326592106102</v>
      </c>
      <c r="GE158" s="2">
        <f t="shared" si="170"/>
        <v>0.34707481949430891</v>
      </c>
      <c r="GF158" s="2">
        <f t="shared" si="170"/>
        <v>0.29711437763682885</v>
      </c>
      <c r="GG158" s="2">
        <f t="shared" si="170"/>
        <v>0.26171937614672908</v>
      </c>
      <c r="GH158" s="2">
        <f t="shared" si="170"/>
        <v>0.22843393412204119</v>
      </c>
      <c r="GI158" s="2">
        <f t="shared" si="170"/>
        <v>0.24024924369313444</v>
      </c>
      <c r="GJ158" s="2">
        <f t="shared" si="170"/>
        <v>0.22290277718590831</v>
      </c>
      <c r="GK158" s="2">
        <f t="shared" si="170"/>
        <v>0.2222731111501402</v>
      </c>
      <c r="GM158" s="82">
        <f t="shared" si="171"/>
        <v>4.1567121737066672E-121</v>
      </c>
      <c r="GN158" s="82">
        <f t="shared" si="171"/>
        <v>5.9220195995746733E-209</v>
      </c>
      <c r="GO158" s="82">
        <f t="shared" si="171"/>
        <v>2.7246781666595739E-211</v>
      </c>
      <c r="GP158" s="82">
        <f t="shared" si="171"/>
        <v>1.4004618426316082E-214</v>
      </c>
      <c r="GQ158" s="82">
        <f t="shared" si="171"/>
        <v>1.9852946083266379E-272</v>
      </c>
      <c r="GR158" s="82">
        <f t="shared" si="171"/>
        <v>0</v>
      </c>
      <c r="GS158" s="82">
        <f t="shared" si="171"/>
        <v>0</v>
      </c>
      <c r="GT158" s="82">
        <f t="shared" si="171"/>
        <v>0</v>
      </c>
      <c r="GU158" s="82">
        <f t="shared" si="171"/>
        <v>0</v>
      </c>
      <c r="GV158" s="82">
        <f t="shared" si="171"/>
        <v>2.0503188425205798E-306</v>
      </c>
      <c r="GW158" s="82">
        <f t="shared" si="171"/>
        <v>1.1322245292274518E-227</v>
      </c>
      <c r="GX158" s="82">
        <f t="shared" si="171"/>
        <v>2.6201357524936565E-267</v>
      </c>
      <c r="GY158" s="82">
        <f t="shared" si="171"/>
        <v>1.0028269595115179E-257</v>
      </c>
      <c r="GZ158" s="82">
        <f t="shared" si="171"/>
        <v>2.1719956391859875E-219</v>
      </c>
      <c r="HA158" s="82">
        <f t="shared" si="171"/>
        <v>3.8408952257340391E-270</v>
      </c>
      <c r="HC158" s="82">
        <f t="shared" si="182"/>
        <v>2.3176003478703933E-76</v>
      </c>
      <c r="HD158" s="82">
        <f t="shared" si="182"/>
        <v>5.991284171993414E-130</v>
      </c>
      <c r="HE158" s="82">
        <f t="shared" si="182"/>
        <v>6.1569552213928516E-116</v>
      </c>
      <c r="HF158" s="82">
        <f t="shared" si="181"/>
        <v>4.331620278954136E-125</v>
      </c>
      <c r="HG158" s="82">
        <f t="shared" si="181"/>
        <v>6.1475223925812133E-203</v>
      </c>
      <c r="HH158" s="82">
        <f t="shared" si="181"/>
        <v>7.2902743893163252E-285</v>
      </c>
      <c r="HI158" s="82">
        <f t="shared" si="181"/>
        <v>2.9094351307721098E-220</v>
      </c>
      <c r="HJ158" s="82">
        <f t="shared" si="181"/>
        <v>2.8884217748665755E-205</v>
      </c>
      <c r="HK158" s="82">
        <f t="shared" si="181"/>
        <v>8.2070726601481206E-138</v>
      </c>
      <c r="HL158" s="82">
        <f t="shared" si="162"/>
        <v>3.0131226398145429E-171</v>
      </c>
      <c r="HM158" s="82">
        <f t="shared" si="162"/>
        <v>1.1007374108893574E-154</v>
      </c>
      <c r="HN158" s="82">
        <f t="shared" si="162"/>
        <v>3.2195981799397944E-163</v>
      </c>
      <c r="HO158" s="82">
        <f t="shared" si="162"/>
        <v>4.8512926473750636E-149</v>
      </c>
      <c r="HP158" s="82">
        <f t="shared" si="162"/>
        <v>1.6412023782894427E-125</v>
      </c>
      <c r="HQ158" s="82">
        <f t="shared" si="162"/>
        <v>1.2383582063345387E-174</v>
      </c>
      <c r="HS158" s="82">
        <f t="shared" si="172"/>
        <v>2.0461911684859356E-9</v>
      </c>
      <c r="HT158" s="82">
        <f t="shared" si="172"/>
        <v>6.957182431169163E-10</v>
      </c>
      <c r="HU158" s="82">
        <f t="shared" si="172"/>
        <v>2.5412950997557505E-7</v>
      </c>
      <c r="HV158" s="82">
        <f t="shared" si="172"/>
        <v>4.8125225464015959E-13</v>
      </c>
      <c r="HW158" s="82">
        <f t="shared" si="172"/>
        <v>2.6281346005892942E-18</v>
      </c>
      <c r="HX158" s="82">
        <f t="shared" si="172"/>
        <v>4.1927285137368744E-19</v>
      </c>
      <c r="HY158" s="82">
        <f t="shared" si="172"/>
        <v>7.9380325234949167E-22</v>
      </c>
      <c r="HZ158" s="82">
        <f t="shared" si="172"/>
        <v>9.1751806669931142E-20</v>
      </c>
      <c r="IA158" s="82">
        <f t="shared" si="172"/>
        <v>4.1453950167834551E-15</v>
      </c>
      <c r="IB158" s="82">
        <f t="shared" si="172"/>
        <v>3.4062976974086528E-14</v>
      </c>
      <c r="IC158" s="82">
        <f t="shared" si="172"/>
        <v>7.7625130761910011E-12</v>
      </c>
      <c r="ID158" s="82">
        <f t="shared" si="172"/>
        <v>1.6052703079404279E-9</v>
      </c>
      <c r="IE158" s="82">
        <f t="shared" si="172"/>
        <v>2.3027259149171799E-9</v>
      </c>
      <c r="IF158" s="82">
        <f t="shared" si="172"/>
        <v>6.474656238376398E-10</v>
      </c>
      <c r="IG158" s="82">
        <f t="shared" si="172"/>
        <v>1.6624492241586893E-10</v>
      </c>
      <c r="II158" s="82">
        <f t="shared" si="173"/>
        <v>0</v>
      </c>
      <c r="IJ158" s="82">
        <f t="shared" si="173"/>
        <v>3.5438245130082591E-2</v>
      </c>
      <c r="IK158" s="82">
        <f t="shared" si="173"/>
        <v>2.748425139148021E-5</v>
      </c>
      <c r="IL158" s="82">
        <f t="shared" si="173"/>
        <v>5.0982209091682404E-3</v>
      </c>
      <c r="IM158" s="82">
        <f t="shared" si="173"/>
        <v>0.15537384470822388</v>
      </c>
      <c r="IN158" s="82">
        <f t="shared" si="173"/>
        <v>0.13081296107680099</v>
      </c>
      <c r="IO158" s="82">
        <f t="shared" si="173"/>
        <v>0.15872111702736252</v>
      </c>
      <c r="IP158" s="82">
        <f t="shared" si="173"/>
        <v>0.11736964214515914</v>
      </c>
      <c r="IQ158" s="82">
        <f t="shared" si="173"/>
        <v>2.8809784886654588E-2</v>
      </c>
      <c r="IR158" s="82">
        <f t="shared" si="173"/>
        <v>1.486673951292268E-3</v>
      </c>
      <c r="IS158" s="82">
        <f t="shared" si="173"/>
        <v>1.779125797263233E-4</v>
      </c>
      <c r="IT158" s="82">
        <f t="shared" si="173"/>
        <v>2.1772018598024915E-5</v>
      </c>
      <c r="IU158" s="82">
        <f t="shared" si="173"/>
        <v>8.7916073755875339E-5</v>
      </c>
      <c r="IV158" s="82">
        <f t="shared" si="173"/>
        <v>4.5394586602265025E-3</v>
      </c>
      <c r="IW158" s="82">
        <f t="shared" si="173"/>
        <v>2.068752662002598E-2</v>
      </c>
      <c r="IY158" s="82">
        <f t="shared" si="174"/>
        <v>2.0461911684859356E-9</v>
      </c>
      <c r="IZ158" s="82">
        <f t="shared" si="174"/>
        <v>3.5438245825800831E-2</v>
      </c>
      <c r="JA158" s="82">
        <f t="shared" si="174"/>
        <v>2.7738380901455784E-5</v>
      </c>
      <c r="JB158" s="82">
        <f t="shared" si="174"/>
        <v>5.0982209096494925E-3</v>
      </c>
      <c r="JC158" s="82">
        <f t="shared" si="174"/>
        <v>0.15537384470822388</v>
      </c>
      <c r="JD158" s="82">
        <f t="shared" si="174"/>
        <v>0.13081296107680099</v>
      </c>
      <c r="JE158" s="82">
        <f t="shared" si="174"/>
        <v>0.15872111702736252</v>
      </c>
      <c r="JF158" s="82">
        <f t="shared" si="174"/>
        <v>0.11736964214515914</v>
      </c>
      <c r="JG158" s="82">
        <f t="shared" si="174"/>
        <v>2.8809784886658734E-2</v>
      </c>
      <c r="JH158" s="82">
        <f t="shared" si="174"/>
        <v>1.4866739513263311E-3</v>
      </c>
      <c r="JI158" s="82">
        <f t="shared" si="174"/>
        <v>1.7791258748883637E-4</v>
      </c>
      <c r="JJ158" s="82">
        <f t="shared" si="174"/>
        <v>2.1773623868332855E-5</v>
      </c>
      <c r="JK158" s="82">
        <f t="shared" si="174"/>
        <v>8.7918376481790263E-5</v>
      </c>
      <c r="JL158" s="82">
        <f t="shared" si="174"/>
        <v>4.5394593076921261E-3</v>
      </c>
      <c r="JM158" s="82">
        <f t="shared" si="174"/>
        <v>2.0687526786270904E-2</v>
      </c>
    </row>
    <row r="159" spans="2:273" x14ac:dyDescent="0.25">
      <c r="B159" s="2">
        <v>132</v>
      </c>
      <c r="C159" s="37">
        <v>0.37027900000000002</v>
      </c>
      <c r="D159" s="37">
        <v>0.37349100000000002</v>
      </c>
      <c r="E159" s="37">
        <v>0.38129000000000002</v>
      </c>
      <c r="F159" s="37">
        <v>0.38285999999999998</v>
      </c>
      <c r="G159" s="37">
        <v>0.39459</v>
      </c>
      <c r="H159" s="37">
        <v>0.396347</v>
      </c>
      <c r="I159" s="37">
        <v>0.40078999999999998</v>
      </c>
      <c r="J159" s="37">
        <v>0.40398000000000001</v>
      </c>
      <c r="K159" s="37">
        <v>0.39171499999999998</v>
      </c>
      <c r="L159" s="37">
        <v>0.37418699999999999</v>
      </c>
      <c r="M159" s="37">
        <v>0.375473</v>
      </c>
      <c r="N159" s="37">
        <v>0.37547000000000003</v>
      </c>
      <c r="O159" s="37">
        <v>0.36965300000000001</v>
      </c>
      <c r="P159" s="37">
        <v>0.37484000000000001</v>
      </c>
      <c r="Q159" s="37">
        <v>0.39903499999999997</v>
      </c>
      <c r="S159" s="4">
        <f t="shared" si="175"/>
        <v>0.37348367386444375</v>
      </c>
      <c r="T159" s="4">
        <f t="shared" si="175"/>
        <v>0.37602927509928313</v>
      </c>
      <c r="U159" s="4">
        <f t="shared" si="175"/>
        <v>0.37966504095352827</v>
      </c>
      <c r="V159" s="4">
        <f t="shared" si="175"/>
        <v>0.38171491749359415</v>
      </c>
      <c r="W159" s="4">
        <f t="shared" si="175"/>
        <v>0.39570589765168812</v>
      </c>
      <c r="X159" s="4">
        <f t="shared" si="175"/>
        <v>0.39323721157714386</v>
      </c>
      <c r="Y159" s="4">
        <f t="shared" si="175"/>
        <v>0.39738280201002429</v>
      </c>
      <c r="Z159" s="4">
        <f t="shared" si="175"/>
        <v>0.40163575442755772</v>
      </c>
      <c r="AA159" s="4">
        <f t="shared" si="175"/>
        <v>0.38706404759387436</v>
      </c>
      <c r="AB159" s="4">
        <f t="shared" si="175"/>
        <v>0.37598400273600813</v>
      </c>
      <c r="AC159" s="4">
        <f t="shared" si="175"/>
        <v>0.37473487291480923</v>
      </c>
      <c r="AD159" s="4">
        <f t="shared" si="175"/>
        <v>0.37581738672452636</v>
      </c>
      <c r="AE159" s="4">
        <f t="shared" si="175"/>
        <v>0.3720450430073492</v>
      </c>
      <c r="AF159" s="4">
        <f t="shared" si="175"/>
        <v>0.37674643513289002</v>
      </c>
      <c r="AG159" s="4">
        <f t="shared" si="175"/>
        <v>0.40174693546779555</v>
      </c>
      <c r="AI159" s="4">
        <f t="shared" si="176"/>
        <v>-3.20467386444373E-3</v>
      </c>
      <c r="AJ159" s="4">
        <f t="shared" si="176"/>
        <v>-2.538275099283116E-3</v>
      </c>
      <c r="AK159" s="4">
        <f t="shared" si="176"/>
        <v>1.6249590464717523E-3</v>
      </c>
      <c r="AL159" s="4">
        <f t="shared" si="176"/>
        <v>1.1450825064058257E-3</v>
      </c>
      <c r="AM159" s="4">
        <f t="shared" si="176"/>
        <v>-1.1158976516881247E-3</v>
      </c>
      <c r="AN159" s="4">
        <f t="shared" si="176"/>
        <v>3.1097884228561412E-3</v>
      </c>
      <c r="AO159" s="4">
        <f t="shared" si="176"/>
        <v>3.4071979899756855E-3</v>
      </c>
      <c r="AP159" s="4">
        <f t="shared" si="176"/>
        <v>2.3442455724422828E-3</v>
      </c>
      <c r="AQ159" s="4">
        <f t="shared" si="176"/>
        <v>4.6509524061256191E-3</v>
      </c>
      <c r="AR159" s="4">
        <f t="shared" si="176"/>
        <v>-1.7970027360081353E-3</v>
      </c>
      <c r="AS159" s="4">
        <f t="shared" si="176"/>
        <v>7.3812708519077619E-4</v>
      </c>
      <c r="AT159" s="4">
        <f t="shared" si="176"/>
        <v>-3.473867245263329E-4</v>
      </c>
      <c r="AU159" s="4">
        <f t="shared" si="176"/>
        <v>-2.3920430073491872E-3</v>
      </c>
      <c r="AV159" s="4">
        <f t="shared" si="176"/>
        <v>-1.9064351328900164E-3</v>
      </c>
      <c r="AW159" s="4">
        <f t="shared" si="176"/>
        <v>-2.7119354677955787E-3</v>
      </c>
      <c r="AY159" s="2">
        <f t="shared" si="168"/>
        <v>0.37348367351788364</v>
      </c>
      <c r="AZ159" s="2">
        <f t="shared" si="168"/>
        <v>0.37509684092236639</v>
      </c>
      <c r="BA159" s="2">
        <f t="shared" si="168"/>
        <v>0.37965443104630264</v>
      </c>
      <c r="BB159" s="2">
        <f t="shared" si="168"/>
        <v>0.38047905117663006</v>
      </c>
      <c r="BC159" s="2">
        <f t="shared" si="168"/>
        <v>0.38191410187620534</v>
      </c>
      <c r="BD159" s="2">
        <f t="shared" si="168"/>
        <v>0.37668578265260944</v>
      </c>
      <c r="BE159" s="2">
        <f t="shared" si="168"/>
        <v>0.37795472239188899</v>
      </c>
      <c r="BF159" s="2">
        <f t="shared" si="168"/>
        <v>0.38214960383048152</v>
      </c>
      <c r="BG159" s="2">
        <f t="shared" si="168"/>
        <v>0.37831258642585808</v>
      </c>
      <c r="BH159" s="2">
        <f t="shared" si="168"/>
        <v>0.37493689115144124</v>
      </c>
      <c r="BI159" s="2">
        <f t="shared" si="168"/>
        <v>0.37454738120849518</v>
      </c>
      <c r="BJ159" s="2">
        <f t="shared" si="168"/>
        <v>0.37578938188957661</v>
      </c>
      <c r="BK159" s="2">
        <f t="shared" si="168"/>
        <v>0.37194370110345337</v>
      </c>
      <c r="BL159" s="2">
        <f t="shared" si="168"/>
        <v>0.373210787676372</v>
      </c>
      <c r="BM159" s="2">
        <f t="shared" si="168"/>
        <v>0.38115874077169926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0.37027900000000002</v>
      </c>
      <c r="CF159" s="2" t="str">
        <f t="shared" si="169"/>
        <v/>
      </c>
      <c r="CG159" s="2">
        <f t="shared" si="169"/>
        <v>0.38129000000000002</v>
      </c>
      <c r="CH159" s="2" t="str">
        <f t="shared" si="169"/>
        <v/>
      </c>
      <c r="CI159" s="2" t="str">
        <f t="shared" si="169"/>
        <v/>
      </c>
      <c r="CJ159" s="2" t="str">
        <f t="shared" si="169"/>
        <v/>
      </c>
      <c r="CK159" s="2" t="str">
        <f t="shared" si="169"/>
        <v/>
      </c>
      <c r="CL159" s="2" t="str">
        <f t="shared" si="169"/>
        <v/>
      </c>
      <c r="CM159" s="2" t="str">
        <f t="shared" si="169"/>
        <v/>
      </c>
      <c r="CN159" s="2">
        <f t="shared" si="169"/>
        <v>0.37418699999999999</v>
      </c>
      <c r="CO159" s="2">
        <f t="shared" si="169"/>
        <v>0.375473</v>
      </c>
      <c r="CP159" s="2">
        <f t="shared" si="169"/>
        <v>0.37547000000000003</v>
      </c>
      <c r="CQ159" s="2">
        <f t="shared" si="169"/>
        <v>0.36965300000000001</v>
      </c>
      <c r="CR159" s="2">
        <f t="shared" si="169"/>
        <v>0.37484000000000001</v>
      </c>
      <c r="CS159" s="2" t="str">
        <f t="shared" si="169"/>
        <v/>
      </c>
      <c r="CU159" s="2">
        <f t="shared" si="198"/>
        <v>0.37027900000000002</v>
      </c>
      <c r="CV159" s="2" t="str">
        <f t="shared" si="199"/>
        <v/>
      </c>
      <c r="CW159" s="2">
        <f t="shared" si="200"/>
        <v>0.38129000000000002</v>
      </c>
      <c r="CX159" s="2" t="str">
        <f t="shared" si="201"/>
        <v/>
      </c>
      <c r="CY159" s="2" t="str">
        <f t="shared" si="202"/>
        <v/>
      </c>
      <c r="CZ159" s="2" t="str">
        <f t="shared" si="203"/>
        <v/>
      </c>
      <c r="DA159" s="2" t="str">
        <f t="shared" si="204"/>
        <v/>
      </c>
      <c r="DB159" s="2" t="str">
        <f t="shared" si="205"/>
        <v/>
      </c>
      <c r="DC159" s="2" t="str">
        <f t="shared" si="206"/>
        <v/>
      </c>
      <c r="DD159" s="2">
        <f t="shared" si="207"/>
        <v>0.37418699999999999</v>
      </c>
      <c r="DE159" s="2">
        <f t="shared" si="208"/>
        <v>0.375473</v>
      </c>
      <c r="DF159" s="2">
        <f t="shared" si="209"/>
        <v>0.37547000000000003</v>
      </c>
      <c r="DG159" s="2">
        <f t="shared" si="210"/>
        <v>0.36965300000000001</v>
      </c>
      <c r="DH159" s="2">
        <f t="shared" si="211"/>
        <v>0.37484000000000001</v>
      </c>
      <c r="DI159" s="2" t="str">
        <f t="shared" si="212"/>
        <v/>
      </c>
      <c r="DK159" s="2">
        <f t="shared" si="177"/>
        <v>0.53756281773399006</v>
      </c>
      <c r="DL159" s="2">
        <f t="shared" si="177"/>
        <v>0.48662075294117646</v>
      </c>
      <c r="DM159" s="2">
        <f t="shared" si="177"/>
        <v>0.49336083061604097</v>
      </c>
      <c r="DN159" s="2">
        <f t="shared" si="177"/>
        <v>0.49779102355212368</v>
      </c>
      <c r="DO159" s="2">
        <f t="shared" si="177"/>
        <v>0.52424849064171131</v>
      </c>
      <c r="DP159" s="2">
        <f t="shared" si="177"/>
        <v>0.50173416660557169</v>
      </c>
      <c r="DQ159" s="2">
        <f t="shared" si="177"/>
        <v>0.49002509952346041</v>
      </c>
      <c r="DR159" s="2">
        <f t="shared" si="177"/>
        <v>0.48672391440615836</v>
      </c>
      <c r="DS159" s="2">
        <f t="shared" si="177"/>
        <v>0.49209263654692081</v>
      </c>
      <c r="DT159" s="2">
        <f t="shared" si="177"/>
        <v>0.49430571764705883</v>
      </c>
      <c r="DU159" s="2">
        <f t="shared" si="177"/>
        <v>0.48345830588235283</v>
      </c>
      <c r="DV159" s="2">
        <f t="shared" si="177"/>
        <v>0.48458368851540612</v>
      </c>
      <c r="DW159" s="2">
        <f t="shared" si="177"/>
        <v>0.47014908235294117</v>
      </c>
      <c r="DX159" s="2">
        <f t="shared" si="177"/>
        <v>0.50604122352941172</v>
      </c>
      <c r="DY159" s="2">
        <f t="shared" si="177"/>
        <v>0.4839656370967742</v>
      </c>
      <c r="EA159" s="2">
        <f t="shared" si="153"/>
        <v>0.37347188181320484</v>
      </c>
      <c r="EB159" s="2">
        <f t="shared" si="153"/>
        <v>0.37479286365784492</v>
      </c>
      <c r="EC159" s="2">
        <f t="shared" si="153"/>
        <v>0.37945172363794377</v>
      </c>
      <c r="ED159" s="2">
        <f t="shared" si="153"/>
        <v>0.37997899164297877</v>
      </c>
      <c r="EE159" s="2">
        <f t="shared" si="153"/>
        <v>0.38179674957915449</v>
      </c>
      <c r="EF159" s="2">
        <f t="shared" si="153"/>
        <v>0.37671453606530109</v>
      </c>
      <c r="EG159" s="2">
        <f t="shared" si="153"/>
        <v>0.37787142554621861</v>
      </c>
      <c r="EH159" s="2">
        <f t="shared" si="153"/>
        <v>0.38284878998624844</v>
      </c>
      <c r="EI159" s="2">
        <f t="shared" si="153"/>
        <v>0.37777950828284429</v>
      </c>
      <c r="EJ159" s="2">
        <f t="shared" si="153"/>
        <v>0.37470071335811639</v>
      </c>
      <c r="EK159" s="2">
        <f t="shared" ref="EK159:EO222" si="213">CO$228*$B159+CO$229</f>
        <v>0.37417862277374225</v>
      </c>
      <c r="EL159" s="2">
        <f t="shared" si="180"/>
        <v>0.37580449123177684</v>
      </c>
      <c r="EM159" s="2">
        <f t="shared" si="180"/>
        <v>0.37189942131863091</v>
      </c>
      <c r="EN159" s="2">
        <f t="shared" si="180"/>
        <v>0.37320448844286069</v>
      </c>
      <c r="EO159" s="2">
        <f t="shared" si="180"/>
        <v>0.38184395374880648</v>
      </c>
      <c r="EQ159" s="2">
        <f t="shared" si="178"/>
        <v>0.37347188181320484</v>
      </c>
      <c r="ER159" s="2">
        <f t="shared" si="178"/>
        <v>0.37562671874082715</v>
      </c>
      <c r="ES159" s="2">
        <f t="shared" si="178"/>
        <v>0.3802257683141208</v>
      </c>
      <c r="ET159" s="2">
        <f t="shared" si="178"/>
        <v>0.38141245339074348</v>
      </c>
      <c r="EU159" s="2">
        <f t="shared" si="178"/>
        <v>0.38203492815923723</v>
      </c>
      <c r="EV159" s="2">
        <f t="shared" si="178"/>
        <v>0.37661633312897819</v>
      </c>
      <c r="EW159" s="2">
        <f t="shared" si="178"/>
        <v>0.37803630934109927</v>
      </c>
      <c r="EX159" s="2">
        <f t="shared" si="178"/>
        <v>0.38115966348839714</v>
      </c>
      <c r="EY159" s="2">
        <f t="shared" si="178"/>
        <v>0.37919443278033721</v>
      </c>
      <c r="EZ159" s="2">
        <f t="shared" si="178"/>
        <v>0.37539926136125423</v>
      </c>
      <c r="FA159" s="2">
        <f t="shared" si="178"/>
        <v>0.37544669456638302</v>
      </c>
      <c r="FB159" s="2">
        <f t="shared" si="178"/>
        <v>0.37568496705584786</v>
      </c>
      <c r="FC159" s="2">
        <f t="shared" si="178"/>
        <v>0.37202303498248718</v>
      </c>
      <c r="FD159" s="2">
        <f t="shared" si="178"/>
        <v>0.37316508074691607</v>
      </c>
      <c r="FE159" s="2">
        <f t="shared" si="178"/>
        <v>0.37892521814147401</v>
      </c>
      <c r="FG159" s="2">
        <f t="shared" si="179"/>
        <v>0.99992813920761281</v>
      </c>
      <c r="FH159" s="2">
        <f t="shared" si="179"/>
        <v>0.99987757582285097</v>
      </c>
      <c r="FI159" s="2">
        <f t="shared" si="179"/>
        <v>0.99982101383688604</v>
      </c>
      <c r="FJ159" s="2">
        <f t="shared" si="179"/>
        <v>0.99985023085420877</v>
      </c>
      <c r="FK159" s="2">
        <f t="shared" si="179"/>
        <v>0.99988866064974602</v>
      </c>
      <c r="FL159" s="2">
        <f t="shared" si="179"/>
        <v>0.99989810148990799</v>
      </c>
      <c r="FM159" s="2">
        <f t="shared" si="179"/>
        <v>0.99989483444641036</v>
      </c>
      <c r="FN159" s="2">
        <f t="shared" si="179"/>
        <v>0.99989490511410528</v>
      </c>
      <c r="FO159" s="2">
        <f t="shared" si="179"/>
        <v>0.99989449279138265</v>
      </c>
      <c r="FP159" s="2">
        <f t="shared" si="179"/>
        <v>0.99987503184024951</v>
      </c>
      <c r="FQ159" s="2">
        <f t="shared" si="179"/>
        <v>0.9998735117251295</v>
      </c>
      <c r="FR159" s="2">
        <f t="shared" si="179"/>
        <v>0.99986961980468714</v>
      </c>
      <c r="FS159" s="2">
        <f t="shared" si="179"/>
        <v>0.99987323968715147</v>
      </c>
      <c r="FT159" s="2">
        <f t="shared" si="179"/>
        <v>0.99988159884768402</v>
      </c>
      <c r="FU159" s="2">
        <f t="shared" si="179"/>
        <v>0.99989032610844275</v>
      </c>
      <c r="FW159" s="2">
        <f t="shared" si="170"/>
        <v>5.5702893839488874E-7</v>
      </c>
      <c r="FX159" s="2">
        <f t="shared" si="170"/>
        <v>0.34812623094580186</v>
      </c>
      <c r="FY159" s="2">
        <f t="shared" si="170"/>
        <v>0.23554099649333535</v>
      </c>
      <c r="FZ159" s="2">
        <f t="shared" si="170"/>
        <v>0.33653840224240628</v>
      </c>
      <c r="GA159" s="2">
        <f t="shared" si="170"/>
        <v>0.42611645733696835</v>
      </c>
      <c r="GB159" s="2">
        <f t="shared" si="170"/>
        <v>0.4225202252559192</v>
      </c>
      <c r="GC159" s="2">
        <f t="shared" si="170"/>
        <v>0.43365172733451612</v>
      </c>
      <c r="GD159" s="2">
        <f t="shared" si="170"/>
        <v>0.42039651915854043</v>
      </c>
      <c r="GE159" s="2">
        <f t="shared" si="170"/>
        <v>0.36822974290537253</v>
      </c>
      <c r="GF159" s="2">
        <f t="shared" si="170"/>
        <v>0.31670117879960918</v>
      </c>
      <c r="GG159" s="2">
        <f t="shared" si="170"/>
        <v>0.27990200414358318</v>
      </c>
      <c r="GH159" s="2">
        <f t="shared" si="170"/>
        <v>0.24507171842331807</v>
      </c>
      <c r="GI159" s="2">
        <f t="shared" si="170"/>
        <v>0.25746043001815638</v>
      </c>
      <c r="GJ159" s="2">
        <f t="shared" si="170"/>
        <v>0.23926263047981078</v>
      </c>
      <c r="GK159" s="2">
        <f t="shared" si="170"/>
        <v>0.23860094000388293</v>
      </c>
      <c r="GM159" s="82">
        <f t="shared" si="171"/>
        <v>4.3540430611245575E-124</v>
      </c>
      <c r="GN159" s="82">
        <f t="shared" si="171"/>
        <v>2.0648329550512538E-214</v>
      </c>
      <c r="GO159" s="82">
        <f t="shared" si="171"/>
        <v>3.9641073175376609E-217</v>
      </c>
      <c r="GP159" s="82">
        <f t="shared" si="171"/>
        <v>3.2299713564543881E-220</v>
      </c>
      <c r="GQ159" s="82">
        <f t="shared" si="171"/>
        <v>3.5376632867585601E-279</v>
      </c>
      <c r="GR159" s="82">
        <f t="shared" si="171"/>
        <v>0</v>
      </c>
      <c r="GS159" s="82">
        <f t="shared" si="171"/>
        <v>0</v>
      </c>
      <c r="GT159" s="82">
        <f t="shared" si="171"/>
        <v>0</v>
      </c>
      <c r="GU159" s="82">
        <f t="shared" si="171"/>
        <v>0</v>
      </c>
      <c r="GV159" s="82">
        <f t="shared" si="171"/>
        <v>0</v>
      </c>
      <c r="GW159" s="82">
        <f t="shared" si="171"/>
        <v>1.7802491460669397E-233</v>
      </c>
      <c r="GX159" s="82">
        <f t="shared" si="171"/>
        <v>3.4099447480507045E-274</v>
      </c>
      <c r="GY159" s="82">
        <f t="shared" si="171"/>
        <v>2.277754834592481E-264</v>
      </c>
      <c r="GZ159" s="82">
        <f t="shared" si="171"/>
        <v>6.7400761897047141E-225</v>
      </c>
      <c r="HA159" s="82">
        <f t="shared" si="171"/>
        <v>1.2235204526210433E-276</v>
      </c>
      <c r="HC159" s="82">
        <f t="shared" si="182"/>
        <v>5.8881111120270915E-79</v>
      </c>
      <c r="HD159" s="82">
        <f t="shared" si="182"/>
        <v>8.3245228399154609E-135</v>
      </c>
      <c r="HE159" s="82">
        <f t="shared" si="182"/>
        <v>1.4160416839203036E-120</v>
      </c>
      <c r="HF159" s="82">
        <f t="shared" si="181"/>
        <v>1.0643517022499577E-129</v>
      </c>
      <c r="HG159" s="82">
        <f t="shared" si="181"/>
        <v>8.6812929822171914E-210</v>
      </c>
      <c r="HH159" s="82">
        <f t="shared" si="181"/>
        <v>1.6071071291331685E-294</v>
      </c>
      <c r="HI159" s="82">
        <f t="shared" si="181"/>
        <v>1.1882829848985967E-227</v>
      </c>
      <c r="HJ159" s="82">
        <f t="shared" si="181"/>
        <v>3.4155807047897403E-212</v>
      </c>
      <c r="HK159" s="82">
        <f t="shared" si="181"/>
        <v>1.6515171382285517E-142</v>
      </c>
      <c r="HL159" s="82">
        <f t="shared" si="162"/>
        <v>2.8880950688212833E-177</v>
      </c>
      <c r="HM159" s="82">
        <f t="shared" si="162"/>
        <v>3.1998503409160253E-160</v>
      </c>
      <c r="HN159" s="82">
        <f t="shared" si="162"/>
        <v>3.5254545611482702E-169</v>
      </c>
      <c r="HO159" s="82">
        <f t="shared" si="162"/>
        <v>1.6228938049573366E-154</v>
      </c>
      <c r="HP159" s="82">
        <f t="shared" si="162"/>
        <v>5.6944192881638986E-130</v>
      </c>
      <c r="HQ159" s="82">
        <f t="shared" si="162"/>
        <v>1.6706513607849739E-180</v>
      </c>
      <c r="HS159" s="82">
        <f t="shared" si="172"/>
        <v>6.8298329811333787E-9</v>
      </c>
      <c r="HT159" s="82">
        <f t="shared" si="172"/>
        <v>9.6890013624311622E-11</v>
      </c>
      <c r="HU159" s="82">
        <f t="shared" si="172"/>
        <v>3.7977600205112167E-8</v>
      </c>
      <c r="HV159" s="82">
        <f t="shared" si="172"/>
        <v>2.7342939583971382E-14</v>
      </c>
      <c r="HW159" s="82">
        <f t="shared" si="172"/>
        <v>9.4776254482495366E-20</v>
      </c>
      <c r="HX159" s="82">
        <f t="shared" si="172"/>
        <v>1.2473230780293577E-20</v>
      </c>
      <c r="HY159" s="82">
        <f t="shared" si="172"/>
        <v>1.5730505209124327E-23</v>
      </c>
      <c r="HZ159" s="82">
        <f t="shared" si="172"/>
        <v>2.3929882586035893E-21</v>
      </c>
      <c r="IA159" s="82">
        <f t="shared" si="172"/>
        <v>2.1889253176152552E-16</v>
      </c>
      <c r="IB159" s="82">
        <f t="shared" si="172"/>
        <v>1.6166813908337179E-15</v>
      </c>
      <c r="IC159" s="82">
        <f t="shared" si="172"/>
        <v>5.1668435478308542E-13</v>
      </c>
      <c r="ID159" s="82">
        <f t="shared" si="172"/>
        <v>1.5723410808094617E-10</v>
      </c>
      <c r="IE159" s="82">
        <f t="shared" si="172"/>
        <v>2.4348285189535073E-10</v>
      </c>
      <c r="IF159" s="82">
        <f t="shared" si="172"/>
        <v>5.9971402285149768E-11</v>
      </c>
      <c r="IG159" s="82">
        <f t="shared" si="172"/>
        <v>1.4004754434641597E-11</v>
      </c>
      <c r="II159" s="82">
        <f t="shared" si="173"/>
        <v>0</v>
      </c>
      <c r="IJ159" s="82">
        <f t="shared" si="173"/>
        <v>6.5334047062198752E-2</v>
      </c>
      <c r="IK159" s="82">
        <f t="shared" si="173"/>
        <v>1.0060934483997084E-4</v>
      </c>
      <c r="IL159" s="82">
        <f t="shared" si="173"/>
        <v>1.3593142216563181E-2</v>
      </c>
      <c r="IM159" s="82">
        <f t="shared" si="173"/>
        <v>0.25112224197251981</v>
      </c>
      <c r="IN159" s="82">
        <f t="shared" si="173"/>
        <v>0.22270510945565375</v>
      </c>
      <c r="IO159" s="82">
        <f t="shared" si="173"/>
        <v>0.26335003111520544</v>
      </c>
      <c r="IP159" s="82">
        <f t="shared" si="173"/>
        <v>0.20623690156394592</v>
      </c>
      <c r="IQ159" s="82">
        <f t="shared" si="173"/>
        <v>6.0584837802302768E-2</v>
      </c>
      <c r="IR159" s="82">
        <f t="shared" si="173"/>
        <v>4.5404373104035705E-3</v>
      </c>
      <c r="IS159" s="82">
        <f t="shared" si="173"/>
        <v>6.3635047166982651E-4</v>
      </c>
      <c r="IT159" s="82">
        <f t="shared" si="173"/>
        <v>8.6867010714860565E-5</v>
      </c>
      <c r="IU159" s="82">
        <f t="shared" si="173"/>
        <v>3.0853616531336569E-4</v>
      </c>
      <c r="IV159" s="82">
        <f t="shared" si="173"/>
        <v>8.570860663451375E-3</v>
      </c>
      <c r="IW159" s="82">
        <f t="shared" si="173"/>
        <v>3.2072726244815018E-2</v>
      </c>
      <c r="IY159" s="82">
        <f t="shared" si="174"/>
        <v>6.8298329811333787E-9</v>
      </c>
      <c r="IZ159" s="82">
        <f t="shared" si="174"/>
        <v>6.5334047159088762E-2</v>
      </c>
      <c r="JA159" s="82">
        <f t="shared" si="174"/>
        <v>1.0064732244017595E-4</v>
      </c>
      <c r="JB159" s="82">
        <f t="shared" si="174"/>
        <v>1.3593142216590524E-2</v>
      </c>
      <c r="JC159" s="82">
        <f t="shared" si="174"/>
        <v>0.25112224197251981</v>
      </c>
      <c r="JD159" s="82">
        <f t="shared" si="174"/>
        <v>0.22270510945565375</v>
      </c>
      <c r="JE159" s="82">
        <f t="shared" si="174"/>
        <v>0.26335003111520544</v>
      </c>
      <c r="JF159" s="82">
        <f t="shared" si="174"/>
        <v>0.20623690156394592</v>
      </c>
      <c r="JG159" s="82">
        <f t="shared" si="174"/>
        <v>6.058483780230299E-2</v>
      </c>
      <c r="JH159" s="82">
        <f t="shared" si="174"/>
        <v>4.5404373104051873E-3</v>
      </c>
      <c r="JI159" s="82">
        <f t="shared" si="174"/>
        <v>6.3635047218651086E-4</v>
      </c>
      <c r="JJ159" s="82">
        <f t="shared" si="174"/>
        <v>8.686716794896865E-5</v>
      </c>
      <c r="JK159" s="82">
        <f t="shared" si="174"/>
        <v>3.0853640879621757E-4</v>
      </c>
      <c r="JL159" s="82">
        <f t="shared" si="174"/>
        <v>8.5708607234227779E-3</v>
      </c>
      <c r="JM159" s="82">
        <f t="shared" si="174"/>
        <v>3.2072726258819774E-2</v>
      </c>
    </row>
    <row r="160" spans="2:273" x14ac:dyDescent="0.25">
      <c r="B160" s="2">
        <v>133</v>
      </c>
      <c r="C160" s="37">
        <v>0.36996400000000002</v>
      </c>
      <c r="D160" s="37">
        <v>0.37414399999999998</v>
      </c>
      <c r="E160" s="37">
        <v>0.37751600000000002</v>
      </c>
      <c r="F160" s="37">
        <v>0.38160100000000002</v>
      </c>
      <c r="G160" s="37">
        <v>0.39898600000000001</v>
      </c>
      <c r="H160" s="37">
        <v>0.39674199999999998</v>
      </c>
      <c r="I160" s="37">
        <v>0.39877499999999999</v>
      </c>
      <c r="J160" s="37">
        <v>0.41005000000000003</v>
      </c>
      <c r="K160" s="37">
        <v>0.39684000000000003</v>
      </c>
      <c r="L160" s="37">
        <v>0.38346200000000003</v>
      </c>
      <c r="M160" s="37">
        <v>0.37477300000000002</v>
      </c>
      <c r="N160" s="37">
        <v>0.37401299999999998</v>
      </c>
      <c r="O160" s="37">
        <v>0.37267099999999997</v>
      </c>
      <c r="P160" s="37">
        <v>0.377197</v>
      </c>
      <c r="Q160" s="37">
        <v>0.40847699999999998</v>
      </c>
      <c r="S160" s="4">
        <f t="shared" si="175"/>
        <v>0.37316862312109772</v>
      </c>
      <c r="T160" s="4">
        <f t="shared" si="175"/>
        <v>0.37633818235893451</v>
      </c>
      <c r="U160" s="4">
        <f t="shared" si="175"/>
        <v>0.37948142973130927</v>
      </c>
      <c r="V160" s="4">
        <f t="shared" si="175"/>
        <v>0.38290961894433828</v>
      </c>
      <c r="W160" s="4">
        <f t="shared" si="175"/>
        <v>0.39821622677332541</v>
      </c>
      <c r="X160" s="4">
        <f t="shared" si="175"/>
        <v>0.39719365410778584</v>
      </c>
      <c r="Y160" s="4">
        <f t="shared" si="175"/>
        <v>0.40079374551800601</v>
      </c>
      <c r="Z160" s="4">
        <f t="shared" si="175"/>
        <v>0.40708473756559194</v>
      </c>
      <c r="AA160" s="4">
        <f t="shared" si="175"/>
        <v>0.39274788377843861</v>
      </c>
      <c r="AB160" s="4">
        <f t="shared" si="175"/>
        <v>0.37723676732917805</v>
      </c>
      <c r="AC160" s="4">
        <f t="shared" si="175"/>
        <v>0.37485077335570183</v>
      </c>
      <c r="AD160" s="4">
        <f t="shared" si="175"/>
        <v>0.37568193533743693</v>
      </c>
      <c r="AE160" s="4">
        <f t="shared" si="175"/>
        <v>0.37202673085262433</v>
      </c>
      <c r="AF160" s="4">
        <f t="shared" si="175"/>
        <v>0.37901998236642587</v>
      </c>
      <c r="AG160" s="4">
        <f t="shared" si="175"/>
        <v>0.41014917759292913</v>
      </c>
      <c r="AI160" s="4">
        <f t="shared" si="176"/>
        <v>-3.204623121097705E-3</v>
      </c>
      <c r="AJ160" s="4">
        <f t="shared" si="176"/>
        <v>-2.1941823589345377E-3</v>
      </c>
      <c r="AK160" s="4">
        <f t="shared" si="176"/>
        <v>-1.9654297313092539E-3</v>
      </c>
      <c r="AL160" s="4">
        <f t="shared" si="176"/>
        <v>-1.3086189443382579E-3</v>
      </c>
      <c r="AM160" s="4">
        <f t="shared" si="176"/>
        <v>7.6977322667459713E-4</v>
      </c>
      <c r="AN160" s="4">
        <f t="shared" si="176"/>
        <v>-4.5165410778585935E-4</v>
      </c>
      <c r="AO160" s="4">
        <f t="shared" si="176"/>
        <v>-2.0187455180060154E-3</v>
      </c>
      <c r="AP160" s="4">
        <f t="shared" si="176"/>
        <v>2.9652624344080891E-3</v>
      </c>
      <c r="AQ160" s="4">
        <f t="shared" si="176"/>
        <v>4.0921162215614149E-3</v>
      </c>
      <c r="AR160" s="4">
        <f t="shared" si="176"/>
        <v>6.2252326708219785E-3</v>
      </c>
      <c r="AS160" s="4">
        <f t="shared" si="176"/>
        <v>-7.7773355701804547E-5</v>
      </c>
      <c r="AT160" s="4">
        <f t="shared" si="176"/>
        <v>-1.6689353374369498E-3</v>
      </c>
      <c r="AU160" s="4">
        <f t="shared" si="176"/>
        <v>6.4426914737564234E-4</v>
      </c>
      <c r="AV160" s="4">
        <f t="shared" si="176"/>
        <v>-1.8229823664258626E-3</v>
      </c>
      <c r="AW160" s="4">
        <f t="shared" si="176"/>
        <v>-1.6721775929291471E-3</v>
      </c>
      <c r="AY160" s="2">
        <f t="shared" si="168"/>
        <v>0.37316862204434931</v>
      </c>
      <c r="AZ160" s="2">
        <f t="shared" si="168"/>
        <v>0.37490822889290909</v>
      </c>
      <c r="BA160" s="2">
        <f t="shared" si="168"/>
        <v>0.37944835785980136</v>
      </c>
      <c r="BB160" s="2">
        <f t="shared" si="168"/>
        <v>0.38026947600304761</v>
      </c>
      <c r="BC160" s="2">
        <f t="shared" si="168"/>
        <v>0.38171071387715777</v>
      </c>
      <c r="BD160" s="2">
        <f t="shared" si="168"/>
        <v>0.376470522116227</v>
      </c>
      <c r="BE160" s="2">
        <f t="shared" si="168"/>
        <v>0.37779612430000586</v>
      </c>
      <c r="BF160" s="2">
        <f t="shared" si="168"/>
        <v>0.38199526057472821</v>
      </c>
      <c r="BG160" s="2">
        <f t="shared" si="168"/>
        <v>0.37817274374909432</v>
      </c>
      <c r="BH160" s="2">
        <f t="shared" si="168"/>
        <v>0.37465492227060815</v>
      </c>
      <c r="BI160" s="2">
        <f t="shared" si="168"/>
        <v>0.37429814125080585</v>
      </c>
      <c r="BJ160" s="2">
        <f t="shared" si="168"/>
        <v>0.37558809682133393</v>
      </c>
      <c r="BK160" s="2">
        <f t="shared" si="168"/>
        <v>0.37172759667455041</v>
      </c>
      <c r="BL160" s="2">
        <f t="shared" si="168"/>
        <v>0.37302357983610623</v>
      </c>
      <c r="BM160" s="2">
        <f t="shared" si="168"/>
        <v>0.38092766802298217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0.36996400000000002</v>
      </c>
      <c r="CF160" s="2" t="str">
        <f t="shared" si="169"/>
        <v/>
      </c>
      <c r="CG160" s="2">
        <f t="shared" si="169"/>
        <v>0.37751600000000002</v>
      </c>
      <c r="CH160" s="2" t="str">
        <f t="shared" si="169"/>
        <v/>
      </c>
      <c r="CI160" s="2" t="str">
        <f t="shared" si="169"/>
        <v/>
      </c>
      <c r="CJ160" s="2" t="str">
        <f t="shared" si="169"/>
        <v/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>
        <f t="shared" si="169"/>
        <v>0.37477300000000002</v>
      </c>
      <c r="CP160" s="2">
        <f t="shared" si="169"/>
        <v>0.37401299999999998</v>
      </c>
      <c r="CQ160" s="2">
        <f t="shared" si="169"/>
        <v>0.37267099999999997</v>
      </c>
      <c r="CR160" s="2" t="str">
        <f t="shared" si="169"/>
        <v/>
      </c>
      <c r="CS160" s="2" t="str">
        <f t="shared" si="169"/>
        <v/>
      </c>
      <c r="CU160" s="2">
        <f t="shared" si="198"/>
        <v>0.36996400000000002</v>
      </c>
      <c r="CV160" s="2" t="str">
        <f t="shared" si="199"/>
        <v/>
      </c>
      <c r="CW160" s="2">
        <f t="shared" si="200"/>
        <v>0.37751600000000002</v>
      </c>
      <c r="CX160" s="2" t="str">
        <f t="shared" si="201"/>
        <v/>
      </c>
      <c r="CY160" s="2" t="str">
        <f t="shared" si="202"/>
        <v/>
      </c>
      <c r="CZ160" s="2" t="str">
        <f t="shared" si="203"/>
        <v/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>
        <f t="shared" si="208"/>
        <v>0.37477300000000002</v>
      </c>
      <c r="DF160" s="2">
        <f t="shared" si="209"/>
        <v>0.37401299999999998</v>
      </c>
      <c r="DG160" s="2">
        <f t="shared" si="210"/>
        <v>0.37267099999999997</v>
      </c>
      <c r="DH160" s="2" t="str">
        <f t="shared" si="211"/>
        <v/>
      </c>
      <c r="DI160" s="2" t="str">
        <f t="shared" si="212"/>
        <v/>
      </c>
      <c r="DK160" s="2">
        <f t="shared" si="177"/>
        <v>0.53866196387520515</v>
      </c>
      <c r="DL160" s="2">
        <f t="shared" si="177"/>
        <v>0.48734053842627961</v>
      </c>
      <c r="DM160" s="2">
        <f t="shared" si="177"/>
        <v>0.49414383816610113</v>
      </c>
      <c r="DN160" s="2">
        <f t="shared" si="177"/>
        <v>0.49858474864864877</v>
      </c>
      <c r="DO160" s="2">
        <f t="shared" si="177"/>
        <v>0.52523622292780758</v>
      </c>
      <c r="DP160" s="2">
        <f t="shared" si="177"/>
        <v>0.50254729893695005</v>
      </c>
      <c r="DQ160" s="2">
        <f t="shared" si="177"/>
        <v>0.49076315670821119</v>
      </c>
      <c r="DR160" s="2">
        <f t="shared" si="177"/>
        <v>0.48740643566715547</v>
      </c>
      <c r="DS160" s="2">
        <f t="shared" si="177"/>
        <v>0.49283956341642227</v>
      </c>
      <c r="DT160" s="2">
        <f t="shared" si="177"/>
        <v>0.49508989854851032</v>
      </c>
      <c r="DU160" s="2">
        <f t="shared" si="177"/>
        <v>0.48413203911382729</v>
      </c>
      <c r="DV160" s="2">
        <f t="shared" si="177"/>
        <v>0.48528355686274505</v>
      </c>
      <c r="DW160" s="2">
        <f t="shared" si="177"/>
        <v>0.47075564736440034</v>
      </c>
      <c r="DX160" s="2">
        <f t="shared" si="177"/>
        <v>0.50700569579831933</v>
      </c>
      <c r="DY160" s="2">
        <f t="shared" si="177"/>
        <v>0.48472699028592375</v>
      </c>
      <c r="EA160" s="2">
        <f t="shared" ref="EA160:EJ185" si="214">CE$228*$B160+CE$229</f>
        <v>0.37315777519177595</v>
      </c>
      <c r="EB160" s="2">
        <f t="shared" si="214"/>
        <v>0.37457868336483924</v>
      </c>
      <c r="EC160" s="2">
        <f t="shared" si="214"/>
        <v>0.37922727917641558</v>
      </c>
      <c r="ED160" s="2">
        <f t="shared" si="214"/>
        <v>0.37972520284459488</v>
      </c>
      <c r="EE160" s="2">
        <f t="shared" si="214"/>
        <v>0.38158611020224292</v>
      </c>
      <c r="EF160" s="2">
        <f t="shared" si="214"/>
        <v>0.3765036300474654</v>
      </c>
      <c r="EG160" s="2">
        <f t="shared" si="214"/>
        <v>0.37770807490996411</v>
      </c>
      <c r="EH160" s="2">
        <f t="shared" si="214"/>
        <v>0.382753184164355</v>
      </c>
      <c r="EI160" s="2">
        <f t="shared" si="214"/>
        <v>0.37759442041825986</v>
      </c>
      <c r="EJ160" s="2">
        <f t="shared" si="214"/>
        <v>0.37439856612497779</v>
      </c>
      <c r="EK160" s="2">
        <f t="shared" si="213"/>
        <v>0.37389460719666395</v>
      </c>
      <c r="EL160" s="2">
        <f t="shared" si="180"/>
        <v>0.37560723431227544</v>
      </c>
      <c r="EM160" s="2">
        <f t="shared" si="180"/>
        <v>0.37168051777099548</v>
      </c>
      <c r="EN160" s="2">
        <f t="shared" si="180"/>
        <v>0.3730173789984863</v>
      </c>
      <c r="EO160" s="2">
        <f t="shared" si="180"/>
        <v>0.38167997083453653</v>
      </c>
      <c r="EQ160" s="2">
        <f t="shared" si="178"/>
        <v>0.37315777519177595</v>
      </c>
      <c r="ER160" s="2">
        <f t="shared" si="178"/>
        <v>0.37543692211063984</v>
      </c>
      <c r="ES160" s="2">
        <f t="shared" si="178"/>
        <v>0.38002845971256793</v>
      </c>
      <c r="ET160" s="2">
        <f t="shared" si="178"/>
        <v>0.38120263394391335</v>
      </c>
      <c r="EU160" s="2">
        <f t="shared" si="178"/>
        <v>0.38183125809149449</v>
      </c>
      <c r="EV160" s="2">
        <f t="shared" si="178"/>
        <v>0.37640293872050756</v>
      </c>
      <c r="EW160" s="2">
        <f t="shared" si="178"/>
        <v>0.37787723962538627</v>
      </c>
      <c r="EX160" s="2">
        <f t="shared" si="178"/>
        <v>0.38101960730017193</v>
      </c>
      <c r="EY160" s="2">
        <f t="shared" si="178"/>
        <v>0.37904922409241176</v>
      </c>
      <c r="EZ160" s="2">
        <f t="shared" si="178"/>
        <v>0.37511853401393053</v>
      </c>
      <c r="FA160" s="2">
        <f t="shared" si="178"/>
        <v>0.37520240268787752</v>
      </c>
      <c r="FB160" s="2">
        <f t="shared" si="178"/>
        <v>0.37548465166633666</v>
      </c>
      <c r="FC160" s="2">
        <f t="shared" si="178"/>
        <v>0.37180984810376888</v>
      </c>
      <c r="FD160" s="2">
        <f t="shared" si="178"/>
        <v>0.37298513671601674</v>
      </c>
      <c r="FE160" s="2">
        <f t="shared" si="178"/>
        <v>0.37869792430290949</v>
      </c>
      <c r="FG160" s="2">
        <f t="shared" si="179"/>
        <v>0.99993446176402179</v>
      </c>
      <c r="FH160" s="2">
        <f t="shared" si="179"/>
        <v>0.99988834662071058</v>
      </c>
      <c r="FI160" s="2">
        <f t="shared" si="179"/>
        <v>0.99983676010830613</v>
      </c>
      <c r="FJ160" s="2">
        <f t="shared" si="179"/>
        <v>0.99986340711560795</v>
      </c>
      <c r="FK160" s="2">
        <f t="shared" si="179"/>
        <v>0.99989845631093288</v>
      </c>
      <c r="FL160" s="2">
        <f t="shared" si="179"/>
        <v>0.99990706662104456</v>
      </c>
      <c r="FM160" s="2">
        <f t="shared" si="179"/>
        <v>0.99990408698767508</v>
      </c>
      <c r="FN160" s="2">
        <f t="shared" si="179"/>
        <v>0.99990415143857125</v>
      </c>
      <c r="FO160" s="2">
        <f t="shared" si="179"/>
        <v>0.99990377538881048</v>
      </c>
      <c r="FP160" s="2">
        <f t="shared" si="179"/>
        <v>0.99988602643049762</v>
      </c>
      <c r="FQ160" s="2">
        <f t="shared" si="179"/>
        <v>0.99988464003835686</v>
      </c>
      <c r="FR160" s="2">
        <f t="shared" si="179"/>
        <v>0.99988109048450224</v>
      </c>
      <c r="FS160" s="2">
        <f t="shared" si="179"/>
        <v>0.99988439193124345</v>
      </c>
      <c r="FT160" s="2">
        <f t="shared" si="179"/>
        <v>0.99989201574071362</v>
      </c>
      <c r="FU160" s="2">
        <f t="shared" si="179"/>
        <v>0.99989997525685526</v>
      </c>
      <c r="FW160" s="2">
        <f t="shared" si="170"/>
        <v>6.107700527472974E-7</v>
      </c>
      <c r="FX160" s="2">
        <f t="shared" si="170"/>
        <v>0.36930899175575443</v>
      </c>
      <c r="FY160" s="2">
        <f t="shared" si="170"/>
        <v>0.25252699936284739</v>
      </c>
      <c r="FZ160" s="2">
        <f t="shared" si="170"/>
        <v>0.35740265011169775</v>
      </c>
      <c r="GA160" s="2">
        <f t="shared" si="170"/>
        <v>0.44877772706782421</v>
      </c>
      <c r="GB160" s="2">
        <f t="shared" si="170"/>
        <v>0.44513858977149562</v>
      </c>
      <c r="GC160" s="2">
        <f t="shared" si="170"/>
        <v>0.45639503719904401</v>
      </c>
      <c r="GD160" s="2">
        <f t="shared" si="170"/>
        <v>0.44298840685902208</v>
      </c>
      <c r="GE160" s="2">
        <f t="shared" si="170"/>
        <v>0.38990409622705269</v>
      </c>
      <c r="GF160" s="2">
        <f t="shared" si="170"/>
        <v>0.33696019973738484</v>
      </c>
      <c r="GG160" s="2">
        <f t="shared" si="170"/>
        <v>0.29883653128486876</v>
      </c>
      <c r="GH160" s="2">
        <f t="shared" si="170"/>
        <v>0.26250901235734841</v>
      </c>
      <c r="GI160" s="2">
        <f t="shared" si="170"/>
        <v>0.27545756975081032</v>
      </c>
      <c r="GJ160" s="2">
        <f t="shared" si="170"/>
        <v>0.25642699242877137</v>
      </c>
      <c r="GK160" s="2">
        <f t="shared" si="170"/>
        <v>0.25573379057595935</v>
      </c>
      <c r="GM160" s="82">
        <f t="shared" si="171"/>
        <v>4.1913697196774778E-127</v>
      </c>
      <c r="GN160" s="82">
        <f t="shared" si="171"/>
        <v>6.114827527449978E-220</v>
      </c>
      <c r="GO160" s="82">
        <f t="shared" si="171"/>
        <v>4.7952933387133458E-223</v>
      </c>
      <c r="GP160" s="82">
        <f t="shared" si="171"/>
        <v>6.2874077792758236E-226</v>
      </c>
      <c r="GQ160" s="82">
        <f t="shared" si="171"/>
        <v>5.2060299828335712E-286</v>
      </c>
      <c r="GR160" s="82">
        <f t="shared" si="171"/>
        <v>0</v>
      </c>
      <c r="GS160" s="82">
        <f t="shared" si="171"/>
        <v>0</v>
      </c>
      <c r="GT160" s="82">
        <f t="shared" si="171"/>
        <v>0</v>
      </c>
      <c r="GU160" s="82">
        <f t="shared" si="171"/>
        <v>0</v>
      </c>
      <c r="GV160" s="82">
        <f t="shared" si="171"/>
        <v>0</v>
      </c>
      <c r="GW160" s="82">
        <f t="shared" si="171"/>
        <v>2.3629373572253268E-239</v>
      </c>
      <c r="GX160" s="82">
        <f t="shared" si="171"/>
        <v>3.6228598358517725E-281</v>
      </c>
      <c r="GY160" s="82">
        <f t="shared" si="171"/>
        <v>4.2528794253553004E-271</v>
      </c>
      <c r="GZ160" s="82">
        <f t="shared" si="171"/>
        <v>1.7850812129757637E-230</v>
      </c>
      <c r="HA160" s="82">
        <f t="shared" si="171"/>
        <v>3.2591334689281414E-283</v>
      </c>
      <c r="HC160" s="82">
        <f t="shared" si="182"/>
        <v>1.3512181049008313E-81</v>
      </c>
      <c r="HD160" s="82">
        <f t="shared" si="182"/>
        <v>9.397526899021341E-140</v>
      </c>
      <c r="HE160" s="82">
        <f t="shared" si="182"/>
        <v>2.6339707703179751E-125</v>
      </c>
      <c r="HF160" s="82">
        <f t="shared" si="181"/>
        <v>2.1531981983560737E-134</v>
      </c>
      <c r="HG160" s="82">
        <f t="shared" si="181"/>
        <v>9.4154869748344639E-217</v>
      </c>
      <c r="HH160" s="82">
        <f t="shared" si="181"/>
        <v>2.4401280971980852E-304</v>
      </c>
      <c r="HI160" s="82">
        <f t="shared" si="181"/>
        <v>3.6577258903298333E-235</v>
      </c>
      <c r="HJ160" s="82">
        <f t="shared" si="181"/>
        <v>3.0930487800734288E-219</v>
      </c>
      <c r="HK160" s="82">
        <f t="shared" si="181"/>
        <v>2.7669159975787572E-147</v>
      </c>
      <c r="HL160" s="82">
        <f t="shared" si="162"/>
        <v>2.174138831371114E-183</v>
      </c>
      <c r="HM160" s="82">
        <f t="shared" si="162"/>
        <v>7.41691119928691E-166</v>
      </c>
      <c r="HN160" s="82">
        <f t="shared" si="162"/>
        <v>3.0108084424569991E-175</v>
      </c>
      <c r="HO160" s="82">
        <f t="shared" si="162"/>
        <v>4.3141452569551743E-160</v>
      </c>
      <c r="HP160" s="82">
        <f t="shared" si="162"/>
        <v>1.6478538213249312E-134</v>
      </c>
      <c r="HQ160" s="82">
        <f t="shared" si="162"/>
        <v>1.7988525194162953E-186</v>
      </c>
      <c r="HS160" s="82">
        <f t="shared" si="172"/>
        <v>2.1933447522517931E-8</v>
      </c>
      <c r="HT160" s="82">
        <f t="shared" si="172"/>
        <v>1.2321144646201536E-11</v>
      </c>
      <c r="HU160" s="82">
        <f t="shared" si="172"/>
        <v>5.0528995732976851E-9</v>
      </c>
      <c r="HV160" s="82">
        <f t="shared" si="172"/>
        <v>1.3478676731663007E-15</v>
      </c>
      <c r="HW160" s="82">
        <f t="shared" si="172"/>
        <v>2.9887811367616048E-21</v>
      </c>
      <c r="HX160" s="82">
        <f t="shared" si="172"/>
        <v>3.214778249060972E-22</v>
      </c>
      <c r="HY160" s="82">
        <f t="shared" si="172"/>
        <v>2.6685030204200793E-25</v>
      </c>
      <c r="HZ160" s="82">
        <f t="shared" si="172"/>
        <v>5.3772321561551446E-23</v>
      </c>
      <c r="IA160" s="82">
        <f t="shared" si="172"/>
        <v>1.0165604918952229E-17</v>
      </c>
      <c r="IB160" s="82">
        <f t="shared" si="172"/>
        <v>6.6259723200724056E-17</v>
      </c>
      <c r="IC160" s="82">
        <f t="shared" si="172"/>
        <v>2.9886412241315241E-14</v>
      </c>
      <c r="ID160" s="82">
        <f t="shared" si="172"/>
        <v>1.3520238718155609E-11</v>
      </c>
      <c r="IE160" s="82">
        <f t="shared" si="172"/>
        <v>2.2739563413488983E-11</v>
      </c>
      <c r="IF160" s="82">
        <f t="shared" si="172"/>
        <v>4.8728782047783145E-12</v>
      </c>
      <c r="IG160" s="82">
        <f t="shared" si="172"/>
        <v>1.032082979988192E-12</v>
      </c>
      <c r="II160" s="82">
        <f t="shared" si="173"/>
        <v>0</v>
      </c>
      <c r="IJ160" s="82">
        <f t="shared" si="173"/>
        <v>0.11189099356175723</v>
      </c>
      <c r="IK160" s="82">
        <f t="shared" si="173"/>
        <v>3.372214067089357E-4</v>
      </c>
      <c r="IL160" s="82">
        <f t="shared" si="173"/>
        <v>3.2556839790757852E-2</v>
      </c>
      <c r="IM160" s="82">
        <f t="shared" si="173"/>
        <v>0.35913300443232526</v>
      </c>
      <c r="IN160" s="82">
        <f t="shared" si="173"/>
        <v>0.33327736651114143</v>
      </c>
      <c r="IO160" s="82">
        <f t="shared" si="173"/>
        <v>0.37898752904430966</v>
      </c>
      <c r="IP160" s="82">
        <f t="shared" si="173"/>
        <v>0.31735786720204573</v>
      </c>
      <c r="IQ160" s="82">
        <f t="shared" si="173"/>
        <v>0.11494900139681889</v>
      </c>
      <c r="IR160" s="82">
        <f t="shared" si="173"/>
        <v>1.2433207568098164E-2</v>
      </c>
      <c r="IS160" s="82">
        <f t="shared" si="173"/>
        <v>2.0497110568169418E-3</v>
      </c>
      <c r="IT160" s="82">
        <f t="shared" si="173"/>
        <v>3.141263209635644E-4</v>
      </c>
      <c r="IU160" s="82">
        <f t="shared" si="173"/>
        <v>9.8635249291151891E-4</v>
      </c>
      <c r="IV160" s="82">
        <f t="shared" si="173"/>
        <v>1.5545256043448454E-2</v>
      </c>
      <c r="IW160" s="82">
        <f t="shared" si="173"/>
        <v>4.8452527369259278E-2</v>
      </c>
      <c r="IY160" s="82">
        <f t="shared" si="174"/>
        <v>2.1933447522517931E-8</v>
      </c>
      <c r="IZ160" s="82">
        <f t="shared" si="174"/>
        <v>0.11189099357407838</v>
      </c>
      <c r="JA160" s="82">
        <f t="shared" si="174"/>
        <v>3.3722645960850901E-4</v>
      </c>
      <c r="JB160" s="82">
        <f t="shared" si="174"/>
        <v>3.2556839790759198E-2</v>
      </c>
      <c r="JC160" s="82">
        <f t="shared" si="174"/>
        <v>0.35913300443232526</v>
      </c>
      <c r="JD160" s="82">
        <f t="shared" si="174"/>
        <v>0.33327736651114143</v>
      </c>
      <c r="JE160" s="82">
        <f t="shared" si="174"/>
        <v>0.37898752904430966</v>
      </c>
      <c r="JF160" s="82">
        <f t="shared" si="174"/>
        <v>0.31735786720204573</v>
      </c>
      <c r="JG160" s="82">
        <f t="shared" si="174"/>
        <v>0.11494900139681891</v>
      </c>
      <c r="JH160" s="82">
        <f t="shared" si="174"/>
        <v>1.243320756809823E-2</v>
      </c>
      <c r="JI160" s="82">
        <f t="shared" si="174"/>
        <v>2.0497110568468281E-3</v>
      </c>
      <c r="JJ160" s="82">
        <f t="shared" si="174"/>
        <v>3.1412633448380309E-4</v>
      </c>
      <c r="JK160" s="82">
        <f t="shared" si="174"/>
        <v>9.863525156510824E-4</v>
      </c>
      <c r="JL160" s="82">
        <f t="shared" si="174"/>
        <v>1.5545256048321332E-2</v>
      </c>
      <c r="JM160" s="82">
        <f t="shared" si="174"/>
        <v>4.8452527370291362E-2</v>
      </c>
    </row>
    <row r="161" spans="2:273" x14ac:dyDescent="0.25">
      <c r="B161" s="2">
        <v>134</v>
      </c>
      <c r="C161" s="37">
        <v>0.36643799999999999</v>
      </c>
      <c r="D161" s="37">
        <v>0.37240400000000001</v>
      </c>
      <c r="E161" s="37">
        <v>0.37740800000000002</v>
      </c>
      <c r="F161" s="37">
        <v>0.38384099999999999</v>
      </c>
      <c r="G161" s="37">
        <v>0.39751599999999998</v>
      </c>
      <c r="H161" s="37">
        <v>0.39829999999999999</v>
      </c>
      <c r="I161" s="37">
        <v>0.39514300000000002</v>
      </c>
      <c r="J161" s="37">
        <v>0.40737000000000001</v>
      </c>
      <c r="K161" s="37">
        <v>0.39870899999999998</v>
      </c>
      <c r="L161" s="37">
        <v>0.38656099999999999</v>
      </c>
      <c r="M161" s="37">
        <v>0.3775</v>
      </c>
      <c r="N161" s="37">
        <v>0.37680599999999997</v>
      </c>
      <c r="O161" s="37">
        <v>0.37376300000000001</v>
      </c>
      <c r="P161" s="37">
        <v>0.37944099999999997</v>
      </c>
      <c r="Q161" s="37">
        <v>0.42193399999999998</v>
      </c>
      <c r="S161" s="4">
        <f t="shared" si="175"/>
        <v>0.3728536487628224</v>
      </c>
      <c r="T161" s="4">
        <f t="shared" si="175"/>
        <v>0.37673073870796486</v>
      </c>
      <c r="U161" s="4">
        <f t="shared" si="175"/>
        <v>0.37933794252889225</v>
      </c>
      <c r="V161" s="4">
        <f t="shared" si="175"/>
        <v>0.38505360789189724</v>
      </c>
      <c r="W161" s="4">
        <f t="shared" si="175"/>
        <v>0.39846216309804394</v>
      </c>
      <c r="X161" s="4">
        <f t="shared" si="175"/>
        <v>0.39834772860747908</v>
      </c>
      <c r="Y161" s="4">
        <f t="shared" si="175"/>
        <v>0.4004025131326705</v>
      </c>
      <c r="Z161" s="4">
        <f t="shared" si="175"/>
        <v>0.40922088548045127</v>
      </c>
      <c r="AA161" s="4">
        <f t="shared" si="175"/>
        <v>0.39950264617689135</v>
      </c>
      <c r="AB161" s="4">
        <f t="shared" si="175"/>
        <v>0.38001607732392578</v>
      </c>
      <c r="AC161" s="4">
        <f t="shared" si="175"/>
        <v>0.37550764842224554</v>
      </c>
      <c r="AD161" s="4">
        <f t="shared" si="175"/>
        <v>0.37567022529354277</v>
      </c>
      <c r="AE161" s="4">
        <f t="shared" si="175"/>
        <v>0.37231159629502514</v>
      </c>
      <c r="AF161" s="4">
        <f t="shared" si="175"/>
        <v>0.38256948882565345</v>
      </c>
      <c r="AG161" s="4">
        <f t="shared" si="175"/>
        <v>0.42098020030155819</v>
      </c>
      <c r="AI161" s="4">
        <f t="shared" si="176"/>
        <v>-6.4156487628224124E-3</v>
      </c>
      <c r="AJ161" s="4">
        <f t="shared" si="176"/>
        <v>-4.3267387079648501E-3</v>
      </c>
      <c r="AK161" s="4">
        <f t="shared" si="176"/>
        <v>-1.9299425288922256E-3</v>
      </c>
      <c r="AL161" s="4">
        <f t="shared" si="176"/>
        <v>-1.2126078918972549E-3</v>
      </c>
      <c r="AM161" s="4">
        <f t="shared" si="176"/>
        <v>-9.461630980439617E-4</v>
      </c>
      <c r="AN161" s="4">
        <f t="shared" si="176"/>
        <v>-4.7728607479091689E-5</v>
      </c>
      <c r="AO161" s="4">
        <f t="shared" si="176"/>
        <v>-5.2595131326704792E-3</v>
      </c>
      <c r="AP161" s="4">
        <f t="shared" si="176"/>
        <v>-1.8508854804512587E-3</v>
      </c>
      <c r="AQ161" s="4">
        <f t="shared" si="176"/>
        <v>-7.9364617689137162E-4</v>
      </c>
      <c r="AR161" s="4">
        <f t="shared" si="176"/>
        <v>6.5449226760742052E-3</v>
      </c>
      <c r="AS161" s="4">
        <f t="shared" si="176"/>
        <v>1.9923515777544587E-3</v>
      </c>
      <c r="AT161" s="4">
        <f t="shared" si="176"/>
        <v>1.1357747064572044E-3</v>
      </c>
      <c r="AU161" s="4">
        <f t="shared" si="176"/>
        <v>1.451403704974874E-3</v>
      </c>
      <c r="AV161" s="4">
        <f t="shared" si="176"/>
        <v>-3.1284888256534749E-3</v>
      </c>
      <c r="AW161" s="4">
        <f t="shared" si="176"/>
        <v>9.5379969844178181E-4</v>
      </c>
      <c r="AY161" s="2">
        <f t="shared" ref="AY161:BM177" si="215">IF(OR($B161 &lt; C$230, $B161 &gt; C$233), #N/A, ((1-FG161)*DK161) + (FG161 - FW161)*EA161 + (FW161*EQ161))</f>
        <v>0.3728536455473534</v>
      </c>
      <c r="AZ161" s="2">
        <f t="shared" si="215"/>
        <v>0.37472119275706406</v>
      </c>
      <c r="BA161" s="2">
        <f t="shared" si="215"/>
        <v>0.37924399124239083</v>
      </c>
      <c r="BB161" s="2">
        <f t="shared" si="215"/>
        <v>0.38006269127471093</v>
      </c>
      <c r="BC161" s="2">
        <f t="shared" si="215"/>
        <v>0.38150779721446693</v>
      </c>
      <c r="BD161" s="2">
        <f t="shared" si="215"/>
        <v>0.37625520718194849</v>
      </c>
      <c r="BE161" s="2">
        <f t="shared" si="215"/>
        <v>0.37763782880029118</v>
      </c>
      <c r="BF161" s="2">
        <f t="shared" si="215"/>
        <v>0.38183855647734632</v>
      </c>
      <c r="BG161" s="2">
        <f t="shared" si="215"/>
        <v>0.37803537061928777</v>
      </c>
      <c r="BH161" s="2">
        <f t="shared" si="215"/>
        <v>0.37437437281541253</v>
      </c>
      <c r="BI161" s="2">
        <f t="shared" si="215"/>
        <v>0.37405145574794457</v>
      </c>
      <c r="BJ161" s="2">
        <f t="shared" si="215"/>
        <v>0.3753866981685352</v>
      </c>
      <c r="BK161" s="2">
        <f t="shared" si="215"/>
        <v>0.37151188018802012</v>
      </c>
      <c r="BL161" s="2">
        <f t="shared" si="215"/>
        <v>0.37283669808233183</v>
      </c>
      <c r="BM161" s="2">
        <f t="shared" si="215"/>
        <v>0.38069209631432799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0.36643799999999999</v>
      </c>
      <c r="CF161" s="2" t="str">
        <f t="shared" si="216"/>
        <v/>
      </c>
      <c r="CG161" s="2">
        <f t="shared" si="216"/>
        <v>0.37740800000000002</v>
      </c>
      <c r="CH161" s="2" t="str">
        <f t="shared" si="216"/>
        <v/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>
        <f t="shared" si="216"/>
        <v>0.3775</v>
      </c>
      <c r="CP161" s="2">
        <f t="shared" si="216"/>
        <v>0.37680599999999997</v>
      </c>
      <c r="CQ161" s="2">
        <f t="shared" si="216"/>
        <v>0.37376300000000001</v>
      </c>
      <c r="CR161" s="2" t="str">
        <f t="shared" si="216"/>
        <v/>
      </c>
      <c r="CS161" s="2" t="str">
        <f t="shared" si="216"/>
        <v/>
      </c>
      <c r="CU161" s="2">
        <f t="shared" si="198"/>
        <v>0.36643799999999999</v>
      </c>
      <c r="CV161" s="2" t="str">
        <f t="shared" si="199"/>
        <v/>
      </c>
      <c r="CW161" s="2">
        <f t="shared" si="200"/>
        <v>0.37740800000000002</v>
      </c>
      <c r="CX161" s="2" t="str">
        <f t="shared" si="201"/>
        <v/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>
        <f t="shared" si="208"/>
        <v>0.3775</v>
      </c>
      <c r="DF161" s="2">
        <f t="shared" si="209"/>
        <v>0.37680599999999997</v>
      </c>
      <c r="DG161" s="2">
        <f t="shared" si="210"/>
        <v>0.37376300000000001</v>
      </c>
      <c r="DH161" s="2" t="str">
        <f t="shared" si="211"/>
        <v/>
      </c>
      <c r="DI161" s="2" t="str">
        <f t="shared" si="212"/>
        <v/>
      </c>
      <c r="DK161" s="2">
        <f t="shared" si="177"/>
        <v>0.53976111001642024</v>
      </c>
      <c r="DL161" s="2">
        <f t="shared" si="177"/>
        <v>0.48806032391138277</v>
      </c>
      <c r="DM161" s="2">
        <f t="shared" si="177"/>
        <v>0.4949268457161613</v>
      </c>
      <c r="DN161" s="2">
        <f t="shared" si="177"/>
        <v>0.49937847374517386</v>
      </c>
      <c r="DO161" s="2">
        <f t="shared" si="177"/>
        <v>0.52622395521390386</v>
      </c>
      <c r="DP161" s="2">
        <f t="shared" si="177"/>
        <v>0.5033604312683283</v>
      </c>
      <c r="DQ161" s="2">
        <f t="shared" si="177"/>
        <v>0.49150121389296192</v>
      </c>
      <c r="DR161" s="2">
        <f t="shared" si="177"/>
        <v>0.48808895692815252</v>
      </c>
      <c r="DS161" s="2">
        <f t="shared" si="177"/>
        <v>0.49358649028592372</v>
      </c>
      <c r="DT161" s="2">
        <f t="shared" si="177"/>
        <v>0.49587407944996181</v>
      </c>
      <c r="DU161" s="2">
        <f t="shared" si="177"/>
        <v>0.48480577234530164</v>
      </c>
      <c r="DV161" s="2">
        <f t="shared" si="177"/>
        <v>0.48598342521008397</v>
      </c>
      <c r="DW161" s="2">
        <f t="shared" si="177"/>
        <v>0.47136221237585946</v>
      </c>
      <c r="DX161" s="2">
        <f t="shared" si="177"/>
        <v>0.50797016806722683</v>
      </c>
      <c r="DY161" s="2">
        <f t="shared" si="177"/>
        <v>0.4854883434750733</v>
      </c>
      <c r="EA161" s="2">
        <f t="shared" si="214"/>
        <v>0.37284366857034701</v>
      </c>
      <c r="EB161" s="2">
        <f t="shared" si="214"/>
        <v>0.37436450307183355</v>
      </c>
      <c r="EC161" s="2">
        <f t="shared" si="214"/>
        <v>0.37900283471488744</v>
      </c>
      <c r="ED161" s="2">
        <f t="shared" si="214"/>
        <v>0.37947141404621099</v>
      </c>
      <c r="EE161" s="2">
        <f t="shared" si="214"/>
        <v>0.38137547082533135</v>
      </c>
      <c r="EF161" s="2">
        <f t="shared" si="214"/>
        <v>0.37629272402962971</v>
      </c>
      <c r="EG161" s="2">
        <f t="shared" si="214"/>
        <v>0.37754472427370961</v>
      </c>
      <c r="EH161" s="2">
        <f t="shared" si="214"/>
        <v>0.38265757834246156</v>
      </c>
      <c r="EI161" s="2">
        <f t="shared" si="214"/>
        <v>0.37740933255367537</v>
      </c>
      <c r="EJ161" s="2">
        <f t="shared" si="214"/>
        <v>0.37409641889183914</v>
      </c>
      <c r="EK161" s="2">
        <f t="shared" si="213"/>
        <v>0.37361059161958565</v>
      </c>
      <c r="EL161" s="2">
        <f t="shared" si="180"/>
        <v>0.3754099773927741</v>
      </c>
      <c r="EM161" s="2">
        <f t="shared" si="180"/>
        <v>0.37146161422335999</v>
      </c>
      <c r="EN161" s="2">
        <f t="shared" si="180"/>
        <v>0.37283026955411197</v>
      </c>
      <c r="EO161" s="2">
        <f t="shared" si="180"/>
        <v>0.38151598792026659</v>
      </c>
      <c r="EQ161" s="2">
        <f t="shared" si="178"/>
        <v>0.37284366857034701</v>
      </c>
      <c r="ER161" s="2">
        <f t="shared" si="178"/>
        <v>0.37524712548045247</v>
      </c>
      <c r="ES161" s="2">
        <f t="shared" si="178"/>
        <v>0.37983115111101512</v>
      </c>
      <c r="ET161" s="2">
        <f t="shared" si="178"/>
        <v>0.38099281449708317</v>
      </c>
      <c r="EU161" s="2">
        <f t="shared" si="178"/>
        <v>0.38162758802375174</v>
      </c>
      <c r="EV161" s="2">
        <f t="shared" si="178"/>
        <v>0.37618954431203694</v>
      </c>
      <c r="EW161" s="2">
        <f t="shared" si="178"/>
        <v>0.37771816990967322</v>
      </c>
      <c r="EX161" s="2">
        <f t="shared" si="178"/>
        <v>0.38087955111194677</v>
      </c>
      <c r="EY161" s="2">
        <f t="shared" si="178"/>
        <v>0.37890401540448632</v>
      </c>
      <c r="EZ161" s="2">
        <f t="shared" si="178"/>
        <v>0.37483780666660688</v>
      </c>
      <c r="FA161" s="2">
        <f t="shared" si="178"/>
        <v>0.37495811080937208</v>
      </c>
      <c r="FB161" s="2">
        <f t="shared" si="178"/>
        <v>0.37528433627682545</v>
      </c>
      <c r="FC161" s="2">
        <f t="shared" si="178"/>
        <v>0.37159666122505053</v>
      </c>
      <c r="FD161" s="2">
        <f t="shared" si="178"/>
        <v>0.37280519268511741</v>
      </c>
      <c r="FE161" s="2">
        <f t="shared" si="178"/>
        <v>0.37847063046434493</v>
      </c>
      <c r="FG161" s="2">
        <f t="shared" si="179"/>
        <v>0.99994022807371163</v>
      </c>
      <c r="FH161" s="2">
        <f t="shared" si="179"/>
        <v>0.9998981699074293</v>
      </c>
      <c r="FI161" s="2">
        <f t="shared" si="179"/>
        <v>0.99985112131096443</v>
      </c>
      <c r="FJ161" s="2">
        <f t="shared" si="179"/>
        <v>0.99987542431161858</v>
      </c>
      <c r="FK161" s="2">
        <f t="shared" si="179"/>
        <v>0.999907390227458</v>
      </c>
      <c r="FL161" s="2">
        <f t="shared" si="179"/>
        <v>0.99991524305798607</v>
      </c>
      <c r="FM161" s="2">
        <f t="shared" si="179"/>
        <v>0.99991252555490084</v>
      </c>
      <c r="FN161" s="2">
        <f t="shared" si="179"/>
        <v>0.99991258433580854</v>
      </c>
      <c r="FO161" s="2">
        <f t="shared" si="179"/>
        <v>0.99991224136855439</v>
      </c>
      <c r="FP161" s="2">
        <f t="shared" si="179"/>
        <v>0.99989605382679592</v>
      </c>
      <c r="FQ161" s="2">
        <f t="shared" si="179"/>
        <v>0.99989478939662124</v>
      </c>
      <c r="FR161" s="2">
        <f t="shared" si="179"/>
        <v>0.99989155209830027</v>
      </c>
      <c r="FS161" s="2">
        <f t="shared" si="179"/>
        <v>0.99989456311564595</v>
      </c>
      <c r="FT161" s="2">
        <f t="shared" si="179"/>
        <v>0.99990151624931312</v>
      </c>
      <c r="FU161" s="2">
        <f t="shared" si="179"/>
        <v>0.99990877554717328</v>
      </c>
      <c r="FW161" s="2">
        <f t="shared" ref="FW161:GK177" si="217">POWER(10,($B161-C$232)/C$229)/(1+POWER(10,($B161-C$232)/C$229))</f>
        <v>6.6969600623213111E-7</v>
      </c>
      <c r="FX161" s="2">
        <f t="shared" si="217"/>
        <v>0.39100755419240335</v>
      </c>
      <c r="FY161" s="2">
        <f t="shared" si="217"/>
        <v>0.27030481801940887</v>
      </c>
      <c r="FZ161" s="2">
        <f t="shared" si="217"/>
        <v>0.37882184382536677</v>
      </c>
      <c r="GA161" s="2">
        <f t="shared" si="217"/>
        <v>0.47165367808430314</v>
      </c>
      <c r="GB161" s="2">
        <f t="shared" si="217"/>
        <v>0.46798652973672139</v>
      </c>
      <c r="GC161" s="2">
        <f t="shared" si="217"/>
        <v>0.47932163542065398</v>
      </c>
      <c r="GD161" s="2">
        <f t="shared" si="217"/>
        <v>0.4658186358940587</v>
      </c>
      <c r="GE161" s="2">
        <f t="shared" si="217"/>
        <v>0.412022200502555</v>
      </c>
      <c r="GF161" s="2">
        <f t="shared" si="217"/>
        <v>0.35783649367536596</v>
      </c>
      <c r="GG161" s="2">
        <f t="shared" si="217"/>
        <v>0.31848542087920878</v>
      </c>
      <c r="GH161" s="2">
        <f t="shared" si="217"/>
        <v>0.28072563962893227</v>
      </c>
      <c r="GI161" s="2">
        <f t="shared" si="217"/>
        <v>0.29421428353387441</v>
      </c>
      <c r="GJ161" s="2">
        <f t="shared" si="217"/>
        <v>0.27437858588604469</v>
      </c>
      <c r="GK161" s="2">
        <f t="shared" si="217"/>
        <v>0.27365471516740475</v>
      </c>
      <c r="GM161" s="82">
        <f t="shared" ref="GM161:HA177" si="218" xml:space="preserve"> _xlfn.NORM.DIST($B161, C$7, ABS(C$11), TRUE) * _xlfn.NORM.DIST(($B161 - C$7)*C$15, 0, ABS(C$11), TRUE) * 2</f>
        <v>3.7079866556721136E-130</v>
      </c>
      <c r="GN161" s="82">
        <f t="shared" si="218"/>
        <v>1.5380338175138422E-225</v>
      </c>
      <c r="GO161" s="82">
        <f t="shared" si="218"/>
        <v>4.8230569683992397E-229</v>
      </c>
      <c r="GP161" s="82">
        <f t="shared" si="218"/>
        <v>1.0329714027277055E-231</v>
      </c>
      <c r="GQ161" s="82">
        <f t="shared" si="218"/>
        <v>6.3269429461719902E-293</v>
      </c>
      <c r="GR161" s="82">
        <f t="shared" si="218"/>
        <v>0</v>
      </c>
      <c r="GS161" s="82">
        <f t="shared" si="218"/>
        <v>0</v>
      </c>
      <c r="GT161" s="82">
        <f t="shared" si="218"/>
        <v>0</v>
      </c>
      <c r="GU161" s="82">
        <f t="shared" si="218"/>
        <v>0</v>
      </c>
      <c r="GV161" s="82">
        <f t="shared" si="218"/>
        <v>0</v>
      </c>
      <c r="GW161" s="82">
        <f t="shared" si="218"/>
        <v>2.6475558535259782E-245</v>
      </c>
      <c r="GX161" s="82">
        <f t="shared" si="218"/>
        <v>3.1422057451120573E-288</v>
      </c>
      <c r="GY161" s="82">
        <f t="shared" si="218"/>
        <v>6.5275849195752808E-278</v>
      </c>
      <c r="GZ161" s="82">
        <f t="shared" si="218"/>
        <v>4.0349378221229673E-236</v>
      </c>
      <c r="HA161" s="82">
        <f t="shared" si="218"/>
        <v>7.2594508899571711E-290</v>
      </c>
      <c r="HC161" s="82">
        <f t="shared" si="182"/>
        <v>2.8008052458710728E-84</v>
      </c>
      <c r="HD161" s="82">
        <f t="shared" si="182"/>
        <v>8.6194070219034389E-145</v>
      </c>
      <c r="HE161" s="82">
        <f t="shared" si="182"/>
        <v>3.9624552702460845E-130</v>
      </c>
      <c r="HF161" s="82">
        <f t="shared" si="181"/>
        <v>3.5862611842986956E-139</v>
      </c>
      <c r="HG161" s="82">
        <f t="shared" si="181"/>
        <v>7.8428045090848758E-224</v>
      </c>
      <c r="HH161" s="82">
        <f t="shared" si="181"/>
        <v>0</v>
      </c>
      <c r="HI161" s="82">
        <f t="shared" si="181"/>
        <v>8.4855253495807801E-243</v>
      </c>
      <c r="HJ161" s="82">
        <f t="shared" si="181"/>
        <v>2.1449808364961086E-226</v>
      </c>
      <c r="HK161" s="82">
        <f t="shared" si="181"/>
        <v>3.8594281681897688E-152</v>
      </c>
      <c r="HL161" s="82">
        <f t="shared" si="162"/>
        <v>1.2854045480672687E-189</v>
      </c>
      <c r="HM161" s="82">
        <f t="shared" si="162"/>
        <v>1.3707535565109539E-171</v>
      </c>
      <c r="HN161" s="82">
        <f t="shared" si="162"/>
        <v>2.0053991656174513E-181</v>
      </c>
      <c r="HO161" s="82">
        <f t="shared" si="162"/>
        <v>9.1131078486583223E-166</v>
      </c>
      <c r="HP161" s="82">
        <f t="shared" si="162"/>
        <v>3.9770894216746851E-139</v>
      </c>
      <c r="HQ161" s="82">
        <f t="shared" si="162"/>
        <v>1.5458653544588829E-192</v>
      </c>
      <c r="HS161" s="82">
        <f t="shared" ref="HS161:IG177" si="219" xml:space="preserve"> _xlfn.NORM.DIST($B161, C$9, ABS(C$13), TRUE) * _xlfn.NORM.DIST(($B161 - C$9)*C$17, 0, ABS(C$13), TRUE) * 2</f>
        <v>6.7774104120013268E-8</v>
      </c>
      <c r="HT161" s="82">
        <f t="shared" si="219"/>
        <v>1.430496863266393E-12</v>
      </c>
      <c r="HU161" s="82">
        <f t="shared" si="219"/>
        <v>5.9839921291880101E-10</v>
      </c>
      <c r="HV161" s="82">
        <f t="shared" si="219"/>
        <v>5.7636196674800728E-17</v>
      </c>
      <c r="HW161" s="82">
        <f t="shared" si="219"/>
        <v>8.2410684339480792E-23</v>
      </c>
      <c r="HX161" s="82">
        <f t="shared" si="219"/>
        <v>7.1773390672358963E-24</v>
      </c>
      <c r="HY161" s="82">
        <f t="shared" si="219"/>
        <v>3.8747364909097768E-27</v>
      </c>
      <c r="HZ161" s="82">
        <f t="shared" si="219"/>
        <v>1.0409253163434135E-24</v>
      </c>
      <c r="IA161" s="82">
        <f t="shared" si="219"/>
        <v>4.1515826113577569E-19</v>
      </c>
      <c r="IB161" s="82">
        <f t="shared" si="219"/>
        <v>2.3446620868827323E-18</v>
      </c>
      <c r="IC161" s="82">
        <f t="shared" si="219"/>
        <v>1.5019448557844741E-15</v>
      </c>
      <c r="ID161" s="82">
        <f t="shared" si="219"/>
        <v>1.0203574196895433E-12</v>
      </c>
      <c r="IE161" s="82">
        <f t="shared" si="219"/>
        <v>1.8753418350526046E-12</v>
      </c>
      <c r="IF161" s="82">
        <f t="shared" si="219"/>
        <v>3.4726817267716435E-13</v>
      </c>
      <c r="IG161" s="82">
        <f t="shared" si="219"/>
        <v>6.653361447984031E-14</v>
      </c>
      <c r="II161" s="82">
        <f t="shared" ref="II161:IW177" si="220" xml:space="preserve"> _xlfn.NORM.DIST($B161, C$10, ABS(C$14), TRUE) * _xlfn.NORM.DIST(($B161 - C$10)*C$18, 0, ABS(C$14), TRUE) * 2</f>
        <v>0</v>
      </c>
      <c r="IJ161" s="82">
        <f t="shared" si="220"/>
        <v>0.1774430650174342</v>
      </c>
      <c r="IK161" s="82">
        <f t="shared" si="220"/>
        <v>1.0353883144271876E-3</v>
      </c>
      <c r="IL161" s="82">
        <f t="shared" si="220"/>
        <v>6.9834607715059907E-2</v>
      </c>
      <c r="IM161" s="82">
        <f t="shared" si="220"/>
        <v>0.45188422011722007</v>
      </c>
      <c r="IN161" s="82">
        <f t="shared" si="220"/>
        <v>0.43554071942268779</v>
      </c>
      <c r="IO161" s="82">
        <f t="shared" si="220"/>
        <v>0.4698523594089784</v>
      </c>
      <c r="IP161" s="82">
        <f t="shared" si="220"/>
        <v>0.42464386290248479</v>
      </c>
      <c r="IQ161" s="82">
        <f t="shared" si="220"/>
        <v>0.19574779022732575</v>
      </c>
      <c r="IR161" s="82">
        <f t="shared" si="220"/>
        <v>3.0485462098907352E-2</v>
      </c>
      <c r="IS161" s="82">
        <f t="shared" si="220"/>
        <v>5.9470231319933529E-3</v>
      </c>
      <c r="IT161" s="82">
        <f t="shared" si="220"/>
        <v>1.0300789165840641E-3</v>
      </c>
      <c r="IU161" s="82">
        <f t="shared" si="220"/>
        <v>2.8734884626513955E-3</v>
      </c>
      <c r="IV161" s="82">
        <f t="shared" si="220"/>
        <v>2.7093084543839466E-2</v>
      </c>
      <c r="IW161" s="82">
        <f t="shared" si="220"/>
        <v>7.1341912773999899E-2</v>
      </c>
      <c r="IY161" s="82">
        <f t="shared" ref="IY161:JM177" si="221">GM161+HC161+HS161+II161</f>
        <v>6.7774104120013268E-8</v>
      </c>
      <c r="IZ161" s="82">
        <f t="shared" si="221"/>
        <v>0.1774430650188647</v>
      </c>
      <c r="JA161" s="82">
        <f t="shared" si="221"/>
        <v>1.0353889128264006E-3</v>
      </c>
      <c r="JB161" s="82">
        <f t="shared" si="221"/>
        <v>6.9834607715059963E-2</v>
      </c>
      <c r="JC161" s="82">
        <f t="shared" si="221"/>
        <v>0.45188422011722007</v>
      </c>
      <c r="JD161" s="82">
        <f t="shared" si="221"/>
        <v>0.43554071942268779</v>
      </c>
      <c r="JE161" s="82">
        <f t="shared" si="221"/>
        <v>0.4698523594089784</v>
      </c>
      <c r="JF161" s="82">
        <f t="shared" si="221"/>
        <v>0.42464386290248479</v>
      </c>
      <c r="JG161" s="82">
        <f t="shared" si="221"/>
        <v>0.19574779022732575</v>
      </c>
      <c r="JH161" s="82">
        <f t="shared" si="221"/>
        <v>3.0485462098907356E-2</v>
      </c>
      <c r="JI161" s="82">
        <f t="shared" si="221"/>
        <v>5.9470231319948552E-3</v>
      </c>
      <c r="JJ161" s="82">
        <f t="shared" si="221"/>
        <v>1.0300789176044215E-3</v>
      </c>
      <c r="JK161" s="82">
        <f t="shared" si="221"/>
        <v>2.8734884645267374E-3</v>
      </c>
      <c r="JL161" s="82">
        <f t="shared" si="221"/>
        <v>2.7093084544186734E-2</v>
      </c>
      <c r="JM161" s="82">
        <f t="shared" si="221"/>
        <v>7.1341912774066429E-2</v>
      </c>
    </row>
    <row r="162" spans="2:273" x14ac:dyDescent="0.25">
      <c r="B162" s="2">
        <v>135</v>
      </c>
      <c r="C162" s="37">
        <v>0.36755300000000002</v>
      </c>
      <c r="D162" s="37">
        <v>0.37138199999999999</v>
      </c>
      <c r="E162" s="37">
        <v>0.37915900000000002</v>
      </c>
      <c r="F162" s="37">
        <v>0.38893</v>
      </c>
      <c r="G162" s="37">
        <v>0.39446999999999999</v>
      </c>
      <c r="H162" s="37">
        <v>0.39375300000000002</v>
      </c>
      <c r="I162" s="37">
        <v>0.388075</v>
      </c>
      <c r="J162" s="37">
        <v>0.39953100000000003</v>
      </c>
      <c r="K162" s="37">
        <v>0.40265400000000001</v>
      </c>
      <c r="L162" s="37">
        <v>0.39414700000000003</v>
      </c>
      <c r="M162" s="37">
        <v>0.38621800000000001</v>
      </c>
      <c r="N162" s="37">
        <v>0.37872800000000001</v>
      </c>
      <c r="O162" s="37">
        <v>0.37443399999999999</v>
      </c>
      <c r="P162" s="37">
        <v>0.391287</v>
      </c>
      <c r="Q162" s="37">
        <v>0.43626599999999999</v>
      </c>
      <c r="S162" s="4">
        <f t="shared" si="175"/>
        <v>0.37253874737779952</v>
      </c>
      <c r="T162" s="4">
        <f t="shared" si="175"/>
        <v>0.37710997872108032</v>
      </c>
      <c r="U162" s="4">
        <f t="shared" si="175"/>
        <v>0.37928452288257647</v>
      </c>
      <c r="V162" s="4">
        <f t="shared" si="175"/>
        <v>0.38814811295666063</v>
      </c>
      <c r="W162" s="4">
        <f t="shared" si="175"/>
        <v>0.3961130137955432</v>
      </c>
      <c r="X162" s="4">
        <f t="shared" si="175"/>
        <v>0.39588244561709596</v>
      </c>
      <c r="Y162" s="4">
        <f t="shared" si="175"/>
        <v>0.39610900366156976</v>
      </c>
      <c r="Z162" s="4">
        <f t="shared" si="175"/>
        <v>0.40672586649861031</v>
      </c>
      <c r="AA162" s="4">
        <f t="shared" si="175"/>
        <v>0.40561624422828496</v>
      </c>
      <c r="AB162" s="4">
        <f t="shared" si="175"/>
        <v>0.38496708755438558</v>
      </c>
      <c r="AC162" s="4">
        <f t="shared" si="175"/>
        <v>0.37723196002809922</v>
      </c>
      <c r="AD162" s="4">
        <f t="shared" si="175"/>
        <v>0.3759573116701812</v>
      </c>
      <c r="AE162" s="4">
        <f t="shared" si="175"/>
        <v>0.37323134732950103</v>
      </c>
      <c r="AF162" s="4">
        <f t="shared" si="175"/>
        <v>0.38776515759955488</v>
      </c>
      <c r="AG162" s="4">
        <f t="shared" si="175"/>
        <v>0.43439755956986237</v>
      </c>
      <c r="AI162" s="4">
        <f t="shared" si="176"/>
        <v>-4.9857473777994987E-3</v>
      </c>
      <c r="AJ162" s="4">
        <f t="shared" si="176"/>
        <v>-5.727978721080329E-3</v>
      </c>
      <c r="AK162" s="4">
        <f t="shared" si="176"/>
        <v>-1.2552288257644539E-4</v>
      </c>
      <c r="AL162" s="4">
        <f t="shared" si="176"/>
        <v>7.8188704333936876E-4</v>
      </c>
      <c r="AM162" s="4">
        <f t="shared" si="176"/>
        <v>-1.6430137955432134E-3</v>
      </c>
      <c r="AN162" s="4">
        <f t="shared" si="176"/>
        <v>-2.1294456170959375E-3</v>
      </c>
      <c r="AO162" s="4">
        <f t="shared" si="176"/>
        <v>-8.0340036615697552E-3</v>
      </c>
      <c r="AP162" s="4">
        <f t="shared" si="176"/>
        <v>-7.1948664986102862E-3</v>
      </c>
      <c r="AQ162" s="4">
        <f t="shared" si="176"/>
        <v>-2.9622442282849493E-3</v>
      </c>
      <c r="AR162" s="4">
        <f t="shared" si="176"/>
        <v>9.1799124456144465E-3</v>
      </c>
      <c r="AS162" s="4">
        <f t="shared" si="176"/>
        <v>8.9860399719007833E-3</v>
      </c>
      <c r="AT162" s="4">
        <f t="shared" si="176"/>
        <v>2.7706883298188045E-3</v>
      </c>
      <c r="AU162" s="4">
        <f t="shared" si="176"/>
        <v>1.2026526704989604E-3</v>
      </c>
      <c r="AV162" s="4">
        <f t="shared" si="176"/>
        <v>3.5218424004451188E-3</v>
      </c>
      <c r="AW162" s="4">
        <f t="shared" si="176"/>
        <v>1.868440430137619E-3</v>
      </c>
      <c r="AY162" s="2">
        <f t="shared" si="215"/>
        <v>0.37253873814849781</v>
      </c>
      <c r="AZ162" s="2">
        <f t="shared" si="215"/>
        <v>0.37453569436793821</v>
      </c>
      <c r="BA162" s="2">
        <f t="shared" si="215"/>
        <v>0.37904136514563058</v>
      </c>
      <c r="BB162" s="2">
        <f t="shared" si="215"/>
        <v>0.37985864914587952</v>
      </c>
      <c r="BC162" s="2">
        <f t="shared" si="215"/>
        <v>0.38130532379053761</v>
      </c>
      <c r="BD162" s="2">
        <f t="shared" si="215"/>
        <v>0.37603983966226662</v>
      </c>
      <c r="BE162" s="2">
        <f t="shared" si="215"/>
        <v>0.37747981518869372</v>
      </c>
      <c r="BF162" s="2">
        <f t="shared" si="215"/>
        <v>0.38167962580600545</v>
      </c>
      <c r="BG162" s="2">
        <f t="shared" si="215"/>
        <v>0.37790038719393215</v>
      </c>
      <c r="BH162" s="2">
        <f t="shared" si="215"/>
        <v>0.37409522654701821</v>
      </c>
      <c r="BI162" s="2">
        <f t="shared" si="215"/>
        <v>0.37380733822065687</v>
      </c>
      <c r="BJ162" s="2">
        <f t="shared" si="215"/>
        <v>0.37518517532352791</v>
      </c>
      <c r="BK162" s="2">
        <f t="shared" si="215"/>
        <v>0.37129655343336032</v>
      </c>
      <c r="BL162" s="2">
        <f t="shared" si="215"/>
        <v>0.37265015198156215</v>
      </c>
      <c r="BM162" s="2">
        <f t="shared" si="215"/>
        <v>0.38045194980567321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0.36755300000000002</v>
      </c>
      <c r="CF162" s="2" t="str">
        <f t="shared" si="216"/>
        <v/>
      </c>
      <c r="CG162" s="2">
        <f t="shared" si="216"/>
        <v>0.37915900000000002</v>
      </c>
      <c r="CH162" s="2" t="str">
        <f t="shared" si="216"/>
        <v/>
      </c>
      <c r="CI162" s="2" t="str">
        <f t="shared" si="216"/>
        <v/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>
        <f t="shared" si="216"/>
        <v>0.37872800000000001</v>
      </c>
      <c r="CQ162" s="2">
        <f t="shared" si="216"/>
        <v>0.37443399999999999</v>
      </c>
      <c r="CR162" s="2" t="str">
        <f t="shared" si="216"/>
        <v/>
      </c>
      <c r="CS162" s="2" t="str">
        <f t="shared" si="216"/>
        <v/>
      </c>
      <c r="CU162" s="2">
        <f t="shared" si="198"/>
        <v>0.36755300000000002</v>
      </c>
      <c r="CV162" s="2" t="str">
        <f t="shared" si="199"/>
        <v/>
      </c>
      <c r="CW162" s="2">
        <f t="shared" si="200"/>
        <v>0.37915900000000002</v>
      </c>
      <c r="CX162" s="2" t="str">
        <f t="shared" si="201"/>
        <v/>
      </c>
      <c r="CY162" s="2" t="str">
        <f t="shared" si="202"/>
        <v/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>
        <f t="shared" si="209"/>
        <v>0.37872800000000001</v>
      </c>
      <c r="DG162" s="2">
        <f t="shared" si="210"/>
        <v>0.37443399999999999</v>
      </c>
      <c r="DH162" s="2" t="str">
        <f t="shared" si="211"/>
        <v/>
      </c>
      <c r="DI162" s="2" t="str">
        <f t="shared" si="212"/>
        <v/>
      </c>
      <c r="DK162" s="2">
        <f t="shared" si="177"/>
        <v>0.54086025615763544</v>
      </c>
      <c r="DL162" s="2">
        <f t="shared" si="177"/>
        <v>0.48878010939648586</v>
      </c>
      <c r="DM162" s="2">
        <f t="shared" si="177"/>
        <v>0.49570985326622152</v>
      </c>
      <c r="DN162" s="2">
        <f t="shared" si="177"/>
        <v>0.50017219884169895</v>
      </c>
      <c r="DO162" s="2">
        <f t="shared" si="177"/>
        <v>0.52721168750000003</v>
      </c>
      <c r="DP162" s="2">
        <f t="shared" si="177"/>
        <v>0.50417356359970666</v>
      </c>
      <c r="DQ162" s="2">
        <f t="shared" si="177"/>
        <v>0.49223927107771265</v>
      </c>
      <c r="DR162" s="2">
        <f t="shared" si="177"/>
        <v>0.48877147818914957</v>
      </c>
      <c r="DS162" s="2">
        <f t="shared" si="177"/>
        <v>0.49433341715542523</v>
      </c>
      <c r="DT162" s="2">
        <f t="shared" si="177"/>
        <v>0.49665826035141331</v>
      </c>
      <c r="DU162" s="2">
        <f t="shared" si="177"/>
        <v>0.4854795055767761</v>
      </c>
      <c r="DV162" s="2">
        <f t="shared" si="177"/>
        <v>0.4866832935574229</v>
      </c>
      <c r="DW162" s="2">
        <f t="shared" si="177"/>
        <v>0.47196877738731857</v>
      </c>
      <c r="DX162" s="2">
        <f t="shared" si="177"/>
        <v>0.50893464033613445</v>
      </c>
      <c r="DY162" s="2">
        <f t="shared" si="177"/>
        <v>0.48624969666422285</v>
      </c>
      <c r="EA162" s="2">
        <f t="shared" si="214"/>
        <v>0.37252956194891812</v>
      </c>
      <c r="EB162" s="2">
        <f t="shared" si="214"/>
        <v>0.37415032277882793</v>
      </c>
      <c r="EC162" s="2">
        <f t="shared" si="214"/>
        <v>0.37877839025335924</v>
      </c>
      <c r="ED162" s="2">
        <f t="shared" si="214"/>
        <v>0.37921762524782715</v>
      </c>
      <c r="EE162" s="2">
        <f t="shared" si="214"/>
        <v>0.38116483144841973</v>
      </c>
      <c r="EF162" s="2">
        <f t="shared" si="214"/>
        <v>0.37608181801179408</v>
      </c>
      <c r="EG162" s="2">
        <f t="shared" si="214"/>
        <v>0.37738137363745511</v>
      </c>
      <c r="EH162" s="2">
        <f t="shared" si="214"/>
        <v>0.38256197252056812</v>
      </c>
      <c r="EI162" s="2">
        <f t="shared" si="214"/>
        <v>0.37722424468909094</v>
      </c>
      <c r="EJ162" s="2">
        <f t="shared" si="214"/>
        <v>0.37379427165870055</v>
      </c>
      <c r="EK162" s="2">
        <f t="shared" si="213"/>
        <v>0.37332657604250735</v>
      </c>
      <c r="EL162" s="2">
        <f t="shared" si="180"/>
        <v>0.3752127204732727</v>
      </c>
      <c r="EM162" s="2">
        <f t="shared" si="180"/>
        <v>0.37124271067572456</v>
      </c>
      <c r="EN162" s="2">
        <f t="shared" si="180"/>
        <v>0.37264316010973758</v>
      </c>
      <c r="EO162" s="2">
        <f t="shared" si="180"/>
        <v>0.38135200500599664</v>
      </c>
      <c r="EQ162" s="2">
        <f t="shared" si="178"/>
        <v>0.37252956194891812</v>
      </c>
      <c r="ER162" s="2">
        <f t="shared" si="178"/>
        <v>0.37505732885026516</v>
      </c>
      <c r="ES162" s="2">
        <f t="shared" si="178"/>
        <v>0.37963384250946225</v>
      </c>
      <c r="ET162" s="2">
        <f t="shared" si="178"/>
        <v>0.38078299505025304</v>
      </c>
      <c r="EU162" s="2">
        <f t="shared" si="178"/>
        <v>0.381423917956009</v>
      </c>
      <c r="EV162" s="2">
        <f t="shared" si="178"/>
        <v>0.37597614990356631</v>
      </c>
      <c r="EW162" s="2">
        <f t="shared" si="178"/>
        <v>0.37755910019396022</v>
      </c>
      <c r="EX162" s="2">
        <f t="shared" si="178"/>
        <v>0.38073949492372156</v>
      </c>
      <c r="EY162" s="2">
        <f t="shared" si="178"/>
        <v>0.37875880671656087</v>
      </c>
      <c r="EZ162" s="2">
        <f t="shared" si="178"/>
        <v>0.37455707931928317</v>
      </c>
      <c r="FA162" s="2">
        <f t="shared" si="178"/>
        <v>0.37471381893086658</v>
      </c>
      <c r="FB162" s="2">
        <f t="shared" si="178"/>
        <v>0.3750840208873143</v>
      </c>
      <c r="FC162" s="2">
        <f t="shared" si="178"/>
        <v>0.37138347434633218</v>
      </c>
      <c r="FD162" s="2">
        <f t="shared" si="178"/>
        <v>0.37262524865421803</v>
      </c>
      <c r="FE162" s="2">
        <f t="shared" si="178"/>
        <v>0.37824333662578041</v>
      </c>
      <c r="FG162" s="2">
        <f t="shared" si="179"/>
        <v>0.99994548706863695</v>
      </c>
      <c r="FH162" s="2">
        <f t="shared" si="179"/>
        <v>0.99990712901968404</v>
      </c>
      <c r="FI162" s="2">
        <f t="shared" si="179"/>
        <v>0.99986421924316182</v>
      </c>
      <c r="FJ162" s="2">
        <f t="shared" si="179"/>
        <v>0.99988638437649979</v>
      </c>
      <c r="FK162" s="2">
        <f t="shared" si="179"/>
        <v>0.99991553819536128</v>
      </c>
      <c r="FL162" s="2">
        <f t="shared" si="179"/>
        <v>0.99992270017369433</v>
      </c>
      <c r="FM162" s="2">
        <f t="shared" si="179"/>
        <v>0.99992022174386541</v>
      </c>
      <c r="FN162" s="2">
        <f t="shared" si="179"/>
        <v>0.99992027535351535</v>
      </c>
      <c r="FO162" s="2">
        <f t="shared" si="179"/>
        <v>0.99991996255884075</v>
      </c>
      <c r="FP162" s="2">
        <f t="shared" si="179"/>
        <v>0.9999051990962663</v>
      </c>
      <c r="FQ162" s="2">
        <f t="shared" si="179"/>
        <v>0.99990404590101867</v>
      </c>
      <c r="FR162" s="2">
        <f t="shared" si="179"/>
        <v>0.99990109339435396</v>
      </c>
      <c r="FS162" s="2">
        <f t="shared" si="179"/>
        <v>0.99990383952649131</v>
      </c>
      <c r="FT162" s="2">
        <f t="shared" si="179"/>
        <v>0.99991018097354611</v>
      </c>
      <c r="FU162" s="2">
        <f t="shared" si="179"/>
        <v>0.99991680164239427</v>
      </c>
      <c r="FW162" s="2">
        <f t="shared" si="217"/>
        <v>7.3430702143334646E-7</v>
      </c>
      <c r="FX162" s="2">
        <f t="shared" si="217"/>
        <v>0.41314586556171734</v>
      </c>
      <c r="FY162" s="2">
        <f t="shared" si="217"/>
        <v>0.28885054421496664</v>
      </c>
      <c r="FZ162" s="2">
        <f t="shared" si="217"/>
        <v>0.40072420445713947</v>
      </c>
      <c r="GA162" s="2">
        <f t="shared" si="217"/>
        <v>0.49464930569504967</v>
      </c>
      <c r="GB162" s="2">
        <f t="shared" si="217"/>
        <v>0.49096950899093911</v>
      </c>
      <c r="GC162" s="2">
        <f t="shared" si="217"/>
        <v>0.50233566796742402</v>
      </c>
      <c r="GD162" s="2">
        <f t="shared" si="217"/>
        <v>0.4887929659035351</v>
      </c>
      <c r="GE162" s="2">
        <f t="shared" si="217"/>
        <v>0.43450142412297371</v>
      </c>
      <c r="GF162" s="2">
        <f t="shared" si="217"/>
        <v>0.37926634209772103</v>
      </c>
      <c r="GG162" s="2">
        <f t="shared" si="217"/>
        <v>0.33880198542868478</v>
      </c>
      <c r="GH162" s="2">
        <f t="shared" si="217"/>
        <v>0.29969269497431728</v>
      </c>
      <c r="GI162" s="2">
        <f t="shared" si="217"/>
        <v>0.31369522530531374</v>
      </c>
      <c r="GJ162" s="2">
        <f t="shared" si="217"/>
        <v>0.29309154901736867</v>
      </c>
      <c r="GK162" s="2">
        <f t="shared" si="217"/>
        <v>0.29233819913684367</v>
      </c>
      <c r="GM162" s="82">
        <f t="shared" si="218"/>
        <v>3.0146562722528363E-133</v>
      </c>
      <c r="GN162" s="82">
        <f t="shared" si="218"/>
        <v>3.2857021056829626E-231</v>
      </c>
      <c r="GO162" s="82">
        <f t="shared" si="218"/>
        <v>4.0333413468433781E-235</v>
      </c>
      <c r="GP162" s="82">
        <f t="shared" si="218"/>
        <v>1.4323425663810044E-237</v>
      </c>
      <c r="GQ162" s="82">
        <f t="shared" si="218"/>
        <v>6.3500442721511302E-300</v>
      </c>
      <c r="GR162" s="82">
        <f t="shared" si="218"/>
        <v>0</v>
      </c>
      <c r="GS162" s="82">
        <f t="shared" si="218"/>
        <v>0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2.5041360467248022E-251</v>
      </c>
      <c r="GX162" s="82">
        <f t="shared" si="218"/>
        <v>2.2248202081267103E-295</v>
      </c>
      <c r="GY162" s="82">
        <f t="shared" si="218"/>
        <v>8.2359494672484711E-285</v>
      </c>
      <c r="GZ162" s="82">
        <f t="shared" si="218"/>
        <v>7.7839465227573422E-242</v>
      </c>
      <c r="HA162" s="82">
        <f t="shared" si="218"/>
        <v>1.3521184290726009E-296</v>
      </c>
      <c r="HC162" s="82">
        <f t="shared" si="182"/>
        <v>5.2437809614380922E-87</v>
      </c>
      <c r="HD162" s="82">
        <f t="shared" si="182"/>
        <v>6.4231171425632671E-150</v>
      </c>
      <c r="HE162" s="82">
        <f t="shared" si="182"/>
        <v>4.8209241059099422E-135</v>
      </c>
      <c r="HF162" s="82">
        <f t="shared" si="181"/>
        <v>4.917610559670308E-144</v>
      </c>
      <c r="HG162" s="82">
        <f t="shared" si="181"/>
        <v>5.0172593956697868E-231</v>
      </c>
      <c r="HH162" s="82">
        <f t="shared" si="181"/>
        <v>0</v>
      </c>
      <c r="HI162" s="82">
        <f t="shared" si="181"/>
        <v>1.4836074873991295E-250</v>
      </c>
      <c r="HJ162" s="82">
        <f t="shared" si="181"/>
        <v>1.1391235457863799E-233</v>
      </c>
      <c r="HK162" s="82">
        <f t="shared" si="181"/>
        <v>4.4818803162726116E-157</v>
      </c>
      <c r="HL162" s="82">
        <f t="shared" si="162"/>
        <v>5.9684977896098438E-196</v>
      </c>
      <c r="HM162" s="82">
        <f t="shared" si="162"/>
        <v>2.0199202294037817E-177</v>
      </c>
      <c r="HN162" s="82">
        <f t="shared" si="162"/>
        <v>1.0417502898866351E-187</v>
      </c>
      <c r="HO162" s="82">
        <f t="shared" si="162"/>
        <v>1.5296802110325065E-171</v>
      </c>
      <c r="HP162" s="82">
        <f t="shared" si="162"/>
        <v>8.0054394449787904E-144</v>
      </c>
      <c r="HQ162" s="82">
        <f t="shared" si="162"/>
        <v>1.0602554474485672E-198</v>
      </c>
      <c r="HS162" s="82">
        <f t="shared" si="219"/>
        <v>2.0151637355113604E-7</v>
      </c>
      <c r="HT162" s="82">
        <f t="shared" si="219"/>
        <v>1.5161050465185223E-13</v>
      </c>
      <c r="HU162" s="82">
        <f t="shared" si="219"/>
        <v>6.306313328729719E-11</v>
      </c>
      <c r="HV162" s="82">
        <f t="shared" si="219"/>
        <v>2.1375464112857376E-18</v>
      </c>
      <c r="HW162" s="82">
        <f t="shared" si="219"/>
        <v>1.9866659266937592E-24</v>
      </c>
      <c r="HX162" s="82">
        <f t="shared" si="219"/>
        <v>1.3879439529060127E-25</v>
      </c>
      <c r="HY162" s="82">
        <f t="shared" si="219"/>
        <v>4.8153177464400536E-29</v>
      </c>
      <c r="HZ162" s="82">
        <f t="shared" si="219"/>
        <v>1.7357147813070917E-26</v>
      </c>
      <c r="IA162" s="82">
        <f t="shared" si="219"/>
        <v>1.4908007239870939E-20</v>
      </c>
      <c r="IB162" s="82">
        <f t="shared" si="219"/>
        <v>7.1622186109674045E-20</v>
      </c>
      <c r="IC162" s="82">
        <f t="shared" si="219"/>
        <v>6.5566677772708024E-17</v>
      </c>
      <c r="ID162" s="82">
        <f t="shared" si="219"/>
        <v>6.7569832516501201E-14</v>
      </c>
      <c r="IE162" s="82">
        <f t="shared" si="219"/>
        <v>1.3654318091163235E-13</v>
      </c>
      <c r="IF162" s="82">
        <f t="shared" si="219"/>
        <v>2.1702336486846256E-14</v>
      </c>
      <c r="IG162" s="82">
        <f t="shared" si="219"/>
        <v>3.7516514711478714E-15</v>
      </c>
      <c r="II162" s="82">
        <f t="shared" si="220"/>
        <v>0</v>
      </c>
      <c r="IJ162" s="82">
        <f t="shared" si="220"/>
        <v>0.25964445395523</v>
      </c>
      <c r="IK162" s="82">
        <f t="shared" si="220"/>
        <v>2.9130465938085296E-3</v>
      </c>
      <c r="IL162" s="82">
        <f t="shared" si="220"/>
        <v>0.13350488412734865</v>
      </c>
      <c r="IM162" s="82">
        <f t="shared" si="220"/>
        <v>0.49823710610012817</v>
      </c>
      <c r="IN162" s="82">
        <f t="shared" si="220"/>
        <v>0.49459253609478104</v>
      </c>
      <c r="IO162" s="82">
        <f t="shared" si="220"/>
        <v>0.49957934532099457</v>
      </c>
      <c r="IP162" s="82">
        <f t="shared" si="220"/>
        <v>0.49135671275204879</v>
      </c>
      <c r="IQ162" s="82">
        <f t="shared" si="220"/>
        <v>0.29740919329753435</v>
      </c>
      <c r="IR162" s="82">
        <f t="shared" si="220"/>
        <v>6.6729641441942752E-2</v>
      </c>
      <c r="IS162" s="82">
        <f t="shared" si="220"/>
        <v>1.5535792370237967E-2</v>
      </c>
      <c r="IT162" s="82">
        <f t="shared" si="220"/>
        <v>3.0642585721479113E-3</v>
      </c>
      <c r="IU162" s="82">
        <f t="shared" si="220"/>
        <v>7.628955648789809E-3</v>
      </c>
      <c r="IV162" s="82">
        <f t="shared" si="220"/>
        <v>4.5383552602085604E-2</v>
      </c>
      <c r="IW162" s="82">
        <f t="shared" si="220"/>
        <v>0.10239367554967539</v>
      </c>
      <c r="IY162" s="82">
        <f t="shared" si="221"/>
        <v>2.0151637355113604E-7</v>
      </c>
      <c r="IZ162" s="82">
        <f t="shared" si="221"/>
        <v>0.2596444539553816</v>
      </c>
      <c r="JA162" s="82">
        <f t="shared" si="221"/>
        <v>2.9130466568716628E-3</v>
      </c>
      <c r="JB162" s="82">
        <f t="shared" si="221"/>
        <v>0.13350488412734865</v>
      </c>
      <c r="JC162" s="82">
        <f t="shared" si="221"/>
        <v>0.49823710610012817</v>
      </c>
      <c r="JD162" s="82">
        <f t="shared" si="221"/>
        <v>0.49459253609478104</v>
      </c>
      <c r="JE162" s="82">
        <f t="shared" si="221"/>
        <v>0.49957934532099457</v>
      </c>
      <c r="JF162" s="82">
        <f t="shared" si="221"/>
        <v>0.49135671275204879</v>
      </c>
      <c r="JG162" s="82">
        <f t="shared" si="221"/>
        <v>0.29740919329753435</v>
      </c>
      <c r="JH162" s="82">
        <f t="shared" si="221"/>
        <v>6.6729641441942752E-2</v>
      </c>
      <c r="JI162" s="82">
        <f t="shared" si="221"/>
        <v>1.5535792370238033E-2</v>
      </c>
      <c r="JJ162" s="82">
        <f t="shared" si="221"/>
        <v>3.064258572215481E-3</v>
      </c>
      <c r="JK162" s="82">
        <f t="shared" si="221"/>
        <v>7.6289556489263525E-3</v>
      </c>
      <c r="JL162" s="82">
        <f t="shared" si="221"/>
        <v>4.5383552602107309E-2</v>
      </c>
      <c r="JM162" s="82">
        <f t="shared" si="221"/>
        <v>0.10239367554967914</v>
      </c>
    </row>
    <row r="163" spans="2:273" x14ac:dyDescent="0.25">
      <c r="B163" s="2">
        <v>136</v>
      </c>
      <c r="C163" s="37">
        <v>0.37183300000000002</v>
      </c>
      <c r="D163" s="37">
        <v>0.37420500000000001</v>
      </c>
      <c r="E163" s="37">
        <v>0.38039699999999999</v>
      </c>
      <c r="F163" s="37">
        <v>0.38778099999999999</v>
      </c>
      <c r="G163" s="37">
        <v>0.39186900000000002</v>
      </c>
      <c r="H163" s="37">
        <v>0.38578899999999999</v>
      </c>
      <c r="I163" s="37">
        <v>0.38445699999999999</v>
      </c>
      <c r="J163" s="37">
        <v>0.39505899999999999</v>
      </c>
      <c r="K163" s="37">
        <v>0.40747699999999998</v>
      </c>
      <c r="L163" s="37">
        <v>0.39907799999999999</v>
      </c>
      <c r="M163" s="37">
        <v>0.38943699999999998</v>
      </c>
      <c r="N163" s="37">
        <v>0.38403599999999999</v>
      </c>
      <c r="O163" s="37">
        <v>0.37587199999999998</v>
      </c>
      <c r="P163" s="37">
        <v>0.39590599999999998</v>
      </c>
      <c r="Q163" s="37">
        <v>0.452073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0.37222391988498899</v>
      </c>
      <c r="T163" s="4">
        <f t="shared" si="222"/>
        <v>0.37734083246720485</v>
      </c>
      <c r="U163" s="4">
        <f t="shared" si="222"/>
        <v>0.37941340150084818</v>
      </c>
      <c r="V163" s="4">
        <f t="shared" si="222"/>
        <v>0.39164283235299163</v>
      </c>
      <c r="W163" s="4">
        <f t="shared" si="222"/>
        <v>0.39200783883218887</v>
      </c>
      <c r="X163" s="4">
        <f t="shared" si="222"/>
        <v>0.39069712593085809</v>
      </c>
      <c r="Y163" s="4">
        <f t="shared" si="222"/>
        <v>0.38980033201842623</v>
      </c>
      <c r="Z163" s="4">
        <f t="shared" si="222"/>
        <v>0.4005240775631132</v>
      </c>
      <c r="AA163" s="4">
        <f t="shared" si="222"/>
        <v>0.40884017479654094</v>
      </c>
      <c r="AB163" s="4">
        <f t="shared" si="222"/>
        <v>0.39215886331468847</v>
      </c>
      <c r="AC163" s="4">
        <f t="shared" si="222"/>
        <v>0.38073162482582951</v>
      </c>
      <c r="AD163" s="4">
        <f t="shared" si="222"/>
        <v>0.37687705090728324</v>
      </c>
      <c r="AE163" s="4">
        <f t="shared" si="222"/>
        <v>0.37531063905909134</v>
      </c>
      <c r="AF163" s="4">
        <f t="shared" si="222"/>
        <v>0.39491034211272374</v>
      </c>
      <c r="AG163" s="4">
        <f t="shared" si="222"/>
        <v>0.45032276635690055</v>
      </c>
      <c r="AI163" s="4">
        <f t="shared" ref="AI163:AW179" si="223">IF(OR($B163 &lt; C$230, $B163 &gt; C$233), 0, C163-S163)</f>
        <v>-3.9091988498896058E-4</v>
      </c>
      <c r="AJ163" s="4">
        <f t="shared" si="223"/>
        <v>-3.1358324672048354E-3</v>
      </c>
      <c r="AK163" s="4">
        <f t="shared" si="223"/>
        <v>9.8359849915180542E-4</v>
      </c>
      <c r="AL163" s="4">
        <f t="shared" si="223"/>
        <v>-3.8618323529916454E-3</v>
      </c>
      <c r="AM163" s="4">
        <f t="shared" si="223"/>
        <v>-1.3883883218884785E-4</v>
      </c>
      <c r="AN163" s="4">
        <f t="shared" si="223"/>
        <v>-4.9081259308580982E-3</v>
      </c>
      <c r="AO163" s="4">
        <f t="shared" si="223"/>
        <v>-5.3433320184262389E-3</v>
      </c>
      <c r="AP163" s="4">
        <f t="shared" si="223"/>
        <v>-5.4650775631132076E-3</v>
      </c>
      <c r="AQ163" s="4">
        <f t="shared" si="223"/>
        <v>-1.3631747965409668E-3</v>
      </c>
      <c r="AR163" s="4">
        <f t="shared" si="223"/>
        <v>6.9191366853115222E-3</v>
      </c>
      <c r="AS163" s="4">
        <f t="shared" si="223"/>
        <v>8.705375174170471E-3</v>
      </c>
      <c r="AT163" s="4">
        <f t="shared" si="223"/>
        <v>7.1589490927167487E-3</v>
      </c>
      <c r="AU163" s="4">
        <f t="shared" si="223"/>
        <v>5.6136094090863953E-4</v>
      </c>
      <c r="AV163" s="4">
        <f t="shared" si="223"/>
        <v>9.9565788727623561E-4</v>
      </c>
      <c r="AW163" s="4">
        <f t="shared" si="223"/>
        <v>1.7502336430994525E-3</v>
      </c>
      <c r="AY163" s="2">
        <f t="shared" si="215"/>
        <v>0.37222389442326603</v>
      </c>
      <c r="AZ163" s="2">
        <f t="shared" si="215"/>
        <v>0.37435168226906462</v>
      </c>
      <c r="BA163" s="2">
        <f t="shared" si="215"/>
        <v>0.3788405038571665</v>
      </c>
      <c r="BB163" s="2">
        <f t="shared" si="215"/>
        <v>0.37965727783034897</v>
      </c>
      <c r="BC163" s="2">
        <f t="shared" si="215"/>
        <v>0.38110326294213048</v>
      </c>
      <c r="BD163" s="2">
        <f t="shared" si="215"/>
        <v>0.37582442305925817</v>
      </c>
      <c r="BE163" s="2">
        <f t="shared" si="215"/>
        <v>0.37732206132232204</v>
      </c>
      <c r="BF163" s="2">
        <f t="shared" si="215"/>
        <v>0.38151862454663277</v>
      </c>
      <c r="BG163" s="2">
        <f t="shared" si="215"/>
        <v>0.37776769176809821</v>
      </c>
      <c r="BH163" s="2">
        <f t="shared" si="215"/>
        <v>0.3738174558768092</v>
      </c>
      <c r="BI163" s="2">
        <f t="shared" si="215"/>
        <v>0.37356578237031213</v>
      </c>
      <c r="BJ163" s="2">
        <f t="shared" si="215"/>
        <v>0.37498351978110323</v>
      </c>
      <c r="BK163" s="2">
        <f t="shared" si="215"/>
        <v>0.3710816165385134</v>
      </c>
      <c r="BL163" s="2">
        <f t="shared" si="215"/>
        <v>0.37246395105798147</v>
      </c>
      <c r="BM163" s="2">
        <f t="shared" si="215"/>
        <v>0.38020718789214358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0.37183300000000002</v>
      </c>
      <c r="CF163" s="2" t="str">
        <f t="shared" si="216"/>
        <v/>
      </c>
      <c r="CG163" s="2">
        <f t="shared" si="216"/>
        <v>0.38039699999999999</v>
      </c>
      <c r="CH163" s="2" t="str">
        <f t="shared" si="216"/>
        <v/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>
        <f t="shared" si="216"/>
        <v>0.38403599999999999</v>
      </c>
      <c r="CQ163" s="2" t="str">
        <f t="shared" si="216"/>
        <v/>
      </c>
      <c r="CR163" s="2" t="str">
        <f t="shared" si="216"/>
        <v/>
      </c>
      <c r="CS163" s="2" t="str">
        <f t="shared" si="216"/>
        <v/>
      </c>
      <c r="CU163" s="2">
        <f t="shared" si="198"/>
        <v>0.37183300000000002</v>
      </c>
      <c r="CV163" s="2" t="str">
        <f t="shared" si="199"/>
        <v/>
      </c>
      <c r="CW163" s="2">
        <f t="shared" si="200"/>
        <v>0.38039699999999999</v>
      </c>
      <c r="CX163" s="2" t="str">
        <f t="shared" si="201"/>
        <v/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>
        <f t="shared" si="209"/>
        <v>0.38403599999999999</v>
      </c>
      <c r="DG163" s="2" t="str">
        <f t="shared" si="210"/>
        <v/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0.54195940229885053</v>
      </c>
      <c r="DL163" s="2">
        <f t="shared" si="224"/>
        <v>0.48949989488158901</v>
      </c>
      <c r="DM163" s="2">
        <f t="shared" si="224"/>
        <v>0.49649286081628169</v>
      </c>
      <c r="DN163" s="2">
        <f t="shared" si="224"/>
        <v>0.50096592393822403</v>
      </c>
      <c r="DO163" s="2">
        <f t="shared" si="224"/>
        <v>0.5281994197860963</v>
      </c>
      <c r="DP163" s="2">
        <f t="shared" si="224"/>
        <v>0.50498669593108492</v>
      </c>
      <c r="DQ163" s="2">
        <f t="shared" si="224"/>
        <v>0.49297732826246338</v>
      </c>
      <c r="DR163" s="2">
        <f t="shared" si="224"/>
        <v>0.48945399945014667</v>
      </c>
      <c r="DS163" s="2">
        <f t="shared" si="224"/>
        <v>0.49508034402492668</v>
      </c>
      <c r="DT163" s="2">
        <f t="shared" si="224"/>
        <v>0.4974424412528648</v>
      </c>
      <c r="DU163" s="2">
        <f t="shared" si="224"/>
        <v>0.48615323880825051</v>
      </c>
      <c r="DV163" s="2">
        <f t="shared" si="224"/>
        <v>0.48738316190476183</v>
      </c>
      <c r="DW163" s="2">
        <f t="shared" si="224"/>
        <v>0.47257534239877769</v>
      </c>
      <c r="DX163" s="2">
        <f t="shared" si="224"/>
        <v>0.50989911260504195</v>
      </c>
      <c r="DY163" s="2">
        <f t="shared" si="224"/>
        <v>0.4870110498533724</v>
      </c>
      <c r="EA163" s="2">
        <f t="shared" si="214"/>
        <v>0.37221545532748923</v>
      </c>
      <c r="EB163" s="2">
        <f t="shared" si="214"/>
        <v>0.37393614248582224</v>
      </c>
      <c r="EC163" s="2">
        <f t="shared" si="214"/>
        <v>0.37855394579183105</v>
      </c>
      <c r="ED163" s="2">
        <f t="shared" si="214"/>
        <v>0.37896383644944326</v>
      </c>
      <c r="EE163" s="2">
        <f t="shared" si="214"/>
        <v>0.38095419207150816</v>
      </c>
      <c r="EF163" s="2">
        <f t="shared" si="214"/>
        <v>0.37587091199395839</v>
      </c>
      <c r="EG163" s="2">
        <f t="shared" si="214"/>
        <v>0.37721802300120061</v>
      </c>
      <c r="EH163" s="2">
        <f t="shared" si="214"/>
        <v>0.38246636669867468</v>
      </c>
      <c r="EI163" s="2">
        <f t="shared" si="214"/>
        <v>0.37703915682450651</v>
      </c>
      <c r="EJ163" s="2">
        <f t="shared" si="214"/>
        <v>0.37349212442556196</v>
      </c>
      <c r="EK163" s="2">
        <f t="shared" si="213"/>
        <v>0.37304256046542905</v>
      </c>
      <c r="EL163" s="2">
        <f t="shared" si="180"/>
        <v>0.37501546355377136</v>
      </c>
      <c r="EM163" s="2">
        <f t="shared" si="180"/>
        <v>0.37102380712808908</v>
      </c>
      <c r="EN163" s="2">
        <f t="shared" si="180"/>
        <v>0.37245605066536325</v>
      </c>
      <c r="EO163" s="2">
        <f t="shared" si="180"/>
        <v>0.3811880220917267</v>
      </c>
      <c r="EQ163" s="2">
        <f t="shared" ref="EQ163:FE179" si="225">CU$228*$B163+CU$229</f>
        <v>0.37221545532748923</v>
      </c>
      <c r="ER163" s="2">
        <f t="shared" si="225"/>
        <v>0.37486753222007785</v>
      </c>
      <c r="ES163" s="2">
        <f t="shared" si="225"/>
        <v>0.37943653390790938</v>
      </c>
      <c r="ET163" s="2">
        <f t="shared" si="225"/>
        <v>0.38057317560342291</v>
      </c>
      <c r="EU163" s="2">
        <f t="shared" si="225"/>
        <v>0.38122024788826625</v>
      </c>
      <c r="EV163" s="2">
        <f t="shared" si="225"/>
        <v>0.37576275549509569</v>
      </c>
      <c r="EW163" s="2">
        <f t="shared" si="225"/>
        <v>0.37740003047824716</v>
      </c>
      <c r="EX163" s="2">
        <f t="shared" si="225"/>
        <v>0.3805994387354964</v>
      </c>
      <c r="EY163" s="2">
        <f t="shared" si="225"/>
        <v>0.37861359802863548</v>
      </c>
      <c r="EZ163" s="2">
        <f t="shared" si="225"/>
        <v>0.37427635197195946</v>
      </c>
      <c r="FA163" s="2">
        <f t="shared" si="225"/>
        <v>0.37446952705236114</v>
      </c>
      <c r="FB163" s="2">
        <f t="shared" si="225"/>
        <v>0.37488370549780309</v>
      </c>
      <c r="FC163" s="2">
        <f t="shared" si="225"/>
        <v>0.37117028746761382</v>
      </c>
      <c r="FD163" s="2">
        <f t="shared" si="225"/>
        <v>0.37244530462331871</v>
      </c>
      <c r="FE163" s="2">
        <f t="shared" si="225"/>
        <v>0.3780160427872159</v>
      </c>
      <c r="FG163" s="2">
        <f t="shared" ref="FG163:FU179" si="226">POWER(10,($B163-C$231)/C$229)/(1+POWER(10,($B163-C$231)/C$229))</f>
        <v>0.99995028337724368</v>
      </c>
      <c r="FH163" s="2">
        <f t="shared" si="226"/>
        <v>0.99991529996715212</v>
      </c>
      <c r="FI163" s="2">
        <f t="shared" si="226"/>
        <v>0.99987616499850185</v>
      </c>
      <c r="FJ163" s="2">
        <f t="shared" si="226"/>
        <v>0.99989638028396721</v>
      </c>
      <c r="FK163" s="2">
        <f t="shared" si="226"/>
        <v>0.99992296934618741</v>
      </c>
      <c r="FL163" s="2">
        <f t="shared" si="226"/>
        <v>0.99992950124102831</v>
      </c>
      <c r="FM163" s="2">
        <f t="shared" si="226"/>
        <v>0.99992724085491869</v>
      </c>
      <c r="FN163" s="2">
        <f t="shared" si="226"/>
        <v>0.99992728974818668</v>
      </c>
      <c r="FO163" s="2">
        <f t="shared" si="226"/>
        <v>0.99992700447204275</v>
      </c>
      <c r="FP163" s="2">
        <f t="shared" si="226"/>
        <v>0.99991353982701081</v>
      </c>
      <c r="FQ163" s="2">
        <f t="shared" si="226"/>
        <v>0.99991248808279221</v>
      </c>
      <c r="FR163" s="2">
        <f t="shared" si="226"/>
        <v>0.99990979531854174</v>
      </c>
      <c r="FS163" s="2">
        <f t="shared" si="226"/>
        <v>0.9999122998638047</v>
      </c>
      <c r="FT163" s="2">
        <f t="shared" si="226"/>
        <v>0.9999180834268987</v>
      </c>
      <c r="FU163" s="2">
        <f t="shared" si="226"/>
        <v>0.99992412164057531</v>
      </c>
      <c r="FW163" s="2">
        <f t="shared" si="217"/>
        <v>8.05151581235855E-7</v>
      </c>
      <c r="FX163" s="2">
        <f t="shared" si="217"/>
        <v>0.43564097251157624</v>
      </c>
      <c r="FY163" s="2">
        <f t="shared" si="217"/>
        <v>0.30813138616129876</v>
      </c>
      <c r="FZ163" s="2">
        <f t="shared" si="217"/>
        <v>0.42303050762245359</v>
      </c>
      <c r="GA163" s="2">
        <f t="shared" si="217"/>
        <v>0.51766759373608329</v>
      </c>
      <c r="GB163" s="2">
        <f t="shared" si="217"/>
        <v>0.51399072470010998</v>
      </c>
      <c r="GC163" s="2">
        <f t="shared" si="217"/>
        <v>0.52533980794052604</v>
      </c>
      <c r="GD163" s="2">
        <f t="shared" si="217"/>
        <v>0.51181473983252157</v>
      </c>
      <c r="GE163" s="2">
        <f t="shared" si="217"/>
        <v>0.45725331814445835</v>
      </c>
      <c r="GF163" s="2">
        <f t="shared" si="217"/>
        <v>0.4011778046531555</v>
      </c>
      <c r="GG163" s="2">
        <f t="shared" si="217"/>
        <v>0.35973047811036729</v>
      </c>
      <c r="GH163" s="2">
        <f t="shared" si="217"/>
        <v>0.31937223720266644</v>
      </c>
      <c r="GI163" s="2">
        <f t="shared" si="217"/>
        <v>0.33385590932464554</v>
      </c>
      <c r="GJ163" s="2">
        <f t="shared" si="217"/>
        <v>0.31253106943701964</v>
      </c>
      <c r="GK163" s="2">
        <f t="shared" si="217"/>
        <v>0.3117497885036038</v>
      </c>
      <c r="GM163" s="82">
        <f t="shared" si="218"/>
        <v>2.252441130562337E-136</v>
      </c>
      <c r="GN163" s="82">
        <f t="shared" si="218"/>
        <v>5.9616905042724887E-237</v>
      </c>
      <c r="GO163" s="82">
        <f t="shared" si="218"/>
        <v>2.8044064463955256E-241</v>
      </c>
      <c r="GP163" s="82">
        <f t="shared" si="218"/>
        <v>1.6762767081652491E-243</v>
      </c>
      <c r="GQ163" s="82">
        <f t="shared" si="218"/>
        <v>5.2632466367035878E-307</v>
      </c>
      <c r="GR163" s="82">
        <f t="shared" si="218"/>
        <v>0</v>
      </c>
      <c r="GS163" s="82">
        <f t="shared" si="218"/>
        <v>0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1.999350799277331E-257</v>
      </c>
      <c r="GX163" s="82">
        <f t="shared" si="218"/>
        <v>1.2859699474226552E-302</v>
      </c>
      <c r="GY163" s="82">
        <f t="shared" si="218"/>
        <v>8.5421044030612434E-292</v>
      </c>
      <c r="GZ163" s="82">
        <f t="shared" si="218"/>
        <v>1.2815792321925595E-247</v>
      </c>
      <c r="HA163" s="82">
        <f t="shared" si="218"/>
        <v>2.1058803744463179E-303</v>
      </c>
      <c r="HC163" s="82">
        <f t="shared" si="182"/>
        <v>8.8676125353892945E-90</v>
      </c>
      <c r="HD163" s="82">
        <f t="shared" si="182"/>
        <v>3.8887878361855048E-155</v>
      </c>
      <c r="HE163" s="82">
        <f t="shared" si="182"/>
        <v>4.7435451366818575E-140</v>
      </c>
      <c r="HF163" s="82">
        <f t="shared" si="181"/>
        <v>5.5515742118987583E-149</v>
      </c>
      <c r="HG163" s="82">
        <f t="shared" si="181"/>
        <v>2.4650446289891139E-238</v>
      </c>
      <c r="HH163" s="82">
        <f t="shared" si="181"/>
        <v>0</v>
      </c>
      <c r="HI163" s="82">
        <f t="shared" si="181"/>
        <v>1.9549181057918641E-258</v>
      </c>
      <c r="HJ163" s="82">
        <f t="shared" si="181"/>
        <v>4.6326075795137025E-241</v>
      </c>
      <c r="HK163" s="82">
        <f t="shared" si="181"/>
        <v>4.3331551384836478E-162</v>
      </c>
      <c r="HL163" s="82">
        <f t="shared" si="162"/>
        <v>2.1765014607786075E-202</v>
      </c>
      <c r="HM163" s="82">
        <f t="shared" si="162"/>
        <v>2.3732497966569634E-183</v>
      </c>
      <c r="HN163" s="82">
        <f t="shared" si="162"/>
        <v>4.2205315514809705E-194</v>
      </c>
      <c r="HO163" s="82">
        <f t="shared" si="162"/>
        <v>2.040293864916905E-177</v>
      </c>
      <c r="HP163" s="82">
        <f t="shared" si="162"/>
        <v>1.3439220333055875E-148</v>
      </c>
      <c r="HQ163" s="82">
        <f t="shared" si="162"/>
        <v>5.8037492639798563E-205</v>
      </c>
      <c r="HS163" s="82">
        <f t="shared" si="219"/>
        <v>5.7660568592238732E-7</v>
      </c>
      <c r="HT163" s="82">
        <f t="shared" si="219"/>
        <v>1.4666490367987702E-14</v>
      </c>
      <c r="HU163" s="82">
        <f t="shared" si="219"/>
        <v>5.9128518777046266E-12</v>
      </c>
      <c r="HV163" s="82">
        <f t="shared" si="219"/>
        <v>6.8745238038944736E-20</v>
      </c>
      <c r="HW163" s="82">
        <f t="shared" si="219"/>
        <v>4.1867729752266099E-26</v>
      </c>
      <c r="HX163" s="82">
        <f t="shared" si="219"/>
        <v>2.3245372360848443E-27</v>
      </c>
      <c r="HY163" s="82">
        <f t="shared" si="219"/>
        <v>5.1212848274008636E-31</v>
      </c>
      <c r="HZ163" s="82">
        <f t="shared" si="219"/>
        <v>2.492843860708586E-28</v>
      </c>
      <c r="IA163" s="82">
        <f t="shared" si="219"/>
        <v>4.7065616871599744E-22</v>
      </c>
      <c r="IB163" s="82">
        <f t="shared" si="219"/>
        <v>1.8883850200625052E-21</v>
      </c>
      <c r="IC163" s="82">
        <f t="shared" si="219"/>
        <v>2.4859264257789857E-18</v>
      </c>
      <c r="ID163" s="82">
        <f t="shared" si="219"/>
        <v>3.925534740083028E-15</v>
      </c>
      <c r="IE163" s="82">
        <f t="shared" si="219"/>
        <v>8.7754095632249561E-15</v>
      </c>
      <c r="IF163" s="82">
        <f t="shared" si="219"/>
        <v>1.1891513608728187E-15</v>
      </c>
      <c r="IG163" s="82">
        <f t="shared" si="219"/>
        <v>1.8502084603894948E-16</v>
      </c>
      <c r="II163" s="82">
        <f t="shared" si="220"/>
        <v>0</v>
      </c>
      <c r="IJ163" s="82">
        <f t="shared" si="220"/>
        <v>0.34929386319134859</v>
      </c>
      <c r="IK163" s="82">
        <f t="shared" si="220"/>
        <v>7.51048739417862E-3</v>
      </c>
      <c r="IL163" s="82">
        <f t="shared" si="220"/>
        <v>0.22602725843608035</v>
      </c>
      <c r="IM163" s="82">
        <f t="shared" si="220"/>
        <v>0.48048563138254602</v>
      </c>
      <c r="IN163" s="82">
        <f t="shared" si="220"/>
        <v>0.48681074552153131</v>
      </c>
      <c r="IO163" s="82">
        <f t="shared" si="220"/>
        <v>0.45494582056711935</v>
      </c>
      <c r="IP163" s="82">
        <f t="shared" si="220"/>
        <v>0.49018763920509861</v>
      </c>
      <c r="IQ163" s="82">
        <f t="shared" si="220"/>
        <v>0.4008218852510203</v>
      </c>
      <c r="IR163" s="82">
        <f t="shared" si="220"/>
        <v>0.12975085450814713</v>
      </c>
      <c r="IS163" s="82">
        <f t="shared" si="220"/>
        <v>3.6483779148852376E-2</v>
      </c>
      <c r="IT163" s="82">
        <f t="shared" si="220"/>
        <v>8.2696306045889328E-3</v>
      </c>
      <c r="IU163" s="82">
        <f t="shared" si="220"/>
        <v>1.84479782337214E-2</v>
      </c>
      <c r="IV163" s="82">
        <f t="shared" si="220"/>
        <v>7.3060392356741777E-2</v>
      </c>
      <c r="IW163" s="82">
        <f t="shared" si="220"/>
        <v>0.14322844158837891</v>
      </c>
      <c r="IY163" s="82">
        <f t="shared" si="221"/>
        <v>5.7660568592238732E-7</v>
      </c>
      <c r="IZ163" s="82">
        <f t="shared" si="221"/>
        <v>0.34929386319136324</v>
      </c>
      <c r="JA163" s="82">
        <f t="shared" si="221"/>
        <v>7.5104874000914718E-3</v>
      </c>
      <c r="JB163" s="82">
        <f t="shared" si="221"/>
        <v>0.22602725843608035</v>
      </c>
      <c r="JC163" s="82">
        <f t="shared" si="221"/>
        <v>0.48048563138254602</v>
      </c>
      <c r="JD163" s="82">
        <f t="shared" si="221"/>
        <v>0.48681074552153131</v>
      </c>
      <c r="JE163" s="82">
        <f t="shared" si="221"/>
        <v>0.45494582056711935</v>
      </c>
      <c r="JF163" s="82">
        <f t="shared" si="221"/>
        <v>0.49018763920509861</v>
      </c>
      <c r="JG163" s="82">
        <f t="shared" si="221"/>
        <v>0.4008218852510203</v>
      </c>
      <c r="JH163" s="82">
        <f t="shared" si="221"/>
        <v>0.12975085450814713</v>
      </c>
      <c r="JI163" s="82">
        <f t="shared" si="221"/>
        <v>3.6483779148852376E-2</v>
      </c>
      <c r="JJ163" s="82">
        <f t="shared" si="221"/>
        <v>8.2696306045928585E-3</v>
      </c>
      <c r="JK163" s="82">
        <f t="shared" si="221"/>
        <v>1.8447978233730174E-2</v>
      </c>
      <c r="JL163" s="82">
        <f t="shared" si="221"/>
        <v>7.306039235674297E-2</v>
      </c>
      <c r="JM163" s="82">
        <f t="shared" si="221"/>
        <v>0.14322844158837911</v>
      </c>
    </row>
    <row r="164" spans="2:273" x14ac:dyDescent="0.25">
      <c r="B164" s="2">
        <v>137</v>
      </c>
      <c r="C164" s="37">
        <v>0.36947099999999999</v>
      </c>
      <c r="D164" s="37">
        <v>0.37846800000000003</v>
      </c>
      <c r="E164" s="37">
        <v>0.38224399999999997</v>
      </c>
      <c r="F164" s="37">
        <v>0.39703300000000002</v>
      </c>
      <c r="G164" s="37">
        <v>0.38866200000000001</v>
      </c>
      <c r="H164" s="37">
        <v>0.38210899999999998</v>
      </c>
      <c r="I164" s="37">
        <v>0.38087399999999999</v>
      </c>
      <c r="J164" s="37">
        <v>0.39177400000000001</v>
      </c>
      <c r="K164" s="37">
        <v>0.40544400000000003</v>
      </c>
      <c r="L164" s="37">
        <v>0.40312900000000002</v>
      </c>
      <c r="M164" s="37">
        <v>0.39567200000000002</v>
      </c>
      <c r="N164" s="37">
        <v>0.38853599999999999</v>
      </c>
      <c r="O164" s="37">
        <v>0.38164500000000001</v>
      </c>
      <c r="P164" s="37">
        <v>0.40431299999999998</v>
      </c>
      <c r="Q164" s="37">
        <v>0.47344599999999998</v>
      </c>
      <c r="S164" s="4">
        <f t="shared" si="222"/>
        <v>0.37190917688181707</v>
      </c>
      <c r="T164" s="4">
        <f t="shared" si="222"/>
        <v>0.37729737741569097</v>
      </c>
      <c r="U164" s="4">
        <f t="shared" si="222"/>
        <v>0.37986832987005731</v>
      </c>
      <c r="V164" s="4">
        <f t="shared" si="222"/>
        <v>0.39438546736476476</v>
      </c>
      <c r="W164" s="4">
        <f t="shared" si="222"/>
        <v>0.38762430873702997</v>
      </c>
      <c r="X164" s="4">
        <f t="shared" si="222"/>
        <v>0.38483674793728295</v>
      </c>
      <c r="Y164" s="4">
        <f t="shared" si="222"/>
        <v>0.38394942391141823</v>
      </c>
      <c r="Z164" s="4">
        <f t="shared" si="222"/>
        <v>0.39321589437755811</v>
      </c>
      <c r="AA164" s="4">
        <f t="shared" si="222"/>
        <v>0.40760846953805968</v>
      </c>
      <c r="AB164" s="4">
        <f t="shared" si="222"/>
        <v>0.40037244153763868</v>
      </c>
      <c r="AC164" s="4">
        <f t="shared" si="222"/>
        <v>0.38659960880491112</v>
      </c>
      <c r="AD164" s="4">
        <f t="shared" si="222"/>
        <v>0.37895537005239732</v>
      </c>
      <c r="AE164" s="4">
        <f t="shared" si="222"/>
        <v>0.37919388508374374</v>
      </c>
      <c r="AF164" s="4">
        <f t="shared" si="222"/>
        <v>0.40411093599071357</v>
      </c>
      <c r="AG164" s="4">
        <f t="shared" si="222"/>
        <v>0.46831161656213321</v>
      </c>
      <c r="AI164" s="4">
        <f t="shared" si="223"/>
        <v>-2.4381768818170779E-3</v>
      </c>
      <c r="AJ164" s="4">
        <f t="shared" si="223"/>
        <v>1.1706225843090556E-3</v>
      </c>
      <c r="AK164" s="4">
        <f t="shared" si="223"/>
        <v>2.3756701299426641E-3</v>
      </c>
      <c r="AL164" s="4">
        <f t="shared" si="223"/>
        <v>2.6475326352352613E-3</v>
      </c>
      <c r="AM164" s="4">
        <f t="shared" si="223"/>
        <v>1.0376912629700419E-3</v>
      </c>
      <c r="AN164" s="4">
        <f t="shared" si="223"/>
        <v>-2.727747937282976E-3</v>
      </c>
      <c r="AO164" s="4">
        <f t="shared" si="223"/>
        <v>-3.0754239114182402E-3</v>
      </c>
      <c r="AP164" s="4">
        <f t="shared" si="223"/>
        <v>-1.441894377558095E-3</v>
      </c>
      <c r="AQ164" s="4">
        <f t="shared" si="223"/>
        <v>-2.1644695380596546E-3</v>
      </c>
      <c r="AR164" s="4">
        <f t="shared" si="223"/>
        <v>2.7565584623613359E-3</v>
      </c>
      <c r="AS164" s="4">
        <f t="shared" si="223"/>
        <v>9.0723911950889025E-3</v>
      </c>
      <c r="AT164" s="4">
        <f t="shared" si="223"/>
        <v>9.5806299476026702E-3</v>
      </c>
      <c r="AU164" s="4">
        <f t="shared" si="223"/>
        <v>2.4511149162562695E-3</v>
      </c>
      <c r="AV164" s="4">
        <f t="shared" si="223"/>
        <v>2.0206400928640678E-4</v>
      </c>
      <c r="AW164" s="4">
        <f t="shared" si="223"/>
        <v>5.134383437866763E-3</v>
      </c>
      <c r="AY164" s="2">
        <f t="shared" si="215"/>
        <v>0.3719091093666787</v>
      </c>
      <c r="AZ164" s="2">
        <f t="shared" si="215"/>
        <v>0.37416909190754488</v>
      </c>
      <c r="BA164" s="2">
        <f t="shared" si="215"/>
        <v>0.3786414205305117</v>
      </c>
      <c r="BB164" s="2">
        <f t="shared" si="215"/>
        <v>0.37945848160824069</v>
      </c>
      <c r="BC164" s="2">
        <f t="shared" si="215"/>
        <v>0.38090158176798528</v>
      </c>
      <c r="BD164" s="2">
        <f t="shared" si="215"/>
        <v>0.3756089623748739</v>
      </c>
      <c r="BE164" s="2">
        <f t="shared" si="215"/>
        <v>0.37716454385725307</v>
      </c>
      <c r="BF164" s="2">
        <f t="shared" si="215"/>
        <v>0.38135572781656157</v>
      </c>
      <c r="BG164" s="2">
        <f t="shared" si="215"/>
        <v>0.37763716172511219</v>
      </c>
      <c r="BH164" s="2">
        <f t="shared" si="215"/>
        <v>0.37354102158486185</v>
      </c>
      <c r="BI164" s="2">
        <f t="shared" si="215"/>
        <v>0.37332676071909726</v>
      </c>
      <c r="BJ164" s="2">
        <f t="shared" si="215"/>
        <v>0.37478172524962017</v>
      </c>
      <c r="BK164" s="2">
        <f t="shared" si="215"/>
        <v>0.3708670676774028</v>
      </c>
      <c r="BL164" s="2">
        <f t="shared" si="215"/>
        <v>0.37227810442794285</v>
      </c>
      <c r="BM164" s="2">
        <f t="shared" si="215"/>
        <v>0.37995780862466044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0.36947099999999999</v>
      </c>
      <c r="CF164" s="2" t="str">
        <f t="shared" si="216"/>
        <v/>
      </c>
      <c r="CG164" s="2" t="str">
        <f t="shared" si="216"/>
        <v/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>
        <f t="shared" si="198"/>
        <v>0.36947099999999999</v>
      </c>
      <c r="CV164" s="2" t="str">
        <f t="shared" si="199"/>
        <v/>
      </c>
      <c r="CW164" s="2" t="str">
        <f t="shared" si="200"/>
        <v/>
      </c>
      <c r="CX164" s="2" t="str">
        <f t="shared" si="201"/>
        <v/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0.54305854844006562</v>
      </c>
      <c r="DL164" s="2">
        <f t="shared" si="224"/>
        <v>0.49021968036669217</v>
      </c>
      <c r="DM164" s="2">
        <f t="shared" si="224"/>
        <v>0.49727586836634186</v>
      </c>
      <c r="DN164" s="2">
        <f t="shared" si="224"/>
        <v>0.50175964903474912</v>
      </c>
      <c r="DO164" s="2">
        <f t="shared" si="224"/>
        <v>0.52918715207219258</v>
      </c>
      <c r="DP164" s="2">
        <f t="shared" si="224"/>
        <v>0.50579982826246317</v>
      </c>
      <c r="DQ164" s="2">
        <f t="shared" si="224"/>
        <v>0.49371538544721411</v>
      </c>
      <c r="DR164" s="2">
        <f t="shared" si="224"/>
        <v>0.49013652071114372</v>
      </c>
      <c r="DS164" s="2">
        <f t="shared" si="224"/>
        <v>0.49582727089442813</v>
      </c>
      <c r="DT164" s="2">
        <f t="shared" si="224"/>
        <v>0.49822662215431629</v>
      </c>
      <c r="DU164" s="2">
        <f t="shared" si="224"/>
        <v>0.48682697203972491</v>
      </c>
      <c r="DV164" s="2">
        <f t="shared" si="224"/>
        <v>0.48808303025210081</v>
      </c>
      <c r="DW164" s="2">
        <f t="shared" si="224"/>
        <v>0.4731819074102368</v>
      </c>
      <c r="DX164" s="2">
        <f t="shared" si="224"/>
        <v>0.51086358487394956</v>
      </c>
      <c r="DY164" s="2">
        <f t="shared" si="224"/>
        <v>0.48777240304252201</v>
      </c>
      <c r="EA164" s="2">
        <f t="shared" si="214"/>
        <v>0.37190134870606029</v>
      </c>
      <c r="EB164" s="2">
        <f t="shared" si="214"/>
        <v>0.37372196219281656</v>
      </c>
      <c r="EC164" s="2">
        <f t="shared" si="214"/>
        <v>0.37832950133030291</v>
      </c>
      <c r="ED164" s="2">
        <f t="shared" si="214"/>
        <v>0.37871004765105937</v>
      </c>
      <c r="EE164" s="2">
        <f t="shared" si="214"/>
        <v>0.38074355269459659</v>
      </c>
      <c r="EF164" s="2">
        <f t="shared" si="214"/>
        <v>0.3756600059761227</v>
      </c>
      <c r="EG164" s="2">
        <f t="shared" si="214"/>
        <v>0.37705467236494611</v>
      </c>
      <c r="EH164" s="2">
        <f t="shared" si="214"/>
        <v>0.38237076087678118</v>
      </c>
      <c r="EI164" s="2">
        <f t="shared" si="214"/>
        <v>0.37685406895992202</v>
      </c>
      <c r="EJ164" s="2">
        <f t="shared" si="214"/>
        <v>0.37318997719242331</v>
      </c>
      <c r="EK164" s="2">
        <f t="shared" si="213"/>
        <v>0.37275854488835081</v>
      </c>
      <c r="EL164" s="2">
        <f t="shared" si="180"/>
        <v>0.37481820663426996</v>
      </c>
      <c r="EM164" s="2">
        <f t="shared" si="180"/>
        <v>0.37080490358045365</v>
      </c>
      <c r="EN164" s="2">
        <f t="shared" si="180"/>
        <v>0.37226894122098886</v>
      </c>
      <c r="EO164" s="2">
        <f t="shared" si="180"/>
        <v>0.38102403917745681</v>
      </c>
      <c r="EQ164" s="2">
        <f t="shared" si="225"/>
        <v>0.37190134870606029</v>
      </c>
      <c r="ER164" s="2">
        <f t="shared" si="225"/>
        <v>0.37467773558989048</v>
      </c>
      <c r="ES164" s="2">
        <f t="shared" si="225"/>
        <v>0.37923922530635656</v>
      </c>
      <c r="ET164" s="2">
        <f t="shared" si="225"/>
        <v>0.38036335615659272</v>
      </c>
      <c r="EU164" s="2">
        <f t="shared" si="225"/>
        <v>0.38101657782052351</v>
      </c>
      <c r="EV164" s="2">
        <f t="shared" si="225"/>
        <v>0.37554936108662507</v>
      </c>
      <c r="EW164" s="2">
        <f t="shared" si="225"/>
        <v>0.37724096076253411</v>
      </c>
      <c r="EX164" s="2">
        <f t="shared" si="225"/>
        <v>0.38045938254727119</v>
      </c>
      <c r="EY164" s="2">
        <f t="shared" si="225"/>
        <v>0.37846838934071003</v>
      </c>
      <c r="EZ164" s="2">
        <f t="shared" si="225"/>
        <v>0.37399562462463581</v>
      </c>
      <c r="FA164" s="2">
        <f t="shared" si="225"/>
        <v>0.37422523517385564</v>
      </c>
      <c r="FB164" s="2">
        <f t="shared" si="225"/>
        <v>0.37468339010829188</v>
      </c>
      <c r="FC164" s="2">
        <f t="shared" si="225"/>
        <v>0.37095710058889553</v>
      </c>
      <c r="FD164" s="2">
        <f t="shared" si="225"/>
        <v>0.37226536059241938</v>
      </c>
      <c r="FE164" s="2">
        <f t="shared" si="225"/>
        <v>0.37778874894865133</v>
      </c>
      <c r="FG164" s="2">
        <f t="shared" si="226"/>
        <v>0.99995465770279912</v>
      </c>
      <c r="FH164" s="2">
        <f t="shared" si="226"/>
        <v>0.99992275207624448</v>
      </c>
      <c r="FI164" s="2">
        <f t="shared" si="226"/>
        <v>0.99988705990573112</v>
      </c>
      <c r="FJ164" s="2">
        <f t="shared" si="226"/>
        <v>0.99990549683418284</v>
      </c>
      <c r="FK164" s="2">
        <f t="shared" si="226"/>
        <v>0.99992974673259316</v>
      </c>
      <c r="FL164" s="2">
        <f t="shared" si="226"/>
        <v>0.99993570396882026</v>
      </c>
      <c r="FM164" s="2">
        <f t="shared" si="226"/>
        <v>0.99993364244620142</v>
      </c>
      <c r="FN164" s="2">
        <f t="shared" si="226"/>
        <v>0.99993368703796259</v>
      </c>
      <c r="FO164" s="2">
        <f t="shared" si="226"/>
        <v>0.99993342685969155</v>
      </c>
      <c r="FP164" s="2">
        <f t="shared" si="226"/>
        <v>0.99992114678518085</v>
      </c>
      <c r="FQ164" s="2">
        <f t="shared" si="226"/>
        <v>0.99992018756836998</v>
      </c>
      <c r="FR164" s="2">
        <f t="shared" si="226"/>
        <v>0.99991773169978315</v>
      </c>
      <c r="FS164" s="2">
        <f t="shared" si="226"/>
        <v>0.99992001590796675</v>
      </c>
      <c r="FT164" s="2">
        <f t="shared" si="226"/>
        <v>0.999925290658921</v>
      </c>
      <c r="FU164" s="2">
        <f t="shared" si="226"/>
        <v>0.99993079765170456</v>
      </c>
      <c r="FW164" s="2">
        <f t="shared" si="217"/>
        <v>8.82831084837382E-7</v>
      </c>
      <c r="FX164" s="2">
        <f t="shared" si="217"/>
        <v>0.45840416694839792</v>
      </c>
      <c r="FY164" s="2">
        <f t="shared" si="217"/>
        <v>0.32810544094664618</v>
      </c>
      <c r="FZ164" s="2">
        <f t="shared" si="217"/>
        <v>0.44565510782293072</v>
      </c>
      <c r="GA164" s="2">
        <f t="shared" si="217"/>
        <v>0.54061114340922822</v>
      </c>
      <c r="GB164" s="2">
        <f t="shared" si="217"/>
        <v>0.53695272858967469</v>
      </c>
      <c r="GC164" s="2">
        <f t="shared" si="217"/>
        <v>0.54823689550591415</v>
      </c>
      <c r="GD164" s="2">
        <f t="shared" si="217"/>
        <v>0.5347864999717078</v>
      </c>
      <c r="GE164" s="2">
        <f t="shared" si="217"/>
        <v>0.48018494640231829</v>
      </c>
      <c r="GF164" s="2">
        <f t="shared" si="217"/>
        <v>0.4234915142422721</v>
      </c>
      <c r="GG164" s="2">
        <f t="shared" si="217"/>
        <v>0.38120641946627648</v>
      </c>
      <c r="GH164" s="2">
        <f t="shared" si="217"/>
        <v>0.33971717362500908</v>
      </c>
      <c r="GI164" s="2">
        <f t="shared" si="217"/>
        <v>0.35464274761585302</v>
      </c>
      <c r="GJ164" s="2">
        <f t="shared" si="217"/>
        <v>0.33265319966768331</v>
      </c>
      <c r="GK164" s="2">
        <f t="shared" si="217"/>
        <v>0.33184589768594674</v>
      </c>
      <c r="GM164" s="82">
        <f t="shared" si="218"/>
        <v>1.5466203337387453E-139</v>
      </c>
      <c r="GN164" s="82">
        <f t="shared" si="218"/>
        <v>9.1873016639390356E-243</v>
      </c>
      <c r="GO164" s="82">
        <f t="shared" si="218"/>
        <v>1.6212441422568177E-247</v>
      </c>
      <c r="GP164" s="82">
        <f t="shared" si="218"/>
        <v>1.655705456022088E-249</v>
      </c>
      <c r="GQ164" s="82">
        <f t="shared" si="218"/>
        <v>0</v>
      </c>
      <c r="GR164" s="82">
        <f t="shared" si="218"/>
        <v>0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1.3475250718737297E-263</v>
      </c>
      <c r="GX164" s="82">
        <f t="shared" si="218"/>
        <v>0</v>
      </c>
      <c r="GY164" s="82">
        <f t="shared" si="218"/>
        <v>7.2829037573742419E-299</v>
      </c>
      <c r="GZ164" s="82">
        <f t="shared" si="218"/>
        <v>1.8008280362739958E-253</v>
      </c>
      <c r="HA164" s="82">
        <f t="shared" si="218"/>
        <v>0</v>
      </c>
      <c r="HC164" s="82">
        <f t="shared" si="182"/>
        <v>1.3544592328642964E-92</v>
      </c>
      <c r="HD164" s="82">
        <f t="shared" si="182"/>
        <v>1.9128378621135149E-160</v>
      </c>
      <c r="HE164" s="82">
        <f t="shared" si="182"/>
        <v>3.7746546828164321E-145</v>
      </c>
      <c r="HF164" s="82">
        <f t="shared" si="181"/>
        <v>5.1596908702538212E-154</v>
      </c>
      <c r="HG164" s="82">
        <f t="shared" si="181"/>
        <v>9.3012806772913053E-246</v>
      </c>
      <c r="HH164" s="82">
        <f t="shared" si="181"/>
        <v>0</v>
      </c>
      <c r="HI164" s="82">
        <f t="shared" si="181"/>
        <v>1.9413512455448389E-266</v>
      </c>
      <c r="HJ164" s="82">
        <f t="shared" si="181"/>
        <v>1.4427269289122021E-248</v>
      </c>
      <c r="HK164" s="82">
        <f t="shared" si="181"/>
        <v>3.4877991343768646E-167</v>
      </c>
      <c r="HL164" s="82">
        <f t="shared" si="162"/>
        <v>6.2332977319649222E-209</v>
      </c>
      <c r="HM164" s="82">
        <f t="shared" si="162"/>
        <v>2.2232236041172086E-189</v>
      </c>
      <c r="HN164" s="82">
        <f t="shared" si="162"/>
        <v>1.3335436514709768E-200</v>
      </c>
      <c r="HO164" s="82">
        <f t="shared" si="162"/>
        <v>2.1624122953586007E-183</v>
      </c>
      <c r="HP164" s="82">
        <f t="shared" si="162"/>
        <v>1.8816037619618949E-153</v>
      </c>
      <c r="HQ164" s="82">
        <f t="shared" si="162"/>
        <v>2.535494936952959E-211</v>
      </c>
      <c r="HS164" s="82">
        <f t="shared" si="219"/>
        <v>1.5878335946330408E-6</v>
      </c>
      <c r="HT164" s="82">
        <f t="shared" si="219"/>
        <v>1.2948831780422108E-15</v>
      </c>
      <c r="HU164" s="82">
        <f t="shared" si="219"/>
        <v>4.9313551041692646E-13</v>
      </c>
      <c r="HV164" s="82">
        <f t="shared" si="219"/>
        <v>1.9169838308936985E-21</v>
      </c>
      <c r="HW164" s="82">
        <f t="shared" si="219"/>
        <v>7.7128036126919165E-28</v>
      </c>
      <c r="HX164" s="82">
        <f t="shared" si="219"/>
        <v>3.3714844873850878E-29</v>
      </c>
      <c r="HY164" s="82">
        <f t="shared" si="219"/>
        <v>4.6609082162300294E-33</v>
      </c>
      <c r="HZ164" s="82">
        <f t="shared" si="219"/>
        <v>3.0834260657442085E-30</v>
      </c>
      <c r="IA164" s="82">
        <f t="shared" si="219"/>
        <v>1.3062423324492098E-23</v>
      </c>
      <c r="IB164" s="82">
        <f t="shared" si="219"/>
        <v>4.2968962872560459E-23</v>
      </c>
      <c r="IC164" s="82">
        <f t="shared" si="219"/>
        <v>8.1847333327278321E-20</v>
      </c>
      <c r="ID164" s="82">
        <f t="shared" si="219"/>
        <v>2.0003826209523139E-16</v>
      </c>
      <c r="IE164" s="82">
        <f t="shared" si="219"/>
        <v>4.9773519318138842E-16</v>
      </c>
      <c r="IF164" s="82">
        <f t="shared" si="219"/>
        <v>5.7120079176640163E-17</v>
      </c>
      <c r="IG164" s="82">
        <f t="shared" si="219"/>
        <v>7.9798420616807622E-18</v>
      </c>
      <c r="II164" s="82">
        <f t="shared" si="220"/>
        <v>0</v>
      </c>
      <c r="IJ164" s="82">
        <f t="shared" si="220"/>
        <v>0.4306170847534313</v>
      </c>
      <c r="IK164" s="82">
        <f t="shared" si="220"/>
        <v>1.7735311530033795E-2</v>
      </c>
      <c r="IL164" s="82">
        <f t="shared" si="220"/>
        <v>0.33653034831574868</v>
      </c>
      <c r="IM164" s="82">
        <f t="shared" si="220"/>
        <v>0.40554227725722258</v>
      </c>
      <c r="IN164" s="82">
        <f t="shared" si="220"/>
        <v>0.41541678055754888</v>
      </c>
      <c r="IO164" s="82">
        <f t="shared" si="220"/>
        <v>0.35552734434248229</v>
      </c>
      <c r="IP164" s="82">
        <f t="shared" si="220"/>
        <v>0.4216203889265977</v>
      </c>
      <c r="IQ164" s="82">
        <f t="shared" si="220"/>
        <v>0.4768797863354739</v>
      </c>
      <c r="IR164" s="82">
        <f t="shared" si="220"/>
        <v>0.22264082734804061</v>
      </c>
      <c r="IS164" s="82">
        <f t="shared" si="220"/>
        <v>7.677014454116346E-2</v>
      </c>
      <c r="IT164" s="82">
        <f t="shared" si="220"/>
        <v>2.0232659835906625E-2</v>
      </c>
      <c r="IU164" s="82">
        <f t="shared" si="220"/>
        <v>4.0566036299854363E-2</v>
      </c>
      <c r="IV164" s="82">
        <f t="shared" si="220"/>
        <v>0.11295000255974889</v>
      </c>
      <c r="IW164" s="82">
        <f t="shared" si="220"/>
        <v>0.19510068006371409</v>
      </c>
      <c r="IY164" s="82">
        <f t="shared" si="221"/>
        <v>1.5878335946330408E-6</v>
      </c>
      <c r="IZ164" s="82">
        <f t="shared" si="221"/>
        <v>0.43061708475343258</v>
      </c>
      <c r="JA164" s="82">
        <f t="shared" si="221"/>
        <v>1.7735311530526932E-2</v>
      </c>
      <c r="JB164" s="82">
        <f t="shared" si="221"/>
        <v>0.33653034831574868</v>
      </c>
      <c r="JC164" s="82">
        <f t="shared" si="221"/>
        <v>0.40554227725722258</v>
      </c>
      <c r="JD164" s="82">
        <f t="shared" si="221"/>
        <v>0.41541678055754888</v>
      </c>
      <c r="JE164" s="82">
        <f t="shared" si="221"/>
        <v>0.35552734434248229</v>
      </c>
      <c r="JF164" s="82">
        <f t="shared" si="221"/>
        <v>0.4216203889265977</v>
      </c>
      <c r="JG164" s="82">
        <f t="shared" si="221"/>
        <v>0.4768797863354739</v>
      </c>
      <c r="JH164" s="82">
        <f t="shared" si="221"/>
        <v>0.22264082734804061</v>
      </c>
      <c r="JI164" s="82">
        <f t="shared" si="221"/>
        <v>7.677014454116346E-2</v>
      </c>
      <c r="JJ164" s="82">
        <f t="shared" si="221"/>
        <v>2.0232659835906826E-2</v>
      </c>
      <c r="JK164" s="82">
        <f t="shared" si="221"/>
        <v>4.0566036299854863E-2</v>
      </c>
      <c r="JL164" s="82">
        <f t="shared" si="221"/>
        <v>0.11295000255974895</v>
      </c>
      <c r="JM164" s="82">
        <f t="shared" si="221"/>
        <v>0.19510068006371409</v>
      </c>
    </row>
    <row r="165" spans="2:273" x14ac:dyDescent="0.25">
      <c r="B165" s="2">
        <v>138</v>
      </c>
      <c r="C165" s="37">
        <v>0.36809700000000001</v>
      </c>
      <c r="D165" s="37">
        <v>0.37676999999999999</v>
      </c>
      <c r="E165" s="37">
        <v>0.38297799999999999</v>
      </c>
      <c r="F165" s="37">
        <v>0.394569</v>
      </c>
      <c r="G165" s="37">
        <v>0.38455</v>
      </c>
      <c r="H165" s="37">
        <v>0.37811299999999998</v>
      </c>
      <c r="I165" s="37">
        <v>0.37882100000000002</v>
      </c>
      <c r="J165" s="37">
        <v>0.38855800000000001</v>
      </c>
      <c r="K165" s="37">
        <v>0.40089900000000001</v>
      </c>
      <c r="L165" s="37">
        <v>0.40521299999999999</v>
      </c>
      <c r="M165" s="37">
        <v>0.40161999999999998</v>
      </c>
      <c r="N165" s="37">
        <v>0.38944400000000001</v>
      </c>
      <c r="O165" s="37">
        <v>0.39027600000000001</v>
      </c>
      <c r="P165" s="37">
        <v>0.41545199999999999</v>
      </c>
      <c r="Q165" s="37">
        <v>0.49014999999999997</v>
      </c>
      <c r="S165" s="4">
        <f t="shared" si="222"/>
        <v>0.37159455043298473</v>
      </c>
      <c r="T165" s="4">
        <f t="shared" si="222"/>
        <v>0.37692263136600468</v>
      </c>
      <c r="U165" s="4">
        <f t="shared" si="222"/>
        <v>0.38082617970106925</v>
      </c>
      <c r="V165" s="4">
        <f t="shared" si="222"/>
        <v>0.39509982851056868</v>
      </c>
      <c r="W165" s="4">
        <f t="shared" si="222"/>
        <v>0.38414953891598069</v>
      </c>
      <c r="X165" s="4">
        <f t="shared" si="222"/>
        <v>0.38010121733851643</v>
      </c>
      <c r="Y165" s="4">
        <f t="shared" si="222"/>
        <v>0.37998194529881019</v>
      </c>
      <c r="Z165" s="4">
        <f t="shared" si="222"/>
        <v>0.38723418833756185</v>
      </c>
      <c r="AA165" s="4">
        <f t="shared" si="222"/>
        <v>0.40217052158904054</v>
      </c>
      <c r="AB165" s="4">
        <f t="shared" si="222"/>
        <v>0.40692715021166975</v>
      </c>
      <c r="AC165" s="4">
        <f t="shared" si="222"/>
        <v>0.39469307829335759</v>
      </c>
      <c r="AD165" s="4">
        <f t="shared" si="222"/>
        <v>0.3828208994007809</v>
      </c>
      <c r="AE165" s="4">
        <f t="shared" si="222"/>
        <v>0.3853545189148615</v>
      </c>
      <c r="AF165" s="4">
        <f t="shared" si="222"/>
        <v>0.41509206825288991</v>
      </c>
      <c r="AG165" s="4">
        <f t="shared" si="222"/>
        <v>0.48737971398501567</v>
      </c>
      <c r="AI165" s="4">
        <f t="shared" si="223"/>
        <v>-3.4975504329847196E-3</v>
      </c>
      <c r="AJ165" s="4">
        <f t="shared" si="223"/>
        <v>-1.5263136600468519E-4</v>
      </c>
      <c r="AK165" s="4">
        <f t="shared" si="223"/>
        <v>2.15182029893074E-3</v>
      </c>
      <c r="AL165" s="4">
        <f t="shared" si="223"/>
        <v>-5.3082851056868163E-4</v>
      </c>
      <c r="AM165" s="4">
        <f t="shared" si="223"/>
        <v>4.0046108401931013E-4</v>
      </c>
      <c r="AN165" s="4">
        <f t="shared" si="223"/>
        <v>-1.9882173385164514E-3</v>
      </c>
      <c r="AO165" s="4">
        <f t="shared" si="223"/>
        <v>-1.1609452988101676E-3</v>
      </c>
      <c r="AP165" s="4">
        <f t="shared" si="223"/>
        <v>1.3238116624381679E-3</v>
      </c>
      <c r="AQ165" s="4">
        <f t="shared" si="223"/>
        <v>-1.2715215890405362E-3</v>
      </c>
      <c r="AR165" s="4">
        <f t="shared" si="223"/>
        <v>-1.7141502116697627E-3</v>
      </c>
      <c r="AS165" s="4">
        <f t="shared" si="223"/>
        <v>6.926921706642386E-3</v>
      </c>
      <c r="AT165" s="4">
        <f t="shared" si="223"/>
        <v>6.6231005992191117E-3</v>
      </c>
      <c r="AU165" s="4">
        <f t="shared" si="223"/>
        <v>4.9214810851385127E-3</v>
      </c>
      <c r="AV165" s="4">
        <f t="shared" si="223"/>
        <v>3.5993174711007603E-4</v>
      </c>
      <c r="AW165" s="4">
        <f t="shared" si="223"/>
        <v>2.7702860149843023E-3</v>
      </c>
      <c r="AY165" s="2">
        <f t="shared" si="215"/>
        <v>0.3715943783614773</v>
      </c>
      <c r="AZ165" s="2">
        <f t="shared" si="215"/>
        <v>0.37398784620706493</v>
      </c>
      <c r="BA165" s="2">
        <f t="shared" si="215"/>
        <v>0.37844411587239468</v>
      </c>
      <c r="BB165" s="2">
        <f t="shared" si="215"/>
        <v>0.37926214146488557</v>
      </c>
      <c r="BC165" s="2">
        <f t="shared" si="215"/>
        <v>0.38070024553186238</v>
      </c>
      <c r="BD165" s="2">
        <f t="shared" si="215"/>
        <v>0.37539346389729467</v>
      </c>
      <c r="BE165" s="2">
        <f t="shared" si="215"/>
        <v>0.37700723853004348</v>
      </c>
      <c r="BF165" s="2">
        <f t="shared" si="215"/>
        <v>0.38119112679349365</v>
      </c>
      <c r="BG165" s="2">
        <f t="shared" si="215"/>
        <v>0.3775086550641954</v>
      </c>
      <c r="BH165" s="2">
        <f t="shared" si="215"/>
        <v>0.37326587283700496</v>
      </c>
      <c r="BI165" s="2">
        <f t="shared" si="215"/>
        <v>0.37309022370046113</v>
      </c>
      <c r="BJ165" s="2">
        <f t="shared" si="215"/>
        <v>0.37457978773748835</v>
      </c>
      <c r="BK165" s="2">
        <f t="shared" si="215"/>
        <v>0.3706529028180221</v>
      </c>
      <c r="BL165" s="2">
        <f t="shared" si="215"/>
        <v>0.37209262043061342</v>
      </c>
      <c r="BM165" s="2">
        <f t="shared" si="215"/>
        <v>0.37970385151979702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0.36809700000000001</v>
      </c>
      <c r="CF165" s="2" t="str">
        <f t="shared" si="216"/>
        <v/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>
        <f t="shared" si="198"/>
        <v>0.36809700000000001</v>
      </c>
      <c r="CV165" s="2" t="str">
        <f t="shared" si="199"/>
        <v/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0.54415769458128072</v>
      </c>
      <c r="DL165" s="2">
        <f t="shared" si="224"/>
        <v>0.49093946585179526</v>
      </c>
      <c r="DM165" s="2">
        <f t="shared" si="224"/>
        <v>0.49805887591640208</v>
      </c>
      <c r="DN165" s="2">
        <f t="shared" si="224"/>
        <v>0.50255337413127421</v>
      </c>
      <c r="DO165" s="2">
        <f t="shared" si="224"/>
        <v>0.53017488435828886</v>
      </c>
      <c r="DP165" s="2">
        <f t="shared" si="224"/>
        <v>0.50661296059384153</v>
      </c>
      <c r="DQ165" s="2">
        <f t="shared" si="224"/>
        <v>0.49445344263196483</v>
      </c>
      <c r="DR165" s="2">
        <f t="shared" si="224"/>
        <v>0.49081904197214082</v>
      </c>
      <c r="DS165" s="2">
        <f t="shared" si="224"/>
        <v>0.49657419776392958</v>
      </c>
      <c r="DT165" s="2">
        <f t="shared" si="224"/>
        <v>0.49901080305576778</v>
      </c>
      <c r="DU165" s="2">
        <f t="shared" si="224"/>
        <v>0.48750070527119932</v>
      </c>
      <c r="DV165" s="2">
        <f t="shared" si="224"/>
        <v>0.48878289859943974</v>
      </c>
      <c r="DW165" s="2">
        <f t="shared" si="224"/>
        <v>0.47378847242169597</v>
      </c>
      <c r="DX165" s="2">
        <f t="shared" si="224"/>
        <v>0.51182805714285706</v>
      </c>
      <c r="DY165" s="2">
        <f t="shared" si="224"/>
        <v>0.48853375623167156</v>
      </c>
      <c r="EA165" s="2">
        <f t="shared" si="214"/>
        <v>0.3715872420846314</v>
      </c>
      <c r="EB165" s="2">
        <f t="shared" si="214"/>
        <v>0.37350778189981088</v>
      </c>
      <c r="EC165" s="2">
        <f t="shared" si="214"/>
        <v>0.37810505686877471</v>
      </c>
      <c r="ED165" s="2">
        <f t="shared" si="214"/>
        <v>0.37845625885267553</v>
      </c>
      <c r="EE165" s="2">
        <f t="shared" si="214"/>
        <v>0.38053291331768496</v>
      </c>
      <c r="EF165" s="2">
        <f t="shared" si="214"/>
        <v>0.37544909995828701</v>
      </c>
      <c r="EG165" s="2">
        <f t="shared" si="214"/>
        <v>0.37689132172869161</v>
      </c>
      <c r="EH165" s="2">
        <f t="shared" si="214"/>
        <v>0.38227515505488774</v>
      </c>
      <c r="EI165" s="2">
        <f t="shared" si="214"/>
        <v>0.37666898109533758</v>
      </c>
      <c r="EJ165" s="2">
        <f t="shared" si="214"/>
        <v>0.37288782995928471</v>
      </c>
      <c r="EK165" s="2">
        <f t="shared" si="213"/>
        <v>0.37247452931127251</v>
      </c>
      <c r="EL165" s="2">
        <f t="shared" si="180"/>
        <v>0.37462094971476856</v>
      </c>
      <c r="EM165" s="2">
        <f t="shared" si="180"/>
        <v>0.37058600003281816</v>
      </c>
      <c r="EN165" s="2">
        <f t="shared" si="180"/>
        <v>0.37208183177661447</v>
      </c>
      <c r="EO165" s="2">
        <f t="shared" si="180"/>
        <v>0.38086005626318686</v>
      </c>
      <c r="EQ165" s="2">
        <f t="shared" si="225"/>
        <v>0.3715872420846314</v>
      </c>
      <c r="ER165" s="2">
        <f t="shared" si="225"/>
        <v>0.37448793895970317</v>
      </c>
      <c r="ES165" s="2">
        <f t="shared" si="225"/>
        <v>0.37904191670480369</v>
      </c>
      <c r="ET165" s="2">
        <f t="shared" si="225"/>
        <v>0.3801535367097626</v>
      </c>
      <c r="EU165" s="2">
        <f t="shared" si="225"/>
        <v>0.38081290775278076</v>
      </c>
      <c r="EV165" s="2">
        <f t="shared" si="225"/>
        <v>0.37533596667815444</v>
      </c>
      <c r="EW165" s="2">
        <f t="shared" si="225"/>
        <v>0.3770818910468211</v>
      </c>
      <c r="EX165" s="2">
        <f t="shared" si="225"/>
        <v>0.38031932635904603</v>
      </c>
      <c r="EY165" s="2">
        <f t="shared" si="225"/>
        <v>0.37832318065278459</v>
      </c>
      <c r="EZ165" s="2">
        <f t="shared" si="225"/>
        <v>0.37371489727731211</v>
      </c>
      <c r="FA165" s="2">
        <f t="shared" si="225"/>
        <v>0.3739809432953502</v>
      </c>
      <c r="FB165" s="2">
        <f t="shared" si="225"/>
        <v>0.37448307471878067</v>
      </c>
      <c r="FC165" s="2">
        <f t="shared" si="225"/>
        <v>0.37074391371017718</v>
      </c>
      <c r="FD165" s="2">
        <f t="shared" si="225"/>
        <v>0.37208541656152005</v>
      </c>
      <c r="FE165" s="2">
        <f t="shared" si="225"/>
        <v>0.37756145511008682</v>
      </c>
      <c r="FG165" s="2">
        <f t="shared" si="226"/>
        <v>0.99995864716848892</v>
      </c>
      <c r="FH165" s="2">
        <f t="shared" si="226"/>
        <v>0.99992954857736038</v>
      </c>
      <c r="FI165" s="2">
        <f t="shared" si="226"/>
        <v>0.99989699638623009</v>
      </c>
      <c r="FJ165" s="2">
        <f t="shared" si="226"/>
        <v>0.99991381137174096</v>
      </c>
      <c r="FK165" s="2">
        <f t="shared" si="226"/>
        <v>0.99993592786256125</v>
      </c>
      <c r="FL165" s="2">
        <f t="shared" si="226"/>
        <v>0.99994136099089492</v>
      </c>
      <c r="FM165" s="2">
        <f t="shared" si="226"/>
        <v>0.99993948083830664</v>
      </c>
      <c r="FN165" s="2">
        <f t="shared" si="226"/>
        <v>0.99993952150695087</v>
      </c>
      <c r="FO165" s="2">
        <f t="shared" si="226"/>
        <v>0.99993928421877298</v>
      </c>
      <c r="FP165" s="2">
        <f t="shared" si="226"/>
        <v>0.99992808451440085</v>
      </c>
      <c r="FQ165" s="2">
        <f t="shared" si="226"/>
        <v>0.99992720968605864</v>
      </c>
      <c r="FR165" s="2">
        <f t="shared" si="226"/>
        <v>0.99992496987534485</v>
      </c>
      <c r="FS165" s="2">
        <f t="shared" si="226"/>
        <v>0.99992705312770902</v>
      </c>
      <c r="FT165" s="2">
        <f t="shared" si="226"/>
        <v>0.99993186382323396</v>
      </c>
      <c r="FU165" s="2">
        <f t="shared" si="226"/>
        <v>0.99993688632394295</v>
      </c>
      <c r="FW165" s="2">
        <f t="shared" si="217"/>
        <v>9.6800495295281768E-7</v>
      </c>
      <c r="FX165" s="2">
        <f t="shared" si="217"/>
        <v>0.48134232498262752</v>
      </c>
      <c r="FY165" s="2">
        <f t="shared" si="217"/>
        <v>0.34872167020985273</v>
      </c>
      <c r="FZ165" s="2">
        <f t="shared" si="217"/>
        <v>0.46850717385665946</v>
      </c>
      <c r="GA165" s="2">
        <f t="shared" si="217"/>
        <v>0.56338381578315411</v>
      </c>
      <c r="GB165" s="2">
        <f t="shared" si="217"/>
        <v>0.55975907121420565</v>
      </c>
      <c r="GC165" s="2">
        <f t="shared" si="217"/>
        <v>0.57093157185957322</v>
      </c>
      <c r="GD165" s="2">
        <f t="shared" si="217"/>
        <v>0.55761163256436674</v>
      </c>
      <c r="GE165" s="2">
        <f t="shared" si="217"/>
        <v>0.50320037035875165</v>
      </c>
      <c r="GF165" s="2">
        <f t="shared" si="217"/>
        <v>0.44612170596318579</v>
      </c>
      <c r="GG165" s="2">
        <f t="shared" si="217"/>
        <v>0.4031571693759014</v>
      </c>
      <c r="GH165" s="2">
        <f t="shared" si="217"/>
        <v>0.36067136161705687</v>
      </c>
      <c r="GI165" s="2">
        <f t="shared" si="217"/>
        <v>0.37599331877657705</v>
      </c>
      <c r="GJ165" s="2">
        <f t="shared" si="217"/>
        <v>0.35340488156499156</v>
      </c>
      <c r="GK165" s="2">
        <f t="shared" si="217"/>
        <v>0.35257382521574482</v>
      </c>
      <c r="GM165" s="82">
        <f t="shared" si="218"/>
        <v>9.7594930378187491E-143</v>
      </c>
      <c r="GN165" s="82">
        <f t="shared" si="218"/>
        <v>1.2024921975156311E-248</v>
      </c>
      <c r="GO165" s="82">
        <f t="shared" si="218"/>
        <v>7.7926565122776244E-254</v>
      </c>
      <c r="GP165" s="82">
        <f t="shared" si="218"/>
        <v>1.380248906403912E-255</v>
      </c>
      <c r="GQ165" s="82">
        <f t="shared" si="218"/>
        <v>0</v>
      </c>
      <c r="GR165" s="82">
        <f t="shared" si="218"/>
        <v>0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7.6665507643502258E-270</v>
      </c>
      <c r="GX165" s="82">
        <f t="shared" si="218"/>
        <v>0</v>
      </c>
      <c r="GY165" s="82">
        <f t="shared" si="218"/>
        <v>5.1042419304301196E-306</v>
      </c>
      <c r="GZ165" s="82">
        <f t="shared" si="218"/>
        <v>2.1596271815275964E-259</v>
      </c>
      <c r="HA165" s="82">
        <f t="shared" si="218"/>
        <v>0</v>
      </c>
      <c r="HC165" s="82">
        <f t="shared" si="182"/>
        <v>1.8686110697740496E-95</v>
      </c>
      <c r="HD165" s="82">
        <f t="shared" si="182"/>
        <v>7.6442229054538731E-166</v>
      </c>
      <c r="HE165" s="82">
        <f t="shared" si="182"/>
        <v>2.4291133093882026E-150</v>
      </c>
      <c r="HF165" s="82">
        <f t="shared" si="181"/>
        <v>3.9479592211732433E-159</v>
      </c>
      <c r="HG165" s="82">
        <f t="shared" si="181"/>
        <v>2.6953629979543073E-253</v>
      </c>
      <c r="HH165" s="82">
        <f t="shared" si="181"/>
        <v>0</v>
      </c>
      <c r="HI165" s="82">
        <f t="shared" si="181"/>
        <v>1.4529228019438E-274</v>
      </c>
      <c r="HJ165" s="82">
        <f t="shared" si="181"/>
        <v>3.4406739721587322E-256</v>
      </c>
      <c r="HK165" s="82">
        <f t="shared" si="181"/>
        <v>2.3372149118083612E-172</v>
      </c>
      <c r="HL165" s="82">
        <f t="shared" si="162"/>
        <v>1.4019683221138269E-215</v>
      </c>
      <c r="HM165" s="82">
        <f t="shared" si="162"/>
        <v>1.6605407835240496E-195</v>
      </c>
      <c r="HN165" s="82">
        <f t="shared" si="162"/>
        <v>3.2860936005217247E-207</v>
      </c>
      <c r="HO165" s="82">
        <f t="shared" si="162"/>
        <v>1.821100683060051E-189</v>
      </c>
      <c r="HP165" s="82">
        <f t="shared" si="162"/>
        <v>2.1970694296405414E-158</v>
      </c>
      <c r="HQ165" s="82">
        <f t="shared" si="162"/>
        <v>8.8403544129832795E-218</v>
      </c>
      <c r="HS165" s="82">
        <f t="shared" si="219"/>
        <v>4.2085013606173916E-6</v>
      </c>
      <c r="HT165" s="82">
        <f t="shared" si="219"/>
        <v>1.0432777138875155E-16</v>
      </c>
      <c r="HU165" s="82">
        <f t="shared" si="219"/>
        <v>3.6576578736902611E-14</v>
      </c>
      <c r="HV165" s="82">
        <f t="shared" si="219"/>
        <v>4.6343758478510456E-23</v>
      </c>
      <c r="HW165" s="82">
        <f t="shared" si="219"/>
        <v>1.2419146014597607E-29</v>
      </c>
      <c r="HX165" s="82">
        <f t="shared" si="219"/>
        <v>4.234413541005326E-31</v>
      </c>
      <c r="HY165" s="82">
        <f t="shared" si="219"/>
        <v>3.629688491626959E-35</v>
      </c>
      <c r="HZ165" s="82">
        <f t="shared" si="219"/>
        <v>3.2844374078488478E-32</v>
      </c>
      <c r="IA165" s="82">
        <f t="shared" si="219"/>
        <v>3.1867013159737201E-25</v>
      </c>
      <c r="IB165" s="82">
        <f t="shared" si="219"/>
        <v>8.4370768888313261E-25</v>
      </c>
      <c r="IC165" s="82">
        <f t="shared" si="219"/>
        <v>2.3397768088858643E-21</v>
      </c>
      <c r="ID165" s="82">
        <f t="shared" si="219"/>
        <v>8.9397863750953515E-18</v>
      </c>
      <c r="IE165" s="82">
        <f t="shared" si="219"/>
        <v>2.4911329351285164E-17</v>
      </c>
      <c r="IF165" s="82">
        <f t="shared" si="219"/>
        <v>2.4049108707699242E-18</v>
      </c>
      <c r="IG165" s="82">
        <f t="shared" si="219"/>
        <v>3.0095438352765573E-19</v>
      </c>
      <c r="II165" s="82">
        <f t="shared" si="220"/>
        <v>0</v>
      </c>
      <c r="IJ165" s="82">
        <f t="shared" si="220"/>
        <v>0.48527816985596711</v>
      </c>
      <c r="IK165" s="82">
        <f t="shared" si="220"/>
        <v>3.8303569511191266E-2</v>
      </c>
      <c r="IL165" s="82">
        <f t="shared" si="220"/>
        <v>0.43779959210945341</v>
      </c>
      <c r="IM165" s="82">
        <f t="shared" si="220"/>
        <v>0.30047971122165695</v>
      </c>
      <c r="IN165" s="82">
        <f t="shared" si="220"/>
        <v>0.30827324619731267</v>
      </c>
      <c r="IO165" s="82">
        <f t="shared" si="220"/>
        <v>0.2395996346424229</v>
      </c>
      <c r="IP165" s="82">
        <f t="shared" si="220"/>
        <v>0.31359981306098395</v>
      </c>
      <c r="IQ165" s="82">
        <f t="shared" si="220"/>
        <v>0.49935162142290201</v>
      </c>
      <c r="IR165" s="82">
        <f t="shared" si="220"/>
        <v>0.33467462853230528</v>
      </c>
      <c r="IS165" s="82">
        <f t="shared" si="220"/>
        <v>0.14402261194668325</v>
      </c>
      <c r="IT165" s="82">
        <f t="shared" si="220"/>
        <v>4.4793858508899144E-2</v>
      </c>
      <c r="IU165" s="82">
        <f t="shared" si="220"/>
        <v>8.0876688311618206E-2</v>
      </c>
      <c r="IV165" s="82">
        <f t="shared" si="220"/>
        <v>0.16736783429131646</v>
      </c>
      <c r="IW165" s="82">
        <f t="shared" si="220"/>
        <v>0.25827676121958787</v>
      </c>
      <c r="IY165" s="82">
        <f t="shared" si="221"/>
        <v>4.2085013606173916E-6</v>
      </c>
      <c r="IZ165" s="82">
        <f t="shared" si="221"/>
        <v>0.48527816985596722</v>
      </c>
      <c r="JA165" s="82">
        <f t="shared" si="221"/>
        <v>3.830356951122784E-2</v>
      </c>
      <c r="JB165" s="82">
        <f t="shared" si="221"/>
        <v>0.43779959210945341</v>
      </c>
      <c r="JC165" s="82">
        <f t="shared" si="221"/>
        <v>0.30047971122165695</v>
      </c>
      <c r="JD165" s="82">
        <f t="shared" si="221"/>
        <v>0.30827324619731267</v>
      </c>
      <c r="JE165" s="82">
        <f t="shared" si="221"/>
        <v>0.2395996346424229</v>
      </c>
      <c r="JF165" s="82">
        <f t="shared" si="221"/>
        <v>0.31359981306098395</v>
      </c>
      <c r="JG165" s="82">
        <f t="shared" si="221"/>
        <v>0.49935162142290201</v>
      </c>
      <c r="JH165" s="82">
        <f t="shared" si="221"/>
        <v>0.33467462853230528</v>
      </c>
      <c r="JI165" s="82">
        <f t="shared" si="221"/>
        <v>0.14402261194668325</v>
      </c>
      <c r="JJ165" s="82">
        <f t="shared" si="221"/>
        <v>4.4793858508899151E-2</v>
      </c>
      <c r="JK165" s="82">
        <f t="shared" si="221"/>
        <v>8.0876688311618233E-2</v>
      </c>
      <c r="JL165" s="82">
        <f t="shared" si="221"/>
        <v>0.16736783429131646</v>
      </c>
      <c r="JM165" s="82">
        <f t="shared" si="221"/>
        <v>0.25827676121958787</v>
      </c>
    </row>
    <row r="166" spans="2:273" x14ac:dyDescent="0.25">
      <c r="B166" s="2">
        <v>139</v>
      </c>
      <c r="C166" s="37">
        <v>0.36845600000000001</v>
      </c>
      <c r="D166" s="37">
        <v>0.37928299999999998</v>
      </c>
      <c r="E166" s="37">
        <v>0.38421300000000003</v>
      </c>
      <c r="F166" s="37">
        <v>0.39113199999999998</v>
      </c>
      <c r="G166" s="37">
        <v>0.37898100000000001</v>
      </c>
      <c r="H166" s="37">
        <v>0.37210100000000002</v>
      </c>
      <c r="I166" s="37">
        <v>0.37526199999999998</v>
      </c>
      <c r="J166" s="37">
        <v>0.38160699999999997</v>
      </c>
      <c r="K166" s="37">
        <v>0.39366000000000001</v>
      </c>
      <c r="L166" s="37">
        <v>0.40548400000000001</v>
      </c>
      <c r="M166" s="37">
        <v>0.40594400000000003</v>
      </c>
      <c r="N166" s="37">
        <v>0.40229500000000001</v>
      </c>
      <c r="O166" s="37">
        <v>0.39108500000000002</v>
      </c>
      <c r="P166" s="37">
        <v>0.42835699999999999</v>
      </c>
      <c r="Q166" s="37">
        <v>0.50733200000000001</v>
      </c>
      <c r="S166" s="4">
        <f t="shared" si="222"/>
        <v>0.37128011866186661</v>
      </c>
      <c r="T166" s="4">
        <f t="shared" si="222"/>
        <v>0.37626368200402016</v>
      </c>
      <c r="U166" s="4">
        <f t="shared" si="222"/>
        <v>0.38242429727511884</v>
      </c>
      <c r="V166" s="4">
        <f t="shared" si="222"/>
        <v>0.39323445433465631</v>
      </c>
      <c r="W166" s="4">
        <f t="shared" si="222"/>
        <v>0.38196502078599592</v>
      </c>
      <c r="X166" s="4">
        <f t="shared" si="222"/>
        <v>0.37714214081131564</v>
      </c>
      <c r="Y166" s="4">
        <f t="shared" si="222"/>
        <v>0.37789614668588906</v>
      </c>
      <c r="Z166" s="4">
        <f t="shared" si="222"/>
        <v>0.38352455481850301</v>
      </c>
      <c r="AA166" s="4">
        <f t="shared" si="222"/>
        <v>0.39456525180664515</v>
      </c>
      <c r="AB166" s="4">
        <f t="shared" si="222"/>
        <v>0.40879232232078222</v>
      </c>
      <c r="AC166" s="4">
        <f t="shared" si="222"/>
        <v>0.40346579146577272</v>
      </c>
      <c r="AD166" s="4">
        <f t="shared" si="222"/>
        <v>0.38888035972393287</v>
      </c>
      <c r="AE166" s="4">
        <f t="shared" si="222"/>
        <v>0.39356729370408888</v>
      </c>
      <c r="AF166" s="4">
        <f t="shared" si="222"/>
        <v>0.4269845357412258</v>
      </c>
      <c r="AG166" s="4">
        <f t="shared" si="222"/>
        <v>0.50580377688369893</v>
      </c>
      <c r="AI166" s="4">
        <f t="shared" si="223"/>
        <v>-2.8241186618666037E-3</v>
      </c>
      <c r="AJ166" s="4">
        <f t="shared" si="223"/>
        <v>3.01931799597982E-3</v>
      </c>
      <c r="AK166" s="4">
        <f t="shared" si="223"/>
        <v>1.788702724881186E-3</v>
      </c>
      <c r="AL166" s="4">
        <f t="shared" si="223"/>
        <v>-2.102454334656334E-3</v>
      </c>
      <c r="AM166" s="4">
        <f t="shared" si="223"/>
        <v>-2.9840207859959111E-3</v>
      </c>
      <c r="AN166" s="4">
        <f t="shared" si="223"/>
        <v>-5.0411408113156253E-3</v>
      </c>
      <c r="AO166" s="4">
        <f t="shared" si="223"/>
        <v>-2.6341466858890716E-3</v>
      </c>
      <c r="AP166" s="4">
        <f t="shared" si="223"/>
        <v>-1.9175548185030311E-3</v>
      </c>
      <c r="AQ166" s="4">
        <f t="shared" si="223"/>
        <v>-9.0525180664513538E-4</v>
      </c>
      <c r="AR166" s="4">
        <f t="shared" si="223"/>
        <v>-3.3083223207822088E-3</v>
      </c>
      <c r="AS166" s="4">
        <f t="shared" si="223"/>
        <v>2.4782085342273108E-3</v>
      </c>
      <c r="AT166" s="4">
        <f t="shared" si="223"/>
        <v>1.3414640276067147E-2</v>
      </c>
      <c r="AU166" s="4">
        <f t="shared" si="223"/>
        <v>-2.4822937040888671E-3</v>
      </c>
      <c r="AV166" s="4">
        <f t="shared" si="223"/>
        <v>1.3724642587741864E-3</v>
      </c>
      <c r="AW166" s="4">
        <f t="shared" si="223"/>
        <v>1.5282231163010751E-3</v>
      </c>
      <c r="AY166" s="2">
        <f t="shared" si="215"/>
        <v>0.3712796971486545</v>
      </c>
      <c r="AZ166" s="2">
        <f t="shared" si="215"/>
        <v>0.37380785649276221</v>
      </c>
      <c r="BA166" s="2">
        <f t="shared" si="215"/>
        <v>0.37824857704814463</v>
      </c>
      <c r="BB166" s="2">
        <f t="shared" si="215"/>
        <v>0.37906811636610549</v>
      </c>
      <c r="BC166" s="2">
        <f t="shared" si="215"/>
        <v>0.38049921812461807</v>
      </c>
      <c r="BD166" s="2">
        <f t="shared" si="215"/>
        <v>0.37517793496952689</v>
      </c>
      <c r="BE166" s="2">
        <f t="shared" si="215"/>
        <v>0.37685012047125943</v>
      </c>
      <c r="BF166" s="2">
        <f t="shared" si="215"/>
        <v>0.38102502526855087</v>
      </c>
      <c r="BG166" s="2">
        <f t="shared" si="215"/>
        <v>0.37738201246492287</v>
      </c>
      <c r="BH166" s="2">
        <f t="shared" si="215"/>
        <v>0.37299194751548231</v>
      </c>
      <c r="BI166" s="2">
        <f t="shared" si="215"/>
        <v>0.3728560992668466</v>
      </c>
      <c r="BJ166" s="2">
        <f t="shared" si="215"/>
        <v>0.37437770560749373</v>
      </c>
      <c r="BK166" s="2">
        <f t="shared" si="215"/>
        <v>0.37043911552217368</v>
      </c>
      <c r="BL166" s="2">
        <f t="shared" si="215"/>
        <v>0.37190750626524699</v>
      </c>
      <c r="BM166" s="2">
        <f t="shared" si="215"/>
        <v>0.37944539959368839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0.36845600000000001</v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>
        <f t="shared" si="198"/>
        <v>0.36845600000000001</v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0.54525684072249581</v>
      </c>
      <c r="DL166" s="2">
        <f t="shared" si="224"/>
        <v>0.49165925133689842</v>
      </c>
      <c r="DM166" s="2">
        <f t="shared" si="224"/>
        <v>0.49884188346646224</v>
      </c>
      <c r="DN166" s="2">
        <f t="shared" si="224"/>
        <v>0.5033470992277993</v>
      </c>
      <c r="DO166" s="2">
        <f t="shared" si="224"/>
        <v>0.53116261664438502</v>
      </c>
      <c r="DP166" s="2">
        <f t="shared" si="224"/>
        <v>0.50742609292521978</v>
      </c>
      <c r="DQ166" s="2">
        <f t="shared" si="224"/>
        <v>0.49519149981671556</v>
      </c>
      <c r="DR166" s="2">
        <f t="shared" si="224"/>
        <v>0.49150156323313787</v>
      </c>
      <c r="DS166" s="2">
        <f t="shared" si="224"/>
        <v>0.49732112463343103</v>
      </c>
      <c r="DT166" s="2">
        <f t="shared" si="224"/>
        <v>0.49979498395721927</v>
      </c>
      <c r="DU166" s="2">
        <f t="shared" si="224"/>
        <v>0.48817443850267372</v>
      </c>
      <c r="DV166" s="2">
        <f t="shared" si="224"/>
        <v>0.48948276694677867</v>
      </c>
      <c r="DW166" s="2">
        <f t="shared" si="224"/>
        <v>0.47439503743315509</v>
      </c>
      <c r="DX166" s="2">
        <f t="shared" si="224"/>
        <v>0.51279252941176467</v>
      </c>
      <c r="DY166" s="2">
        <f t="shared" si="224"/>
        <v>0.48929510942082111</v>
      </c>
      <c r="EA166" s="2">
        <f t="shared" si="214"/>
        <v>0.37127313546320251</v>
      </c>
      <c r="EB166" s="2">
        <f t="shared" si="214"/>
        <v>0.37329360160680525</v>
      </c>
      <c r="EC166" s="2">
        <f t="shared" si="214"/>
        <v>0.37788061240724652</v>
      </c>
      <c r="ED166" s="2">
        <f t="shared" si="214"/>
        <v>0.37820247005429164</v>
      </c>
      <c r="EE166" s="2">
        <f t="shared" si="214"/>
        <v>0.38032227394077339</v>
      </c>
      <c r="EF166" s="2">
        <f t="shared" si="214"/>
        <v>0.37523819394045138</v>
      </c>
      <c r="EG166" s="2">
        <f t="shared" si="214"/>
        <v>0.37672797109243711</v>
      </c>
      <c r="EH166" s="2">
        <f t="shared" si="214"/>
        <v>0.3821795492329943</v>
      </c>
      <c r="EI166" s="2">
        <f t="shared" si="214"/>
        <v>0.37648389323075315</v>
      </c>
      <c r="EJ166" s="2">
        <f t="shared" si="214"/>
        <v>0.37258568272614612</v>
      </c>
      <c r="EK166" s="2">
        <f t="shared" si="213"/>
        <v>0.37219051373419421</v>
      </c>
      <c r="EL166" s="2">
        <f t="shared" si="180"/>
        <v>0.37442369279526722</v>
      </c>
      <c r="EM166" s="2">
        <f t="shared" si="180"/>
        <v>0.37036709648518273</v>
      </c>
      <c r="EN166" s="2">
        <f t="shared" si="180"/>
        <v>0.37189472233224014</v>
      </c>
      <c r="EO166" s="2">
        <f t="shared" si="180"/>
        <v>0.38069607334891692</v>
      </c>
      <c r="EQ166" s="2">
        <f t="shared" si="225"/>
        <v>0.37127313546320251</v>
      </c>
      <c r="ER166" s="2">
        <f t="shared" si="225"/>
        <v>0.37429814232951586</v>
      </c>
      <c r="ES166" s="2">
        <f t="shared" si="225"/>
        <v>0.37884460810325088</v>
      </c>
      <c r="ET166" s="2">
        <f t="shared" si="225"/>
        <v>0.37994371726293247</v>
      </c>
      <c r="EU166" s="2">
        <f t="shared" si="225"/>
        <v>0.38060923768503802</v>
      </c>
      <c r="EV166" s="2">
        <f t="shared" si="225"/>
        <v>0.37512257226968382</v>
      </c>
      <c r="EW166" s="2">
        <f t="shared" si="225"/>
        <v>0.37692282133110805</v>
      </c>
      <c r="EX166" s="2">
        <f t="shared" si="225"/>
        <v>0.38017927017082082</v>
      </c>
      <c r="EY166" s="2">
        <f t="shared" si="225"/>
        <v>0.37817797196485914</v>
      </c>
      <c r="EZ166" s="2">
        <f t="shared" si="225"/>
        <v>0.3734341699299884</v>
      </c>
      <c r="FA166" s="2">
        <f t="shared" si="225"/>
        <v>0.37373665141684476</v>
      </c>
      <c r="FB166" s="2">
        <f t="shared" si="225"/>
        <v>0.37428275932926947</v>
      </c>
      <c r="FC166" s="2">
        <f t="shared" si="225"/>
        <v>0.37053072683145882</v>
      </c>
      <c r="FD166" s="2">
        <f t="shared" si="225"/>
        <v>0.37190547253062073</v>
      </c>
      <c r="FE166" s="2">
        <f t="shared" si="225"/>
        <v>0.37733416127152231</v>
      </c>
      <c r="FG166" s="2">
        <f t="shared" si="226"/>
        <v>0.99996228563219636</v>
      </c>
      <c r="FH166" s="2">
        <f t="shared" si="226"/>
        <v>0.99993574714060363</v>
      </c>
      <c r="FI166" s="2">
        <f t="shared" si="226"/>
        <v>0.99990605873634042</v>
      </c>
      <c r="FJ166" s="2">
        <f t="shared" si="226"/>
        <v>0.99992139444068029</v>
      </c>
      <c r="FK166" s="2">
        <f t="shared" si="226"/>
        <v>0.99994156518671995</v>
      </c>
      <c r="FL166" s="2">
        <f t="shared" si="226"/>
        <v>0.99994652031215336</v>
      </c>
      <c r="FM166" s="2">
        <f t="shared" si="226"/>
        <v>0.99994480557463494</v>
      </c>
      <c r="FN166" s="2">
        <f t="shared" si="226"/>
        <v>0.99994484266527417</v>
      </c>
      <c r="FO166" s="2">
        <f t="shared" si="226"/>
        <v>0.99994462625357616</v>
      </c>
      <c r="FP166" s="2">
        <f t="shared" si="226"/>
        <v>0.99993441188258858</v>
      </c>
      <c r="FQ166" s="2">
        <f t="shared" si="226"/>
        <v>0.99993361401949921</v>
      </c>
      <c r="FR166" s="2">
        <f t="shared" si="226"/>
        <v>0.99993157126128085</v>
      </c>
      <c r="FS166" s="2">
        <f t="shared" si="226"/>
        <v>0.9999334712347564</v>
      </c>
      <c r="FT166" s="2">
        <f t="shared" si="226"/>
        <v>0.99993785869568474</v>
      </c>
      <c r="FU166" s="2">
        <f t="shared" si="226"/>
        <v>0.99994243932367155</v>
      </c>
      <c r="FW166" s="2">
        <f t="shared" si="217"/>
        <v>1.0613962255461263E-6</v>
      </c>
      <c r="FX166" s="2">
        <f t="shared" si="217"/>
        <v>0.50435939833320698</v>
      </c>
      <c r="FY166" s="2">
        <f t="shared" si="217"/>
        <v>0.3699201020491894</v>
      </c>
      <c r="FZ166" s="2">
        <f t="shared" si="217"/>
        <v>0.49149210060173754</v>
      </c>
      <c r="GA166" s="2">
        <f t="shared" si="217"/>
        <v>0.58589232941090441</v>
      </c>
      <c r="GB166" s="2">
        <f t="shared" si="217"/>
        <v>0.58231591060990207</v>
      </c>
      <c r="GC166" s="2">
        <f t="shared" si="217"/>
        <v>0.59333184920010795</v>
      </c>
      <c r="GD166" s="2">
        <f t="shared" si="217"/>
        <v>0.58019598230533143</v>
      </c>
      <c r="GE166" s="2">
        <f t="shared" si="217"/>
        <v>0.52620223960834112</v>
      </c>
      <c r="GF166" s="2">
        <f t="shared" si="217"/>
        <v>0.46897745652414868</v>
      </c>
      <c r="GG166" s="2">
        <f t="shared" si="217"/>
        <v>0.42550274368615026</v>
      </c>
      <c r="GH166" s="2">
        <f t="shared" si="217"/>
        <v>0.382169946042064</v>
      </c>
      <c r="GI166" s="2">
        <f t="shared" si="217"/>
        <v>0.39783688056838162</v>
      </c>
      <c r="GJ166" s="2">
        <f t="shared" si="217"/>
        <v>0.37472420109340232</v>
      </c>
      <c r="GK166" s="2">
        <f t="shared" si="217"/>
        <v>0.37387199910579255</v>
      </c>
      <c r="GM166" s="82">
        <f t="shared" si="218"/>
        <v>5.6595614641770312E-146</v>
      </c>
      <c r="GN166" s="82">
        <f t="shared" si="218"/>
        <v>1.3367518183307649E-254</v>
      </c>
      <c r="GO166" s="82">
        <f t="shared" si="218"/>
        <v>3.1142289106084941E-260</v>
      </c>
      <c r="GP166" s="82">
        <f t="shared" si="218"/>
        <v>9.7110718651038061E-262</v>
      </c>
      <c r="GQ166" s="82">
        <f t="shared" si="218"/>
        <v>0</v>
      </c>
      <c r="GR166" s="82">
        <f t="shared" si="218"/>
        <v>0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3.6819430795937372E-276</v>
      </c>
      <c r="GX166" s="82">
        <f t="shared" si="218"/>
        <v>0</v>
      </c>
      <c r="GY166" s="82">
        <f t="shared" si="218"/>
        <v>0</v>
      </c>
      <c r="GZ166" s="82">
        <f t="shared" si="218"/>
        <v>2.2103636436812185E-265</v>
      </c>
      <c r="HA166" s="82">
        <f t="shared" si="218"/>
        <v>0</v>
      </c>
      <c r="HC166" s="82">
        <f t="shared" si="182"/>
        <v>2.3284262285911467E-98</v>
      </c>
      <c r="HD166" s="82">
        <f t="shared" si="182"/>
        <v>2.4818514091825156E-171</v>
      </c>
      <c r="HE166" s="82">
        <f t="shared" si="182"/>
        <v>1.2641827222310235E-155</v>
      </c>
      <c r="HF166" s="82">
        <f t="shared" si="181"/>
        <v>2.4869050206634572E-164</v>
      </c>
      <c r="HG166" s="82">
        <f t="shared" si="181"/>
        <v>5.9985361709172768E-261</v>
      </c>
      <c r="HH166" s="82">
        <f t="shared" si="181"/>
        <v>0</v>
      </c>
      <c r="HI166" s="82">
        <f t="shared" si="181"/>
        <v>8.1948469010994912E-283</v>
      </c>
      <c r="HJ166" s="82">
        <f t="shared" si="181"/>
        <v>6.2834856399055107E-264</v>
      </c>
      <c r="HK166" s="82">
        <f t="shared" si="181"/>
        <v>1.3038950810335202E-177</v>
      </c>
      <c r="HL166" s="82">
        <f t="shared" si="162"/>
        <v>2.4763758174875829E-222</v>
      </c>
      <c r="HM166" s="82">
        <f t="shared" si="162"/>
        <v>9.8886973428931498E-202</v>
      </c>
      <c r="HN166" s="82">
        <f t="shared" si="162"/>
        <v>6.3151179432736098E-214</v>
      </c>
      <c r="HO166" s="82">
        <f t="shared" si="162"/>
        <v>1.2186395168115972E-195</v>
      </c>
      <c r="HP166" s="82">
        <f t="shared" si="162"/>
        <v>2.1395250792767789E-163</v>
      </c>
      <c r="HQ166" s="82">
        <f t="shared" si="162"/>
        <v>2.4599507599190552E-224</v>
      </c>
      <c r="HS166" s="82">
        <f t="shared" si="219"/>
        <v>1.0737155296493968E-5</v>
      </c>
      <c r="HT166" s="82">
        <f t="shared" si="219"/>
        <v>7.6700068032113237E-18</v>
      </c>
      <c r="HU166" s="82">
        <f t="shared" si="219"/>
        <v>2.4123238479799874E-15</v>
      </c>
      <c r="HV166" s="82">
        <f t="shared" si="219"/>
        <v>9.7121338750552493E-25</v>
      </c>
      <c r="HW166" s="82">
        <f t="shared" si="219"/>
        <v>1.7477888792647621E-31</v>
      </c>
      <c r="HX166" s="82">
        <f t="shared" si="219"/>
        <v>4.6049315019106665E-33</v>
      </c>
      <c r="HY166" s="82">
        <f t="shared" si="219"/>
        <v>2.4185085306908114E-37</v>
      </c>
      <c r="HZ166" s="82">
        <f t="shared" si="219"/>
        <v>3.0126430477651601E-34</v>
      </c>
      <c r="IA166" s="82">
        <f t="shared" si="219"/>
        <v>6.8331663838265416E-27</v>
      </c>
      <c r="IB166" s="82">
        <f t="shared" si="219"/>
        <v>1.429415243212449E-26</v>
      </c>
      <c r="IC166" s="82">
        <f t="shared" si="219"/>
        <v>5.8069304984188206E-23</v>
      </c>
      <c r="ID166" s="82">
        <f t="shared" si="219"/>
        <v>3.5033232999595573E-19</v>
      </c>
      <c r="IE166" s="82">
        <f t="shared" si="219"/>
        <v>1.1000294738843639E-18</v>
      </c>
      <c r="IF166" s="82">
        <f t="shared" si="219"/>
        <v>8.8738263996889635E-20</v>
      </c>
      <c r="IG166" s="82">
        <f t="shared" si="219"/>
        <v>9.9242397686920164E-21</v>
      </c>
      <c r="II166" s="82">
        <f t="shared" si="220"/>
        <v>0</v>
      </c>
      <c r="IJ166" s="82">
        <f t="shared" si="220"/>
        <v>0.49914694844359847</v>
      </c>
      <c r="IK166" s="82">
        <f t="shared" si="220"/>
        <v>7.546306783776241E-2</v>
      </c>
      <c r="IL166" s="82">
        <f t="shared" si="220"/>
        <v>0.49522737235833131</v>
      </c>
      <c r="IM166" s="82">
        <f t="shared" si="220"/>
        <v>0.19641242124579017</v>
      </c>
      <c r="IN166" s="82">
        <f t="shared" si="220"/>
        <v>0.19999609646151906</v>
      </c>
      <c r="IO166" s="82">
        <f t="shared" si="220"/>
        <v>0.14023554853015369</v>
      </c>
      <c r="IP166" s="82">
        <f t="shared" si="220"/>
        <v>0.20282059631511731</v>
      </c>
      <c r="IQ166" s="82">
        <f t="shared" si="220"/>
        <v>0.45980037004946139</v>
      </c>
      <c r="IR166" s="82">
        <f t="shared" si="220"/>
        <v>0.43773023100476494</v>
      </c>
      <c r="IS166" s="82">
        <f t="shared" si="220"/>
        <v>0.23934910754595465</v>
      </c>
      <c r="IT166" s="82">
        <f t="shared" si="220"/>
        <v>8.9437985556845664E-2</v>
      </c>
      <c r="IU166" s="82">
        <f t="shared" si="220"/>
        <v>0.14555951379609072</v>
      </c>
      <c r="IV166" s="82">
        <f t="shared" si="220"/>
        <v>0.23683046305242653</v>
      </c>
      <c r="IW166" s="82">
        <f t="shared" si="220"/>
        <v>0.3310066115708778</v>
      </c>
      <c r="IY166" s="82">
        <f t="shared" si="221"/>
        <v>1.0737155296493968E-5</v>
      </c>
      <c r="IZ166" s="82">
        <f t="shared" si="221"/>
        <v>0.49914694844359847</v>
      </c>
      <c r="JA166" s="82">
        <f t="shared" si="221"/>
        <v>7.5463067837764825E-2</v>
      </c>
      <c r="JB166" s="82">
        <f t="shared" si="221"/>
        <v>0.49522737235833131</v>
      </c>
      <c r="JC166" s="82">
        <f t="shared" si="221"/>
        <v>0.19641242124579017</v>
      </c>
      <c r="JD166" s="82">
        <f t="shared" si="221"/>
        <v>0.19999609646151906</v>
      </c>
      <c r="JE166" s="82">
        <f t="shared" si="221"/>
        <v>0.14023554853015369</v>
      </c>
      <c r="JF166" s="82">
        <f t="shared" si="221"/>
        <v>0.20282059631511731</v>
      </c>
      <c r="JG166" s="82">
        <f t="shared" si="221"/>
        <v>0.45980037004946139</v>
      </c>
      <c r="JH166" s="82">
        <f t="shared" si="221"/>
        <v>0.43773023100476494</v>
      </c>
      <c r="JI166" s="82">
        <f t="shared" si="221"/>
        <v>0.23934910754595465</v>
      </c>
      <c r="JJ166" s="82">
        <f t="shared" si="221"/>
        <v>8.9437985556845664E-2</v>
      </c>
      <c r="JK166" s="82">
        <f t="shared" si="221"/>
        <v>0.14555951379609072</v>
      </c>
      <c r="JL166" s="82">
        <f t="shared" si="221"/>
        <v>0.23683046305242653</v>
      </c>
      <c r="JM166" s="82">
        <f t="shared" si="221"/>
        <v>0.3310066115708778</v>
      </c>
    </row>
    <row r="167" spans="2:273" x14ac:dyDescent="0.25">
      <c r="B167" s="2">
        <v>140</v>
      </c>
      <c r="C167" s="37">
        <v>0.36996200000000001</v>
      </c>
      <c r="D167" s="37">
        <v>0.37549700000000003</v>
      </c>
      <c r="E167" s="37">
        <v>0.38328400000000001</v>
      </c>
      <c r="F167" s="37">
        <v>0.38802199999999998</v>
      </c>
      <c r="G167" s="37">
        <v>0.38173800000000002</v>
      </c>
      <c r="H167" s="37">
        <v>0.37722600000000001</v>
      </c>
      <c r="I167" s="37">
        <v>0.37352600000000002</v>
      </c>
      <c r="J167" s="37">
        <v>0.38116499999999998</v>
      </c>
      <c r="K167" s="37">
        <v>0.38796700000000001</v>
      </c>
      <c r="L167" s="37">
        <v>0.40001900000000001</v>
      </c>
      <c r="M167" s="37">
        <v>0.40982099999999999</v>
      </c>
      <c r="N167" s="37">
        <v>0.40611900000000001</v>
      </c>
      <c r="O167" s="37">
        <v>0.39935799999999999</v>
      </c>
      <c r="P167" s="37">
        <v>0.43733</v>
      </c>
      <c r="Q167" s="37">
        <v>0.51809099999999997</v>
      </c>
      <c r="S167" s="4">
        <f t="shared" si="222"/>
        <v>0.37096605424836743</v>
      </c>
      <c r="T167" s="4">
        <f t="shared" si="222"/>
        <v>0.37545398176447303</v>
      </c>
      <c r="U167" s="4">
        <f t="shared" si="222"/>
        <v>0.38462673120116353</v>
      </c>
      <c r="V167" s="4">
        <f t="shared" si="222"/>
        <v>0.38945880992694404</v>
      </c>
      <c r="W167" s="4">
        <f t="shared" si="222"/>
        <v>0.38081238974683579</v>
      </c>
      <c r="X167" s="4">
        <f t="shared" si="222"/>
        <v>0.37562970872689083</v>
      </c>
      <c r="Y167" s="4">
        <f t="shared" si="222"/>
        <v>0.37698693461561367</v>
      </c>
      <c r="Z167" s="4">
        <f t="shared" si="222"/>
        <v>0.38169302467150401</v>
      </c>
      <c r="AA167" s="4">
        <f t="shared" si="222"/>
        <v>0.38733130024412565</v>
      </c>
      <c r="AB167" s="4">
        <f t="shared" si="222"/>
        <v>0.40464434368726027</v>
      </c>
      <c r="AC167" s="4">
        <f t="shared" si="222"/>
        <v>0.40998584417777884</v>
      </c>
      <c r="AD167" s="4">
        <f t="shared" si="222"/>
        <v>0.39676069296777866</v>
      </c>
      <c r="AE167" s="4">
        <f t="shared" si="222"/>
        <v>0.40239092164880191</v>
      </c>
      <c r="AF167" s="4">
        <f t="shared" si="222"/>
        <v>0.43817259537226783</v>
      </c>
      <c r="AG167" s="4">
        <f t="shared" si="222"/>
        <v>0.52101572295318221</v>
      </c>
      <c r="AI167" s="4">
        <f t="shared" si="223"/>
        <v>-1.0040542483674142E-3</v>
      </c>
      <c r="AJ167" s="4">
        <f t="shared" si="223"/>
        <v>4.3018235526992576E-5</v>
      </c>
      <c r="AK167" s="4">
        <f t="shared" si="223"/>
        <v>-1.3427312011635162E-3</v>
      </c>
      <c r="AL167" s="4">
        <f t="shared" si="223"/>
        <v>-1.4368099269440604E-3</v>
      </c>
      <c r="AM167" s="4">
        <f t="shared" si="223"/>
        <v>9.2561025316423295E-4</v>
      </c>
      <c r="AN167" s="4">
        <f t="shared" si="223"/>
        <v>1.5962912731091738E-3</v>
      </c>
      <c r="AO167" s="4">
        <f t="shared" si="223"/>
        <v>-3.4609346156136422E-3</v>
      </c>
      <c r="AP167" s="4">
        <f t="shared" si="223"/>
        <v>-5.2802467150403487E-4</v>
      </c>
      <c r="AQ167" s="4">
        <f t="shared" si="223"/>
        <v>6.3569975587435268E-4</v>
      </c>
      <c r="AR167" s="4">
        <f t="shared" si="223"/>
        <v>-4.6253436872602527E-3</v>
      </c>
      <c r="AS167" s="4">
        <f t="shared" si="223"/>
        <v>-1.6484417777884453E-4</v>
      </c>
      <c r="AT167" s="4">
        <f t="shared" si="223"/>
        <v>9.3583070322213469E-3</v>
      </c>
      <c r="AU167" s="4">
        <f t="shared" si="223"/>
        <v>-3.0329216488019228E-3</v>
      </c>
      <c r="AV167" s="4">
        <f t="shared" si="223"/>
        <v>-8.4259537226782921E-4</v>
      </c>
      <c r="AW167" s="4">
        <f t="shared" si="223"/>
        <v>-2.9247229531822461E-3</v>
      </c>
      <c r="AY167" s="2">
        <f t="shared" si="215"/>
        <v>0.37096506180016831</v>
      </c>
      <c r="AZ167" s="2">
        <f t="shared" si="215"/>
        <v>0.37362902374286988</v>
      </c>
      <c r="BA167" s="2">
        <f t="shared" si="215"/>
        <v>0.37805477686270628</v>
      </c>
      <c r="BB167" s="2">
        <f t="shared" si="215"/>
        <v>0.37887624514399576</v>
      </c>
      <c r="BC167" s="2">
        <f t="shared" si="215"/>
        <v>0.38029846256648653</v>
      </c>
      <c r="BD167" s="2">
        <f t="shared" si="215"/>
        <v>0.37496238374733681</v>
      </c>
      <c r="BE167" s="2">
        <f t="shared" si="215"/>
        <v>0.37669316453814183</v>
      </c>
      <c r="BF167" s="2">
        <f t="shared" si="215"/>
        <v>0.38085763594882921</v>
      </c>
      <c r="BG167" s="2">
        <f t="shared" si="215"/>
        <v>0.37725705982176522</v>
      </c>
      <c r="BH167" s="2">
        <f t="shared" si="215"/>
        <v>0.37271917286420964</v>
      </c>
      <c r="BI167" s="2">
        <f t="shared" si="215"/>
        <v>0.37262429306288802</v>
      </c>
      <c r="BJ167" s="2">
        <f t="shared" si="215"/>
        <v>0.37417547959231767</v>
      </c>
      <c r="BK167" s="2">
        <f t="shared" si="215"/>
        <v>0.3702256968067813</v>
      </c>
      <c r="BL167" s="2">
        <f t="shared" si="215"/>
        <v>0.37172276764664902</v>
      </c>
      <c r="BM167" s="2">
        <f t="shared" si="215"/>
        <v>0.3791825804723794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0.36996200000000001</v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>
        <f t="shared" si="198"/>
        <v>0.36996200000000001</v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0.5463559868637109</v>
      </c>
      <c r="DL167" s="2">
        <f t="shared" si="224"/>
        <v>0.49237903682200151</v>
      </c>
      <c r="DM167" s="2">
        <f t="shared" si="224"/>
        <v>0.49962489101652241</v>
      </c>
      <c r="DN167" s="2">
        <f t="shared" si="224"/>
        <v>0.50414082432432439</v>
      </c>
      <c r="DO167" s="2">
        <f t="shared" si="224"/>
        <v>0.5321503489304813</v>
      </c>
      <c r="DP167" s="2">
        <f t="shared" si="224"/>
        <v>0.50823922525659815</v>
      </c>
      <c r="DQ167" s="2">
        <f t="shared" si="224"/>
        <v>0.49592955700146629</v>
      </c>
      <c r="DR167" s="2">
        <f t="shared" si="224"/>
        <v>0.49218408449413492</v>
      </c>
      <c r="DS167" s="2">
        <f t="shared" si="224"/>
        <v>0.49806805150293254</v>
      </c>
      <c r="DT167" s="2">
        <f t="shared" si="224"/>
        <v>0.50057916485867071</v>
      </c>
      <c r="DU167" s="2">
        <f t="shared" si="224"/>
        <v>0.48884817173414813</v>
      </c>
      <c r="DV167" s="2">
        <f t="shared" si="224"/>
        <v>0.4901826352941176</v>
      </c>
      <c r="DW167" s="2">
        <f t="shared" si="224"/>
        <v>0.4750016024446142</v>
      </c>
      <c r="DX167" s="2">
        <f t="shared" si="224"/>
        <v>0.51375700168067229</v>
      </c>
      <c r="DY167" s="2">
        <f t="shared" si="224"/>
        <v>0.49005646260997066</v>
      </c>
      <c r="EA167" s="2">
        <f t="shared" si="214"/>
        <v>0.37095902884177356</v>
      </c>
      <c r="EB167" s="2">
        <f t="shared" si="214"/>
        <v>0.37307942131379956</v>
      </c>
      <c r="EC167" s="2">
        <f t="shared" si="214"/>
        <v>0.37765616794571832</v>
      </c>
      <c r="ED167" s="2">
        <f t="shared" si="214"/>
        <v>0.37794868125590775</v>
      </c>
      <c r="EE167" s="2">
        <f t="shared" si="214"/>
        <v>0.38011163456386182</v>
      </c>
      <c r="EF167" s="2">
        <f t="shared" si="214"/>
        <v>0.37502728792261569</v>
      </c>
      <c r="EG167" s="2">
        <f t="shared" si="214"/>
        <v>0.37656462045618261</v>
      </c>
      <c r="EH167" s="2">
        <f t="shared" si="214"/>
        <v>0.38208394341110086</v>
      </c>
      <c r="EI167" s="2">
        <f t="shared" si="214"/>
        <v>0.37629880536616866</v>
      </c>
      <c r="EJ167" s="2">
        <f t="shared" si="214"/>
        <v>0.37228353549300752</v>
      </c>
      <c r="EK167" s="2">
        <f t="shared" si="213"/>
        <v>0.37190649815711591</v>
      </c>
      <c r="EL167" s="2">
        <f t="shared" si="180"/>
        <v>0.37422643587576582</v>
      </c>
      <c r="EM167" s="2">
        <f t="shared" si="180"/>
        <v>0.37014819293754725</v>
      </c>
      <c r="EN167" s="2">
        <f t="shared" si="180"/>
        <v>0.37170761288786575</v>
      </c>
      <c r="EO167" s="2">
        <f t="shared" si="180"/>
        <v>0.38053209043464697</v>
      </c>
      <c r="EQ167" s="2">
        <f t="shared" si="225"/>
        <v>0.37095902884177356</v>
      </c>
      <c r="ER167" s="2">
        <f t="shared" si="225"/>
        <v>0.37410834569932855</v>
      </c>
      <c r="ES167" s="2">
        <f t="shared" si="225"/>
        <v>0.37864729950169801</v>
      </c>
      <c r="ET167" s="2">
        <f t="shared" si="225"/>
        <v>0.37973389781610228</v>
      </c>
      <c r="EU167" s="2">
        <f t="shared" si="225"/>
        <v>0.38040556761729527</v>
      </c>
      <c r="EV167" s="2">
        <f t="shared" si="225"/>
        <v>0.37490917786121319</v>
      </c>
      <c r="EW167" s="2">
        <f t="shared" si="225"/>
        <v>0.37676375161539505</v>
      </c>
      <c r="EX167" s="2">
        <f t="shared" si="225"/>
        <v>0.38003921398259566</v>
      </c>
      <c r="EY167" s="2">
        <f t="shared" si="225"/>
        <v>0.37803276327693369</v>
      </c>
      <c r="EZ167" s="2">
        <f t="shared" si="225"/>
        <v>0.37315344258266475</v>
      </c>
      <c r="FA167" s="2">
        <f t="shared" si="225"/>
        <v>0.37349235953833926</v>
      </c>
      <c r="FB167" s="2">
        <f t="shared" si="225"/>
        <v>0.37408244393975831</v>
      </c>
      <c r="FC167" s="2">
        <f t="shared" si="225"/>
        <v>0.37031753995274053</v>
      </c>
      <c r="FD167" s="2">
        <f t="shared" si="225"/>
        <v>0.37172552849972135</v>
      </c>
      <c r="FE167" s="2">
        <f t="shared" si="225"/>
        <v>0.37710686743295774</v>
      </c>
      <c r="FG167" s="2">
        <f t="shared" si="226"/>
        <v>0.99996560397362189</v>
      </c>
      <c r="FH167" s="2">
        <f t="shared" si="226"/>
        <v>0.99994140036447454</v>
      </c>
      <c r="FI167" s="2">
        <f t="shared" si="226"/>
        <v>0.99991432384109658</v>
      </c>
      <c r="FJ167" s="2">
        <f t="shared" si="226"/>
        <v>0.99992831038203001</v>
      </c>
      <c r="FK167" s="2">
        <f t="shared" si="226"/>
        <v>0.99994670654287754</v>
      </c>
      <c r="FL167" s="2">
        <f t="shared" si="226"/>
        <v>0.99995122571548467</v>
      </c>
      <c r="FM167" s="2">
        <f t="shared" si="226"/>
        <v>0.99994966184132716</v>
      </c>
      <c r="FN167" s="2">
        <f t="shared" si="226"/>
        <v>0.99994969566872072</v>
      </c>
      <c r="FO167" s="2">
        <f t="shared" si="226"/>
        <v>0.99994949829698676</v>
      </c>
      <c r="FP167" s="2">
        <f t="shared" si="226"/>
        <v>0.99994018258077899</v>
      </c>
      <c r="FQ167" s="2">
        <f t="shared" si="226"/>
        <v>0.99993945491254321</v>
      </c>
      <c r="FR167" s="2">
        <f t="shared" si="226"/>
        <v>0.99993759187280618</v>
      </c>
      <c r="FS167" s="2">
        <f t="shared" si="226"/>
        <v>0.99993932468978708</v>
      </c>
      <c r="FT167" s="2">
        <f t="shared" si="226"/>
        <v>0.99994332614701376</v>
      </c>
      <c r="FU167" s="2">
        <f t="shared" si="226"/>
        <v>0.99994750377338937</v>
      </c>
      <c r="FW167" s="2">
        <f t="shared" si="217"/>
        <v>1.1637976996052622E-6</v>
      </c>
      <c r="FX167" s="2">
        <f t="shared" si="217"/>
        <v>0.52735800872697058</v>
      </c>
      <c r="FY167" s="2">
        <f t="shared" si="217"/>
        <v>0.39163227418907381</v>
      </c>
      <c r="FZ167" s="2">
        <f t="shared" si="217"/>
        <v>0.51451305238873979</v>
      </c>
      <c r="GA167" s="2">
        <f t="shared" si="217"/>
        <v>0.60804775724255922</v>
      </c>
      <c r="GB167" s="2">
        <f t="shared" si="217"/>
        <v>0.6045335288407494</v>
      </c>
      <c r="GC167" s="2">
        <f t="shared" si="217"/>
        <v>0.61535056255436837</v>
      </c>
      <c r="GD167" s="2">
        <f t="shared" si="217"/>
        <v>0.60244937988842906</v>
      </c>
      <c r="GE167" s="2">
        <f t="shared" si="217"/>
        <v>0.54909343264965571</v>
      </c>
      <c r="GF167" s="2">
        <f t="shared" si="217"/>
        <v>0.49196409920596373</v>
      </c>
      <c r="GG167" s="2">
        <f t="shared" si="217"/>
        <v>0.44815686309844055</v>
      </c>
      <c r="GH167" s="2">
        <f t="shared" si="217"/>
        <v>0.40413994216560672</v>
      </c>
      <c r="GI167" s="2">
        <f t="shared" si="217"/>
        <v>0.42009512836193424</v>
      </c>
      <c r="GJ167" s="2">
        <f t="shared" si="217"/>
        <v>0.39654088642417967</v>
      </c>
      <c r="GK167" s="2">
        <f t="shared" si="217"/>
        <v>0.39567046521066629</v>
      </c>
      <c r="GM167" s="82">
        <f t="shared" si="218"/>
        <v>3.0161228607290923E-149</v>
      </c>
      <c r="GN167" s="82">
        <f t="shared" si="218"/>
        <v>1.2620950543956313E-260</v>
      </c>
      <c r="GO167" s="82">
        <f t="shared" si="218"/>
        <v>1.0347649620027734E-266</v>
      </c>
      <c r="GP167" s="82">
        <f t="shared" si="218"/>
        <v>5.7664809993914669E-268</v>
      </c>
      <c r="GQ167" s="82">
        <f t="shared" si="218"/>
        <v>0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1.4926797886548357E-282</v>
      </c>
      <c r="GX167" s="82">
        <f t="shared" si="218"/>
        <v>0</v>
      </c>
      <c r="GY167" s="82">
        <f t="shared" si="218"/>
        <v>0</v>
      </c>
      <c r="GZ167" s="82">
        <f t="shared" si="218"/>
        <v>1.9307487540258624E-271</v>
      </c>
      <c r="HA167" s="82">
        <f t="shared" si="218"/>
        <v>0</v>
      </c>
      <c r="HC167" s="82">
        <f t="shared" si="182"/>
        <v>2.6205570020196531E-101</v>
      </c>
      <c r="HD167" s="82">
        <f t="shared" si="182"/>
        <v>6.5463863361021086E-177</v>
      </c>
      <c r="HE167" s="82">
        <f t="shared" si="182"/>
        <v>5.3205787807640476E-161</v>
      </c>
      <c r="HF167" s="82">
        <f t="shared" si="181"/>
        <v>1.2896730162580057E-169</v>
      </c>
      <c r="HG167" s="82">
        <f t="shared" si="181"/>
        <v>1.0252361303558672E-268</v>
      </c>
      <c r="HH167" s="82">
        <f t="shared" si="181"/>
        <v>0</v>
      </c>
      <c r="HI167" s="82">
        <f t="shared" si="181"/>
        <v>3.4833424849636225E-291</v>
      </c>
      <c r="HJ167" s="82">
        <f t="shared" si="181"/>
        <v>8.7872412025628405E-272</v>
      </c>
      <c r="HK167" s="82">
        <f t="shared" si="181"/>
        <v>6.0559246138699001E-183</v>
      </c>
      <c r="HL167" s="82">
        <f t="shared" si="162"/>
        <v>3.4351815181351925E-229</v>
      </c>
      <c r="HM167" s="82">
        <f t="shared" si="162"/>
        <v>4.6951379056686824E-208</v>
      </c>
      <c r="HN167" s="82">
        <f t="shared" si="162"/>
        <v>9.4647306095457073E-221</v>
      </c>
      <c r="HO167" s="82">
        <f t="shared" si="162"/>
        <v>6.4797574594468614E-202</v>
      </c>
      <c r="HP167" s="82">
        <f t="shared" si="162"/>
        <v>1.7375832343882497E-168</v>
      </c>
      <c r="HQ167" s="82">
        <f t="shared" si="162"/>
        <v>5.4629858957510459E-231</v>
      </c>
      <c r="HS167" s="82">
        <f t="shared" si="219"/>
        <v>2.6371665644623638E-5</v>
      </c>
      <c r="HT167" s="82">
        <f t="shared" si="219"/>
        <v>5.1449738276666116E-19</v>
      </c>
      <c r="HU167" s="82">
        <f t="shared" si="219"/>
        <v>1.4144898150225863E-16</v>
      </c>
      <c r="HV167" s="82">
        <f t="shared" si="219"/>
        <v>1.7641967246259491E-26</v>
      </c>
      <c r="HW167" s="82">
        <f t="shared" si="219"/>
        <v>2.1496992686506219E-33</v>
      </c>
      <c r="HX167" s="82">
        <f t="shared" si="219"/>
        <v>4.3359460938626256E-35</v>
      </c>
      <c r="HY167" s="82">
        <f t="shared" si="219"/>
        <v>1.3787326610305264E-39</v>
      </c>
      <c r="HZ167" s="82">
        <f t="shared" si="219"/>
        <v>2.3793947835491238E-36</v>
      </c>
      <c r="IA167" s="82">
        <f t="shared" si="219"/>
        <v>1.2877581209802618E-28</v>
      </c>
      <c r="IB167" s="82">
        <f t="shared" si="219"/>
        <v>2.0893677019920867E-28</v>
      </c>
      <c r="IC167" s="82">
        <f t="shared" si="219"/>
        <v>1.251051378196067E-24</v>
      </c>
      <c r="ID167" s="82">
        <f t="shared" si="219"/>
        <v>1.2036995557317522E-20</v>
      </c>
      <c r="IE167" s="82">
        <f t="shared" si="219"/>
        <v>4.2851710897184361E-20</v>
      </c>
      <c r="IF167" s="82">
        <f t="shared" si="219"/>
        <v>2.8692827128947126E-21</v>
      </c>
      <c r="IG167" s="82">
        <f t="shared" si="219"/>
        <v>2.8611639354234952E-22</v>
      </c>
      <c r="II167" s="82">
        <f t="shared" si="220"/>
        <v>0</v>
      </c>
      <c r="IJ167" s="82">
        <f t="shared" si="220"/>
        <v>0.46842166760227283</v>
      </c>
      <c r="IK167" s="82">
        <f t="shared" si="220"/>
        <v>0.13509744072531929</v>
      </c>
      <c r="IL167" s="82">
        <f t="shared" si="220"/>
        <v>0.48590098664906556</v>
      </c>
      <c r="IM167" s="82">
        <f t="shared" si="220"/>
        <v>0.11395965428780029</v>
      </c>
      <c r="IN167" s="82">
        <f t="shared" si="220"/>
        <v>0.11419615986018632</v>
      </c>
      <c r="IO167" s="82">
        <f t="shared" si="220"/>
        <v>7.1845749160492994E-2</v>
      </c>
      <c r="IP167" s="82">
        <f t="shared" si="220"/>
        <v>0.1148659054610439</v>
      </c>
      <c r="IQ167" s="82">
        <f t="shared" si="220"/>
        <v>0.37283634538895521</v>
      </c>
      <c r="IR167" s="82">
        <f t="shared" si="220"/>
        <v>0.49560781030692963</v>
      </c>
      <c r="IS167" s="82">
        <f t="shared" si="220"/>
        <v>0.34994659598288469</v>
      </c>
      <c r="IT167" s="82">
        <f t="shared" si="220"/>
        <v>0.16026807472347271</v>
      </c>
      <c r="IU167" s="82">
        <f t="shared" si="220"/>
        <v>0.23521407550195672</v>
      </c>
      <c r="IV167" s="82">
        <f t="shared" si="220"/>
        <v>0.31817610560014559</v>
      </c>
      <c r="IW167" s="82">
        <f t="shared" si="220"/>
        <v>0.40818063164965229</v>
      </c>
      <c r="IY167" s="82">
        <f t="shared" si="221"/>
        <v>2.6371665644623638E-5</v>
      </c>
      <c r="IZ167" s="82">
        <f t="shared" si="221"/>
        <v>0.46842166760227283</v>
      </c>
      <c r="JA167" s="82">
        <f t="shared" si="221"/>
        <v>0.13509744072531943</v>
      </c>
      <c r="JB167" s="82">
        <f t="shared" si="221"/>
        <v>0.48590098664906556</v>
      </c>
      <c r="JC167" s="82">
        <f t="shared" si="221"/>
        <v>0.11395965428780029</v>
      </c>
      <c r="JD167" s="82">
        <f t="shared" si="221"/>
        <v>0.11419615986018632</v>
      </c>
      <c r="JE167" s="82">
        <f t="shared" si="221"/>
        <v>7.1845749160492994E-2</v>
      </c>
      <c r="JF167" s="82">
        <f t="shared" si="221"/>
        <v>0.1148659054610439</v>
      </c>
      <c r="JG167" s="82">
        <f t="shared" si="221"/>
        <v>0.37283634538895521</v>
      </c>
      <c r="JH167" s="82">
        <f t="shared" si="221"/>
        <v>0.49560781030692963</v>
      </c>
      <c r="JI167" s="82">
        <f t="shared" si="221"/>
        <v>0.34994659598288469</v>
      </c>
      <c r="JJ167" s="82">
        <f t="shared" si="221"/>
        <v>0.16026807472347271</v>
      </c>
      <c r="JK167" s="82">
        <f t="shared" si="221"/>
        <v>0.23521407550195672</v>
      </c>
      <c r="JL167" s="82">
        <f t="shared" si="221"/>
        <v>0.31817610560014559</v>
      </c>
      <c r="JM167" s="82">
        <f t="shared" si="221"/>
        <v>0.40818063164965229</v>
      </c>
    </row>
    <row r="168" spans="2:273" x14ac:dyDescent="0.25">
      <c r="B168" s="2">
        <v>141</v>
      </c>
      <c r="C168" s="37">
        <v>0.36746099999999998</v>
      </c>
      <c r="D168" s="37">
        <v>0.37869000000000003</v>
      </c>
      <c r="E168" s="37">
        <v>0.38798300000000002</v>
      </c>
      <c r="F168" s="37">
        <v>0.38641300000000001</v>
      </c>
      <c r="G168" s="37">
        <v>0.38289099999999998</v>
      </c>
      <c r="H168" s="37">
        <v>0.37409799999999999</v>
      </c>
      <c r="I168" s="37">
        <v>0.377633</v>
      </c>
      <c r="J168" s="37">
        <v>0.38117600000000001</v>
      </c>
      <c r="K168" s="37">
        <v>0.381718</v>
      </c>
      <c r="L168" s="37">
        <v>0.39295999999999998</v>
      </c>
      <c r="M168" s="37">
        <v>0.40604699999999999</v>
      </c>
      <c r="N168" s="37">
        <v>0.40936400000000001</v>
      </c>
      <c r="O168" s="37">
        <v>0.40823900000000002</v>
      </c>
      <c r="P168" s="37">
        <v>0.44543199999999999</v>
      </c>
      <c r="Q168" s="37">
        <v>0.52626300000000004</v>
      </c>
      <c r="S168" s="4">
        <f t="shared" si="222"/>
        <v>0.37065271463772392</v>
      </c>
      <c r="T168" s="4">
        <f t="shared" si="222"/>
        <v>0.37465096498915751</v>
      </c>
      <c r="U168" s="4">
        <f t="shared" si="222"/>
        <v>0.38708381111615869</v>
      </c>
      <c r="V168" s="4">
        <f t="shared" si="222"/>
        <v>0.38523591375960392</v>
      </c>
      <c r="W168" s="4">
        <f t="shared" si="222"/>
        <v>0.38024614610629043</v>
      </c>
      <c r="X168" s="4">
        <f t="shared" si="222"/>
        <v>0.37493079821286457</v>
      </c>
      <c r="Y168" s="4">
        <f t="shared" si="222"/>
        <v>0.37660202014865185</v>
      </c>
      <c r="Z168" s="4">
        <f t="shared" si="222"/>
        <v>0.38091395707122244</v>
      </c>
      <c r="AA168" s="4">
        <f t="shared" si="222"/>
        <v>0.38207779558912597</v>
      </c>
      <c r="AB168" s="4">
        <f t="shared" si="222"/>
        <v>0.39608472152887952</v>
      </c>
      <c r="AC168" s="4">
        <f t="shared" si="222"/>
        <v>0.41125523236257405</v>
      </c>
      <c r="AD168" s="4">
        <f t="shared" si="222"/>
        <v>0.40482944537640458</v>
      </c>
      <c r="AE168" s="4">
        <f t="shared" si="222"/>
        <v>0.40921054508910365</v>
      </c>
      <c r="AF168" s="4">
        <f t="shared" si="222"/>
        <v>0.446391189082395</v>
      </c>
      <c r="AG168" s="4">
        <f t="shared" si="222"/>
        <v>0.52983116260049701</v>
      </c>
      <c r="AI168" s="4">
        <f t="shared" si="223"/>
        <v>-3.1917146377239414E-3</v>
      </c>
      <c r="AJ168" s="4">
        <f t="shared" si="223"/>
        <v>4.0390350108425177E-3</v>
      </c>
      <c r="AK168" s="4">
        <f t="shared" si="223"/>
        <v>8.9918888384132867E-4</v>
      </c>
      <c r="AL168" s="4">
        <f t="shared" si="223"/>
        <v>1.1770862403960858E-3</v>
      </c>
      <c r="AM168" s="4">
        <f t="shared" si="223"/>
        <v>2.6448538937095534E-3</v>
      </c>
      <c r="AN168" s="4">
        <f t="shared" si="223"/>
        <v>-8.3279821286458278E-4</v>
      </c>
      <c r="AO168" s="4">
        <f t="shared" si="223"/>
        <v>1.0309798513481461E-3</v>
      </c>
      <c r="AP168" s="4">
        <f t="shared" si="223"/>
        <v>2.6204292877757274E-4</v>
      </c>
      <c r="AQ168" s="4">
        <f t="shared" si="223"/>
        <v>-3.5979558912596632E-4</v>
      </c>
      <c r="AR168" s="4">
        <f t="shared" si="223"/>
        <v>-3.1247215288795482E-3</v>
      </c>
      <c r="AS168" s="4">
        <f t="shared" si="223"/>
        <v>-5.2082323625740612E-3</v>
      </c>
      <c r="AT168" s="4">
        <f t="shared" si="223"/>
        <v>4.5345546235954215E-3</v>
      </c>
      <c r="AU168" s="4">
        <f t="shared" si="223"/>
        <v>-9.7154508910363147E-4</v>
      </c>
      <c r="AV168" s="4">
        <f t="shared" si="223"/>
        <v>-9.5918908239500666E-4</v>
      </c>
      <c r="AW168" s="4">
        <f t="shared" si="223"/>
        <v>-3.5681626004969713E-3</v>
      </c>
      <c r="AY168" s="2">
        <f t="shared" si="215"/>
        <v>0.37065046869368196</v>
      </c>
      <c r="AZ168" s="2">
        <f t="shared" si="215"/>
        <v>0.37345124012593844</v>
      </c>
      <c r="BA168" s="2">
        <f t="shared" si="215"/>
        <v>0.37786267326809631</v>
      </c>
      <c r="BB168" s="2">
        <f t="shared" si="215"/>
        <v>0.37868634893735326</v>
      </c>
      <c r="BC168" s="2">
        <f t="shared" si="215"/>
        <v>0.38009794152945825</v>
      </c>
      <c r="BD168" s="2">
        <f t="shared" si="215"/>
        <v>0.37474681895409218</v>
      </c>
      <c r="BE168" s="2">
        <f t="shared" si="215"/>
        <v>0.37653634565310629</v>
      </c>
      <c r="BF168" s="2">
        <f t="shared" si="215"/>
        <v>0.38068917664416513</v>
      </c>
      <c r="BG168" s="2">
        <f t="shared" si="215"/>
        <v>0.37713361115891042</v>
      </c>
      <c r="BH168" s="2">
        <f t="shared" si="215"/>
        <v>0.37244746643468529</v>
      </c>
      <c r="BI168" s="2">
        <f t="shared" si="215"/>
        <v>0.37239468918872298</v>
      </c>
      <c r="BJ168" s="2">
        <f t="shared" si="215"/>
        <v>0.37397311276596323</v>
      </c>
      <c r="BK168" s="2">
        <f t="shared" si="215"/>
        <v>0.37001263507478133</v>
      </c>
      <c r="BL168" s="2">
        <f t="shared" si="215"/>
        <v>0.3715384084909058</v>
      </c>
      <c r="BM168" s="2">
        <f t="shared" si="215"/>
        <v>0.37891556645977598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0.36746099999999998</v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>
        <f t="shared" si="198"/>
        <v>0.36746099999999998</v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0.54745513300492599</v>
      </c>
      <c r="DL168" s="2">
        <f t="shared" si="224"/>
        <v>0.49309882230710467</v>
      </c>
      <c r="DM168" s="2">
        <f t="shared" si="224"/>
        <v>0.50040789856658263</v>
      </c>
      <c r="DN168" s="2">
        <f t="shared" si="224"/>
        <v>0.50493454942084948</v>
      </c>
      <c r="DO168" s="2">
        <f t="shared" si="224"/>
        <v>0.53313808121657758</v>
      </c>
      <c r="DP168" s="2">
        <f t="shared" si="224"/>
        <v>0.5090523575879764</v>
      </c>
      <c r="DQ168" s="2">
        <f t="shared" si="224"/>
        <v>0.49666761418621702</v>
      </c>
      <c r="DR168" s="2">
        <f t="shared" si="224"/>
        <v>0.49286660575513203</v>
      </c>
      <c r="DS168" s="2">
        <f t="shared" si="224"/>
        <v>0.49881497837243399</v>
      </c>
      <c r="DT168" s="2">
        <f t="shared" si="224"/>
        <v>0.5013633457601222</v>
      </c>
      <c r="DU168" s="2">
        <f t="shared" si="224"/>
        <v>0.48952190496562253</v>
      </c>
      <c r="DV168" s="2">
        <f t="shared" si="224"/>
        <v>0.49088250364145652</v>
      </c>
      <c r="DW168" s="2">
        <f t="shared" si="224"/>
        <v>0.47560816745607337</v>
      </c>
      <c r="DX168" s="2">
        <f t="shared" si="224"/>
        <v>0.51472147394957979</v>
      </c>
      <c r="DY168" s="2">
        <f t="shared" si="224"/>
        <v>0.49081781579912021</v>
      </c>
      <c r="EA168" s="2">
        <f t="shared" si="214"/>
        <v>0.37064492222034467</v>
      </c>
      <c r="EB168" s="2">
        <f t="shared" si="214"/>
        <v>0.37286524102079388</v>
      </c>
      <c r="EC168" s="2">
        <f t="shared" si="214"/>
        <v>0.37743172348419018</v>
      </c>
      <c r="ED168" s="2">
        <f t="shared" si="214"/>
        <v>0.37769489245752386</v>
      </c>
      <c r="EE168" s="2">
        <f t="shared" si="214"/>
        <v>0.3799009951869502</v>
      </c>
      <c r="EF168" s="2">
        <f t="shared" si="214"/>
        <v>0.37481638190478</v>
      </c>
      <c r="EG168" s="2">
        <f t="shared" si="214"/>
        <v>0.37640126981992811</v>
      </c>
      <c r="EH168" s="2">
        <f t="shared" si="214"/>
        <v>0.38198833758920742</v>
      </c>
      <c r="EI168" s="2">
        <f t="shared" si="214"/>
        <v>0.37611371750158423</v>
      </c>
      <c r="EJ168" s="2">
        <f t="shared" si="214"/>
        <v>0.37198138825986887</v>
      </c>
      <c r="EK168" s="2">
        <f t="shared" si="213"/>
        <v>0.37162248258003761</v>
      </c>
      <c r="EL168" s="2">
        <f t="shared" si="180"/>
        <v>0.37402917895626447</v>
      </c>
      <c r="EM168" s="2">
        <f t="shared" si="180"/>
        <v>0.36992928938991182</v>
      </c>
      <c r="EN168" s="2">
        <f t="shared" si="180"/>
        <v>0.37152050344349136</v>
      </c>
      <c r="EO168" s="2">
        <f t="shared" si="180"/>
        <v>0.38036810752037703</v>
      </c>
      <c r="EQ168" s="2">
        <f t="shared" si="225"/>
        <v>0.37064492222034467</v>
      </c>
      <c r="ER168" s="2">
        <f t="shared" si="225"/>
        <v>0.37391854906914118</v>
      </c>
      <c r="ES168" s="2">
        <f t="shared" si="225"/>
        <v>0.37844999090014514</v>
      </c>
      <c r="ET168" s="2">
        <f t="shared" si="225"/>
        <v>0.37952407836927216</v>
      </c>
      <c r="EU168" s="2">
        <f t="shared" si="225"/>
        <v>0.38020189754955253</v>
      </c>
      <c r="EV168" s="2">
        <f t="shared" si="225"/>
        <v>0.37469578345274257</v>
      </c>
      <c r="EW168" s="2">
        <f t="shared" si="225"/>
        <v>0.37660468189968199</v>
      </c>
      <c r="EX168" s="2">
        <f t="shared" si="225"/>
        <v>0.37989915779437045</v>
      </c>
      <c r="EY168" s="2">
        <f t="shared" si="225"/>
        <v>0.37788755458900825</v>
      </c>
      <c r="EZ168" s="2">
        <f t="shared" si="225"/>
        <v>0.37287271523534105</v>
      </c>
      <c r="FA168" s="2">
        <f t="shared" si="225"/>
        <v>0.37324806765983382</v>
      </c>
      <c r="FB168" s="2">
        <f t="shared" si="225"/>
        <v>0.37388212855024711</v>
      </c>
      <c r="FC168" s="2">
        <f t="shared" si="225"/>
        <v>0.37010435307402217</v>
      </c>
      <c r="FD168" s="2">
        <f t="shared" si="225"/>
        <v>0.37154558446882202</v>
      </c>
      <c r="FE168" s="2">
        <f t="shared" si="225"/>
        <v>0.37687957359439322</v>
      </c>
      <c r="FG168" s="2">
        <f t="shared" si="226"/>
        <v>0.99996863035617289</v>
      </c>
      <c r="FH168" s="2">
        <f t="shared" si="226"/>
        <v>0.99994655622165529</v>
      </c>
      <c r="FI168" s="2">
        <f t="shared" si="226"/>
        <v>0.99992186182535536</v>
      </c>
      <c r="FJ168" s="2">
        <f t="shared" si="226"/>
        <v>0.99993461787891758</v>
      </c>
      <c r="FK168" s="2">
        <f t="shared" si="226"/>
        <v>0.99995139556151946</v>
      </c>
      <c r="FL168" s="2">
        <f t="shared" si="226"/>
        <v>0.99995551713293718</v>
      </c>
      <c r="FM168" s="2">
        <f t="shared" si="226"/>
        <v>0.99995409085031584</v>
      </c>
      <c r="FN168" s="2">
        <f t="shared" si="226"/>
        <v>0.99995412170153852</v>
      </c>
      <c r="FO168" s="2">
        <f t="shared" si="226"/>
        <v>0.99995394169478125</v>
      </c>
      <c r="FP168" s="2">
        <f t="shared" si="226"/>
        <v>0.99994544557815268</v>
      </c>
      <c r="FQ168" s="2">
        <f t="shared" si="226"/>
        <v>0.99994478192980585</v>
      </c>
      <c r="FR168" s="2">
        <f t="shared" si="226"/>
        <v>0.99994308279898936</v>
      </c>
      <c r="FS168" s="2">
        <f t="shared" si="226"/>
        <v>0.9999446631639739</v>
      </c>
      <c r="FT168" s="2">
        <f t="shared" si="226"/>
        <v>0.9999483125740195</v>
      </c>
      <c r="FU168" s="2">
        <f t="shared" si="226"/>
        <v>0.99995212265115552</v>
      </c>
      <c r="FW168" s="2">
        <f t="shared" si="217"/>
        <v>1.2760786590592469E-6</v>
      </c>
      <c r="FX168" s="2">
        <f t="shared" si="217"/>
        <v>0.55024108966612018</v>
      </c>
      <c r="FY168" s="2">
        <f t="shared" si="217"/>
        <v>0.41378192354836613</v>
      </c>
      <c r="FZ168" s="2">
        <f t="shared" si="217"/>
        <v>0.5374725854036676</v>
      </c>
      <c r="GA168" s="2">
        <f t="shared" si="217"/>
        <v>0.62976687304248447</v>
      </c>
      <c r="GB168" s="2">
        <f t="shared" si="217"/>
        <v>0.62632770548113892</v>
      </c>
      <c r="GC168" s="2">
        <f t="shared" si="217"/>
        <v>0.63690665632766941</v>
      </c>
      <c r="GD168" s="2">
        <f t="shared" si="217"/>
        <v>0.62428703098951455</v>
      </c>
      <c r="GE168" s="2">
        <f t="shared" si="217"/>
        <v>0.57177868948223842</v>
      </c>
      <c r="GF168" s="2">
        <f t="shared" si="217"/>
        <v>0.51498476940445936</v>
      </c>
      <c r="GG168" s="2">
        <f t="shared" si="217"/>
        <v>0.4710282098555485</v>
      </c>
      <c r="GH168" s="2">
        <f t="shared" si="217"/>
        <v>0.42650106293270079</v>
      </c>
      <c r="GI168" s="2">
        <f t="shared" si="217"/>
        <v>0.44268318992799471</v>
      </c>
      <c r="GJ168" s="2">
        <f t="shared" si="217"/>
        <v>0.41877705207789684</v>
      </c>
      <c r="GK168" s="2">
        <f t="shared" si="217"/>
        <v>0.41789162173705546</v>
      </c>
      <c r="GM168" s="82">
        <f t="shared" si="218"/>
        <v>1.4771506458432981E-152</v>
      </c>
      <c r="GN168" s="82">
        <f t="shared" si="218"/>
        <v>1.0120563661260976E-266</v>
      </c>
      <c r="GO168" s="82">
        <f t="shared" si="218"/>
        <v>2.8586266817153867E-273</v>
      </c>
      <c r="GP168" s="82">
        <f t="shared" si="218"/>
        <v>2.8899283261966546E-274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5.1081947048088903E-289</v>
      </c>
      <c r="GX168" s="82">
        <f t="shared" si="218"/>
        <v>0</v>
      </c>
      <c r="GY168" s="82">
        <f t="shared" si="218"/>
        <v>0</v>
      </c>
      <c r="GZ168" s="82">
        <f t="shared" si="218"/>
        <v>1.4393407514261353E-277</v>
      </c>
      <c r="HA168" s="82">
        <f t="shared" si="218"/>
        <v>0</v>
      </c>
      <c r="HC168" s="82">
        <f t="shared" si="182"/>
        <v>2.6638478172724605E-104</v>
      </c>
      <c r="HD168" s="82">
        <f t="shared" si="182"/>
        <v>1.4028371591999471E-182</v>
      </c>
      <c r="HE168" s="82">
        <f t="shared" si="182"/>
        <v>1.8108834782661332E-166</v>
      </c>
      <c r="HF168" s="82">
        <f t="shared" si="181"/>
        <v>5.5059261376480332E-175</v>
      </c>
      <c r="HG168" s="82">
        <f t="shared" si="181"/>
        <v>1.3457064802048568E-276</v>
      </c>
      <c r="HH168" s="82">
        <f t="shared" si="181"/>
        <v>0</v>
      </c>
      <c r="HI168" s="82">
        <f t="shared" si="181"/>
        <v>1.115849964129525E-299</v>
      </c>
      <c r="HJ168" s="82">
        <f t="shared" si="181"/>
        <v>9.4101491192975158E-280</v>
      </c>
      <c r="HK168" s="82">
        <f t="shared" si="181"/>
        <v>2.3415811829255791E-188</v>
      </c>
      <c r="HL168" s="82">
        <f t="shared" si="162"/>
        <v>3.7422647884235425E-236</v>
      </c>
      <c r="HM168" s="82">
        <f t="shared" si="162"/>
        <v>1.7773546672646907E-214</v>
      </c>
      <c r="HN168" s="82">
        <f t="shared" si="162"/>
        <v>1.1062591668261238E-227</v>
      </c>
      <c r="HO168" s="82">
        <f t="shared" si="162"/>
        <v>2.7376691209574467E-208</v>
      </c>
      <c r="HP168" s="82">
        <f t="shared" si="162"/>
        <v>1.1768613095821128E-173</v>
      </c>
      <c r="HQ168" s="82">
        <f t="shared" si="162"/>
        <v>9.6822861881430427E-238</v>
      </c>
      <c r="HS168" s="82">
        <f t="shared" si="219"/>
        <v>6.2362677688775292E-5</v>
      </c>
      <c r="HT168" s="82">
        <f t="shared" si="219"/>
        <v>3.1486943707494248E-20</v>
      </c>
      <c r="HU168" s="82">
        <f t="shared" si="219"/>
        <v>7.3729038635565022E-18</v>
      </c>
      <c r="HV168" s="82">
        <f t="shared" si="219"/>
        <v>2.7774787310562296E-28</v>
      </c>
      <c r="HW168" s="82">
        <f t="shared" si="219"/>
        <v>2.3106486753717013E-35</v>
      </c>
      <c r="HX168" s="82">
        <f t="shared" si="219"/>
        <v>3.5346848801079253E-37</v>
      </c>
      <c r="HY168" s="82">
        <f t="shared" si="219"/>
        <v>6.7242450577219124E-42</v>
      </c>
      <c r="HZ168" s="82">
        <f t="shared" si="219"/>
        <v>1.6180529396265832E-38</v>
      </c>
      <c r="IA168" s="82">
        <f t="shared" si="219"/>
        <v>2.1327980304738637E-30</v>
      </c>
      <c r="IB168" s="82">
        <f t="shared" si="219"/>
        <v>2.6346686398770058E-30</v>
      </c>
      <c r="IC168" s="82">
        <f t="shared" si="219"/>
        <v>2.3394763547130351E-26</v>
      </c>
      <c r="ID168" s="82">
        <f t="shared" si="219"/>
        <v>3.6257036980746177E-22</v>
      </c>
      <c r="IE168" s="82">
        <f t="shared" si="219"/>
        <v>1.4724530945798922E-21</v>
      </c>
      <c r="IF168" s="82">
        <f t="shared" si="219"/>
        <v>8.1290533070404128E-23</v>
      </c>
      <c r="IG168" s="82">
        <f t="shared" si="219"/>
        <v>7.2110394402690101E-24</v>
      </c>
      <c r="II168" s="82">
        <f t="shared" si="220"/>
        <v>0</v>
      </c>
      <c r="IJ168" s="82">
        <f t="shared" si="220"/>
        <v>0.40138253324321521</v>
      </c>
      <c r="IK168" s="82">
        <f t="shared" si="220"/>
        <v>0.21871062649556766</v>
      </c>
      <c r="IL168" s="82">
        <f t="shared" si="220"/>
        <v>0.41366506049167923</v>
      </c>
      <c r="IM168" s="82">
        <f t="shared" si="220"/>
        <v>5.9059572300900677E-2</v>
      </c>
      <c r="IN168" s="82">
        <f t="shared" si="220"/>
        <v>5.7788426435109258E-2</v>
      </c>
      <c r="IO168" s="82">
        <f t="shared" si="220"/>
        <v>3.2453519144673003E-2</v>
      </c>
      <c r="IP168" s="82">
        <f t="shared" si="220"/>
        <v>5.7385540961330452E-2</v>
      </c>
      <c r="IQ168" s="82">
        <f t="shared" si="220"/>
        <v>0.26716631671047347</v>
      </c>
      <c r="IR168" s="82">
        <f t="shared" si="220"/>
        <v>0.48451952805128623</v>
      </c>
      <c r="IS168" s="82">
        <f t="shared" si="220"/>
        <v>0.4473327946725314</v>
      </c>
      <c r="IT168" s="82">
        <f t="shared" si="220"/>
        <v>0.25622103166011562</v>
      </c>
      <c r="IU168" s="82">
        <f t="shared" si="220"/>
        <v>0.33929658510980254</v>
      </c>
      <c r="IV168" s="82">
        <f t="shared" si="220"/>
        <v>0.40270357160780884</v>
      </c>
      <c r="IW168" s="82">
        <f t="shared" si="220"/>
        <v>0.48028726628404528</v>
      </c>
      <c r="IY168" s="82">
        <f t="shared" si="221"/>
        <v>6.2362677688775292E-5</v>
      </c>
      <c r="IZ168" s="82">
        <f t="shared" si="221"/>
        <v>0.40138253324321521</v>
      </c>
      <c r="JA168" s="82">
        <f t="shared" si="221"/>
        <v>0.21871062649556766</v>
      </c>
      <c r="JB168" s="82">
        <f t="shared" si="221"/>
        <v>0.41366506049167923</v>
      </c>
      <c r="JC168" s="82">
        <f t="shared" si="221"/>
        <v>5.9059572300900677E-2</v>
      </c>
      <c r="JD168" s="82">
        <f t="shared" si="221"/>
        <v>5.7788426435109258E-2</v>
      </c>
      <c r="JE168" s="82">
        <f t="shared" si="221"/>
        <v>3.2453519144673003E-2</v>
      </c>
      <c r="JF168" s="82">
        <f t="shared" si="221"/>
        <v>5.7385540961330452E-2</v>
      </c>
      <c r="JG168" s="82">
        <f t="shared" si="221"/>
        <v>0.26716631671047347</v>
      </c>
      <c r="JH168" s="82">
        <f t="shared" si="221"/>
        <v>0.48451952805128623</v>
      </c>
      <c r="JI168" s="82">
        <f t="shared" si="221"/>
        <v>0.4473327946725314</v>
      </c>
      <c r="JJ168" s="82">
        <f t="shared" si="221"/>
        <v>0.25622103166011562</v>
      </c>
      <c r="JK168" s="82">
        <f t="shared" si="221"/>
        <v>0.33929658510980254</v>
      </c>
      <c r="JL168" s="82">
        <f t="shared" si="221"/>
        <v>0.40270357160780884</v>
      </c>
      <c r="JM168" s="82">
        <f t="shared" si="221"/>
        <v>0.48028726628404528</v>
      </c>
    </row>
    <row r="169" spans="2:273" x14ac:dyDescent="0.25">
      <c r="B169" s="2">
        <v>142</v>
      </c>
      <c r="C169" s="37">
        <v>0.36530499999999999</v>
      </c>
      <c r="D169" s="37">
        <v>0.37492999999999999</v>
      </c>
      <c r="E169" s="37">
        <v>0.39274300000000001</v>
      </c>
      <c r="F169" s="37">
        <v>0.384855</v>
      </c>
      <c r="G169" s="37">
        <v>0.38143899999999997</v>
      </c>
      <c r="H169" s="37">
        <v>0.371583</v>
      </c>
      <c r="I169" s="37">
        <v>0.376585</v>
      </c>
      <c r="J169" s="37">
        <v>0.38175999999999999</v>
      </c>
      <c r="K169" s="37">
        <v>0.38001800000000002</v>
      </c>
      <c r="L169" s="37">
        <v>0.38280799999999998</v>
      </c>
      <c r="M169" s="37">
        <v>0.40010899999999999</v>
      </c>
      <c r="N169" s="37">
        <v>0.40930499999999997</v>
      </c>
      <c r="O169" s="37">
        <v>0.40791300000000003</v>
      </c>
      <c r="P169" s="37">
        <v>0.44972600000000001</v>
      </c>
      <c r="Q169" s="37">
        <v>0.525343</v>
      </c>
      <c r="S169" s="4">
        <f t="shared" si="222"/>
        <v>0.37034079971273914</v>
      </c>
      <c r="T169" s="4">
        <f t="shared" si="222"/>
        <v>0.37396984679607748</v>
      </c>
      <c r="U169" s="4">
        <f t="shared" si="222"/>
        <v>0.38911517645660537</v>
      </c>
      <c r="V169" s="4">
        <f t="shared" si="222"/>
        <v>0.38183441226598547</v>
      </c>
      <c r="W169" s="4">
        <f t="shared" si="222"/>
        <v>0.37993268300797223</v>
      </c>
      <c r="X169" s="4">
        <f t="shared" si="222"/>
        <v>0.37457229752725468</v>
      </c>
      <c r="Y169" s="4">
        <f t="shared" si="222"/>
        <v>0.37639129568686264</v>
      </c>
      <c r="Z169" s="4">
        <f t="shared" si="222"/>
        <v>0.38056841860417878</v>
      </c>
      <c r="AA169" s="4">
        <f t="shared" si="222"/>
        <v>0.37903411822688204</v>
      </c>
      <c r="AB169" s="4">
        <f t="shared" si="222"/>
        <v>0.38658617087527164</v>
      </c>
      <c r="AC169" s="4">
        <f t="shared" si="222"/>
        <v>0.4062599685981958</v>
      </c>
      <c r="AD169" s="4">
        <f t="shared" si="222"/>
        <v>0.41040085103290574</v>
      </c>
      <c r="AE169" s="4">
        <f t="shared" si="222"/>
        <v>0.41127890183437515</v>
      </c>
      <c r="AF169" s="4">
        <f t="shared" si="222"/>
        <v>0.44927240466085316</v>
      </c>
      <c r="AG169" s="4">
        <f t="shared" si="222"/>
        <v>0.52924738584921138</v>
      </c>
      <c r="AI169" s="4">
        <f t="shared" si="223"/>
        <v>-5.0357997127391529E-3</v>
      </c>
      <c r="AJ169" s="4">
        <f t="shared" si="223"/>
        <v>9.6015320392250914E-4</v>
      </c>
      <c r="AK169" s="4">
        <f t="shared" si="223"/>
        <v>3.6278235433946371E-3</v>
      </c>
      <c r="AL169" s="4">
        <f t="shared" si="223"/>
        <v>3.0205877340145348E-3</v>
      </c>
      <c r="AM169" s="4">
        <f t="shared" si="223"/>
        <v>1.5063169920277453E-3</v>
      </c>
      <c r="AN169" s="4">
        <f t="shared" si="223"/>
        <v>-2.9892975272546862E-3</v>
      </c>
      <c r="AO169" s="4">
        <f t="shared" si="223"/>
        <v>1.9370431313736614E-4</v>
      </c>
      <c r="AP169" s="4">
        <f t="shared" si="223"/>
        <v>1.1915813958212063E-3</v>
      </c>
      <c r="AQ169" s="4">
        <f t="shared" si="223"/>
        <v>9.8388177311797831E-4</v>
      </c>
      <c r="AR169" s="4">
        <f t="shared" si="223"/>
        <v>-3.7781708752716581E-3</v>
      </c>
      <c r="AS169" s="4">
        <f t="shared" si="223"/>
        <v>-6.1509685981958051E-3</v>
      </c>
      <c r="AT169" s="4">
        <f t="shared" si="223"/>
        <v>-1.0958510329057702E-3</v>
      </c>
      <c r="AU169" s="4">
        <f t="shared" si="223"/>
        <v>-3.365901834375129E-3</v>
      </c>
      <c r="AV169" s="4">
        <f t="shared" si="223"/>
        <v>4.5359533914685057E-4</v>
      </c>
      <c r="AW169" s="4">
        <f t="shared" si="223"/>
        <v>-3.9043858492113781E-3</v>
      </c>
      <c r="AY169" s="2">
        <f t="shared" si="215"/>
        <v>0.37033591448918501</v>
      </c>
      <c r="AZ169" s="2">
        <f t="shared" si="215"/>
        <v>0.37327439076849872</v>
      </c>
      <c r="BA169" s="2">
        <f t="shared" si="215"/>
        <v>0.37767220923742989</v>
      </c>
      <c r="BB169" s="2">
        <f t="shared" si="215"/>
        <v>0.37849823410349237</v>
      </c>
      <c r="BC169" s="2">
        <f t="shared" si="215"/>
        <v>0.3798976178595882</v>
      </c>
      <c r="BD169" s="2">
        <f t="shared" si="215"/>
        <v>0.37453124964007567</v>
      </c>
      <c r="BE169" s="2">
        <f t="shared" si="215"/>
        <v>0.37637963913516392</v>
      </c>
      <c r="BF169" s="2">
        <f t="shared" si="215"/>
        <v>0.38051986647379382</v>
      </c>
      <c r="BG169" s="2">
        <f t="shared" si="215"/>
        <v>0.37701147181783046</v>
      </c>
      <c r="BH169" s="2">
        <f t="shared" si="215"/>
        <v>0.37217673730387679</v>
      </c>
      <c r="BI169" s="2">
        <f t="shared" si="215"/>
        <v>0.37216715155127111</v>
      </c>
      <c r="BJ169" s="2">
        <f t="shared" si="215"/>
        <v>0.37377061046761328</v>
      </c>
      <c r="BK169" s="2">
        <f t="shared" si="215"/>
        <v>0.36979991612099095</v>
      </c>
      <c r="BL169" s="2">
        <f t="shared" si="215"/>
        <v>0.37135443064324186</v>
      </c>
      <c r="BM169" s="2">
        <f t="shared" si="215"/>
        <v>0.37864457348359348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0.36530499999999999</v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>
        <f t="shared" si="198"/>
        <v>0.36530499999999999</v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0.54855427914614108</v>
      </c>
      <c r="DL169" s="2">
        <f t="shared" si="224"/>
        <v>0.49381860779220776</v>
      </c>
      <c r="DM169" s="2">
        <f t="shared" si="224"/>
        <v>0.50119090611664274</v>
      </c>
      <c r="DN169" s="2">
        <f t="shared" si="224"/>
        <v>0.50572827451737457</v>
      </c>
      <c r="DO169" s="2">
        <f t="shared" si="224"/>
        <v>0.53412581350267385</v>
      </c>
      <c r="DP169" s="2">
        <f t="shared" si="224"/>
        <v>0.50986548991935476</v>
      </c>
      <c r="DQ169" s="2">
        <f t="shared" si="224"/>
        <v>0.49740567137096775</v>
      </c>
      <c r="DR169" s="2">
        <f t="shared" si="224"/>
        <v>0.49354912701612907</v>
      </c>
      <c r="DS169" s="2">
        <f t="shared" si="224"/>
        <v>0.49956190524193544</v>
      </c>
      <c r="DT169" s="2">
        <f t="shared" si="224"/>
        <v>0.5021475266615737</v>
      </c>
      <c r="DU169" s="2">
        <f t="shared" si="224"/>
        <v>0.49019563819709694</v>
      </c>
      <c r="DV169" s="2">
        <f t="shared" si="224"/>
        <v>0.49158237198879551</v>
      </c>
      <c r="DW169" s="2">
        <f t="shared" si="224"/>
        <v>0.47621473246753249</v>
      </c>
      <c r="DX169" s="2">
        <f t="shared" si="224"/>
        <v>0.51568594621848729</v>
      </c>
      <c r="DY169" s="2">
        <f t="shared" si="224"/>
        <v>0.49157916898826981</v>
      </c>
      <c r="EA169" s="2">
        <f t="shared" si="214"/>
        <v>0.37033081559891573</v>
      </c>
      <c r="EB169" s="2">
        <f t="shared" si="214"/>
        <v>0.3726510607277882</v>
      </c>
      <c r="EC169" s="2">
        <f t="shared" si="214"/>
        <v>0.37720727902266199</v>
      </c>
      <c r="ED169" s="2">
        <f t="shared" si="214"/>
        <v>0.37744110365913996</v>
      </c>
      <c r="EE169" s="2">
        <f t="shared" si="214"/>
        <v>0.37969035581003863</v>
      </c>
      <c r="EF169" s="2">
        <f t="shared" si="214"/>
        <v>0.37460547588694437</v>
      </c>
      <c r="EG169" s="2">
        <f t="shared" si="214"/>
        <v>0.37623791918367361</v>
      </c>
      <c r="EH169" s="2">
        <f t="shared" si="214"/>
        <v>0.38189273176731398</v>
      </c>
      <c r="EI169" s="2">
        <f t="shared" si="214"/>
        <v>0.3759286296369998</v>
      </c>
      <c r="EJ169" s="2">
        <f t="shared" si="214"/>
        <v>0.37167924102673028</v>
      </c>
      <c r="EK169" s="2">
        <f t="shared" si="213"/>
        <v>0.37133846700295936</v>
      </c>
      <c r="EL169" s="2">
        <f t="shared" si="180"/>
        <v>0.37383192203676308</v>
      </c>
      <c r="EM169" s="2">
        <f t="shared" si="180"/>
        <v>0.36971038584227633</v>
      </c>
      <c r="EN169" s="2">
        <f t="shared" si="180"/>
        <v>0.37133339399911702</v>
      </c>
      <c r="EO169" s="2">
        <f t="shared" si="180"/>
        <v>0.38020412460610709</v>
      </c>
      <c r="EQ169" s="2">
        <f t="shared" si="225"/>
        <v>0.37033081559891573</v>
      </c>
      <c r="ER169" s="2">
        <f t="shared" si="225"/>
        <v>0.37372875243895387</v>
      </c>
      <c r="ES169" s="2">
        <f t="shared" si="225"/>
        <v>0.37825268229859232</v>
      </c>
      <c r="ET169" s="2">
        <f t="shared" si="225"/>
        <v>0.37931425892244203</v>
      </c>
      <c r="EU169" s="2">
        <f t="shared" si="225"/>
        <v>0.37999822748180978</v>
      </c>
      <c r="EV169" s="2">
        <f t="shared" si="225"/>
        <v>0.37448238904427195</v>
      </c>
      <c r="EW169" s="2">
        <f t="shared" si="225"/>
        <v>0.37644561218396899</v>
      </c>
      <c r="EX169" s="2">
        <f t="shared" si="225"/>
        <v>0.37975910160614529</v>
      </c>
      <c r="EY169" s="2">
        <f t="shared" si="225"/>
        <v>0.3777423459010828</v>
      </c>
      <c r="EZ169" s="2">
        <f t="shared" si="225"/>
        <v>0.37259198788801734</v>
      </c>
      <c r="FA169" s="2">
        <f t="shared" si="225"/>
        <v>0.37300377578132832</v>
      </c>
      <c r="FB169" s="2">
        <f t="shared" si="225"/>
        <v>0.3736818131607359</v>
      </c>
      <c r="FC169" s="2">
        <f t="shared" si="225"/>
        <v>0.36989116619530382</v>
      </c>
      <c r="FD169" s="2">
        <f t="shared" si="225"/>
        <v>0.37136564043792269</v>
      </c>
      <c r="FE169" s="2">
        <f t="shared" si="225"/>
        <v>0.37665227975582871</v>
      </c>
      <c r="FG169" s="2">
        <f t="shared" si="226"/>
        <v>0.99997139046583527</v>
      </c>
      <c r="FH169" s="2">
        <f t="shared" si="226"/>
        <v>0.9999512584656477</v>
      </c>
      <c r="FI169" s="2">
        <f t="shared" si="226"/>
        <v>0.9999287366477988</v>
      </c>
      <c r="FJ169" s="2">
        <f t="shared" si="226"/>
        <v>0.99994037045382889</v>
      </c>
      <c r="FK169" s="2">
        <f t="shared" si="226"/>
        <v>0.99995567203568914</v>
      </c>
      <c r="FL169" s="2">
        <f t="shared" si="226"/>
        <v>0.99995943098428552</v>
      </c>
      <c r="FM169" s="2">
        <f t="shared" si="226"/>
        <v>0.99995813018872892</v>
      </c>
      <c r="FN169" s="2">
        <f t="shared" si="226"/>
        <v>0.99995815832560575</v>
      </c>
      <c r="FO169" s="2">
        <f t="shared" si="226"/>
        <v>0.99995799415616393</v>
      </c>
      <c r="FP169" s="2">
        <f t="shared" si="226"/>
        <v>0.99995024553710921</v>
      </c>
      <c r="FQ169" s="2">
        <f t="shared" si="226"/>
        <v>0.99994964027677724</v>
      </c>
      <c r="FR169" s="2">
        <f t="shared" si="226"/>
        <v>0.9999480906357654</v>
      </c>
      <c r="FS169" s="2">
        <f t="shared" si="226"/>
        <v>0.99994953195999758</v>
      </c>
      <c r="FT169" s="2">
        <f t="shared" si="226"/>
        <v>0.99995286029285912</v>
      </c>
      <c r="FU169" s="2">
        <f t="shared" si="226"/>
        <v>0.99995633515494786</v>
      </c>
      <c r="FW169" s="2">
        <f t="shared" si="217"/>
        <v>1.3991922539622699E-6</v>
      </c>
      <c r="FX169" s="2">
        <f t="shared" si="217"/>
        <v>0.57291351706236548</v>
      </c>
      <c r="FY169" s="2">
        <f t="shared" si="217"/>
        <v>0.43628591605210093</v>
      </c>
      <c r="FZ169" s="2">
        <f t="shared" si="217"/>
        <v>0.56027429179813359</v>
      </c>
      <c r="GA169" s="2">
        <f t="shared" si="217"/>
        <v>0.65097330631194217</v>
      </c>
      <c r="GB169" s="2">
        <f t="shared" si="217"/>
        <v>0.64762090547478768</v>
      </c>
      <c r="GC169" s="2">
        <f t="shared" si="217"/>
        <v>0.65792626799992471</v>
      </c>
      <c r="GD169" s="2">
        <f t="shared" si="217"/>
        <v>0.64563072322695425</v>
      </c>
      <c r="GE169" s="2">
        <f t="shared" si="217"/>
        <v>0.59416617808603156</v>
      </c>
      <c r="GF169" s="2">
        <f t="shared" si="217"/>
        <v>0.53794202806469371</v>
      </c>
      <c r="GG169" s="2">
        <f t="shared" si="217"/>
        <v>0.49402185633895473</v>
      </c>
      <c r="GH169" s="2">
        <f t="shared" si="217"/>
        <v>0.44916677767207558</v>
      </c>
      <c r="GI169" s="2">
        <f t="shared" si="217"/>
        <v>0.46551083499588813</v>
      </c>
      <c r="GJ169" s="2">
        <f t="shared" si="217"/>
        <v>0.44134818030466855</v>
      </c>
      <c r="GK169" s="2">
        <f t="shared" si="217"/>
        <v>0.4404511915678534</v>
      </c>
      <c r="GM169" s="82">
        <f t="shared" si="218"/>
        <v>6.6482736726575088E-156</v>
      </c>
      <c r="GN169" s="82">
        <f t="shared" si="218"/>
        <v>6.8926675209295869E-273</v>
      </c>
      <c r="GO169" s="82">
        <f t="shared" si="218"/>
        <v>6.5659283237675836E-280</v>
      </c>
      <c r="GP169" s="82">
        <f t="shared" si="218"/>
        <v>1.2223467021276896E-280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1.4756323438994854E-295</v>
      </c>
      <c r="GX169" s="82">
        <f t="shared" si="218"/>
        <v>0</v>
      </c>
      <c r="GY169" s="82">
        <f t="shared" si="218"/>
        <v>0</v>
      </c>
      <c r="GZ169" s="82">
        <f t="shared" si="218"/>
        <v>9.1574820990697895E-284</v>
      </c>
      <c r="HA169" s="82">
        <f t="shared" si="218"/>
        <v>0</v>
      </c>
      <c r="HC169" s="82">
        <f t="shared" si="182"/>
        <v>2.4457221398447369E-107</v>
      </c>
      <c r="HD169" s="82">
        <f t="shared" si="182"/>
        <v>2.4422447663421176E-188</v>
      </c>
      <c r="HE169" s="82">
        <f t="shared" si="182"/>
        <v>4.984258982994241E-172</v>
      </c>
      <c r="HF169" s="82">
        <f t="shared" si="181"/>
        <v>1.935121086317596E-180</v>
      </c>
      <c r="HG169" s="82">
        <f t="shared" si="181"/>
        <v>1.3565067005146161E-284</v>
      </c>
      <c r="HH169" s="82">
        <f t="shared" si="181"/>
        <v>0</v>
      </c>
      <c r="HI169" s="82">
        <f t="shared" si="181"/>
        <v>0</v>
      </c>
      <c r="HJ169" s="82">
        <f t="shared" si="181"/>
        <v>7.7166684533418918E-288</v>
      </c>
      <c r="HK169" s="82">
        <f t="shared" si="181"/>
        <v>7.5374801105876184E-194</v>
      </c>
      <c r="HL169" s="82">
        <f t="shared" si="162"/>
        <v>3.2016073169516585E-243</v>
      </c>
      <c r="HM169" s="82">
        <f t="shared" si="162"/>
        <v>5.3643019774234176E-221</v>
      </c>
      <c r="HN169" s="82">
        <f t="shared" si="162"/>
        <v>1.0083796589995393E-234</v>
      </c>
      <c r="HO169" s="82">
        <f t="shared" si="162"/>
        <v>9.190487700815851E-215</v>
      </c>
      <c r="HP169" s="82">
        <f t="shared" si="162"/>
        <v>6.6474231377107092E-179</v>
      </c>
      <c r="HQ169" s="82">
        <f t="shared" si="162"/>
        <v>1.3695165447315372E-244</v>
      </c>
      <c r="HS169" s="82">
        <f t="shared" si="219"/>
        <v>1.4200669346876095E-4</v>
      </c>
      <c r="HT169" s="82">
        <f t="shared" si="219"/>
        <v>1.7579596664727281E-21</v>
      </c>
      <c r="HU169" s="82">
        <f t="shared" si="219"/>
        <v>3.415865290005613E-19</v>
      </c>
      <c r="HV169" s="82">
        <f t="shared" si="219"/>
        <v>3.7895869266785535E-30</v>
      </c>
      <c r="HW169" s="82">
        <f t="shared" si="219"/>
        <v>2.1703790002763426E-37</v>
      </c>
      <c r="HX169" s="82">
        <f t="shared" si="219"/>
        <v>2.4946008750241612E-39</v>
      </c>
      <c r="HY169" s="82">
        <f t="shared" si="219"/>
        <v>2.8055421877865737E-44</v>
      </c>
      <c r="HZ169" s="82">
        <f t="shared" si="219"/>
        <v>9.4733522450701972E-41</v>
      </c>
      <c r="IA169" s="82">
        <f t="shared" si="219"/>
        <v>3.1041469156272946E-32</v>
      </c>
      <c r="IB169" s="82">
        <f t="shared" si="219"/>
        <v>2.8658912121374196E-32</v>
      </c>
      <c r="IC169" s="82">
        <f t="shared" si="219"/>
        <v>3.7969939161092184E-28</v>
      </c>
      <c r="ID169" s="82">
        <f t="shared" si="219"/>
        <v>9.5732484608855805E-24</v>
      </c>
      <c r="IE169" s="82">
        <f t="shared" si="219"/>
        <v>4.4625389379576291E-23</v>
      </c>
      <c r="IF169" s="82">
        <f t="shared" si="219"/>
        <v>2.0177580592831076E-24</v>
      </c>
      <c r="IG169" s="82">
        <f t="shared" si="219"/>
        <v>1.5886409723339708E-25</v>
      </c>
      <c r="II169" s="82">
        <f t="shared" si="220"/>
        <v>0</v>
      </c>
      <c r="IJ169" s="82">
        <f t="shared" si="220"/>
        <v>0.31463707761950138</v>
      </c>
      <c r="IK169" s="82">
        <f t="shared" si="220"/>
        <v>0.31850042403964418</v>
      </c>
      <c r="IL169" s="82">
        <f t="shared" si="220"/>
        <v>0.30650388213937996</v>
      </c>
      <c r="IM169" s="82">
        <f t="shared" si="220"/>
        <v>2.7490066424365769E-2</v>
      </c>
      <c r="IN169" s="82">
        <f t="shared" si="220"/>
        <v>2.6074752991519321E-2</v>
      </c>
      <c r="IO169" s="82">
        <f t="shared" si="220"/>
        <v>1.2997042572379542E-2</v>
      </c>
      <c r="IP169" s="82">
        <f t="shared" si="220"/>
        <v>2.5452278352076082E-2</v>
      </c>
      <c r="IQ169" s="82">
        <f t="shared" si="220"/>
        <v>0.1700486119149498</v>
      </c>
      <c r="IR169" s="82">
        <f t="shared" si="220"/>
        <v>0.40917237543020207</v>
      </c>
      <c r="IS169" s="82">
        <f t="shared" si="220"/>
        <v>0.49767646499150087</v>
      </c>
      <c r="IT169" s="82">
        <f t="shared" si="220"/>
        <v>0.36319687047509075</v>
      </c>
      <c r="IU169" s="82">
        <f t="shared" si="220"/>
        <v>0.43459687175016792</v>
      </c>
      <c r="IV169" s="82">
        <f t="shared" si="220"/>
        <v>0.47580895287574748</v>
      </c>
      <c r="IW169" s="82">
        <f t="shared" si="220"/>
        <v>0.53388670419168638</v>
      </c>
      <c r="IY169" s="82">
        <f t="shared" si="221"/>
        <v>1.4200669346876095E-4</v>
      </c>
      <c r="IZ169" s="82">
        <f t="shared" si="221"/>
        <v>0.31463707761950138</v>
      </c>
      <c r="JA169" s="82">
        <f t="shared" si="221"/>
        <v>0.31850042403964418</v>
      </c>
      <c r="JB169" s="82">
        <f t="shared" si="221"/>
        <v>0.30650388213937996</v>
      </c>
      <c r="JC169" s="82">
        <f t="shared" si="221"/>
        <v>2.7490066424365769E-2</v>
      </c>
      <c r="JD169" s="82">
        <f t="shared" si="221"/>
        <v>2.6074752991519321E-2</v>
      </c>
      <c r="JE169" s="82">
        <f t="shared" si="221"/>
        <v>1.2997042572379542E-2</v>
      </c>
      <c r="JF169" s="82">
        <f t="shared" si="221"/>
        <v>2.5452278352076082E-2</v>
      </c>
      <c r="JG169" s="82">
        <f t="shared" si="221"/>
        <v>0.1700486119149498</v>
      </c>
      <c r="JH169" s="82">
        <f t="shared" si="221"/>
        <v>0.40917237543020207</v>
      </c>
      <c r="JI169" s="82">
        <f t="shared" si="221"/>
        <v>0.49767646499150087</v>
      </c>
      <c r="JJ169" s="82">
        <f t="shared" si="221"/>
        <v>0.36319687047509075</v>
      </c>
      <c r="JK169" s="82">
        <f t="shared" si="221"/>
        <v>0.43459687175016792</v>
      </c>
      <c r="JL169" s="82">
        <f t="shared" si="221"/>
        <v>0.47580895287574748</v>
      </c>
      <c r="JM169" s="82">
        <f t="shared" si="221"/>
        <v>0.53388670419168638</v>
      </c>
    </row>
    <row r="170" spans="2:273" x14ac:dyDescent="0.25">
      <c r="B170" s="2">
        <v>143</v>
      </c>
      <c r="C170" s="37">
        <v>0.36687700000000001</v>
      </c>
      <c r="D170" s="37">
        <v>0.374552</v>
      </c>
      <c r="E170" s="37">
        <v>0.39001999999999998</v>
      </c>
      <c r="F170" s="37">
        <v>0.37986599999999998</v>
      </c>
      <c r="G170" s="37">
        <v>0.38097799999999998</v>
      </c>
      <c r="H170" s="37">
        <v>0.37160500000000002</v>
      </c>
      <c r="I170" s="37">
        <v>0.378554</v>
      </c>
      <c r="J170" s="37">
        <v>0.38016699999999998</v>
      </c>
      <c r="K170" s="37">
        <v>0.37670399999999998</v>
      </c>
      <c r="L170" s="37">
        <v>0.37306600000000001</v>
      </c>
      <c r="M170" s="37">
        <v>0.39268999999999998</v>
      </c>
      <c r="N170" s="37">
        <v>0.40229900000000002</v>
      </c>
      <c r="O170" s="37">
        <v>0.40712500000000001</v>
      </c>
      <c r="P170" s="37">
        <v>0.44387399999999999</v>
      </c>
      <c r="Q170" s="37">
        <v>0.51704499999999998</v>
      </c>
      <c r="S170" s="4">
        <f t="shared" si="222"/>
        <v>0.37003160936716389</v>
      </c>
      <c r="T170" s="4">
        <f t="shared" si="222"/>
        <v>0.37345286405709177</v>
      </c>
      <c r="U170" s="4">
        <f t="shared" si="222"/>
        <v>0.3899386520590935</v>
      </c>
      <c r="V170" s="4">
        <f t="shared" si="222"/>
        <v>0.379702856324652</v>
      </c>
      <c r="W170" s="4">
        <f t="shared" si="222"/>
        <v>0.37970424829070365</v>
      </c>
      <c r="X170" s="4">
        <f t="shared" si="222"/>
        <v>0.3743230801945408</v>
      </c>
      <c r="Y170" s="4">
        <f t="shared" si="222"/>
        <v>0.37622466017349826</v>
      </c>
      <c r="Z170" s="4">
        <f t="shared" si="222"/>
        <v>0.38035832138900949</v>
      </c>
      <c r="AA170" s="4">
        <f t="shared" si="222"/>
        <v>0.37757784203599865</v>
      </c>
      <c r="AB170" s="4">
        <f t="shared" si="222"/>
        <v>0.379089707195715</v>
      </c>
      <c r="AC170" s="4">
        <f t="shared" si="222"/>
        <v>0.39694101411653637</v>
      </c>
      <c r="AD170" s="4">
        <f t="shared" si="222"/>
        <v>0.41098738652388278</v>
      </c>
      <c r="AE170" s="4">
        <f t="shared" si="222"/>
        <v>0.40737227186961417</v>
      </c>
      <c r="AF170" s="4">
        <f t="shared" si="222"/>
        <v>0.44531261760853275</v>
      </c>
      <c r="AG170" s="4">
        <f t="shared" si="222"/>
        <v>0.51772700128736482</v>
      </c>
      <c r="AI170" s="4">
        <f t="shared" si="223"/>
        <v>-3.1546093671638853E-3</v>
      </c>
      <c r="AJ170" s="4">
        <f t="shared" si="223"/>
        <v>1.0991359429082248E-3</v>
      </c>
      <c r="AK170" s="4">
        <f t="shared" si="223"/>
        <v>8.1347940906473237E-5</v>
      </c>
      <c r="AL170" s="4">
        <f t="shared" si="223"/>
        <v>1.6314367534797647E-4</v>
      </c>
      <c r="AM170" s="4">
        <f t="shared" si="223"/>
        <v>1.2737517092963335E-3</v>
      </c>
      <c r="AN170" s="4">
        <f t="shared" si="223"/>
        <v>-2.718080194540784E-3</v>
      </c>
      <c r="AO170" s="4">
        <f t="shared" si="223"/>
        <v>2.3293398265017418E-3</v>
      </c>
      <c r="AP170" s="4">
        <f t="shared" si="223"/>
        <v>-1.9132138900951334E-4</v>
      </c>
      <c r="AQ170" s="4">
        <f t="shared" si="223"/>
        <v>-8.7384203599866206E-4</v>
      </c>
      <c r="AR170" s="4">
        <f t="shared" si="223"/>
        <v>-6.023707195714989E-3</v>
      </c>
      <c r="AS170" s="4">
        <f t="shared" si="223"/>
        <v>-4.2510141165363891E-3</v>
      </c>
      <c r="AT170" s="4">
        <f t="shared" si="223"/>
        <v>-8.6883865238827629E-3</v>
      </c>
      <c r="AU170" s="4">
        <f t="shared" si="223"/>
        <v>-2.4727186961415182E-4</v>
      </c>
      <c r="AV170" s="4">
        <f t="shared" si="223"/>
        <v>-1.4386176085327551E-3</v>
      </c>
      <c r="AW170" s="4">
        <f t="shared" si="223"/>
        <v>-6.8200128736484178E-4</v>
      </c>
      <c r="AY170" s="2">
        <f t="shared" si="215"/>
        <v>0.37002139610736134</v>
      </c>
      <c r="AZ170" s="2">
        <f t="shared" si="215"/>
        <v>0.37309835568737504</v>
      </c>
      <c r="BA170" s="2">
        <f t="shared" si="215"/>
        <v>0.37748331303143545</v>
      </c>
      <c r="BB170" s="2">
        <f t="shared" si="215"/>
        <v>0.37831169549551275</v>
      </c>
      <c r="BC170" s="2">
        <f t="shared" si="215"/>
        <v>0.37969745508019159</v>
      </c>
      <c r="BD170" s="2">
        <f t="shared" si="215"/>
        <v>0.37431568495336887</v>
      </c>
      <c r="BE170" s="2">
        <f t="shared" si="215"/>
        <v>0.37622302101245242</v>
      </c>
      <c r="BF170" s="2">
        <f t="shared" si="215"/>
        <v>0.38034992222148389</v>
      </c>
      <c r="BG170" s="2">
        <f t="shared" si="215"/>
        <v>0.37689044179899744</v>
      </c>
      <c r="BH170" s="2">
        <f t="shared" si="215"/>
        <v>0.37190688752199497</v>
      </c>
      <c r="BI170" s="2">
        <f t="shared" si="215"/>
        <v>0.37194152577309247</v>
      </c>
      <c r="BJ170" s="2">
        <f t="shared" si="215"/>
        <v>0.37356798017662135</v>
      </c>
      <c r="BK170" s="2">
        <f t="shared" si="215"/>
        <v>0.36958752321520161</v>
      </c>
      <c r="BL170" s="2">
        <f t="shared" si="215"/>
        <v>0.37117083365890668</v>
      </c>
      <c r="BM170" s="2">
        <f t="shared" si="215"/>
        <v>0.37836985888752184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0.36687700000000001</v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>
        <f t="shared" si="198"/>
        <v>0.36687700000000001</v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>
        <f t="shared" si="204"/>
        <v>0.378554</v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0.54965342528735628</v>
      </c>
      <c r="DL170" s="2">
        <f t="shared" si="224"/>
        <v>0.49453839327731092</v>
      </c>
      <c r="DM170" s="2">
        <f t="shared" si="224"/>
        <v>0.50197391366670296</v>
      </c>
      <c r="DN170" s="2">
        <f t="shared" si="224"/>
        <v>0.50652199961389976</v>
      </c>
      <c r="DO170" s="2">
        <f t="shared" si="224"/>
        <v>0.53511354578877013</v>
      </c>
      <c r="DP170" s="2">
        <f t="shared" si="224"/>
        <v>0.51067862225073302</v>
      </c>
      <c r="DQ170" s="2">
        <f t="shared" si="224"/>
        <v>0.49814372855571853</v>
      </c>
      <c r="DR170" s="2">
        <f t="shared" si="224"/>
        <v>0.49423164827712612</v>
      </c>
      <c r="DS170" s="2">
        <f t="shared" si="224"/>
        <v>0.50030883211143695</v>
      </c>
      <c r="DT170" s="2">
        <f t="shared" si="224"/>
        <v>0.50293170756302519</v>
      </c>
      <c r="DU170" s="2">
        <f t="shared" si="224"/>
        <v>0.49086937142857134</v>
      </c>
      <c r="DV170" s="2">
        <f t="shared" si="224"/>
        <v>0.49228224033613444</v>
      </c>
      <c r="DW170" s="2">
        <f t="shared" si="224"/>
        <v>0.4768212974789916</v>
      </c>
      <c r="DX170" s="2">
        <f t="shared" si="224"/>
        <v>0.5166504184873949</v>
      </c>
      <c r="DY170" s="2">
        <f t="shared" si="224"/>
        <v>0.49234052217741936</v>
      </c>
      <c r="EA170" s="2">
        <f t="shared" si="214"/>
        <v>0.37001670897748684</v>
      </c>
      <c r="EB170" s="2">
        <f t="shared" si="214"/>
        <v>0.37243688043478251</v>
      </c>
      <c r="EC170" s="2">
        <f t="shared" si="214"/>
        <v>0.37698283456113379</v>
      </c>
      <c r="ED170" s="2">
        <f t="shared" si="214"/>
        <v>0.37718731486075613</v>
      </c>
      <c r="EE170" s="2">
        <f t="shared" si="214"/>
        <v>0.37947971643312706</v>
      </c>
      <c r="EF170" s="2">
        <f t="shared" si="214"/>
        <v>0.37439456986910868</v>
      </c>
      <c r="EG170" s="2">
        <f t="shared" si="214"/>
        <v>0.37607456854741911</v>
      </c>
      <c r="EH170" s="2">
        <f t="shared" si="214"/>
        <v>0.38179712594542053</v>
      </c>
      <c r="EI170" s="2">
        <f t="shared" si="214"/>
        <v>0.37574354177241531</v>
      </c>
      <c r="EJ170" s="2">
        <f t="shared" si="214"/>
        <v>0.37137709379359168</v>
      </c>
      <c r="EK170" s="2">
        <f t="shared" si="213"/>
        <v>0.37105445142588106</v>
      </c>
      <c r="EL170" s="2">
        <f t="shared" si="180"/>
        <v>0.37363466511726173</v>
      </c>
      <c r="EM170" s="2">
        <f t="shared" si="180"/>
        <v>0.3694914822946409</v>
      </c>
      <c r="EN170" s="2">
        <f t="shared" si="180"/>
        <v>0.37114628455474263</v>
      </c>
      <c r="EO170" s="2">
        <f t="shared" si="180"/>
        <v>0.3800401416918372</v>
      </c>
      <c r="EQ170" s="2">
        <f t="shared" si="225"/>
        <v>0.37001670897748684</v>
      </c>
      <c r="ER170" s="2">
        <f t="shared" si="225"/>
        <v>0.37353895580876656</v>
      </c>
      <c r="ES170" s="2">
        <f t="shared" si="225"/>
        <v>0.37805537369703945</v>
      </c>
      <c r="ET170" s="2">
        <f t="shared" si="225"/>
        <v>0.3791044394756119</v>
      </c>
      <c r="EU170" s="2">
        <f t="shared" si="225"/>
        <v>0.37979455741406704</v>
      </c>
      <c r="EV170" s="2">
        <f t="shared" si="225"/>
        <v>0.37426899463580132</v>
      </c>
      <c r="EW170" s="2">
        <f t="shared" si="225"/>
        <v>0.37628654246825594</v>
      </c>
      <c r="EX170" s="2">
        <f t="shared" si="225"/>
        <v>0.37961904541792013</v>
      </c>
      <c r="EY170" s="2">
        <f t="shared" si="225"/>
        <v>0.37759713721315735</v>
      </c>
      <c r="EZ170" s="2">
        <f t="shared" si="225"/>
        <v>0.37231126054069369</v>
      </c>
      <c r="FA170" s="2">
        <f t="shared" si="225"/>
        <v>0.37275948390282287</v>
      </c>
      <c r="FB170" s="2">
        <f t="shared" si="225"/>
        <v>0.37348149777122469</v>
      </c>
      <c r="FC170" s="2">
        <f t="shared" si="225"/>
        <v>0.36967797931658553</v>
      </c>
      <c r="FD170" s="2">
        <f t="shared" si="225"/>
        <v>0.37118569640702337</v>
      </c>
      <c r="FE170" s="2">
        <f t="shared" si="225"/>
        <v>0.3764249859172642</v>
      </c>
      <c r="FG170" s="2">
        <f t="shared" si="226"/>
        <v>0.99997390772905004</v>
      </c>
      <c r="FH170" s="2">
        <f t="shared" si="226"/>
        <v>0.9999555470016972</v>
      </c>
      <c r="FI170" s="2">
        <f t="shared" si="226"/>
        <v>0.9999350066428091</v>
      </c>
      <c r="FJ170" s="2">
        <f t="shared" si="226"/>
        <v>0.99994561692221151</v>
      </c>
      <c r="FK170" s="2">
        <f t="shared" si="226"/>
        <v>0.99995957225837828</v>
      </c>
      <c r="FL170" s="2">
        <f t="shared" si="226"/>
        <v>0.99996300048585163</v>
      </c>
      <c r="FM170" s="2">
        <f t="shared" si="226"/>
        <v>0.99996181413759888</v>
      </c>
      <c r="FN170" s="2">
        <f t="shared" si="226"/>
        <v>0.9999618397989245</v>
      </c>
      <c r="FO170" s="2">
        <f t="shared" si="226"/>
        <v>0.99996169007350943</v>
      </c>
      <c r="FP170" s="2">
        <f t="shared" si="226"/>
        <v>0.99995462319188422</v>
      </c>
      <c r="FQ170" s="2">
        <f t="shared" si="226"/>
        <v>0.99995407118303825</v>
      </c>
      <c r="FR170" s="2">
        <f t="shared" si="226"/>
        <v>0.99995265788092069</v>
      </c>
      <c r="FS170" s="2">
        <f t="shared" si="226"/>
        <v>0.99995397239608474</v>
      </c>
      <c r="FT170" s="2">
        <f t="shared" si="226"/>
        <v>0.99995700789780162</v>
      </c>
      <c r="FU170" s="2">
        <f t="shared" si="226"/>
        <v>0.9999601770350125</v>
      </c>
      <c r="FW170" s="2">
        <f t="shared" si="217"/>
        <v>1.5341835915802533E-6</v>
      </c>
      <c r="FX170" s="2">
        <f t="shared" si="217"/>
        <v>0.59528367091419543</v>
      </c>
      <c r="FY170" s="2">
        <f t="shared" si="217"/>
        <v>0.45905539851086119</v>
      </c>
      <c r="FZ170" s="2">
        <f t="shared" si="217"/>
        <v>0.58282440686255443</v>
      </c>
      <c r="GA170" s="2">
        <f t="shared" si="217"/>
        <v>0.67159847549834173</v>
      </c>
      <c r="GB170" s="2">
        <f t="shared" si="217"/>
        <v>0.6683432493307756</v>
      </c>
      <c r="GC170" s="2">
        <f t="shared" si="217"/>
        <v>0.67834358263598749</v>
      </c>
      <c r="GD170" s="2">
        <f t="shared" si="217"/>
        <v>0.66640981799804977</v>
      </c>
      <c r="GE170" s="2">
        <f t="shared" si="217"/>
        <v>0.61616894083895868</v>
      </c>
      <c r="GF170" s="2">
        <f t="shared" si="217"/>
        <v>0.56073950562100272</v>
      </c>
      <c r="GG170" s="2">
        <f t="shared" si="217"/>
        <v>0.51704081981038508</v>
      </c>
      <c r="GH170" s="2">
        <f t="shared" si="217"/>
        <v>0.47204557724331758</v>
      </c>
      <c r="GI170" s="2">
        <f t="shared" si="217"/>
        <v>0.48848386633309793</v>
      </c>
      <c r="GJ170" s="2">
        <f t="shared" si="217"/>
        <v>0.46416431883105902</v>
      </c>
      <c r="GK170" s="2">
        <f t="shared" si="217"/>
        <v>0.46325941200509424</v>
      </c>
      <c r="GM170" s="82">
        <f t="shared" si="218"/>
        <v>2.7497942091160733E-159</v>
      </c>
      <c r="GN170" s="82">
        <f t="shared" si="218"/>
        <v>3.9869302368698991E-279</v>
      </c>
      <c r="GO170" s="82">
        <f t="shared" si="218"/>
        <v>1.2538808657292087E-286</v>
      </c>
      <c r="GP170" s="82">
        <f t="shared" si="218"/>
        <v>4.3634653341428896E-287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3.5983018287831508E-302</v>
      </c>
      <c r="GX170" s="82">
        <f t="shared" si="218"/>
        <v>0</v>
      </c>
      <c r="GY170" s="82">
        <f t="shared" si="218"/>
        <v>0</v>
      </c>
      <c r="GZ170" s="82">
        <f t="shared" si="218"/>
        <v>4.9723529541807537E-290</v>
      </c>
      <c r="HA170" s="82">
        <f t="shared" si="218"/>
        <v>0</v>
      </c>
      <c r="HC170" s="82">
        <f t="shared" si="182"/>
        <v>2.0280752999083479E-110</v>
      </c>
      <c r="HD170" s="82">
        <f t="shared" si="182"/>
        <v>3.4541730652075897E-194</v>
      </c>
      <c r="HE170" s="82">
        <f t="shared" si="182"/>
        <v>1.109392499205891E-177</v>
      </c>
      <c r="HF170" s="82">
        <f t="shared" si="181"/>
        <v>5.5989901241911431E-186</v>
      </c>
      <c r="HG170" s="82">
        <f t="shared" si="181"/>
        <v>1.0501132836177498E-292</v>
      </c>
      <c r="HH170" s="82">
        <f t="shared" si="181"/>
        <v>0</v>
      </c>
      <c r="HI170" s="82">
        <f t="shared" si="181"/>
        <v>0</v>
      </c>
      <c r="HJ170" s="82">
        <f t="shared" si="181"/>
        <v>4.8456272941376215E-296</v>
      </c>
      <c r="HK170" s="82">
        <f t="shared" si="181"/>
        <v>2.0198946140997768E-199</v>
      </c>
      <c r="HL170" s="82">
        <f t="shared" si="162"/>
        <v>2.1510351764200026E-250</v>
      </c>
      <c r="HM170" s="82">
        <f t="shared" si="162"/>
        <v>1.2908112518824694E-227</v>
      </c>
      <c r="HN170" s="82">
        <f t="shared" si="162"/>
        <v>7.1681440131099646E-242</v>
      </c>
      <c r="HO170" s="82">
        <f t="shared" ref="HO170:HQ227" si="227" xml:space="preserve"> _xlfn.NORM.DIST($B170, O$8, ABS(O$12), TRUE) * _xlfn.NORM.DIST(($B170 - O$8)*O$16, 0, ABS(O$12), TRUE) * 2</f>
        <v>2.4514801602292144E-221</v>
      </c>
      <c r="HP170" s="82">
        <f t="shared" si="227"/>
        <v>3.1313153682562962E-184</v>
      </c>
      <c r="HQ170" s="82">
        <f t="shared" si="227"/>
        <v>1.5459507520432736E-251</v>
      </c>
      <c r="HS170" s="82">
        <f t="shared" si="219"/>
        <v>3.1142554172630915E-4</v>
      </c>
      <c r="HT170" s="82">
        <f t="shared" si="219"/>
        <v>8.9534831694311393E-23</v>
      </c>
      <c r="HU170" s="82">
        <f t="shared" si="219"/>
        <v>1.4065023792852978E-20</v>
      </c>
      <c r="HV170" s="82">
        <f t="shared" si="219"/>
        <v>4.4806351036331304E-32</v>
      </c>
      <c r="HW170" s="82">
        <f t="shared" si="219"/>
        <v>1.7814041604037363E-39</v>
      </c>
      <c r="HX170" s="82">
        <f t="shared" si="219"/>
        <v>1.5241027441347538E-41</v>
      </c>
      <c r="HY170" s="82">
        <f t="shared" si="219"/>
        <v>1.00133723172187E-46</v>
      </c>
      <c r="HZ170" s="82">
        <f t="shared" si="219"/>
        <v>4.7750573134386521E-43</v>
      </c>
      <c r="IA170" s="82">
        <f t="shared" si="219"/>
        <v>3.9699780168799284E-34</v>
      </c>
      <c r="IB170" s="82">
        <f t="shared" si="219"/>
        <v>2.6889753149034654E-34</v>
      </c>
      <c r="IC170" s="82">
        <f t="shared" si="219"/>
        <v>5.3481693091274573E-30</v>
      </c>
      <c r="ID170" s="82">
        <f t="shared" si="219"/>
        <v>2.2155419171174903E-25</v>
      </c>
      <c r="IE170" s="82">
        <f t="shared" si="219"/>
        <v>1.1927563901195405E-24</v>
      </c>
      <c r="IF170" s="82">
        <f t="shared" si="219"/>
        <v>4.387559297916379E-26</v>
      </c>
      <c r="IG170" s="82">
        <f t="shared" si="219"/>
        <v>3.0590890664412715E-27</v>
      </c>
      <c r="II170" s="82">
        <f t="shared" si="220"/>
        <v>0</v>
      </c>
      <c r="IJ170" s="82">
        <f t="shared" si="220"/>
        <v>0.22625557022474535</v>
      </c>
      <c r="IK170" s="82">
        <f t="shared" si="220"/>
        <v>0.41514963821469381</v>
      </c>
      <c r="IL170" s="82">
        <f t="shared" si="220"/>
        <v>0.19870590485555537</v>
      </c>
      <c r="IM170" s="82">
        <f t="shared" si="220"/>
        <v>1.1539229110461248E-2</v>
      </c>
      <c r="IN170" s="82">
        <f t="shared" si="220"/>
        <v>1.0536780865745962E-2</v>
      </c>
      <c r="IO170" s="82">
        <f t="shared" si="220"/>
        <v>4.630492065832755E-3</v>
      </c>
      <c r="IP170" s="82">
        <f t="shared" si="220"/>
        <v>1.0068773021230886E-2</v>
      </c>
      <c r="IQ170" s="82">
        <f t="shared" si="220"/>
        <v>9.6705900323089691E-2</v>
      </c>
      <c r="IR170" s="82">
        <f t="shared" si="220"/>
        <v>0.29947409164385091</v>
      </c>
      <c r="IS170" s="82">
        <f t="shared" si="220"/>
        <v>0.48087530608203433</v>
      </c>
      <c r="IT170" s="82">
        <f t="shared" si="220"/>
        <v>0.45400417242323748</v>
      </c>
      <c r="IU170" s="82">
        <f t="shared" si="220"/>
        <v>0.4923067325214131</v>
      </c>
      <c r="IV170" s="82">
        <f t="shared" si="220"/>
        <v>0.51985440741581335</v>
      </c>
      <c r="IW170" s="82">
        <f t="shared" si="220"/>
        <v>0.5547448801945537</v>
      </c>
      <c r="IY170" s="82">
        <f t="shared" si="221"/>
        <v>3.1142554172630915E-4</v>
      </c>
      <c r="IZ170" s="82">
        <f t="shared" si="221"/>
        <v>0.22625557022474535</v>
      </c>
      <c r="JA170" s="82">
        <f t="shared" si="221"/>
        <v>0.41514963821469381</v>
      </c>
      <c r="JB170" s="82">
        <f t="shared" si="221"/>
        <v>0.19870590485555537</v>
      </c>
      <c r="JC170" s="82">
        <f t="shared" si="221"/>
        <v>1.1539229110461248E-2</v>
      </c>
      <c r="JD170" s="82">
        <f t="shared" si="221"/>
        <v>1.0536780865745962E-2</v>
      </c>
      <c r="JE170" s="82">
        <f t="shared" si="221"/>
        <v>4.630492065832755E-3</v>
      </c>
      <c r="JF170" s="82">
        <f t="shared" si="221"/>
        <v>1.0068773021230886E-2</v>
      </c>
      <c r="JG170" s="82">
        <f t="shared" si="221"/>
        <v>9.6705900323089691E-2</v>
      </c>
      <c r="JH170" s="82">
        <f t="shared" si="221"/>
        <v>0.29947409164385091</v>
      </c>
      <c r="JI170" s="82">
        <f t="shared" si="221"/>
        <v>0.48087530608203433</v>
      </c>
      <c r="JJ170" s="82">
        <f t="shared" si="221"/>
        <v>0.45400417242323748</v>
      </c>
      <c r="JK170" s="82">
        <f t="shared" si="221"/>
        <v>0.4923067325214131</v>
      </c>
      <c r="JL170" s="82">
        <f t="shared" si="221"/>
        <v>0.51985440741581335</v>
      </c>
      <c r="JM170" s="82">
        <f t="shared" si="221"/>
        <v>0.5547448801945537</v>
      </c>
    </row>
    <row r="171" spans="2:273" x14ac:dyDescent="0.25">
      <c r="B171" s="2">
        <v>144</v>
      </c>
      <c r="C171" s="37">
        <v>0.36787399999999998</v>
      </c>
      <c r="D171" s="37">
        <v>0.37058000000000002</v>
      </c>
      <c r="E171" s="37">
        <v>0.38717800000000002</v>
      </c>
      <c r="F171" s="37">
        <v>0.38139499999999998</v>
      </c>
      <c r="G171" s="37">
        <v>0.38161400000000001</v>
      </c>
      <c r="H171" s="37">
        <v>0.37407099999999999</v>
      </c>
      <c r="I171" s="37">
        <v>0.375942</v>
      </c>
      <c r="J171" s="37">
        <v>0.38083099999999998</v>
      </c>
      <c r="K171" s="37">
        <v>0.37708399999999997</v>
      </c>
      <c r="L171" s="37">
        <v>0.37612000000000001</v>
      </c>
      <c r="M171" s="37">
        <v>0.38357799999999997</v>
      </c>
      <c r="N171" s="37">
        <v>0.39971000000000001</v>
      </c>
      <c r="O171" s="37">
        <v>0.39973700000000001</v>
      </c>
      <c r="P171" s="37">
        <v>0.43454399999999999</v>
      </c>
      <c r="Q171" s="37">
        <v>0.49671900000000002</v>
      </c>
      <c r="S171" s="4">
        <f t="shared" si="222"/>
        <v>0.36972743360995652</v>
      </c>
      <c r="T171" s="4">
        <f t="shared" si="222"/>
        <v>0.37308155841414548</v>
      </c>
      <c r="U171" s="4">
        <f t="shared" si="222"/>
        <v>0.3890922246312869</v>
      </c>
      <c r="V171" s="4">
        <f t="shared" si="222"/>
        <v>0.37859938584156283</v>
      </c>
      <c r="W171" s="4">
        <f t="shared" si="222"/>
        <v>0.37949849372304439</v>
      </c>
      <c r="X171" s="4">
        <f t="shared" si="222"/>
        <v>0.37410120789288537</v>
      </c>
      <c r="Y171" s="4">
        <f t="shared" si="222"/>
        <v>0.37606665062238603</v>
      </c>
      <c r="Z171" s="4">
        <f t="shared" si="222"/>
        <v>0.38018071651197261</v>
      </c>
      <c r="AA171" s="4">
        <f t="shared" si="222"/>
        <v>0.37696386037564555</v>
      </c>
      <c r="AB171" s="4">
        <f t="shared" si="222"/>
        <v>0.37454942825324106</v>
      </c>
      <c r="AC171" s="4">
        <f t="shared" si="222"/>
        <v>0.38692140185595331</v>
      </c>
      <c r="AD171" s="4">
        <f t="shared" si="222"/>
        <v>0.40596046763464289</v>
      </c>
      <c r="AE171" s="4">
        <f t="shared" si="222"/>
        <v>0.39877433808863483</v>
      </c>
      <c r="AF171" s="4">
        <f t="shared" si="222"/>
        <v>0.43480171468949352</v>
      </c>
      <c r="AG171" s="4">
        <f t="shared" si="222"/>
        <v>0.49634363015164995</v>
      </c>
      <c r="AI171" s="4">
        <f t="shared" si="223"/>
        <v>-1.8534336099565452E-3</v>
      </c>
      <c r="AJ171" s="4">
        <f t="shared" si="223"/>
        <v>-2.501558414145455E-3</v>
      </c>
      <c r="AK171" s="4">
        <f t="shared" si="223"/>
        <v>-1.914224631286876E-3</v>
      </c>
      <c r="AL171" s="4">
        <f t="shared" si="223"/>
        <v>2.7956141584371541E-3</v>
      </c>
      <c r="AM171" s="4">
        <f t="shared" si="223"/>
        <v>2.1155062769556143E-3</v>
      </c>
      <c r="AN171" s="4">
        <f t="shared" si="223"/>
        <v>-3.020789288538106E-5</v>
      </c>
      <c r="AO171" s="4">
        <f t="shared" si="223"/>
        <v>-1.2465062238603553E-4</v>
      </c>
      <c r="AP171" s="4">
        <f t="shared" si="223"/>
        <v>6.5028348802737002E-4</v>
      </c>
      <c r="AQ171" s="4">
        <f t="shared" si="223"/>
        <v>1.201396243544206E-4</v>
      </c>
      <c r="AR171" s="4">
        <f t="shared" si="223"/>
        <v>1.5705717467589531E-3</v>
      </c>
      <c r="AS171" s="4">
        <f t="shared" si="223"/>
        <v>-3.3434018559533318E-3</v>
      </c>
      <c r="AT171" s="4">
        <f t="shared" si="223"/>
        <v>-6.2504676346428756E-3</v>
      </c>
      <c r="AU171" s="4">
        <f t="shared" si="223"/>
        <v>9.6266191136518131E-4</v>
      </c>
      <c r="AV171" s="4">
        <f t="shared" si="223"/>
        <v>-2.5771468949353782E-4</v>
      </c>
      <c r="AW171" s="4">
        <f t="shared" si="223"/>
        <v>3.7536984835007114E-4</v>
      </c>
      <c r="AY171" s="2">
        <f t="shared" si="215"/>
        <v>0.36970691070957623</v>
      </c>
      <c r="AZ171" s="2">
        <f t="shared" si="215"/>
        <v>0.37292301181428839</v>
      </c>
      <c r="BA171" s="2">
        <f t="shared" si="215"/>
        <v>0.37729589886638698</v>
      </c>
      <c r="BB171" s="2">
        <f t="shared" si="215"/>
        <v>0.37812651998286573</v>
      </c>
      <c r="BC171" s="2">
        <f t="shared" si="215"/>
        <v>0.37949741785902913</v>
      </c>
      <c r="BD171" s="2">
        <f t="shared" si="215"/>
        <v>0.37410013392855257</v>
      </c>
      <c r="BE171" s="2">
        <f t="shared" si="215"/>
        <v>0.37606646830577933</v>
      </c>
      <c r="BF171" s="2">
        <f t="shared" si="215"/>
        <v>0.38017955495356071</v>
      </c>
      <c r="BG171" s="2">
        <f t="shared" si="215"/>
        <v>0.37677031913546022</v>
      </c>
      <c r="BH171" s="2">
        <f t="shared" si="215"/>
        <v>0.37163781373705618</v>
      </c>
      <c r="BI171" s="2">
        <f t="shared" si="215"/>
        <v>0.37171764160087228</v>
      </c>
      <c r="BJ171" s="2">
        <f t="shared" si="215"/>
        <v>0.37336523133973654</v>
      </c>
      <c r="BK171" s="2">
        <f t="shared" si="215"/>
        <v>0.36937543726124639</v>
      </c>
      <c r="BL171" s="2">
        <f t="shared" si="215"/>
        <v>0.3709876146462584</v>
      </c>
      <c r="BM171" s="2">
        <f t="shared" si="215"/>
        <v>0.37809171809138037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0.36787399999999998</v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>
        <f t="shared" si="198"/>
        <v>0.36787399999999998</v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>
        <f t="shared" si="202"/>
        <v>0.38161400000000001</v>
      </c>
      <c r="CZ171" s="2">
        <f t="shared" si="203"/>
        <v>0.37407099999999999</v>
      </c>
      <c r="DA171" s="2">
        <f t="shared" si="204"/>
        <v>0.375942</v>
      </c>
      <c r="DB171" s="2">
        <f t="shared" si="205"/>
        <v>0.38083099999999998</v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0.55075257142857137</v>
      </c>
      <c r="DL171" s="2">
        <f t="shared" si="224"/>
        <v>0.49525817876241407</v>
      </c>
      <c r="DM171" s="2">
        <f t="shared" si="224"/>
        <v>0.50275692121676308</v>
      </c>
      <c r="DN171" s="2">
        <f t="shared" si="224"/>
        <v>0.50731572471042485</v>
      </c>
      <c r="DO171" s="2">
        <f t="shared" si="224"/>
        <v>0.53610127807486641</v>
      </c>
      <c r="DP171" s="2">
        <f t="shared" si="224"/>
        <v>0.51149175458211127</v>
      </c>
      <c r="DQ171" s="2">
        <f t="shared" si="224"/>
        <v>0.49888178574046926</v>
      </c>
      <c r="DR171" s="2">
        <f t="shared" si="224"/>
        <v>0.49491416953812323</v>
      </c>
      <c r="DS171" s="2">
        <f t="shared" si="224"/>
        <v>0.50105575898093835</v>
      </c>
      <c r="DT171" s="2">
        <f t="shared" si="224"/>
        <v>0.50371588846447668</v>
      </c>
      <c r="DU171" s="2">
        <f t="shared" si="224"/>
        <v>0.49154310466004575</v>
      </c>
      <c r="DV171" s="2">
        <f t="shared" si="224"/>
        <v>0.49298210868347336</v>
      </c>
      <c r="DW171" s="2">
        <f t="shared" si="224"/>
        <v>0.47742786249045077</v>
      </c>
      <c r="DX171" s="2">
        <f t="shared" si="224"/>
        <v>0.51761489075630251</v>
      </c>
      <c r="DY171" s="2">
        <f t="shared" si="224"/>
        <v>0.49310187536656891</v>
      </c>
      <c r="EA171" s="2">
        <f t="shared" si="214"/>
        <v>0.36970260235605795</v>
      </c>
      <c r="EB171" s="2">
        <f t="shared" si="214"/>
        <v>0.37222270014177689</v>
      </c>
      <c r="EC171" s="2">
        <f t="shared" si="214"/>
        <v>0.37675839009960566</v>
      </c>
      <c r="ED171" s="2">
        <f t="shared" si="214"/>
        <v>0.37693352606237224</v>
      </c>
      <c r="EE171" s="2">
        <f t="shared" si="214"/>
        <v>0.37926907705621549</v>
      </c>
      <c r="EF171" s="2">
        <f t="shared" si="214"/>
        <v>0.374183663851273</v>
      </c>
      <c r="EG171" s="2">
        <f t="shared" si="214"/>
        <v>0.37591121791116461</v>
      </c>
      <c r="EH171" s="2">
        <f t="shared" si="214"/>
        <v>0.38170152012352704</v>
      </c>
      <c r="EI171" s="2">
        <f t="shared" si="214"/>
        <v>0.37555845390783088</v>
      </c>
      <c r="EJ171" s="2">
        <f t="shared" si="214"/>
        <v>0.37107494656045309</v>
      </c>
      <c r="EK171" s="2">
        <f t="shared" si="213"/>
        <v>0.37077043584880276</v>
      </c>
      <c r="EL171" s="2">
        <f t="shared" si="180"/>
        <v>0.37343740819776033</v>
      </c>
      <c r="EM171" s="2">
        <f t="shared" si="180"/>
        <v>0.36927257874700542</v>
      </c>
      <c r="EN171" s="2">
        <f t="shared" si="180"/>
        <v>0.37095917511036824</v>
      </c>
      <c r="EO171" s="2">
        <f t="shared" si="180"/>
        <v>0.37987615877756725</v>
      </c>
      <c r="EQ171" s="2">
        <f t="shared" si="225"/>
        <v>0.36970260235605795</v>
      </c>
      <c r="ER171" s="2">
        <f t="shared" si="225"/>
        <v>0.37334915917857919</v>
      </c>
      <c r="ES171" s="2">
        <f t="shared" si="225"/>
        <v>0.37785806509548664</v>
      </c>
      <c r="ET171" s="2">
        <f t="shared" si="225"/>
        <v>0.37889462002878171</v>
      </c>
      <c r="EU171" s="2">
        <f t="shared" si="225"/>
        <v>0.37959088734632429</v>
      </c>
      <c r="EV171" s="2">
        <f t="shared" si="225"/>
        <v>0.3740556002273307</v>
      </c>
      <c r="EW171" s="2">
        <f t="shared" si="225"/>
        <v>0.37612747275254294</v>
      </c>
      <c r="EX171" s="2">
        <f t="shared" si="225"/>
        <v>0.37947898922969492</v>
      </c>
      <c r="EY171" s="2">
        <f t="shared" si="225"/>
        <v>0.37745192852523196</v>
      </c>
      <c r="EZ171" s="2">
        <f t="shared" si="225"/>
        <v>0.37203053319336998</v>
      </c>
      <c r="FA171" s="2">
        <f t="shared" si="225"/>
        <v>0.37251519202431738</v>
      </c>
      <c r="FB171" s="2">
        <f t="shared" si="225"/>
        <v>0.37328118238171348</v>
      </c>
      <c r="FC171" s="2">
        <f t="shared" si="225"/>
        <v>0.36946479243786717</v>
      </c>
      <c r="FD171" s="2">
        <f t="shared" si="225"/>
        <v>0.37100575237612404</v>
      </c>
      <c r="FE171" s="2">
        <f t="shared" si="225"/>
        <v>0.37619769207869963</v>
      </c>
      <c r="FG171" s="2">
        <f t="shared" si="226"/>
        <v>0.99997620351143734</v>
      </c>
      <c r="FH171" s="2">
        <f t="shared" si="226"/>
        <v>0.99995945822513155</v>
      </c>
      <c r="FI171" s="2">
        <f t="shared" si="226"/>
        <v>0.99994072501477926</v>
      </c>
      <c r="FJ171" s="2">
        <f t="shared" si="226"/>
        <v>0.99995040180624595</v>
      </c>
      <c r="FK171" s="2">
        <f t="shared" si="226"/>
        <v>0.99996312933027387</v>
      </c>
      <c r="FL171" s="2">
        <f t="shared" si="226"/>
        <v>0.99996625593219013</v>
      </c>
      <c r="FM171" s="2">
        <f t="shared" si="226"/>
        <v>0.99996517396256657</v>
      </c>
      <c r="FN171" s="2">
        <f t="shared" si="226"/>
        <v>0.99996519736613099</v>
      </c>
      <c r="FO171" s="2">
        <f t="shared" si="226"/>
        <v>0.9999650608140106</v>
      </c>
      <c r="FP171" s="2">
        <f t="shared" si="226"/>
        <v>0.99995861569390931</v>
      </c>
      <c r="FQ171" s="2">
        <f t="shared" si="226"/>
        <v>0.99995811225181375</v>
      </c>
      <c r="FR171" s="2">
        <f t="shared" si="226"/>
        <v>0.99995682329438496</v>
      </c>
      <c r="FS171" s="2">
        <f t="shared" si="226"/>
        <v>0.99995802215631235</v>
      </c>
      <c r="FT171" s="2">
        <f t="shared" si="226"/>
        <v>0.99996079058846543</v>
      </c>
      <c r="FU171" s="2">
        <f t="shared" si="226"/>
        <v>0.99996368089701437</v>
      </c>
      <c r="FW171" s="2">
        <f t="shared" si="217"/>
        <v>1.6821986080573149E-6</v>
      </c>
      <c r="FX171" s="2">
        <f t="shared" si="217"/>
        <v>0.61726487437150745</v>
      </c>
      <c r="FY171" s="2">
        <f t="shared" si="217"/>
        <v>0.48199714251654502</v>
      </c>
      <c r="FZ171" s="2">
        <f t="shared" si="217"/>
        <v>0.60503332286278078</v>
      </c>
      <c r="GA171" s="2">
        <f t="shared" si="217"/>
        <v>0.69158228113896825</v>
      </c>
      <c r="GB171" s="2">
        <f t="shared" si="217"/>
        <v>0.68843324537350203</v>
      </c>
      <c r="GC171" s="2">
        <f t="shared" si="217"/>
        <v>0.69810144389882356</v>
      </c>
      <c r="GD171" s="2">
        <f t="shared" si="217"/>
        <v>0.68656200576912496</v>
      </c>
      <c r="GE171" s="2">
        <f t="shared" si="217"/>
        <v>0.63770617406193286</v>
      </c>
      <c r="GF171" s="2">
        <f t="shared" si="217"/>
        <v>0.58328350780904126</v>
      </c>
      <c r="GG171" s="2">
        <f t="shared" si="217"/>
        <v>0.53998769005800229</v>
      </c>
      <c r="GH171" s="2">
        <f t="shared" si="217"/>
        <v>0.49504240926015597</v>
      </c>
      <c r="GI171" s="2">
        <f t="shared" si="217"/>
        <v>0.51150564876614912</v>
      </c>
      <c r="GJ171" s="2">
        <f t="shared" si="217"/>
        <v>0.48713146238516547</v>
      </c>
      <c r="GK171" s="2">
        <f t="shared" si="217"/>
        <v>0.48622240978799053</v>
      </c>
      <c r="GM171" s="82">
        <f t="shared" si="218"/>
        <v>1.0451956723944062E-162</v>
      </c>
      <c r="GN171" s="82">
        <f t="shared" si="218"/>
        <v>1.9586523084505316E-285</v>
      </c>
      <c r="GO171" s="82">
        <f t="shared" si="218"/>
        <v>1.9908401294503892E-293</v>
      </c>
      <c r="GP171" s="82">
        <f t="shared" si="218"/>
        <v>1.3146106805004829E-293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2.3041995425317486E-296</v>
      </c>
      <c r="HA171" s="82">
        <f t="shared" si="218"/>
        <v>0</v>
      </c>
      <c r="HC171" s="82">
        <f t="shared" si="182"/>
        <v>1.5189299831626849E-113</v>
      </c>
      <c r="HD171" s="82">
        <f t="shared" si="182"/>
        <v>3.9688877037989427E-200</v>
      </c>
      <c r="HE171" s="82">
        <f t="shared" si="182"/>
        <v>1.996827895264917E-183</v>
      </c>
      <c r="HF171" s="82">
        <f t="shared" si="181"/>
        <v>1.3336196571307225E-191</v>
      </c>
      <c r="HG171" s="82">
        <f t="shared" si="181"/>
        <v>6.2429596401917313E-301</v>
      </c>
      <c r="HH171" s="82">
        <f t="shared" si="181"/>
        <v>0</v>
      </c>
      <c r="HI171" s="82">
        <f t="shared" si="181"/>
        <v>0</v>
      </c>
      <c r="HJ171" s="82">
        <f t="shared" si="181"/>
        <v>2.329992705547149E-304</v>
      </c>
      <c r="HK171" s="82">
        <f t="shared" si="181"/>
        <v>4.5062397841806425E-205</v>
      </c>
      <c r="HL171" s="82">
        <f t="shared" si="181"/>
        <v>1.1349328110159746E-257</v>
      </c>
      <c r="HM171" s="82">
        <f t="shared" si="181"/>
        <v>2.4763945212614228E-234</v>
      </c>
      <c r="HN171" s="82">
        <f t="shared" si="181"/>
        <v>3.9737618846026353E-249</v>
      </c>
      <c r="HO171" s="82">
        <f t="shared" si="227"/>
        <v>5.1957399140237861E-228</v>
      </c>
      <c r="HP171" s="82">
        <f t="shared" si="227"/>
        <v>1.2301071479217028E-189</v>
      </c>
      <c r="HQ171" s="82">
        <f t="shared" si="227"/>
        <v>1.3927097219290341E-258</v>
      </c>
      <c r="HS171" s="82">
        <f t="shared" si="219"/>
        <v>6.5785908550185994E-4</v>
      </c>
      <c r="HT171" s="82">
        <f t="shared" si="219"/>
        <v>4.1596399572808302E-24</v>
      </c>
      <c r="HU171" s="82">
        <f t="shared" si="219"/>
        <v>5.1465539331094235E-22</v>
      </c>
      <c r="HV171" s="82">
        <f t="shared" si="219"/>
        <v>4.5905613949392773E-34</v>
      </c>
      <c r="HW171" s="82">
        <f t="shared" si="219"/>
        <v>1.2776030598490619E-41</v>
      </c>
      <c r="HX171" s="82">
        <f t="shared" si="219"/>
        <v>8.0606701731005112E-44</v>
      </c>
      <c r="HY171" s="82">
        <f t="shared" si="219"/>
        <v>3.0571463967779784E-49</v>
      </c>
      <c r="HZ171" s="82">
        <f t="shared" si="219"/>
        <v>2.0720408230068297E-45</v>
      </c>
      <c r="IA171" s="82">
        <f t="shared" si="219"/>
        <v>4.4613408844916798E-36</v>
      </c>
      <c r="IB171" s="82">
        <f t="shared" si="219"/>
        <v>2.1761096424410322E-36</v>
      </c>
      <c r="IC171" s="82">
        <f t="shared" si="219"/>
        <v>6.5370799197900374E-32</v>
      </c>
      <c r="ID171" s="82">
        <f t="shared" si="219"/>
        <v>4.4938525307251811E-27</v>
      </c>
      <c r="IE171" s="82">
        <f t="shared" si="219"/>
        <v>2.8113585567221955E-26</v>
      </c>
      <c r="IF171" s="82">
        <f t="shared" si="219"/>
        <v>8.3573301522149398E-28</v>
      </c>
      <c r="IG171" s="82">
        <f t="shared" si="219"/>
        <v>5.1483170084842913E-29</v>
      </c>
      <c r="II171" s="82">
        <f t="shared" si="220"/>
        <v>0</v>
      </c>
      <c r="IJ171" s="82">
        <f t="shared" si="220"/>
        <v>0.14976001323566199</v>
      </c>
      <c r="IK171" s="82">
        <f t="shared" si="220"/>
        <v>0.48242135384832946</v>
      </c>
      <c r="IL171" s="82">
        <f t="shared" si="220"/>
        <v>0.11346601346302791</v>
      </c>
      <c r="IM171" s="82">
        <f t="shared" si="220"/>
        <v>4.3789088255376998E-3</v>
      </c>
      <c r="IN171" s="82">
        <f t="shared" si="220"/>
        <v>3.8232364356455628E-3</v>
      </c>
      <c r="IO171" s="82">
        <f t="shared" si="220"/>
        <v>1.4698416923909581E-3</v>
      </c>
      <c r="IP171" s="82">
        <f t="shared" si="220"/>
        <v>3.5621736117194274E-3</v>
      </c>
      <c r="IQ171" s="82">
        <f t="shared" si="220"/>
        <v>4.9423683370727466E-2</v>
      </c>
      <c r="IR171" s="82">
        <f t="shared" si="220"/>
        <v>0.19104095041807262</v>
      </c>
      <c r="IS171" s="82">
        <f t="shared" si="220"/>
        <v>0.40379432404317983</v>
      </c>
      <c r="IT171" s="82">
        <f t="shared" si="220"/>
        <v>0.49851881875488518</v>
      </c>
      <c r="IU171" s="82">
        <f t="shared" si="220"/>
        <v>0.4921323805560423</v>
      </c>
      <c r="IV171" s="82">
        <f t="shared" si="220"/>
        <v>0.5205261148788104</v>
      </c>
      <c r="IW171" s="82">
        <f t="shared" si="220"/>
        <v>0.53333452347493937</v>
      </c>
      <c r="IY171" s="82">
        <f t="shared" si="221"/>
        <v>6.5785908550185994E-4</v>
      </c>
      <c r="IZ171" s="82">
        <f t="shared" si="221"/>
        <v>0.14976001323566199</v>
      </c>
      <c r="JA171" s="82">
        <f t="shared" si="221"/>
        <v>0.48242135384832946</v>
      </c>
      <c r="JB171" s="82">
        <f t="shared" si="221"/>
        <v>0.11346601346302791</v>
      </c>
      <c r="JC171" s="82">
        <f t="shared" si="221"/>
        <v>4.3789088255376998E-3</v>
      </c>
      <c r="JD171" s="82">
        <f t="shared" si="221"/>
        <v>3.8232364356455628E-3</v>
      </c>
      <c r="JE171" s="82">
        <f t="shared" si="221"/>
        <v>1.4698416923909581E-3</v>
      </c>
      <c r="JF171" s="82">
        <f t="shared" si="221"/>
        <v>3.5621736117194274E-3</v>
      </c>
      <c r="JG171" s="82">
        <f t="shared" si="221"/>
        <v>4.9423683370727466E-2</v>
      </c>
      <c r="JH171" s="82">
        <f t="shared" si="221"/>
        <v>0.19104095041807262</v>
      </c>
      <c r="JI171" s="82">
        <f t="shared" si="221"/>
        <v>0.40379432404317983</v>
      </c>
      <c r="JJ171" s="82">
        <f t="shared" si="221"/>
        <v>0.49851881875488518</v>
      </c>
      <c r="JK171" s="82">
        <f t="shared" si="221"/>
        <v>0.4921323805560423</v>
      </c>
      <c r="JL171" s="82">
        <f t="shared" si="221"/>
        <v>0.5205261148788104</v>
      </c>
      <c r="JM171" s="82">
        <f t="shared" si="221"/>
        <v>0.53333452347493937</v>
      </c>
    </row>
    <row r="172" spans="2:273" x14ac:dyDescent="0.25">
      <c r="B172" s="2">
        <v>145</v>
      </c>
      <c r="C172" s="37">
        <v>0.36700199999999999</v>
      </c>
      <c r="D172" s="37">
        <v>0.37499900000000003</v>
      </c>
      <c r="E172" s="37">
        <v>0.38452900000000001</v>
      </c>
      <c r="F172" s="37">
        <v>0.37932700000000003</v>
      </c>
      <c r="G172" s="37">
        <v>0.37688899999999997</v>
      </c>
      <c r="H172" s="37">
        <v>0.37364599999999998</v>
      </c>
      <c r="I172" s="37">
        <v>0.37645400000000001</v>
      </c>
      <c r="J172" s="37">
        <v>0.38088300000000003</v>
      </c>
      <c r="K172" s="37">
        <v>0.37818400000000002</v>
      </c>
      <c r="L172" s="37">
        <v>0.37340899999999999</v>
      </c>
      <c r="M172" s="37">
        <v>0.37666699999999997</v>
      </c>
      <c r="N172" s="37">
        <v>0.38693899999999998</v>
      </c>
      <c r="O172" s="37">
        <v>0.38888600000000001</v>
      </c>
      <c r="P172" s="37">
        <v>0.42125000000000001</v>
      </c>
      <c r="Q172" s="37">
        <v>0.47456300000000001</v>
      </c>
      <c r="S172" s="4">
        <f t="shared" si="222"/>
        <v>0.36943209329141974</v>
      </c>
      <c r="T172" s="4">
        <f t="shared" si="222"/>
        <v>0.37281032649704138</v>
      </c>
      <c r="U172" s="4">
        <f t="shared" si="222"/>
        <v>0.38675970785198732</v>
      </c>
      <c r="V172" s="4">
        <f t="shared" si="222"/>
        <v>0.3780730623933059</v>
      </c>
      <c r="W172" s="4">
        <f t="shared" si="222"/>
        <v>0.37929761153319264</v>
      </c>
      <c r="X172" s="4">
        <f t="shared" si="222"/>
        <v>0.37388473083940554</v>
      </c>
      <c r="Y172" s="4">
        <f t="shared" si="222"/>
        <v>0.37590997529286618</v>
      </c>
      <c r="Z172" s="4">
        <f t="shared" si="222"/>
        <v>0.38000909522082188</v>
      </c>
      <c r="AA172" s="4">
        <f t="shared" si="222"/>
        <v>0.37669594875909257</v>
      </c>
      <c r="AB172" s="4">
        <f t="shared" si="222"/>
        <v>0.37232494207219913</v>
      </c>
      <c r="AC172" s="4">
        <f t="shared" si="222"/>
        <v>0.37911524693830223</v>
      </c>
      <c r="AD172" s="4">
        <f t="shared" si="222"/>
        <v>0.39717780612396869</v>
      </c>
      <c r="AE172" s="4">
        <f t="shared" si="222"/>
        <v>0.38856961330688095</v>
      </c>
      <c r="AF172" s="4">
        <f t="shared" si="222"/>
        <v>0.42001641241786936</v>
      </c>
      <c r="AG172" s="4">
        <f t="shared" si="222"/>
        <v>0.46890772199497377</v>
      </c>
      <c r="AI172" s="4">
        <f t="shared" si="223"/>
        <v>-2.4300932914197437E-3</v>
      </c>
      <c r="AJ172" s="4">
        <f t="shared" si="223"/>
        <v>2.188673502958649E-3</v>
      </c>
      <c r="AK172" s="4">
        <f t="shared" si="223"/>
        <v>-2.2307078519873125E-3</v>
      </c>
      <c r="AL172" s="4">
        <f t="shared" si="223"/>
        <v>1.2539376066941221E-3</v>
      </c>
      <c r="AM172" s="4">
        <f t="shared" si="223"/>
        <v>-2.4086115331926616E-3</v>
      </c>
      <c r="AN172" s="4">
        <f t="shared" si="223"/>
        <v>-2.3873083940556539E-4</v>
      </c>
      <c r="AO172" s="4">
        <f t="shared" si="223"/>
        <v>5.4402470713382778E-4</v>
      </c>
      <c r="AP172" s="4">
        <f t="shared" si="223"/>
        <v>8.7390477917814735E-4</v>
      </c>
      <c r="AQ172" s="4">
        <f t="shared" si="223"/>
        <v>1.4880512409074509E-3</v>
      </c>
      <c r="AR172" s="4">
        <f t="shared" si="223"/>
        <v>1.0840579278008633E-3</v>
      </c>
      <c r="AS172" s="4">
        <f t="shared" si="223"/>
        <v>-2.4482469383022565E-3</v>
      </c>
      <c r="AT172" s="4">
        <f t="shared" si="223"/>
        <v>-1.0238806123968713E-2</v>
      </c>
      <c r="AU172" s="4">
        <f t="shared" si="223"/>
        <v>3.1638669311906398E-4</v>
      </c>
      <c r="AV172" s="4">
        <f t="shared" si="223"/>
        <v>1.2335875821306574E-3</v>
      </c>
      <c r="AW172" s="4">
        <f t="shared" si="223"/>
        <v>5.655278005026243E-3</v>
      </c>
      <c r="AY172" s="2">
        <f t="shared" si="215"/>
        <v>0.36939245567936685</v>
      </c>
      <c r="AZ172" s="2">
        <f t="shared" si="215"/>
        <v>0.37274823503830273</v>
      </c>
      <c r="BA172" s="2">
        <f t="shared" si="215"/>
        <v>0.37710986797369717</v>
      </c>
      <c r="BB172" s="2">
        <f t="shared" si="215"/>
        <v>0.37794249008447622</v>
      </c>
      <c r="BC172" s="2">
        <f t="shared" si="215"/>
        <v>0.37929747242552864</v>
      </c>
      <c r="BD172" s="2">
        <f t="shared" si="215"/>
        <v>0.37388460529830536</v>
      </c>
      <c r="BE172" s="2">
        <f t="shared" si="215"/>
        <v>0.37590995927521315</v>
      </c>
      <c r="BF172" s="2">
        <f t="shared" si="215"/>
        <v>0.38000896699449699</v>
      </c>
      <c r="BG172" s="2">
        <f t="shared" si="215"/>
        <v>0.37665090317968497</v>
      </c>
      <c r="BH172" s="2">
        <f t="shared" si="215"/>
        <v>0.37136940893535458</v>
      </c>
      <c r="BI172" s="2">
        <f t="shared" si="215"/>
        <v>0.3714953157308073</v>
      </c>
      <c r="BJ172" s="2">
        <f t="shared" si="215"/>
        <v>0.3731623751541262</v>
      </c>
      <c r="BK172" s="2">
        <f t="shared" si="215"/>
        <v>0.36916363702720162</v>
      </c>
      <c r="BL172" s="2">
        <f t="shared" si="215"/>
        <v>0.37080476817879549</v>
      </c>
      <c r="BM172" s="2">
        <f t="shared" si="215"/>
        <v>0.37781048019663349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>
        <f t="shared" si="216"/>
        <v>0.36700199999999999</v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>
        <f t="shared" si="198"/>
        <v>0.36700199999999999</v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>
        <f t="shared" si="202"/>
        <v>0.37688899999999997</v>
      </c>
      <c r="CZ172" s="2">
        <f t="shared" si="203"/>
        <v>0.37364599999999998</v>
      </c>
      <c r="DA172" s="2">
        <f t="shared" si="204"/>
        <v>0.37645400000000001</v>
      </c>
      <c r="DB172" s="2">
        <f t="shared" si="205"/>
        <v>0.38088300000000003</v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0.55185171756978646</v>
      </c>
      <c r="DL172" s="2">
        <f t="shared" si="224"/>
        <v>0.49597796424751717</v>
      </c>
      <c r="DM172" s="2">
        <f t="shared" si="224"/>
        <v>0.5035399287668233</v>
      </c>
      <c r="DN172" s="2">
        <f t="shared" si="224"/>
        <v>0.50810944980694994</v>
      </c>
      <c r="DO172" s="2">
        <f t="shared" si="224"/>
        <v>0.53708901036096268</v>
      </c>
      <c r="DP172" s="2">
        <f t="shared" si="224"/>
        <v>0.51230488691348963</v>
      </c>
      <c r="DQ172" s="2">
        <f t="shared" si="224"/>
        <v>0.49961984292521999</v>
      </c>
      <c r="DR172" s="2">
        <f t="shared" si="224"/>
        <v>0.49559669079912028</v>
      </c>
      <c r="DS172" s="2">
        <f t="shared" si="224"/>
        <v>0.50180268585043986</v>
      </c>
      <c r="DT172" s="2">
        <f t="shared" si="224"/>
        <v>0.50450006936592817</v>
      </c>
      <c r="DU172" s="2">
        <f t="shared" si="224"/>
        <v>0.49221683789152015</v>
      </c>
      <c r="DV172" s="2">
        <f t="shared" si="224"/>
        <v>0.49368197703081229</v>
      </c>
      <c r="DW172" s="2">
        <f t="shared" si="224"/>
        <v>0.47803442750190989</v>
      </c>
      <c r="DX172" s="2">
        <f t="shared" si="224"/>
        <v>0.51857936302521002</v>
      </c>
      <c r="DY172" s="2">
        <f t="shared" si="224"/>
        <v>0.49386322855571846</v>
      </c>
      <c r="EA172" s="2">
        <f t="shared" si="214"/>
        <v>0.36938849573462901</v>
      </c>
      <c r="EB172" s="2">
        <f t="shared" si="214"/>
        <v>0.3720085198487712</v>
      </c>
      <c r="EC172" s="2">
        <f t="shared" si="214"/>
        <v>0.37653394563807746</v>
      </c>
      <c r="ED172" s="2">
        <f t="shared" si="214"/>
        <v>0.37667973726398835</v>
      </c>
      <c r="EE172" s="2">
        <f t="shared" si="214"/>
        <v>0.37905843767930386</v>
      </c>
      <c r="EF172" s="2">
        <f t="shared" si="214"/>
        <v>0.37397275783343731</v>
      </c>
      <c r="EG172" s="2">
        <f t="shared" si="214"/>
        <v>0.37574786727491011</v>
      </c>
      <c r="EH172" s="2">
        <f t="shared" si="214"/>
        <v>0.3816059143016336</v>
      </c>
      <c r="EI172" s="2">
        <f t="shared" si="214"/>
        <v>0.37537336604324645</v>
      </c>
      <c r="EJ172" s="2">
        <f t="shared" si="214"/>
        <v>0.37077279932731444</v>
      </c>
      <c r="EK172" s="2">
        <f t="shared" si="213"/>
        <v>0.37048642027172446</v>
      </c>
      <c r="EL172" s="2">
        <f t="shared" si="180"/>
        <v>0.37324015127825899</v>
      </c>
      <c r="EM172" s="2">
        <f t="shared" si="180"/>
        <v>0.36905367519936999</v>
      </c>
      <c r="EN172" s="2">
        <f t="shared" si="180"/>
        <v>0.37077206566599391</v>
      </c>
      <c r="EO172" s="2">
        <f t="shared" si="180"/>
        <v>0.37971217586329731</v>
      </c>
      <c r="EQ172" s="2">
        <f t="shared" si="225"/>
        <v>0.36938849573462901</v>
      </c>
      <c r="ER172" s="2">
        <f t="shared" si="225"/>
        <v>0.37315936254839188</v>
      </c>
      <c r="ES172" s="2">
        <f t="shared" si="225"/>
        <v>0.37766075649393377</v>
      </c>
      <c r="ET172" s="2">
        <f t="shared" si="225"/>
        <v>0.37868480058195159</v>
      </c>
      <c r="EU172" s="2">
        <f t="shared" si="225"/>
        <v>0.37938721727858155</v>
      </c>
      <c r="EV172" s="2">
        <f t="shared" si="225"/>
        <v>0.37384220581886007</v>
      </c>
      <c r="EW172" s="2">
        <f t="shared" si="225"/>
        <v>0.37596840303682988</v>
      </c>
      <c r="EX172" s="2">
        <f t="shared" si="225"/>
        <v>0.37933893304146976</v>
      </c>
      <c r="EY172" s="2">
        <f t="shared" si="225"/>
        <v>0.37730671983730651</v>
      </c>
      <c r="EZ172" s="2">
        <f t="shared" si="225"/>
        <v>0.37174980584604628</v>
      </c>
      <c r="FA172" s="2">
        <f t="shared" si="225"/>
        <v>0.37227090014581193</v>
      </c>
      <c r="FB172" s="2">
        <f t="shared" si="225"/>
        <v>0.37308086699220233</v>
      </c>
      <c r="FC172" s="2">
        <f t="shared" si="225"/>
        <v>0.36925160555914882</v>
      </c>
      <c r="FD172" s="2">
        <f t="shared" si="225"/>
        <v>0.37082580834522466</v>
      </c>
      <c r="FE172" s="2">
        <f t="shared" si="225"/>
        <v>0.37597039824013512</v>
      </c>
      <c r="FG172" s="2">
        <f t="shared" si="226"/>
        <v>0.99997829729905041</v>
      </c>
      <c r="FH172" s="2">
        <f t="shared" si="226"/>
        <v>0.99996302532997583</v>
      </c>
      <c r="FI172" s="2">
        <f t="shared" si="226"/>
        <v>0.99994594028902462</v>
      </c>
      <c r="FJ172" s="2">
        <f t="shared" si="226"/>
        <v>0.99995476571227671</v>
      </c>
      <c r="FK172" s="2">
        <f t="shared" si="226"/>
        <v>0.99996637344046357</v>
      </c>
      <c r="FL172" s="2">
        <f t="shared" si="226"/>
        <v>0.99996922495301888</v>
      </c>
      <c r="FM172" s="2">
        <f t="shared" si="226"/>
        <v>0.99996823817904068</v>
      </c>
      <c r="FN172" s="2">
        <f t="shared" si="226"/>
        <v>0.9999682595234759</v>
      </c>
      <c r="FO172" s="2">
        <f t="shared" si="226"/>
        <v>0.99996813498569781</v>
      </c>
      <c r="FP172" s="2">
        <f t="shared" si="226"/>
        <v>0.9999622569268295</v>
      </c>
      <c r="FQ172" s="2">
        <f t="shared" si="226"/>
        <v>0.99996179777881722</v>
      </c>
      <c r="FR172" s="2">
        <f t="shared" si="226"/>
        <v>0.99996062222687199</v>
      </c>
      <c r="FS172" s="2">
        <f t="shared" si="226"/>
        <v>0.99996171561013703</v>
      </c>
      <c r="FT172" s="2">
        <f t="shared" si="226"/>
        <v>0.99996424046830523</v>
      </c>
      <c r="FU172" s="2">
        <f t="shared" si="226"/>
        <v>0.99996687647854898</v>
      </c>
      <c r="FW172" s="2">
        <f t="shared" si="217"/>
        <v>1.8444937959642417E-6</v>
      </c>
      <c r="FX172" s="2">
        <f t="shared" si="217"/>
        <v>0.63877666380827181</v>
      </c>
      <c r="FY172" s="2">
        <f t="shared" si="217"/>
        <v>0.50501503950027415</v>
      </c>
      <c r="FZ172" s="2">
        <f t="shared" si="217"/>
        <v>0.62681695874422905</v>
      </c>
      <c r="GA172" s="2">
        <f t="shared" si="217"/>
        <v>0.71087355260904816</v>
      </c>
      <c r="GB172" s="2">
        <f t="shared" si="217"/>
        <v>0.7078382758211762</v>
      </c>
      <c r="GC172" s="2">
        <f t="shared" si="217"/>
        <v>0.71715171913061992</v>
      </c>
      <c r="GD172" s="2">
        <f t="shared" si="217"/>
        <v>0.70603381546538002</v>
      </c>
      <c r="GE172" s="2">
        <f t="shared" si="217"/>
        <v>0.65870430350991882</v>
      </c>
      <c r="GF172" s="2">
        <f t="shared" si="217"/>
        <v>0.60548452703267142</v>
      </c>
      <c r="GG172" s="2">
        <f t="shared" si="217"/>
        <v>0.56276627230540621</v>
      </c>
      <c r="GH172" s="2">
        <f t="shared" si="217"/>
        <v>0.51806023723569206</v>
      </c>
      <c r="GI172" s="2">
        <f t="shared" si="217"/>
        <v>0.53447872444199718</v>
      </c>
      <c r="GJ172" s="2">
        <f t="shared" si="217"/>
        <v>0.5101530749741533</v>
      </c>
      <c r="GK172" s="2">
        <f t="shared" si="217"/>
        <v>0.50924371873708785</v>
      </c>
      <c r="GM172" s="82">
        <f t="shared" si="218"/>
        <v>3.6509009779659705E-166</v>
      </c>
      <c r="GN172" s="82">
        <f t="shared" si="218"/>
        <v>8.1722611762489255E-292</v>
      </c>
      <c r="GO172" s="82">
        <f t="shared" si="218"/>
        <v>2.6280586474553585E-300</v>
      </c>
      <c r="GP172" s="82">
        <f t="shared" si="218"/>
        <v>3.3426433182987222E-300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9.112748419805991E-303</v>
      </c>
      <c r="HA172" s="82">
        <f t="shared" si="218"/>
        <v>0</v>
      </c>
      <c r="HC172" s="82">
        <f t="shared" si="182"/>
        <v>1.027461884754198E-116</v>
      </c>
      <c r="HD172" s="82">
        <f t="shared" si="182"/>
        <v>3.7047620121684974E-206</v>
      </c>
      <c r="HE172" s="82">
        <f t="shared" si="182"/>
        <v>2.9064527017078236E-189</v>
      </c>
      <c r="HF172" s="82">
        <f t="shared" si="181"/>
        <v>2.6150023253249496E-197</v>
      </c>
      <c r="HG172" s="82">
        <f t="shared" si="181"/>
        <v>0</v>
      </c>
      <c r="HH172" s="82">
        <f t="shared" si="181"/>
        <v>0</v>
      </c>
      <c r="HI172" s="82">
        <f t="shared" si="181"/>
        <v>0</v>
      </c>
      <c r="HJ172" s="82">
        <f t="shared" si="181"/>
        <v>0</v>
      </c>
      <c r="HK172" s="82">
        <f t="shared" si="181"/>
        <v>8.3691340570484084E-211</v>
      </c>
      <c r="HL172" s="82">
        <f t="shared" si="181"/>
        <v>4.7025496359158354E-265</v>
      </c>
      <c r="HM172" s="82">
        <f t="shared" si="181"/>
        <v>3.7877541140173643E-241</v>
      </c>
      <c r="HN172" s="82">
        <f t="shared" si="181"/>
        <v>1.7179344196091806E-256</v>
      </c>
      <c r="HO172" s="82">
        <f t="shared" si="227"/>
        <v>8.7496911673825574E-235</v>
      </c>
      <c r="HP172" s="82">
        <f t="shared" si="227"/>
        <v>4.0299443019427352E-195</v>
      </c>
      <c r="HQ172" s="82">
        <f t="shared" si="227"/>
        <v>1.0012898559857262E-265</v>
      </c>
      <c r="HS172" s="82">
        <f t="shared" si="219"/>
        <v>1.3388289287827896E-3</v>
      </c>
      <c r="HT172" s="82">
        <f t="shared" si="219"/>
        <v>1.7626981472286082E-25</v>
      </c>
      <c r="HU172" s="82">
        <f t="shared" si="219"/>
        <v>1.6733688230270448E-23</v>
      </c>
      <c r="HV172" s="82">
        <f t="shared" si="219"/>
        <v>4.0751626459319512E-36</v>
      </c>
      <c r="HW172" s="82">
        <f t="shared" si="219"/>
        <v>8.0060599338099073E-44</v>
      </c>
      <c r="HX172" s="82">
        <f t="shared" si="219"/>
        <v>3.6902365078181817E-46</v>
      </c>
      <c r="HY172" s="82">
        <f t="shared" si="219"/>
        <v>7.983766375063162E-52</v>
      </c>
      <c r="HZ172" s="82">
        <f t="shared" si="219"/>
        <v>7.7400757183609738E-48</v>
      </c>
      <c r="IA172" s="82">
        <f t="shared" si="219"/>
        <v>4.4050833513765576E-38</v>
      </c>
      <c r="IB172" s="82">
        <f t="shared" si="219"/>
        <v>1.5188584214843438E-38</v>
      </c>
      <c r="IC172" s="82">
        <f t="shared" si="219"/>
        <v>6.933427648413425E-34</v>
      </c>
      <c r="ID172" s="82">
        <f t="shared" si="219"/>
        <v>7.9881050421089073E-29</v>
      </c>
      <c r="IE172" s="82">
        <f t="shared" si="219"/>
        <v>5.8431123732639192E-28</v>
      </c>
      <c r="IF172" s="82">
        <f t="shared" si="219"/>
        <v>1.3943499366853327E-29</v>
      </c>
      <c r="IG172" s="82">
        <f t="shared" si="219"/>
        <v>7.5720953914672774E-31</v>
      </c>
      <c r="II172" s="82">
        <f t="shared" si="220"/>
        <v>0</v>
      </c>
      <c r="IJ172" s="82">
        <f t="shared" si="220"/>
        <v>9.1572941188067344E-2</v>
      </c>
      <c r="IK172" s="82">
        <f t="shared" si="220"/>
        <v>0.49856178601978257</v>
      </c>
      <c r="IL172" s="82">
        <f t="shared" si="220"/>
        <v>5.7463291610295439E-2</v>
      </c>
      <c r="IM172" s="82">
        <f t="shared" si="220"/>
        <v>1.5039147310293832E-3</v>
      </c>
      <c r="IN172" s="82">
        <f t="shared" si="220"/>
        <v>1.2469811867163068E-3</v>
      </c>
      <c r="IO172" s="82">
        <f t="shared" si="220"/>
        <v>4.1580046369605169E-4</v>
      </c>
      <c r="IP172" s="82">
        <f t="shared" si="220"/>
        <v>1.1282576991057522E-3</v>
      </c>
      <c r="IQ172" s="82">
        <f t="shared" si="220"/>
        <v>2.2810510639950855E-2</v>
      </c>
      <c r="IR172" s="82">
        <f t="shared" si="220"/>
        <v>0.10697012704238806</v>
      </c>
      <c r="IS172" s="82">
        <f t="shared" si="220"/>
        <v>0.29563224870469362</v>
      </c>
      <c r="IT172" s="82">
        <f t="shared" si="220"/>
        <v>0.48001284934118155</v>
      </c>
      <c r="IU172" s="82">
        <f t="shared" si="220"/>
        <v>0.43412170165955943</v>
      </c>
      <c r="IV172" s="82">
        <f t="shared" si="220"/>
        <v>0.47397160861414905</v>
      </c>
      <c r="IW172" s="82">
        <f t="shared" si="220"/>
        <v>0.47013692402670776</v>
      </c>
      <c r="IY172" s="82">
        <f t="shared" si="221"/>
        <v>1.3388289287827896E-3</v>
      </c>
      <c r="IZ172" s="82">
        <f t="shared" si="221"/>
        <v>9.1572941188067344E-2</v>
      </c>
      <c r="JA172" s="82">
        <f t="shared" si="221"/>
        <v>0.49856178601978257</v>
      </c>
      <c r="JB172" s="82">
        <f t="shared" si="221"/>
        <v>5.7463291610295439E-2</v>
      </c>
      <c r="JC172" s="82">
        <f t="shared" si="221"/>
        <v>1.5039147310293832E-3</v>
      </c>
      <c r="JD172" s="82">
        <f t="shared" si="221"/>
        <v>1.2469811867163068E-3</v>
      </c>
      <c r="JE172" s="82">
        <f t="shared" si="221"/>
        <v>4.1580046369605169E-4</v>
      </c>
      <c r="JF172" s="82">
        <f t="shared" si="221"/>
        <v>1.1282576991057522E-3</v>
      </c>
      <c r="JG172" s="82">
        <f t="shared" si="221"/>
        <v>2.2810510639950855E-2</v>
      </c>
      <c r="JH172" s="82">
        <f t="shared" si="221"/>
        <v>0.10697012704238806</v>
      </c>
      <c r="JI172" s="82">
        <f t="shared" si="221"/>
        <v>0.29563224870469362</v>
      </c>
      <c r="JJ172" s="82">
        <f t="shared" si="221"/>
        <v>0.48001284934118155</v>
      </c>
      <c r="JK172" s="82">
        <f t="shared" si="221"/>
        <v>0.43412170165955943</v>
      </c>
      <c r="JL172" s="82">
        <f t="shared" si="221"/>
        <v>0.47397160861414905</v>
      </c>
      <c r="JM172" s="82">
        <f t="shared" si="221"/>
        <v>0.47013692402670776</v>
      </c>
    </row>
    <row r="173" spans="2:273" x14ac:dyDescent="0.25">
      <c r="B173" s="2">
        <v>146</v>
      </c>
      <c r="C173" s="37">
        <v>0.366145</v>
      </c>
      <c r="D173" s="37">
        <v>0.371008</v>
      </c>
      <c r="E173" s="37">
        <v>0.37997300000000001</v>
      </c>
      <c r="F173" s="37">
        <v>0.37749500000000002</v>
      </c>
      <c r="G173" s="37">
        <v>0.37962899999999999</v>
      </c>
      <c r="H173" s="37">
        <v>0.37388700000000002</v>
      </c>
      <c r="I173" s="37">
        <v>0.37484499999999998</v>
      </c>
      <c r="J173" s="37">
        <v>0.37596000000000002</v>
      </c>
      <c r="K173" s="37">
        <v>0.37579699999999999</v>
      </c>
      <c r="L173" s="37">
        <v>0.36945899999999998</v>
      </c>
      <c r="M173" s="37">
        <v>0.37139899999999998</v>
      </c>
      <c r="N173" s="37">
        <v>0.37995000000000001</v>
      </c>
      <c r="O173" s="37">
        <v>0.38258599999999998</v>
      </c>
      <c r="P173" s="37">
        <v>0.40553600000000001</v>
      </c>
      <c r="Q173" s="37">
        <v>0.44586300000000001</v>
      </c>
      <c r="S173" s="4">
        <f t="shared" si="222"/>
        <v>0.36915161041421196</v>
      </c>
      <c r="T173" s="4">
        <f t="shared" si="222"/>
        <v>0.37259516208311233</v>
      </c>
      <c r="U173" s="4">
        <f t="shared" si="222"/>
        <v>0.38369962934042212</v>
      </c>
      <c r="V173" s="4">
        <f t="shared" si="222"/>
        <v>0.37778859802047687</v>
      </c>
      <c r="W173" s="4">
        <f t="shared" si="222"/>
        <v>0.37909760159611333</v>
      </c>
      <c r="X173" s="4">
        <f t="shared" si="222"/>
        <v>0.37366911913042322</v>
      </c>
      <c r="Y173" s="4">
        <f t="shared" si="222"/>
        <v>0.3757534747345031</v>
      </c>
      <c r="Z173" s="4">
        <f t="shared" si="222"/>
        <v>0.3798383606168319</v>
      </c>
      <c r="AA173" s="4">
        <f t="shared" si="222"/>
        <v>0.37654064876215437</v>
      </c>
      <c r="AB173" s="4">
        <f t="shared" si="222"/>
        <v>0.37135455763253905</v>
      </c>
      <c r="AC173" s="4">
        <f t="shared" si="222"/>
        <v>0.37440540780985621</v>
      </c>
      <c r="AD173" s="4">
        <f t="shared" si="222"/>
        <v>0.38782226999765773</v>
      </c>
      <c r="AE173" s="4">
        <f t="shared" si="222"/>
        <v>0.37975815095913246</v>
      </c>
      <c r="AF173" s="4">
        <f t="shared" si="222"/>
        <v>0.40434821374842411</v>
      </c>
      <c r="AG173" s="4">
        <f t="shared" si="222"/>
        <v>0.44069011028906746</v>
      </c>
      <c r="AI173" s="4">
        <f t="shared" si="223"/>
        <v>-3.0066104142119632E-3</v>
      </c>
      <c r="AJ173" s="4">
        <f t="shared" si="223"/>
        <v>-1.5871620831123257E-3</v>
      </c>
      <c r="AK173" s="4">
        <f t="shared" si="223"/>
        <v>-3.7266293404221162E-3</v>
      </c>
      <c r="AL173" s="4">
        <f t="shared" si="223"/>
        <v>-2.9359802047684846E-4</v>
      </c>
      <c r="AM173" s="4">
        <f t="shared" si="223"/>
        <v>5.313984038866626E-4</v>
      </c>
      <c r="AN173" s="4">
        <f t="shared" si="223"/>
        <v>2.1788086957680308E-4</v>
      </c>
      <c r="AO173" s="4">
        <f t="shared" si="223"/>
        <v>-9.0847473450311744E-4</v>
      </c>
      <c r="AP173" s="4">
        <f t="shared" si="223"/>
        <v>-3.8783606168318885E-3</v>
      </c>
      <c r="AQ173" s="4">
        <f t="shared" si="223"/>
        <v>-7.436487621543808E-4</v>
      </c>
      <c r="AR173" s="4">
        <f t="shared" si="223"/>
        <v>-1.8955576325390688E-3</v>
      </c>
      <c r="AS173" s="4">
        <f t="shared" si="223"/>
        <v>-3.0064078098562264E-3</v>
      </c>
      <c r="AT173" s="4">
        <f t="shared" si="223"/>
        <v>-7.8722699976577215E-3</v>
      </c>
      <c r="AU173" s="4">
        <f t="shared" si="223"/>
        <v>2.827849040867525E-3</v>
      </c>
      <c r="AV173" s="4">
        <f t="shared" si="223"/>
        <v>1.1877862515758952E-3</v>
      </c>
      <c r="AW173" s="4">
        <f t="shared" si="223"/>
        <v>5.1728897109325489E-3</v>
      </c>
      <c r="AY173" s="2">
        <f t="shared" si="215"/>
        <v>0.3690780286053254</v>
      </c>
      <c r="AZ173" s="2">
        <f t="shared" si="215"/>
        <v>0.37257390219407327</v>
      </c>
      <c r="BA173" s="2">
        <f t="shared" si="215"/>
        <v>0.37692511002237661</v>
      </c>
      <c r="BB173" s="2">
        <f t="shared" si="215"/>
        <v>0.37775938758314243</v>
      </c>
      <c r="BC173" s="2">
        <f t="shared" si="215"/>
        <v>0.37909758692754381</v>
      </c>
      <c r="BD173" s="2">
        <f t="shared" si="215"/>
        <v>0.37366910733163106</v>
      </c>
      <c r="BE173" s="2">
        <f t="shared" si="215"/>
        <v>0.37575347362414369</v>
      </c>
      <c r="BF173" s="2">
        <f t="shared" si="215"/>
        <v>0.37983834933133909</v>
      </c>
      <c r="BG173" s="2">
        <f t="shared" si="215"/>
        <v>0.37653199769549395</v>
      </c>
      <c r="BH173" s="2">
        <f t="shared" si="215"/>
        <v>0.37110156423298712</v>
      </c>
      <c r="BI173" s="2">
        <f t="shared" si="215"/>
        <v>0.37127435494816852</v>
      </c>
      <c r="BJ173" s="2">
        <f t="shared" si="215"/>
        <v>0.37295942431208767</v>
      </c>
      <c r="BK173" s="2">
        <f t="shared" si="215"/>
        <v>0.36895209943846968</v>
      </c>
      <c r="BL173" s="2">
        <f t="shared" si="215"/>
        <v>0.37062228627992821</v>
      </c>
      <c r="BM173" s="2">
        <f t="shared" si="215"/>
        <v>0.37752650266810694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>
        <f t="shared" si="216"/>
        <v>0.366145</v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>
        <f t="shared" si="198"/>
        <v>0.366145</v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>
        <f t="shared" si="202"/>
        <v>0.37962899999999999</v>
      </c>
      <c r="CZ173" s="2">
        <f t="shared" si="203"/>
        <v>0.37388700000000002</v>
      </c>
      <c r="DA173" s="2">
        <f t="shared" si="204"/>
        <v>0.37484499999999998</v>
      </c>
      <c r="DB173" s="2">
        <f t="shared" si="205"/>
        <v>0.37596000000000002</v>
      </c>
      <c r="DC173" s="2">
        <f t="shared" si="206"/>
        <v>0.37579699999999999</v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0.55295086371100155</v>
      </c>
      <c r="DL173" s="2">
        <f t="shared" si="224"/>
        <v>0.49669774973262032</v>
      </c>
      <c r="DM173" s="2">
        <f t="shared" si="224"/>
        <v>0.50432293631688352</v>
      </c>
      <c r="DN173" s="2">
        <f t="shared" si="224"/>
        <v>0.50890317490347503</v>
      </c>
      <c r="DO173" s="2">
        <f t="shared" si="224"/>
        <v>0.53807674264705885</v>
      </c>
      <c r="DP173" s="2">
        <f t="shared" si="224"/>
        <v>0.51311801924486788</v>
      </c>
      <c r="DQ173" s="2">
        <f t="shared" si="224"/>
        <v>0.50035790010997072</v>
      </c>
      <c r="DR173" s="2">
        <f t="shared" si="224"/>
        <v>0.49627921206011733</v>
      </c>
      <c r="DS173" s="2">
        <f t="shared" si="224"/>
        <v>0.50254961271994136</v>
      </c>
      <c r="DT173" s="2">
        <f t="shared" si="224"/>
        <v>0.50528425026737966</v>
      </c>
      <c r="DU173" s="2">
        <f t="shared" si="224"/>
        <v>0.49289057112299456</v>
      </c>
      <c r="DV173" s="2">
        <f t="shared" si="224"/>
        <v>0.49438184537815122</v>
      </c>
      <c r="DW173" s="2">
        <f t="shared" si="224"/>
        <v>0.478640992513369</v>
      </c>
      <c r="DX173" s="2">
        <f t="shared" si="224"/>
        <v>0.51954383529411763</v>
      </c>
      <c r="DY173" s="2">
        <f t="shared" si="224"/>
        <v>0.49462458174486801</v>
      </c>
      <c r="EA173" s="2">
        <f t="shared" si="214"/>
        <v>0.36907438911320012</v>
      </c>
      <c r="EB173" s="2">
        <f t="shared" si="214"/>
        <v>0.37179433955576552</v>
      </c>
      <c r="EC173" s="2">
        <f t="shared" si="214"/>
        <v>0.37630950117654927</v>
      </c>
      <c r="ED173" s="2">
        <f t="shared" si="214"/>
        <v>0.37642594846560451</v>
      </c>
      <c r="EE173" s="2">
        <f t="shared" si="214"/>
        <v>0.37884779830239229</v>
      </c>
      <c r="EF173" s="2">
        <f t="shared" si="214"/>
        <v>0.37376185181560168</v>
      </c>
      <c r="EG173" s="2">
        <f t="shared" si="214"/>
        <v>0.37558451663865561</v>
      </c>
      <c r="EH173" s="2">
        <f t="shared" si="214"/>
        <v>0.38151030847974016</v>
      </c>
      <c r="EI173" s="2">
        <f t="shared" si="214"/>
        <v>0.37518827817866196</v>
      </c>
      <c r="EJ173" s="2">
        <f t="shared" si="214"/>
        <v>0.37047065209417585</v>
      </c>
      <c r="EK173" s="2">
        <f t="shared" si="213"/>
        <v>0.37020240469464616</v>
      </c>
      <c r="EL173" s="2">
        <f t="shared" si="180"/>
        <v>0.37304289435875759</v>
      </c>
      <c r="EM173" s="2">
        <f t="shared" si="180"/>
        <v>0.36883477165173451</v>
      </c>
      <c r="EN173" s="2">
        <f t="shared" si="180"/>
        <v>0.37058495622161952</v>
      </c>
      <c r="EO173" s="2">
        <f t="shared" si="180"/>
        <v>0.37954819294902736</v>
      </c>
      <c r="EQ173" s="2">
        <f t="shared" si="225"/>
        <v>0.36907438911320012</v>
      </c>
      <c r="ER173" s="2">
        <f t="shared" si="225"/>
        <v>0.37296956591820457</v>
      </c>
      <c r="ES173" s="2">
        <f t="shared" si="225"/>
        <v>0.3774634478923809</v>
      </c>
      <c r="ET173" s="2">
        <f t="shared" si="225"/>
        <v>0.37847498113512146</v>
      </c>
      <c r="EU173" s="2">
        <f t="shared" si="225"/>
        <v>0.3791835472108388</v>
      </c>
      <c r="EV173" s="2">
        <f t="shared" si="225"/>
        <v>0.37362881141038945</v>
      </c>
      <c r="EW173" s="2">
        <f t="shared" si="225"/>
        <v>0.37580933332111688</v>
      </c>
      <c r="EX173" s="2">
        <f t="shared" si="225"/>
        <v>0.37919887685324455</v>
      </c>
      <c r="EY173" s="2">
        <f t="shared" si="225"/>
        <v>0.37716151114938107</v>
      </c>
      <c r="EZ173" s="2">
        <f t="shared" si="225"/>
        <v>0.37146907849872263</v>
      </c>
      <c r="FA173" s="2">
        <f t="shared" si="225"/>
        <v>0.37202660826730649</v>
      </c>
      <c r="FB173" s="2">
        <f t="shared" si="225"/>
        <v>0.37288055160269112</v>
      </c>
      <c r="FC173" s="2">
        <f t="shared" si="225"/>
        <v>0.36903841868043052</v>
      </c>
      <c r="FD173" s="2">
        <f t="shared" si="225"/>
        <v>0.37064586431432534</v>
      </c>
      <c r="FE173" s="2">
        <f t="shared" si="225"/>
        <v>0.3757431044015706</v>
      </c>
      <c r="FG173" s="2">
        <f t="shared" si="226"/>
        <v>0.9999802068636936</v>
      </c>
      <c r="FH173" s="2">
        <f t="shared" si="226"/>
        <v>0.99996627859044818</v>
      </c>
      <c r="FI173" s="2">
        <f t="shared" si="226"/>
        <v>0.99995069672309866</v>
      </c>
      <c r="FJ173" s="2">
        <f t="shared" si="226"/>
        <v>0.99995874567508836</v>
      </c>
      <c r="FK173" s="2">
        <f t="shared" si="226"/>
        <v>0.99996933212247319</v>
      </c>
      <c r="FL173" s="2">
        <f t="shared" si="226"/>
        <v>0.99997193274756901</v>
      </c>
      <c r="FM173" s="2">
        <f t="shared" si="226"/>
        <v>0.99997103279405297</v>
      </c>
      <c r="FN173" s="2">
        <f t="shared" si="226"/>
        <v>0.99997105226051786</v>
      </c>
      <c r="FO173" s="2">
        <f t="shared" si="226"/>
        <v>0.99997093868007869</v>
      </c>
      <c r="FP173" s="2">
        <f t="shared" si="226"/>
        <v>0.99996557779384243</v>
      </c>
      <c r="FQ173" s="2">
        <f t="shared" si="226"/>
        <v>0.99996515904308014</v>
      </c>
      <c r="FR173" s="2">
        <f t="shared" si="226"/>
        <v>0.99996408691964533</v>
      </c>
      <c r="FS173" s="2">
        <f t="shared" si="226"/>
        <v>0.99996508410384877</v>
      </c>
      <c r="FT173" s="2">
        <f t="shared" si="226"/>
        <v>0.99996738681686825</v>
      </c>
      <c r="FU173" s="2">
        <f t="shared" si="226"/>
        <v>0.99996979090135429</v>
      </c>
      <c r="FW173" s="2">
        <f t="shared" si="217"/>
        <v>2.0224468702948038E-6</v>
      </c>
      <c r="FX173" s="2">
        <f t="shared" si="217"/>
        <v>0.65974585325810919</v>
      </c>
      <c r="FY173" s="2">
        <f t="shared" si="217"/>
        <v>0.52801169727186847</v>
      </c>
      <c r="FZ173" s="2">
        <f t="shared" si="217"/>
        <v>0.6480979433618097</v>
      </c>
      <c r="GA173" s="2">
        <f t="shared" si="217"/>
        <v>0.72943025346179624</v>
      </c>
      <c r="GB173" s="2">
        <f t="shared" si="217"/>
        <v>0.72651483995010879</v>
      </c>
      <c r="GC173" s="2">
        <f t="shared" si="217"/>
        <v>0.73545542698250777</v>
      </c>
      <c r="GD173" s="2">
        <f t="shared" si="217"/>
        <v>0.72478088017793252</v>
      </c>
      <c r="GE173" s="2">
        <f t="shared" si="217"/>
        <v>0.67909782992066869</v>
      </c>
      <c r="GF173" s="2">
        <f t="shared" si="217"/>
        <v>0.62725860863668659</v>
      </c>
      <c r="GG173" s="2">
        <f t="shared" si="217"/>
        <v>0.58528318681244984</v>
      </c>
      <c r="GH173" s="2">
        <f t="shared" si="217"/>
        <v>0.54100167014581291</v>
      </c>
      <c r="GI173" s="2">
        <f t="shared" si="217"/>
        <v>0.55730645744013174</v>
      </c>
      <c r="GJ173" s="2">
        <f t="shared" si="217"/>
        <v>0.53313170161563495</v>
      </c>
      <c r="GK173" s="2">
        <f t="shared" si="217"/>
        <v>0.532225889001956</v>
      </c>
      <c r="GM173" s="82">
        <f t="shared" si="218"/>
        <v>1.171943069588135E-169</v>
      </c>
      <c r="GN173" s="82">
        <f t="shared" si="218"/>
        <v>2.8959570372850467E-298</v>
      </c>
      <c r="GO173" s="82">
        <f t="shared" si="218"/>
        <v>2.8843695676611428E-307</v>
      </c>
      <c r="GP173" s="82">
        <f t="shared" si="218"/>
        <v>7.1731343663740144E-307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6.2771952500789403E-120</v>
      </c>
      <c r="HD173" s="82">
        <f t="shared" si="182"/>
        <v>2.8094138009912992E-212</v>
      </c>
      <c r="HE173" s="82">
        <f t="shared" si="182"/>
        <v>3.4209733827590465E-195</v>
      </c>
      <c r="HF173" s="82">
        <f t="shared" si="181"/>
        <v>4.221114919257328E-203</v>
      </c>
      <c r="HG173" s="82">
        <f t="shared" si="181"/>
        <v>0</v>
      </c>
      <c r="HH173" s="82">
        <f t="shared" si="181"/>
        <v>0</v>
      </c>
      <c r="HI173" s="82">
        <f t="shared" si="181"/>
        <v>0</v>
      </c>
      <c r="HJ173" s="82">
        <f t="shared" si="181"/>
        <v>0</v>
      </c>
      <c r="HK173" s="82">
        <f t="shared" si="181"/>
        <v>1.2939725903425286E-216</v>
      </c>
      <c r="HL173" s="82">
        <f t="shared" si="181"/>
        <v>1.5301525765946968E-272</v>
      </c>
      <c r="HM173" s="82">
        <f t="shared" si="181"/>
        <v>4.6189788572719866E-248</v>
      </c>
      <c r="HN173" s="82">
        <f t="shared" si="181"/>
        <v>5.7918621915004112E-264</v>
      </c>
      <c r="HO173" s="82">
        <f t="shared" si="227"/>
        <v>1.1707430179165469E-241</v>
      </c>
      <c r="HP173" s="82">
        <f t="shared" si="227"/>
        <v>1.1010132593122676E-200</v>
      </c>
      <c r="HQ173" s="82">
        <f t="shared" si="227"/>
        <v>5.7450134826012621E-273</v>
      </c>
      <c r="HS173" s="82">
        <f t="shared" si="219"/>
        <v>2.6255529477295378E-3</v>
      </c>
      <c r="HT173" s="82">
        <f t="shared" si="219"/>
        <v>6.8129987042508387E-27</v>
      </c>
      <c r="HU173" s="82">
        <f t="shared" si="219"/>
        <v>4.8342843847740547E-25</v>
      </c>
      <c r="HV173" s="82">
        <f t="shared" si="219"/>
        <v>3.134394108222208E-38</v>
      </c>
      <c r="HW173" s="82">
        <f t="shared" si="219"/>
        <v>4.3834419083824475E-46</v>
      </c>
      <c r="HX173" s="82">
        <f t="shared" si="219"/>
        <v>1.4623359141513322E-48</v>
      </c>
      <c r="HY173" s="82">
        <f t="shared" si="219"/>
        <v>1.7833630304748281E-54</v>
      </c>
      <c r="HZ173" s="82">
        <f t="shared" si="219"/>
        <v>2.4888745351295638E-50</v>
      </c>
      <c r="IA173" s="82">
        <f t="shared" si="219"/>
        <v>3.8215170049484416E-40</v>
      </c>
      <c r="IB173" s="82">
        <f t="shared" si="219"/>
        <v>9.1426929136170084E-41</v>
      </c>
      <c r="IC173" s="82">
        <f t="shared" si="219"/>
        <v>6.3807584882389172E-36</v>
      </c>
      <c r="ID173" s="82">
        <f t="shared" si="219"/>
        <v>1.2443015492132145E-30</v>
      </c>
      <c r="IE173" s="82">
        <f t="shared" si="219"/>
        <v>1.0707974476592969E-29</v>
      </c>
      <c r="IF173" s="82">
        <f t="shared" si="219"/>
        <v>2.0375461765743517E-31</v>
      </c>
      <c r="IG173" s="82">
        <f t="shared" si="219"/>
        <v>9.7323499620819043E-33</v>
      </c>
      <c r="II173" s="82">
        <f t="shared" si="220"/>
        <v>0</v>
      </c>
      <c r="IJ173" s="82">
        <f t="shared" si="220"/>
        <v>5.1904806224617552E-2</v>
      </c>
      <c r="IK173" s="82">
        <f t="shared" si="220"/>
        <v>0.45796487126336666</v>
      </c>
      <c r="IL173" s="82">
        <f t="shared" si="220"/>
        <v>2.5965062980272301E-2</v>
      </c>
      <c r="IM173" s="82">
        <f t="shared" si="220"/>
        <v>4.6755031369032107E-4</v>
      </c>
      <c r="IN173" s="82">
        <f t="shared" si="220"/>
        <v>3.6562562853454869E-4</v>
      </c>
      <c r="IO173" s="82">
        <f t="shared" si="220"/>
        <v>1.0478414098368631E-4</v>
      </c>
      <c r="IP173" s="82">
        <f t="shared" si="220"/>
        <v>3.1994688297672477E-4</v>
      </c>
      <c r="IQ173" s="82">
        <f t="shared" si="220"/>
        <v>9.5402668544532949E-3</v>
      </c>
      <c r="IR173" s="82">
        <f t="shared" si="220"/>
        <v>5.2952018919185433E-2</v>
      </c>
      <c r="IS173" s="82">
        <f t="shared" si="220"/>
        <v>0.18973731829324861</v>
      </c>
      <c r="IT173" s="82">
        <f t="shared" si="220"/>
        <v>0.40556169499991029</v>
      </c>
      <c r="IU173" s="82">
        <f t="shared" si="220"/>
        <v>0.33864329308010183</v>
      </c>
      <c r="IV173" s="82">
        <f t="shared" si="220"/>
        <v>0.39005050126091151</v>
      </c>
      <c r="IW173" s="82">
        <f t="shared" si="220"/>
        <v>0.37711690937419812</v>
      </c>
      <c r="IY173" s="82">
        <f t="shared" si="221"/>
        <v>2.6255529477295378E-3</v>
      </c>
      <c r="IZ173" s="82">
        <f t="shared" si="221"/>
        <v>5.1904806224617552E-2</v>
      </c>
      <c r="JA173" s="82">
        <f t="shared" si="221"/>
        <v>0.45796487126336666</v>
      </c>
      <c r="JB173" s="82">
        <f t="shared" si="221"/>
        <v>2.5965062980272301E-2</v>
      </c>
      <c r="JC173" s="82">
        <f t="shared" si="221"/>
        <v>4.6755031369032107E-4</v>
      </c>
      <c r="JD173" s="82">
        <f t="shared" si="221"/>
        <v>3.6562562853454869E-4</v>
      </c>
      <c r="JE173" s="82">
        <f t="shared" si="221"/>
        <v>1.0478414098368631E-4</v>
      </c>
      <c r="JF173" s="82">
        <f t="shared" si="221"/>
        <v>3.1994688297672477E-4</v>
      </c>
      <c r="JG173" s="82">
        <f t="shared" si="221"/>
        <v>9.5402668544532949E-3</v>
      </c>
      <c r="JH173" s="82">
        <f t="shared" si="221"/>
        <v>5.2952018919185433E-2</v>
      </c>
      <c r="JI173" s="82">
        <f t="shared" si="221"/>
        <v>0.18973731829324861</v>
      </c>
      <c r="JJ173" s="82">
        <f t="shared" si="221"/>
        <v>0.40556169499991029</v>
      </c>
      <c r="JK173" s="82">
        <f t="shared" si="221"/>
        <v>0.33864329308010183</v>
      </c>
      <c r="JL173" s="82">
        <f t="shared" si="221"/>
        <v>0.39005050126091151</v>
      </c>
      <c r="JM173" s="82">
        <f t="shared" si="221"/>
        <v>0.37711690937419812</v>
      </c>
    </row>
    <row r="174" spans="2:273" x14ac:dyDescent="0.25">
      <c r="B174" s="2">
        <v>147</v>
      </c>
      <c r="C174" s="37">
        <v>0.36630200000000002</v>
      </c>
      <c r="D174" s="37">
        <v>0.37168099999999998</v>
      </c>
      <c r="E174" s="37">
        <v>0.37939499999999998</v>
      </c>
      <c r="F174" s="37">
        <v>0.37950400000000001</v>
      </c>
      <c r="G174" s="37">
        <v>0.37540000000000001</v>
      </c>
      <c r="H174" s="37">
        <v>0.374027</v>
      </c>
      <c r="I174" s="37">
        <v>0.375892</v>
      </c>
      <c r="J174" s="37">
        <v>0.37783899999999998</v>
      </c>
      <c r="K174" s="37">
        <v>0.37772</v>
      </c>
      <c r="L174" s="37">
        <v>0.37171300000000002</v>
      </c>
      <c r="M174" s="37">
        <v>0.37231999999999998</v>
      </c>
      <c r="N174" s="37">
        <v>0.37475399999999998</v>
      </c>
      <c r="O174" s="37">
        <v>0.37289600000000001</v>
      </c>
      <c r="P174" s="37">
        <v>0.39254899999999998</v>
      </c>
      <c r="Q174" s="37">
        <v>0.41544999999999999</v>
      </c>
      <c r="S174" s="4">
        <f t="shared" si="222"/>
        <v>0.36889491585541789</v>
      </c>
      <c r="T174" s="4">
        <f t="shared" si="222"/>
        <v>0.37240624871108635</v>
      </c>
      <c r="U174" s="4">
        <f t="shared" si="222"/>
        <v>0.38080076184885059</v>
      </c>
      <c r="V174" s="4">
        <f t="shared" si="222"/>
        <v>0.37758227970978248</v>
      </c>
      <c r="W174" s="4">
        <f t="shared" si="222"/>
        <v>0.37889773298115831</v>
      </c>
      <c r="X174" s="4">
        <f t="shared" si="222"/>
        <v>0.37345364859170921</v>
      </c>
      <c r="Y174" s="4">
        <f t="shared" si="222"/>
        <v>0.37559699271833746</v>
      </c>
      <c r="Z174" s="4">
        <f t="shared" si="222"/>
        <v>0.37966788028426485</v>
      </c>
      <c r="AA174" s="4">
        <f t="shared" si="222"/>
        <v>0.37641478263612754</v>
      </c>
      <c r="AB174" s="4">
        <f t="shared" si="222"/>
        <v>0.37088806170433286</v>
      </c>
      <c r="AC174" s="4">
        <f t="shared" si="222"/>
        <v>0.3721050111216187</v>
      </c>
      <c r="AD174" s="4">
        <f t="shared" si="222"/>
        <v>0.38043881017310094</v>
      </c>
      <c r="AE174" s="4">
        <f t="shared" si="222"/>
        <v>0.37379323405898646</v>
      </c>
      <c r="AF174" s="4">
        <f t="shared" si="222"/>
        <v>0.39084126439382394</v>
      </c>
      <c r="AG174" s="4">
        <f t="shared" si="222"/>
        <v>0.41637662915513979</v>
      </c>
      <c r="AI174" s="4">
        <f t="shared" si="223"/>
        <v>-2.5929158554178766E-3</v>
      </c>
      <c r="AJ174" s="4">
        <f t="shared" si="223"/>
        <v>-7.2524871108636813E-4</v>
      </c>
      <c r="AK174" s="4">
        <f t="shared" si="223"/>
        <v>-1.4057618488506063E-3</v>
      </c>
      <c r="AL174" s="4">
        <f t="shared" si="223"/>
        <v>1.9217202902175323E-3</v>
      </c>
      <c r="AM174" s="4">
        <f t="shared" si="223"/>
        <v>-3.4977329811582969E-3</v>
      </c>
      <c r="AN174" s="4">
        <f t="shared" si="223"/>
        <v>5.7335140829078979E-4</v>
      </c>
      <c r="AO174" s="4">
        <f t="shared" si="223"/>
        <v>2.9500728166254042E-4</v>
      </c>
      <c r="AP174" s="4">
        <f t="shared" si="223"/>
        <v>-1.8288802842648666E-3</v>
      </c>
      <c r="AQ174" s="4">
        <f t="shared" si="223"/>
        <v>1.3052173638724573E-3</v>
      </c>
      <c r="AR174" s="4">
        <f t="shared" si="223"/>
        <v>8.2493829566715471E-4</v>
      </c>
      <c r="AS174" s="4">
        <f t="shared" si="223"/>
        <v>2.1498887838128367E-4</v>
      </c>
      <c r="AT174" s="4">
        <f t="shared" si="223"/>
        <v>-5.6848101731009626E-3</v>
      </c>
      <c r="AU174" s="4">
        <f t="shared" si="223"/>
        <v>-8.9723405898645137E-4</v>
      </c>
      <c r="AV174" s="4">
        <f t="shared" si="223"/>
        <v>1.7077356061760418E-3</v>
      </c>
      <c r="AW174" s="4">
        <f t="shared" si="223"/>
        <v>-9.2662915513980204E-4</v>
      </c>
      <c r="AY174" s="2">
        <f t="shared" si="215"/>
        <v>0.36876362726527412</v>
      </c>
      <c r="AZ174" s="2">
        <f t="shared" si="215"/>
        <v>0.37239989293033388</v>
      </c>
      <c r="BA174" s="2">
        <f t="shared" si="215"/>
        <v>0.37674150485761398</v>
      </c>
      <c r="BB174" s="2">
        <f t="shared" si="215"/>
        <v>0.37757699699715441</v>
      </c>
      <c r="BC174" s="2">
        <f t="shared" si="215"/>
        <v>0.37889773172083802</v>
      </c>
      <c r="BD174" s="2">
        <f t="shared" si="215"/>
        <v>0.3734536477010087</v>
      </c>
      <c r="BE174" s="2">
        <f t="shared" si="215"/>
        <v>0.37559699265765967</v>
      </c>
      <c r="BF174" s="2">
        <f t="shared" si="215"/>
        <v>0.37966787949314551</v>
      </c>
      <c r="BG174" s="2">
        <f t="shared" si="215"/>
        <v>0.37641341366290693</v>
      </c>
      <c r="BH174" s="2">
        <f t="shared" si="215"/>
        <v>0.37083417065357588</v>
      </c>
      <c r="BI174" s="2">
        <f t="shared" si="215"/>
        <v>0.37105455946461208</v>
      </c>
      <c r="BJ174" s="2">
        <f t="shared" si="215"/>
        <v>0.37275639271537092</v>
      </c>
      <c r="BK174" s="2">
        <f t="shared" si="215"/>
        <v>0.3687407999225219</v>
      </c>
      <c r="BL174" s="2">
        <f t="shared" si="215"/>
        <v>0.37044015848098466</v>
      </c>
      <c r="BM174" s="2">
        <f t="shared" si="215"/>
        <v>0.37724016526988102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>
        <f t="shared" si="216"/>
        <v>0.36630200000000002</v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>
        <f t="shared" si="198"/>
        <v>0.36630200000000002</v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>
        <f t="shared" si="202"/>
        <v>0.37540000000000001</v>
      </c>
      <c r="CZ174" s="2">
        <f t="shared" si="203"/>
        <v>0.374027</v>
      </c>
      <c r="DA174" s="2">
        <f t="shared" si="204"/>
        <v>0.375892</v>
      </c>
      <c r="DB174" s="2">
        <f t="shared" si="205"/>
        <v>0.37783899999999998</v>
      </c>
      <c r="DC174" s="2">
        <f t="shared" si="206"/>
        <v>0.37772</v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0.55405000985221664</v>
      </c>
      <c r="DL174" s="2">
        <f t="shared" si="224"/>
        <v>0.49741753521772347</v>
      </c>
      <c r="DM174" s="2">
        <f t="shared" si="224"/>
        <v>0.50510594386694363</v>
      </c>
      <c r="DN174" s="2">
        <f t="shared" si="224"/>
        <v>0.50969690000000012</v>
      </c>
      <c r="DO174" s="2">
        <f t="shared" si="224"/>
        <v>0.53906447493315512</v>
      </c>
      <c r="DP174" s="2">
        <f t="shared" si="224"/>
        <v>0.51393115157624625</v>
      </c>
      <c r="DQ174" s="2">
        <f t="shared" si="224"/>
        <v>0.50109595729472145</v>
      </c>
      <c r="DR174" s="2">
        <f t="shared" si="224"/>
        <v>0.49696173332111443</v>
      </c>
      <c r="DS174" s="2">
        <f t="shared" si="224"/>
        <v>0.50329653958944276</v>
      </c>
      <c r="DT174" s="2">
        <f t="shared" si="224"/>
        <v>0.50606843116883116</v>
      </c>
      <c r="DU174" s="2">
        <f t="shared" si="224"/>
        <v>0.49356430435446896</v>
      </c>
      <c r="DV174" s="2">
        <f t="shared" si="224"/>
        <v>0.49508171372549015</v>
      </c>
      <c r="DW174" s="2">
        <f t="shared" si="224"/>
        <v>0.47924755752482812</v>
      </c>
      <c r="DX174" s="2">
        <f t="shared" si="224"/>
        <v>0.52050830756302513</v>
      </c>
      <c r="DY174" s="2">
        <f t="shared" si="224"/>
        <v>0.49538593493401761</v>
      </c>
      <c r="EA174" s="2">
        <f t="shared" si="214"/>
        <v>0.36876028249177123</v>
      </c>
      <c r="EB174" s="2">
        <f t="shared" si="214"/>
        <v>0.37158015926275983</v>
      </c>
      <c r="EC174" s="2">
        <f t="shared" si="214"/>
        <v>0.37608505671502113</v>
      </c>
      <c r="ED174" s="2">
        <f t="shared" si="214"/>
        <v>0.37617215966722062</v>
      </c>
      <c r="EE174" s="2">
        <f t="shared" si="214"/>
        <v>0.37863715892548072</v>
      </c>
      <c r="EF174" s="2">
        <f t="shared" si="214"/>
        <v>0.37355094579776599</v>
      </c>
      <c r="EG174" s="2">
        <f t="shared" si="214"/>
        <v>0.37542116600240111</v>
      </c>
      <c r="EH174" s="2">
        <f t="shared" si="214"/>
        <v>0.38141470265784672</v>
      </c>
      <c r="EI174" s="2">
        <f t="shared" si="214"/>
        <v>0.37500319031407753</v>
      </c>
      <c r="EJ174" s="2">
        <f t="shared" si="214"/>
        <v>0.37016850486103725</v>
      </c>
      <c r="EK174" s="2">
        <f t="shared" si="213"/>
        <v>0.36991838911756791</v>
      </c>
      <c r="EL174" s="2">
        <f t="shared" si="180"/>
        <v>0.37284563743925619</v>
      </c>
      <c r="EM174" s="2">
        <f t="shared" si="180"/>
        <v>0.36861586810409908</v>
      </c>
      <c r="EN174" s="2">
        <f t="shared" si="180"/>
        <v>0.37039784677724519</v>
      </c>
      <c r="EO174" s="2">
        <f t="shared" si="180"/>
        <v>0.37938421003475742</v>
      </c>
      <c r="EQ174" s="2">
        <f t="shared" si="225"/>
        <v>0.36876028249177123</v>
      </c>
      <c r="ER174" s="2">
        <f t="shared" si="225"/>
        <v>0.37277976928801726</v>
      </c>
      <c r="ES174" s="2">
        <f t="shared" si="225"/>
        <v>0.37726613929082808</v>
      </c>
      <c r="ET174" s="2">
        <f t="shared" si="225"/>
        <v>0.37826516168829127</v>
      </c>
      <c r="EU174" s="2">
        <f t="shared" si="225"/>
        <v>0.37897987714309606</v>
      </c>
      <c r="EV174" s="2">
        <f t="shared" si="225"/>
        <v>0.37341541700191883</v>
      </c>
      <c r="EW174" s="2">
        <f t="shared" si="225"/>
        <v>0.37565026360540382</v>
      </c>
      <c r="EX174" s="2">
        <f t="shared" si="225"/>
        <v>0.37905882066501939</v>
      </c>
      <c r="EY174" s="2">
        <f t="shared" si="225"/>
        <v>0.37701630246145562</v>
      </c>
      <c r="EZ174" s="2">
        <f t="shared" si="225"/>
        <v>0.37118835115139892</v>
      </c>
      <c r="FA174" s="2">
        <f t="shared" si="225"/>
        <v>0.37178231638880099</v>
      </c>
      <c r="FB174" s="2">
        <f t="shared" si="225"/>
        <v>0.37268023621317992</v>
      </c>
      <c r="FC174" s="2">
        <f t="shared" si="225"/>
        <v>0.36882523180171217</v>
      </c>
      <c r="FD174" s="2">
        <f t="shared" si="225"/>
        <v>0.37046592028342601</v>
      </c>
      <c r="FE174" s="2">
        <f t="shared" si="225"/>
        <v>0.37551581056300604</v>
      </c>
      <c r="FG174" s="2">
        <f t="shared" si="226"/>
        <v>0.99998194841370547</v>
      </c>
      <c r="FH174" s="2">
        <f t="shared" si="226"/>
        <v>0.99996924561771849</v>
      </c>
      <c r="FI174" s="2">
        <f t="shared" si="226"/>
        <v>0.99995503468198377</v>
      </c>
      <c r="FJ174" s="2">
        <f t="shared" si="226"/>
        <v>0.99996237547193578</v>
      </c>
      <c r="FK174" s="2">
        <f t="shared" si="226"/>
        <v>0.99997203048780148</v>
      </c>
      <c r="FL174" s="2">
        <f t="shared" si="226"/>
        <v>0.99997440229833556</v>
      </c>
      <c r="FM174" s="2">
        <f t="shared" si="226"/>
        <v>0.999973581526855</v>
      </c>
      <c r="FN174" s="2">
        <f t="shared" si="226"/>
        <v>0.9999735992805725</v>
      </c>
      <c r="FO174" s="2">
        <f t="shared" si="226"/>
        <v>0.99997349569345217</v>
      </c>
      <c r="FP174" s="2">
        <f t="shared" si="226"/>
        <v>0.99996860647978569</v>
      </c>
      <c r="FQ174" s="2">
        <f t="shared" si="226"/>
        <v>0.9999682245722239</v>
      </c>
      <c r="FR174" s="2">
        <f t="shared" si="226"/>
        <v>0.99996724677794291</v>
      </c>
      <c r="FS174" s="2">
        <f t="shared" si="226"/>
        <v>0.99996815622641311</v>
      </c>
      <c r="FT174" s="2">
        <f t="shared" si="226"/>
        <v>0.99997025633812542</v>
      </c>
      <c r="FU174" s="2">
        <f t="shared" si="226"/>
        <v>0.99997244890135517</v>
      </c>
      <c r="FW174" s="2">
        <f t="shared" si="217"/>
        <v>2.2175684634398246E-6</v>
      </c>
      <c r="FX174" s="2">
        <f t="shared" si="217"/>
        <v>0.68010736792026349</v>
      </c>
      <c r="FY174" s="2">
        <f t="shared" si="217"/>
        <v>0.55089008228470882</v>
      </c>
      <c r="FZ174" s="2">
        <f t="shared" si="217"/>
        <v>0.66880658045319008</v>
      </c>
      <c r="GA174" s="2">
        <f t="shared" si="217"/>
        <v>0.7472194602524983</v>
      </c>
      <c r="GB174" s="2">
        <f t="shared" si="217"/>
        <v>0.74442856777209165</v>
      </c>
      <c r="GC174" s="2">
        <f t="shared" si="217"/>
        <v>0.75298264538248971</v>
      </c>
      <c r="GD174" s="2">
        <f t="shared" si="217"/>
        <v>0.74276797172613307</v>
      </c>
      <c r="GE174" s="2">
        <f t="shared" si="217"/>
        <v>0.6988299307638921</v>
      </c>
      <c r="GF174" s="2">
        <f t="shared" si="217"/>
        <v>0.64852852994190324</v>
      </c>
      <c r="GG174" s="2">
        <f t="shared" si="217"/>
        <v>0.60744936922659376</v>
      </c>
      <c r="GH174" s="2">
        <f t="shared" si="217"/>
        <v>0.56377060465237794</v>
      </c>
      <c r="GI174" s="2">
        <f t="shared" si="217"/>
        <v>0.57989464906056043</v>
      </c>
      <c r="GJ174" s="2">
        <f t="shared" si="217"/>
        <v>0.555970612847139</v>
      </c>
      <c r="GK174" s="2">
        <f t="shared" si="217"/>
        <v>0.55507213138718159</v>
      </c>
      <c r="GM174" s="82">
        <f t="shared" si="218"/>
        <v>3.457132202176192E-173</v>
      </c>
      <c r="GN174" s="82">
        <f t="shared" si="218"/>
        <v>8.7157713660109354E-305</v>
      </c>
      <c r="GO174" s="82">
        <f t="shared" si="218"/>
        <v>0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3.4636601088208737E-123</v>
      </c>
      <c r="HD174" s="82">
        <f t="shared" si="182"/>
        <v>1.7307416037385418E-218</v>
      </c>
      <c r="HE174" s="82">
        <f t="shared" si="182"/>
        <v>3.2560921843592764E-201</v>
      </c>
      <c r="HF174" s="82">
        <f t="shared" si="181"/>
        <v>5.6091182883567809E-209</v>
      </c>
      <c r="HG174" s="82">
        <f t="shared" si="181"/>
        <v>0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1.665504203971404E-222</v>
      </c>
      <c r="HL174" s="82">
        <f t="shared" si="181"/>
        <v>3.909955537435449E-280</v>
      </c>
      <c r="HM174" s="82">
        <f t="shared" si="181"/>
        <v>4.4906574738909901E-255</v>
      </c>
      <c r="HN174" s="82">
        <f t="shared" si="181"/>
        <v>1.5227694188751262E-271</v>
      </c>
      <c r="HO174" s="82">
        <f t="shared" si="227"/>
        <v>1.2446616501846388E-248</v>
      </c>
      <c r="HP174" s="82">
        <f t="shared" si="227"/>
        <v>2.5085398222777112E-206</v>
      </c>
      <c r="HQ174" s="82">
        <f t="shared" si="227"/>
        <v>2.6305839963504024E-280</v>
      </c>
      <c r="HS174" s="82">
        <f t="shared" si="219"/>
        <v>4.9627285434852442E-3</v>
      </c>
      <c r="HT174" s="82">
        <f t="shared" si="219"/>
        <v>2.4016962512812584E-28</v>
      </c>
      <c r="HU174" s="82">
        <f t="shared" si="219"/>
        <v>1.2408162748746675E-26</v>
      </c>
      <c r="HV174" s="82">
        <f t="shared" si="219"/>
        <v>2.0886722394362846E-40</v>
      </c>
      <c r="HW174" s="82">
        <f t="shared" si="219"/>
        <v>2.0968650532212466E-48</v>
      </c>
      <c r="HX174" s="82">
        <f t="shared" si="219"/>
        <v>5.0157391746236038E-51</v>
      </c>
      <c r="HY174" s="82">
        <f t="shared" si="219"/>
        <v>3.4072015207322725E-57</v>
      </c>
      <c r="HZ174" s="82">
        <f t="shared" si="219"/>
        <v>6.8890068228330211E-53</v>
      </c>
      <c r="IA174" s="82">
        <f t="shared" si="219"/>
        <v>2.9126839219596362E-42</v>
      </c>
      <c r="IB174" s="82">
        <f t="shared" si="219"/>
        <v>4.7460342351582063E-43</v>
      </c>
      <c r="IC174" s="82">
        <f t="shared" si="219"/>
        <v>5.0948745104860148E-38</v>
      </c>
      <c r="ID174" s="82">
        <f t="shared" si="219"/>
        <v>1.6983916265929731E-32</v>
      </c>
      <c r="IE174" s="82">
        <f t="shared" si="219"/>
        <v>1.7301333194564261E-31</v>
      </c>
      <c r="IF174" s="82">
        <f t="shared" si="219"/>
        <v>2.6076473359710465E-33</v>
      </c>
      <c r="IG174" s="82">
        <f t="shared" si="219"/>
        <v>1.0930640215088776E-34</v>
      </c>
      <c r="II174" s="82">
        <f t="shared" si="220"/>
        <v>0</v>
      </c>
      <c r="IJ174" s="82">
        <f t="shared" si="220"/>
        <v>2.7352209264850724E-2</v>
      </c>
      <c r="IK174" s="82">
        <f t="shared" si="220"/>
        <v>0.37441475104341393</v>
      </c>
      <c r="IL174" s="82">
        <f t="shared" si="220"/>
        <v>1.0513821696145034E-2</v>
      </c>
      <c r="IM174" s="82">
        <f t="shared" si="220"/>
        <v>1.3153646638277343E-4</v>
      </c>
      <c r="IN174" s="82">
        <f t="shared" si="220"/>
        <v>9.63357083271625E-5</v>
      </c>
      <c r="IO174" s="82">
        <f t="shared" si="220"/>
        <v>2.3508493205697514E-5</v>
      </c>
      <c r="IP174" s="82">
        <f t="shared" si="220"/>
        <v>8.1194709351038854E-5</v>
      </c>
      <c r="IQ174" s="82">
        <f t="shared" si="220"/>
        <v>3.6231530611586177E-3</v>
      </c>
      <c r="IR174" s="82">
        <f t="shared" si="220"/>
        <v>2.3315844313383467E-2</v>
      </c>
      <c r="IS174" s="82">
        <f t="shared" si="220"/>
        <v>0.10745950054902291</v>
      </c>
      <c r="IT174" s="82">
        <f t="shared" si="220"/>
        <v>0.30155929199865145</v>
      </c>
      <c r="IU174" s="82">
        <f t="shared" si="220"/>
        <v>0.23452948099771811</v>
      </c>
      <c r="IV174" s="82">
        <f t="shared" si="220"/>
        <v>0.28877076913612654</v>
      </c>
      <c r="IW174" s="82">
        <f t="shared" si="220"/>
        <v>0.27361906198532826</v>
      </c>
      <c r="IY174" s="82">
        <f t="shared" si="221"/>
        <v>4.9627285434852442E-3</v>
      </c>
      <c r="IZ174" s="82">
        <f t="shared" si="221"/>
        <v>2.7352209264850724E-2</v>
      </c>
      <c r="JA174" s="82">
        <f t="shared" si="221"/>
        <v>0.37441475104341393</v>
      </c>
      <c r="JB174" s="82">
        <f t="shared" si="221"/>
        <v>1.0513821696145034E-2</v>
      </c>
      <c r="JC174" s="82">
        <f t="shared" si="221"/>
        <v>1.3153646638277343E-4</v>
      </c>
      <c r="JD174" s="82">
        <f t="shared" si="221"/>
        <v>9.63357083271625E-5</v>
      </c>
      <c r="JE174" s="82">
        <f t="shared" si="221"/>
        <v>2.3508493205697514E-5</v>
      </c>
      <c r="JF174" s="82">
        <f t="shared" si="221"/>
        <v>8.1194709351038854E-5</v>
      </c>
      <c r="JG174" s="82">
        <f t="shared" si="221"/>
        <v>3.6231530611586177E-3</v>
      </c>
      <c r="JH174" s="82">
        <f t="shared" si="221"/>
        <v>2.3315844313383467E-2</v>
      </c>
      <c r="JI174" s="82">
        <f t="shared" si="221"/>
        <v>0.10745950054902291</v>
      </c>
      <c r="JJ174" s="82">
        <f t="shared" si="221"/>
        <v>0.30155929199865145</v>
      </c>
      <c r="JK174" s="82">
        <f t="shared" si="221"/>
        <v>0.23452948099771811</v>
      </c>
      <c r="JL174" s="82">
        <f t="shared" si="221"/>
        <v>0.28877076913612654</v>
      </c>
      <c r="JM174" s="82">
        <f t="shared" si="221"/>
        <v>0.27361906198532826</v>
      </c>
    </row>
    <row r="175" spans="2:273" x14ac:dyDescent="0.25">
      <c r="B175" s="2">
        <v>148</v>
      </c>
      <c r="C175" s="37">
        <v>0.36801400000000001</v>
      </c>
      <c r="D175" s="37">
        <v>0.37167499999999998</v>
      </c>
      <c r="E175" s="37">
        <v>0.37802599999999997</v>
      </c>
      <c r="F175" s="37">
        <v>0.378135</v>
      </c>
      <c r="G175" s="37">
        <v>0.38006800000000002</v>
      </c>
      <c r="H175" s="37">
        <v>0.37378600000000001</v>
      </c>
      <c r="I175" s="37">
        <v>0.37196400000000002</v>
      </c>
      <c r="J175" s="37">
        <v>0.37689600000000001</v>
      </c>
      <c r="K175" s="37">
        <v>0.37589299999999998</v>
      </c>
      <c r="L175" s="37">
        <v>0.37162899999999999</v>
      </c>
      <c r="M175" s="37">
        <v>0.37338300000000002</v>
      </c>
      <c r="N175" s="37">
        <v>0.37175599999999998</v>
      </c>
      <c r="O175" s="37">
        <v>0.37174099999999999</v>
      </c>
      <c r="P175" s="37">
        <v>0.37934899999999999</v>
      </c>
      <c r="Q175" s="37">
        <v>0.39409899999999998</v>
      </c>
      <c r="S175" s="4">
        <f t="shared" si="222"/>
        <v>0.36867440086860775</v>
      </c>
      <c r="T175" s="4">
        <f t="shared" si="222"/>
        <v>0.37222774860188779</v>
      </c>
      <c r="U175" s="4">
        <f t="shared" si="222"/>
        <v>0.37862549206243012</v>
      </c>
      <c r="V175" s="4">
        <f t="shared" si="222"/>
        <v>0.37739587979304973</v>
      </c>
      <c r="W175" s="4">
        <f t="shared" si="222"/>
        <v>0.37869787967627822</v>
      </c>
      <c r="X175" s="4">
        <f t="shared" si="222"/>
        <v>0.37323823343332202</v>
      </c>
      <c r="Y175" s="4">
        <f t="shared" si="222"/>
        <v>0.37544049939701979</v>
      </c>
      <c r="Z175" s="4">
        <f t="shared" si="222"/>
        <v>0.37949771997087206</v>
      </c>
      <c r="AA175" s="4">
        <f t="shared" si="222"/>
        <v>0.37629515000734798</v>
      </c>
      <c r="AB175" s="4">
        <f t="shared" si="222"/>
        <v>0.3705763360585248</v>
      </c>
      <c r="AC175" s="4">
        <f t="shared" si="222"/>
        <v>0.37112252629869402</v>
      </c>
      <c r="AD175" s="4">
        <f t="shared" si="222"/>
        <v>0.37585432125434859</v>
      </c>
      <c r="AE175" s="4">
        <f t="shared" si="222"/>
        <v>0.37050572926623737</v>
      </c>
      <c r="AF175" s="4">
        <f t="shared" si="222"/>
        <v>0.3810911669699914</v>
      </c>
      <c r="AG175" s="4">
        <f t="shared" si="222"/>
        <v>0.39849601697240505</v>
      </c>
      <c r="AI175" s="4">
        <f t="shared" si="223"/>
        <v>-6.6040086860774672E-4</v>
      </c>
      <c r="AJ175" s="4">
        <f t="shared" si="223"/>
        <v>-5.5274860188780917E-4</v>
      </c>
      <c r="AK175" s="4">
        <f t="shared" si="223"/>
        <v>-5.9949206243015141E-4</v>
      </c>
      <c r="AL175" s="4">
        <f t="shared" si="223"/>
        <v>7.3912020695027225E-4</v>
      </c>
      <c r="AM175" s="4">
        <f t="shared" si="223"/>
        <v>1.3701203237218018E-3</v>
      </c>
      <c r="AN175" s="4">
        <f t="shared" si="223"/>
        <v>5.477665666779874E-4</v>
      </c>
      <c r="AO175" s="4">
        <f t="shared" si="223"/>
        <v>-3.4764993970197722E-3</v>
      </c>
      <c r="AP175" s="4">
        <f t="shared" si="223"/>
        <v>-2.6017199708720518E-3</v>
      </c>
      <c r="AQ175" s="4">
        <f t="shared" si="223"/>
        <v>-4.021500073480011E-4</v>
      </c>
      <c r="AR175" s="4">
        <f t="shared" si="223"/>
        <v>1.0526639414751848E-3</v>
      </c>
      <c r="AS175" s="4">
        <f t="shared" si="223"/>
        <v>2.2604737013059983E-3</v>
      </c>
      <c r="AT175" s="4">
        <f t="shared" si="223"/>
        <v>-4.0983212543486136E-3</v>
      </c>
      <c r="AU175" s="4">
        <f t="shared" si="223"/>
        <v>1.2352707337626168E-3</v>
      </c>
      <c r="AV175" s="4">
        <f t="shared" si="223"/>
        <v>-1.74216696999141E-3</v>
      </c>
      <c r="AW175" s="4">
        <f t="shared" si="223"/>
        <v>-4.3970169724050767E-3</v>
      </c>
      <c r="AY175" s="2">
        <f t="shared" si="215"/>
        <v>0.36844924961163711</v>
      </c>
      <c r="AZ175" s="2">
        <f t="shared" si="215"/>
        <v>0.37222609140287649</v>
      </c>
      <c r="BA175" s="2">
        <f t="shared" si="215"/>
        <v>0.37655892449328576</v>
      </c>
      <c r="BB175" s="2">
        <f t="shared" si="215"/>
        <v>0.37739510879905991</v>
      </c>
      <c r="BC175" s="2">
        <f t="shared" si="215"/>
        <v>0.37869787958811063</v>
      </c>
      <c r="BD175" s="2">
        <f t="shared" si="215"/>
        <v>0.37323823337935524</v>
      </c>
      <c r="BE175" s="2">
        <f t="shared" si="215"/>
        <v>0.37544049939440777</v>
      </c>
      <c r="BF175" s="2">
        <f t="shared" si="215"/>
        <v>0.37949771992673659</v>
      </c>
      <c r="BG175" s="2">
        <f t="shared" si="215"/>
        <v>0.37629497172361148</v>
      </c>
      <c r="BH175" s="2">
        <f t="shared" si="215"/>
        <v>0.37056712083114995</v>
      </c>
      <c r="BI175" s="2">
        <f t="shared" si="215"/>
        <v>0.37083572633035811</v>
      </c>
      <c r="BJ175" s="2">
        <f t="shared" si="215"/>
        <v>0.37255329516857727</v>
      </c>
      <c r="BK175" s="2">
        <f t="shared" si="215"/>
        <v>0.36852971279179081</v>
      </c>
      <c r="BL175" s="2">
        <f t="shared" si="215"/>
        <v>0.37025837194955502</v>
      </c>
      <c r="BM175" s="2">
        <f t="shared" si="215"/>
        <v>0.37695186347035387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>
        <f t="shared" si="216"/>
        <v>0.36801400000000001</v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>
        <f t="shared" si="198"/>
        <v>0.36801400000000001</v>
      </c>
      <c r="CV175" s="2" t="str">
        <f t="shared" si="199"/>
        <v/>
      </c>
      <c r="CW175" s="2" t="str">
        <f t="shared" si="200"/>
        <v/>
      </c>
      <c r="CX175" s="2">
        <f t="shared" si="201"/>
        <v>0.378135</v>
      </c>
      <c r="CY175" s="2">
        <f t="shared" si="202"/>
        <v>0.38006800000000002</v>
      </c>
      <c r="CZ175" s="2">
        <f t="shared" si="203"/>
        <v>0.37378600000000001</v>
      </c>
      <c r="DA175" s="2">
        <f t="shared" si="204"/>
        <v>0.37196400000000002</v>
      </c>
      <c r="DB175" s="2">
        <f t="shared" si="205"/>
        <v>0.37689600000000001</v>
      </c>
      <c r="DC175" s="2">
        <f t="shared" si="206"/>
        <v>0.37589299999999998</v>
      </c>
      <c r="DD175" s="2">
        <f t="shared" si="207"/>
        <v>0.37162899999999999</v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0.55514915599343184</v>
      </c>
      <c r="DL175" s="2">
        <f t="shared" si="224"/>
        <v>0.49813732070282657</v>
      </c>
      <c r="DM175" s="2">
        <f t="shared" si="224"/>
        <v>0.50588895141700385</v>
      </c>
      <c r="DN175" s="2">
        <f t="shared" si="224"/>
        <v>0.51049062509652521</v>
      </c>
      <c r="DO175" s="2">
        <f t="shared" si="224"/>
        <v>0.5400522072192514</v>
      </c>
      <c r="DP175" s="2">
        <f t="shared" si="224"/>
        <v>0.5147442839076245</v>
      </c>
      <c r="DQ175" s="2">
        <f t="shared" si="224"/>
        <v>0.50183401447947218</v>
      </c>
      <c r="DR175" s="2">
        <f t="shared" si="224"/>
        <v>0.49764425458211148</v>
      </c>
      <c r="DS175" s="2">
        <f t="shared" si="224"/>
        <v>0.50404346645894427</v>
      </c>
      <c r="DT175" s="2">
        <f t="shared" si="224"/>
        <v>0.50685261207028265</v>
      </c>
      <c r="DU175" s="2">
        <f t="shared" si="224"/>
        <v>0.49423803758594342</v>
      </c>
      <c r="DV175" s="2">
        <f t="shared" si="224"/>
        <v>0.49578158207282907</v>
      </c>
      <c r="DW175" s="2">
        <f t="shared" si="224"/>
        <v>0.47985412253628723</v>
      </c>
      <c r="DX175" s="2">
        <f t="shared" si="224"/>
        <v>0.52147277983193274</v>
      </c>
      <c r="DY175" s="2">
        <f t="shared" si="224"/>
        <v>0.49614728812316716</v>
      </c>
      <c r="EA175" s="2">
        <f t="shared" si="214"/>
        <v>0.36844617587034229</v>
      </c>
      <c r="EB175" s="2">
        <f t="shared" si="214"/>
        <v>0.37136597896975421</v>
      </c>
      <c r="EC175" s="2">
        <f t="shared" si="214"/>
        <v>0.37586061225349293</v>
      </c>
      <c r="ED175" s="2">
        <f t="shared" si="214"/>
        <v>0.37591837086883673</v>
      </c>
      <c r="EE175" s="2">
        <f t="shared" si="214"/>
        <v>0.3784265195485691</v>
      </c>
      <c r="EF175" s="2">
        <f t="shared" si="214"/>
        <v>0.3733400397799303</v>
      </c>
      <c r="EG175" s="2">
        <f t="shared" si="214"/>
        <v>0.37525781536614661</v>
      </c>
      <c r="EH175" s="2">
        <f t="shared" si="214"/>
        <v>0.38131909683595328</v>
      </c>
      <c r="EI175" s="2">
        <f t="shared" si="214"/>
        <v>0.3748181024494931</v>
      </c>
      <c r="EJ175" s="2">
        <f t="shared" si="214"/>
        <v>0.36986635762789866</v>
      </c>
      <c r="EK175" s="2">
        <f t="shared" si="213"/>
        <v>0.36963437354048961</v>
      </c>
      <c r="EL175" s="2">
        <f t="shared" si="180"/>
        <v>0.37264838051975485</v>
      </c>
      <c r="EM175" s="2">
        <f t="shared" si="180"/>
        <v>0.36839696455646359</v>
      </c>
      <c r="EN175" s="2">
        <f t="shared" si="180"/>
        <v>0.3702107373328708</v>
      </c>
      <c r="EO175" s="2">
        <f t="shared" si="180"/>
        <v>0.37922022712048747</v>
      </c>
      <c r="EQ175" s="2">
        <f t="shared" si="225"/>
        <v>0.36844617587034229</v>
      </c>
      <c r="ER175" s="2">
        <f t="shared" si="225"/>
        <v>0.37258997265782989</v>
      </c>
      <c r="ES175" s="2">
        <f t="shared" si="225"/>
        <v>0.37706883068927521</v>
      </c>
      <c r="ET175" s="2">
        <f t="shared" si="225"/>
        <v>0.37805534224146115</v>
      </c>
      <c r="EU175" s="2">
        <f t="shared" si="225"/>
        <v>0.37877620707535331</v>
      </c>
      <c r="EV175" s="2">
        <f t="shared" si="225"/>
        <v>0.3732020225934482</v>
      </c>
      <c r="EW175" s="2">
        <f t="shared" si="225"/>
        <v>0.37549119388969082</v>
      </c>
      <c r="EX175" s="2">
        <f t="shared" si="225"/>
        <v>0.37891876447679418</v>
      </c>
      <c r="EY175" s="2">
        <f t="shared" si="225"/>
        <v>0.37687109377353017</v>
      </c>
      <c r="EZ175" s="2">
        <f t="shared" si="225"/>
        <v>0.37090762380407527</v>
      </c>
      <c r="FA175" s="2">
        <f t="shared" si="225"/>
        <v>0.37153802451029555</v>
      </c>
      <c r="FB175" s="2">
        <f t="shared" si="225"/>
        <v>0.37247992082366871</v>
      </c>
      <c r="FC175" s="2">
        <f t="shared" si="225"/>
        <v>0.36861204492299382</v>
      </c>
      <c r="FD175" s="2">
        <f t="shared" si="225"/>
        <v>0.37028597625252668</v>
      </c>
      <c r="FE175" s="2">
        <f t="shared" si="225"/>
        <v>0.37528851672444152</v>
      </c>
      <c r="FG175" s="2">
        <f t="shared" si="226"/>
        <v>0.99998353673148244</v>
      </c>
      <c r="FH175" s="2">
        <f t="shared" si="226"/>
        <v>0.99997195159410113</v>
      </c>
      <c r="FI175" s="2">
        <f t="shared" si="226"/>
        <v>0.99995899098032348</v>
      </c>
      <c r="FJ175" s="2">
        <f t="shared" si="226"/>
        <v>0.99996568590898116</v>
      </c>
      <c r="FK175" s="2">
        <f t="shared" si="226"/>
        <v>0.99997449143892647</v>
      </c>
      <c r="FL175" s="2">
        <f t="shared" si="226"/>
        <v>0.99997665456603801</v>
      </c>
      <c r="FM175" s="2">
        <f t="shared" si="226"/>
        <v>0.99997590601012509</v>
      </c>
      <c r="FN175" s="2">
        <f t="shared" si="226"/>
        <v>0.99997592220178322</v>
      </c>
      <c r="FO175" s="2">
        <f t="shared" si="226"/>
        <v>0.99997582772876681</v>
      </c>
      <c r="FP175" s="2">
        <f t="shared" si="226"/>
        <v>0.99997136869019099</v>
      </c>
      <c r="FQ175" s="2">
        <f t="shared" si="226"/>
        <v>0.9999710203844191</v>
      </c>
      <c r="FR175" s="2">
        <f t="shared" si="226"/>
        <v>0.99997012862037293</v>
      </c>
      <c r="FS175" s="2">
        <f t="shared" si="226"/>
        <v>0.99997095805194991</v>
      </c>
      <c r="FT175" s="2">
        <f t="shared" si="226"/>
        <v>0.9999728733869746</v>
      </c>
      <c r="FU175" s="2">
        <f t="shared" si="226"/>
        <v>0.99997487303848698</v>
      </c>
      <c r="FW175" s="2">
        <f t="shared" si="217"/>
        <v>2.4315149484011717E-6</v>
      </c>
      <c r="FX175" s="2">
        <f t="shared" si="217"/>
        <v>0.69980483348703881</v>
      </c>
      <c r="FY175" s="2">
        <f t="shared" si="217"/>
        <v>0.57355514909425598</v>
      </c>
      <c r="FZ175" s="2">
        <f t="shared" si="217"/>
        <v>0.68888157534608396</v>
      </c>
      <c r="GA175" s="2">
        <f t="shared" si="217"/>
        <v>0.76421713772327449</v>
      </c>
      <c r="GB175" s="2">
        <f t="shared" si="217"/>
        <v>0.76155402596844002</v>
      </c>
      <c r="GC175" s="2">
        <f t="shared" si="217"/>
        <v>0.76971222490089919</v>
      </c>
      <c r="GD175" s="2">
        <f t="shared" si="217"/>
        <v>0.75996882512200292</v>
      </c>
      <c r="GE175" s="2">
        <f t="shared" si="217"/>
        <v>0.71785281618789354</v>
      </c>
      <c r="GF175" s="2">
        <f t="shared" si="217"/>
        <v>0.66922476049255808</v>
      </c>
      <c r="GG175" s="2">
        <f t="shared" si="217"/>
        <v>0.62918142169023761</v>
      </c>
      <c r="GH175" s="2">
        <f t="shared" si="217"/>
        <v>0.58627382145698703</v>
      </c>
      <c r="GI175" s="2">
        <f t="shared" si="217"/>
        <v>0.60215306689626924</v>
      </c>
      <c r="GJ175" s="2">
        <f t="shared" si="217"/>
        <v>0.57857542334509759</v>
      </c>
      <c r="GK175" s="2">
        <f t="shared" si="217"/>
        <v>0.57768793809927488</v>
      </c>
      <c r="GM175" s="82">
        <f t="shared" si="218"/>
        <v>9.3718969030612754E-177</v>
      </c>
      <c r="GN175" s="82">
        <f t="shared" si="218"/>
        <v>0</v>
      </c>
      <c r="GO175" s="82">
        <f t="shared" si="218"/>
        <v>0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1.7261258673789602E-126</v>
      </c>
      <c r="HD175" s="82">
        <f t="shared" si="182"/>
        <v>8.661781637754983E-225</v>
      </c>
      <c r="HE175" s="82">
        <f t="shared" si="182"/>
        <v>2.5061158723391623E-207</v>
      </c>
      <c r="HF175" s="82">
        <f t="shared" si="181"/>
        <v>6.1358082927415395E-215</v>
      </c>
      <c r="HG175" s="82">
        <f t="shared" si="181"/>
        <v>0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1.7845978274659804E-228</v>
      </c>
      <c r="HL175" s="82">
        <f t="shared" si="181"/>
        <v>7.8458923668752123E-288</v>
      </c>
      <c r="HM175" s="82">
        <f t="shared" si="181"/>
        <v>3.4807373886656101E-262</v>
      </c>
      <c r="HN175" s="82">
        <f t="shared" si="181"/>
        <v>3.1221363107818615E-279</v>
      </c>
      <c r="HO175" s="82">
        <f t="shared" si="227"/>
        <v>1.0513792005673536E-255</v>
      </c>
      <c r="HP175" s="82">
        <f t="shared" si="227"/>
        <v>4.7663072855456494E-212</v>
      </c>
      <c r="HQ175" s="82">
        <f t="shared" si="227"/>
        <v>9.612605598142889E-288</v>
      </c>
      <c r="HS175" s="82">
        <f t="shared" si="219"/>
        <v>9.0434834382569027E-3</v>
      </c>
      <c r="HT175" s="82">
        <f t="shared" si="219"/>
        <v>7.7214696994962106E-30</v>
      </c>
      <c r="HU175" s="82">
        <f t="shared" si="219"/>
        <v>2.8293694255768475E-28</v>
      </c>
      <c r="HV175" s="82">
        <f t="shared" si="219"/>
        <v>1.205800021111806E-42</v>
      </c>
      <c r="HW175" s="82">
        <f t="shared" si="219"/>
        <v>8.763364141610507E-51</v>
      </c>
      <c r="HX175" s="82">
        <f t="shared" si="219"/>
        <v>1.489030678338083E-53</v>
      </c>
      <c r="HY175" s="82">
        <f t="shared" si="219"/>
        <v>5.567609760241116E-60</v>
      </c>
      <c r="HZ175" s="82">
        <f t="shared" si="219"/>
        <v>1.6413154546514941E-55</v>
      </c>
      <c r="IA175" s="82">
        <f t="shared" si="219"/>
        <v>1.9503432475607701E-44</v>
      </c>
      <c r="IB175" s="82">
        <f t="shared" si="219"/>
        <v>2.12455851737385E-45</v>
      </c>
      <c r="IC175" s="82">
        <f t="shared" si="219"/>
        <v>3.5294757950866377E-40</v>
      </c>
      <c r="ID175" s="82">
        <f t="shared" si="219"/>
        <v>2.0312157211046343E-34</v>
      </c>
      <c r="IE175" s="82">
        <f t="shared" si="219"/>
        <v>2.4645477876222666E-33</v>
      </c>
      <c r="IF175" s="82">
        <f t="shared" si="219"/>
        <v>2.9226204793381905E-35</v>
      </c>
      <c r="IG175" s="82">
        <f t="shared" si="219"/>
        <v>1.0726971334343182E-36</v>
      </c>
      <c r="II175" s="82">
        <f t="shared" si="220"/>
        <v>0</v>
      </c>
      <c r="IJ175" s="82">
        <f t="shared" si="220"/>
        <v>1.3430356702650663E-2</v>
      </c>
      <c r="IK175" s="82">
        <f t="shared" si="220"/>
        <v>0.27329330040747818</v>
      </c>
      <c r="IL175" s="82">
        <f t="shared" si="220"/>
        <v>3.8248941087715817E-3</v>
      </c>
      <c r="IM175" s="82">
        <f t="shared" si="220"/>
        <v>3.3470105342239627E-5</v>
      </c>
      <c r="IN175" s="82">
        <f t="shared" si="220"/>
        <v>2.2796166401712637E-5</v>
      </c>
      <c r="IO175" s="82">
        <f t="shared" si="220"/>
        <v>4.6923063621795057E-6</v>
      </c>
      <c r="IP175" s="82">
        <f t="shared" si="220"/>
        <v>1.8428520824251386E-5</v>
      </c>
      <c r="IQ175" s="82">
        <f t="shared" si="220"/>
        <v>1.2504764119673506E-3</v>
      </c>
      <c r="IR175" s="82">
        <f t="shared" si="220"/>
        <v>9.1719207629018789E-3</v>
      </c>
      <c r="IS175" s="82">
        <f t="shared" si="220"/>
        <v>5.407028146292385E-2</v>
      </c>
      <c r="IT175" s="82">
        <f t="shared" si="220"/>
        <v>0.19828380067759888</v>
      </c>
      <c r="IU175" s="82">
        <f t="shared" si="220"/>
        <v>0.14496218482554374</v>
      </c>
      <c r="IV175" s="82">
        <f t="shared" si="220"/>
        <v>0.19173230011169046</v>
      </c>
      <c r="IW175" s="82">
        <f t="shared" si="220"/>
        <v>0.17875502021490655</v>
      </c>
      <c r="IY175" s="82">
        <f t="shared" si="221"/>
        <v>9.0434834382569027E-3</v>
      </c>
      <c r="IZ175" s="82">
        <f t="shared" si="221"/>
        <v>1.3430356702650663E-2</v>
      </c>
      <c r="JA175" s="82">
        <f t="shared" si="221"/>
        <v>0.27329330040747818</v>
      </c>
      <c r="JB175" s="82">
        <f t="shared" si="221"/>
        <v>3.8248941087715817E-3</v>
      </c>
      <c r="JC175" s="82">
        <f t="shared" si="221"/>
        <v>3.3470105342239627E-5</v>
      </c>
      <c r="JD175" s="82">
        <f t="shared" si="221"/>
        <v>2.2796166401712637E-5</v>
      </c>
      <c r="JE175" s="82">
        <f t="shared" si="221"/>
        <v>4.6923063621795057E-6</v>
      </c>
      <c r="JF175" s="82">
        <f t="shared" si="221"/>
        <v>1.8428520824251386E-5</v>
      </c>
      <c r="JG175" s="82">
        <f t="shared" si="221"/>
        <v>1.2504764119673506E-3</v>
      </c>
      <c r="JH175" s="82">
        <f t="shared" si="221"/>
        <v>9.1719207629018789E-3</v>
      </c>
      <c r="JI175" s="82">
        <f t="shared" si="221"/>
        <v>5.407028146292385E-2</v>
      </c>
      <c r="JJ175" s="82">
        <f t="shared" si="221"/>
        <v>0.19828380067759888</v>
      </c>
      <c r="JK175" s="82">
        <f t="shared" si="221"/>
        <v>0.14496218482554374</v>
      </c>
      <c r="JL175" s="82">
        <f t="shared" si="221"/>
        <v>0.19173230011169046</v>
      </c>
      <c r="JM175" s="82">
        <f t="shared" si="221"/>
        <v>0.17875502021490655</v>
      </c>
    </row>
    <row r="176" spans="2:273" x14ac:dyDescent="0.25">
      <c r="B176" s="2">
        <v>149</v>
      </c>
      <c r="C176" s="37">
        <v>0.368141</v>
      </c>
      <c r="D176" s="37">
        <v>0.37082199999999998</v>
      </c>
      <c r="E176" s="37">
        <v>0.37644899999999998</v>
      </c>
      <c r="F176" s="37">
        <v>0.38104500000000002</v>
      </c>
      <c r="G176" s="37">
        <v>0.37885200000000002</v>
      </c>
      <c r="H176" s="37">
        <v>0.37080000000000002</v>
      </c>
      <c r="I176" s="37">
        <v>0.37578299999999998</v>
      </c>
      <c r="J176" s="37">
        <v>0.37809300000000001</v>
      </c>
      <c r="K176" s="37">
        <v>0.37729299999999999</v>
      </c>
      <c r="L176" s="37">
        <v>0.37104199999999998</v>
      </c>
      <c r="M176" s="37">
        <v>0.37294300000000002</v>
      </c>
      <c r="N176" s="37">
        <v>0.37031999999999998</v>
      </c>
      <c r="O176" s="37">
        <v>0.371757</v>
      </c>
      <c r="P176" s="37">
        <v>0.37256800000000001</v>
      </c>
      <c r="Q176" s="37">
        <v>0.38117099999999998</v>
      </c>
      <c r="S176" s="4">
        <f t="shared" si="222"/>
        <v>0.36850600424740371</v>
      </c>
      <c r="T176" s="4">
        <f t="shared" si="222"/>
        <v>0.37205276425699285</v>
      </c>
      <c r="U176" s="4">
        <f t="shared" si="222"/>
        <v>0.37726780455264386</v>
      </c>
      <c r="V176" s="4">
        <f t="shared" si="222"/>
        <v>0.37721361296997852</v>
      </c>
      <c r="W176" s="4">
        <f t="shared" si="222"/>
        <v>0.37849800589275145</v>
      </c>
      <c r="X176" s="4">
        <f t="shared" si="222"/>
        <v>0.37302287056902134</v>
      </c>
      <c r="Y176" s="4">
        <f t="shared" si="222"/>
        <v>0.37528397863324459</v>
      </c>
      <c r="Z176" s="4">
        <f t="shared" si="222"/>
        <v>0.37932801686899664</v>
      </c>
      <c r="AA176" s="4">
        <f t="shared" si="222"/>
        <v>0.37617652330640106</v>
      </c>
      <c r="AB176" s="4">
        <f t="shared" si="222"/>
        <v>0.37030157330224889</v>
      </c>
      <c r="AC176" s="4">
        <f t="shared" si="222"/>
        <v>0.37068120930417281</v>
      </c>
      <c r="AD176" s="4">
        <f t="shared" si="222"/>
        <v>0.37352482371247747</v>
      </c>
      <c r="AE176" s="4">
        <f t="shared" si="222"/>
        <v>0.36896328740232781</v>
      </c>
      <c r="AF176" s="4">
        <f t="shared" si="222"/>
        <v>0.37510383744552594</v>
      </c>
      <c r="AG176" s="4">
        <f t="shared" si="222"/>
        <v>0.38715010709210568</v>
      </c>
      <c r="AI176" s="4">
        <f t="shared" si="223"/>
        <v>-3.6500424740371074E-4</v>
      </c>
      <c r="AJ176" s="4">
        <f t="shared" si="223"/>
        <v>-1.2307642569928667E-3</v>
      </c>
      <c r="AK176" s="4">
        <f t="shared" si="223"/>
        <v>-8.1880455264388141E-4</v>
      </c>
      <c r="AL176" s="4">
        <f t="shared" si="223"/>
        <v>3.8313870300215047E-3</v>
      </c>
      <c r="AM176" s="4">
        <f t="shared" si="223"/>
        <v>3.539941072485675E-4</v>
      </c>
      <c r="AN176" s="4">
        <f t="shared" si="223"/>
        <v>-2.222870569021318E-3</v>
      </c>
      <c r="AO176" s="4">
        <f t="shared" si="223"/>
        <v>4.9902136675539221E-4</v>
      </c>
      <c r="AP176" s="4">
        <f t="shared" si="223"/>
        <v>-1.2350168689966301E-3</v>
      </c>
      <c r="AQ176" s="4">
        <f t="shared" si="223"/>
        <v>1.1164766935989334E-3</v>
      </c>
      <c r="AR176" s="4">
        <f t="shared" si="223"/>
        <v>7.4042669775109538E-4</v>
      </c>
      <c r="AS176" s="4">
        <f t="shared" si="223"/>
        <v>2.2617906958272149E-3</v>
      </c>
      <c r="AT176" s="4">
        <f t="shared" si="223"/>
        <v>-3.2048237124774892E-3</v>
      </c>
      <c r="AU176" s="4">
        <f t="shared" si="223"/>
        <v>2.7937125976721933E-3</v>
      </c>
      <c r="AV176" s="4">
        <f t="shared" si="223"/>
        <v>-2.5358374455259347E-3</v>
      </c>
      <c r="AW176" s="4">
        <f t="shared" si="223"/>
        <v>-5.9791070921056955E-3</v>
      </c>
      <c r="AY176" s="2">
        <f t="shared" si="215"/>
        <v>0.36813489375792025</v>
      </c>
      <c r="AZ176" s="2">
        <f t="shared" si="215"/>
        <v>0.37205238774846028</v>
      </c>
      <c r="BA176" s="2">
        <f t="shared" si="215"/>
        <v>0.3763772352844742</v>
      </c>
      <c r="BB176" s="2">
        <f t="shared" si="215"/>
        <v>0.37721352229076666</v>
      </c>
      <c r="BC176" s="2">
        <f t="shared" si="215"/>
        <v>0.37849800588773264</v>
      </c>
      <c r="BD176" s="2">
        <f t="shared" si="215"/>
        <v>0.37302287056639871</v>
      </c>
      <c r="BE176" s="2">
        <f t="shared" si="215"/>
        <v>0.37528397863315605</v>
      </c>
      <c r="BF176" s="2">
        <f t="shared" si="215"/>
        <v>0.37932801686703843</v>
      </c>
      <c r="BG176" s="2">
        <f t="shared" si="215"/>
        <v>0.37617650421689891</v>
      </c>
      <c r="BH176" s="2">
        <f t="shared" si="215"/>
        <v>0.37030031058427765</v>
      </c>
      <c r="BI176" s="2">
        <f t="shared" si="215"/>
        <v>0.37061765279943787</v>
      </c>
      <c r="BJ176" s="2">
        <f t="shared" si="215"/>
        <v>0.37235014706206954</v>
      </c>
      <c r="BK176" s="2">
        <f t="shared" si="215"/>
        <v>0.36831881164974889</v>
      </c>
      <c r="BL176" s="2">
        <f t="shared" si="215"/>
        <v>0.3700769116820567</v>
      </c>
      <c r="BM176" s="2">
        <f t="shared" si="215"/>
        <v>0.37666200155545265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>
        <f t="shared" si="199"/>
        <v>0.37082199999999998</v>
      </c>
      <c r="CW176" s="2" t="str">
        <f t="shared" si="200"/>
        <v/>
      </c>
      <c r="CX176" s="2">
        <f t="shared" si="201"/>
        <v>0.38104500000000002</v>
      </c>
      <c r="CY176" s="2">
        <f t="shared" si="202"/>
        <v>0.37885200000000002</v>
      </c>
      <c r="CZ176" s="2">
        <f t="shared" si="203"/>
        <v>0.37080000000000002</v>
      </c>
      <c r="DA176" s="2">
        <f t="shared" si="204"/>
        <v>0.37578299999999998</v>
      </c>
      <c r="DB176" s="2">
        <f t="shared" si="205"/>
        <v>0.37809300000000001</v>
      </c>
      <c r="DC176" s="2">
        <f t="shared" si="206"/>
        <v>0.37729299999999999</v>
      </c>
      <c r="DD176" s="2">
        <f t="shared" si="207"/>
        <v>0.37104199999999998</v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0.55624830213464693</v>
      </c>
      <c r="DL176" s="2">
        <f t="shared" si="224"/>
        <v>0.49885710618792972</v>
      </c>
      <c r="DM176" s="2">
        <f t="shared" si="224"/>
        <v>0.50667195896706407</v>
      </c>
      <c r="DN176" s="2">
        <f t="shared" si="224"/>
        <v>0.5112843501930503</v>
      </c>
      <c r="DO176" s="2">
        <f t="shared" si="224"/>
        <v>0.54103993950534768</v>
      </c>
      <c r="DP176" s="2">
        <f t="shared" si="224"/>
        <v>0.51555741623900286</v>
      </c>
      <c r="DQ176" s="2">
        <f t="shared" si="224"/>
        <v>0.50257207166422291</v>
      </c>
      <c r="DR176" s="2">
        <f t="shared" si="224"/>
        <v>0.49832677584310853</v>
      </c>
      <c r="DS176" s="2">
        <f t="shared" si="224"/>
        <v>0.50479039332844566</v>
      </c>
      <c r="DT176" s="2">
        <f t="shared" si="224"/>
        <v>0.50763679297173414</v>
      </c>
      <c r="DU176" s="2">
        <f t="shared" si="224"/>
        <v>0.49491177081741777</v>
      </c>
      <c r="DV176" s="2">
        <f t="shared" si="224"/>
        <v>0.496481450420168</v>
      </c>
      <c r="DW176" s="2">
        <f t="shared" si="224"/>
        <v>0.4804606875477464</v>
      </c>
      <c r="DX176" s="2">
        <f t="shared" si="224"/>
        <v>0.52243725210084024</v>
      </c>
      <c r="DY176" s="2">
        <f t="shared" si="224"/>
        <v>0.49690864131231671</v>
      </c>
      <c r="EA176" s="2">
        <f t="shared" si="214"/>
        <v>0.3681320692489134</v>
      </c>
      <c r="EB176" s="2">
        <f t="shared" si="214"/>
        <v>0.37115179867674852</v>
      </c>
      <c r="EC176" s="2">
        <f t="shared" si="214"/>
        <v>0.37563616779196474</v>
      </c>
      <c r="ED176" s="2">
        <f t="shared" si="214"/>
        <v>0.37566458207045283</v>
      </c>
      <c r="EE176" s="2">
        <f t="shared" si="214"/>
        <v>0.37821588017165753</v>
      </c>
      <c r="EF176" s="2">
        <f t="shared" si="214"/>
        <v>0.37312913376209467</v>
      </c>
      <c r="EG176" s="2">
        <f t="shared" si="214"/>
        <v>0.37509446472989211</v>
      </c>
      <c r="EH176" s="2">
        <f t="shared" si="214"/>
        <v>0.38122349101405983</v>
      </c>
      <c r="EI176" s="2">
        <f t="shared" si="214"/>
        <v>0.37463301458490866</v>
      </c>
      <c r="EJ176" s="2">
        <f t="shared" si="214"/>
        <v>0.36956421039476001</v>
      </c>
      <c r="EK176" s="2">
        <f t="shared" si="213"/>
        <v>0.36935035796341131</v>
      </c>
      <c r="EL176" s="2">
        <f t="shared" si="180"/>
        <v>0.37245112360025345</v>
      </c>
      <c r="EM176" s="2">
        <f t="shared" si="180"/>
        <v>0.36817806100882816</v>
      </c>
      <c r="EN176" s="2">
        <f t="shared" si="180"/>
        <v>0.37002362788849641</v>
      </c>
      <c r="EO176" s="2">
        <f t="shared" si="180"/>
        <v>0.37905624420621753</v>
      </c>
      <c r="EQ176" s="2">
        <f t="shared" si="225"/>
        <v>0.3681320692489134</v>
      </c>
      <c r="ER176" s="2">
        <f t="shared" si="225"/>
        <v>0.37240017602764258</v>
      </c>
      <c r="ES176" s="2">
        <f t="shared" si="225"/>
        <v>0.3768715220877224</v>
      </c>
      <c r="ET176" s="2">
        <f t="shared" si="225"/>
        <v>0.37784552279463102</v>
      </c>
      <c r="EU176" s="2">
        <f t="shared" si="225"/>
        <v>0.37857253700761057</v>
      </c>
      <c r="EV176" s="2">
        <f t="shared" si="225"/>
        <v>0.37298862818497758</v>
      </c>
      <c r="EW176" s="2">
        <f t="shared" si="225"/>
        <v>0.37533212417397777</v>
      </c>
      <c r="EX176" s="2">
        <f t="shared" si="225"/>
        <v>0.37877870828856902</v>
      </c>
      <c r="EY176" s="2">
        <f t="shared" si="225"/>
        <v>0.37672588508560473</v>
      </c>
      <c r="EZ176" s="2">
        <f t="shared" si="225"/>
        <v>0.37062689645675156</v>
      </c>
      <c r="FA176" s="2">
        <f t="shared" si="225"/>
        <v>0.37129373263179005</v>
      </c>
      <c r="FB176" s="2">
        <f t="shared" si="225"/>
        <v>0.3722796054341575</v>
      </c>
      <c r="FC176" s="2">
        <f t="shared" si="225"/>
        <v>0.36839885804427552</v>
      </c>
      <c r="FD176" s="2">
        <f t="shared" si="225"/>
        <v>0.37010603222162736</v>
      </c>
      <c r="FE176" s="2">
        <f t="shared" si="225"/>
        <v>0.37506122288587701</v>
      </c>
      <c r="FG176" s="2">
        <f t="shared" si="226"/>
        <v>0.99998498529891067</v>
      </c>
      <c r="FH176" s="2">
        <f t="shared" si="226"/>
        <v>0.99997441948666199</v>
      </c>
      <c r="FI176" s="2">
        <f t="shared" si="226"/>
        <v>0.99996259919458852</v>
      </c>
      <c r="FJ176" s="2">
        <f t="shared" si="226"/>
        <v>0.99996870508256053</v>
      </c>
      <c r="FK176" s="2">
        <f t="shared" si="226"/>
        <v>0.99997673586358882</v>
      </c>
      <c r="FL176" s="2">
        <f t="shared" si="226"/>
        <v>0.99997870866744176</v>
      </c>
      <c r="FM176" s="2">
        <f t="shared" si="226"/>
        <v>0.99997802597348562</v>
      </c>
      <c r="FN176" s="2">
        <f t="shared" si="226"/>
        <v>0.99997804074051588</v>
      </c>
      <c r="FO176" s="2">
        <f t="shared" si="226"/>
        <v>0.99997795457973515</v>
      </c>
      <c r="FP176" s="2">
        <f t="shared" si="226"/>
        <v>0.99997388786932639</v>
      </c>
      <c r="FQ176" s="2">
        <f t="shared" si="226"/>
        <v>0.99997357020907673</v>
      </c>
      <c r="FR176" s="2">
        <f t="shared" si="226"/>
        <v>0.99997275690638898</v>
      </c>
      <c r="FS176" s="2">
        <f t="shared" si="226"/>
        <v>0.99997351336089901</v>
      </c>
      <c r="FT176" s="2">
        <f t="shared" si="226"/>
        <v>0.9999752601758356</v>
      </c>
      <c r="FU176" s="2">
        <f t="shared" si="226"/>
        <v>0.99997708388807482</v>
      </c>
      <c r="FW176" s="2">
        <f t="shared" si="217"/>
        <v>2.6661024990819822E-6</v>
      </c>
      <c r="FX176" s="2">
        <f t="shared" si="217"/>
        <v>0.71879091986647425</v>
      </c>
      <c r="FY176" s="2">
        <f t="shared" si="217"/>
        <v>0.59591539925819514</v>
      </c>
      <c r="FZ176" s="2">
        <f t="shared" si="217"/>
        <v>0.7082705154443576</v>
      </c>
      <c r="GA176" s="2">
        <f t="shared" si="217"/>
        <v>0.7804077390076597</v>
      </c>
      <c r="GB176" s="2">
        <f t="shared" si="217"/>
        <v>0.77787434396851818</v>
      </c>
      <c r="GC176" s="2">
        <f t="shared" si="217"/>
        <v>0.78563133759551929</v>
      </c>
      <c r="GD176" s="2">
        <f t="shared" si="217"/>
        <v>0.77636578034079884</v>
      </c>
      <c r="GE176" s="2">
        <f t="shared" si="217"/>
        <v>0.7361278480263761</v>
      </c>
      <c r="GF176" s="2">
        <f t="shared" si="217"/>
        <v>0.68928618375419126</v>
      </c>
      <c r="GG176" s="2">
        <f t="shared" si="217"/>
        <v>0.65040277343496122</v>
      </c>
      <c r="GH176" s="2">
        <f t="shared" si="217"/>
        <v>0.6084224800403788</v>
      </c>
      <c r="GI176" s="2">
        <f t="shared" si="217"/>
        <v>0.6239968359862974</v>
      </c>
      <c r="GJ176" s="2">
        <f t="shared" si="217"/>
        <v>0.60085562755984112</v>
      </c>
      <c r="GK176" s="2">
        <f t="shared" si="217"/>
        <v>0.59998262269181002</v>
      </c>
      <c r="GM176" s="82">
        <f t="shared" si="218"/>
        <v>2.3347485853062645E-180</v>
      </c>
      <c r="GN176" s="82">
        <f t="shared" si="218"/>
        <v>0</v>
      </c>
      <c r="GO176" s="82">
        <f t="shared" si="218"/>
        <v>0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7.769179409756114E-130</v>
      </c>
      <c r="HD176" s="82">
        <f t="shared" si="182"/>
        <v>3.5215849278325216E-231</v>
      </c>
      <c r="HE176" s="82">
        <f t="shared" si="182"/>
        <v>1.5597683204269778E-213</v>
      </c>
      <c r="HF176" s="82">
        <f t="shared" si="181"/>
        <v>5.5253051341255408E-221</v>
      </c>
      <c r="HG176" s="82">
        <f t="shared" si="181"/>
        <v>0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1.5918674680374182E-234</v>
      </c>
      <c r="HL176" s="82">
        <f t="shared" si="181"/>
        <v>1.2363576674333224E-295</v>
      </c>
      <c r="HM176" s="82">
        <f t="shared" si="181"/>
        <v>2.1509368838881695E-269</v>
      </c>
      <c r="HN176" s="82">
        <f t="shared" si="181"/>
        <v>4.991935486160529E-287</v>
      </c>
      <c r="HO176" s="82">
        <f t="shared" si="227"/>
        <v>7.0564027462876917E-263</v>
      </c>
      <c r="HP176" s="82">
        <f t="shared" si="227"/>
        <v>7.5521986030711928E-218</v>
      </c>
      <c r="HQ176" s="82">
        <f t="shared" si="227"/>
        <v>2.8032118819146342E-295</v>
      </c>
      <c r="HS176" s="82">
        <f t="shared" si="219"/>
        <v>1.5892273940995089E-2</v>
      </c>
      <c r="HT176" s="82">
        <f t="shared" si="219"/>
        <v>2.2639559829495006E-31</v>
      </c>
      <c r="HU176" s="82">
        <f t="shared" si="219"/>
        <v>5.7313016692698845E-30</v>
      </c>
      <c r="HV176" s="82">
        <f t="shared" si="219"/>
        <v>6.0304594125052949E-45</v>
      </c>
      <c r="HW176" s="82">
        <f t="shared" si="219"/>
        <v>3.1996589400417782E-53</v>
      </c>
      <c r="HX176" s="82">
        <f t="shared" si="219"/>
        <v>3.8259587904724829E-56</v>
      </c>
      <c r="HY176" s="82">
        <f t="shared" si="219"/>
        <v>7.7810886785676709E-63</v>
      </c>
      <c r="HZ176" s="82">
        <f t="shared" si="219"/>
        <v>3.3658623136905855E-58</v>
      </c>
      <c r="IA176" s="82">
        <f t="shared" si="219"/>
        <v>1.1472927963359219E-46</v>
      </c>
      <c r="IB176" s="82">
        <f t="shared" si="219"/>
        <v>8.2010656494208482E-48</v>
      </c>
      <c r="IC176" s="82">
        <f t="shared" si="219"/>
        <v>2.1212059785808303E-42</v>
      </c>
      <c r="ID176" s="82">
        <f t="shared" si="219"/>
        <v>2.1284232445909997E-36</v>
      </c>
      <c r="IE176" s="82">
        <f t="shared" si="219"/>
        <v>3.0949853308813009E-35</v>
      </c>
      <c r="IF176" s="82">
        <f t="shared" si="219"/>
        <v>2.8685113158914783E-37</v>
      </c>
      <c r="IG176" s="82">
        <f t="shared" si="219"/>
        <v>9.1979594322900185E-39</v>
      </c>
      <c r="II176" s="82">
        <f t="shared" si="220"/>
        <v>0</v>
      </c>
      <c r="IJ176" s="82">
        <f t="shared" si="220"/>
        <v>6.1535847354836767E-3</v>
      </c>
      <c r="IK176" s="82">
        <f t="shared" si="220"/>
        <v>0.17889104948434856</v>
      </c>
      <c r="IL176" s="82">
        <f t="shared" si="220"/>
        <v>1.2515017116840389E-3</v>
      </c>
      <c r="IM176" s="82">
        <f t="shared" si="220"/>
        <v>7.6988946651682721E-6</v>
      </c>
      <c r="IN176" s="82">
        <f t="shared" si="220"/>
        <v>4.8417914894472028E-6</v>
      </c>
      <c r="IO176" s="82">
        <f t="shared" si="220"/>
        <v>8.3276239031791141E-7</v>
      </c>
      <c r="IP176" s="82">
        <f t="shared" si="220"/>
        <v>3.7385206983765779E-6</v>
      </c>
      <c r="IQ176" s="82">
        <f t="shared" si="220"/>
        <v>3.9224231009257179E-4</v>
      </c>
      <c r="IR176" s="82">
        <f t="shared" si="220"/>
        <v>3.2312984029437544E-3</v>
      </c>
      <c r="IS176" s="82">
        <f t="shared" si="220"/>
        <v>2.4311490409774025E-2</v>
      </c>
      <c r="IT176" s="82">
        <f t="shared" si="220"/>
        <v>0.11597770206137505</v>
      </c>
      <c r="IU176" s="82">
        <f t="shared" si="220"/>
        <v>8.0427797470812634E-2</v>
      </c>
      <c r="IV176" s="82">
        <f t="shared" si="220"/>
        <v>0.11395636068661177</v>
      </c>
      <c r="IW176" s="82">
        <f t="shared" si="220"/>
        <v>0.10480351404776857</v>
      </c>
      <c r="IY176" s="82">
        <f t="shared" si="221"/>
        <v>1.5892273940995089E-2</v>
      </c>
      <c r="IZ176" s="82">
        <f t="shared" si="221"/>
        <v>6.1535847354836767E-3</v>
      </c>
      <c r="JA176" s="82">
        <f t="shared" si="221"/>
        <v>0.17889104948434856</v>
      </c>
      <c r="JB176" s="82">
        <f t="shared" si="221"/>
        <v>1.2515017116840389E-3</v>
      </c>
      <c r="JC176" s="82">
        <f t="shared" si="221"/>
        <v>7.6988946651682721E-6</v>
      </c>
      <c r="JD176" s="82">
        <f t="shared" si="221"/>
        <v>4.8417914894472028E-6</v>
      </c>
      <c r="JE176" s="82">
        <f t="shared" si="221"/>
        <v>8.3276239031791141E-7</v>
      </c>
      <c r="JF176" s="82">
        <f t="shared" si="221"/>
        <v>3.7385206983765779E-6</v>
      </c>
      <c r="JG176" s="82">
        <f t="shared" si="221"/>
        <v>3.9224231009257179E-4</v>
      </c>
      <c r="JH176" s="82">
        <f t="shared" si="221"/>
        <v>3.2312984029437544E-3</v>
      </c>
      <c r="JI176" s="82">
        <f t="shared" si="221"/>
        <v>2.4311490409774025E-2</v>
      </c>
      <c r="JJ176" s="82">
        <f t="shared" si="221"/>
        <v>0.11597770206137505</v>
      </c>
      <c r="JK176" s="82">
        <f t="shared" si="221"/>
        <v>8.0427797470812634E-2</v>
      </c>
      <c r="JL176" s="82">
        <f t="shared" si="221"/>
        <v>0.11395636068661177</v>
      </c>
      <c r="JM176" s="82">
        <f t="shared" si="221"/>
        <v>0.10480351404776857</v>
      </c>
    </row>
    <row r="177" spans="2:273" x14ac:dyDescent="0.25">
      <c r="B177" s="2">
        <v>150</v>
      </c>
      <c r="C177" s="37">
        <v>0.37116199999999999</v>
      </c>
      <c r="D177" s="37">
        <v>0.37195099999999998</v>
      </c>
      <c r="E177" s="37">
        <v>0.37740899999999999</v>
      </c>
      <c r="F177" s="37">
        <v>0.38109100000000001</v>
      </c>
      <c r="G177" s="37">
        <v>0.37556899999999999</v>
      </c>
      <c r="H177" s="37">
        <v>0.37108099999999999</v>
      </c>
      <c r="I177" s="37">
        <v>0.37271599999999999</v>
      </c>
      <c r="J177" s="37">
        <v>0.379492</v>
      </c>
      <c r="K177" s="37">
        <v>0.376247</v>
      </c>
      <c r="L177" s="37">
        <v>0.37070599999999998</v>
      </c>
      <c r="M177" s="37">
        <v>0.37160399999999999</v>
      </c>
      <c r="N177" s="37">
        <v>0.37188199999999999</v>
      </c>
      <c r="O177" s="37">
        <v>0.36883199999999999</v>
      </c>
      <c r="P177" s="37">
        <v>0.37002600000000002</v>
      </c>
      <c r="Q177" s="37">
        <v>0.37473200000000001</v>
      </c>
      <c r="S177" s="4">
        <f t="shared" si="222"/>
        <v>0.36840843170720794</v>
      </c>
      <c r="T177" s="4">
        <f t="shared" si="222"/>
        <v>0.37187875378780944</v>
      </c>
      <c r="U177" s="4">
        <f t="shared" si="222"/>
        <v>0.37652017806624122</v>
      </c>
      <c r="V177" s="4">
        <f t="shared" si="222"/>
        <v>0.37703205665163847</v>
      </c>
      <c r="W177" s="4">
        <f t="shared" si="222"/>
        <v>0.37829808863547237</v>
      </c>
      <c r="X177" s="4">
        <f t="shared" si="222"/>
        <v>0.37280756464306353</v>
      </c>
      <c r="Y177" s="4">
        <f t="shared" si="222"/>
        <v>0.37512741697699686</v>
      </c>
      <c r="Z177" s="4">
        <f t="shared" si="222"/>
        <v>0.37915889968045929</v>
      </c>
      <c r="AA177" s="4">
        <f t="shared" si="222"/>
        <v>0.37605785845759554</v>
      </c>
      <c r="AB177" s="4">
        <f t="shared" si="222"/>
        <v>0.37003377876794002</v>
      </c>
      <c r="AC177" s="4">
        <f t="shared" si="222"/>
        <v>0.37041154746446103</v>
      </c>
      <c r="AD177" s="4">
        <f t="shared" si="222"/>
        <v>0.37249210070582189</v>
      </c>
      <c r="AE177" s="4">
        <f t="shared" si="222"/>
        <v>0.36828292354727676</v>
      </c>
      <c r="AF177" s="4">
        <f t="shared" si="222"/>
        <v>0.37192721572056425</v>
      </c>
      <c r="AG177" s="4">
        <f t="shared" si="222"/>
        <v>0.38086966407499362</v>
      </c>
      <c r="AI177" s="4">
        <f t="shared" si="223"/>
        <v>2.7535682927920524E-3</v>
      </c>
      <c r="AJ177" s="4">
        <f t="shared" si="223"/>
        <v>7.2246212190540948E-5</v>
      </c>
      <c r="AK177" s="4">
        <f t="shared" si="223"/>
        <v>8.8882193375877661E-4</v>
      </c>
      <c r="AL177" s="4">
        <f t="shared" si="223"/>
        <v>4.0589433483615434E-3</v>
      </c>
      <c r="AM177" s="4">
        <f t="shared" si="223"/>
        <v>-2.7290886354723876E-3</v>
      </c>
      <c r="AN177" s="4">
        <f t="shared" si="223"/>
        <v>-1.7265646430635329E-3</v>
      </c>
      <c r="AO177" s="4">
        <f t="shared" si="223"/>
        <v>-2.4114169769968719E-3</v>
      </c>
      <c r="AP177" s="4">
        <f t="shared" si="223"/>
        <v>3.3310031954070229E-4</v>
      </c>
      <c r="AQ177" s="4">
        <f t="shared" si="223"/>
        <v>1.8914154240445846E-4</v>
      </c>
      <c r="AR177" s="4">
        <f t="shared" si="223"/>
        <v>6.7222123205995521E-4</v>
      </c>
      <c r="AS177" s="4">
        <f t="shared" si="223"/>
        <v>1.192452535538957E-3</v>
      </c>
      <c r="AT177" s="4">
        <f t="shared" si="223"/>
        <v>-6.1010070582190323E-4</v>
      </c>
      <c r="AU177" s="4">
        <f t="shared" si="223"/>
        <v>5.4907645272322947E-4</v>
      </c>
      <c r="AV177" s="4">
        <f t="shared" si="223"/>
        <v>-1.901215720564231E-3</v>
      </c>
      <c r="AW177" s="4">
        <f t="shared" si="223"/>
        <v>-6.1376640749936096E-3</v>
      </c>
      <c r="AY177" s="2">
        <f t="shared" si="215"/>
        <v>0.36782055796621921</v>
      </c>
      <c r="AZ177" s="2">
        <f t="shared" si="215"/>
        <v>0.37187867930955659</v>
      </c>
      <c r="BA177" s="2">
        <f t="shared" si="215"/>
        <v>0.37619630019892325</v>
      </c>
      <c r="BB177" s="2">
        <f t="shared" si="215"/>
        <v>0.37703204806687995</v>
      </c>
      <c r="BC177" s="2">
        <f t="shared" si="215"/>
        <v>0.37829808863524</v>
      </c>
      <c r="BD177" s="2">
        <f t="shared" si="215"/>
        <v>0.37280756464296133</v>
      </c>
      <c r="BE177" s="2">
        <f t="shared" si="215"/>
        <v>0.37512741697699448</v>
      </c>
      <c r="BF177" s="2">
        <f t="shared" si="215"/>
        <v>0.37915889968039024</v>
      </c>
      <c r="BG177" s="2">
        <f t="shared" si="215"/>
        <v>0.37605785677844106</v>
      </c>
      <c r="BH177" s="2">
        <f t="shared" si="215"/>
        <v>0.37003364031722369</v>
      </c>
      <c r="BI177" s="2">
        <f t="shared" si="215"/>
        <v>0.37040013953439294</v>
      </c>
      <c r="BJ177" s="2">
        <f t="shared" si="215"/>
        <v>0.37214696405513564</v>
      </c>
      <c r="BK177" s="2">
        <f t="shared" si="215"/>
        <v>0.36810806980469457</v>
      </c>
      <c r="BL177" s="2">
        <f t="shared" si="215"/>
        <v>0.36989576075158181</v>
      </c>
      <c r="BM177" s="2">
        <f t="shared" si="215"/>
        <v>0.37637098569819671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>
        <f t="shared" si="199"/>
        <v>0.37195099999999998</v>
      </c>
      <c r="CW177" s="2" t="str">
        <f t="shared" si="200"/>
        <v/>
      </c>
      <c r="CX177" s="2">
        <f t="shared" si="201"/>
        <v>0.38109100000000001</v>
      </c>
      <c r="CY177" s="2">
        <f t="shared" si="202"/>
        <v>0.37556899999999999</v>
      </c>
      <c r="CZ177" s="2">
        <f t="shared" si="203"/>
        <v>0.37108099999999999</v>
      </c>
      <c r="DA177" s="2">
        <f t="shared" si="204"/>
        <v>0.37271599999999999</v>
      </c>
      <c r="DB177" s="2">
        <f t="shared" si="205"/>
        <v>0.379492</v>
      </c>
      <c r="DC177" s="2">
        <f t="shared" si="206"/>
        <v>0.376247</v>
      </c>
      <c r="DD177" s="2">
        <f t="shared" si="207"/>
        <v>0.37070599999999998</v>
      </c>
      <c r="DE177" s="2">
        <f t="shared" si="208"/>
        <v>0.37160399999999999</v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0.55734744827586202</v>
      </c>
      <c r="DL177" s="2">
        <f t="shared" si="224"/>
        <v>0.49957689167303287</v>
      </c>
      <c r="DM177" s="2">
        <f t="shared" si="224"/>
        <v>0.50745496651712418</v>
      </c>
      <c r="DN177" s="2">
        <f t="shared" si="224"/>
        <v>0.51207807528957539</v>
      </c>
      <c r="DO177" s="2">
        <f t="shared" si="224"/>
        <v>0.54202767179144384</v>
      </c>
      <c r="DP177" s="2">
        <f t="shared" si="224"/>
        <v>0.51637054857038112</v>
      </c>
      <c r="DQ177" s="2">
        <f t="shared" si="224"/>
        <v>0.50331012884897364</v>
      </c>
      <c r="DR177" s="2">
        <f t="shared" si="224"/>
        <v>0.49900929710410563</v>
      </c>
      <c r="DS177" s="2">
        <f t="shared" si="224"/>
        <v>0.50553732019794717</v>
      </c>
      <c r="DT177" s="2">
        <f t="shared" si="224"/>
        <v>0.50842097387318563</v>
      </c>
      <c r="DU177" s="2">
        <f t="shared" si="224"/>
        <v>0.49558550404889223</v>
      </c>
      <c r="DV177" s="2">
        <f t="shared" si="224"/>
        <v>0.49718131876750693</v>
      </c>
      <c r="DW177" s="2">
        <f t="shared" si="224"/>
        <v>0.48106725255920552</v>
      </c>
      <c r="DX177" s="2">
        <f t="shared" si="224"/>
        <v>0.52340172436974786</v>
      </c>
      <c r="DY177" s="2">
        <f t="shared" si="224"/>
        <v>0.49766999450146626</v>
      </c>
      <c r="EA177" s="2">
        <f t="shared" si="214"/>
        <v>0.36781796262748445</v>
      </c>
      <c r="EB177" s="2">
        <f t="shared" si="214"/>
        <v>0.37093761838374284</v>
      </c>
      <c r="EC177" s="2">
        <f t="shared" si="214"/>
        <v>0.3754117233304366</v>
      </c>
      <c r="ED177" s="2">
        <f t="shared" si="214"/>
        <v>0.37541079327206894</v>
      </c>
      <c r="EE177" s="2">
        <f t="shared" si="214"/>
        <v>0.37800524079474596</v>
      </c>
      <c r="EF177" s="2">
        <f t="shared" si="214"/>
        <v>0.37291822774425898</v>
      </c>
      <c r="EG177" s="2">
        <f t="shared" si="214"/>
        <v>0.37493111409363761</v>
      </c>
      <c r="EH177" s="2">
        <f t="shared" si="214"/>
        <v>0.38112788519216634</v>
      </c>
      <c r="EI177" s="2">
        <f t="shared" si="214"/>
        <v>0.37444792672032418</v>
      </c>
      <c r="EJ177" s="2">
        <f t="shared" si="214"/>
        <v>0.36926206316162141</v>
      </c>
      <c r="EK177" s="2">
        <f t="shared" si="213"/>
        <v>0.36906634238633301</v>
      </c>
      <c r="EL177" s="2">
        <f t="shared" si="180"/>
        <v>0.37225386668075211</v>
      </c>
      <c r="EM177" s="2">
        <f t="shared" si="180"/>
        <v>0.36795915746119268</v>
      </c>
      <c r="EN177" s="2">
        <f t="shared" si="180"/>
        <v>0.36983651844412208</v>
      </c>
      <c r="EO177" s="2">
        <f t="shared" si="180"/>
        <v>0.37889226129194764</v>
      </c>
      <c r="EQ177" s="2">
        <f t="shared" si="225"/>
        <v>0.36781796262748445</v>
      </c>
      <c r="ER177" s="2">
        <f t="shared" si="225"/>
        <v>0.37221037939745527</v>
      </c>
      <c r="ES177" s="2">
        <f t="shared" si="225"/>
        <v>0.37667421348616953</v>
      </c>
      <c r="ET177" s="2">
        <f t="shared" si="225"/>
        <v>0.37763570334780083</v>
      </c>
      <c r="EU177" s="2">
        <f t="shared" si="225"/>
        <v>0.37836886693986782</v>
      </c>
      <c r="EV177" s="2">
        <f t="shared" si="225"/>
        <v>0.37277523377650695</v>
      </c>
      <c r="EW177" s="2">
        <f t="shared" si="225"/>
        <v>0.37517305445826477</v>
      </c>
      <c r="EX177" s="2">
        <f t="shared" si="225"/>
        <v>0.37863865210034381</v>
      </c>
      <c r="EY177" s="2">
        <f t="shared" si="225"/>
        <v>0.37658067639767928</v>
      </c>
      <c r="EZ177" s="2">
        <f t="shared" si="225"/>
        <v>0.37034616910942786</v>
      </c>
      <c r="FA177" s="2">
        <f t="shared" si="225"/>
        <v>0.37104944075328461</v>
      </c>
      <c r="FB177" s="2">
        <f t="shared" si="225"/>
        <v>0.37207929004464635</v>
      </c>
      <c r="FC177" s="2">
        <f t="shared" si="225"/>
        <v>0.36818567116555717</v>
      </c>
      <c r="FD177" s="2">
        <f t="shared" si="225"/>
        <v>0.36992608819072803</v>
      </c>
      <c r="FE177" s="2">
        <f t="shared" si="225"/>
        <v>0.3748339290473125</v>
      </c>
      <c r="FG177" s="2">
        <f t="shared" si="226"/>
        <v>0.99998630641176578</v>
      </c>
      <c r="FH177" s="2">
        <f t="shared" si="226"/>
        <v>0.99997667024204862</v>
      </c>
      <c r="FI177" s="2">
        <f t="shared" si="226"/>
        <v>0.99996588994781244</v>
      </c>
      <c r="FJ177" s="2">
        <f t="shared" si="226"/>
        <v>0.99997145861748649</v>
      </c>
      <c r="FK177" s="2">
        <f t="shared" si="226"/>
        <v>0.99997878281199326</v>
      </c>
      <c r="FL177" s="2">
        <f t="shared" si="226"/>
        <v>0.99998058203754481</v>
      </c>
      <c r="FM177" s="2">
        <f t="shared" si="226"/>
        <v>0.99997995941088658</v>
      </c>
      <c r="FN177" s="2">
        <f t="shared" si="226"/>
        <v>0.99997997287863027</v>
      </c>
      <c r="FO177" s="2">
        <f t="shared" si="226"/>
        <v>0.99997989429876011</v>
      </c>
      <c r="FP177" s="2">
        <f t="shared" si="226"/>
        <v>0.99997618539907096</v>
      </c>
      <c r="FQ177" s="2">
        <f t="shared" si="226"/>
        <v>0.99997589568814071</v>
      </c>
      <c r="FR177" s="2">
        <f t="shared" si="226"/>
        <v>0.99997515394377079</v>
      </c>
      <c r="FS177" s="2">
        <f t="shared" si="226"/>
        <v>0.99997584384174498</v>
      </c>
      <c r="FT177" s="2">
        <f t="shared" si="226"/>
        <v>0.99997743696308228</v>
      </c>
      <c r="FU177" s="2">
        <f t="shared" si="226"/>
        <v>0.99997910021538661</v>
      </c>
      <c r="FW177" s="2">
        <f t="shared" si="217"/>
        <v>2.9233225069870171E-6</v>
      </c>
      <c r="FX177" s="2">
        <f t="shared" si="217"/>
        <v>0.73702744867137293</v>
      </c>
      <c r="FY177" s="2">
        <f t="shared" si="217"/>
        <v>0.6178843161891554</v>
      </c>
      <c r="FZ177" s="2">
        <f t="shared" si="217"/>
        <v>0.72693010799811175</v>
      </c>
      <c r="GA177" s="2">
        <f t="shared" si="217"/>
        <v>0.79578366302924197</v>
      </c>
      <c r="GB177" s="2">
        <f t="shared" si="217"/>
        <v>0.79338069193430449</v>
      </c>
      <c r="GC177" s="2">
        <f t="shared" si="217"/>
        <v>0.80073489419574517</v>
      </c>
      <c r="GD177" s="2">
        <f t="shared" si="217"/>
        <v>0.79194927288884154</v>
      </c>
      <c r="GE177" s="2">
        <f t="shared" si="217"/>
        <v>0.75362543996684883</v>
      </c>
      <c r="GF177" s="2">
        <f t="shared" si="217"/>
        <v>0.70866057255054538</v>
      </c>
      <c r="GG177" s="2">
        <f t="shared" si="217"/>
        <v>0.67104462033149259</v>
      </c>
      <c r="GH177" s="2">
        <f t="shared" si="217"/>
        <v>0.63013346212576393</v>
      </c>
      <c r="GI177" s="2">
        <f t="shared" si="217"/>
        <v>0.64534764846532944</v>
      </c>
      <c r="GJ177" s="2">
        <f t="shared" si="217"/>
        <v>0.62272600027084735</v>
      </c>
      <c r="GK177" s="2">
        <f t="shared" si="217"/>
        <v>0.62187072685538569</v>
      </c>
      <c r="GM177" s="82">
        <f t="shared" si="218"/>
        <v>5.3450642751232556E-184</v>
      </c>
      <c r="GN177" s="82">
        <f t="shared" si="218"/>
        <v>0</v>
      </c>
      <c r="GO177" s="82">
        <f t="shared" si="218"/>
        <v>0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3.1582125200065069E-133</v>
      </c>
      <c r="HD177" s="82">
        <f t="shared" si="182"/>
        <v>1.1631148677392787E-237</v>
      </c>
      <c r="HE177" s="82">
        <f t="shared" si="182"/>
        <v>7.8500188719427916E-220</v>
      </c>
      <c r="HF177" s="82">
        <f t="shared" si="181"/>
        <v>4.0958655803045308E-227</v>
      </c>
      <c r="HG177" s="82">
        <f t="shared" si="181"/>
        <v>0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1.1820705718933016E-240</v>
      </c>
      <c r="HL177" s="82">
        <f t="shared" si="181"/>
        <v>1.5299423070121016E-303</v>
      </c>
      <c r="HM177" s="82">
        <f t="shared" si="181"/>
        <v>1.0596854150964157E-276</v>
      </c>
      <c r="HN177" s="82">
        <f t="shared" si="181"/>
        <v>6.2241945478476072E-295</v>
      </c>
      <c r="HO177" s="82">
        <f t="shared" si="227"/>
        <v>3.7628847073608821E-270</v>
      </c>
      <c r="HP177" s="82">
        <f t="shared" si="227"/>
        <v>9.9791355300909396E-224</v>
      </c>
      <c r="HQ177" s="82">
        <f t="shared" si="227"/>
        <v>6.5237104536144079E-303</v>
      </c>
      <c r="HS177" s="82">
        <f t="shared" si="219"/>
        <v>2.6939410598767043E-2</v>
      </c>
      <c r="HT177" s="82">
        <f t="shared" si="219"/>
        <v>6.0535101125898238E-33</v>
      </c>
      <c r="HU177" s="82">
        <f t="shared" si="219"/>
        <v>1.0312762603130984E-31</v>
      </c>
      <c r="HV177" s="82">
        <f t="shared" si="219"/>
        <v>2.6126356340621839E-47</v>
      </c>
      <c r="HW177" s="82">
        <f t="shared" si="219"/>
        <v>1.020603724127749E-55</v>
      </c>
      <c r="HX177" s="82">
        <f t="shared" si="219"/>
        <v>8.5081043636864312E-59</v>
      </c>
      <c r="HY177" s="82">
        <f t="shared" si="219"/>
        <v>9.3003886607473523E-66</v>
      </c>
      <c r="HZ177" s="82">
        <f t="shared" si="219"/>
        <v>5.9409704122015457E-61</v>
      </c>
      <c r="IA177" s="82">
        <f t="shared" si="219"/>
        <v>5.9288361260309234E-49</v>
      </c>
      <c r="IB177" s="82">
        <f t="shared" si="219"/>
        <v>2.7297295220311408E-50</v>
      </c>
      <c r="IC177" s="82">
        <f t="shared" si="219"/>
        <v>1.1059444777812385E-44</v>
      </c>
      <c r="ID177" s="82">
        <f t="shared" si="219"/>
        <v>1.953993943530653E-38</v>
      </c>
      <c r="IE177" s="82">
        <f t="shared" si="219"/>
        <v>3.4262861552313334E-37</v>
      </c>
      <c r="IF177" s="82">
        <f t="shared" si="219"/>
        <v>2.4653662185519831E-39</v>
      </c>
      <c r="IG177" s="82">
        <f t="shared" si="219"/>
        <v>6.8907986765266733E-41</v>
      </c>
      <c r="II177" s="82">
        <f t="shared" si="220"/>
        <v>0</v>
      </c>
      <c r="IJ177" s="82">
        <f t="shared" si="220"/>
        <v>2.6330386232216495E-3</v>
      </c>
      <c r="IK177" s="82">
        <f t="shared" si="220"/>
        <v>0.10555313475891029</v>
      </c>
      <c r="IL177" s="82">
        <f t="shared" si="220"/>
        <v>3.6833179297488455E-4</v>
      </c>
      <c r="IM177" s="82">
        <f t="shared" si="220"/>
        <v>1.6000906473537411E-6</v>
      </c>
      <c r="IN177" s="82">
        <f t="shared" si="220"/>
        <v>9.2254967151912842E-7</v>
      </c>
      <c r="IO177" s="82">
        <f t="shared" si="220"/>
        <v>1.3134238877816516E-7</v>
      </c>
      <c r="IP177" s="82">
        <f t="shared" si="220"/>
        <v>6.775116485169408E-7</v>
      </c>
      <c r="IQ177" s="82">
        <f t="shared" si="220"/>
        <v>1.117833840045423E-4</v>
      </c>
      <c r="IR177" s="82">
        <f t="shared" si="220"/>
        <v>1.0204896890409231E-3</v>
      </c>
      <c r="IS177" s="82">
        <f t="shared" si="220"/>
        <v>9.8087232996893741E-3</v>
      </c>
      <c r="IT177" s="82">
        <f t="shared" si="220"/>
        <v>6.0714016316847398E-2</v>
      </c>
      <c r="IU177" s="82">
        <f t="shared" si="220"/>
        <v>4.027063438833902E-2</v>
      </c>
      <c r="IV177" s="82">
        <f t="shared" si="220"/>
        <v>6.0577359431368896E-2</v>
      </c>
      <c r="IW177" s="82">
        <f t="shared" si="220"/>
        <v>5.501807273228447E-2</v>
      </c>
      <c r="IY177" s="82">
        <f t="shared" si="221"/>
        <v>2.6939410598767043E-2</v>
      </c>
      <c r="IZ177" s="82">
        <f t="shared" si="221"/>
        <v>2.6330386232216495E-3</v>
      </c>
      <c r="JA177" s="82">
        <f t="shared" si="221"/>
        <v>0.10555313475891029</v>
      </c>
      <c r="JB177" s="82">
        <f t="shared" si="221"/>
        <v>3.6833179297488455E-4</v>
      </c>
      <c r="JC177" s="82">
        <f t="shared" si="221"/>
        <v>1.6000906473537411E-6</v>
      </c>
      <c r="JD177" s="82">
        <f t="shared" si="221"/>
        <v>9.2254967151912842E-7</v>
      </c>
      <c r="JE177" s="82">
        <f t="shared" si="221"/>
        <v>1.3134238877816516E-7</v>
      </c>
      <c r="JF177" s="82">
        <f t="shared" si="221"/>
        <v>6.775116485169408E-7</v>
      </c>
      <c r="JG177" s="82">
        <f t="shared" si="221"/>
        <v>1.117833840045423E-4</v>
      </c>
      <c r="JH177" s="82">
        <f t="shared" si="221"/>
        <v>1.0204896890409231E-3</v>
      </c>
      <c r="JI177" s="82">
        <f t="shared" si="221"/>
        <v>9.8087232996893741E-3</v>
      </c>
      <c r="JJ177" s="82">
        <f t="shared" si="221"/>
        <v>6.0714016316847398E-2</v>
      </c>
      <c r="JK177" s="82">
        <f t="shared" si="221"/>
        <v>4.027063438833902E-2</v>
      </c>
      <c r="JL177" s="82">
        <f t="shared" si="221"/>
        <v>6.0577359431368896E-2</v>
      </c>
      <c r="JM177" s="82">
        <f t="shared" si="221"/>
        <v>5.501807273228447E-2</v>
      </c>
    </row>
    <row r="178" spans="2:273" x14ac:dyDescent="0.25">
      <c r="B178" s="2">
        <v>151</v>
      </c>
      <c r="C178" s="37">
        <v>0.36991200000000002</v>
      </c>
      <c r="D178" s="37">
        <v>0.37193199999999998</v>
      </c>
      <c r="E178" s="37">
        <v>0.37706000000000001</v>
      </c>
      <c r="F178" s="37">
        <v>0.374884</v>
      </c>
      <c r="G178" s="37">
        <v>0.377305</v>
      </c>
      <c r="H178" s="37">
        <v>0.37375799999999998</v>
      </c>
      <c r="I178" s="37">
        <v>0.377633</v>
      </c>
      <c r="J178" s="37">
        <v>0.37747999999999998</v>
      </c>
      <c r="K178" s="37">
        <v>0.376577</v>
      </c>
      <c r="L178" s="37">
        <v>0.36884899999999998</v>
      </c>
      <c r="M178" s="37">
        <v>0.372174</v>
      </c>
      <c r="N178" s="37">
        <v>0.37017800000000001</v>
      </c>
      <c r="O178" s="37">
        <v>0.36790699999999998</v>
      </c>
      <c r="P178" s="37">
        <v>0.36784299999999998</v>
      </c>
      <c r="Q178" s="37">
        <v>0.37242799999999998</v>
      </c>
      <c r="S178" s="4">
        <f t="shared" si="222"/>
        <v>0.3684010580494711</v>
      </c>
      <c r="T178" s="4">
        <f t="shared" si="222"/>
        <v>0.37170488441243998</v>
      </c>
      <c r="U178" s="4">
        <f t="shared" si="222"/>
        <v>0.37611513691475895</v>
      </c>
      <c r="V178" s="4">
        <f t="shared" si="222"/>
        <v>0.37685051067598924</v>
      </c>
      <c r="W178" s="4">
        <f t="shared" si="222"/>
        <v>0.37809810852295533</v>
      </c>
      <c r="X178" s="4">
        <f t="shared" si="222"/>
        <v>0.37259232015078086</v>
      </c>
      <c r="Y178" s="4">
        <f t="shared" si="222"/>
        <v>0.3749708028194087</v>
      </c>
      <c r="Z178" s="4">
        <f t="shared" si="222"/>
        <v>0.37899048064319446</v>
      </c>
      <c r="AA178" s="4">
        <f t="shared" si="222"/>
        <v>0.37593888961693517</v>
      </c>
      <c r="AB178" s="4">
        <f t="shared" si="222"/>
        <v>0.36976702834818637</v>
      </c>
      <c r="AC178" s="4">
        <f t="shared" si="222"/>
        <v>0.37018464926652278</v>
      </c>
      <c r="AD178" s="4">
        <f t="shared" si="222"/>
        <v>0.37202728563555698</v>
      </c>
      <c r="AE178" s="4">
        <f t="shared" si="222"/>
        <v>0.36793684533329163</v>
      </c>
      <c r="AF178" s="4">
        <f t="shared" si="222"/>
        <v>0.37042780892250887</v>
      </c>
      <c r="AG178" s="4">
        <f t="shared" si="222"/>
        <v>0.37777442599560346</v>
      </c>
      <c r="AI178" s="4">
        <f t="shared" si="223"/>
        <v>1.5109419505289212E-3</v>
      </c>
      <c r="AJ178" s="4">
        <f t="shared" si="223"/>
        <v>2.2711558756000061E-4</v>
      </c>
      <c r="AK178" s="4">
        <f t="shared" si="223"/>
        <v>9.4486308524105445E-4</v>
      </c>
      <c r="AL178" s="4">
        <f t="shared" si="223"/>
        <v>-1.9665106759892415E-3</v>
      </c>
      <c r="AM178" s="4">
        <f t="shared" si="223"/>
        <v>-7.9310852295533252E-4</v>
      </c>
      <c r="AN178" s="4">
        <f t="shared" si="223"/>
        <v>1.1656798492191145E-3</v>
      </c>
      <c r="AO178" s="4">
        <f t="shared" si="223"/>
        <v>2.662197180591297E-3</v>
      </c>
      <c r="AP178" s="4">
        <f t="shared" si="223"/>
        <v>-1.5104806431944784E-3</v>
      </c>
      <c r="AQ178" s="4">
        <f t="shared" si="223"/>
        <v>6.3811038306482715E-4</v>
      </c>
      <c r="AR178" s="4">
        <f t="shared" si="223"/>
        <v>-9.1802834818638379E-4</v>
      </c>
      <c r="AS178" s="4">
        <f t="shared" si="223"/>
        <v>1.9893507334772242E-3</v>
      </c>
      <c r="AT178" s="4">
        <f t="shared" si="223"/>
        <v>-1.8492856355569742E-3</v>
      </c>
      <c r="AU178" s="4">
        <f t="shared" si="223"/>
        <v>-2.9845333291644849E-5</v>
      </c>
      <c r="AV178" s="4">
        <f t="shared" si="223"/>
        <v>-2.5848089225088966E-3</v>
      </c>
      <c r="AW178" s="4">
        <f t="shared" si="223"/>
        <v>-5.3464259956034765E-3</v>
      </c>
      <c r="AY178" s="2">
        <f t="shared" ref="AY178:BM194" si="228">IF(OR($B178 &lt; C$230, $B178 &gt; C$233), #N/A, ((1-FG178)*DK178) + (FG178 - FW178)*EA178 + (FW178*EQ178))</f>
        <v>0.36750624063567766</v>
      </c>
      <c r="AZ178" s="2">
        <f t="shared" si="228"/>
        <v>0.37170487159353521</v>
      </c>
      <c r="BA178" s="2">
        <f t="shared" si="228"/>
        <v>0.3760159811042505</v>
      </c>
      <c r="BB178" s="2">
        <f t="shared" si="228"/>
        <v>0.37685051002240438</v>
      </c>
      <c r="BC178" s="2">
        <f t="shared" si="228"/>
        <v>0.37809810852294656</v>
      </c>
      <c r="BD178" s="2">
        <f t="shared" si="228"/>
        <v>0.3725923201507777</v>
      </c>
      <c r="BE178" s="2">
        <f t="shared" si="228"/>
        <v>0.37497080281940864</v>
      </c>
      <c r="BF178" s="2">
        <f t="shared" si="228"/>
        <v>0.37899048064319252</v>
      </c>
      <c r="BG178" s="2">
        <f t="shared" si="228"/>
        <v>0.37593888949567866</v>
      </c>
      <c r="BH178" s="2">
        <f t="shared" si="228"/>
        <v>0.36976701621523922</v>
      </c>
      <c r="BI178" s="2">
        <f t="shared" si="228"/>
        <v>0.37018299355108464</v>
      </c>
      <c r="BJ178" s="2">
        <f t="shared" si="228"/>
        <v>0.37194376176980026</v>
      </c>
      <c r="BK178" s="2">
        <f t="shared" si="228"/>
        <v>0.36789746067617812</v>
      </c>
      <c r="BL178" s="2">
        <f t="shared" si="228"/>
        <v>0.36971490059988354</v>
      </c>
      <c r="BM178" s="2">
        <f t="shared" si="228"/>
        <v>0.37607921722694071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>
        <f t="shared" si="199"/>
        <v>0.37193199999999998</v>
      </c>
      <c r="CW178" s="2" t="str">
        <f t="shared" si="200"/>
        <v/>
      </c>
      <c r="CX178" s="2">
        <f t="shared" si="201"/>
        <v>0.374884</v>
      </c>
      <c r="CY178" s="2">
        <f t="shared" si="202"/>
        <v>0.377305</v>
      </c>
      <c r="CZ178" s="2">
        <f t="shared" si="203"/>
        <v>0.37375799999999998</v>
      </c>
      <c r="DA178" s="2">
        <f t="shared" si="204"/>
        <v>0.377633</v>
      </c>
      <c r="DB178" s="2">
        <f t="shared" si="205"/>
        <v>0.37747999999999998</v>
      </c>
      <c r="DC178" s="2">
        <f t="shared" si="206"/>
        <v>0.376577</v>
      </c>
      <c r="DD178" s="2">
        <f t="shared" si="207"/>
        <v>0.36884899999999998</v>
      </c>
      <c r="DE178" s="2">
        <f t="shared" si="208"/>
        <v>0.372174</v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0.55844659441707711</v>
      </c>
      <c r="DL178" s="2">
        <f t="shared" si="224"/>
        <v>0.50029667715813597</v>
      </c>
      <c r="DM178" s="2">
        <f t="shared" si="224"/>
        <v>0.50823797406718441</v>
      </c>
      <c r="DN178" s="2">
        <f t="shared" si="224"/>
        <v>0.51287180038610047</v>
      </c>
      <c r="DO178" s="2">
        <f t="shared" si="224"/>
        <v>0.54301540407754012</v>
      </c>
      <c r="DP178" s="2">
        <f t="shared" si="224"/>
        <v>0.51718368090175937</v>
      </c>
      <c r="DQ178" s="2">
        <f t="shared" si="224"/>
        <v>0.50404818603372437</v>
      </c>
      <c r="DR178" s="2">
        <f t="shared" si="224"/>
        <v>0.49969181836510268</v>
      </c>
      <c r="DS178" s="2">
        <f t="shared" si="224"/>
        <v>0.50628424706744868</v>
      </c>
      <c r="DT178" s="2">
        <f t="shared" si="224"/>
        <v>0.50920515477463713</v>
      </c>
      <c r="DU178" s="2">
        <f t="shared" si="224"/>
        <v>0.49625923728036658</v>
      </c>
      <c r="DV178" s="2">
        <f t="shared" si="224"/>
        <v>0.49788118711484591</v>
      </c>
      <c r="DW178" s="2">
        <f t="shared" si="224"/>
        <v>0.48167381757066463</v>
      </c>
      <c r="DX178" s="2">
        <f t="shared" si="224"/>
        <v>0.52436619663865547</v>
      </c>
      <c r="DY178" s="2">
        <f t="shared" si="224"/>
        <v>0.49843134769061581</v>
      </c>
      <c r="DZ178" s="5"/>
      <c r="EA178" s="2">
        <f t="shared" si="214"/>
        <v>0.36750385600605556</v>
      </c>
      <c r="EB178" s="2">
        <f t="shared" si="214"/>
        <v>0.37072343809073716</v>
      </c>
      <c r="EC178" s="2">
        <f t="shared" si="214"/>
        <v>0.3751872788689084</v>
      </c>
      <c r="ED178" s="2">
        <f t="shared" si="214"/>
        <v>0.37515700447368511</v>
      </c>
      <c r="EE178" s="2">
        <f t="shared" si="214"/>
        <v>0.37779460141783433</v>
      </c>
      <c r="EF178" s="2">
        <f t="shared" si="214"/>
        <v>0.37270732172642329</v>
      </c>
      <c r="EG178" s="2">
        <f t="shared" si="214"/>
        <v>0.37476776345738305</v>
      </c>
      <c r="EH178" s="2">
        <f t="shared" si="214"/>
        <v>0.3810322793702729</v>
      </c>
      <c r="EI178" s="2">
        <f t="shared" si="214"/>
        <v>0.37426283885573974</v>
      </c>
      <c r="EJ178" s="2">
        <f t="shared" si="214"/>
        <v>0.36895991592848282</v>
      </c>
      <c r="EK178" s="2">
        <f t="shared" si="213"/>
        <v>0.36878232680925471</v>
      </c>
      <c r="EL178" s="2">
        <f t="shared" si="180"/>
        <v>0.37205660976125071</v>
      </c>
      <c r="EM178" s="2">
        <f t="shared" si="180"/>
        <v>0.36774025391355725</v>
      </c>
      <c r="EN178" s="2">
        <f t="shared" si="180"/>
        <v>0.36964940899974769</v>
      </c>
      <c r="EO178" s="2">
        <f t="shared" si="180"/>
        <v>0.3787282783776777</v>
      </c>
      <c r="EP178" s="5"/>
      <c r="EQ178" s="2">
        <f t="shared" si="225"/>
        <v>0.36750385600605556</v>
      </c>
      <c r="ER178" s="2">
        <f t="shared" si="225"/>
        <v>0.3720205827672679</v>
      </c>
      <c r="ES178" s="2">
        <f t="shared" si="225"/>
        <v>0.37647690488461666</v>
      </c>
      <c r="ET178" s="2">
        <f t="shared" si="225"/>
        <v>0.3774258839009707</v>
      </c>
      <c r="EU178" s="2">
        <f t="shared" si="225"/>
        <v>0.37816519687212508</v>
      </c>
      <c r="EV178" s="2">
        <f t="shared" si="225"/>
        <v>0.37256183936803633</v>
      </c>
      <c r="EW178" s="2">
        <f t="shared" si="225"/>
        <v>0.37501398474255171</v>
      </c>
      <c r="EX178" s="2">
        <f t="shared" si="225"/>
        <v>0.37849859591211865</v>
      </c>
      <c r="EY178" s="2">
        <f t="shared" si="225"/>
        <v>0.37643546770975383</v>
      </c>
      <c r="EZ178" s="2">
        <f t="shared" si="225"/>
        <v>0.37006544176210421</v>
      </c>
      <c r="FA178" s="2">
        <f t="shared" si="225"/>
        <v>0.37080514887477911</v>
      </c>
      <c r="FB178" s="2">
        <f t="shared" si="225"/>
        <v>0.37187897465513514</v>
      </c>
      <c r="FC178" s="2">
        <f t="shared" si="225"/>
        <v>0.36797248428683882</v>
      </c>
      <c r="FD178" s="2">
        <f t="shared" si="225"/>
        <v>0.36974614415982865</v>
      </c>
      <c r="FE178" s="2">
        <f t="shared" si="225"/>
        <v>0.37460663520874793</v>
      </c>
      <c r="FG178" s="2">
        <f t="shared" si="226"/>
        <v>0.99998751128405328</v>
      </c>
      <c r="FH178" s="2">
        <f t="shared" si="226"/>
        <v>0.99997872296419199</v>
      </c>
      <c r="FI178" s="2">
        <f t="shared" si="226"/>
        <v>0.99996889116930654</v>
      </c>
      <c r="FJ178" s="2">
        <f t="shared" si="226"/>
        <v>0.99997396988440723</v>
      </c>
      <c r="FK178" s="2">
        <f t="shared" si="226"/>
        <v>0.99998064965843247</v>
      </c>
      <c r="FL178" s="2">
        <f t="shared" si="226"/>
        <v>0.99998229057750487</v>
      </c>
      <c r="FM178" s="2">
        <f t="shared" si="226"/>
        <v>0.99998172273327213</v>
      </c>
      <c r="FN178" s="2">
        <f t="shared" si="226"/>
        <v>0.9999817350160437</v>
      </c>
      <c r="FO178" s="2">
        <f t="shared" si="226"/>
        <v>0.99998166335009731</v>
      </c>
      <c r="FP178" s="2">
        <f t="shared" si="226"/>
        <v>0.99997828078030671</v>
      </c>
      <c r="FQ178" s="2">
        <f t="shared" si="226"/>
        <v>0.99997801655968399</v>
      </c>
      <c r="FR178" s="2">
        <f t="shared" si="226"/>
        <v>0.99997734007786498</v>
      </c>
      <c r="FS178" s="2">
        <f t="shared" si="226"/>
        <v>0.99997796927500837</v>
      </c>
      <c r="FT178" s="2">
        <f t="shared" si="226"/>
        <v>0.99997942222490921</v>
      </c>
      <c r="FU178" s="2">
        <f t="shared" si="226"/>
        <v>0.99998093913484032</v>
      </c>
      <c r="FV178" s="5"/>
      <c r="FW178" s="2">
        <f t="shared" ref="FW178:GK194" si="230">POWER(10,($B178-C$232)/C$229)/(1+POWER(10,($B178-C$232)/C$229))</f>
        <v>3.2053584851765838E-6</v>
      </c>
      <c r="FX178" s="2">
        <f t="shared" si="230"/>
        <v>0.75448528298954975</v>
      </c>
      <c r="FY178" s="2">
        <f t="shared" si="230"/>
        <v>0.6393816298275139</v>
      </c>
      <c r="FZ178" s="2">
        <f t="shared" si="230"/>
        <v>0.74482618879602824</v>
      </c>
      <c r="GA178" s="2">
        <f t="shared" si="230"/>
        <v>0.81034460263811658</v>
      </c>
      <c r="GB178" s="2">
        <f t="shared" si="230"/>
        <v>0.80807164411038923</v>
      </c>
      <c r="GC178" s="2">
        <f t="shared" si="230"/>
        <v>0.815024863191675</v>
      </c>
      <c r="GD178" s="2">
        <f t="shared" si="230"/>
        <v>0.80671720655484525</v>
      </c>
      <c r="GE178" s="2">
        <f t="shared" si="230"/>
        <v>0.77032476416980211</v>
      </c>
      <c r="GF178" s="2">
        <f t="shared" si="230"/>
        <v>0.72730482196793622</v>
      </c>
      <c r="GG178" s="2">
        <f t="shared" si="230"/>
        <v>0.69104662471363298</v>
      </c>
      <c r="GH178" s="2">
        <f t="shared" si="230"/>
        <v>0.65133052303669703</v>
      </c>
      <c r="GI178" s="2">
        <f t="shared" si="230"/>
        <v>0.6661347584583599</v>
      </c>
      <c r="GJ178" s="2">
        <f t="shared" si="230"/>
        <v>0.64410781793178462</v>
      </c>
      <c r="GK178" s="2">
        <f t="shared" si="230"/>
        <v>0.64327324955906118</v>
      </c>
      <c r="GL178" s="5"/>
      <c r="GM178" s="82">
        <f t="shared" ref="GM178:HA194" si="231" xml:space="preserve"> _xlfn.NORM.DIST($B178, C$7, ABS(C$11), TRUE) * _xlfn.NORM.DIST(($B178 - C$7)*C$15, 0, ABS(C$11), TRUE) * 2</f>
        <v>1.1245144795865871E-187</v>
      </c>
      <c r="GN178" s="82">
        <f t="shared" si="231"/>
        <v>0</v>
      </c>
      <c r="GO178" s="82">
        <f t="shared" si="231"/>
        <v>0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1.1594957255635891E-136</v>
      </c>
      <c r="HD178" s="82">
        <f t="shared" si="182"/>
        <v>3.1207445481473972E-244</v>
      </c>
      <c r="HE178" s="82">
        <f t="shared" si="182"/>
        <v>3.1947012342779031E-226</v>
      </c>
      <c r="HF178" s="82">
        <f t="shared" si="181"/>
        <v>2.4994117393824514E-233</v>
      </c>
      <c r="HG178" s="82">
        <f t="shared" si="181"/>
        <v>0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7.3071489384129511E-247</v>
      </c>
      <c r="HL178" s="82">
        <f t="shared" si="181"/>
        <v>0</v>
      </c>
      <c r="HM178" s="82">
        <f t="shared" si="181"/>
        <v>4.162143188385312E-284</v>
      </c>
      <c r="HN178" s="82">
        <f t="shared" si="181"/>
        <v>6.0519068917026408E-303</v>
      </c>
      <c r="HO178" s="82">
        <f t="shared" si="227"/>
        <v>1.5942990834444391E-277</v>
      </c>
      <c r="HP178" s="82">
        <f t="shared" si="227"/>
        <v>1.0996095640755013E-229</v>
      </c>
      <c r="HQ178" s="82">
        <f t="shared" si="227"/>
        <v>0</v>
      </c>
      <c r="HS178" s="82">
        <f t="shared" ref="HS178:IG194" si="232" xml:space="preserve"> _xlfn.NORM.DIST($B178, C$9, ABS(C$13), TRUE) * _xlfn.NORM.DIST(($B178 - C$9)*C$17, 0, ABS(C$13), TRUE) * 2</f>
        <v>4.4058074275205937E-2</v>
      </c>
      <c r="HT178" s="82">
        <f t="shared" si="232"/>
        <v>1.476060245211735E-34</v>
      </c>
      <c r="HU178" s="82">
        <f t="shared" si="232"/>
        <v>1.6482896704633719E-33</v>
      </c>
      <c r="HV178" s="82">
        <f t="shared" si="232"/>
        <v>9.8049436903567033E-50</v>
      </c>
      <c r="HW178" s="82">
        <f t="shared" si="232"/>
        <v>2.843938577660086E-58</v>
      </c>
      <c r="HX178" s="82">
        <f t="shared" si="232"/>
        <v>1.6374572182729181E-61</v>
      </c>
      <c r="HY178" s="82">
        <f t="shared" si="232"/>
        <v>9.5069300172482391E-69</v>
      </c>
      <c r="HZ178" s="82">
        <f t="shared" si="232"/>
        <v>9.0253472450864729E-64</v>
      </c>
      <c r="IA178" s="82">
        <f t="shared" si="232"/>
        <v>2.6914355390449991E-51</v>
      </c>
      <c r="IB178" s="82">
        <f t="shared" si="232"/>
        <v>7.8343297128155234E-53</v>
      </c>
      <c r="IC178" s="82">
        <f t="shared" si="232"/>
        <v>5.0020147598336202E-47</v>
      </c>
      <c r="ID178" s="82">
        <f t="shared" si="232"/>
        <v>1.5715669158686411E-40</v>
      </c>
      <c r="IE178" s="82">
        <f t="shared" si="232"/>
        <v>3.343597079914877E-39</v>
      </c>
      <c r="IF178" s="82">
        <f t="shared" si="232"/>
        <v>1.855362434582923E-41</v>
      </c>
      <c r="IG178" s="82">
        <f t="shared" si="232"/>
        <v>4.5101778838982185E-43</v>
      </c>
      <c r="II178" s="82">
        <f t="shared" ref="II178:IW194" si="233" xml:space="preserve"> _xlfn.NORM.DIST($B178, C$10, ABS(C$14), TRUE) * _xlfn.NORM.DIST(($B178 - C$10)*C$18, 0, ABS(C$14), TRUE) * 2</f>
        <v>0</v>
      </c>
      <c r="IJ178" s="82">
        <f t="shared" si="233"/>
        <v>1.0524407325120887E-3</v>
      </c>
      <c r="IK178" s="82">
        <f t="shared" si="233"/>
        <v>5.6429920910927037E-2</v>
      </c>
      <c r="IL178" s="82">
        <f t="shared" si="233"/>
        <v>9.7469903079664623E-5</v>
      </c>
      <c r="IM178" s="82">
        <f t="shared" si="233"/>
        <v>3.0034202887339791E-7</v>
      </c>
      <c r="IN178" s="82">
        <f t="shared" si="233"/>
        <v>1.5762044157844676E-7</v>
      </c>
      <c r="IO178" s="82">
        <f t="shared" si="233"/>
        <v>1.8401206962384905E-8</v>
      </c>
      <c r="IP178" s="82">
        <f t="shared" si="233"/>
        <v>1.0963136895219494E-7</v>
      </c>
      <c r="IQ178" s="82">
        <f t="shared" si="233"/>
        <v>2.8928959565712426E-5</v>
      </c>
      <c r="IR178" s="82">
        <f t="shared" si="233"/>
        <v>2.8890150024897835E-4</v>
      </c>
      <c r="IS178" s="82">
        <f t="shared" si="233"/>
        <v>3.5596388769273436E-3</v>
      </c>
      <c r="IT178" s="82">
        <f t="shared" si="233"/>
        <v>2.8600172563790171E-2</v>
      </c>
      <c r="IU178" s="82">
        <f t="shared" si="233"/>
        <v>1.8276134086037794E-2</v>
      </c>
      <c r="IV178" s="82">
        <f t="shared" si="233"/>
        <v>2.8797954798074545E-2</v>
      </c>
      <c r="IW178" s="82">
        <f t="shared" si="233"/>
        <v>2.5822672356123004E-2</v>
      </c>
      <c r="IY178" s="82">
        <f t="shared" ref="IY178:JM194" si="234">GM178+HC178+HS178+II178</f>
        <v>4.4058074275205937E-2</v>
      </c>
      <c r="IZ178" s="82">
        <f t="shared" si="234"/>
        <v>1.0524407325120887E-3</v>
      </c>
      <c r="JA178" s="82">
        <f t="shared" si="234"/>
        <v>5.6429920910927037E-2</v>
      </c>
      <c r="JB178" s="82">
        <f t="shared" si="234"/>
        <v>9.7469903079664623E-5</v>
      </c>
      <c r="JC178" s="82">
        <f t="shared" si="234"/>
        <v>3.0034202887339791E-7</v>
      </c>
      <c r="JD178" s="82">
        <f t="shared" si="234"/>
        <v>1.5762044157844676E-7</v>
      </c>
      <c r="JE178" s="82">
        <f t="shared" si="234"/>
        <v>1.8401206962384905E-8</v>
      </c>
      <c r="JF178" s="82">
        <f t="shared" si="234"/>
        <v>1.0963136895219494E-7</v>
      </c>
      <c r="JG178" s="82">
        <f t="shared" si="234"/>
        <v>2.8928959565712426E-5</v>
      </c>
      <c r="JH178" s="82">
        <f t="shared" si="234"/>
        <v>2.8890150024897835E-4</v>
      </c>
      <c r="JI178" s="82">
        <f t="shared" si="234"/>
        <v>3.5596388769273436E-3</v>
      </c>
      <c r="JJ178" s="82">
        <f t="shared" si="234"/>
        <v>2.8600172563790171E-2</v>
      </c>
      <c r="JK178" s="82">
        <f t="shared" si="234"/>
        <v>1.8276134086037794E-2</v>
      </c>
      <c r="JL178" s="82">
        <f t="shared" si="234"/>
        <v>2.8797954798074545E-2</v>
      </c>
      <c r="JM178" s="82">
        <f t="shared" si="234"/>
        <v>2.5822672356123004E-2</v>
      </c>
    </row>
    <row r="179" spans="2:273" x14ac:dyDescent="0.25">
      <c r="B179" s="2">
        <v>152</v>
      </c>
      <c r="C179" s="37">
        <v>0.37132399999999999</v>
      </c>
      <c r="D179" s="37">
        <v>0.37198900000000001</v>
      </c>
      <c r="E179" s="37">
        <v>0.378079</v>
      </c>
      <c r="F179" s="37">
        <v>0.37741999999999998</v>
      </c>
      <c r="G179" s="37">
        <v>0.375776</v>
      </c>
      <c r="H179" s="37">
        <v>0.371</v>
      </c>
      <c r="I179" s="37">
        <v>0.37474299999999999</v>
      </c>
      <c r="J179" s="37">
        <v>0.375747</v>
      </c>
      <c r="K179" s="37">
        <v>0.37712099999999998</v>
      </c>
      <c r="L179" s="37">
        <v>0.36976700000000001</v>
      </c>
      <c r="M179" s="37">
        <v>0.371251</v>
      </c>
      <c r="N179" s="37">
        <v>0.36913400000000002</v>
      </c>
      <c r="O179" s="37">
        <v>0.36768400000000001</v>
      </c>
      <c r="P179" s="37">
        <v>0.36503999999999998</v>
      </c>
      <c r="Q179" s="37">
        <v>0.37440899999999999</v>
      </c>
      <c r="S179" s="4">
        <f t="shared" si="222"/>
        <v>0.36850006544712977</v>
      </c>
      <c r="T179" s="4">
        <f t="shared" si="222"/>
        <v>0.37153088088151032</v>
      </c>
      <c r="U179" s="4">
        <f t="shared" si="222"/>
        <v>0.37586164489250629</v>
      </c>
      <c r="V179" s="4">
        <f t="shared" si="222"/>
        <v>0.37666874692485591</v>
      </c>
      <c r="W179" s="4">
        <f t="shared" si="222"/>
        <v>0.37789804888471951</v>
      </c>
      <c r="X179" s="4">
        <f t="shared" si="222"/>
        <v>0.37237714079484757</v>
      </c>
      <c r="Y179" s="4">
        <f t="shared" si="222"/>
        <v>0.37481412629735583</v>
      </c>
      <c r="Z179" s="4">
        <f t="shared" si="222"/>
        <v>0.37882285510657165</v>
      </c>
      <c r="AA179" s="4">
        <f t="shared" si="222"/>
        <v>0.37581947763977697</v>
      </c>
      <c r="AB179" s="4">
        <f t="shared" si="222"/>
        <v>0.36950035206211163</v>
      </c>
      <c r="AC179" s="4">
        <f t="shared" si="222"/>
        <v>0.36996622486787767</v>
      </c>
      <c r="AD179" s="4">
        <f t="shared" si="222"/>
        <v>0.37175717145733794</v>
      </c>
      <c r="AE179" s="4">
        <f t="shared" si="222"/>
        <v>0.36769431106228706</v>
      </c>
      <c r="AF179" s="4">
        <f t="shared" si="222"/>
        <v>0.36975108486459335</v>
      </c>
      <c r="AG179" s="4">
        <f t="shared" si="222"/>
        <v>0.37634697336598871</v>
      </c>
      <c r="AI179" s="4">
        <f t="shared" si="223"/>
        <v>2.823934552870222E-3</v>
      </c>
      <c r="AJ179" s="4">
        <f t="shared" si="223"/>
        <v>4.5811911848969711E-4</v>
      </c>
      <c r="AK179" s="4">
        <f t="shared" si="223"/>
        <v>2.2173551074937126E-3</v>
      </c>
      <c r="AL179" s="4">
        <f t="shared" si="223"/>
        <v>7.5125307514406492E-4</v>
      </c>
      <c r="AM179" s="4">
        <f t="shared" si="223"/>
        <v>-2.1220488847195074E-3</v>
      </c>
      <c r="AN179" s="4">
        <f t="shared" si="223"/>
        <v>-1.3771407948475756E-3</v>
      </c>
      <c r="AO179" s="4">
        <f t="shared" si="223"/>
        <v>-7.1126297355839085E-5</v>
      </c>
      <c r="AP179" s="4">
        <f t="shared" si="223"/>
        <v>-3.0758551065716566E-3</v>
      </c>
      <c r="AQ179" s="4">
        <f t="shared" si="223"/>
        <v>1.3015223602230175E-3</v>
      </c>
      <c r="AR179" s="4">
        <f t="shared" si="223"/>
        <v>2.6664793788838681E-4</v>
      </c>
      <c r="AS179" s="4">
        <f t="shared" si="223"/>
        <v>1.2847751321223289E-3</v>
      </c>
      <c r="AT179" s="4">
        <f t="shared" si="223"/>
        <v>-2.623171457337925E-3</v>
      </c>
      <c r="AU179" s="4">
        <f t="shared" si="223"/>
        <v>-1.0311062287049477E-5</v>
      </c>
      <c r="AV179" s="4">
        <f t="shared" si="223"/>
        <v>-4.7110848645933734E-3</v>
      </c>
      <c r="AW179" s="4">
        <f t="shared" si="223"/>
        <v>-1.9379733659887211E-3</v>
      </c>
      <c r="AY179" s="2">
        <f t="shared" si="228"/>
        <v>0.36719194029182634</v>
      </c>
      <c r="AZ179" s="2">
        <f t="shared" si="228"/>
        <v>0.37153087896286635</v>
      </c>
      <c r="BA179" s="2">
        <f t="shared" si="228"/>
        <v>0.37583614099061874</v>
      </c>
      <c r="BB179" s="2">
        <f t="shared" si="228"/>
        <v>0.37666874688487156</v>
      </c>
      <c r="BC179" s="2">
        <f t="shared" si="228"/>
        <v>0.37789804888471923</v>
      </c>
      <c r="BD179" s="2">
        <f t="shared" si="228"/>
        <v>0.37237714079484752</v>
      </c>
      <c r="BE179" s="2">
        <f t="shared" si="228"/>
        <v>0.37481412629735583</v>
      </c>
      <c r="BF179" s="2">
        <f t="shared" si="228"/>
        <v>0.3788228551065716</v>
      </c>
      <c r="BG179" s="2">
        <f t="shared" si="228"/>
        <v>0.3758194776325926</v>
      </c>
      <c r="BH179" s="2">
        <f t="shared" si="228"/>
        <v>0.36950035121311792</v>
      </c>
      <c r="BI179" s="2">
        <f t="shared" si="228"/>
        <v>0.36996603082315294</v>
      </c>
      <c r="BJ179" s="2">
        <f t="shared" si="228"/>
        <v>0.37174055550473623</v>
      </c>
      <c r="BK179" s="2">
        <f t="shared" si="228"/>
        <v>0.36768695818026115</v>
      </c>
      <c r="BL179" s="2">
        <f t="shared" si="228"/>
        <v>0.36953431136089609</v>
      </c>
      <c r="BM179" s="2">
        <f t="shared" si="228"/>
        <v>0.37578708631468205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>
        <f t="shared" si="199"/>
        <v>0.37198900000000001</v>
      </c>
      <c r="CW179" s="2" t="str">
        <f t="shared" si="200"/>
        <v/>
      </c>
      <c r="CX179" s="2">
        <f t="shared" si="201"/>
        <v>0.37741999999999998</v>
      </c>
      <c r="CY179" s="2">
        <f t="shared" si="202"/>
        <v>0.375776</v>
      </c>
      <c r="CZ179" s="2">
        <f t="shared" si="203"/>
        <v>0.371</v>
      </c>
      <c r="DA179" s="2">
        <f t="shared" si="204"/>
        <v>0.37474299999999999</v>
      </c>
      <c r="DB179" s="2">
        <f t="shared" si="205"/>
        <v>0.375747</v>
      </c>
      <c r="DC179" s="2">
        <f t="shared" si="206"/>
        <v>0.37712099999999998</v>
      </c>
      <c r="DD179" s="2">
        <f t="shared" si="207"/>
        <v>0.36976700000000001</v>
      </c>
      <c r="DE179" s="2">
        <f t="shared" si="208"/>
        <v>0.371251</v>
      </c>
      <c r="DF179" s="2" t="str">
        <f t="shared" si="209"/>
        <v/>
      </c>
      <c r="DG179" s="2">
        <f t="shared" si="210"/>
        <v>0.36768400000000001</v>
      </c>
      <c r="DH179" s="2" t="str">
        <f t="shared" si="211"/>
        <v/>
      </c>
      <c r="DI179" s="2" t="str">
        <f t="shared" si="212"/>
        <v/>
      </c>
      <c r="DK179" s="2">
        <f t="shared" si="224"/>
        <v>0.5595457405582922</v>
      </c>
      <c r="DL179" s="2">
        <f t="shared" si="224"/>
        <v>0.50101646264323918</v>
      </c>
      <c r="DM179" s="2">
        <f t="shared" si="224"/>
        <v>0.50902098161724463</v>
      </c>
      <c r="DN179" s="2">
        <f t="shared" si="224"/>
        <v>0.51366552548262556</v>
      </c>
      <c r="DO179" s="2">
        <f t="shared" si="224"/>
        <v>0.5440031363636364</v>
      </c>
      <c r="DP179" s="2">
        <f t="shared" si="224"/>
        <v>0.51799681323313773</v>
      </c>
      <c r="DQ179" s="2">
        <f t="shared" si="224"/>
        <v>0.50478624321847509</v>
      </c>
      <c r="DR179" s="2">
        <f t="shared" si="224"/>
        <v>0.50037433962609978</v>
      </c>
      <c r="DS179" s="2">
        <f t="shared" si="224"/>
        <v>0.50703117393695019</v>
      </c>
      <c r="DT179" s="2">
        <f t="shared" si="224"/>
        <v>0.50998933567608862</v>
      </c>
      <c r="DU179" s="2">
        <f t="shared" si="224"/>
        <v>0.49693297051184104</v>
      </c>
      <c r="DV179" s="2">
        <f t="shared" si="224"/>
        <v>0.49858105546218484</v>
      </c>
      <c r="DW179" s="2">
        <f t="shared" si="224"/>
        <v>0.4822803825821238</v>
      </c>
      <c r="DX179" s="2">
        <f t="shared" si="224"/>
        <v>0.52533066890756297</v>
      </c>
      <c r="DY179" s="2">
        <f t="shared" si="224"/>
        <v>0.49919270087976542</v>
      </c>
      <c r="EA179" s="2">
        <f t="shared" si="214"/>
        <v>0.36718974938462667</v>
      </c>
      <c r="EB179" s="2">
        <f t="shared" si="214"/>
        <v>0.37050925779773147</v>
      </c>
      <c r="EC179" s="2">
        <f t="shared" si="214"/>
        <v>0.37496283440738021</v>
      </c>
      <c r="ED179" s="2">
        <f t="shared" si="214"/>
        <v>0.37490321567530122</v>
      </c>
      <c r="EE179" s="2">
        <f t="shared" si="214"/>
        <v>0.37758396204092276</v>
      </c>
      <c r="EF179" s="2">
        <f t="shared" si="214"/>
        <v>0.3724964157085876</v>
      </c>
      <c r="EG179" s="2">
        <f t="shared" si="214"/>
        <v>0.37460441282112855</v>
      </c>
      <c r="EH179" s="2">
        <f t="shared" si="214"/>
        <v>0.38093667354837946</v>
      </c>
      <c r="EI179" s="2">
        <f t="shared" si="214"/>
        <v>0.37407775099115531</v>
      </c>
      <c r="EJ179" s="2">
        <f t="shared" si="214"/>
        <v>0.36865776869534417</v>
      </c>
      <c r="EK179" s="2">
        <f t="shared" si="213"/>
        <v>0.36849831123217647</v>
      </c>
      <c r="EL179" s="2">
        <f t="shared" si="180"/>
        <v>0.37185935284174937</v>
      </c>
      <c r="EM179" s="2">
        <f t="shared" si="180"/>
        <v>0.36752135036592176</v>
      </c>
      <c r="EN179" s="2">
        <f t="shared" si="180"/>
        <v>0.3694622995553733</v>
      </c>
      <c r="EO179" s="2">
        <f t="shared" si="180"/>
        <v>0.37856429546340775</v>
      </c>
      <c r="EQ179" s="2">
        <f t="shared" si="225"/>
        <v>0.36718974938462667</v>
      </c>
      <c r="ER179" s="2">
        <f t="shared" si="225"/>
        <v>0.37183078613708059</v>
      </c>
      <c r="ES179" s="2">
        <f t="shared" si="225"/>
        <v>0.37627959628306384</v>
      </c>
      <c r="ET179" s="2">
        <f t="shared" si="225"/>
        <v>0.37721606445414058</v>
      </c>
      <c r="EU179" s="2">
        <f t="shared" si="225"/>
        <v>0.37796152680438233</v>
      </c>
      <c r="EV179" s="2">
        <f t="shared" si="225"/>
        <v>0.37234844495956571</v>
      </c>
      <c r="EW179" s="2">
        <f t="shared" si="225"/>
        <v>0.37485491502683871</v>
      </c>
      <c r="EX179" s="2">
        <f t="shared" si="225"/>
        <v>0.37835853972389344</v>
      </c>
      <c r="EY179" s="2">
        <f t="shared" si="225"/>
        <v>0.37629025902182844</v>
      </c>
      <c r="EZ179" s="2">
        <f t="shared" si="225"/>
        <v>0.3697847144147805</v>
      </c>
      <c r="FA179" s="2">
        <f t="shared" si="225"/>
        <v>0.37056085699627367</v>
      </c>
      <c r="FB179" s="2">
        <f t="shared" si="225"/>
        <v>0.37167865926562393</v>
      </c>
      <c r="FC179" s="2">
        <f t="shared" si="225"/>
        <v>0.36775929740812052</v>
      </c>
      <c r="FD179" s="2">
        <f t="shared" si="225"/>
        <v>0.36956620012892932</v>
      </c>
      <c r="FE179" s="2">
        <f t="shared" si="225"/>
        <v>0.37437934137018342</v>
      </c>
      <c r="FG179" s="2">
        <f t="shared" si="226"/>
        <v>0.99998861014317098</v>
      </c>
      <c r="FH179" s="2">
        <f t="shared" si="226"/>
        <v>0.99998059507638482</v>
      </c>
      <c r="FI179" s="2">
        <f t="shared" si="226"/>
        <v>0.99997162833154785</v>
      </c>
      <c r="FJ179" s="2">
        <f t="shared" si="226"/>
        <v>0.99997626019805674</v>
      </c>
      <c r="FK179" s="2">
        <f t="shared" si="226"/>
        <v>0.99998235224869769</v>
      </c>
      <c r="FL179" s="2">
        <f t="shared" si="226"/>
        <v>0.99998384878955826</v>
      </c>
      <c r="FM179" s="2">
        <f t="shared" si="226"/>
        <v>0.99998333090782321</v>
      </c>
      <c r="FN179" s="2">
        <f t="shared" si="226"/>
        <v>0.99998334210988005</v>
      </c>
      <c r="FO179" s="2">
        <f t="shared" si="226"/>
        <v>0.99998327674954945</v>
      </c>
      <c r="FP179" s="2">
        <f t="shared" si="226"/>
        <v>0.99998019179836284</v>
      </c>
      <c r="FQ179" s="2">
        <f t="shared" si="226"/>
        <v>0.99997995082536428</v>
      </c>
      <c r="FR179" s="2">
        <f t="shared" si="226"/>
        <v>0.99997933386418913</v>
      </c>
      <c r="FS179" s="2">
        <f t="shared" si="226"/>
        <v>0.99997990770106049</v>
      </c>
      <c r="FT179" s="2">
        <f t="shared" si="226"/>
        <v>0.99998123281208706</v>
      </c>
      <c r="FU179" s="2">
        <f t="shared" si="226"/>
        <v>0.99998261625521179</v>
      </c>
      <c r="FW179" s="2">
        <f t="shared" si="230"/>
        <v>3.5146046029370219E-6</v>
      </c>
      <c r="FX179" s="2">
        <f t="shared" si="230"/>
        <v>0.77114402502751478</v>
      </c>
      <c r="FY179" s="2">
        <f t="shared" si="230"/>
        <v>0.66033437479435142</v>
      </c>
      <c r="FZ179" s="2">
        <f t="shared" si="230"/>
        <v>0.76193352368790968</v>
      </c>
      <c r="GA179" s="2">
        <f t="shared" si="230"/>
        <v>0.82409681651709521</v>
      </c>
      <c r="GB179" s="2">
        <f t="shared" si="230"/>
        <v>0.82195246076557305</v>
      </c>
      <c r="GC179" s="2">
        <f t="shared" si="230"/>
        <v>0.8285095243303624</v>
      </c>
      <c r="GD179" s="2">
        <f t="shared" si="230"/>
        <v>0.82067424166678649</v>
      </c>
      <c r="GE179" s="2">
        <f t="shared" si="230"/>
        <v>0.78621329456504296</v>
      </c>
      <c r="GF179" s="2">
        <f t="shared" si="230"/>
        <v>0.74518495355511061</v>
      </c>
      <c r="GG179" s="2">
        <f t="shared" si="230"/>
        <v>0.71035736882406542</v>
      </c>
      <c r="GH179" s="2">
        <f t="shared" si="230"/>
        <v>0.67194522092692421</v>
      </c>
      <c r="GI179" s="2">
        <f t="shared" si="230"/>
        <v>0.68629574063662691</v>
      </c>
      <c r="GJ179" s="2">
        <f t="shared" si="230"/>
        <v>0.66492986690070366</v>
      </c>
      <c r="GK179" s="2">
        <f t="shared" si="230"/>
        <v>0.66411866420219834</v>
      </c>
      <c r="GM179" s="82">
        <f t="shared" si="231"/>
        <v>2.1740805102373521E-191</v>
      </c>
      <c r="GN179" s="82">
        <f t="shared" si="231"/>
        <v>0</v>
      </c>
      <c r="GO179" s="82">
        <f t="shared" si="231"/>
        <v>0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3.8446491707868625E-140</v>
      </c>
      <c r="HD179" s="82">
        <f t="shared" si="182"/>
        <v>6.8020961691371715E-251</v>
      </c>
      <c r="HE179" s="82">
        <f t="shared" si="182"/>
        <v>1.0513229449489963E-232</v>
      </c>
      <c r="HF179" s="82">
        <f t="shared" si="181"/>
        <v>1.2555396289970818E-239</v>
      </c>
      <c r="HG179" s="82">
        <f t="shared" si="181"/>
        <v>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3.7602675428238295E-253</v>
      </c>
      <c r="HL179" s="82">
        <f t="shared" si="181"/>
        <v>0</v>
      </c>
      <c r="HM179" s="82">
        <f t="shared" si="181"/>
        <v>1.3033042686380143E-291</v>
      </c>
      <c r="HN179" s="82">
        <f t="shared" si="181"/>
        <v>0</v>
      </c>
      <c r="HO179" s="82">
        <f t="shared" si="227"/>
        <v>5.3669538805040799E-285</v>
      </c>
      <c r="HP179" s="82">
        <f t="shared" si="227"/>
        <v>1.0104344869916614E-235</v>
      </c>
      <c r="HQ179" s="82">
        <f t="shared" si="227"/>
        <v>0</v>
      </c>
      <c r="HS179" s="82">
        <f t="shared" si="232"/>
        <v>6.9515618598222806E-2</v>
      </c>
      <c r="HT179" s="82">
        <f t="shared" si="232"/>
        <v>3.2820531362588204E-36</v>
      </c>
      <c r="HU179" s="82">
        <f t="shared" si="232"/>
        <v>2.3399639139426866E-35</v>
      </c>
      <c r="HV179" s="82">
        <f t="shared" si="232"/>
        <v>3.1873869129076424E-52</v>
      </c>
      <c r="HW179" s="82">
        <f t="shared" si="232"/>
        <v>6.9228126486852134E-61</v>
      </c>
      <c r="HX179" s="82">
        <f t="shared" si="232"/>
        <v>2.7273523544444853E-64</v>
      </c>
      <c r="HY179" s="82">
        <f t="shared" si="232"/>
        <v>8.3108983551349929E-72</v>
      </c>
      <c r="HZ179" s="82">
        <f t="shared" si="232"/>
        <v>1.1800636125620015E-66</v>
      </c>
      <c r="IA179" s="82">
        <f t="shared" si="232"/>
        <v>1.0732629381605967E-53</v>
      </c>
      <c r="IB179" s="82">
        <f t="shared" si="232"/>
        <v>1.9386669619089081E-55</v>
      </c>
      <c r="IC179" s="82">
        <f t="shared" si="232"/>
        <v>1.9624668991959221E-49</v>
      </c>
      <c r="ID179" s="82">
        <f t="shared" si="232"/>
        <v>1.1073110023152537E-42</v>
      </c>
      <c r="IE179" s="82">
        <f t="shared" si="232"/>
        <v>2.8761565056610969E-41</v>
      </c>
      <c r="IF179" s="82">
        <f t="shared" si="232"/>
        <v>1.2225922665225026E-43</v>
      </c>
      <c r="IG179" s="82">
        <f t="shared" si="232"/>
        <v>2.5789771386381724E-45</v>
      </c>
      <c r="II179" s="82">
        <f t="shared" si="233"/>
        <v>0</v>
      </c>
      <c r="IJ179" s="82">
        <f t="shared" si="233"/>
        <v>3.9294412157061458E-4</v>
      </c>
      <c r="IK179" s="82">
        <f t="shared" si="233"/>
        <v>2.745597012091601E-2</v>
      </c>
      <c r="IL179" s="82">
        <f t="shared" si="233"/>
        <v>2.3178083604467452E-5</v>
      </c>
      <c r="IM179" s="82">
        <f t="shared" si="233"/>
        <v>5.0895441576969911E-8</v>
      </c>
      <c r="IN179" s="82">
        <f t="shared" si="233"/>
        <v>2.4138053260982906E-8</v>
      </c>
      <c r="IO179" s="82">
        <f t="shared" si="233"/>
        <v>2.2891887972365745E-9</v>
      </c>
      <c r="IP179" s="82">
        <f t="shared" si="233"/>
        <v>1.5833503353689902E-8</v>
      </c>
      <c r="IQ179" s="82">
        <f t="shared" si="233"/>
        <v>6.795215292674393E-6</v>
      </c>
      <c r="IR179" s="82">
        <f t="shared" si="233"/>
        <v>7.3282085944708294E-5</v>
      </c>
      <c r="IS179" s="82">
        <f t="shared" si="233"/>
        <v>1.1630916025480906E-3</v>
      </c>
      <c r="IT179" s="82">
        <f t="shared" si="233"/>
        <v>1.217198738604099E-2</v>
      </c>
      <c r="IU179" s="82">
        <f t="shared" si="233"/>
        <v>7.54005536350806E-3</v>
      </c>
      <c r="IV179" s="82">
        <f t="shared" si="233"/>
        <v>1.2247884542571608E-2</v>
      </c>
      <c r="IW179" s="82">
        <f t="shared" si="233"/>
        <v>1.0826364793954251E-2</v>
      </c>
      <c r="IY179" s="82">
        <f t="shared" si="234"/>
        <v>6.9515618598222806E-2</v>
      </c>
      <c r="IZ179" s="82">
        <f t="shared" si="234"/>
        <v>3.9294412157061458E-4</v>
      </c>
      <c r="JA179" s="82">
        <f t="shared" si="234"/>
        <v>2.745597012091601E-2</v>
      </c>
      <c r="JB179" s="82">
        <f t="shared" si="234"/>
        <v>2.3178083604467452E-5</v>
      </c>
      <c r="JC179" s="82">
        <f t="shared" si="234"/>
        <v>5.0895441576969911E-8</v>
      </c>
      <c r="JD179" s="82">
        <f t="shared" si="234"/>
        <v>2.4138053260982906E-8</v>
      </c>
      <c r="JE179" s="82">
        <f t="shared" si="234"/>
        <v>2.2891887972365745E-9</v>
      </c>
      <c r="JF179" s="82">
        <f t="shared" si="234"/>
        <v>1.5833503353689902E-8</v>
      </c>
      <c r="JG179" s="82">
        <f t="shared" si="234"/>
        <v>6.795215292674393E-6</v>
      </c>
      <c r="JH179" s="82">
        <f t="shared" si="234"/>
        <v>7.3282085944708294E-5</v>
      </c>
      <c r="JI179" s="82">
        <f t="shared" si="234"/>
        <v>1.1630916025480906E-3</v>
      </c>
      <c r="JJ179" s="82">
        <f t="shared" si="234"/>
        <v>1.217198738604099E-2</v>
      </c>
      <c r="JK179" s="82">
        <f t="shared" si="234"/>
        <v>7.54005536350806E-3</v>
      </c>
      <c r="JL179" s="82">
        <f t="shared" si="234"/>
        <v>1.2247884542571608E-2</v>
      </c>
      <c r="JM179" s="82">
        <f t="shared" si="234"/>
        <v>1.0826364793954251E-2</v>
      </c>
    </row>
    <row r="180" spans="2:273" x14ac:dyDescent="0.25">
      <c r="B180" s="2">
        <v>153</v>
      </c>
      <c r="C180" s="37">
        <v>0.36786400000000002</v>
      </c>
      <c r="D180" s="37">
        <v>0.37248399999999998</v>
      </c>
      <c r="E180" s="37">
        <v>0.37455899999999998</v>
      </c>
      <c r="F180" s="37">
        <v>0.38021199999999999</v>
      </c>
      <c r="G180" s="37">
        <v>0.380797</v>
      </c>
      <c r="H180" s="37">
        <v>0.372668</v>
      </c>
      <c r="I180" s="37">
        <v>0.37840000000000001</v>
      </c>
      <c r="J180" s="37">
        <v>0.37640600000000002</v>
      </c>
      <c r="K180" s="37">
        <v>0.37622699999999998</v>
      </c>
      <c r="L180" s="37">
        <v>0.36835600000000002</v>
      </c>
      <c r="M180" s="37">
        <v>0.37057200000000001</v>
      </c>
      <c r="N180" s="37">
        <v>0.37330400000000002</v>
      </c>
      <c r="O180" s="37">
        <v>0.36479</v>
      </c>
      <c r="P180" s="37">
        <v>0.36767300000000003</v>
      </c>
      <c r="Q180" s="37">
        <v>0.37112400000000001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0.36871240389423354</v>
      </c>
      <c r="T180" s="4">
        <f t="shared" si="235"/>
        <v>0.37135662531400498</v>
      </c>
      <c r="U180" s="4">
        <f t="shared" si="235"/>
        <v>0.37566214824676547</v>
      </c>
      <c r="V180" s="4">
        <f t="shared" si="235"/>
        <v>0.37648661327499311</v>
      </c>
      <c r="W180" s="4">
        <f t="shared" si="235"/>
        <v>0.37769789561402517</v>
      </c>
      <c r="X180" s="4">
        <f t="shared" si="235"/>
        <v>0.3721620294649427</v>
      </c>
      <c r="Y180" s="4">
        <f t="shared" si="235"/>
        <v>0.37465737921696063</v>
      </c>
      <c r="Z180" s="4">
        <f t="shared" si="235"/>
        <v>0.37865610199031541</v>
      </c>
      <c r="AA180" s="4">
        <f t="shared" si="235"/>
        <v>0.37569951195269552</v>
      </c>
      <c r="AB180" s="4">
        <f t="shared" si="235"/>
        <v>0.36923356577537619</v>
      </c>
      <c r="AC180" s="4">
        <f t="shared" si="235"/>
        <v>0.36974909683038609</v>
      </c>
      <c r="AD180" s="4">
        <f t="shared" si="235"/>
        <v>0.37154007294885782</v>
      </c>
      <c r="AE180" s="4">
        <f t="shared" si="235"/>
        <v>0.36747767337521159</v>
      </c>
      <c r="AF180" s="4">
        <f t="shared" si="235"/>
        <v>0.36941098088729951</v>
      </c>
      <c r="AG180" s="4">
        <f t="shared" si="235"/>
        <v>0.37565673958805162</v>
      </c>
      <c r="AI180" s="4">
        <f t="shared" ref="AI180:AW196" si="236">IF(OR($B180 &lt; C$230, $B180 &gt; C$233), 0, C180-S180)</f>
        <v>-8.4840389423351814E-4</v>
      </c>
      <c r="AJ180" s="4">
        <f t="shared" si="236"/>
        <v>1.1273746859949973E-3</v>
      </c>
      <c r="AK180" s="4">
        <f t="shared" si="236"/>
        <v>-1.1031482467654952E-3</v>
      </c>
      <c r="AL180" s="4">
        <f t="shared" si="236"/>
        <v>3.7253867250068851E-3</v>
      </c>
      <c r="AM180" s="4">
        <f t="shared" si="236"/>
        <v>3.0991043859748268E-3</v>
      </c>
      <c r="AN180" s="4">
        <f t="shared" si="236"/>
        <v>5.059705350572985E-4</v>
      </c>
      <c r="AO180" s="4">
        <f t="shared" si="236"/>
        <v>3.7426207830393854E-3</v>
      </c>
      <c r="AP180" s="4">
        <f t="shared" si="236"/>
        <v>-2.2501019903153896E-3</v>
      </c>
      <c r="AQ180" s="4">
        <f t="shared" si="236"/>
        <v>5.2748804730445853E-4</v>
      </c>
      <c r="AR180" s="4">
        <f t="shared" si="236"/>
        <v>-8.7756577537617675E-4</v>
      </c>
      <c r="AS180" s="4">
        <f t="shared" si="236"/>
        <v>8.2290316961391996E-4</v>
      </c>
      <c r="AT180" s="4">
        <f t="shared" si="236"/>
        <v>1.7639270511422001E-3</v>
      </c>
      <c r="AU180" s="4">
        <f t="shared" si="236"/>
        <v>-2.6876733752115856E-3</v>
      </c>
      <c r="AV180" s="4">
        <f t="shared" si="236"/>
        <v>-1.737980887299484E-3</v>
      </c>
      <c r="AW180" s="4">
        <f t="shared" si="236"/>
        <v>-4.5327395880516153E-3</v>
      </c>
      <c r="AY180" s="2">
        <f t="shared" si="228"/>
        <v>0.36687765557673652</v>
      </c>
      <c r="AZ180" s="2">
        <f t="shared" si="228"/>
        <v>0.37135662506440154</v>
      </c>
      <c r="BA180" s="2">
        <f t="shared" si="228"/>
        <v>0.37565664605599436</v>
      </c>
      <c r="BB180" s="2">
        <f t="shared" si="228"/>
        <v>0.37648661327302879</v>
      </c>
      <c r="BC180" s="2">
        <f t="shared" si="228"/>
        <v>0.37769789561402517</v>
      </c>
      <c r="BD180" s="2">
        <f t="shared" si="228"/>
        <v>0.3721620294649427</v>
      </c>
      <c r="BE180" s="2">
        <f t="shared" si="228"/>
        <v>0.37465737921696063</v>
      </c>
      <c r="BF180" s="2">
        <f t="shared" si="228"/>
        <v>0.37865610199031541</v>
      </c>
      <c r="BG180" s="2">
        <f t="shared" si="228"/>
        <v>0.37569951195234641</v>
      </c>
      <c r="BH180" s="2">
        <f t="shared" si="228"/>
        <v>0.3692335657279775</v>
      </c>
      <c r="BI180" s="2">
        <f t="shared" si="228"/>
        <v>0.3697490784874109</v>
      </c>
      <c r="BJ180" s="2">
        <f t="shared" si="228"/>
        <v>0.37153735997728088</v>
      </c>
      <c r="BK180" s="2">
        <f t="shared" si="228"/>
        <v>0.36747653708176364</v>
      </c>
      <c r="BL180" s="2">
        <f t="shared" si="228"/>
        <v>0.36935397220253702</v>
      </c>
      <c r="BM180" s="2">
        <f t="shared" si="228"/>
        <v>0.37549496628002454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>
        <f t="shared" si="199"/>
        <v>0.37248399999999998</v>
      </c>
      <c r="CW180" s="2" t="str">
        <f t="shared" si="200"/>
        <v/>
      </c>
      <c r="CX180" s="2">
        <f t="shared" si="201"/>
        <v>0.38021199999999999</v>
      </c>
      <c r="CY180" s="2">
        <f t="shared" si="202"/>
        <v>0.380797</v>
      </c>
      <c r="CZ180" s="2">
        <f t="shared" si="203"/>
        <v>0.372668</v>
      </c>
      <c r="DA180" s="2">
        <f t="shared" si="204"/>
        <v>0.37840000000000001</v>
      </c>
      <c r="DB180" s="2">
        <f t="shared" si="205"/>
        <v>0.37640600000000002</v>
      </c>
      <c r="DC180" s="2">
        <f t="shared" si="206"/>
        <v>0.37622699999999998</v>
      </c>
      <c r="DD180" s="2">
        <f t="shared" si="207"/>
        <v>0.36835600000000002</v>
      </c>
      <c r="DE180" s="2">
        <f t="shared" si="208"/>
        <v>0.37057200000000001</v>
      </c>
      <c r="DF180" s="2">
        <f t="shared" si="209"/>
        <v>0.37330400000000002</v>
      </c>
      <c r="DG180" s="2">
        <f t="shared" si="210"/>
        <v>0.36479</v>
      </c>
      <c r="DH180" s="2">
        <f t="shared" si="211"/>
        <v>0.36767300000000003</v>
      </c>
      <c r="DI180" s="2">
        <f t="shared" si="212"/>
        <v>0.37112400000000001</v>
      </c>
      <c r="DK180" s="2">
        <f t="shared" ref="DK180:DY196" si="237">BO$228*$B180+BO$229</f>
        <v>0.56064488669950729</v>
      </c>
      <c r="DL180" s="2">
        <f t="shared" si="237"/>
        <v>0.50173624812834228</v>
      </c>
      <c r="DM180" s="2">
        <f t="shared" si="237"/>
        <v>0.50980398916730474</v>
      </c>
      <c r="DN180" s="2">
        <f t="shared" si="237"/>
        <v>0.51445925057915065</v>
      </c>
      <c r="DO180" s="2">
        <f t="shared" si="237"/>
        <v>0.54499086864973267</v>
      </c>
      <c r="DP180" s="2">
        <f t="shared" si="237"/>
        <v>0.51880994556451598</v>
      </c>
      <c r="DQ180" s="2">
        <f t="shared" si="237"/>
        <v>0.50552430040322582</v>
      </c>
      <c r="DR180" s="2">
        <f t="shared" si="237"/>
        <v>0.50105686088709678</v>
      </c>
      <c r="DS180" s="2">
        <f t="shared" si="237"/>
        <v>0.50777810080645158</v>
      </c>
      <c r="DT180" s="2">
        <f t="shared" si="237"/>
        <v>0.51077351657754011</v>
      </c>
      <c r="DU180" s="2">
        <f t="shared" si="237"/>
        <v>0.49760670374331545</v>
      </c>
      <c r="DV180" s="2">
        <f t="shared" si="237"/>
        <v>0.49928092380952377</v>
      </c>
      <c r="DW180" s="2">
        <f t="shared" si="237"/>
        <v>0.48288694759358292</v>
      </c>
      <c r="DX180" s="2">
        <f t="shared" si="237"/>
        <v>0.52629514117647058</v>
      </c>
      <c r="DY180" s="2">
        <f t="shared" si="237"/>
        <v>0.49995405406891497</v>
      </c>
      <c r="EA180" s="2">
        <f t="shared" si="214"/>
        <v>0.36687564276319773</v>
      </c>
      <c r="EB180" s="2">
        <f t="shared" si="214"/>
        <v>0.37029507750472584</v>
      </c>
      <c r="EC180" s="2">
        <f t="shared" si="214"/>
        <v>0.37473838994585207</v>
      </c>
      <c r="ED180" s="2">
        <f t="shared" si="214"/>
        <v>0.37464942687691732</v>
      </c>
      <c r="EE180" s="2">
        <f t="shared" si="214"/>
        <v>0.37737332266401119</v>
      </c>
      <c r="EF180" s="2">
        <f t="shared" si="214"/>
        <v>0.37228550969075191</v>
      </c>
      <c r="EG180" s="2">
        <f t="shared" si="214"/>
        <v>0.37444106218487405</v>
      </c>
      <c r="EH180" s="2">
        <f t="shared" si="214"/>
        <v>0.38084106772648602</v>
      </c>
      <c r="EI180" s="2">
        <f t="shared" si="214"/>
        <v>0.37389266312657082</v>
      </c>
      <c r="EJ180" s="2">
        <f t="shared" si="214"/>
        <v>0.36835562146220557</v>
      </c>
      <c r="EK180" s="2">
        <f t="shared" si="213"/>
        <v>0.36821429565509817</v>
      </c>
      <c r="EL180" s="2">
        <f t="shared" si="180"/>
        <v>0.37166209592224797</v>
      </c>
      <c r="EM180" s="2">
        <f t="shared" si="180"/>
        <v>0.36730244681828633</v>
      </c>
      <c r="EN180" s="2">
        <f t="shared" si="180"/>
        <v>0.36927519011099896</v>
      </c>
      <c r="EO180" s="2">
        <f t="shared" si="180"/>
        <v>0.37840031254913781</v>
      </c>
      <c r="EQ180" s="2">
        <f t="shared" ref="EQ180:FE196" si="238">CU$228*$B180+CU$229</f>
        <v>0.36687564276319773</v>
      </c>
      <c r="ER180" s="2">
        <f t="shared" si="238"/>
        <v>0.37164098950689328</v>
      </c>
      <c r="ES180" s="2">
        <f t="shared" si="238"/>
        <v>0.37608228768151097</v>
      </c>
      <c r="ET180" s="2">
        <f t="shared" si="238"/>
        <v>0.37700624500731039</v>
      </c>
      <c r="EU180" s="2">
        <f t="shared" si="238"/>
        <v>0.37775785673663959</v>
      </c>
      <c r="EV180" s="2">
        <f t="shared" si="238"/>
        <v>0.37213505055109508</v>
      </c>
      <c r="EW180" s="2">
        <f t="shared" si="238"/>
        <v>0.37469584531112565</v>
      </c>
      <c r="EX180" s="2">
        <f t="shared" si="238"/>
        <v>0.37821848353566828</v>
      </c>
      <c r="EY180" s="2">
        <f t="shared" si="238"/>
        <v>0.376145050333903</v>
      </c>
      <c r="EZ180" s="2">
        <f t="shared" si="238"/>
        <v>0.3695039870674568</v>
      </c>
      <c r="FA180" s="2">
        <f t="shared" si="238"/>
        <v>0.37031656511776823</v>
      </c>
      <c r="FB180" s="2">
        <f t="shared" si="238"/>
        <v>0.37147834387611273</v>
      </c>
      <c r="FC180" s="2">
        <f t="shared" si="238"/>
        <v>0.36754611052940217</v>
      </c>
      <c r="FD180" s="2">
        <f t="shared" si="238"/>
        <v>0.36938625609803</v>
      </c>
      <c r="FE180" s="2">
        <f t="shared" si="238"/>
        <v>0.3741520475316189</v>
      </c>
      <c r="FG180" s="2">
        <f t="shared" ref="FG180:FU196" si="239">POWER(10,($B180-C$231)/C$229)/(1+POWER(10,($B180-C$231)/C$229))</f>
        <v>0.9999896123167028</v>
      </c>
      <c r="FH180" s="2">
        <f t="shared" si="239"/>
        <v>0.99998230246910891</v>
      </c>
      <c r="FI180" s="2">
        <f t="shared" si="239"/>
        <v>0.99997412466624591</v>
      </c>
      <c r="FJ180" s="2">
        <f t="shared" si="239"/>
        <v>0.99997834899807803</v>
      </c>
      <c r="FK180" s="2">
        <f t="shared" si="239"/>
        <v>0.99998390503452961</v>
      </c>
      <c r="FL180" s="2">
        <f t="shared" si="239"/>
        <v>0.99998526990007497</v>
      </c>
      <c r="FM180" s="2">
        <f t="shared" si="239"/>
        <v>0.99998479758495518</v>
      </c>
      <c r="FN180" s="2">
        <f t="shared" si="239"/>
        <v>0.99998480780138232</v>
      </c>
      <c r="FO180" s="2">
        <f t="shared" si="239"/>
        <v>0.99998474819187733</v>
      </c>
      <c r="FP180" s="2">
        <f t="shared" si="239"/>
        <v>0.9999819346739125</v>
      </c>
      <c r="FQ180" s="2">
        <f t="shared" si="239"/>
        <v>0.99998171490315513</v>
      </c>
      <c r="FR180" s="2">
        <f t="shared" si="239"/>
        <v>0.99998115222586026</v>
      </c>
      <c r="FS180" s="2">
        <f t="shared" si="239"/>
        <v>0.99998167557318374</v>
      </c>
      <c r="FT180" s="2">
        <f t="shared" si="239"/>
        <v>0.99998288409293556</v>
      </c>
      <c r="FU180" s="2">
        <f t="shared" si="239"/>
        <v>0.99998414581207429</v>
      </c>
      <c r="FW180" s="2">
        <f t="shared" si="230"/>
        <v>3.8536860084666162E-6</v>
      </c>
      <c r="FX180" s="2">
        <f t="shared" si="230"/>
        <v>0.78699155204237048</v>
      </c>
      <c r="FY180" s="2">
        <f t="shared" si="230"/>
        <v>0.68067771706989766</v>
      </c>
      <c r="FZ180" s="2">
        <f t="shared" si="230"/>
        <v>0.77823543093834424</v>
      </c>
      <c r="GA180" s="2">
        <f t="shared" si="230"/>
        <v>0.83705235585243876</v>
      </c>
      <c r="GB180" s="2">
        <f t="shared" si="230"/>
        <v>0.83503432013267864</v>
      </c>
      <c r="GC180" s="2">
        <f t="shared" si="230"/>
        <v>0.84120268656294672</v>
      </c>
      <c r="GD180" s="2">
        <f t="shared" si="230"/>
        <v>0.83383103049034746</v>
      </c>
      <c r="GE180" s="2">
        <f t="shared" si="230"/>
        <v>0.80128621974697378</v>
      </c>
      <c r="GF180" s="2">
        <f t="shared" si="230"/>
        <v>0.76227591287399132</v>
      </c>
      <c r="GG180" s="2">
        <f t="shared" si="230"/>
        <v>0.72893456657718103</v>
      </c>
      <c r="GH180" s="2">
        <f t="shared" si="230"/>
        <v>0.69191760573660344</v>
      </c>
      <c r="GI180" s="2">
        <f t="shared" si="230"/>
        <v>0.70577700292025891</v>
      </c>
      <c r="GJ180" s="2">
        <f t="shared" si="230"/>
        <v>0.68512921626568823</v>
      </c>
      <c r="GK180" s="2">
        <f t="shared" si="230"/>
        <v>0.68434370101335484</v>
      </c>
      <c r="GM180" s="82">
        <f t="shared" si="231"/>
        <v>3.8626362490407171E-195</v>
      </c>
      <c r="GN180" s="82">
        <f t="shared" si="231"/>
        <v>0</v>
      </c>
      <c r="GO180" s="82">
        <f t="shared" si="231"/>
        <v>0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1.1513365020479725E-143</v>
      </c>
      <c r="HD180" s="82">
        <f t="shared" si="182"/>
        <v>1.2044092987300214E-257</v>
      </c>
      <c r="HE180" s="82">
        <f t="shared" si="182"/>
        <v>2.7976017507183303E-239</v>
      </c>
      <c r="HF180" s="82">
        <f t="shared" si="181"/>
        <v>5.1918420149217416E-246</v>
      </c>
      <c r="HG180" s="82">
        <f t="shared" si="181"/>
        <v>0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1.6108459523488232E-259</v>
      </c>
      <c r="HL180" s="82">
        <f t="shared" si="181"/>
        <v>0</v>
      </c>
      <c r="HM180" s="82">
        <f t="shared" si="181"/>
        <v>3.2535793909526107E-299</v>
      </c>
      <c r="HN180" s="82">
        <f t="shared" si="181"/>
        <v>0</v>
      </c>
      <c r="HO180" s="82">
        <f t="shared" si="227"/>
        <v>1.435466451656439E-292</v>
      </c>
      <c r="HP180" s="82">
        <f t="shared" si="227"/>
        <v>7.7428340279352404E-242</v>
      </c>
      <c r="HQ180" s="82">
        <f t="shared" si="227"/>
        <v>0</v>
      </c>
      <c r="HS180" s="82">
        <f t="shared" si="232"/>
        <v>0.10576022733153218</v>
      </c>
      <c r="HT180" s="82">
        <f t="shared" si="232"/>
        <v>6.6545687735566107E-38</v>
      </c>
      <c r="HU180" s="82">
        <f t="shared" si="232"/>
        <v>2.9504195181889968E-37</v>
      </c>
      <c r="HV180" s="82">
        <f t="shared" si="232"/>
        <v>8.9750015443269521E-55</v>
      </c>
      <c r="HW180" s="82">
        <f t="shared" si="232"/>
        <v>1.4720908407401298E-63</v>
      </c>
      <c r="HX180" s="82">
        <f t="shared" si="232"/>
        <v>3.9313060340115185E-67</v>
      </c>
      <c r="HY180" s="82">
        <f t="shared" si="232"/>
        <v>6.2131919076153429E-75</v>
      </c>
      <c r="HZ180" s="82">
        <f t="shared" si="232"/>
        <v>1.3279204242699606E-69</v>
      </c>
      <c r="IA180" s="82">
        <f t="shared" si="232"/>
        <v>3.7594554395226884E-56</v>
      </c>
      <c r="IB180" s="82">
        <f t="shared" si="232"/>
        <v>4.1362893961989455E-58</v>
      </c>
      <c r="IC180" s="82">
        <f t="shared" si="232"/>
        <v>6.6786876287281494E-52</v>
      </c>
      <c r="ID180" s="82">
        <f t="shared" si="232"/>
        <v>6.8346671554774639E-45</v>
      </c>
      <c r="IE180" s="82">
        <f t="shared" si="232"/>
        <v>2.1807387542569143E-43</v>
      </c>
      <c r="IF180" s="82">
        <f t="shared" si="232"/>
        <v>7.0538218068007146E-46</v>
      </c>
      <c r="IG180" s="82">
        <f t="shared" si="232"/>
        <v>1.2882967474911199E-47</v>
      </c>
      <c r="II180" s="82">
        <f t="shared" si="233"/>
        <v>0</v>
      </c>
      <c r="IJ180" s="82">
        <f t="shared" si="233"/>
        <v>1.3701292014316519E-4</v>
      </c>
      <c r="IK180" s="82">
        <f t="shared" si="233"/>
        <v>1.2198169963699452E-2</v>
      </c>
      <c r="IL180" s="82">
        <f t="shared" si="233"/>
        <v>4.9500311915414169E-6</v>
      </c>
      <c r="IM180" s="82">
        <f t="shared" si="233"/>
        <v>7.7837929463826959E-9</v>
      </c>
      <c r="IN180" s="82">
        <f t="shared" si="233"/>
        <v>3.3121562832256593E-9</v>
      </c>
      <c r="IO180" s="82">
        <f t="shared" si="233"/>
        <v>2.5279600699808236E-10</v>
      </c>
      <c r="IP180" s="82">
        <f t="shared" si="233"/>
        <v>2.040287987419446E-9</v>
      </c>
      <c r="IQ180" s="82">
        <f t="shared" si="233"/>
        <v>1.448064890590723E-6</v>
      </c>
      <c r="IR180" s="82">
        <f t="shared" si="233"/>
        <v>1.6645165586097813E-5</v>
      </c>
      <c r="IS180" s="82">
        <f t="shared" si="233"/>
        <v>3.4218322634404033E-4</v>
      </c>
      <c r="IT180" s="82">
        <f t="shared" si="233"/>
        <v>4.6918466035375901E-3</v>
      </c>
      <c r="IU180" s="82">
        <f t="shared" si="233"/>
        <v>2.8324219778204057E-3</v>
      </c>
      <c r="IV180" s="82">
        <f t="shared" si="233"/>
        <v>4.6633608747012056E-3</v>
      </c>
      <c r="IW180" s="82">
        <f t="shared" si="233"/>
        <v>4.0528736098479727E-3</v>
      </c>
      <c r="IY180" s="82">
        <f t="shared" si="234"/>
        <v>0.10576022733153218</v>
      </c>
      <c r="IZ180" s="82">
        <f t="shared" si="234"/>
        <v>1.3701292014316519E-4</v>
      </c>
      <c r="JA180" s="82">
        <f t="shared" si="234"/>
        <v>1.2198169963699452E-2</v>
      </c>
      <c r="JB180" s="82">
        <f t="shared" si="234"/>
        <v>4.9500311915414169E-6</v>
      </c>
      <c r="JC180" s="82">
        <f t="shared" si="234"/>
        <v>7.7837929463826959E-9</v>
      </c>
      <c r="JD180" s="82">
        <f t="shared" si="234"/>
        <v>3.3121562832256593E-9</v>
      </c>
      <c r="JE180" s="82">
        <f t="shared" si="234"/>
        <v>2.5279600699808236E-10</v>
      </c>
      <c r="JF180" s="82">
        <f t="shared" si="234"/>
        <v>2.040287987419446E-9</v>
      </c>
      <c r="JG180" s="82">
        <f t="shared" si="234"/>
        <v>1.448064890590723E-6</v>
      </c>
      <c r="JH180" s="82">
        <f t="shared" si="234"/>
        <v>1.6645165586097813E-5</v>
      </c>
      <c r="JI180" s="82">
        <f t="shared" si="234"/>
        <v>3.4218322634404033E-4</v>
      </c>
      <c r="JJ180" s="82">
        <f t="shared" si="234"/>
        <v>4.6918466035375901E-3</v>
      </c>
      <c r="JK180" s="82">
        <f t="shared" si="234"/>
        <v>2.8324219778204057E-3</v>
      </c>
      <c r="JL180" s="82">
        <f t="shared" si="234"/>
        <v>4.6633608747012056E-3</v>
      </c>
      <c r="JM180" s="82">
        <f t="shared" si="234"/>
        <v>4.0528736098479727E-3</v>
      </c>
    </row>
    <row r="181" spans="2:273" x14ac:dyDescent="0.25">
      <c r="B181" s="2">
        <v>154</v>
      </c>
      <c r="C181" s="37">
        <v>0.367313</v>
      </c>
      <c r="D181" s="37">
        <v>0.371724</v>
      </c>
      <c r="E181" s="37">
        <v>0.37909700000000002</v>
      </c>
      <c r="F181" s="37">
        <v>0.37535299999999999</v>
      </c>
      <c r="G181" s="37">
        <v>0.38084400000000002</v>
      </c>
      <c r="H181" s="37">
        <v>0.37233699999999997</v>
      </c>
      <c r="I181" s="37">
        <v>0.37519799999999998</v>
      </c>
      <c r="J181" s="37">
        <v>0.37879099999999999</v>
      </c>
      <c r="K181" s="37">
        <v>0.37655</v>
      </c>
      <c r="L181" s="37">
        <v>0.36755700000000002</v>
      </c>
      <c r="M181" s="37">
        <v>0.37055100000000002</v>
      </c>
      <c r="N181" s="37">
        <v>0.36983199999999999</v>
      </c>
      <c r="O181" s="37">
        <v>0.36565900000000001</v>
      </c>
      <c r="P181" s="37">
        <v>0.36602499999999999</v>
      </c>
      <c r="Q181" s="37">
        <v>0.37207600000000002</v>
      </c>
      <c r="S181" s="4">
        <f t="shared" si="235"/>
        <v>0.36902734760235084</v>
      </c>
      <c r="T181" s="4">
        <f t="shared" si="235"/>
        <v>0.37118204304349411</v>
      </c>
      <c r="U181" s="4">
        <f t="shared" si="235"/>
        <v>0.37547836190418099</v>
      </c>
      <c r="V181" s="4">
        <f t="shared" si="235"/>
        <v>0.37630398030333373</v>
      </c>
      <c r="W181" s="4">
        <f t="shared" si="235"/>
        <v>0.37749763704385764</v>
      </c>
      <c r="X181" s="4">
        <f t="shared" si="235"/>
        <v>0.37194698827272654</v>
      </c>
      <c r="Y181" s="4">
        <f t="shared" si="235"/>
        <v>0.37450055495759038</v>
      </c>
      <c r="Z181" s="4">
        <f t="shared" si="235"/>
        <v>0.3784902845458647</v>
      </c>
      <c r="AA181" s="4">
        <f t="shared" si="235"/>
        <v>0.37557889867826666</v>
      </c>
      <c r="AB181" s="4">
        <f t="shared" si="235"/>
        <v>0.36896658816019035</v>
      </c>
      <c r="AC181" s="4">
        <f t="shared" si="235"/>
        <v>0.36953197801157284</v>
      </c>
      <c r="AD181" s="4">
        <f t="shared" si="235"/>
        <v>0.37133455218483385</v>
      </c>
      <c r="AE181" s="4">
        <f t="shared" si="235"/>
        <v>0.36726631849937508</v>
      </c>
      <c r="AF181" s="4">
        <f t="shared" si="235"/>
        <v>0.36918680972907564</v>
      </c>
      <c r="AG181" s="4">
        <f t="shared" si="235"/>
        <v>0.37524403962108788</v>
      </c>
      <c r="AI181" s="4">
        <f t="shared" si="236"/>
        <v>-1.7143476023508408E-3</v>
      </c>
      <c r="AJ181" s="4">
        <f t="shared" si="236"/>
        <v>5.419569565058846E-4</v>
      </c>
      <c r="AK181" s="4">
        <f t="shared" si="236"/>
        <v>3.6186380958190267E-3</v>
      </c>
      <c r="AL181" s="4">
        <f t="shared" si="236"/>
        <v>-9.5098030333373718E-4</v>
      </c>
      <c r="AM181" s="4">
        <f t="shared" si="236"/>
        <v>3.3463629561423791E-3</v>
      </c>
      <c r="AN181" s="4">
        <f t="shared" si="236"/>
        <v>3.9001172727343159E-4</v>
      </c>
      <c r="AO181" s="4">
        <f t="shared" si="236"/>
        <v>6.974450424095946E-4</v>
      </c>
      <c r="AP181" s="4">
        <f t="shared" si="236"/>
        <v>3.0071545413529188E-4</v>
      </c>
      <c r="AQ181" s="4">
        <f t="shared" si="236"/>
        <v>9.7110132173333641E-4</v>
      </c>
      <c r="AR181" s="4">
        <f t="shared" si="236"/>
        <v>-1.4095881601903226E-3</v>
      </c>
      <c r="AS181" s="4">
        <f t="shared" si="236"/>
        <v>1.0190219884271823E-3</v>
      </c>
      <c r="AT181" s="4">
        <f t="shared" si="236"/>
        <v>-1.5025521848338608E-3</v>
      </c>
      <c r="AU181" s="4">
        <f t="shared" si="236"/>
        <v>-1.6073184993750655E-3</v>
      </c>
      <c r="AV181" s="4">
        <f t="shared" si="236"/>
        <v>-3.1618097290756486E-3</v>
      </c>
      <c r="AW181" s="4">
        <f t="shared" si="236"/>
        <v>-3.1680396210878592E-3</v>
      </c>
      <c r="AY181" s="2">
        <f t="shared" si="228"/>
        <v>0.36656338523992799</v>
      </c>
      <c r="AZ181" s="2">
        <f t="shared" si="228"/>
        <v>0.37118204301528174</v>
      </c>
      <c r="BA181" s="2">
        <f t="shared" si="228"/>
        <v>0.37547736759222633</v>
      </c>
      <c r="BB181" s="2">
        <f t="shared" si="228"/>
        <v>0.37630398030325629</v>
      </c>
      <c r="BC181" s="2">
        <f t="shared" si="228"/>
        <v>0.37749763704385764</v>
      </c>
      <c r="BD181" s="2">
        <f t="shared" si="228"/>
        <v>0.37194698827272654</v>
      </c>
      <c r="BE181" s="2">
        <f t="shared" si="228"/>
        <v>0.37450055495759038</v>
      </c>
      <c r="BF181" s="2">
        <f t="shared" si="228"/>
        <v>0.3784902845458647</v>
      </c>
      <c r="BG181" s="2">
        <f t="shared" si="228"/>
        <v>0.37557889867825278</v>
      </c>
      <c r="BH181" s="2">
        <f t="shared" si="228"/>
        <v>0.36896658815808042</v>
      </c>
      <c r="BI181" s="2">
        <f t="shared" si="228"/>
        <v>0.36953197661427145</v>
      </c>
      <c r="BJ181" s="2">
        <f t="shared" si="228"/>
        <v>0.37133418909977278</v>
      </c>
      <c r="BK181" s="2">
        <f t="shared" si="228"/>
        <v>0.36726617330411004</v>
      </c>
      <c r="BL181" s="2">
        <f t="shared" si="228"/>
        <v>0.3691738616736947</v>
      </c>
      <c r="BM181" s="2">
        <f t="shared" si="228"/>
        <v>0.37520320864988532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>
        <f t="shared" si="199"/>
        <v>0.371724</v>
      </c>
      <c r="CW181" s="2">
        <f t="shared" si="200"/>
        <v>0.37909700000000002</v>
      </c>
      <c r="CX181" s="2">
        <f t="shared" si="201"/>
        <v>0.37535299999999999</v>
      </c>
      <c r="CY181" s="2">
        <f t="shared" si="202"/>
        <v>0.38084400000000002</v>
      </c>
      <c r="CZ181" s="2">
        <f t="shared" si="203"/>
        <v>0.37233699999999997</v>
      </c>
      <c r="DA181" s="2">
        <f t="shared" si="204"/>
        <v>0.37519799999999998</v>
      </c>
      <c r="DB181" s="2">
        <f t="shared" si="205"/>
        <v>0.37879099999999999</v>
      </c>
      <c r="DC181" s="2">
        <f t="shared" si="206"/>
        <v>0.37655</v>
      </c>
      <c r="DD181" s="2">
        <f t="shared" si="207"/>
        <v>0.36755700000000002</v>
      </c>
      <c r="DE181" s="2">
        <f t="shared" si="208"/>
        <v>0.37055100000000002</v>
      </c>
      <c r="DF181" s="2">
        <f t="shared" si="209"/>
        <v>0.36983199999999999</v>
      </c>
      <c r="DG181" s="2">
        <f t="shared" si="210"/>
        <v>0.36565900000000001</v>
      </c>
      <c r="DH181" s="2">
        <f t="shared" si="211"/>
        <v>0.36602499999999999</v>
      </c>
      <c r="DI181" s="2">
        <f t="shared" si="212"/>
        <v>0.37207600000000002</v>
      </c>
      <c r="DK181" s="2">
        <f t="shared" si="237"/>
        <v>0.56174403284072238</v>
      </c>
      <c r="DL181" s="2">
        <f t="shared" si="237"/>
        <v>0.50245603361344537</v>
      </c>
      <c r="DM181" s="2">
        <f t="shared" si="237"/>
        <v>0.51058699671736496</v>
      </c>
      <c r="DN181" s="2">
        <f t="shared" si="237"/>
        <v>0.51525297567567574</v>
      </c>
      <c r="DO181" s="2">
        <f t="shared" si="237"/>
        <v>0.54597860093582895</v>
      </c>
      <c r="DP181" s="2">
        <f t="shared" si="237"/>
        <v>0.51962307789589435</v>
      </c>
      <c r="DQ181" s="2">
        <f t="shared" si="237"/>
        <v>0.50626235758797655</v>
      </c>
      <c r="DR181" s="2">
        <f t="shared" si="237"/>
        <v>0.50173938214809388</v>
      </c>
      <c r="DS181" s="2">
        <f t="shared" si="237"/>
        <v>0.50852502767595309</v>
      </c>
      <c r="DT181" s="2">
        <f t="shared" si="237"/>
        <v>0.5115576974789916</v>
      </c>
      <c r="DU181" s="2">
        <f t="shared" si="237"/>
        <v>0.49828043697478985</v>
      </c>
      <c r="DV181" s="2">
        <f t="shared" si="237"/>
        <v>0.4999807921568627</v>
      </c>
      <c r="DW181" s="2">
        <f t="shared" si="237"/>
        <v>0.48349351260504203</v>
      </c>
      <c r="DX181" s="2">
        <f t="shared" si="237"/>
        <v>0.52725961344537808</v>
      </c>
      <c r="DY181" s="2">
        <f t="shared" si="237"/>
        <v>0.50071540725806452</v>
      </c>
      <c r="EA181" s="2">
        <f t="shared" si="214"/>
        <v>0.36656153614176884</v>
      </c>
      <c r="EB181" s="2">
        <f t="shared" si="214"/>
        <v>0.37008089721172016</v>
      </c>
      <c r="EC181" s="2">
        <f t="shared" si="214"/>
        <v>0.37451394548432387</v>
      </c>
      <c r="ED181" s="2">
        <f t="shared" si="214"/>
        <v>0.37439563807853349</v>
      </c>
      <c r="EE181" s="2">
        <f t="shared" si="214"/>
        <v>0.37716268328709956</v>
      </c>
      <c r="EF181" s="2">
        <f t="shared" si="214"/>
        <v>0.37207460367291628</v>
      </c>
      <c r="EG181" s="2">
        <f t="shared" si="214"/>
        <v>0.37427771154861955</v>
      </c>
      <c r="EH181" s="2">
        <f t="shared" si="214"/>
        <v>0.38074546190459257</v>
      </c>
      <c r="EI181" s="2">
        <f t="shared" si="214"/>
        <v>0.37370757526198639</v>
      </c>
      <c r="EJ181" s="2">
        <f t="shared" si="214"/>
        <v>0.36805347422906698</v>
      </c>
      <c r="EK181" s="2">
        <f t="shared" si="213"/>
        <v>0.36793028007801987</v>
      </c>
      <c r="EL181" s="2">
        <f t="shared" si="180"/>
        <v>0.37146483900274663</v>
      </c>
      <c r="EM181" s="2">
        <f t="shared" si="180"/>
        <v>0.36708354327065085</v>
      </c>
      <c r="EN181" s="2">
        <f t="shared" si="180"/>
        <v>0.36908808066662457</v>
      </c>
      <c r="EO181" s="2">
        <f t="shared" si="180"/>
        <v>0.37823632963486786</v>
      </c>
      <c r="EQ181" s="2">
        <f t="shared" si="238"/>
        <v>0.36656153614176884</v>
      </c>
      <c r="ER181" s="2">
        <f t="shared" si="238"/>
        <v>0.37145119287670592</v>
      </c>
      <c r="ES181" s="2">
        <f t="shared" si="238"/>
        <v>0.37588497907995816</v>
      </c>
      <c r="ET181" s="2">
        <f t="shared" si="238"/>
        <v>0.37679642556048026</v>
      </c>
      <c r="EU181" s="2">
        <f t="shared" si="238"/>
        <v>0.37755418666889684</v>
      </c>
      <c r="EV181" s="2">
        <f t="shared" si="238"/>
        <v>0.37192165614262446</v>
      </c>
      <c r="EW181" s="2">
        <f t="shared" si="238"/>
        <v>0.37453677559541265</v>
      </c>
      <c r="EX181" s="2">
        <f t="shared" si="238"/>
        <v>0.37807842734744307</v>
      </c>
      <c r="EY181" s="2">
        <f t="shared" si="238"/>
        <v>0.37599984164597755</v>
      </c>
      <c r="EZ181" s="2">
        <f t="shared" si="238"/>
        <v>0.36922325972013315</v>
      </c>
      <c r="FA181" s="2">
        <f t="shared" si="238"/>
        <v>0.37007227323926273</v>
      </c>
      <c r="FB181" s="2">
        <f t="shared" si="238"/>
        <v>0.37127802848660152</v>
      </c>
      <c r="FC181" s="2">
        <f t="shared" si="238"/>
        <v>0.36733292365068382</v>
      </c>
      <c r="FD181" s="2">
        <f t="shared" si="238"/>
        <v>0.36920631206713067</v>
      </c>
      <c r="FE181" s="2">
        <f t="shared" si="238"/>
        <v>0.37392475369305433</v>
      </c>
      <c r="FG181" s="2">
        <f t="shared" si="239"/>
        <v>0.99999052631157814</v>
      </c>
      <c r="FH181" s="2">
        <f t="shared" si="239"/>
        <v>0.99998385963486391</v>
      </c>
      <c r="FI181" s="2">
        <f t="shared" si="239"/>
        <v>0.99997640136141608</v>
      </c>
      <c r="FJ181" s="2">
        <f t="shared" si="239"/>
        <v>0.99998025401394708</v>
      </c>
      <c r="FK181" s="2">
        <f t="shared" si="239"/>
        <v>0.99998532119624406</v>
      </c>
      <c r="FL181" s="2">
        <f t="shared" si="239"/>
        <v>0.99998656597179192</v>
      </c>
      <c r="FM181" s="2">
        <f t="shared" si="239"/>
        <v>0.99998613521414847</v>
      </c>
      <c r="FN181" s="2">
        <f t="shared" si="239"/>
        <v>0.99998614453166579</v>
      </c>
      <c r="FO181" s="2">
        <f t="shared" si="239"/>
        <v>0.99998609016700546</v>
      </c>
      <c r="FP181" s="2">
        <f t="shared" si="239"/>
        <v>0.99998352420060255</v>
      </c>
      <c r="FQ181" s="2">
        <f t="shared" si="239"/>
        <v>0.99998332376664856</v>
      </c>
      <c r="FR181" s="2">
        <f t="shared" si="239"/>
        <v>0.99998281059717986</v>
      </c>
      <c r="FS181" s="2">
        <f t="shared" si="239"/>
        <v>0.99998328789717283</v>
      </c>
      <c r="FT181" s="2">
        <f t="shared" si="239"/>
        <v>0.99998439008372297</v>
      </c>
      <c r="FU181" s="2">
        <f t="shared" si="239"/>
        <v>0.99998554078859203</v>
      </c>
      <c r="FW181" s="2">
        <f t="shared" si="230"/>
        <v>4.225481112045886E-6</v>
      </c>
      <c r="FX181" s="2">
        <f t="shared" si="230"/>
        <v>0.80202342356276801</v>
      </c>
      <c r="FY181" s="2">
        <f t="shared" si="230"/>
        <v>0.70035553629240943</v>
      </c>
      <c r="FZ181" s="2">
        <f t="shared" si="230"/>
        <v>0.79372325623505358</v>
      </c>
      <c r="GA181" s="2">
        <f t="shared" si="230"/>
        <v>0.84922827359945019</v>
      </c>
      <c r="GB181" s="2">
        <f t="shared" si="230"/>
        <v>0.8473335287418019</v>
      </c>
      <c r="GC181" s="2">
        <f t="shared" si="230"/>
        <v>0.85312289703523203</v>
      </c>
      <c r="GD181" s="2">
        <f t="shared" si="230"/>
        <v>0.84620342848895014</v>
      </c>
      <c r="GE181" s="2">
        <f t="shared" si="230"/>
        <v>0.81554575902456417</v>
      </c>
      <c r="GF181" s="2">
        <f t="shared" si="230"/>
        <v>0.7785611885033813</v>
      </c>
      <c r="GG181" s="2">
        <f t="shared" si="230"/>
        <v>0.7467450482846949</v>
      </c>
      <c r="GH181" s="2">
        <f t="shared" si="230"/>
        <v>0.71119666174617657</v>
      </c>
      <c r="GI181" s="2">
        <f t="shared" si="230"/>
        <v>0.72453405539642834</v>
      </c>
      <c r="GJ181" s="2">
        <f t="shared" si="230"/>
        <v>0.70465174504736305</v>
      </c>
      <c r="GK181" s="2">
        <f t="shared" si="230"/>
        <v>0.70389388400344899</v>
      </c>
      <c r="GM181" s="82">
        <f t="shared" si="231"/>
        <v>6.3065059573623263E-199</v>
      </c>
      <c r="GN181" s="82">
        <f t="shared" si="231"/>
        <v>0</v>
      </c>
      <c r="GO181" s="82">
        <f t="shared" si="231"/>
        <v>0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3.1138961266364816E-147</v>
      </c>
      <c r="HD181" s="82">
        <f t="shared" si="182"/>
        <v>1.7324078867394769E-264</v>
      </c>
      <c r="HE181" s="82">
        <f t="shared" si="182"/>
        <v>6.0197313091947058E-246</v>
      </c>
      <c r="HF181" s="82">
        <f t="shared" si="181"/>
        <v>1.7672945228837253E-252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5.7444977195472059E-266</v>
      </c>
      <c r="HL181" s="82">
        <f t="shared" si="181"/>
        <v>0</v>
      </c>
      <c r="HM181" s="82">
        <f t="shared" si="181"/>
        <v>6.4753301048403696E-307</v>
      </c>
      <c r="HN181" s="82">
        <f t="shared" si="181"/>
        <v>0</v>
      </c>
      <c r="HO181" s="82">
        <f t="shared" si="227"/>
        <v>3.0504461471797611E-300</v>
      </c>
      <c r="HP181" s="82">
        <f t="shared" si="227"/>
        <v>4.9477987058894629E-248</v>
      </c>
      <c r="HQ181" s="82">
        <f t="shared" si="227"/>
        <v>0</v>
      </c>
      <c r="HS181" s="82">
        <f t="shared" si="232"/>
        <v>0.15492097504961075</v>
      </c>
      <c r="HT181" s="82">
        <f t="shared" si="232"/>
        <v>1.2303137689354039E-39</v>
      </c>
      <c r="HU181" s="82">
        <f t="shared" si="232"/>
        <v>3.3040045984700283E-39</v>
      </c>
      <c r="HV181" s="82">
        <f t="shared" si="232"/>
        <v>2.1889302397209482E-57</v>
      </c>
      <c r="HW181" s="82">
        <f t="shared" si="232"/>
        <v>2.7344329648323534E-66</v>
      </c>
      <c r="HX181" s="82">
        <f t="shared" si="232"/>
        <v>4.9039674626712125E-70</v>
      </c>
      <c r="HY181" s="82">
        <f t="shared" si="232"/>
        <v>3.9722074658338906E-78</v>
      </c>
      <c r="HZ181" s="82">
        <f t="shared" si="232"/>
        <v>1.2860403821606295E-72</v>
      </c>
      <c r="IA181" s="82">
        <f t="shared" si="232"/>
        <v>1.1567251406650784E-58</v>
      </c>
      <c r="IB181" s="82">
        <f t="shared" si="232"/>
        <v>7.6087455073376022E-61</v>
      </c>
      <c r="IC181" s="82">
        <f t="shared" si="232"/>
        <v>1.9715057913896859E-54</v>
      </c>
      <c r="ID181" s="82">
        <f t="shared" si="232"/>
        <v>3.6953984396404905E-47</v>
      </c>
      <c r="IE181" s="82">
        <f t="shared" si="232"/>
        <v>1.4573798168787924E-45</v>
      </c>
      <c r="IF181" s="82">
        <f t="shared" si="232"/>
        <v>3.5632214278454689E-48</v>
      </c>
      <c r="IG181" s="82">
        <f t="shared" si="232"/>
        <v>5.6219231617554628E-50</v>
      </c>
      <c r="II181" s="82">
        <f t="shared" si="233"/>
        <v>0</v>
      </c>
      <c r="IJ181" s="82">
        <f t="shared" si="233"/>
        <v>4.4602878473252513E-5</v>
      </c>
      <c r="IK181" s="82">
        <f t="shared" si="233"/>
        <v>4.9588708083379909E-3</v>
      </c>
      <c r="IL181" s="82">
        <f t="shared" si="233"/>
        <v>9.4892725275881214E-7</v>
      </c>
      <c r="IM181" s="82">
        <f t="shared" si="233"/>
        <v>1.0740651111376309E-9</v>
      </c>
      <c r="IN181" s="82">
        <f t="shared" si="233"/>
        <v>4.0710876603830542E-10</v>
      </c>
      <c r="IO181" s="82">
        <f t="shared" si="233"/>
        <v>2.4773686106565937E-11</v>
      </c>
      <c r="IP181" s="82">
        <f t="shared" si="233"/>
        <v>2.3450241179224045E-10</v>
      </c>
      <c r="IQ181" s="82">
        <f t="shared" si="233"/>
        <v>2.7984066555353892E-7</v>
      </c>
      <c r="IR181" s="82">
        <f t="shared" si="233"/>
        <v>3.3834534721668635E-6</v>
      </c>
      <c r="IS181" s="82">
        <f t="shared" si="233"/>
        <v>9.0607244696103639E-5</v>
      </c>
      <c r="IT181" s="82">
        <f t="shared" si="233"/>
        <v>1.6398819798789631E-3</v>
      </c>
      <c r="IU181" s="82">
        <f t="shared" si="233"/>
        <v>9.6936410058418021E-4</v>
      </c>
      <c r="IV181" s="82">
        <f t="shared" si="233"/>
        <v>1.5907683176687283E-3</v>
      </c>
      <c r="IW181" s="82">
        <f t="shared" si="233"/>
        <v>1.3545336148069491E-3</v>
      </c>
      <c r="IY181" s="82">
        <f t="shared" si="234"/>
        <v>0.15492097504961075</v>
      </c>
      <c r="IZ181" s="82">
        <f t="shared" si="234"/>
        <v>4.4602878473252513E-5</v>
      </c>
      <c r="JA181" s="82">
        <f t="shared" si="234"/>
        <v>4.9588708083379909E-3</v>
      </c>
      <c r="JB181" s="82">
        <f t="shared" si="234"/>
        <v>9.4892725275881214E-7</v>
      </c>
      <c r="JC181" s="82">
        <f t="shared" si="234"/>
        <v>1.0740651111376309E-9</v>
      </c>
      <c r="JD181" s="82">
        <f t="shared" si="234"/>
        <v>4.0710876603830542E-10</v>
      </c>
      <c r="JE181" s="82">
        <f t="shared" si="234"/>
        <v>2.4773686106565937E-11</v>
      </c>
      <c r="JF181" s="82">
        <f t="shared" si="234"/>
        <v>2.3450241179224045E-10</v>
      </c>
      <c r="JG181" s="82">
        <f t="shared" si="234"/>
        <v>2.7984066555353892E-7</v>
      </c>
      <c r="JH181" s="82">
        <f t="shared" si="234"/>
        <v>3.3834534721668635E-6</v>
      </c>
      <c r="JI181" s="82">
        <f t="shared" si="234"/>
        <v>9.0607244696103639E-5</v>
      </c>
      <c r="JJ181" s="82">
        <f t="shared" si="234"/>
        <v>1.6398819798789631E-3</v>
      </c>
      <c r="JK181" s="82">
        <f t="shared" si="234"/>
        <v>9.6936410058418021E-4</v>
      </c>
      <c r="JL181" s="82">
        <f t="shared" si="234"/>
        <v>1.5907683176687283E-3</v>
      </c>
      <c r="JM181" s="82">
        <f t="shared" si="234"/>
        <v>1.3545336148069491E-3</v>
      </c>
    </row>
    <row r="182" spans="2:273" x14ac:dyDescent="0.25">
      <c r="B182" s="2">
        <v>155</v>
      </c>
      <c r="C182" s="37">
        <v>0.37008600000000003</v>
      </c>
      <c r="D182" s="37">
        <v>0.374639</v>
      </c>
      <c r="E182" s="37">
        <v>0.37755699999999998</v>
      </c>
      <c r="F182" s="37">
        <v>0.37767699999999998</v>
      </c>
      <c r="G182" s="37">
        <v>0.376836</v>
      </c>
      <c r="H182" s="37">
        <v>0.37384000000000001</v>
      </c>
      <c r="I182" s="37">
        <v>0.37473600000000001</v>
      </c>
      <c r="J182" s="37">
        <v>0.37829000000000002</v>
      </c>
      <c r="K182" s="37">
        <v>0.37835299999999999</v>
      </c>
      <c r="L182" s="37">
        <v>0.36917299999999997</v>
      </c>
      <c r="M182" s="37">
        <v>0.365201</v>
      </c>
      <c r="N182" s="37">
        <v>0.370006</v>
      </c>
      <c r="O182" s="37">
        <v>0.365338</v>
      </c>
      <c r="P182" s="37">
        <v>0.36472199999999999</v>
      </c>
      <c r="Q182" s="37">
        <v>0.37419599999999997</v>
      </c>
      <c r="S182" s="4">
        <f t="shared" si="235"/>
        <v>0.36940633570609999</v>
      </c>
      <c r="T182" s="4">
        <f t="shared" si="235"/>
        <v>0.37100707537297944</v>
      </c>
      <c r="U182" s="4">
        <f t="shared" si="235"/>
        <v>0.37529833396845125</v>
      </c>
      <c r="V182" s="4">
        <f t="shared" si="235"/>
        <v>0.37612073578012017</v>
      </c>
      <c r="W182" s="4">
        <f t="shared" si="235"/>
        <v>0.37729726379714951</v>
      </c>
      <c r="X182" s="4">
        <f t="shared" si="235"/>
        <v>0.37173201860097588</v>
      </c>
      <c r="Y182" s="4">
        <f t="shared" si="235"/>
        <v>0.37434364835991646</v>
      </c>
      <c r="Z182" s="4">
        <f t="shared" si="235"/>
        <v>0.37832545132809442</v>
      </c>
      <c r="AA182" s="4">
        <f t="shared" si="235"/>
        <v>0.375457559141606</v>
      </c>
      <c r="AB182" s="4">
        <f t="shared" si="235"/>
        <v>0.36869935515890506</v>
      </c>
      <c r="AC182" s="4">
        <f t="shared" si="235"/>
        <v>0.36931457961521907</v>
      </c>
      <c r="AD182" s="4">
        <f t="shared" si="235"/>
        <v>0.37113109558253954</v>
      </c>
      <c r="AE182" s="4">
        <f t="shared" si="235"/>
        <v>0.36705585951693837</v>
      </c>
      <c r="AF182" s="4">
        <f t="shared" si="235"/>
        <v>0.36899649481223207</v>
      </c>
      <c r="AG182" s="4">
        <f t="shared" si="235"/>
        <v>0.37492113030939944</v>
      </c>
      <c r="AI182" s="4">
        <f t="shared" si="236"/>
        <v>6.7966429390003968E-4</v>
      </c>
      <c r="AJ182" s="4">
        <f t="shared" si="236"/>
        <v>3.6319246270205552E-3</v>
      </c>
      <c r="AK182" s="4">
        <f t="shared" si="236"/>
        <v>2.2586660315487284E-3</v>
      </c>
      <c r="AL182" s="4">
        <f t="shared" si="236"/>
        <v>1.5562642198798105E-3</v>
      </c>
      <c r="AM182" s="4">
        <f t="shared" si="236"/>
        <v>-4.6126379714950261E-4</v>
      </c>
      <c r="AN182" s="4">
        <f t="shared" si="236"/>
        <v>2.1079813990241281E-3</v>
      </c>
      <c r="AO182" s="4">
        <f t="shared" si="236"/>
        <v>3.9235164008355472E-4</v>
      </c>
      <c r="AP182" s="4">
        <f t="shared" si="236"/>
        <v>-3.5451328094404655E-5</v>
      </c>
      <c r="AQ182" s="4">
        <f t="shared" si="236"/>
        <v>2.8954408583939939E-3</v>
      </c>
      <c r="AR182" s="4">
        <f t="shared" si="236"/>
        <v>4.7364484109491123E-4</v>
      </c>
      <c r="AS182" s="4">
        <f t="shared" si="236"/>
        <v>-4.1135796152190762E-3</v>
      </c>
      <c r="AT182" s="4">
        <f t="shared" si="236"/>
        <v>-1.125095582539537E-3</v>
      </c>
      <c r="AU182" s="4">
        <f t="shared" si="236"/>
        <v>-1.7178595169383692E-3</v>
      </c>
      <c r="AV182" s="4">
        <f t="shared" si="236"/>
        <v>-4.2744948122320769E-3</v>
      </c>
      <c r="AW182" s="4">
        <f t="shared" si="236"/>
        <v>-7.2513030939946876E-4</v>
      </c>
      <c r="AY182" s="2">
        <f t="shared" si="228"/>
        <v>0.3662491281299744</v>
      </c>
      <c r="AZ182" s="2">
        <f t="shared" si="228"/>
        <v>0.37100707537020994</v>
      </c>
      <c r="BA182" s="2">
        <f t="shared" si="228"/>
        <v>0.37529818362389289</v>
      </c>
      <c r="BB182" s="2">
        <f t="shared" si="228"/>
        <v>0.37612073578011773</v>
      </c>
      <c r="BC182" s="2">
        <f t="shared" si="228"/>
        <v>0.37729726379714951</v>
      </c>
      <c r="BD182" s="2">
        <f t="shared" si="228"/>
        <v>0.37173201860097588</v>
      </c>
      <c r="BE182" s="2">
        <f t="shared" si="228"/>
        <v>0.37434364835991646</v>
      </c>
      <c r="BF182" s="2">
        <f t="shared" si="228"/>
        <v>0.37832545132809442</v>
      </c>
      <c r="BG182" s="2">
        <f t="shared" si="228"/>
        <v>0.37545755914160556</v>
      </c>
      <c r="BH182" s="2">
        <f t="shared" si="228"/>
        <v>0.36869935515883023</v>
      </c>
      <c r="BI182" s="2">
        <f t="shared" si="228"/>
        <v>0.36931457952950902</v>
      </c>
      <c r="BJ182" s="2">
        <f t="shared" si="228"/>
        <v>0.37113105579442973</v>
      </c>
      <c r="BK182" s="2">
        <f t="shared" si="228"/>
        <v>0.36705584419012438</v>
      </c>
      <c r="BL182" s="2">
        <f t="shared" si="228"/>
        <v>0.36899395804418567</v>
      </c>
      <c r="BM182" s="2">
        <f t="shared" si="228"/>
        <v>0.37491213908840665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>
        <f t="shared" si="199"/>
        <v>0.374639</v>
      </c>
      <c r="CW182" s="2">
        <f t="shared" si="200"/>
        <v>0.37755699999999998</v>
      </c>
      <c r="CX182" s="2">
        <f t="shared" si="201"/>
        <v>0.37767699999999998</v>
      </c>
      <c r="CY182" s="2">
        <f t="shared" si="202"/>
        <v>0.376836</v>
      </c>
      <c r="CZ182" s="2">
        <f t="shared" si="203"/>
        <v>0.37384000000000001</v>
      </c>
      <c r="DA182" s="2">
        <f t="shared" si="204"/>
        <v>0.37473600000000001</v>
      </c>
      <c r="DB182" s="2">
        <f t="shared" si="205"/>
        <v>0.37829000000000002</v>
      </c>
      <c r="DC182" s="2">
        <f t="shared" si="206"/>
        <v>0.37835299999999999</v>
      </c>
      <c r="DD182" s="2">
        <f t="shared" si="207"/>
        <v>0.36917299999999997</v>
      </c>
      <c r="DE182" s="2">
        <f t="shared" si="208"/>
        <v>0.365201</v>
      </c>
      <c r="DF182" s="2">
        <f t="shared" si="209"/>
        <v>0.370006</v>
      </c>
      <c r="DG182" s="2">
        <f t="shared" si="210"/>
        <v>0.365338</v>
      </c>
      <c r="DH182" s="2">
        <f t="shared" si="211"/>
        <v>0.36472199999999999</v>
      </c>
      <c r="DI182" s="2">
        <f t="shared" si="212"/>
        <v>0.37419599999999997</v>
      </c>
      <c r="DK182" s="2">
        <f t="shared" si="237"/>
        <v>0.56284317898193748</v>
      </c>
      <c r="DL182" s="2">
        <f t="shared" si="237"/>
        <v>0.50317581909854847</v>
      </c>
      <c r="DM182" s="2">
        <f t="shared" si="237"/>
        <v>0.51137000426742518</v>
      </c>
      <c r="DN182" s="2">
        <f t="shared" si="237"/>
        <v>0.51604670077220094</v>
      </c>
      <c r="DO182" s="2">
        <f t="shared" si="237"/>
        <v>0.54696633322192523</v>
      </c>
      <c r="DP182" s="2">
        <f t="shared" si="237"/>
        <v>0.5204362102272726</v>
      </c>
      <c r="DQ182" s="2">
        <f t="shared" si="237"/>
        <v>0.50700041477272728</v>
      </c>
      <c r="DR182" s="2">
        <f t="shared" si="237"/>
        <v>0.50242190340909099</v>
      </c>
      <c r="DS182" s="2">
        <f t="shared" si="237"/>
        <v>0.50927195454545449</v>
      </c>
      <c r="DT182" s="2">
        <f t="shared" si="237"/>
        <v>0.51234187838044309</v>
      </c>
      <c r="DU182" s="2">
        <f t="shared" si="237"/>
        <v>0.49895417020626426</v>
      </c>
      <c r="DV182" s="2">
        <f t="shared" si="237"/>
        <v>0.50068066050420168</v>
      </c>
      <c r="DW182" s="2">
        <f t="shared" si="237"/>
        <v>0.48410007761650115</v>
      </c>
      <c r="DX182" s="2">
        <f t="shared" si="237"/>
        <v>0.5282240857142857</v>
      </c>
      <c r="DY182" s="2">
        <f t="shared" si="237"/>
        <v>0.50147676044721412</v>
      </c>
      <c r="EA182" s="2">
        <f t="shared" si="214"/>
        <v>0.36624742952033995</v>
      </c>
      <c r="EB182" s="2">
        <f t="shared" si="214"/>
        <v>0.36986671691871448</v>
      </c>
      <c r="EC182" s="2">
        <f t="shared" si="214"/>
        <v>0.37428950102279568</v>
      </c>
      <c r="ED182" s="2">
        <f t="shared" si="214"/>
        <v>0.3741418492801496</v>
      </c>
      <c r="EE182" s="2">
        <f t="shared" si="214"/>
        <v>0.37695204391018799</v>
      </c>
      <c r="EF182" s="2">
        <f t="shared" si="214"/>
        <v>0.37186369765508059</v>
      </c>
      <c r="EG182" s="2">
        <f t="shared" si="214"/>
        <v>0.37411436091236505</v>
      </c>
      <c r="EH182" s="2">
        <f t="shared" si="214"/>
        <v>0.38064985608269913</v>
      </c>
      <c r="EI182" s="2">
        <f t="shared" si="214"/>
        <v>0.37352248739740196</v>
      </c>
      <c r="EJ182" s="2">
        <f t="shared" si="214"/>
        <v>0.36775132699592838</v>
      </c>
      <c r="EK182" s="2">
        <f t="shared" si="213"/>
        <v>0.36764626450094157</v>
      </c>
      <c r="EL182" s="2">
        <f t="shared" si="180"/>
        <v>0.37126758208324523</v>
      </c>
      <c r="EM182" s="2">
        <f t="shared" si="180"/>
        <v>0.36686463972301542</v>
      </c>
      <c r="EN182" s="2">
        <f t="shared" si="180"/>
        <v>0.36890097122225018</v>
      </c>
      <c r="EO182" s="2">
        <f t="shared" si="180"/>
        <v>0.37807234672059792</v>
      </c>
      <c r="EQ182" s="2">
        <f t="shared" si="238"/>
        <v>0.36624742952033995</v>
      </c>
      <c r="ER182" s="2">
        <f t="shared" si="238"/>
        <v>0.3712613962465186</v>
      </c>
      <c r="ES182" s="2">
        <f t="shared" si="238"/>
        <v>0.37568767047840529</v>
      </c>
      <c r="ET182" s="2">
        <f t="shared" si="238"/>
        <v>0.37658660611365014</v>
      </c>
      <c r="EU182" s="2">
        <f t="shared" si="238"/>
        <v>0.3773505166011541</v>
      </c>
      <c r="EV182" s="2">
        <f t="shared" si="238"/>
        <v>0.37170826173415383</v>
      </c>
      <c r="EW182" s="2">
        <f t="shared" si="238"/>
        <v>0.3743777058796996</v>
      </c>
      <c r="EX182" s="2">
        <f t="shared" si="238"/>
        <v>0.37793837115921791</v>
      </c>
      <c r="EY182" s="2">
        <f t="shared" si="238"/>
        <v>0.3758546329580521</v>
      </c>
      <c r="EZ182" s="2">
        <f t="shared" si="238"/>
        <v>0.36894253237280944</v>
      </c>
      <c r="FA182" s="2">
        <f t="shared" si="238"/>
        <v>0.36982798136075729</v>
      </c>
      <c r="FB182" s="2">
        <f t="shared" si="238"/>
        <v>0.37107771309709037</v>
      </c>
      <c r="FC182" s="2">
        <f t="shared" si="238"/>
        <v>0.36711973677196552</v>
      </c>
      <c r="FD182" s="2">
        <f t="shared" si="238"/>
        <v>0.36902636803623134</v>
      </c>
      <c r="FE182" s="2">
        <f t="shared" si="238"/>
        <v>0.37369745985448982</v>
      </c>
      <c r="FG182" s="2">
        <f t="shared" si="239"/>
        <v>0.99999135988626842</v>
      </c>
      <c r="FH182" s="2">
        <f t="shared" si="239"/>
        <v>0.99998527979113938</v>
      </c>
      <c r="FI182" s="2">
        <f t="shared" si="239"/>
        <v>0.99997847774112814</v>
      </c>
      <c r="FJ182" s="2">
        <f t="shared" si="239"/>
        <v>0.99998199141539723</v>
      </c>
      <c r="FK182" s="2">
        <f t="shared" si="239"/>
        <v>0.99998661275457523</v>
      </c>
      <c r="FL182" s="2">
        <f t="shared" si="239"/>
        <v>0.99998774800617551</v>
      </c>
      <c r="FM182" s="2">
        <f t="shared" si="239"/>
        <v>0.99998735514959203</v>
      </c>
      <c r="FN182" s="2">
        <f t="shared" si="239"/>
        <v>0.99998736364728946</v>
      </c>
      <c r="FO182" s="2">
        <f t="shared" si="239"/>
        <v>0.99998731406600883</v>
      </c>
      <c r="FP182" s="2">
        <f t="shared" si="239"/>
        <v>0.99998497387057927</v>
      </c>
      <c r="FQ182" s="2">
        <f t="shared" si="239"/>
        <v>0.99998479107210736</v>
      </c>
      <c r="FR182" s="2">
        <f t="shared" si="239"/>
        <v>0.99998432305459495</v>
      </c>
      <c r="FS182" s="2">
        <f t="shared" si="239"/>
        <v>0.99998475835866063</v>
      </c>
      <c r="FT182" s="2">
        <f t="shared" si="239"/>
        <v>0.99998576356760016</v>
      </c>
      <c r="FU182" s="2">
        <f t="shared" si="239"/>
        <v>0.99998681302569015</v>
      </c>
      <c r="FW182" s="2">
        <f t="shared" si="230"/>
        <v>4.6331460187933798E-6</v>
      </c>
      <c r="FX182" s="2">
        <f t="shared" si="230"/>
        <v>0.81624219343718696</v>
      </c>
      <c r="FY182" s="2">
        <f t="shared" si="230"/>
        <v>0.71932076257635036</v>
      </c>
      <c r="FZ182" s="2">
        <f t="shared" si="230"/>
        <v>0.80839573382629015</v>
      </c>
      <c r="GA182" s="2">
        <f t="shared" si="230"/>
        <v>0.86064584027907975</v>
      </c>
      <c r="GB182" s="2">
        <f t="shared" si="230"/>
        <v>0.85887073473905018</v>
      </c>
      <c r="GC182" s="2">
        <f t="shared" si="230"/>
        <v>0.86429266365991853</v>
      </c>
      <c r="GD182" s="2">
        <f t="shared" si="230"/>
        <v>0.85781170642054805</v>
      </c>
      <c r="GE182" s="2">
        <f t="shared" si="230"/>
        <v>0.82900041405864167</v>
      </c>
      <c r="GF182" s="2">
        <f t="shared" si="230"/>
        <v>0.79403228437421902</v>
      </c>
      <c r="GG182" s="2">
        <f t="shared" si="230"/>
        <v>0.76376454103150215</v>
      </c>
      <c r="GH182" s="2">
        <f t="shared" si="230"/>
        <v>0.72974050889825315</v>
      </c>
      <c r="GI182" s="2">
        <f t="shared" si="230"/>
        <v>0.74253154786347453</v>
      </c>
      <c r="GJ182" s="2">
        <f t="shared" si="230"/>
        <v>0.72345242519409214</v>
      </c>
      <c r="GK182" s="2">
        <f t="shared" si="230"/>
        <v>0.72272382344770647</v>
      </c>
      <c r="GM182" s="82">
        <f t="shared" si="231"/>
        <v>9.4621500907949574E-203</v>
      </c>
      <c r="GN182" s="82">
        <f t="shared" si="231"/>
        <v>0</v>
      </c>
      <c r="GO182" s="82">
        <f t="shared" si="231"/>
        <v>0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7.6060752292050628E-151</v>
      </c>
      <c r="HD182" s="82">
        <f t="shared" si="182"/>
        <v>2.0242723377370364E-271</v>
      </c>
      <c r="HE182" s="82">
        <f t="shared" si="182"/>
        <v>1.0473877753259172E-252</v>
      </c>
      <c r="HF182" s="82">
        <f t="shared" si="181"/>
        <v>4.9521168786209063E-259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1.7053411463770872E-272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5.1503518608285313E-308</v>
      </c>
      <c r="HP182" s="82">
        <f t="shared" si="227"/>
        <v>2.6365899612066338E-254</v>
      </c>
      <c r="HQ182" s="82">
        <f t="shared" si="227"/>
        <v>0</v>
      </c>
      <c r="HS182" s="82">
        <f t="shared" si="232"/>
        <v>0.21787603605261474</v>
      </c>
      <c r="HT182" s="82">
        <f t="shared" si="232"/>
        <v>2.074068566664416E-41</v>
      </c>
      <c r="HU182" s="82">
        <f t="shared" si="232"/>
        <v>3.2859752644225847E-41</v>
      </c>
      <c r="HV182" s="82">
        <f t="shared" si="232"/>
        <v>4.6239739494710869E-60</v>
      </c>
      <c r="HW182" s="82">
        <f t="shared" si="232"/>
        <v>4.436823181195956E-69</v>
      </c>
      <c r="HX182" s="82">
        <f t="shared" si="232"/>
        <v>5.2937668550676015E-73</v>
      </c>
      <c r="HY182" s="82">
        <f t="shared" si="232"/>
        <v>2.1716568921829585E-81</v>
      </c>
      <c r="HZ182" s="82">
        <f t="shared" si="232"/>
        <v>1.0718757599854942E-75</v>
      </c>
      <c r="IA182" s="82">
        <f t="shared" si="232"/>
        <v>3.1261675879792973E-61</v>
      </c>
      <c r="IB182" s="82">
        <f t="shared" si="232"/>
        <v>1.2066978247992023E-63</v>
      </c>
      <c r="IC182" s="82">
        <f t="shared" si="232"/>
        <v>5.0479002000700603E-57</v>
      </c>
      <c r="ID182" s="82">
        <f t="shared" si="232"/>
        <v>1.7501993716974437E-49</v>
      </c>
      <c r="IE182" s="82">
        <f t="shared" si="232"/>
        <v>8.5843282939464092E-48</v>
      </c>
      <c r="IF182" s="82">
        <f t="shared" si="232"/>
        <v>1.5758801799554155E-50</v>
      </c>
      <c r="IG182" s="82">
        <f t="shared" si="232"/>
        <v>2.1430951439059679E-52</v>
      </c>
      <c r="II182" s="82">
        <f t="shared" si="233"/>
        <v>7.0090066575005676E-308</v>
      </c>
      <c r="IJ182" s="82">
        <f t="shared" si="233"/>
        <v>1.3551960955616734E-5</v>
      </c>
      <c r="IK182" s="82">
        <f t="shared" si="233"/>
        <v>1.8464322097593441E-3</v>
      </c>
      <c r="IL182" s="82">
        <f t="shared" si="233"/>
        <v>1.6321246747427396E-7</v>
      </c>
      <c r="IM182" s="82">
        <f t="shared" si="233"/>
        <v>1.3368730112970677E-10</v>
      </c>
      <c r="IN182" s="82">
        <f t="shared" si="233"/>
        <v>4.4811573194327094E-11</v>
      </c>
      <c r="IO182" s="82">
        <f t="shared" si="233"/>
        <v>2.1539585027707454E-12</v>
      </c>
      <c r="IP182" s="82">
        <f t="shared" si="233"/>
        <v>2.4034278659690062E-11</v>
      </c>
      <c r="IQ182" s="82">
        <f t="shared" si="233"/>
        <v>4.9025113627390889E-8</v>
      </c>
      <c r="IR182" s="82">
        <f t="shared" si="233"/>
        <v>6.1515027227161952E-7</v>
      </c>
      <c r="IS182" s="82">
        <f t="shared" si="233"/>
        <v>2.1581449284607658E-5</v>
      </c>
      <c r="IT182" s="82">
        <f t="shared" si="233"/>
        <v>5.1983617183668017E-4</v>
      </c>
      <c r="IU182" s="82">
        <f t="shared" si="233"/>
        <v>3.0222904702204993E-4</v>
      </c>
      <c r="IV182" s="82">
        <f t="shared" si="233"/>
        <v>4.8651445562710843E-4</v>
      </c>
      <c r="IW182" s="82">
        <f t="shared" si="233"/>
        <v>4.0419880288695644E-4</v>
      </c>
      <c r="IY182" s="82">
        <f t="shared" si="234"/>
        <v>0.21787603605261474</v>
      </c>
      <c r="IZ182" s="82">
        <f t="shared" si="234"/>
        <v>1.3551960955616734E-5</v>
      </c>
      <c r="JA182" s="82">
        <f t="shared" si="234"/>
        <v>1.8464322097593441E-3</v>
      </c>
      <c r="JB182" s="82">
        <f t="shared" si="234"/>
        <v>1.6321246747427396E-7</v>
      </c>
      <c r="JC182" s="82">
        <f t="shared" si="234"/>
        <v>1.3368730112970677E-10</v>
      </c>
      <c r="JD182" s="82">
        <f t="shared" si="234"/>
        <v>4.4811573194327094E-11</v>
      </c>
      <c r="JE182" s="82">
        <f t="shared" si="234"/>
        <v>2.1539585027707454E-12</v>
      </c>
      <c r="JF182" s="82">
        <f t="shared" si="234"/>
        <v>2.4034278659690062E-11</v>
      </c>
      <c r="JG182" s="82">
        <f t="shared" si="234"/>
        <v>4.9025113627390889E-8</v>
      </c>
      <c r="JH182" s="82">
        <f t="shared" si="234"/>
        <v>6.1515027227161952E-7</v>
      </c>
      <c r="JI182" s="82">
        <f t="shared" si="234"/>
        <v>2.1581449284607658E-5</v>
      </c>
      <c r="JJ182" s="82">
        <f t="shared" si="234"/>
        <v>5.1983617183668017E-4</v>
      </c>
      <c r="JK182" s="82">
        <f t="shared" si="234"/>
        <v>3.0222904702204993E-4</v>
      </c>
      <c r="JL182" s="82">
        <f t="shared" si="234"/>
        <v>4.8651445562710843E-4</v>
      </c>
      <c r="JM182" s="82">
        <f t="shared" si="234"/>
        <v>4.0419880288695644E-4</v>
      </c>
    </row>
    <row r="183" spans="2:273" x14ac:dyDescent="0.25">
      <c r="B183" s="2">
        <v>156</v>
      </c>
      <c r="C183" s="37">
        <v>0.36973499999999998</v>
      </c>
      <c r="D183" s="37">
        <v>0.37230600000000003</v>
      </c>
      <c r="E183" s="37">
        <v>0.37646400000000002</v>
      </c>
      <c r="F183" s="37">
        <v>0.37361899999999998</v>
      </c>
      <c r="G183" s="37">
        <v>0.376919</v>
      </c>
      <c r="H183" s="37">
        <v>0.37155500000000002</v>
      </c>
      <c r="I183" s="37">
        <v>0.37303599999999998</v>
      </c>
      <c r="J183" s="37">
        <v>0.37761800000000001</v>
      </c>
      <c r="K183" s="37">
        <v>0.37732599999999999</v>
      </c>
      <c r="L183" s="37">
        <v>0.36879600000000001</v>
      </c>
      <c r="M183" s="37">
        <v>0.36612699999999998</v>
      </c>
      <c r="N183" s="37">
        <v>0.37069200000000002</v>
      </c>
      <c r="O183" s="37">
        <v>0.36524200000000001</v>
      </c>
      <c r="P183" s="37">
        <v>0.36380899999999999</v>
      </c>
      <c r="Q183" s="37">
        <v>0.37066300000000002</v>
      </c>
      <c r="S183" s="4">
        <f t="shared" si="235"/>
        <v>0.36977436823895637</v>
      </c>
      <c r="T183" s="4">
        <f t="shared" si="235"/>
        <v>0.37083167389990457</v>
      </c>
      <c r="U183" s="4">
        <f t="shared" si="235"/>
        <v>0.37511899927043285</v>
      </c>
      <c r="V183" s="4">
        <f t="shared" si="235"/>
        <v>0.37593678401854852</v>
      </c>
      <c r="W183" s="4">
        <f t="shared" si="235"/>
        <v>0.37709676861590091</v>
      </c>
      <c r="X183" s="4">
        <f t="shared" si="235"/>
        <v>0.37151712116157865</v>
      </c>
      <c r="Y183" s="4">
        <f t="shared" si="235"/>
        <v>0.37418665560319236</v>
      </c>
      <c r="Z183" s="4">
        <f t="shared" si="235"/>
        <v>0.37816163731830982</v>
      </c>
      <c r="AA183" s="4">
        <f t="shared" si="235"/>
        <v>0.37533542916933293</v>
      </c>
      <c r="AB183" s="4">
        <f t="shared" si="235"/>
        <v>0.36843181171449829</v>
      </c>
      <c r="AC183" s="4">
        <f t="shared" si="235"/>
        <v>0.36909675669808362</v>
      </c>
      <c r="AD183" s="4">
        <f t="shared" si="235"/>
        <v>0.37092797541593048</v>
      </c>
      <c r="AE183" s="4">
        <f t="shared" si="235"/>
        <v>0.3668455300454791</v>
      </c>
      <c r="AF183" s="4">
        <f t="shared" si="235"/>
        <v>0.36881466792504036</v>
      </c>
      <c r="AG183" s="4">
        <f t="shared" si="235"/>
        <v>0.37462377992664719</v>
      </c>
      <c r="AI183" s="4">
        <f t="shared" si="236"/>
        <v>-3.9368238956394297E-5</v>
      </c>
      <c r="AJ183" s="4">
        <f t="shared" si="236"/>
        <v>1.4743261000954577E-3</v>
      </c>
      <c r="AK183" s="4">
        <f t="shared" si="236"/>
        <v>1.3450007295671695E-3</v>
      </c>
      <c r="AL183" s="4">
        <f t="shared" si="236"/>
        <v>-2.317784018548541E-3</v>
      </c>
      <c r="AM183" s="4">
        <f t="shared" si="236"/>
        <v>-1.7776861590090842E-4</v>
      </c>
      <c r="AN183" s="4">
        <f t="shared" si="236"/>
        <v>3.7878838421379069E-5</v>
      </c>
      <c r="AO183" s="4">
        <f t="shared" si="236"/>
        <v>-1.1506556031923854E-3</v>
      </c>
      <c r="AP183" s="4">
        <f t="shared" si="236"/>
        <v>-5.4363731830980866E-4</v>
      </c>
      <c r="AQ183" s="4">
        <f t="shared" si="236"/>
        <v>1.99057083066706E-3</v>
      </c>
      <c r="AR183" s="4">
        <f t="shared" si="236"/>
        <v>3.6418828550172089E-4</v>
      </c>
      <c r="AS183" s="4">
        <f t="shared" si="236"/>
        <v>-2.9697566980836365E-3</v>
      </c>
      <c r="AT183" s="4">
        <f t="shared" si="236"/>
        <v>-2.3597541593045612E-4</v>
      </c>
      <c r="AU183" s="4">
        <f t="shared" si="236"/>
        <v>-1.6035300454790846E-3</v>
      </c>
      <c r="AV183" s="4">
        <f t="shared" si="236"/>
        <v>-5.0056679250403691E-3</v>
      </c>
      <c r="AW183" s="4">
        <f t="shared" si="236"/>
        <v>-3.9607799266471733E-3</v>
      </c>
      <c r="AY183" s="2">
        <f t="shared" si="228"/>
        <v>0.3659348831867541</v>
      </c>
      <c r="AZ183" s="2">
        <f t="shared" si="228"/>
        <v>0.37083167389966853</v>
      </c>
      <c r="BA183" s="2">
        <f t="shared" si="228"/>
        <v>0.37511898026696211</v>
      </c>
      <c r="BB183" s="2">
        <f t="shared" si="228"/>
        <v>0.37593678401854846</v>
      </c>
      <c r="BC183" s="2">
        <f t="shared" si="228"/>
        <v>0.37709676861590091</v>
      </c>
      <c r="BD183" s="2">
        <f t="shared" si="228"/>
        <v>0.37151712116157865</v>
      </c>
      <c r="BE183" s="2">
        <f t="shared" si="228"/>
        <v>0.37418665560319236</v>
      </c>
      <c r="BF183" s="2">
        <f t="shared" si="228"/>
        <v>0.37816163731830982</v>
      </c>
      <c r="BG183" s="2">
        <f t="shared" si="228"/>
        <v>0.37533542916933293</v>
      </c>
      <c r="BH183" s="2">
        <f t="shared" si="228"/>
        <v>0.36843181171449618</v>
      </c>
      <c r="BI183" s="2">
        <f t="shared" si="228"/>
        <v>0.36909675669385289</v>
      </c>
      <c r="BJ183" s="2">
        <f t="shared" si="228"/>
        <v>0.37092797184896653</v>
      </c>
      <c r="BK183" s="2">
        <f t="shared" si="228"/>
        <v>0.36684552870992149</v>
      </c>
      <c r="BL183" s="2">
        <f t="shared" si="228"/>
        <v>0.36881423962693283</v>
      </c>
      <c r="BM183" s="2">
        <f t="shared" si="228"/>
        <v>0.37462205424947581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>
        <f t="shared" si="199"/>
        <v>0.37230600000000003</v>
      </c>
      <c r="CW183" s="2">
        <f t="shared" si="200"/>
        <v>0.37646400000000002</v>
      </c>
      <c r="CX183" s="2">
        <f t="shared" si="201"/>
        <v>0.37361899999999998</v>
      </c>
      <c r="CY183" s="2">
        <f t="shared" si="202"/>
        <v>0.376919</v>
      </c>
      <c r="CZ183" s="2">
        <f t="shared" si="203"/>
        <v>0.37155500000000002</v>
      </c>
      <c r="DA183" s="2">
        <f t="shared" si="204"/>
        <v>0.37303599999999998</v>
      </c>
      <c r="DB183" s="2">
        <f t="shared" si="205"/>
        <v>0.37761800000000001</v>
      </c>
      <c r="DC183" s="2">
        <f t="shared" si="206"/>
        <v>0.37732599999999999</v>
      </c>
      <c r="DD183" s="2">
        <f t="shared" si="207"/>
        <v>0.36879600000000001</v>
      </c>
      <c r="DE183" s="2">
        <f t="shared" si="208"/>
        <v>0.36612699999999998</v>
      </c>
      <c r="DF183" s="2">
        <f t="shared" si="209"/>
        <v>0.37069200000000002</v>
      </c>
      <c r="DG183" s="2">
        <f t="shared" si="210"/>
        <v>0.36524200000000001</v>
      </c>
      <c r="DH183" s="2">
        <f t="shared" si="211"/>
        <v>0.36380899999999999</v>
      </c>
      <c r="DI183" s="2">
        <f t="shared" si="212"/>
        <v>0.37066300000000002</v>
      </c>
      <c r="DK183" s="2">
        <f t="shared" si="237"/>
        <v>0.56394232512315257</v>
      </c>
      <c r="DL183" s="2">
        <f t="shared" si="237"/>
        <v>0.50389560458365168</v>
      </c>
      <c r="DM183" s="2">
        <f t="shared" si="237"/>
        <v>0.51215301181748529</v>
      </c>
      <c r="DN183" s="2">
        <f t="shared" si="237"/>
        <v>0.51684042586872603</v>
      </c>
      <c r="DO183" s="2">
        <f t="shared" si="237"/>
        <v>0.5479540655080215</v>
      </c>
      <c r="DP183" s="2">
        <f t="shared" si="237"/>
        <v>0.52124934255865085</v>
      </c>
      <c r="DQ183" s="2">
        <f t="shared" si="237"/>
        <v>0.50773847195747801</v>
      </c>
      <c r="DR183" s="2">
        <f t="shared" si="237"/>
        <v>0.50310442467008798</v>
      </c>
      <c r="DS183" s="2">
        <f t="shared" si="237"/>
        <v>0.51001888141495599</v>
      </c>
      <c r="DT183" s="2">
        <f t="shared" si="237"/>
        <v>0.51312605928189459</v>
      </c>
      <c r="DU183" s="2">
        <f t="shared" si="237"/>
        <v>0.49962790343773866</v>
      </c>
      <c r="DV183" s="2">
        <f t="shared" si="237"/>
        <v>0.50138052885154061</v>
      </c>
      <c r="DW183" s="2">
        <f t="shared" si="237"/>
        <v>0.48470664262796026</v>
      </c>
      <c r="DX183" s="2">
        <f t="shared" si="237"/>
        <v>0.5291885579831932</v>
      </c>
      <c r="DY183" s="2">
        <f t="shared" si="237"/>
        <v>0.50223811363636361</v>
      </c>
      <c r="EA183" s="2">
        <f t="shared" si="214"/>
        <v>0.36593332289891101</v>
      </c>
      <c r="EB183" s="2">
        <f t="shared" si="214"/>
        <v>0.36965253662570879</v>
      </c>
      <c r="EC183" s="2">
        <f t="shared" si="214"/>
        <v>0.37406505656126754</v>
      </c>
      <c r="ED183" s="2">
        <f t="shared" si="214"/>
        <v>0.3738880604817657</v>
      </c>
      <c r="EE183" s="2">
        <f t="shared" si="214"/>
        <v>0.37674140453327642</v>
      </c>
      <c r="EF183" s="2">
        <f t="shared" si="214"/>
        <v>0.37165279163724491</v>
      </c>
      <c r="EG183" s="2">
        <f t="shared" si="214"/>
        <v>0.37395101027611055</v>
      </c>
      <c r="EH183" s="2">
        <f t="shared" si="214"/>
        <v>0.38055425026080569</v>
      </c>
      <c r="EI183" s="2">
        <f t="shared" si="214"/>
        <v>0.37333739953281747</v>
      </c>
      <c r="EJ183" s="2">
        <f t="shared" si="214"/>
        <v>0.36744917976278979</v>
      </c>
      <c r="EK183" s="2">
        <f t="shared" si="213"/>
        <v>0.36736224892386327</v>
      </c>
      <c r="EL183" s="2">
        <f t="shared" si="180"/>
        <v>0.37107032516374389</v>
      </c>
      <c r="EM183" s="2">
        <f t="shared" si="180"/>
        <v>0.36664573617537993</v>
      </c>
      <c r="EN183" s="2">
        <f t="shared" si="180"/>
        <v>0.36871386177787585</v>
      </c>
      <c r="EO183" s="2">
        <f t="shared" si="180"/>
        <v>0.37790836380632797</v>
      </c>
      <c r="EQ183" s="2">
        <f t="shared" si="238"/>
        <v>0.36593332289891101</v>
      </c>
      <c r="ER183" s="2">
        <f t="shared" si="238"/>
        <v>0.37107159961633129</v>
      </c>
      <c r="ES183" s="2">
        <f t="shared" si="238"/>
        <v>0.37549036187685242</v>
      </c>
      <c r="ET183" s="2">
        <f t="shared" si="238"/>
        <v>0.37637678666681995</v>
      </c>
      <c r="EU183" s="2">
        <f t="shared" si="238"/>
        <v>0.37714684653341135</v>
      </c>
      <c r="EV183" s="2">
        <f t="shared" si="238"/>
        <v>0.37149486732568315</v>
      </c>
      <c r="EW183" s="2">
        <f t="shared" si="238"/>
        <v>0.3742186361639866</v>
      </c>
      <c r="EX183" s="2">
        <f t="shared" si="238"/>
        <v>0.37779831497099275</v>
      </c>
      <c r="EY183" s="2">
        <f t="shared" si="238"/>
        <v>0.37570942427012666</v>
      </c>
      <c r="EZ183" s="2">
        <f t="shared" si="238"/>
        <v>0.36866180502548573</v>
      </c>
      <c r="FA183" s="2">
        <f t="shared" si="238"/>
        <v>0.36958368948225179</v>
      </c>
      <c r="FB183" s="2">
        <f t="shared" si="238"/>
        <v>0.37087739770757916</v>
      </c>
      <c r="FC183" s="2">
        <f t="shared" si="238"/>
        <v>0.36690654989324717</v>
      </c>
      <c r="FD183" s="2">
        <f t="shared" si="238"/>
        <v>0.36884642400533196</v>
      </c>
      <c r="FE183" s="2">
        <f t="shared" si="238"/>
        <v>0.37347016601592531</v>
      </c>
      <c r="FG183" s="2">
        <f t="shared" si="239"/>
        <v>0.99999212011663297</v>
      </c>
      <c r="FH183" s="2">
        <f t="shared" si="239"/>
        <v>0.99998657499257326</v>
      </c>
      <c r="FI183" s="2">
        <f t="shared" si="239"/>
        <v>0.99998037142945029</v>
      </c>
      <c r="FJ183" s="2">
        <f t="shared" si="239"/>
        <v>0.99998357594961595</v>
      </c>
      <c r="FK183" s="2">
        <f t="shared" si="239"/>
        <v>0.99998779067268173</v>
      </c>
      <c r="FL183" s="2">
        <f t="shared" si="239"/>
        <v>0.99998882603678241</v>
      </c>
      <c r="FM183" s="2">
        <f t="shared" si="239"/>
        <v>0.99998846774653494</v>
      </c>
      <c r="FN183" s="2">
        <f t="shared" si="239"/>
        <v>0.99998847549654435</v>
      </c>
      <c r="FO183" s="2">
        <f t="shared" si="239"/>
        <v>0.99998843027777828</v>
      </c>
      <c r="FP183" s="2">
        <f t="shared" si="239"/>
        <v>0.99998629598897615</v>
      </c>
      <c r="FQ183" s="2">
        <f t="shared" si="239"/>
        <v>0.99998612927434494</v>
      </c>
      <c r="FR183" s="2">
        <f t="shared" si="239"/>
        <v>0.99998570243614049</v>
      </c>
      <c r="FS183" s="2">
        <f t="shared" si="239"/>
        <v>0.99998609943924688</v>
      </c>
      <c r="FT183" s="2">
        <f t="shared" si="239"/>
        <v>0.9999870162030734</v>
      </c>
      <c r="FU183" s="2">
        <f t="shared" si="239"/>
        <v>0.99998797332253642</v>
      </c>
      <c r="FW183" s="2">
        <f t="shared" si="230"/>
        <v>5.0801413183437158E-6</v>
      </c>
      <c r="FX183" s="2">
        <f t="shared" si="230"/>
        <v>0.82965665904580888</v>
      </c>
      <c r="FY183" s="2">
        <f t="shared" si="230"/>
        <v>0.73753547750673198</v>
      </c>
      <c r="FZ183" s="2">
        <f t="shared" si="230"/>
        <v>0.82225826698830295</v>
      </c>
      <c r="GA183" s="2">
        <f t="shared" si="230"/>
        <v>0.87132978598185162</v>
      </c>
      <c r="GB183" s="2">
        <f t="shared" si="230"/>
        <v>0.8696701645590601</v>
      </c>
      <c r="GC183" s="2">
        <f t="shared" si="230"/>
        <v>0.87473770949874152</v>
      </c>
      <c r="GD183" s="2">
        <f t="shared" si="230"/>
        <v>0.86867978404776436</v>
      </c>
      <c r="GE183" s="2">
        <f t="shared" si="230"/>
        <v>0.8416641860160341</v>
      </c>
      <c r="GF183" s="2">
        <f t="shared" si="230"/>
        <v>0.80868807892341366</v>
      </c>
      <c r="GG183" s="2">
        <f t="shared" si="230"/>
        <v>0.77997727323353128</v>
      </c>
      <c r="GH183" s="2">
        <f t="shared" si="230"/>
        <v>0.74751637793312053</v>
      </c>
      <c r="GI183" s="2">
        <f t="shared" si="230"/>
        <v>0.75974309694730868</v>
      </c>
      <c r="GJ183" s="2">
        <f t="shared" si="230"/>
        <v>0.74149537221802142</v>
      </c>
      <c r="GK183" s="2">
        <f t="shared" si="230"/>
        <v>0.74079727536302409</v>
      </c>
      <c r="GM183" s="82">
        <f t="shared" si="231"/>
        <v>1.3046262586589602E-206</v>
      </c>
      <c r="GN183" s="82">
        <f t="shared" si="231"/>
        <v>0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1.6779158510720122E-154</v>
      </c>
      <c r="HD183" s="82">
        <f t="shared" si="182"/>
        <v>1.9214476488414667E-278</v>
      </c>
      <c r="HE183" s="82">
        <f t="shared" si="182"/>
        <v>1.4735839224008369E-259</v>
      </c>
      <c r="HF183" s="82">
        <f t="shared" si="181"/>
        <v>1.1422613409699105E-265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4.2143448330044585E-279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1.1716285508193374E-260</v>
      </c>
      <c r="HQ183" s="82">
        <f t="shared" si="227"/>
        <v>0</v>
      </c>
      <c r="HS183" s="82">
        <f t="shared" si="232"/>
        <v>0.29284167120164839</v>
      </c>
      <c r="HT183" s="82">
        <f t="shared" si="232"/>
        <v>3.1880994734198092E-43</v>
      </c>
      <c r="HU183" s="82">
        <f t="shared" si="232"/>
        <v>2.9022870224852002E-43</v>
      </c>
      <c r="HV183" s="82">
        <f t="shared" si="232"/>
        <v>8.4600729145745942E-63</v>
      </c>
      <c r="HW183" s="82">
        <f t="shared" si="232"/>
        <v>6.2884147369581614E-72</v>
      </c>
      <c r="HX183" s="82">
        <f t="shared" si="232"/>
        <v>4.9451611727419983E-76</v>
      </c>
      <c r="HY183" s="82">
        <f t="shared" si="232"/>
        <v>1.0152778208095043E-84</v>
      </c>
      <c r="HZ183" s="82">
        <f t="shared" si="232"/>
        <v>7.6883558356234496E-79</v>
      </c>
      <c r="IA183" s="82">
        <f t="shared" si="232"/>
        <v>7.4209962553494579E-64</v>
      </c>
      <c r="IB183" s="82">
        <f t="shared" si="232"/>
        <v>1.6498974862699829E-66</v>
      </c>
      <c r="IC183" s="82">
        <f t="shared" si="232"/>
        <v>1.1210312685857193E-59</v>
      </c>
      <c r="ID183" s="82">
        <f t="shared" si="232"/>
        <v>7.2607804387606208E-52</v>
      </c>
      <c r="IE183" s="82">
        <f t="shared" si="232"/>
        <v>4.4564780085817552E-50</v>
      </c>
      <c r="IF183" s="82">
        <f t="shared" si="232"/>
        <v>6.1017321359581795E-53</v>
      </c>
      <c r="IG183" s="82">
        <f t="shared" si="232"/>
        <v>7.1363054022196537E-55</v>
      </c>
      <c r="II183" s="82">
        <f t="shared" si="233"/>
        <v>2.5899592635550352E-303</v>
      </c>
      <c r="IJ183" s="82">
        <f t="shared" si="233"/>
        <v>3.8419648090145702E-6</v>
      </c>
      <c r="IK183" s="82">
        <f t="shared" si="233"/>
        <v>6.2986818442405492E-4</v>
      </c>
      <c r="IL183" s="82">
        <f t="shared" si="233"/>
        <v>2.5176647624577099E-8</v>
      </c>
      <c r="IM183" s="82">
        <f t="shared" si="233"/>
        <v>1.5006401934149879E-11</v>
      </c>
      <c r="IN183" s="82">
        <f t="shared" si="233"/>
        <v>4.4162455907556429E-12</v>
      </c>
      <c r="IO183" s="82">
        <f t="shared" si="233"/>
        <v>1.6611854441332206E-13</v>
      </c>
      <c r="IP183" s="82">
        <f t="shared" si="233"/>
        <v>2.1960586511162442E-12</v>
      </c>
      <c r="IQ183" s="82">
        <f t="shared" si="233"/>
        <v>7.7835705906069034E-9</v>
      </c>
      <c r="IR183" s="82">
        <f t="shared" si="233"/>
        <v>9.9988456131305176E-8</v>
      </c>
      <c r="IS183" s="82">
        <f t="shared" si="233"/>
        <v>4.6212973938978662E-6</v>
      </c>
      <c r="IT183" s="82">
        <f t="shared" si="233"/>
        <v>1.4941200599458363E-4</v>
      </c>
      <c r="IU183" s="82">
        <f t="shared" si="233"/>
        <v>8.5811184086556026E-5</v>
      </c>
      <c r="IV183" s="82">
        <f t="shared" si="233"/>
        <v>1.3347985699283863E-4</v>
      </c>
      <c r="IW183" s="82">
        <f t="shared" si="233"/>
        <v>1.0771004373451523E-4</v>
      </c>
      <c r="IY183" s="82">
        <f t="shared" si="234"/>
        <v>0.29284167120164839</v>
      </c>
      <c r="IZ183" s="82">
        <f t="shared" si="234"/>
        <v>3.8419648090145702E-6</v>
      </c>
      <c r="JA183" s="82">
        <f t="shared" si="234"/>
        <v>6.2986818442405492E-4</v>
      </c>
      <c r="JB183" s="82">
        <f t="shared" si="234"/>
        <v>2.5176647624577099E-8</v>
      </c>
      <c r="JC183" s="82">
        <f t="shared" si="234"/>
        <v>1.5006401934149879E-11</v>
      </c>
      <c r="JD183" s="82">
        <f t="shared" si="234"/>
        <v>4.4162455907556429E-12</v>
      </c>
      <c r="JE183" s="82">
        <f t="shared" si="234"/>
        <v>1.6611854441332206E-13</v>
      </c>
      <c r="JF183" s="82">
        <f t="shared" si="234"/>
        <v>2.1960586511162442E-12</v>
      </c>
      <c r="JG183" s="82">
        <f t="shared" si="234"/>
        <v>7.7835705906069034E-9</v>
      </c>
      <c r="JH183" s="82">
        <f t="shared" si="234"/>
        <v>9.9988456131305176E-8</v>
      </c>
      <c r="JI183" s="82">
        <f t="shared" si="234"/>
        <v>4.6212973938978662E-6</v>
      </c>
      <c r="JJ183" s="82">
        <f t="shared" si="234"/>
        <v>1.4941200599458363E-4</v>
      </c>
      <c r="JK183" s="82">
        <f t="shared" si="234"/>
        <v>8.5811184086556026E-5</v>
      </c>
      <c r="JL183" s="82">
        <f t="shared" si="234"/>
        <v>1.3347985699283863E-4</v>
      </c>
      <c r="JM183" s="82">
        <f t="shared" si="234"/>
        <v>1.0771004373451523E-4</v>
      </c>
    </row>
    <row r="184" spans="2:273" x14ac:dyDescent="0.25">
      <c r="B184" s="2">
        <v>157</v>
      </c>
      <c r="C184" s="37">
        <v>0.368896</v>
      </c>
      <c r="D184" s="37">
        <v>0.37520300000000001</v>
      </c>
      <c r="E184" s="37">
        <v>0.373108</v>
      </c>
      <c r="F184" s="37">
        <v>0.376585</v>
      </c>
      <c r="G184" s="37">
        <v>0.37663000000000002</v>
      </c>
      <c r="H184" s="37">
        <v>0.37239499999999998</v>
      </c>
      <c r="I184" s="37">
        <v>0.37272100000000002</v>
      </c>
      <c r="J184" s="37">
        <v>0.37591000000000002</v>
      </c>
      <c r="K184" s="37">
        <v>0.37732700000000002</v>
      </c>
      <c r="L184" s="37">
        <v>0.36828100000000003</v>
      </c>
      <c r="M184" s="37">
        <v>0.36742200000000003</v>
      </c>
      <c r="N184" s="37">
        <v>0.36988599999999999</v>
      </c>
      <c r="O184" s="37">
        <v>0.369529</v>
      </c>
      <c r="P184" s="37">
        <v>0.36472100000000002</v>
      </c>
      <c r="Q184" s="37">
        <v>0.36990499999999998</v>
      </c>
      <c r="S184" s="4">
        <f t="shared" si="235"/>
        <v>0.37002038152487182</v>
      </c>
      <c r="T184" s="4">
        <f t="shared" si="235"/>
        <v>0.37065579921129449</v>
      </c>
      <c r="U184" s="4">
        <f t="shared" si="235"/>
        <v>0.37493965479605834</v>
      </c>
      <c r="V184" s="4">
        <f t="shared" si="235"/>
        <v>0.37575204535218204</v>
      </c>
      <c r="W184" s="4">
        <f t="shared" si="235"/>
        <v>0.37689614617656647</v>
      </c>
      <c r="X184" s="4">
        <f t="shared" si="235"/>
        <v>0.37130229605927112</v>
      </c>
      <c r="Y184" s="4">
        <f t="shared" si="235"/>
        <v>0.37402957407644255</v>
      </c>
      <c r="Z184" s="4">
        <f t="shared" si="235"/>
        <v>0.37799886514562053</v>
      </c>
      <c r="AA184" s="4">
        <f t="shared" si="235"/>
        <v>0.37521245826558774</v>
      </c>
      <c r="AB184" s="4">
        <f t="shared" si="235"/>
        <v>0.36816391102957996</v>
      </c>
      <c r="AC184" s="4">
        <f t="shared" si="235"/>
        <v>0.36887839316423843</v>
      </c>
      <c r="AD184" s="4">
        <f t="shared" si="235"/>
        <v>0.37072494807463979</v>
      </c>
      <c r="AE184" s="4">
        <f t="shared" si="235"/>
        <v>0.36663520771071662</v>
      </c>
      <c r="AF184" s="4">
        <f t="shared" si="235"/>
        <v>0.36863474733943796</v>
      </c>
      <c r="AG184" s="4">
        <f t="shared" si="235"/>
        <v>0.37433350800413834</v>
      </c>
      <c r="AI184" s="4">
        <f t="shared" si="236"/>
        <v>-1.1243815248718203E-3</v>
      </c>
      <c r="AJ184" s="4">
        <f t="shared" si="236"/>
        <v>4.5472007887055188E-3</v>
      </c>
      <c r="AK184" s="4">
        <f t="shared" si="236"/>
        <v>-1.8316547960583462E-3</v>
      </c>
      <c r="AL184" s="4">
        <f t="shared" si="236"/>
        <v>8.329546478179628E-4</v>
      </c>
      <c r="AM184" s="4">
        <f t="shared" si="236"/>
        <v>-2.6614617656645079E-4</v>
      </c>
      <c r="AN184" s="4">
        <f t="shared" si="236"/>
        <v>1.0927039407288563E-3</v>
      </c>
      <c r="AO184" s="4">
        <f t="shared" si="236"/>
        <v>-1.3085740764425258E-3</v>
      </c>
      <c r="AP184" s="4">
        <f t="shared" si="236"/>
        <v>-2.088865145620511E-3</v>
      </c>
      <c r="AQ184" s="4">
        <f t="shared" si="236"/>
        <v>2.1145417344122786E-3</v>
      </c>
      <c r="AR184" s="4">
        <f t="shared" si="236"/>
        <v>1.1708897042006505E-4</v>
      </c>
      <c r="AS184" s="4">
        <f t="shared" si="236"/>
        <v>-1.4563931642384009E-3</v>
      </c>
      <c r="AT184" s="4">
        <f t="shared" si="236"/>
        <v>-8.3894807463980037E-4</v>
      </c>
      <c r="AU184" s="4">
        <f t="shared" si="236"/>
        <v>2.8937922892833812E-3</v>
      </c>
      <c r="AV184" s="4">
        <f t="shared" si="236"/>
        <v>-3.9137473394379452E-3</v>
      </c>
      <c r="AW184" s="4">
        <f t="shared" si="236"/>
        <v>-4.428508004138354E-3</v>
      </c>
      <c r="AY184" s="2">
        <f t="shared" si="228"/>
        <v>0.3656206494342974</v>
      </c>
      <c r="AZ184" s="2">
        <f t="shared" si="228"/>
        <v>0.370655799211277</v>
      </c>
      <c r="BA184" s="2">
        <f t="shared" si="228"/>
        <v>0.37493965278961749</v>
      </c>
      <c r="BB184" s="2">
        <f t="shared" si="228"/>
        <v>0.37575204535218204</v>
      </c>
      <c r="BC184" s="2">
        <f t="shared" si="228"/>
        <v>0.37689614617656647</v>
      </c>
      <c r="BD184" s="2">
        <f t="shared" si="228"/>
        <v>0.37130229605927112</v>
      </c>
      <c r="BE184" s="2">
        <f t="shared" si="228"/>
        <v>0.37402957407644255</v>
      </c>
      <c r="BF184" s="2">
        <f t="shared" si="228"/>
        <v>0.37799886514562053</v>
      </c>
      <c r="BG184" s="2">
        <f t="shared" si="228"/>
        <v>0.37521245826558774</v>
      </c>
      <c r="BH184" s="2">
        <f t="shared" si="228"/>
        <v>0.3681639110295799</v>
      </c>
      <c r="BI184" s="2">
        <f t="shared" si="228"/>
        <v>0.36887839316407045</v>
      </c>
      <c r="BJ184" s="2">
        <f t="shared" si="228"/>
        <v>0.37072494781322679</v>
      </c>
      <c r="BK184" s="2">
        <f t="shared" si="228"/>
        <v>0.3666352076147078</v>
      </c>
      <c r="BL184" s="2">
        <f t="shared" si="228"/>
        <v>0.36863468507351077</v>
      </c>
      <c r="BM184" s="2">
        <f t="shared" si="228"/>
        <v>0.37433321956514876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>
        <f t="shared" si="199"/>
        <v>0.37520300000000001</v>
      </c>
      <c r="CW184" s="2">
        <f t="shared" si="200"/>
        <v>0.373108</v>
      </c>
      <c r="CX184" s="2">
        <f t="shared" si="201"/>
        <v>0.376585</v>
      </c>
      <c r="CY184" s="2">
        <f t="shared" si="202"/>
        <v>0.37663000000000002</v>
      </c>
      <c r="CZ184" s="2">
        <f t="shared" si="203"/>
        <v>0.37239499999999998</v>
      </c>
      <c r="DA184" s="2">
        <f t="shared" si="204"/>
        <v>0.37272100000000002</v>
      </c>
      <c r="DB184" s="2">
        <f t="shared" si="205"/>
        <v>0.37591000000000002</v>
      </c>
      <c r="DC184" s="2">
        <f t="shared" si="206"/>
        <v>0.37732700000000002</v>
      </c>
      <c r="DD184" s="2">
        <f t="shared" si="207"/>
        <v>0.36828100000000003</v>
      </c>
      <c r="DE184" s="2">
        <f t="shared" si="208"/>
        <v>0.36742200000000003</v>
      </c>
      <c r="DF184" s="2">
        <f t="shared" si="209"/>
        <v>0.36988599999999999</v>
      </c>
      <c r="DG184" s="2">
        <f t="shared" si="210"/>
        <v>0.369529</v>
      </c>
      <c r="DH184" s="2">
        <f t="shared" si="211"/>
        <v>0.36472100000000002</v>
      </c>
      <c r="DI184" s="2">
        <f t="shared" si="212"/>
        <v>0.36990499999999998</v>
      </c>
      <c r="DK184" s="2">
        <f t="shared" si="237"/>
        <v>0.56504147126436777</v>
      </c>
      <c r="DL184" s="2">
        <f t="shared" si="237"/>
        <v>0.50461539006875478</v>
      </c>
      <c r="DM184" s="2">
        <f t="shared" si="237"/>
        <v>0.51293601936754551</v>
      </c>
      <c r="DN184" s="2">
        <f t="shared" si="237"/>
        <v>0.51763415096525112</v>
      </c>
      <c r="DO184" s="2">
        <f t="shared" si="237"/>
        <v>0.54894179779411767</v>
      </c>
      <c r="DP184" s="2">
        <f t="shared" si="237"/>
        <v>0.52206247489002922</v>
      </c>
      <c r="DQ184" s="2">
        <f t="shared" si="237"/>
        <v>0.50847652914222874</v>
      </c>
      <c r="DR184" s="2">
        <f t="shared" si="237"/>
        <v>0.50378694593108508</v>
      </c>
      <c r="DS184" s="2">
        <f t="shared" si="237"/>
        <v>0.5107658082844575</v>
      </c>
      <c r="DT184" s="2">
        <f t="shared" si="237"/>
        <v>0.51391024018334608</v>
      </c>
      <c r="DU184" s="2">
        <f t="shared" si="237"/>
        <v>0.50030163666921301</v>
      </c>
      <c r="DV184" s="2">
        <f t="shared" si="237"/>
        <v>0.50208039719887954</v>
      </c>
      <c r="DW184" s="2">
        <f t="shared" si="237"/>
        <v>0.48531320763941943</v>
      </c>
      <c r="DX184" s="2">
        <f t="shared" si="237"/>
        <v>0.53015303025210081</v>
      </c>
      <c r="DY184" s="2">
        <f t="shared" si="237"/>
        <v>0.50299946682551322</v>
      </c>
      <c r="EA184" s="2">
        <f t="shared" si="214"/>
        <v>0.36561921627748212</v>
      </c>
      <c r="EB184" s="2">
        <f t="shared" si="214"/>
        <v>0.36943835633270317</v>
      </c>
      <c r="EC184" s="2">
        <f t="shared" si="214"/>
        <v>0.37384061209973934</v>
      </c>
      <c r="ED184" s="2">
        <f t="shared" si="214"/>
        <v>0.37363427168338181</v>
      </c>
      <c r="EE184" s="2">
        <f t="shared" si="214"/>
        <v>0.37653076515636485</v>
      </c>
      <c r="EF184" s="2">
        <f t="shared" si="214"/>
        <v>0.37144188561940927</v>
      </c>
      <c r="EG184" s="2">
        <f t="shared" si="214"/>
        <v>0.37378765963985605</v>
      </c>
      <c r="EH184" s="2">
        <f t="shared" si="214"/>
        <v>0.3804586444389122</v>
      </c>
      <c r="EI184" s="2">
        <f t="shared" si="214"/>
        <v>0.37315231166823304</v>
      </c>
      <c r="EJ184" s="2">
        <f t="shared" si="214"/>
        <v>0.36714703252965114</v>
      </c>
      <c r="EK184" s="2">
        <f t="shared" si="213"/>
        <v>0.36707823334678502</v>
      </c>
      <c r="EL184" s="2">
        <f t="shared" si="180"/>
        <v>0.37087306824424249</v>
      </c>
      <c r="EM184" s="2">
        <f t="shared" si="180"/>
        <v>0.3664268326277445</v>
      </c>
      <c r="EN184" s="2">
        <f t="shared" si="180"/>
        <v>0.36852675233350146</v>
      </c>
      <c r="EO184" s="2">
        <f t="shared" si="180"/>
        <v>0.37774438089205808</v>
      </c>
      <c r="EQ184" s="2">
        <f t="shared" si="238"/>
        <v>0.36561921627748212</v>
      </c>
      <c r="ER184" s="2">
        <f t="shared" si="238"/>
        <v>0.37088180298614398</v>
      </c>
      <c r="ES184" s="2">
        <f t="shared" si="238"/>
        <v>0.3752930532752996</v>
      </c>
      <c r="ET184" s="2">
        <f t="shared" si="238"/>
        <v>0.37616696721998982</v>
      </c>
      <c r="EU184" s="2">
        <f t="shared" si="238"/>
        <v>0.37694317646566861</v>
      </c>
      <c r="EV184" s="2">
        <f t="shared" si="238"/>
        <v>0.37128147291721258</v>
      </c>
      <c r="EW184" s="2">
        <f t="shared" si="238"/>
        <v>0.37405956644827354</v>
      </c>
      <c r="EX184" s="2">
        <f t="shared" si="238"/>
        <v>0.37765825878276754</v>
      </c>
      <c r="EY184" s="2">
        <f t="shared" si="238"/>
        <v>0.37556421558220121</v>
      </c>
      <c r="EZ184" s="2">
        <f t="shared" si="238"/>
        <v>0.36838107767816208</v>
      </c>
      <c r="FA184" s="2">
        <f t="shared" si="238"/>
        <v>0.36933939760374634</v>
      </c>
      <c r="FB184" s="2">
        <f t="shared" si="238"/>
        <v>0.37067708231806795</v>
      </c>
      <c r="FC184" s="2">
        <f t="shared" si="238"/>
        <v>0.36669336301452882</v>
      </c>
      <c r="FD184" s="2">
        <f t="shared" si="238"/>
        <v>0.36866647997443264</v>
      </c>
      <c r="FE184" s="2">
        <f t="shared" si="238"/>
        <v>0.37324287217736074</v>
      </c>
      <c r="FG184" s="2">
        <f t="shared" si="239"/>
        <v>0.99999281345597357</v>
      </c>
      <c r="FH184" s="2">
        <f t="shared" si="239"/>
        <v>0.99998775623324532</v>
      </c>
      <c r="FI184" s="2">
        <f t="shared" si="239"/>
        <v>0.99998209849997988</v>
      </c>
      <c r="FJ184" s="2">
        <f t="shared" si="239"/>
        <v>0.99998502106637699</v>
      </c>
      <c r="FK184" s="2">
        <f t="shared" si="239"/>
        <v>0.99998886494918215</v>
      </c>
      <c r="FL184" s="2">
        <f t="shared" si="239"/>
        <v>0.9999898092144075</v>
      </c>
      <c r="FM184" s="2">
        <f t="shared" si="239"/>
        <v>0.99998948244916541</v>
      </c>
      <c r="FN184" s="2">
        <f t="shared" si="239"/>
        <v>0.99998948951727229</v>
      </c>
      <c r="FO184" s="2">
        <f t="shared" si="239"/>
        <v>0.99998944827718372</v>
      </c>
      <c r="FP184" s="2">
        <f t="shared" si="239"/>
        <v>0.99998750177833318</v>
      </c>
      <c r="FQ184" s="2">
        <f t="shared" si="239"/>
        <v>0.99998734973241343</v>
      </c>
      <c r="FR184" s="2">
        <f t="shared" si="239"/>
        <v>0.9999869604503796</v>
      </c>
      <c r="FS184" s="2">
        <f t="shared" si="239"/>
        <v>0.99998732252241418</v>
      </c>
      <c r="FT184" s="2">
        <f t="shared" si="239"/>
        <v>0.99998815862293899</v>
      </c>
      <c r="FU184" s="2">
        <f t="shared" si="239"/>
        <v>0.99998903152818475</v>
      </c>
      <c r="FW184" s="2">
        <f t="shared" si="230"/>
        <v>5.5702614587774505E-6</v>
      </c>
      <c r="FX184" s="2">
        <f t="shared" si="230"/>
        <v>0.84228107745031</v>
      </c>
      <c r="FY184" s="2">
        <f t="shared" si="230"/>
        <v>0.75497079805601408</v>
      </c>
      <c r="FZ184" s="2">
        <f t="shared" si="230"/>
        <v>0.83532215917281072</v>
      </c>
      <c r="GA184" s="2">
        <f t="shared" si="230"/>
        <v>0.88130758393901598</v>
      </c>
      <c r="GB184" s="2">
        <f t="shared" si="230"/>
        <v>0.87975889899412341</v>
      </c>
      <c r="GC184" s="2">
        <f t="shared" si="230"/>
        <v>0.88448627290497317</v>
      </c>
      <c r="GD184" s="2">
        <f t="shared" si="230"/>
        <v>0.8788345019101802</v>
      </c>
      <c r="GE184" s="2">
        <f t="shared" si="230"/>
        <v>0.8535557846894426</v>
      </c>
      <c r="GF184" s="2">
        <f t="shared" si="230"/>
        <v>0.82253410424386841</v>
      </c>
      <c r="GG184" s="2">
        <f t="shared" si="230"/>
        <v>0.79537543548539535</v>
      </c>
      <c r="GH184" s="2">
        <f t="shared" si="230"/>
        <v>0.76450038233221795</v>
      </c>
      <c r="GI184" s="2">
        <f t="shared" si="230"/>
        <v>0.77615093012373171</v>
      </c>
      <c r="GJ184" s="2">
        <f t="shared" si="230"/>
        <v>0.75875368397378173</v>
      </c>
      <c r="GK184" s="2">
        <f t="shared" si="230"/>
        <v>0.75808698817958209</v>
      </c>
      <c r="GM184" s="82">
        <f t="shared" si="231"/>
        <v>1.6530154657129839E-210</v>
      </c>
      <c r="GN184" s="82">
        <f t="shared" si="231"/>
        <v>0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3.3429607338636568E-158</v>
      </c>
      <c r="HD184" s="82">
        <f t="shared" si="182"/>
        <v>1.4815870182773081E-285</v>
      </c>
      <c r="HE184" s="82">
        <f t="shared" si="182"/>
        <v>1.6763979369621569E-266</v>
      </c>
      <c r="HF184" s="82">
        <f t="shared" si="181"/>
        <v>2.1688570284412929E-272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8.6697572859318334E-286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4.3416261411666252E-267</v>
      </c>
      <c r="HQ184" s="82">
        <f t="shared" si="227"/>
        <v>0</v>
      </c>
      <c r="HS184" s="82">
        <f t="shared" si="232"/>
        <v>0.37379508917513515</v>
      </c>
      <c r="HT184" s="82">
        <f t="shared" si="232"/>
        <v>4.4682043708291503E-45</v>
      </c>
      <c r="HU184" s="82">
        <f t="shared" si="232"/>
        <v>2.2764364091660528E-45</v>
      </c>
      <c r="HV184" s="82">
        <f t="shared" si="232"/>
        <v>1.3405962854302285E-65</v>
      </c>
      <c r="HW184" s="82">
        <f t="shared" si="232"/>
        <v>7.785149670666103E-75</v>
      </c>
      <c r="HX184" s="82">
        <f t="shared" si="232"/>
        <v>3.9974854523843836E-79</v>
      </c>
      <c r="HY184" s="82">
        <f t="shared" si="232"/>
        <v>4.0588753517824627E-88</v>
      </c>
      <c r="HZ184" s="82">
        <f t="shared" si="232"/>
        <v>4.7458505944564018E-82</v>
      </c>
      <c r="IA184" s="82">
        <f t="shared" si="232"/>
        <v>1.5472896677246613E-66</v>
      </c>
      <c r="IB184" s="82">
        <f t="shared" si="232"/>
        <v>1.9448165967194011E-69</v>
      </c>
      <c r="IC184" s="82">
        <f t="shared" si="232"/>
        <v>2.1592762689592997E-62</v>
      </c>
      <c r="ID184" s="82">
        <f t="shared" si="232"/>
        <v>2.6383759202239467E-54</v>
      </c>
      <c r="IE184" s="82">
        <f t="shared" si="232"/>
        <v>2.0390007478511669E-52</v>
      </c>
      <c r="IF184" s="82">
        <f t="shared" si="232"/>
        <v>2.0683356103041089E-55</v>
      </c>
      <c r="IG184" s="82">
        <f t="shared" si="232"/>
        <v>2.0757236392027082E-57</v>
      </c>
      <c r="II184" s="82">
        <f t="shared" si="233"/>
        <v>8.8429573992888483E-299</v>
      </c>
      <c r="IJ184" s="82">
        <f t="shared" si="233"/>
        <v>1.016020162690606E-6</v>
      </c>
      <c r="IK184" s="82">
        <f t="shared" si="233"/>
        <v>1.9680937617899588E-4</v>
      </c>
      <c r="IL184" s="82">
        <f t="shared" si="233"/>
        <v>3.4819243325439654E-9</v>
      </c>
      <c r="IM184" s="82">
        <f t="shared" si="233"/>
        <v>1.5188253734178584E-12</v>
      </c>
      <c r="IN184" s="82">
        <f t="shared" si="233"/>
        <v>3.8959611934449745E-13</v>
      </c>
      <c r="IO184" s="82">
        <f t="shared" si="233"/>
        <v>1.1361928054811463E-14</v>
      </c>
      <c r="IP184" s="82">
        <f t="shared" si="233"/>
        <v>1.7885423343388198E-13</v>
      </c>
      <c r="IQ184" s="82">
        <f t="shared" si="233"/>
        <v>1.1196350900542839E-9</v>
      </c>
      <c r="IR184" s="82">
        <f t="shared" si="233"/>
        <v>1.4524244260110553E-8</v>
      </c>
      <c r="IS184" s="82">
        <f t="shared" si="233"/>
        <v>8.8917782760429991E-7</v>
      </c>
      <c r="IT184" s="82">
        <f t="shared" si="233"/>
        <v>3.891885352013146E-5</v>
      </c>
      <c r="IU184" s="82">
        <f t="shared" si="233"/>
        <v>2.2176964437686345E-5</v>
      </c>
      <c r="IV184" s="82">
        <f t="shared" si="233"/>
        <v>3.2865285176080021E-5</v>
      </c>
      <c r="IW184" s="82">
        <f t="shared" si="233"/>
        <v>2.5636915706775106E-5</v>
      </c>
      <c r="IY184" s="82">
        <f t="shared" si="234"/>
        <v>0.37379508917513515</v>
      </c>
      <c r="IZ184" s="82">
        <f t="shared" si="234"/>
        <v>1.016020162690606E-6</v>
      </c>
      <c r="JA184" s="82">
        <f t="shared" si="234"/>
        <v>1.9680937617899588E-4</v>
      </c>
      <c r="JB184" s="82">
        <f t="shared" si="234"/>
        <v>3.4819243325439654E-9</v>
      </c>
      <c r="JC184" s="82">
        <f t="shared" si="234"/>
        <v>1.5188253734178584E-12</v>
      </c>
      <c r="JD184" s="82">
        <f t="shared" si="234"/>
        <v>3.8959611934449745E-13</v>
      </c>
      <c r="JE184" s="82">
        <f t="shared" si="234"/>
        <v>1.1361928054811463E-14</v>
      </c>
      <c r="JF184" s="82">
        <f t="shared" si="234"/>
        <v>1.7885423343388198E-13</v>
      </c>
      <c r="JG184" s="82">
        <f t="shared" si="234"/>
        <v>1.1196350900542839E-9</v>
      </c>
      <c r="JH184" s="82">
        <f t="shared" si="234"/>
        <v>1.4524244260110553E-8</v>
      </c>
      <c r="JI184" s="82">
        <f t="shared" si="234"/>
        <v>8.8917782760429991E-7</v>
      </c>
      <c r="JJ184" s="82">
        <f t="shared" si="234"/>
        <v>3.891885352013146E-5</v>
      </c>
      <c r="JK184" s="82">
        <f t="shared" si="234"/>
        <v>2.2176964437686345E-5</v>
      </c>
      <c r="JL184" s="82">
        <f t="shared" si="234"/>
        <v>3.2865285176080021E-5</v>
      </c>
      <c r="JM184" s="82">
        <f t="shared" si="234"/>
        <v>2.5636915706775106E-5</v>
      </c>
    </row>
    <row r="185" spans="2:273" x14ac:dyDescent="0.25">
      <c r="B185" s="2">
        <v>158</v>
      </c>
      <c r="C185" s="37">
        <v>0.36705399999999999</v>
      </c>
      <c r="D185" s="37">
        <v>0.371</v>
      </c>
      <c r="E185" s="37">
        <v>0.37531500000000001</v>
      </c>
      <c r="F185" s="37">
        <v>0.37792199999999998</v>
      </c>
      <c r="G185" s="37">
        <v>0.37703900000000001</v>
      </c>
      <c r="H185" s="37">
        <v>0.36957000000000001</v>
      </c>
      <c r="I185" s="37">
        <v>0.37285200000000002</v>
      </c>
      <c r="J185" s="37">
        <v>0.37830799999999998</v>
      </c>
      <c r="K185" s="37">
        <v>0.37667600000000001</v>
      </c>
      <c r="L185" s="37">
        <v>0.36496099999999998</v>
      </c>
      <c r="M185" s="37">
        <v>0.37100499999999997</v>
      </c>
      <c r="N185" s="37">
        <v>0.37117499999999998</v>
      </c>
      <c r="O185" s="37">
        <v>0.36616900000000002</v>
      </c>
      <c r="P185" s="37">
        <v>0.36862299999999998</v>
      </c>
      <c r="Q185" s="37">
        <v>0.36909500000000001</v>
      </c>
      <c r="S185" s="4">
        <f t="shared" si="235"/>
        <v>0.3700162421507936</v>
      </c>
      <c r="T185" s="4">
        <f t="shared" si="235"/>
        <v>0.37047942024713093</v>
      </c>
      <c r="U185" s="4">
        <f t="shared" si="235"/>
        <v>0.37476010654889774</v>
      </c>
      <c r="V185" s="4">
        <f t="shared" si="235"/>
        <v>0.3755664553855308</v>
      </c>
      <c r="W185" s="4">
        <f t="shared" si="235"/>
        <v>0.376695392898378</v>
      </c>
      <c r="X185" s="4">
        <f t="shared" si="235"/>
        <v>0.37108754285844531</v>
      </c>
      <c r="Y185" s="4" t="e">
        <f t="shared" si="235"/>
        <v>#N/A</v>
      </c>
      <c r="Z185" s="4">
        <f t="shared" si="235"/>
        <v>0.37783714635994703</v>
      </c>
      <c r="AA185" s="4">
        <f t="shared" si="235"/>
        <v>0.37508860863985038</v>
      </c>
      <c r="AB185" s="4">
        <f t="shared" si="235"/>
        <v>0.36789561426706707</v>
      </c>
      <c r="AC185" s="4">
        <f t="shared" si="235"/>
        <v>0.36865938967268636</v>
      </c>
      <c r="AD185" s="4">
        <f t="shared" si="235"/>
        <v>0.37052199295105481</v>
      </c>
      <c r="AE185" s="4">
        <f t="shared" si="235"/>
        <v>0.36642486354336917</v>
      </c>
      <c r="AF185" s="4">
        <f t="shared" si="235"/>
        <v>0.3684552814257</v>
      </c>
      <c r="AG185" s="4">
        <f t="shared" si="235"/>
        <v>0.37404590989881464</v>
      </c>
      <c r="AI185" s="4">
        <f t="shared" si="236"/>
        <v>-2.9622421507936036E-3</v>
      </c>
      <c r="AJ185" s="4">
        <f t="shared" si="236"/>
        <v>5.2057975286906588E-4</v>
      </c>
      <c r="AK185" s="4">
        <f t="shared" si="236"/>
        <v>5.548934511022674E-4</v>
      </c>
      <c r="AL185" s="4">
        <f t="shared" si="236"/>
        <v>2.3555446144691849E-3</v>
      </c>
      <c r="AM185" s="4">
        <f t="shared" si="236"/>
        <v>3.4360710162201213E-4</v>
      </c>
      <c r="AN185" s="4">
        <f t="shared" si="236"/>
        <v>-1.5175428584452977E-3</v>
      </c>
      <c r="AO185" s="4">
        <f t="shared" si="236"/>
        <v>0</v>
      </c>
      <c r="AP185" s="4">
        <f t="shared" si="236"/>
        <v>4.7085364005294839E-4</v>
      </c>
      <c r="AQ185" s="4">
        <f t="shared" si="236"/>
        <v>1.5873913601496259E-3</v>
      </c>
      <c r="AR185" s="4">
        <f t="shared" si="236"/>
        <v>-2.9346142670670927E-3</v>
      </c>
      <c r="AS185" s="4">
        <f t="shared" si="236"/>
        <v>2.3456103273136186E-3</v>
      </c>
      <c r="AT185" s="4">
        <f t="shared" si="236"/>
        <v>6.5300704894516448E-4</v>
      </c>
      <c r="AU185" s="4">
        <f t="shared" si="236"/>
        <v>-2.5586354336915029E-4</v>
      </c>
      <c r="AV185" s="4">
        <f t="shared" si="236"/>
        <v>1.6771857429997983E-4</v>
      </c>
      <c r="AW185" s="4">
        <f t="shared" si="236"/>
        <v>-4.9509098988146372E-3</v>
      </c>
      <c r="AY185" s="2">
        <f t="shared" si="228"/>
        <v>0.36530642597418544</v>
      </c>
      <c r="AZ185" s="2">
        <f t="shared" si="228"/>
        <v>0.37047942024712982</v>
      </c>
      <c r="BA185" s="2">
        <f t="shared" si="228"/>
        <v>0.3747601063720542</v>
      </c>
      <c r="BB185" s="2">
        <f t="shared" si="228"/>
        <v>0.3755664553855308</v>
      </c>
      <c r="BC185" s="2">
        <f t="shared" si="228"/>
        <v>0.376695392898378</v>
      </c>
      <c r="BD185" s="2">
        <f t="shared" si="228"/>
        <v>0.37108754285844531</v>
      </c>
      <c r="BE185" s="2" t="e">
        <f t="shared" si="228"/>
        <v>#N/A</v>
      </c>
      <c r="BF185" s="2">
        <f t="shared" si="228"/>
        <v>0.37783714635994703</v>
      </c>
      <c r="BG185" s="2">
        <f t="shared" si="228"/>
        <v>0.37508860863985038</v>
      </c>
      <c r="BH185" s="2">
        <f t="shared" si="228"/>
        <v>0.36789561426706707</v>
      </c>
      <c r="BI185" s="2">
        <f t="shared" si="228"/>
        <v>0.36865938967268097</v>
      </c>
      <c r="BJ185" s="2">
        <f t="shared" si="228"/>
        <v>0.37052199293540272</v>
      </c>
      <c r="BK185" s="2">
        <f t="shared" si="228"/>
        <v>0.36642486353767845</v>
      </c>
      <c r="BL185" s="2">
        <f t="shared" si="228"/>
        <v>0.36845527363634101</v>
      </c>
      <c r="BM185" s="2">
        <f t="shared" si="228"/>
        <v>0.37404586794188077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>
        <f t="shared" si="199"/>
        <v>0.371</v>
      </c>
      <c r="CW185" s="2">
        <f t="shared" si="200"/>
        <v>0.37531500000000001</v>
      </c>
      <c r="CX185" s="2">
        <f t="shared" si="201"/>
        <v>0.37792199999999998</v>
      </c>
      <c r="CY185" s="2">
        <f t="shared" si="202"/>
        <v>0.37703900000000001</v>
      </c>
      <c r="CZ185" s="2">
        <f t="shared" si="203"/>
        <v>0.36957000000000001</v>
      </c>
      <c r="DA185" s="2" t="str">
        <f t="shared" si="204"/>
        <v/>
      </c>
      <c r="DB185" s="2">
        <f t="shared" si="205"/>
        <v>0.37830799999999998</v>
      </c>
      <c r="DC185" s="2">
        <f t="shared" si="206"/>
        <v>0.37667600000000001</v>
      </c>
      <c r="DD185" s="2">
        <f t="shared" si="207"/>
        <v>0.36496099999999998</v>
      </c>
      <c r="DE185" s="2">
        <f t="shared" si="208"/>
        <v>0.37100499999999997</v>
      </c>
      <c r="DF185" s="2">
        <f t="shared" si="209"/>
        <v>0.37117499999999998</v>
      </c>
      <c r="DG185" s="2">
        <f t="shared" si="210"/>
        <v>0.36616900000000002</v>
      </c>
      <c r="DH185" s="2">
        <f t="shared" si="211"/>
        <v>0.36862299999999998</v>
      </c>
      <c r="DI185" s="2">
        <f t="shared" si="212"/>
        <v>0.36909500000000001</v>
      </c>
      <c r="DK185" s="2">
        <f t="shared" si="237"/>
        <v>0.56614061740558286</v>
      </c>
      <c r="DL185" s="2">
        <f t="shared" si="237"/>
        <v>0.50533517555385787</v>
      </c>
      <c r="DM185" s="2">
        <f t="shared" si="237"/>
        <v>0.51371902691760574</v>
      </c>
      <c r="DN185" s="2">
        <f t="shared" si="237"/>
        <v>0.5184278760617762</v>
      </c>
      <c r="DO185" s="2">
        <f t="shared" si="237"/>
        <v>0.54992953008021395</v>
      </c>
      <c r="DP185" s="2">
        <f t="shared" si="237"/>
        <v>0.52287560722140747</v>
      </c>
      <c r="DQ185" s="2">
        <f t="shared" si="237"/>
        <v>0.50921458632697947</v>
      </c>
      <c r="DR185" s="2">
        <f t="shared" si="237"/>
        <v>0.50446946719208219</v>
      </c>
      <c r="DS185" s="2">
        <f t="shared" si="237"/>
        <v>0.5115127351539589</v>
      </c>
      <c r="DT185" s="2">
        <f t="shared" si="237"/>
        <v>0.51469442108479757</v>
      </c>
      <c r="DU185" s="2">
        <f t="shared" si="237"/>
        <v>0.50097536990068747</v>
      </c>
      <c r="DV185" s="2">
        <f t="shared" si="237"/>
        <v>0.50278026554621846</v>
      </c>
      <c r="DW185" s="2">
        <f t="shared" si="237"/>
        <v>0.48591977265087855</v>
      </c>
      <c r="DX185" s="2">
        <f t="shared" si="237"/>
        <v>0.53111750252100842</v>
      </c>
      <c r="DY185" s="2">
        <f t="shared" si="237"/>
        <v>0.50376082001466271</v>
      </c>
      <c r="EA185" s="2">
        <f t="shared" si="214"/>
        <v>0.36530510965605323</v>
      </c>
      <c r="EB185" s="2">
        <f t="shared" si="214"/>
        <v>0.36922417603969748</v>
      </c>
      <c r="EC185" s="2">
        <f t="shared" si="214"/>
        <v>0.37361616763821115</v>
      </c>
      <c r="ED185" s="2">
        <f t="shared" si="214"/>
        <v>0.37338048288499798</v>
      </c>
      <c r="EE185" s="2">
        <f t="shared" si="214"/>
        <v>0.37632012577945323</v>
      </c>
      <c r="EF185" s="2">
        <f t="shared" ref="EF185:EO227" si="240">CJ$228*$B185+CJ$229</f>
        <v>0.37123097960157359</v>
      </c>
      <c r="EG185" s="2">
        <f t="shared" si="240"/>
        <v>0.37362430900360155</v>
      </c>
      <c r="EH185" s="2">
        <f t="shared" si="240"/>
        <v>0.38036303861701876</v>
      </c>
      <c r="EI185" s="2">
        <f t="shared" si="240"/>
        <v>0.37296722380364861</v>
      </c>
      <c r="EJ185" s="2">
        <f t="shared" si="240"/>
        <v>0.36684488529651255</v>
      </c>
      <c r="EK185" s="2">
        <f t="shared" si="213"/>
        <v>0.36679421776970672</v>
      </c>
      <c r="EL185" s="2">
        <f t="shared" si="180"/>
        <v>0.37067581132474109</v>
      </c>
      <c r="EM185" s="2">
        <f t="shared" si="180"/>
        <v>0.36620792908010902</v>
      </c>
      <c r="EN185" s="2">
        <f t="shared" si="180"/>
        <v>0.36833964288912713</v>
      </c>
      <c r="EO185" s="2">
        <f t="shared" si="180"/>
        <v>0.37758039797778814</v>
      </c>
      <c r="EQ185" s="2">
        <f t="shared" si="238"/>
        <v>0.36530510965605323</v>
      </c>
      <c r="ER185" s="2">
        <f t="shared" si="238"/>
        <v>0.37069200635595662</v>
      </c>
      <c r="ES185" s="2">
        <f t="shared" si="238"/>
        <v>0.37509574467374673</v>
      </c>
      <c r="ET185" s="2">
        <f t="shared" si="238"/>
        <v>0.37595714777315969</v>
      </c>
      <c r="EU185" s="2">
        <f t="shared" si="238"/>
        <v>0.37673950639792586</v>
      </c>
      <c r="EV185" s="2">
        <f t="shared" si="238"/>
        <v>0.37106807850874191</v>
      </c>
      <c r="EW185" s="2">
        <f t="shared" si="238"/>
        <v>0.37390049673256054</v>
      </c>
      <c r="EX185" s="2">
        <f t="shared" si="238"/>
        <v>0.37751820259454238</v>
      </c>
      <c r="EY185" s="2">
        <f t="shared" si="238"/>
        <v>0.37541900689427576</v>
      </c>
      <c r="EZ185" s="2">
        <f t="shared" si="238"/>
        <v>0.36810035033083838</v>
      </c>
      <c r="FA185" s="2">
        <f t="shared" si="238"/>
        <v>0.36909510572524085</v>
      </c>
      <c r="FB185" s="2">
        <f t="shared" si="238"/>
        <v>0.37047676692855674</v>
      </c>
      <c r="FC185" s="2">
        <f t="shared" si="238"/>
        <v>0.36648017613581046</v>
      </c>
      <c r="FD185" s="2">
        <f t="shared" si="238"/>
        <v>0.36848653594353331</v>
      </c>
      <c r="FE185" s="2">
        <f t="shared" si="238"/>
        <v>0.37301557833879623</v>
      </c>
      <c r="FG185" s="2">
        <f t="shared" si="239"/>
        <v>0.99999344578980598</v>
      </c>
      <c r="FH185" s="2">
        <f t="shared" si="239"/>
        <v>0.99998883353997536</v>
      </c>
      <c r="FI185" s="2">
        <f t="shared" si="239"/>
        <v>0.99998367361222462</v>
      </c>
      <c r="FJ185" s="2">
        <f t="shared" si="239"/>
        <v>0.99998633903216894</v>
      </c>
      <c r="FK185" s="2">
        <f t="shared" si="239"/>
        <v>0.99998984470300756</v>
      </c>
      <c r="FL185" s="2">
        <f t="shared" si="239"/>
        <v>0.99999070588474426</v>
      </c>
      <c r="FM185" s="2">
        <f t="shared" si="239"/>
        <v>0.99999040787075855</v>
      </c>
      <c r="FN185" s="2">
        <f t="shared" si="239"/>
        <v>0.99999041431696056</v>
      </c>
      <c r="FO185" s="2">
        <f t="shared" si="239"/>
        <v>0.99999037670548307</v>
      </c>
      <c r="FP185" s="2">
        <f t="shared" si="239"/>
        <v>0.99998860147383217</v>
      </c>
      <c r="FQ185" s="2">
        <f t="shared" si="239"/>
        <v>0.9999884628059984</v>
      </c>
      <c r="FR185" s="2">
        <f t="shared" si="239"/>
        <v>0.99998810777576141</v>
      </c>
      <c r="FS185" s="2">
        <f t="shared" si="239"/>
        <v>0.99998843799012893</v>
      </c>
      <c r="FT185" s="2">
        <f t="shared" si="239"/>
        <v>0.99998920052451534</v>
      </c>
      <c r="FU185" s="2">
        <f t="shared" si="239"/>
        <v>0.99998999662515897</v>
      </c>
      <c r="FW185" s="2">
        <f t="shared" si="230"/>
        <v>6.1076669540523714E-6</v>
      </c>
      <c r="FX185" s="2">
        <f t="shared" si="230"/>
        <v>0.85413437473655263</v>
      </c>
      <c r="FY185" s="2">
        <f t="shared" si="230"/>
        <v>0.77160656918467296</v>
      </c>
      <c r="FZ185" s="2">
        <f t="shared" si="230"/>
        <v>0.8476038241506646</v>
      </c>
      <c r="GA185" s="2">
        <f t="shared" si="230"/>
        <v>0.89060878689081446</v>
      </c>
      <c r="GB185" s="2">
        <f t="shared" si="230"/>
        <v>0.88916620052946638</v>
      </c>
      <c r="GC185" s="2">
        <f t="shared" si="230"/>
        <v>0.89356846335113504</v>
      </c>
      <c r="GD185" s="2">
        <f t="shared" si="230"/>
        <v>0.88830494341090527</v>
      </c>
      <c r="GE185" s="2">
        <f t="shared" si="230"/>
        <v>0.86469785196201554</v>
      </c>
      <c r="GF185" s="2">
        <f t="shared" si="230"/>
        <v>0.83558177652891874</v>
      </c>
      <c r="GG185" s="2">
        <f t="shared" si="230"/>
        <v>0.80995853123066286</v>
      </c>
      <c r="GH185" s="2">
        <f t="shared" si="230"/>
        <v>0.78067711580764654</v>
      </c>
      <c r="GI185" s="2">
        <f t="shared" si="230"/>
        <v>0.79174537809779866</v>
      </c>
      <c r="GJ185" s="2">
        <f t="shared" si="230"/>
        <v>0.77520909460070553</v>
      </c>
      <c r="GK185" s="2">
        <f t="shared" si="230"/>
        <v>0.77457436341284513</v>
      </c>
      <c r="GM185" s="82">
        <f t="shared" si="231"/>
        <v>1.9246932162179393E-214</v>
      </c>
      <c r="GN185" s="82">
        <f t="shared" si="231"/>
        <v>0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6.0150942909245619E-162</v>
      </c>
      <c r="HD185" s="82">
        <f t="shared" si="182"/>
        <v>9.2803209571463389E-293</v>
      </c>
      <c r="HE185" s="82">
        <f t="shared" si="182"/>
        <v>1.5420988109930743E-273</v>
      </c>
      <c r="HF185" s="82">
        <f t="shared" si="181"/>
        <v>3.3898892080339047E-279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1.4847058608740698E-292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1.3416166222972362E-273</v>
      </c>
      <c r="HQ185" s="82">
        <f t="shared" si="227"/>
        <v>0</v>
      </c>
      <c r="HS185" s="82">
        <f t="shared" si="232"/>
        <v>0.44965206768918448</v>
      </c>
      <c r="HT185" s="82">
        <f t="shared" si="232"/>
        <v>5.7097626036681306E-47</v>
      </c>
      <c r="HU185" s="82">
        <f t="shared" si="232"/>
        <v>1.5856136588116777E-47</v>
      </c>
      <c r="HV185" s="82">
        <f t="shared" si="232"/>
        <v>1.8398298102441264E-68</v>
      </c>
      <c r="HW185" s="82">
        <f t="shared" si="232"/>
        <v>8.4186498312189671E-78</v>
      </c>
      <c r="HX185" s="82">
        <f t="shared" si="232"/>
        <v>2.7962562791629611E-82</v>
      </c>
      <c r="HY185" s="82">
        <f t="shared" si="232"/>
        <v>1.3875441297826782E-91</v>
      </c>
      <c r="HZ185" s="82">
        <f t="shared" si="232"/>
        <v>2.5210359380580285E-85</v>
      </c>
      <c r="IA185" s="82">
        <f t="shared" si="232"/>
        <v>2.8335611295583905E-69</v>
      </c>
      <c r="IB185" s="82">
        <f t="shared" si="232"/>
        <v>1.9763075008388201E-72</v>
      </c>
      <c r="IC185" s="82">
        <f t="shared" si="232"/>
        <v>3.6072162137367159E-65</v>
      </c>
      <c r="ID185" s="82">
        <f t="shared" si="232"/>
        <v>8.397238774076502E-57</v>
      </c>
      <c r="IE185" s="82">
        <f t="shared" si="232"/>
        <v>8.2219009627450952E-55</v>
      </c>
      <c r="IF185" s="82">
        <f t="shared" si="232"/>
        <v>6.1378454426559177E-58</v>
      </c>
      <c r="IG185" s="82">
        <f t="shared" si="232"/>
        <v>5.2737460440503963E-60</v>
      </c>
      <c r="II185" s="82">
        <f t="shared" si="233"/>
        <v>2.7897844341439582E-294</v>
      </c>
      <c r="IJ185" s="82">
        <f t="shared" si="233"/>
        <v>2.5058042662152209E-7</v>
      </c>
      <c r="IK185" s="82">
        <f t="shared" si="233"/>
        <v>5.6305538908124144E-5</v>
      </c>
      <c r="IL185" s="82">
        <f t="shared" si="233"/>
        <v>4.3160889897784339E-10</v>
      </c>
      <c r="IM185" s="82">
        <f t="shared" si="233"/>
        <v>1.3858350938058272E-13</v>
      </c>
      <c r="IN185" s="82">
        <f t="shared" si="233"/>
        <v>3.0760938609344784E-14</v>
      </c>
      <c r="IO185" s="82">
        <f t="shared" si="233"/>
        <v>6.8907686728532848E-16</v>
      </c>
      <c r="IP185" s="82">
        <f t="shared" si="233"/>
        <v>1.2981375394592887E-14</v>
      </c>
      <c r="IQ185" s="82">
        <f t="shared" si="233"/>
        <v>1.4588514317504798E-10</v>
      </c>
      <c r="IR185" s="82">
        <f t="shared" si="233"/>
        <v>1.8847946431889008E-9</v>
      </c>
      <c r="IS185" s="82">
        <f t="shared" si="233"/>
        <v>1.5365958454347255E-7</v>
      </c>
      <c r="IT185" s="82">
        <f t="shared" si="233"/>
        <v>9.1825539075199789E-6</v>
      </c>
      <c r="IU185" s="82">
        <f t="shared" si="233"/>
        <v>5.214386965750647E-6</v>
      </c>
      <c r="IV185" s="82">
        <f t="shared" si="233"/>
        <v>7.2635717241253098E-6</v>
      </c>
      <c r="IW185" s="82">
        <f t="shared" si="233"/>
        <v>5.4514219897570036E-6</v>
      </c>
      <c r="IY185" s="82">
        <f t="shared" si="234"/>
        <v>0.44965206768918448</v>
      </c>
      <c r="IZ185" s="82">
        <f t="shared" si="234"/>
        <v>2.5058042662152209E-7</v>
      </c>
      <c r="JA185" s="82">
        <f t="shared" si="234"/>
        <v>5.6305538908124144E-5</v>
      </c>
      <c r="JB185" s="82">
        <f t="shared" si="234"/>
        <v>4.3160889897784339E-10</v>
      </c>
      <c r="JC185" s="82">
        <f t="shared" si="234"/>
        <v>1.3858350938058272E-13</v>
      </c>
      <c r="JD185" s="82">
        <f t="shared" si="234"/>
        <v>3.0760938609344784E-14</v>
      </c>
      <c r="JE185" s="82">
        <f t="shared" si="234"/>
        <v>6.8907686728532848E-16</v>
      </c>
      <c r="JF185" s="82">
        <f t="shared" si="234"/>
        <v>1.2981375394592887E-14</v>
      </c>
      <c r="JG185" s="82">
        <f t="shared" si="234"/>
        <v>1.4588514317504798E-10</v>
      </c>
      <c r="JH185" s="82">
        <f t="shared" si="234"/>
        <v>1.8847946431889008E-9</v>
      </c>
      <c r="JI185" s="82">
        <f t="shared" si="234"/>
        <v>1.5365958454347255E-7</v>
      </c>
      <c r="JJ185" s="82">
        <f t="shared" si="234"/>
        <v>9.1825539075199789E-6</v>
      </c>
      <c r="JK185" s="82">
        <f t="shared" si="234"/>
        <v>5.214386965750647E-6</v>
      </c>
      <c r="JL185" s="82">
        <f t="shared" si="234"/>
        <v>7.2635717241253098E-6</v>
      </c>
      <c r="JM185" s="82">
        <f t="shared" si="234"/>
        <v>5.4514219897570036E-6</v>
      </c>
    </row>
    <row r="186" spans="2:273" x14ac:dyDescent="0.25">
      <c r="B186" s="2">
        <v>159</v>
      </c>
      <c r="C186" s="37">
        <v>0.36788999999999999</v>
      </c>
      <c r="D186" s="37">
        <v>0.37341400000000002</v>
      </c>
      <c r="E186" s="37">
        <v>0.37219999999999998</v>
      </c>
      <c r="F186" s="37">
        <v>0.37460399999999999</v>
      </c>
      <c r="G186" s="37">
        <v>0.37936799999999998</v>
      </c>
      <c r="H186" s="37">
        <v>0.370282</v>
      </c>
      <c r="I186" s="37">
        <v>0.373913</v>
      </c>
      <c r="J186" s="37">
        <v>0.37380000000000002</v>
      </c>
      <c r="K186" s="37">
        <v>0.37429499999999999</v>
      </c>
      <c r="L186" s="37">
        <v>0.36970399999999998</v>
      </c>
      <c r="M186" s="37">
        <v>0.37039</v>
      </c>
      <c r="N186" s="37">
        <v>0.36644700000000002</v>
      </c>
      <c r="O186" s="37">
        <v>0.36241600000000002</v>
      </c>
      <c r="P186" s="37">
        <v>0.36323499999999997</v>
      </c>
      <c r="Q186" s="37">
        <v>0.37034899999999998</v>
      </c>
      <c r="S186" s="4">
        <f t="shared" si="235"/>
        <v>0.3696578061599376</v>
      </c>
      <c r="T186" s="4">
        <f t="shared" si="235"/>
        <v>0.37030251368897948</v>
      </c>
      <c r="U186" s="4">
        <f t="shared" si="235"/>
        <v>0.37458025658782351</v>
      </c>
      <c r="V186" s="4">
        <f t="shared" si="235"/>
        <v>0.37537996404769952</v>
      </c>
      <c r="W186" s="4">
        <f t="shared" si="235"/>
        <v>0.37649450675030305</v>
      </c>
      <c r="X186" s="4">
        <f t="shared" si="235"/>
        <v>0.37087286065075792</v>
      </c>
      <c r="Y186" s="4" t="e">
        <f t="shared" si="235"/>
        <v>#N/A</v>
      </c>
      <c r="Z186" s="4" t="e">
        <f t="shared" si="235"/>
        <v>#N/A</v>
      </c>
      <c r="AA186" s="4">
        <f t="shared" si="235"/>
        <v>0.37496385413051875</v>
      </c>
      <c r="AB186" s="4">
        <f t="shared" si="235"/>
        <v>0.36762689016227817</v>
      </c>
      <c r="AC186" s="4">
        <f t="shared" si="235"/>
        <v>0.36843966237301562</v>
      </c>
      <c r="AD186" s="4">
        <f t="shared" si="235"/>
        <v>0.37031911513578175</v>
      </c>
      <c r="AE186" s="4">
        <f t="shared" si="235"/>
        <v>0.36621448104545096</v>
      </c>
      <c r="AF186" s="4">
        <f t="shared" si="235"/>
        <v>0.36827598623105046</v>
      </c>
      <c r="AG186" s="4">
        <f t="shared" si="235"/>
        <v>0.37376020461114934</v>
      </c>
      <c r="AI186" s="4">
        <f t="shared" si="236"/>
        <v>-1.7678061599376016E-3</v>
      </c>
      <c r="AJ186" s="4">
        <f t="shared" si="236"/>
        <v>3.1114863110205393E-3</v>
      </c>
      <c r="AK186" s="4">
        <f t="shared" si="236"/>
        <v>-2.3802565878235371E-3</v>
      </c>
      <c r="AL186" s="4">
        <f t="shared" si="236"/>
        <v>-7.7596404769952887E-4</v>
      </c>
      <c r="AM186" s="4">
        <f t="shared" si="236"/>
        <v>2.8734932496969345E-3</v>
      </c>
      <c r="AN186" s="4">
        <f t="shared" si="236"/>
        <v>-5.9086065075791838E-4</v>
      </c>
      <c r="AO186" s="4">
        <f t="shared" si="236"/>
        <v>0</v>
      </c>
      <c r="AP186" s="4">
        <f t="shared" si="236"/>
        <v>0</v>
      </c>
      <c r="AQ186" s="4">
        <f t="shared" si="236"/>
        <v>-6.6885413051875897E-4</v>
      </c>
      <c r="AR186" s="4">
        <f t="shared" si="236"/>
        <v>2.0771098377218022E-3</v>
      </c>
      <c r="AS186" s="4">
        <f t="shared" si="236"/>
        <v>1.9503376269843775E-3</v>
      </c>
      <c r="AT186" s="4">
        <f t="shared" si="236"/>
        <v>-3.8721151357817285E-3</v>
      </c>
      <c r="AU186" s="4">
        <f t="shared" si="236"/>
        <v>-3.798481045450941E-3</v>
      </c>
      <c r="AV186" s="4">
        <f t="shared" si="236"/>
        <v>-5.0409862310504816E-3</v>
      </c>
      <c r="AW186" s="4">
        <f t="shared" si="236"/>
        <v>-3.4112046111493544E-3</v>
      </c>
      <c r="AY186" s="2">
        <f t="shared" si="228"/>
        <v>0.36499221197945969</v>
      </c>
      <c r="AZ186" s="2">
        <f t="shared" si="228"/>
        <v>0.37030251368897943</v>
      </c>
      <c r="BA186" s="2">
        <f t="shared" si="228"/>
        <v>0.37458025657481925</v>
      </c>
      <c r="BB186" s="2">
        <f t="shared" si="228"/>
        <v>0.37537996404769952</v>
      </c>
      <c r="BC186" s="2">
        <f t="shared" si="228"/>
        <v>0.37649450675030305</v>
      </c>
      <c r="BD186" s="2">
        <f t="shared" si="228"/>
        <v>0.37087286065075792</v>
      </c>
      <c r="BE186" s="2" t="e">
        <f t="shared" si="228"/>
        <v>#N/A</v>
      </c>
      <c r="BF186" s="2" t="e">
        <f t="shared" si="228"/>
        <v>#N/A</v>
      </c>
      <c r="BG186" s="2">
        <f t="shared" si="228"/>
        <v>0.37496385413051875</v>
      </c>
      <c r="BH186" s="2">
        <f t="shared" si="228"/>
        <v>0.36762689016227817</v>
      </c>
      <c r="BI186" s="2">
        <f t="shared" si="228"/>
        <v>0.36843966237301551</v>
      </c>
      <c r="BJ186" s="2">
        <f t="shared" si="228"/>
        <v>0.37031911513501647</v>
      </c>
      <c r="BK186" s="2">
        <f t="shared" si="228"/>
        <v>0.36621448104517296</v>
      </c>
      <c r="BL186" s="2">
        <f t="shared" si="228"/>
        <v>0.36827598539302969</v>
      </c>
      <c r="BM186" s="2">
        <f t="shared" si="228"/>
        <v>0.37376019930280702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>
        <f t="shared" si="199"/>
        <v>0.37341400000000002</v>
      </c>
      <c r="CW186" s="2">
        <f t="shared" si="200"/>
        <v>0.37219999999999998</v>
      </c>
      <c r="CX186" s="2">
        <f t="shared" si="201"/>
        <v>0.37460399999999999</v>
      </c>
      <c r="CY186" s="2">
        <f t="shared" si="202"/>
        <v>0.37936799999999998</v>
      </c>
      <c r="CZ186" s="2">
        <f t="shared" si="203"/>
        <v>0.370282</v>
      </c>
      <c r="DA186" s="2" t="str">
        <f t="shared" si="204"/>
        <v/>
      </c>
      <c r="DB186" s="2" t="str">
        <f t="shared" si="205"/>
        <v/>
      </c>
      <c r="DC186" s="2">
        <f t="shared" si="206"/>
        <v>0.37429499999999999</v>
      </c>
      <c r="DD186" s="2">
        <f t="shared" si="207"/>
        <v>0.36970399999999998</v>
      </c>
      <c r="DE186" s="2">
        <f t="shared" si="208"/>
        <v>0.37039</v>
      </c>
      <c r="DF186" s="2">
        <f t="shared" si="209"/>
        <v>0.36644700000000002</v>
      </c>
      <c r="DG186" s="2">
        <f t="shared" si="210"/>
        <v>0.36241600000000002</v>
      </c>
      <c r="DH186" s="2">
        <f t="shared" si="211"/>
        <v>0.36323499999999997</v>
      </c>
      <c r="DI186" s="2">
        <f t="shared" si="212"/>
        <v>0.37034899999999998</v>
      </c>
      <c r="DK186" s="2">
        <f t="shared" si="237"/>
        <v>0.56723976354679795</v>
      </c>
      <c r="DL186" s="2">
        <f t="shared" si="237"/>
        <v>0.50605496103896108</v>
      </c>
      <c r="DM186" s="2">
        <f t="shared" si="237"/>
        <v>0.51450203446766585</v>
      </c>
      <c r="DN186" s="2">
        <f t="shared" si="237"/>
        <v>0.51922160115830129</v>
      </c>
      <c r="DO186" s="2">
        <f t="shared" si="237"/>
        <v>0.55091726236631022</v>
      </c>
      <c r="DP186" s="2">
        <f t="shared" si="237"/>
        <v>0.52368873955278583</v>
      </c>
      <c r="DQ186" s="2">
        <f t="shared" si="237"/>
        <v>0.5099526435117302</v>
      </c>
      <c r="DR186" s="2">
        <f t="shared" si="237"/>
        <v>0.50515198845307918</v>
      </c>
      <c r="DS186" s="2">
        <f t="shared" si="237"/>
        <v>0.5122596620234604</v>
      </c>
      <c r="DT186" s="2">
        <f t="shared" si="237"/>
        <v>0.51547860198624906</v>
      </c>
      <c r="DU186" s="2">
        <f t="shared" si="237"/>
        <v>0.50164910313216193</v>
      </c>
      <c r="DV186" s="2">
        <f t="shared" si="237"/>
        <v>0.50348013389355739</v>
      </c>
      <c r="DW186" s="2">
        <f t="shared" si="237"/>
        <v>0.48652633766233766</v>
      </c>
      <c r="DX186" s="2">
        <f t="shared" si="237"/>
        <v>0.53208197478991592</v>
      </c>
      <c r="DY186" s="2">
        <f t="shared" si="237"/>
        <v>0.50452217320381232</v>
      </c>
      <c r="EA186" s="2">
        <f t="shared" ref="EA186:EE227" si="241">CE$228*$B186+CE$229</f>
        <v>0.36499100303462428</v>
      </c>
      <c r="EB186" s="2">
        <f t="shared" si="241"/>
        <v>0.3690099957466918</v>
      </c>
      <c r="EC186" s="2">
        <f t="shared" si="241"/>
        <v>0.37339172317668301</v>
      </c>
      <c r="ED186" s="2">
        <f t="shared" si="241"/>
        <v>0.37312669408661409</v>
      </c>
      <c r="EE186" s="2">
        <f t="shared" si="241"/>
        <v>0.37610948640254166</v>
      </c>
      <c r="EF186" s="2">
        <f t="shared" si="240"/>
        <v>0.3710200735837379</v>
      </c>
      <c r="EG186" s="2">
        <f t="shared" si="240"/>
        <v>0.37346095836734705</v>
      </c>
      <c r="EH186" s="2">
        <f t="shared" si="240"/>
        <v>0.38026743279512532</v>
      </c>
      <c r="EI186" s="2">
        <f t="shared" si="240"/>
        <v>0.37278213593906412</v>
      </c>
      <c r="EJ186" s="2">
        <f t="shared" si="240"/>
        <v>0.36654273806337395</v>
      </c>
      <c r="EK186" s="2">
        <f t="shared" si="213"/>
        <v>0.36651020219262842</v>
      </c>
      <c r="EL186" s="2">
        <f t="shared" si="180"/>
        <v>0.37047855440523975</v>
      </c>
      <c r="EM186" s="2">
        <f t="shared" si="180"/>
        <v>0.36598902553247359</v>
      </c>
      <c r="EN186" s="2">
        <f t="shared" si="180"/>
        <v>0.36815253344475274</v>
      </c>
      <c r="EO186" s="2">
        <f t="shared" si="180"/>
        <v>0.3774164150635182</v>
      </c>
      <c r="EQ186" s="2">
        <f t="shared" si="238"/>
        <v>0.36499100303462428</v>
      </c>
      <c r="ER186" s="2">
        <f t="shared" si="238"/>
        <v>0.3705022097257693</v>
      </c>
      <c r="ES186" s="2">
        <f t="shared" si="238"/>
        <v>0.37489843607219392</v>
      </c>
      <c r="ET186" s="2">
        <f t="shared" si="238"/>
        <v>0.37574732832632951</v>
      </c>
      <c r="EU186" s="2">
        <f t="shared" si="238"/>
        <v>0.37653583633018312</v>
      </c>
      <c r="EV186" s="2">
        <f t="shared" si="238"/>
        <v>0.37085468410027128</v>
      </c>
      <c r="EW186" s="2">
        <f t="shared" si="238"/>
        <v>0.37374142701684748</v>
      </c>
      <c r="EX186" s="2">
        <f t="shared" si="238"/>
        <v>0.37737814640631717</v>
      </c>
      <c r="EY186" s="2">
        <f t="shared" si="238"/>
        <v>0.37527379820635032</v>
      </c>
      <c r="EZ186" s="2">
        <f t="shared" si="238"/>
        <v>0.36781962298351467</v>
      </c>
      <c r="FA186" s="2">
        <f t="shared" si="238"/>
        <v>0.3688508138467354</v>
      </c>
      <c r="FB186" s="2">
        <f t="shared" si="238"/>
        <v>0.37027645153904554</v>
      </c>
      <c r="FC186" s="2">
        <f t="shared" si="238"/>
        <v>0.36626698925709217</v>
      </c>
      <c r="FD186" s="2">
        <f t="shared" si="238"/>
        <v>0.36830659191263398</v>
      </c>
      <c r="FE186" s="2">
        <f t="shared" si="238"/>
        <v>0.37278828450023171</v>
      </c>
      <c r="FG186" s="2">
        <f t="shared" si="239"/>
        <v>0.99999402248581237</v>
      </c>
      <c r="FH186" s="2">
        <f t="shared" si="239"/>
        <v>0.99998981605741433</v>
      </c>
      <c r="FI186" s="2">
        <f t="shared" si="239"/>
        <v>0.99998511013599134</v>
      </c>
      <c r="FJ186" s="2">
        <f t="shared" si="239"/>
        <v>0.999987541034286</v>
      </c>
      <c r="FK186" s="2">
        <f t="shared" si="239"/>
        <v>0.99999073825079021</v>
      </c>
      <c r="FL186" s="2">
        <f t="shared" si="239"/>
        <v>0.99999152365921273</v>
      </c>
      <c r="FM186" s="2">
        <f t="shared" si="239"/>
        <v>0.99999125186677584</v>
      </c>
      <c r="FN186" s="2">
        <f t="shared" si="239"/>
        <v>0.99999125774579189</v>
      </c>
      <c r="FO186" s="2">
        <f t="shared" si="239"/>
        <v>0.99999122344365876</v>
      </c>
      <c r="FP186" s="2">
        <f t="shared" si="239"/>
        <v>0.99998960441015594</v>
      </c>
      <c r="FQ186" s="2">
        <f t="shared" si="239"/>
        <v>0.99998947794333337</v>
      </c>
      <c r="FR186" s="2">
        <f t="shared" si="239"/>
        <v>0.99998915415124146</v>
      </c>
      <c r="FS186" s="2">
        <f t="shared" si="239"/>
        <v>0.99998945531094541</v>
      </c>
      <c r="FT186" s="2">
        <f t="shared" si="239"/>
        <v>0.99999015075193953</v>
      </c>
      <c r="FU186" s="2">
        <f t="shared" si="239"/>
        <v>0.99999087680568477</v>
      </c>
      <c r="FW186" s="2">
        <f t="shared" si="230"/>
        <v>6.6969196982179334E-6</v>
      </c>
      <c r="FX186" s="2">
        <f t="shared" si="230"/>
        <v>0.86523937071518064</v>
      </c>
      <c r="FY186" s="2">
        <f t="shared" si="230"/>
        <v>0.78743089564425783</v>
      </c>
      <c r="FZ186" s="2">
        <f t="shared" si="230"/>
        <v>0.85912399965121045</v>
      </c>
      <c r="GA186" s="2">
        <f t="shared" si="230"/>
        <v>0.89926442371274307</v>
      </c>
      <c r="GB186" s="2">
        <f t="shared" si="230"/>
        <v>0.89792289997851371</v>
      </c>
      <c r="GC186" s="2">
        <f t="shared" si="230"/>
        <v>0.90201567924584136</v>
      </c>
      <c r="GD186" s="2">
        <f t="shared" si="230"/>
        <v>0.89712181559581072</v>
      </c>
      <c r="GE186" s="2">
        <f t="shared" si="230"/>
        <v>0.87511621768205416</v>
      </c>
      <c r="GF186" s="2">
        <f t="shared" si="230"/>
        <v>0.84784760605563791</v>
      </c>
      <c r="GG186" s="2">
        <f t="shared" si="230"/>
        <v>0.82373265032260867</v>
      </c>
      <c r="GH186" s="2">
        <f t="shared" si="230"/>
        <v>0.79603910755276741</v>
      </c>
      <c r="GI186" s="2">
        <f t="shared" si="230"/>
        <v>0.80652424891465413</v>
      </c>
      <c r="GJ186" s="2">
        <f t="shared" si="230"/>
        <v>0.79085147489995788</v>
      </c>
      <c r="GK186" s="2">
        <f t="shared" si="230"/>
        <v>0.79024896148223123</v>
      </c>
      <c r="GM186" s="82">
        <f t="shared" si="231"/>
        <v>2.0593928958452225E-218</v>
      </c>
      <c r="GN186" s="82">
        <f t="shared" si="231"/>
        <v>0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9.7746732276353016E-166</v>
      </c>
      <c r="HD186" s="82">
        <f t="shared" si="182"/>
        <v>4.7220909935572206E-300</v>
      </c>
      <c r="HE186" s="82">
        <f t="shared" si="182"/>
        <v>1.1470389848114196E-280</v>
      </c>
      <c r="HF186" s="82">
        <f t="shared" si="181"/>
        <v>4.3614165150774282E-286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2.1165528077382273E-299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3.4571357138654552E-280</v>
      </c>
      <c r="HQ186" s="82">
        <f t="shared" si="227"/>
        <v>0</v>
      </c>
      <c r="HS186" s="82">
        <f t="shared" si="232"/>
        <v>0.50552964207893114</v>
      </c>
      <c r="HT186" s="82">
        <f t="shared" si="232"/>
        <v>6.6524082811655706E-49</v>
      </c>
      <c r="HU186" s="82">
        <f t="shared" si="232"/>
        <v>9.8074108618784448E-50</v>
      </c>
      <c r="HV186" s="82">
        <f t="shared" si="232"/>
        <v>2.1867753727323279E-71</v>
      </c>
      <c r="HW186" s="82">
        <f t="shared" si="232"/>
        <v>7.951718077668938E-81</v>
      </c>
      <c r="HX186" s="82">
        <f t="shared" si="232"/>
        <v>1.6925594926199248E-85</v>
      </c>
      <c r="HY186" s="82">
        <f t="shared" si="232"/>
        <v>4.0560351194681185E-95</v>
      </c>
      <c r="HZ186" s="82">
        <f t="shared" si="232"/>
        <v>1.1524488015396037E-88</v>
      </c>
      <c r="IA186" s="82">
        <f t="shared" si="232"/>
        <v>4.5576152089722371E-72</v>
      </c>
      <c r="IB186" s="82">
        <f t="shared" si="232"/>
        <v>1.7313147991698485E-75</v>
      </c>
      <c r="IC186" s="82">
        <f t="shared" si="232"/>
        <v>5.2263707609976769E-68</v>
      </c>
      <c r="ID186" s="82">
        <f t="shared" si="232"/>
        <v>2.3408435598773772E-59</v>
      </c>
      <c r="IE186" s="82">
        <f t="shared" si="232"/>
        <v>2.9217706646159005E-57</v>
      </c>
      <c r="IF186" s="82">
        <f t="shared" si="232"/>
        <v>1.5945120636679971E-60</v>
      </c>
      <c r="IG186" s="82">
        <f t="shared" si="232"/>
        <v>1.1703415039693237E-62</v>
      </c>
      <c r="II186" s="82">
        <f t="shared" si="233"/>
        <v>8.1322862940834738E-290</v>
      </c>
      <c r="IJ186" s="82">
        <f t="shared" si="233"/>
        <v>5.7623236656057612E-8</v>
      </c>
      <c r="IK186" s="82">
        <f t="shared" si="233"/>
        <v>1.4742555960564265E-5</v>
      </c>
      <c r="IL186" s="82">
        <f t="shared" si="233"/>
        <v>4.7940287094410494E-11</v>
      </c>
      <c r="IM186" s="82">
        <f t="shared" si="233"/>
        <v>1.1397864938196434E-14</v>
      </c>
      <c r="IN186" s="82">
        <f t="shared" si="233"/>
        <v>2.1734110175944308E-15</v>
      </c>
      <c r="IO186" s="82">
        <f t="shared" si="233"/>
        <v>3.7051153911947105E-17</v>
      </c>
      <c r="IP186" s="82">
        <f t="shared" si="233"/>
        <v>8.3953915285993858E-16</v>
      </c>
      <c r="IQ186" s="82">
        <f t="shared" si="233"/>
        <v>1.7214503240191042E-11</v>
      </c>
      <c r="IR186" s="82">
        <f t="shared" si="233"/>
        <v>2.1844063845336784E-10</v>
      </c>
      <c r="IS186" s="82">
        <f t="shared" si="233"/>
        <v>2.3840158985234685E-8</v>
      </c>
      <c r="IT186" s="82">
        <f t="shared" si="233"/>
        <v>1.9614805398318003E-6</v>
      </c>
      <c r="IU186" s="82">
        <f t="shared" si="233"/>
        <v>1.1149580469470135E-6</v>
      </c>
      <c r="IV186" s="82">
        <f t="shared" si="233"/>
        <v>1.441031738380391E-6</v>
      </c>
      <c r="IW186" s="82">
        <f t="shared" si="233"/>
        <v>1.0357492132162496E-6</v>
      </c>
      <c r="IY186" s="82">
        <f t="shared" si="234"/>
        <v>0.50552964207893114</v>
      </c>
      <c r="IZ186" s="82">
        <f t="shared" si="234"/>
        <v>5.7623236656057612E-8</v>
      </c>
      <c r="JA186" s="82">
        <f t="shared" si="234"/>
        <v>1.4742555960564265E-5</v>
      </c>
      <c r="JB186" s="82">
        <f t="shared" si="234"/>
        <v>4.7940287094410494E-11</v>
      </c>
      <c r="JC186" s="82">
        <f t="shared" si="234"/>
        <v>1.1397864938196434E-14</v>
      </c>
      <c r="JD186" s="82">
        <f t="shared" si="234"/>
        <v>2.1734110175944308E-15</v>
      </c>
      <c r="JE186" s="82">
        <f t="shared" si="234"/>
        <v>3.7051153911947105E-17</v>
      </c>
      <c r="JF186" s="82">
        <f t="shared" si="234"/>
        <v>8.3953915285993858E-16</v>
      </c>
      <c r="JG186" s="82">
        <f t="shared" si="234"/>
        <v>1.7214503240191042E-11</v>
      </c>
      <c r="JH186" s="82">
        <f t="shared" si="234"/>
        <v>2.1844063845336784E-10</v>
      </c>
      <c r="JI186" s="82">
        <f t="shared" si="234"/>
        <v>2.3840158985234685E-8</v>
      </c>
      <c r="JJ186" s="82">
        <f t="shared" si="234"/>
        <v>1.9614805398318003E-6</v>
      </c>
      <c r="JK186" s="82">
        <f t="shared" si="234"/>
        <v>1.1149580469470135E-6</v>
      </c>
      <c r="JL186" s="82">
        <f t="shared" si="234"/>
        <v>1.441031738380391E-6</v>
      </c>
      <c r="JM186" s="82">
        <f t="shared" si="234"/>
        <v>1.0357492132162496E-6</v>
      </c>
    </row>
    <row r="187" spans="2:273" x14ac:dyDescent="0.25">
      <c r="B187" s="2">
        <v>160</v>
      </c>
      <c r="C187" s="37">
        <v>0.37093999999999999</v>
      </c>
      <c r="D187" s="37">
        <v>0.36907499999999999</v>
      </c>
      <c r="E187" s="37">
        <v>0.37507200000000002</v>
      </c>
      <c r="F187" s="37">
        <v>0.37667099999999998</v>
      </c>
      <c r="G187" s="37">
        <v>0.377886</v>
      </c>
      <c r="H187" s="37">
        <v>0.36798599999999998</v>
      </c>
      <c r="I187" s="37">
        <v>0.37371300000000002</v>
      </c>
      <c r="J187" s="37">
        <v>0.37758399999999998</v>
      </c>
      <c r="K187" s="37">
        <v>0.37505500000000003</v>
      </c>
      <c r="L187" s="37">
        <v>0.36744700000000002</v>
      </c>
      <c r="M187" s="37">
        <v>0.37147200000000002</v>
      </c>
      <c r="N187" s="37">
        <v>0.36706299999999997</v>
      </c>
      <c r="O187" s="37">
        <v>0.36402699999999999</v>
      </c>
      <c r="P187" s="37">
        <v>0.365676</v>
      </c>
      <c r="Q187" s="37">
        <v>0.37277900000000003</v>
      </c>
      <c r="S187" s="4">
        <f t="shared" si="235"/>
        <v>0.3689147508353755</v>
      </c>
      <c r="T187" s="4">
        <f t="shared" si="235"/>
        <v>0.37012506330090511</v>
      </c>
      <c r="U187" s="4">
        <f t="shared" si="235"/>
        <v>0.37440002953656526</v>
      </c>
      <c r="V187" s="4">
        <f t="shared" si="235"/>
        <v>0.37519253450266449</v>
      </c>
      <c r="W187" s="4" t="e">
        <f t="shared" si="235"/>
        <v>#N/A</v>
      </c>
      <c r="X187" s="4" t="e">
        <f t="shared" si="235"/>
        <v>#N/A</v>
      </c>
      <c r="Y187" s="4" t="e">
        <f t="shared" si="235"/>
        <v>#N/A</v>
      </c>
      <c r="Z187" s="4" t="e">
        <f t="shared" si="235"/>
        <v>#N/A</v>
      </c>
      <c r="AA187" s="4">
        <f t="shared" si="235"/>
        <v>0.37483817906790912</v>
      </c>
      <c r="AB187" s="4">
        <f t="shared" si="235"/>
        <v>0.36735771454089999</v>
      </c>
      <c r="AC187" s="4">
        <f t="shared" si="235"/>
        <v>0.36821914230208619</v>
      </c>
      <c r="AD187" s="4">
        <f t="shared" si="235"/>
        <v>0.37011632100880587</v>
      </c>
      <c r="AE187" s="4">
        <f t="shared" si="235"/>
        <v>0.36600404664278591</v>
      </c>
      <c r="AF187" s="4">
        <f t="shared" si="235"/>
        <v>0.36809680150796426</v>
      </c>
      <c r="AG187" s="4">
        <f t="shared" si="235"/>
        <v>0.3734763814724093</v>
      </c>
      <c r="AI187" s="4">
        <f t="shared" si="236"/>
        <v>2.0252491646244875E-3</v>
      </c>
      <c r="AJ187" s="4">
        <f t="shared" si="236"/>
        <v>-1.0500633009051241E-3</v>
      </c>
      <c r="AK187" s="4">
        <f t="shared" si="236"/>
        <v>6.7197046343475675E-4</v>
      </c>
      <c r="AL187" s="4">
        <f t="shared" si="236"/>
        <v>1.4784654973354905E-3</v>
      </c>
      <c r="AM187" s="4">
        <f t="shared" si="236"/>
        <v>0</v>
      </c>
      <c r="AN187" s="4">
        <f t="shared" si="236"/>
        <v>0</v>
      </c>
      <c r="AO187" s="4">
        <f t="shared" si="236"/>
        <v>0</v>
      </c>
      <c r="AP187" s="4">
        <f t="shared" si="236"/>
        <v>0</v>
      </c>
      <c r="AQ187" s="4">
        <f t="shared" si="236"/>
        <v>2.1682093209091091E-4</v>
      </c>
      <c r="AR187" s="4">
        <f t="shared" si="236"/>
        <v>8.9285459100030273E-5</v>
      </c>
      <c r="AS187" s="4">
        <f t="shared" si="236"/>
        <v>3.2528576979138357E-3</v>
      </c>
      <c r="AT187" s="4">
        <f t="shared" si="236"/>
        <v>-3.0533210088058982E-3</v>
      </c>
      <c r="AU187" s="4">
        <f t="shared" si="236"/>
        <v>-1.9770466427859179E-3</v>
      </c>
      <c r="AV187" s="4">
        <f t="shared" si="236"/>
        <v>-2.4208015079642542E-3</v>
      </c>
      <c r="AW187" s="4">
        <f t="shared" si="236"/>
        <v>-6.9738147240927528E-4</v>
      </c>
      <c r="AY187" s="2">
        <f t="shared" si="228"/>
        <v>0.36467800668900247</v>
      </c>
      <c r="AZ187" s="2">
        <f t="shared" si="228"/>
        <v>0.37012506330090511</v>
      </c>
      <c r="BA187" s="2">
        <f t="shared" si="228"/>
        <v>0.37440002953576779</v>
      </c>
      <c r="BB187" s="2">
        <f t="shared" si="228"/>
        <v>0.37519253450266449</v>
      </c>
      <c r="BC187" s="2" t="e">
        <f t="shared" si="228"/>
        <v>#N/A</v>
      </c>
      <c r="BD187" s="2" t="e">
        <f t="shared" si="228"/>
        <v>#N/A</v>
      </c>
      <c r="BE187" s="2" t="e">
        <f t="shared" si="228"/>
        <v>#N/A</v>
      </c>
      <c r="BF187" s="2" t="e">
        <f t="shared" si="228"/>
        <v>#N/A</v>
      </c>
      <c r="BG187" s="2">
        <f t="shared" si="228"/>
        <v>0.37483817906790912</v>
      </c>
      <c r="BH187" s="2">
        <f t="shared" si="228"/>
        <v>0.36735771454089999</v>
      </c>
      <c r="BI187" s="2">
        <f t="shared" si="228"/>
        <v>0.36821914230208619</v>
      </c>
      <c r="BJ187" s="2">
        <f t="shared" si="228"/>
        <v>0.37011632100877534</v>
      </c>
      <c r="BK187" s="2">
        <f t="shared" si="228"/>
        <v>0.36600404664277469</v>
      </c>
      <c r="BL187" s="2">
        <f t="shared" si="228"/>
        <v>0.36809680143046414</v>
      </c>
      <c r="BM187" s="2">
        <f t="shared" si="228"/>
        <v>0.37347638088854973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>
        <f t="shared" si="199"/>
        <v>0.36907499999999999</v>
      </c>
      <c r="CW187" s="2">
        <f t="shared" si="200"/>
        <v>0.37507200000000002</v>
      </c>
      <c r="CX187" s="2">
        <f t="shared" si="201"/>
        <v>0.37667099999999998</v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>
        <f t="shared" si="206"/>
        <v>0.37505500000000003</v>
      </c>
      <c r="DD187" s="2">
        <f t="shared" si="207"/>
        <v>0.36744700000000002</v>
      </c>
      <c r="DE187" s="2">
        <f t="shared" si="208"/>
        <v>0.37147200000000002</v>
      </c>
      <c r="DF187" s="2">
        <f t="shared" si="209"/>
        <v>0.36706299999999997</v>
      </c>
      <c r="DG187" s="2">
        <f t="shared" si="210"/>
        <v>0.36402699999999999</v>
      </c>
      <c r="DH187" s="2">
        <f t="shared" si="211"/>
        <v>0.365676</v>
      </c>
      <c r="DI187" s="2">
        <f t="shared" si="212"/>
        <v>0.37277900000000003</v>
      </c>
      <c r="DK187" s="2">
        <f t="shared" si="237"/>
        <v>0.56833890968801304</v>
      </c>
      <c r="DL187" s="2">
        <f t="shared" si="237"/>
        <v>0.50677474652406418</v>
      </c>
      <c r="DM187" s="2">
        <f t="shared" si="237"/>
        <v>0.51528504201772607</v>
      </c>
      <c r="DN187" s="2">
        <f t="shared" si="237"/>
        <v>0.52001532625482638</v>
      </c>
      <c r="DO187" s="2">
        <f t="shared" si="237"/>
        <v>0.5519049946524065</v>
      </c>
      <c r="DP187" s="2">
        <f t="shared" si="237"/>
        <v>0.52450187188416408</v>
      </c>
      <c r="DQ187" s="2">
        <f t="shared" si="237"/>
        <v>0.51069070069648093</v>
      </c>
      <c r="DR187" s="2">
        <f t="shared" si="237"/>
        <v>0.50583450971407629</v>
      </c>
      <c r="DS187" s="2">
        <f t="shared" si="237"/>
        <v>0.5130065888929618</v>
      </c>
      <c r="DT187" s="2">
        <f t="shared" si="237"/>
        <v>0.51626278288770056</v>
      </c>
      <c r="DU187" s="2">
        <f t="shared" si="237"/>
        <v>0.50232283636363628</v>
      </c>
      <c r="DV187" s="2">
        <f t="shared" si="237"/>
        <v>0.50418000224089632</v>
      </c>
      <c r="DW187" s="2">
        <f t="shared" si="237"/>
        <v>0.48713290267379683</v>
      </c>
      <c r="DX187" s="2">
        <f t="shared" si="237"/>
        <v>0.53304644705882342</v>
      </c>
      <c r="DY187" s="2">
        <f t="shared" si="237"/>
        <v>0.50528352639296181</v>
      </c>
      <c r="EA187" s="2">
        <f t="shared" si="241"/>
        <v>0.36467689641319539</v>
      </c>
      <c r="EB187" s="2">
        <f t="shared" si="241"/>
        <v>0.36879581545368612</v>
      </c>
      <c r="EC187" s="2">
        <f t="shared" si="241"/>
        <v>0.37316727871515482</v>
      </c>
      <c r="ED187" s="2">
        <f t="shared" si="241"/>
        <v>0.37287290528823019</v>
      </c>
      <c r="EE187" s="2">
        <f t="shared" si="241"/>
        <v>0.37589884702563009</v>
      </c>
      <c r="EF187" s="2">
        <f t="shared" si="240"/>
        <v>0.37080916756590221</v>
      </c>
      <c r="EG187" s="2">
        <f t="shared" si="240"/>
        <v>0.37329760773109255</v>
      </c>
      <c r="EH187" s="2">
        <f t="shared" si="240"/>
        <v>0.38017182697323187</v>
      </c>
      <c r="EI187" s="2">
        <f t="shared" si="240"/>
        <v>0.37259704807447969</v>
      </c>
      <c r="EJ187" s="2">
        <f t="shared" si="240"/>
        <v>0.3662405908302353</v>
      </c>
      <c r="EK187" s="2">
        <f t="shared" si="213"/>
        <v>0.36622618661555012</v>
      </c>
      <c r="EL187" s="2">
        <f t="shared" si="180"/>
        <v>0.37028129748573835</v>
      </c>
      <c r="EM187" s="2">
        <f t="shared" si="180"/>
        <v>0.3657701219848381</v>
      </c>
      <c r="EN187" s="2">
        <f t="shared" si="180"/>
        <v>0.36796542400037835</v>
      </c>
      <c r="EO187" s="2">
        <f t="shared" si="180"/>
        <v>0.37725243214924825</v>
      </c>
      <c r="EQ187" s="2">
        <f t="shared" si="238"/>
        <v>0.36467689641319539</v>
      </c>
      <c r="ER187" s="2">
        <f t="shared" si="238"/>
        <v>0.37031241309558199</v>
      </c>
      <c r="ES187" s="2">
        <f t="shared" si="238"/>
        <v>0.37470112747064105</v>
      </c>
      <c r="ET187" s="2">
        <f t="shared" si="238"/>
        <v>0.37553750887949938</v>
      </c>
      <c r="EU187" s="2">
        <f t="shared" si="238"/>
        <v>0.37633216626244037</v>
      </c>
      <c r="EV187" s="2">
        <f t="shared" si="238"/>
        <v>0.37064128969180066</v>
      </c>
      <c r="EW187" s="2">
        <f t="shared" si="238"/>
        <v>0.37358235730113448</v>
      </c>
      <c r="EX187" s="2">
        <f t="shared" si="238"/>
        <v>0.37723809021809201</v>
      </c>
      <c r="EY187" s="2">
        <f t="shared" si="238"/>
        <v>0.37512858951842493</v>
      </c>
      <c r="EZ187" s="2">
        <f t="shared" si="238"/>
        <v>0.36753889563619102</v>
      </c>
      <c r="FA187" s="2">
        <f t="shared" si="238"/>
        <v>0.36860652196822996</v>
      </c>
      <c r="FB187" s="2">
        <f t="shared" si="238"/>
        <v>0.37007613614953438</v>
      </c>
      <c r="FC187" s="2">
        <f t="shared" si="238"/>
        <v>0.36605380237837382</v>
      </c>
      <c r="FD187" s="2">
        <f t="shared" si="238"/>
        <v>0.36812664788173466</v>
      </c>
      <c r="FE187" s="2">
        <f t="shared" si="238"/>
        <v>0.3725609906616672</v>
      </c>
      <c r="FG187" s="2">
        <f t="shared" si="239"/>
        <v>0.99999454843940117</v>
      </c>
      <c r="FH187" s="2">
        <f t="shared" si="239"/>
        <v>0.99999071212565183</v>
      </c>
      <c r="FI187" s="2">
        <f t="shared" si="239"/>
        <v>0.99998642026483608</v>
      </c>
      <c r="FJ187" s="2">
        <f t="shared" si="239"/>
        <v>0.99998863727576526</v>
      </c>
      <c r="FK187" s="2">
        <f t="shared" si="239"/>
        <v>0.99999155317744559</v>
      </c>
      <c r="FL187" s="2">
        <f t="shared" si="239"/>
        <v>0.99999226947955833</v>
      </c>
      <c r="FM187" s="2">
        <f t="shared" si="239"/>
        <v>0.99999202160153411</v>
      </c>
      <c r="FN187" s="2">
        <f t="shared" si="239"/>
        <v>0.99999202696326872</v>
      </c>
      <c r="FO187" s="2">
        <f t="shared" si="239"/>
        <v>0.9999919956793033</v>
      </c>
      <c r="FP187" s="2">
        <f t="shared" si="239"/>
        <v>0.99999051910070857</v>
      </c>
      <c r="FQ187" s="2">
        <f t="shared" si="239"/>
        <v>0.99999040376138326</v>
      </c>
      <c r="FR187" s="2">
        <f t="shared" si="239"/>
        <v>0.99999010845893055</v>
      </c>
      <c r="FS187" s="2">
        <f t="shared" si="239"/>
        <v>0.99999038312036181</v>
      </c>
      <c r="FT187" s="2">
        <f t="shared" si="239"/>
        <v>0.99999101737122476</v>
      </c>
      <c r="FU187" s="2">
        <f t="shared" si="239"/>
        <v>0.99999167954121582</v>
      </c>
      <c r="FW187" s="2">
        <f t="shared" si="230"/>
        <v>7.3430216860420153E-6</v>
      </c>
      <c r="FX187" s="2">
        <f t="shared" si="230"/>
        <v>0.87562203682740913</v>
      </c>
      <c r="FY187" s="2">
        <f t="shared" si="230"/>
        <v>0.80243954602618861</v>
      </c>
      <c r="FZ187" s="2">
        <f t="shared" si="230"/>
        <v>0.86990698476747963</v>
      </c>
      <c r="GA187" s="2">
        <f t="shared" si="230"/>
        <v>0.90730646046329211</v>
      </c>
      <c r="GB187" s="2">
        <f t="shared" si="230"/>
        <v>0.90606084707415979</v>
      </c>
      <c r="GC187" s="2">
        <f t="shared" si="230"/>
        <v>0.90986009091845066</v>
      </c>
      <c r="GD187" s="2">
        <f t="shared" si="230"/>
        <v>0.90531689357915945</v>
      </c>
      <c r="GE187" s="2">
        <f t="shared" si="230"/>
        <v>0.88483920174141528</v>
      </c>
      <c r="GF187" s="2">
        <f t="shared" si="230"/>
        <v>0.85935241112275451</v>
      </c>
      <c r="GG187" s="2">
        <f t="shared" si="230"/>
        <v>0.83670969654251626</v>
      </c>
      <c r="GH187" s="2">
        <f t="shared" si="230"/>
        <v>0.81058616880377665</v>
      </c>
      <c r="GI187" s="2">
        <f t="shared" si="230"/>
        <v>0.82049211713632297</v>
      </c>
      <c r="GJ187" s="2">
        <f t="shared" si="230"/>
        <v>0.80567821246513283</v>
      </c>
      <c r="GK187" s="2">
        <f t="shared" si="230"/>
        <v>0.80510788595357696</v>
      </c>
      <c r="GM187" s="82">
        <f t="shared" si="231"/>
        <v>2.024926754657019E-222</v>
      </c>
      <c r="GN187" s="82">
        <f t="shared" si="231"/>
        <v>0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1.4345289815253525E-169</v>
      </c>
      <c r="HD187" s="82">
        <f t="shared" si="182"/>
        <v>1.9518192177517887E-307</v>
      </c>
      <c r="HE187" s="82">
        <f t="shared" si="182"/>
        <v>6.8987939134339944E-288</v>
      </c>
      <c r="HF187" s="82">
        <f t="shared" si="181"/>
        <v>4.619080241576039E-293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2.5117223744785936E-306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7.4287361558575765E-287</v>
      </c>
      <c r="HQ187" s="82">
        <f t="shared" si="227"/>
        <v>0</v>
      </c>
      <c r="HS187" s="82">
        <f t="shared" si="232"/>
        <v>0.52685495641757629</v>
      </c>
      <c r="HT187" s="82">
        <f t="shared" si="232"/>
        <v>7.0665591881867302E-51</v>
      </c>
      <c r="HU187" s="82">
        <f t="shared" si="232"/>
        <v>5.3866122186893331E-52</v>
      </c>
      <c r="HV187" s="82">
        <f t="shared" si="232"/>
        <v>2.2509677602779533E-74</v>
      </c>
      <c r="HW187" s="82">
        <f t="shared" si="232"/>
        <v>6.5601879847380115E-84</v>
      </c>
      <c r="HX187" s="82">
        <f t="shared" si="232"/>
        <v>8.8650550394212831E-89</v>
      </c>
      <c r="HY187" s="82">
        <f t="shared" si="232"/>
        <v>1.0138280891404475E-98</v>
      </c>
      <c r="HZ187" s="82">
        <f t="shared" si="232"/>
        <v>4.5335195967087489E-92</v>
      </c>
      <c r="IA187" s="82">
        <f t="shared" si="232"/>
        <v>6.4384277712942295E-75</v>
      </c>
      <c r="IB187" s="82">
        <f t="shared" si="232"/>
        <v>1.3074804917541467E-78</v>
      </c>
      <c r="IC187" s="82">
        <f t="shared" si="232"/>
        <v>6.5672496518387048E-71</v>
      </c>
      <c r="ID187" s="82">
        <f t="shared" si="232"/>
        <v>5.7152418619408684E-62</v>
      </c>
      <c r="IE187" s="82">
        <f t="shared" si="232"/>
        <v>9.1501766637027885E-60</v>
      </c>
      <c r="IF187" s="82">
        <f t="shared" si="232"/>
        <v>3.6261611254887504E-63</v>
      </c>
      <c r="IG187" s="82">
        <f t="shared" si="232"/>
        <v>2.2685088431788759E-65</v>
      </c>
      <c r="II187" s="82">
        <f t="shared" si="233"/>
        <v>2.1904026891223767E-285</v>
      </c>
      <c r="IJ187" s="82">
        <f t="shared" si="233"/>
        <v>1.2353043643989199E-8</v>
      </c>
      <c r="IK187" s="82">
        <f t="shared" si="233"/>
        <v>3.5312266118665717E-6</v>
      </c>
      <c r="IL187" s="82">
        <f t="shared" si="233"/>
        <v>4.7703873458189291E-12</v>
      </c>
      <c r="IM187" s="82">
        <f t="shared" si="233"/>
        <v>8.4486348629082932E-16</v>
      </c>
      <c r="IN187" s="82">
        <f t="shared" si="233"/>
        <v>1.3739868847255596E-16</v>
      </c>
      <c r="IO187" s="82">
        <f t="shared" si="233"/>
        <v>1.7660293571885767E-18</v>
      </c>
      <c r="IP187" s="82">
        <f t="shared" si="233"/>
        <v>4.8372670870158609E-17</v>
      </c>
      <c r="IQ187" s="82">
        <f t="shared" si="233"/>
        <v>1.83928575219098E-12</v>
      </c>
      <c r="IR187" s="82">
        <f t="shared" si="233"/>
        <v>2.2604284056159963E-11</v>
      </c>
      <c r="IS187" s="82">
        <f t="shared" si="233"/>
        <v>3.3196523907442577E-9</v>
      </c>
      <c r="IT187" s="82">
        <f t="shared" si="233"/>
        <v>3.7917030785576567E-7</v>
      </c>
      <c r="IU187" s="82">
        <f t="shared" si="233"/>
        <v>2.1672156748192886E-7</v>
      </c>
      <c r="IV187" s="82">
        <f t="shared" si="233"/>
        <v>2.5661006796457846E-7</v>
      </c>
      <c r="IW187" s="82">
        <f t="shared" si="233"/>
        <v>1.758491983987554E-7</v>
      </c>
      <c r="IY187" s="82">
        <f t="shared" si="234"/>
        <v>0.52685495641757629</v>
      </c>
      <c r="IZ187" s="82">
        <f t="shared" si="234"/>
        <v>1.2353043643989199E-8</v>
      </c>
      <c r="JA187" s="82">
        <f t="shared" si="234"/>
        <v>3.5312266118665717E-6</v>
      </c>
      <c r="JB187" s="82">
        <f t="shared" si="234"/>
        <v>4.7703873458189291E-12</v>
      </c>
      <c r="JC187" s="82">
        <f t="shared" si="234"/>
        <v>8.4486348629082932E-16</v>
      </c>
      <c r="JD187" s="82">
        <f t="shared" si="234"/>
        <v>1.3739868847255596E-16</v>
      </c>
      <c r="JE187" s="82">
        <f t="shared" si="234"/>
        <v>1.7660293571885767E-18</v>
      </c>
      <c r="JF187" s="82">
        <f t="shared" si="234"/>
        <v>4.8372670870158609E-17</v>
      </c>
      <c r="JG187" s="82">
        <f t="shared" si="234"/>
        <v>1.83928575219098E-12</v>
      </c>
      <c r="JH187" s="82">
        <f t="shared" si="234"/>
        <v>2.2604284056159963E-11</v>
      </c>
      <c r="JI187" s="82">
        <f t="shared" si="234"/>
        <v>3.3196523907442577E-9</v>
      </c>
      <c r="JJ187" s="82">
        <f t="shared" si="234"/>
        <v>3.7917030785576567E-7</v>
      </c>
      <c r="JK187" s="82">
        <f t="shared" si="234"/>
        <v>2.1672156748192886E-7</v>
      </c>
      <c r="JL187" s="82">
        <f t="shared" si="234"/>
        <v>2.5661006796457846E-7</v>
      </c>
      <c r="JM187" s="82">
        <f t="shared" si="234"/>
        <v>1.758491983987554E-7</v>
      </c>
    </row>
    <row r="188" spans="2:273" x14ac:dyDescent="0.25">
      <c r="B188" s="2">
        <v>161</v>
      </c>
      <c r="C188" s="37">
        <v>0.36824299999999999</v>
      </c>
      <c r="D188" s="37">
        <v>0.36946499999999999</v>
      </c>
      <c r="E188" s="37">
        <v>0.37744699999999998</v>
      </c>
      <c r="F188" s="37">
        <v>0.37589600000000001</v>
      </c>
      <c r="G188" s="37">
        <v>0.37926799999999999</v>
      </c>
      <c r="H188" s="37">
        <v>0.36969299999999999</v>
      </c>
      <c r="I188" s="37">
        <v>0.374861</v>
      </c>
      <c r="J188" s="37">
        <v>0.37916499999999997</v>
      </c>
      <c r="K188" s="37">
        <v>0.37401499999999999</v>
      </c>
      <c r="L188" s="37">
        <v>0.37121100000000001</v>
      </c>
      <c r="M188" s="37">
        <v>0.36960500000000002</v>
      </c>
      <c r="N188" s="37">
        <v>0.36941000000000002</v>
      </c>
      <c r="O188" s="37">
        <v>0.36652699999999999</v>
      </c>
      <c r="P188" s="37">
        <v>0.36840499999999998</v>
      </c>
      <c r="Q188" s="37">
        <v>0.37090000000000001</v>
      </c>
      <c r="S188" s="4">
        <f t="shared" si="235"/>
        <v>0.36785962770829322</v>
      </c>
      <c r="T188" s="4">
        <f t="shared" si="235"/>
        <v>0.36994705923602733</v>
      </c>
      <c r="U188" s="4">
        <f t="shared" si="235"/>
        <v>0.37421936192368543</v>
      </c>
      <c r="V188" s="4">
        <f t="shared" si="235"/>
        <v>0.3750041419665685</v>
      </c>
      <c r="W188" s="4" t="e">
        <f t="shared" si="235"/>
        <v>#N/A</v>
      </c>
      <c r="X188" s="4" t="e">
        <f t="shared" si="235"/>
        <v>#N/A</v>
      </c>
      <c r="Y188" s="4" t="e">
        <f t="shared" si="235"/>
        <v>#N/A</v>
      </c>
      <c r="Z188" s="4" t="e">
        <f t="shared" si="235"/>
        <v>#N/A</v>
      </c>
      <c r="AA188" s="4">
        <f t="shared" si="235"/>
        <v>0.37471157711467962</v>
      </c>
      <c r="AB188" s="4">
        <f t="shared" si="235"/>
        <v>0.36708806976838221</v>
      </c>
      <c r="AC188" s="4">
        <f t="shared" si="235"/>
        <v>0.36799777461600847</v>
      </c>
      <c r="AD188" s="4">
        <f t="shared" si="235"/>
        <v>0.36991361586471327</v>
      </c>
      <c r="AE188" s="4">
        <f t="shared" si="235"/>
        <v>0.3657935487420787</v>
      </c>
      <c r="AF188" s="4">
        <f t="shared" si="235"/>
        <v>0.36791770399437118</v>
      </c>
      <c r="AG188" s="4">
        <f t="shared" si="235"/>
        <v>0.37319454826731469</v>
      </c>
      <c r="AI188" s="4">
        <f t="shared" si="236"/>
        <v>3.8337229170676279E-4</v>
      </c>
      <c r="AJ188" s="4">
        <f t="shared" si="236"/>
        <v>-4.8205923602734346E-4</v>
      </c>
      <c r="AK188" s="4">
        <f t="shared" si="236"/>
        <v>3.2276380763145429E-3</v>
      </c>
      <c r="AL188" s="4">
        <f t="shared" si="236"/>
        <v>8.9185803343150294E-4</v>
      </c>
      <c r="AM188" s="4">
        <f t="shared" si="236"/>
        <v>0</v>
      </c>
      <c r="AN188" s="4">
        <f t="shared" si="236"/>
        <v>0</v>
      </c>
      <c r="AO188" s="4">
        <f t="shared" si="236"/>
        <v>0</v>
      </c>
      <c r="AP188" s="4">
        <f t="shared" si="236"/>
        <v>0</v>
      </c>
      <c r="AQ188" s="4">
        <f t="shared" si="236"/>
        <v>-6.9657711467963068E-4</v>
      </c>
      <c r="AR188" s="4">
        <f t="shared" si="236"/>
        <v>4.1229302316178051E-3</v>
      </c>
      <c r="AS188" s="4">
        <f t="shared" si="236"/>
        <v>1.6072253839915507E-3</v>
      </c>
      <c r="AT188" s="4">
        <f t="shared" si="236"/>
        <v>-5.0361586471325825E-4</v>
      </c>
      <c r="AU188" s="4">
        <f t="shared" si="236"/>
        <v>7.3345125792129151E-4</v>
      </c>
      <c r="AV188" s="4">
        <f t="shared" si="236"/>
        <v>4.8729600562880115E-4</v>
      </c>
      <c r="AW188" s="4">
        <f t="shared" si="236"/>
        <v>-2.2945482673146778E-3</v>
      </c>
      <c r="AY188" s="2">
        <f t="shared" si="228"/>
        <v>0.3643638094023528</v>
      </c>
      <c r="AZ188" s="2">
        <f t="shared" si="228"/>
        <v>0.36994705923602733</v>
      </c>
      <c r="BA188" s="2">
        <f t="shared" si="228"/>
        <v>0.37421936192364469</v>
      </c>
      <c r="BB188" s="2">
        <f t="shared" si="228"/>
        <v>0.3750041419665685</v>
      </c>
      <c r="BC188" s="2" t="e">
        <f t="shared" si="228"/>
        <v>#N/A</v>
      </c>
      <c r="BD188" s="2" t="e">
        <f t="shared" si="228"/>
        <v>#N/A</v>
      </c>
      <c r="BE188" s="2" t="e">
        <f t="shared" si="228"/>
        <v>#N/A</v>
      </c>
      <c r="BF188" s="2" t="e">
        <f t="shared" si="228"/>
        <v>#N/A</v>
      </c>
      <c r="BG188" s="2">
        <f t="shared" si="228"/>
        <v>0.37471157711467962</v>
      </c>
      <c r="BH188" s="2">
        <f t="shared" si="228"/>
        <v>0.36708806976838221</v>
      </c>
      <c r="BI188" s="2">
        <f t="shared" si="228"/>
        <v>0.36799777461600847</v>
      </c>
      <c r="BJ188" s="2">
        <f t="shared" si="228"/>
        <v>0.36991361586471228</v>
      </c>
      <c r="BK188" s="2">
        <f t="shared" si="228"/>
        <v>0.36579354874207831</v>
      </c>
      <c r="BL188" s="2">
        <f t="shared" si="228"/>
        <v>0.36791770398821277</v>
      </c>
      <c r="BM188" s="2">
        <f t="shared" si="228"/>
        <v>0.37319454821150977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>
        <f t="shared" si="199"/>
        <v>0.36946499999999999</v>
      </c>
      <c r="CW188" s="2">
        <f t="shared" si="200"/>
        <v>0.37744699999999998</v>
      </c>
      <c r="CX188" s="2">
        <f t="shared" si="201"/>
        <v>0.37589600000000001</v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>
        <f t="shared" si="206"/>
        <v>0.37401499999999999</v>
      </c>
      <c r="DD188" s="2">
        <f t="shared" si="207"/>
        <v>0.37121100000000001</v>
      </c>
      <c r="DE188" s="2">
        <f t="shared" si="208"/>
        <v>0.36960500000000002</v>
      </c>
      <c r="DF188" s="2">
        <f t="shared" si="209"/>
        <v>0.36941000000000002</v>
      </c>
      <c r="DG188" s="2">
        <f t="shared" si="210"/>
        <v>0.36652699999999999</v>
      </c>
      <c r="DH188" s="2">
        <f t="shared" si="211"/>
        <v>0.36840499999999998</v>
      </c>
      <c r="DI188" s="2">
        <f t="shared" si="212"/>
        <v>0.37090000000000001</v>
      </c>
      <c r="DK188" s="2">
        <f t="shared" si="237"/>
        <v>0.56943805582922813</v>
      </c>
      <c r="DL188" s="2">
        <f t="shared" si="237"/>
        <v>0.50749453200916728</v>
      </c>
      <c r="DM188" s="2">
        <f t="shared" si="237"/>
        <v>0.51606804956778618</v>
      </c>
      <c r="DN188" s="2">
        <f t="shared" si="237"/>
        <v>0.52080905135135147</v>
      </c>
      <c r="DO188" s="2">
        <f t="shared" si="237"/>
        <v>0.55289272693850267</v>
      </c>
      <c r="DP188" s="2">
        <f t="shared" si="237"/>
        <v>0.52531500421554234</v>
      </c>
      <c r="DQ188" s="2">
        <f t="shared" si="237"/>
        <v>0.51142875788123177</v>
      </c>
      <c r="DR188" s="2">
        <f t="shared" si="237"/>
        <v>0.50651703097507339</v>
      </c>
      <c r="DS188" s="2">
        <f t="shared" si="237"/>
        <v>0.51375351576246331</v>
      </c>
      <c r="DT188" s="2">
        <f t="shared" si="237"/>
        <v>0.51704696378915205</v>
      </c>
      <c r="DU188" s="2">
        <f t="shared" si="237"/>
        <v>0.50299656959511063</v>
      </c>
      <c r="DV188" s="2">
        <f t="shared" si="237"/>
        <v>0.50487987058823525</v>
      </c>
      <c r="DW188" s="2">
        <f t="shared" si="237"/>
        <v>0.48773946768525595</v>
      </c>
      <c r="DX188" s="2">
        <f t="shared" si="237"/>
        <v>0.53401091932773104</v>
      </c>
      <c r="DY188" s="2">
        <f t="shared" si="237"/>
        <v>0.50604487958211142</v>
      </c>
      <c r="EA188" s="2">
        <f t="shared" si="241"/>
        <v>0.36436278979176651</v>
      </c>
      <c r="EB188" s="2">
        <f t="shared" si="241"/>
        <v>0.36858163516068043</v>
      </c>
      <c r="EC188" s="2">
        <f t="shared" si="241"/>
        <v>0.37294283425362662</v>
      </c>
      <c r="ED188" s="2">
        <f t="shared" si="241"/>
        <v>0.3726191164898463</v>
      </c>
      <c r="EE188" s="2">
        <f t="shared" si="241"/>
        <v>0.37568820764871846</v>
      </c>
      <c r="EF188" s="2">
        <f t="shared" si="240"/>
        <v>0.37059826154806658</v>
      </c>
      <c r="EG188" s="2">
        <f t="shared" si="240"/>
        <v>0.37313425709483805</v>
      </c>
      <c r="EH188" s="2">
        <f t="shared" si="240"/>
        <v>0.38007622115133843</v>
      </c>
      <c r="EI188" s="2">
        <f t="shared" si="240"/>
        <v>0.37241196020989525</v>
      </c>
      <c r="EJ188" s="2">
        <f t="shared" si="240"/>
        <v>0.36593844359709671</v>
      </c>
      <c r="EK188" s="2">
        <f t="shared" si="213"/>
        <v>0.36594217103847182</v>
      </c>
      <c r="EL188" s="2">
        <f t="shared" si="180"/>
        <v>0.370084040566237</v>
      </c>
      <c r="EM188" s="2">
        <f t="shared" si="180"/>
        <v>0.36555121843720267</v>
      </c>
      <c r="EN188" s="2">
        <f t="shared" si="180"/>
        <v>0.36777831455600402</v>
      </c>
      <c r="EO188" s="2">
        <f t="shared" si="180"/>
        <v>0.37708844923497831</v>
      </c>
      <c r="EQ188" s="2">
        <f t="shared" si="238"/>
        <v>0.36436278979176651</v>
      </c>
      <c r="ER188" s="2">
        <f t="shared" si="238"/>
        <v>0.37012261646539463</v>
      </c>
      <c r="ES188" s="2">
        <f t="shared" si="238"/>
        <v>0.37450381886908823</v>
      </c>
      <c r="ET188" s="2">
        <f t="shared" si="238"/>
        <v>0.37532768943266925</v>
      </c>
      <c r="EU188" s="2">
        <f t="shared" si="238"/>
        <v>0.37612849619469763</v>
      </c>
      <c r="EV188" s="2">
        <f t="shared" si="238"/>
        <v>0.37042789528333003</v>
      </c>
      <c r="EW188" s="2">
        <f t="shared" si="238"/>
        <v>0.37342328758542143</v>
      </c>
      <c r="EX188" s="2">
        <f t="shared" si="238"/>
        <v>0.3770980340298668</v>
      </c>
      <c r="EY188" s="2">
        <f t="shared" si="238"/>
        <v>0.37498338083049948</v>
      </c>
      <c r="EZ188" s="2">
        <f t="shared" si="238"/>
        <v>0.36725816828886731</v>
      </c>
      <c r="FA188" s="2">
        <f t="shared" si="238"/>
        <v>0.36836223008972446</v>
      </c>
      <c r="FB188" s="2">
        <f t="shared" si="238"/>
        <v>0.36987582076002318</v>
      </c>
      <c r="FC188" s="2">
        <f t="shared" si="238"/>
        <v>0.36584061549965546</v>
      </c>
      <c r="FD188" s="2">
        <f t="shared" si="238"/>
        <v>0.36794670385083528</v>
      </c>
      <c r="FE188" s="2">
        <f t="shared" si="238"/>
        <v>0.37233369682310263</v>
      </c>
      <c r="FG188" s="2">
        <f t="shared" si="239"/>
        <v>0.99999502811525753</v>
      </c>
      <c r="FH188" s="2">
        <f t="shared" si="239"/>
        <v>0.99999152935099744</v>
      </c>
      <c r="FI188" s="2">
        <f t="shared" si="239"/>
        <v>0.99998761511953671</v>
      </c>
      <c r="FJ188" s="2">
        <f t="shared" si="239"/>
        <v>0.99998963706197252</v>
      </c>
      <c r="FK188" s="2">
        <f t="shared" si="239"/>
        <v>0.99999229640054677</v>
      </c>
      <c r="FL188" s="2">
        <f t="shared" si="239"/>
        <v>0.99999294967676766</v>
      </c>
      <c r="FM188" s="2">
        <f t="shared" si="239"/>
        <v>0.99999272360901026</v>
      </c>
      <c r="FN188" s="2">
        <f t="shared" si="239"/>
        <v>0.99999272849897725</v>
      </c>
      <c r="FO188" s="2">
        <f t="shared" si="239"/>
        <v>0.99999269996762152</v>
      </c>
      <c r="FP188" s="2">
        <f t="shared" si="239"/>
        <v>0.99999135330986622</v>
      </c>
      <c r="FQ188" s="2">
        <f t="shared" si="239"/>
        <v>0.99999124811897477</v>
      </c>
      <c r="FR188" s="2">
        <f t="shared" si="239"/>
        <v>0.99999097879947507</v>
      </c>
      <c r="FS188" s="2">
        <f t="shared" si="239"/>
        <v>0.99999122929410755</v>
      </c>
      <c r="FT188" s="2">
        <f t="shared" si="239"/>
        <v>0.9999918077387161</v>
      </c>
      <c r="FU188" s="2">
        <f t="shared" si="239"/>
        <v>0.99999241164584485</v>
      </c>
      <c r="FW188" s="2">
        <f t="shared" si="230"/>
        <v>8.0514574685651347E-6</v>
      </c>
      <c r="FX188" s="2">
        <f t="shared" si="230"/>
        <v>0.88531080083985836</v>
      </c>
      <c r="FY188" s="2">
        <f t="shared" si="230"/>
        <v>0.81663526258271479</v>
      </c>
      <c r="FZ188" s="2">
        <f t="shared" si="230"/>
        <v>0.87997991707277812</v>
      </c>
      <c r="GA188" s="2">
        <f t="shared" si="230"/>
        <v>0.9147673272460719</v>
      </c>
      <c r="GB188" s="2">
        <f t="shared" si="230"/>
        <v>0.91361242681554877</v>
      </c>
      <c r="GC188" s="2">
        <f t="shared" si="230"/>
        <v>0.9171341893597571</v>
      </c>
      <c r="GD188" s="2">
        <f t="shared" si="230"/>
        <v>0.91292253066218676</v>
      </c>
      <c r="GE188" s="2">
        <f t="shared" si="230"/>
        <v>0.89389697213841424</v>
      </c>
      <c r="GF188" s="2">
        <f t="shared" si="230"/>
        <v>0.87012055612462313</v>
      </c>
      <c r="GG188" s="2">
        <f t="shared" si="230"/>
        <v>0.84890659700353477</v>
      </c>
      <c r="GH188" s="2">
        <f t="shared" si="230"/>
        <v>0.82432466372111912</v>
      </c>
      <c r="GI188" s="2">
        <f t="shared" si="230"/>
        <v>0.83365955975219153</v>
      </c>
      <c r="GJ188" s="2">
        <f t="shared" si="230"/>
        <v>0.81969350495177673</v>
      </c>
      <c r="GK188" s="2">
        <f t="shared" si="230"/>
        <v>0.8191550796219309</v>
      </c>
      <c r="GM188" s="82">
        <f t="shared" si="231"/>
        <v>1.8296632997887786E-226</v>
      </c>
      <c r="GN188" s="82">
        <f t="shared" si="231"/>
        <v>0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1.9013512321252244E-173</v>
      </c>
      <c r="HD188" s="82">
        <f t="shared" si="182"/>
        <v>0</v>
      </c>
      <c r="HE188" s="82">
        <f t="shared" si="182"/>
        <v>3.3550220307555823E-295</v>
      </c>
      <c r="HF188" s="82">
        <f t="shared" si="182"/>
        <v>4.0268717194062665E-300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1.3311362610792638E-293</v>
      </c>
      <c r="HQ188" s="82">
        <f t="shared" si="227"/>
        <v>0</v>
      </c>
      <c r="HS188" s="82">
        <f t="shared" si="232"/>
        <v>0.50524440925933278</v>
      </c>
      <c r="HT188" s="82">
        <f t="shared" si="232"/>
        <v>6.8438148099496025E-53</v>
      </c>
      <c r="HU188" s="82">
        <f t="shared" si="232"/>
        <v>2.6270680599163276E-54</v>
      </c>
      <c r="HV188" s="82">
        <f t="shared" si="232"/>
        <v>2.0066200563733151E-77</v>
      </c>
      <c r="HW188" s="82">
        <f t="shared" si="232"/>
        <v>4.7271834425371018E-87</v>
      </c>
      <c r="HX188" s="82">
        <f t="shared" si="232"/>
        <v>4.0177548975140729E-92</v>
      </c>
      <c r="HY188" s="82">
        <f t="shared" si="232"/>
        <v>2.1668501391586296E-102</v>
      </c>
      <c r="HZ188" s="82">
        <f t="shared" si="232"/>
        <v>1.5346685215987451E-95</v>
      </c>
      <c r="IA188" s="82">
        <f t="shared" si="232"/>
        <v>7.9882656311122889E-78</v>
      </c>
      <c r="IB188" s="82">
        <f t="shared" si="232"/>
        <v>8.5118610223137749E-82</v>
      </c>
      <c r="IC188" s="82">
        <f t="shared" si="232"/>
        <v>7.1567169130981766E-74</v>
      </c>
      <c r="ID188" s="82">
        <f t="shared" si="232"/>
        <v>1.2221205983635716E-64</v>
      </c>
      <c r="IE188" s="82">
        <f t="shared" si="232"/>
        <v>2.5253021689082174E-62</v>
      </c>
      <c r="IF188" s="82">
        <f t="shared" si="232"/>
        <v>7.2187984351350193E-66</v>
      </c>
      <c r="IG188" s="82">
        <f t="shared" si="232"/>
        <v>3.8405565220758097E-68</v>
      </c>
      <c r="II188" s="82">
        <f t="shared" si="233"/>
        <v>5.4513612506546295E-281</v>
      </c>
      <c r="IJ188" s="82">
        <f t="shared" si="233"/>
        <v>2.4683414665227419E-9</v>
      </c>
      <c r="IK188" s="82">
        <f t="shared" si="233"/>
        <v>7.7346906921988331E-7</v>
      </c>
      <c r="IL188" s="82">
        <f t="shared" si="233"/>
        <v>4.2517220423023568E-13</v>
      </c>
      <c r="IM188" s="82">
        <f t="shared" si="233"/>
        <v>5.6435135918285813E-17</v>
      </c>
      <c r="IN188" s="82">
        <f t="shared" si="233"/>
        <v>7.7708621058612362E-18</v>
      </c>
      <c r="IO188" s="82">
        <f t="shared" si="233"/>
        <v>7.4611521379425519E-20</v>
      </c>
      <c r="IP188" s="82">
        <f t="shared" si="233"/>
        <v>2.4828165626188889E-18</v>
      </c>
      <c r="IQ188" s="82">
        <f t="shared" si="233"/>
        <v>1.7791253833212479E-13</v>
      </c>
      <c r="IR188" s="82">
        <f t="shared" si="233"/>
        <v>2.0880417588111601E-12</v>
      </c>
      <c r="IS188" s="82">
        <f t="shared" si="233"/>
        <v>4.1474880258270522E-10</v>
      </c>
      <c r="IT188" s="82">
        <f t="shared" si="233"/>
        <v>6.6305874357666443E-8</v>
      </c>
      <c r="IU188" s="82">
        <f t="shared" si="233"/>
        <v>3.8281605728964259E-8</v>
      </c>
      <c r="IV188" s="82">
        <f t="shared" si="233"/>
        <v>4.1009279514186473E-8</v>
      </c>
      <c r="IW188" s="82">
        <f t="shared" si="233"/>
        <v>2.6679653425028771E-8</v>
      </c>
      <c r="IY188" s="82">
        <f t="shared" si="234"/>
        <v>0.50524440925933278</v>
      </c>
      <c r="IZ188" s="82">
        <f t="shared" si="234"/>
        <v>2.4683414665227419E-9</v>
      </c>
      <c r="JA188" s="82">
        <f t="shared" si="234"/>
        <v>7.7346906921988331E-7</v>
      </c>
      <c r="JB188" s="82">
        <f t="shared" si="234"/>
        <v>4.2517220423023568E-13</v>
      </c>
      <c r="JC188" s="82">
        <f t="shared" si="234"/>
        <v>5.6435135918285813E-17</v>
      </c>
      <c r="JD188" s="82">
        <f t="shared" si="234"/>
        <v>7.7708621058612362E-18</v>
      </c>
      <c r="JE188" s="82">
        <f t="shared" si="234"/>
        <v>7.4611521379425519E-20</v>
      </c>
      <c r="JF188" s="82">
        <f t="shared" si="234"/>
        <v>2.4828165626188889E-18</v>
      </c>
      <c r="JG188" s="82">
        <f t="shared" si="234"/>
        <v>1.7791253833212479E-13</v>
      </c>
      <c r="JH188" s="82">
        <f t="shared" si="234"/>
        <v>2.0880417588111601E-12</v>
      </c>
      <c r="JI188" s="82">
        <f t="shared" si="234"/>
        <v>4.1474880258270522E-10</v>
      </c>
      <c r="JJ188" s="82">
        <f t="shared" si="234"/>
        <v>6.6305874357666443E-8</v>
      </c>
      <c r="JK188" s="82">
        <f t="shared" si="234"/>
        <v>3.8281605728964259E-8</v>
      </c>
      <c r="JL188" s="82">
        <f t="shared" si="234"/>
        <v>4.1009279514186473E-8</v>
      </c>
      <c r="JM188" s="82">
        <f t="shared" si="234"/>
        <v>2.6679653425028771E-8</v>
      </c>
    </row>
    <row r="189" spans="2:273" x14ac:dyDescent="0.25">
      <c r="B189" s="2">
        <v>162</v>
      </c>
      <c r="C189" s="37">
        <v>0.36988900000000002</v>
      </c>
      <c r="D189" s="37">
        <v>0.36899599999999999</v>
      </c>
      <c r="E189" s="37">
        <v>0.37082900000000002</v>
      </c>
      <c r="F189" s="37">
        <v>0.37586199999999997</v>
      </c>
      <c r="G189" s="37">
        <v>0.38020999999999999</v>
      </c>
      <c r="H189" s="37">
        <v>0.37151000000000001</v>
      </c>
      <c r="I189" s="37">
        <v>0.37463400000000002</v>
      </c>
      <c r="J189" s="37">
        <v>0.37585499999999999</v>
      </c>
      <c r="K189" s="37">
        <v>0.37412600000000001</v>
      </c>
      <c r="L189" s="37">
        <v>0.367232</v>
      </c>
      <c r="M189" s="37">
        <v>0.37280200000000002</v>
      </c>
      <c r="N189" s="37">
        <v>0.37043700000000002</v>
      </c>
      <c r="O189" s="37">
        <v>0.36568200000000001</v>
      </c>
      <c r="P189" s="37">
        <v>0.36413899999999999</v>
      </c>
      <c r="Q189" s="37">
        <v>0.36801600000000001</v>
      </c>
      <c r="S189" s="4">
        <f t="shared" si="235"/>
        <v>0.36665017643530179</v>
      </c>
      <c r="T189" s="4">
        <f t="shared" si="235"/>
        <v>0.36976849733022299</v>
      </c>
      <c r="U189" s="4">
        <f t="shared" si="235"/>
        <v>0.37403820068160137</v>
      </c>
      <c r="V189" s="4">
        <f t="shared" si="235"/>
        <v>0.37481477247662826</v>
      </c>
      <c r="W189" s="4" t="e">
        <f t="shared" si="235"/>
        <v>#N/A</v>
      </c>
      <c r="X189" s="4" t="e">
        <f t="shared" si="235"/>
        <v>#N/A</v>
      </c>
      <c r="Y189" s="4" t="e">
        <f t="shared" si="235"/>
        <v>#N/A</v>
      </c>
      <c r="Z189" s="4" t="e">
        <f t="shared" si="235"/>
        <v>#N/A</v>
      </c>
      <c r="AA189" s="4">
        <f t="shared" si="235"/>
        <v>0.37458405011539919</v>
      </c>
      <c r="AB189" s="4">
        <f t="shared" si="235"/>
        <v>0.36681794415554703</v>
      </c>
      <c r="AC189" s="4">
        <f t="shared" si="235"/>
        <v>0.36777551765205529</v>
      </c>
      <c r="AD189" s="4">
        <f t="shared" si="235"/>
        <v>0.36971100377964994</v>
      </c>
      <c r="AE189" s="4">
        <f t="shared" si="235"/>
        <v>0.36558297759444885</v>
      </c>
      <c r="AF189" s="4">
        <f t="shared" si="235"/>
        <v>0.3677386765628301</v>
      </c>
      <c r="AG189" s="4">
        <f t="shared" si="235"/>
        <v>0.37291480655365533</v>
      </c>
      <c r="AI189" s="4">
        <f t="shared" si="236"/>
        <v>3.2388235646982344E-3</v>
      </c>
      <c r="AJ189" s="4">
        <f t="shared" si="236"/>
        <v>-7.7249733022299871E-4</v>
      </c>
      <c r="AK189" s="4">
        <f t="shared" si="236"/>
        <v>-3.2092006816013541E-3</v>
      </c>
      <c r="AL189" s="4">
        <f t="shared" si="236"/>
        <v>1.0472275233717188E-3</v>
      </c>
      <c r="AM189" s="4">
        <f t="shared" si="236"/>
        <v>0</v>
      </c>
      <c r="AN189" s="4">
        <f t="shared" si="236"/>
        <v>0</v>
      </c>
      <c r="AO189" s="4">
        <f t="shared" si="236"/>
        <v>0</v>
      </c>
      <c r="AP189" s="4">
        <f t="shared" si="236"/>
        <v>0</v>
      </c>
      <c r="AQ189" s="4">
        <f t="shared" si="236"/>
        <v>-4.5805011539917784E-4</v>
      </c>
      <c r="AR189" s="4">
        <f t="shared" si="236"/>
        <v>4.1405584445297627E-4</v>
      </c>
      <c r="AS189" s="4">
        <f t="shared" si="236"/>
        <v>5.0264823479447274E-3</v>
      </c>
      <c r="AT189" s="4">
        <f t="shared" si="236"/>
        <v>7.2599622035007805E-4</v>
      </c>
      <c r="AU189" s="4">
        <f t="shared" si="236"/>
        <v>9.9022405551152382E-5</v>
      </c>
      <c r="AV189" s="4">
        <f t="shared" si="236"/>
        <v>-3.5996765628301119E-3</v>
      </c>
      <c r="AW189" s="4">
        <f t="shared" si="236"/>
        <v>-4.8988065536553216E-3</v>
      </c>
      <c r="AY189" s="2">
        <f t="shared" si="228"/>
        <v>0.36404961947492515</v>
      </c>
      <c r="AZ189" s="2">
        <f t="shared" si="228"/>
        <v>0.36976849733022299</v>
      </c>
      <c r="BA189" s="2">
        <f t="shared" si="228"/>
        <v>0.37403820068159965</v>
      </c>
      <c r="BB189" s="2">
        <f t="shared" si="228"/>
        <v>0.37481477247662826</v>
      </c>
      <c r="BC189" s="2" t="e">
        <f t="shared" si="228"/>
        <v>#N/A</v>
      </c>
      <c r="BD189" s="2" t="e">
        <f t="shared" si="228"/>
        <v>#N/A</v>
      </c>
      <c r="BE189" s="2" t="e">
        <f t="shared" si="228"/>
        <v>#N/A</v>
      </c>
      <c r="BF189" s="2" t="e">
        <f t="shared" si="228"/>
        <v>#N/A</v>
      </c>
      <c r="BG189" s="2">
        <f t="shared" si="228"/>
        <v>0.37458405011539919</v>
      </c>
      <c r="BH189" s="2">
        <f t="shared" si="228"/>
        <v>0.36681794415554703</v>
      </c>
      <c r="BI189" s="2">
        <f t="shared" si="228"/>
        <v>0.36777551765205529</v>
      </c>
      <c r="BJ189" s="2">
        <f t="shared" si="228"/>
        <v>0.36971100377964994</v>
      </c>
      <c r="BK189" s="2">
        <f t="shared" si="228"/>
        <v>0.36558297759444885</v>
      </c>
      <c r="BL189" s="2">
        <f t="shared" si="228"/>
        <v>0.36773867656240977</v>
      </c>
      <c r="BM189" s="2">
        <f t="shared" si="228"/>
        <v>0.37291480654902193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>
        <f t="shared" si="199"/>
        <v>0.36899599999999999</v>
      </c>
      <c r="CW189" s="2">
        <f t="shared" si="200"/>
        <v>0.37082900000000002</v>
      </c>
      <c r="CX189" s="2">
        <f t="shared" si="201"/>
        <v>0.37586199999999997</v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>
        <f t="shared" si="206"/>
        <v>0.37412600000000001</v>
      </c>
      <c r="DD189" s="2">
        <f t="shared" si="207"/>
        <v>0.367232</v>
      </c>
      <c r="DE189" s="2">
        <f t="shared" si="208"/>
        <v>0.37280200000000002</v>
      </c>
      <c r="DF189" s="2">
        <f t="shared" si="209"/>
        <v>0.37043700000000002</v>
      </c>
      <c r="DG189" s="2">
        <f t="shared" si="210"/>
        <v>0.36568200000000001</v>
      </c>
      <c r="DH189" s="2">
        <f t="shared" si="211"/>
        <v>0.36413899999999999</v>
      </c>
      <c r="DI189" s="2">
        <f t="shared" si="212"/>
        <v>0.36801600000000001</v>
      </c>
      <c r="DK189" s="2">
        <f t="shared" si="237"/>
        <v>0.57053720197044333</v>
      </c>
      <c r="DL189" s="2">
        <f t="shared" si="237"/>
        <v>0.50821431749427048</v>
      </c>
      <c r="DM189" s="2">
        <f t="shared" si="237"/>
        <v>0.5168510571178464</v>
      </c>
      <c r="DN189" s="2">
        <f t="shared" si="237"/>
        <v>0.52160277644787656</v>
      </c>
      <c r="DO189" s="2">
        <f t="shared" si="237"/>
        <v>0.55388045922459894</v>
      </c>
      <c r="DP189" s="2">
        <f t="shared" si="237"/>
        <v>0.5261281365469207</v>
      </c>
      <c r="DQ189" s="2">
        <f t="shared" si="237"/>
        <v>0.51216681506598238</v>
      </c>
      <c r="DR189" s="2">
        <f t="shared" si="237"/>
        <v>0.50719955223607038</v>
      </c>
      <c r="DS189" s="2">
        <f t="shared" si="237"/>
        <v>0.51450044263196482</v>
      </c>
      <c r="DT189" s="2">
        <f t="shared" si="237"/>
        <v>0.51783114469060354</v>
      </c>
      <c r="DU189" s="2">
        <f t="shared" si="237"/>
        <v>0.50367030282658509</v>
      </c>
      <c r="DV189" s="2">
        <f t="shared" si="237"/>
        <v>0.50557973893557417</v>
      </c>
      <c r="DW189" s="2">
        <f t="shared" si="237"/>
        <v>0.48834603269671506</v>
      </c>
      <c r="DX189" s="2">
        <f t="shared" si="237"/>
        <v>0.53497539159663865</v>
      </c>
      <c r="DY189" s="2">
        <f t="shared" si="237"/>
        <v>0.50680623277126102</v>
      </c>
      <c r="EA189" s="2">
        <f t="shared" si="241"/>
        <v>0.36404868317033756</v>
      </c>
      <c r="EB189" s="2">
        <f t="shared" si="241"/>
        <v>0.3683674548676748</v>
      </c>
      <c r="EC189" s="2">
        <f t="shared" si="241"/>
        <v>0.37271838979209848</v>
      </c>
      <c r="ED189" s="2">
        <f t="shared" si="241"/>
        <v>0.37236532769146247</v>
      </c>
      <c r="EE189" s="2">
        <f t="shared" si="241"/>
        <v>0.37547756827180689</v>
      </c>
      <c r="EF189" s="2">
        <f t="shared" si="240"/>
        <v>0.37038735553023089</v>
      </c>
      <c r="EG189" s="2">
        <f t="shared" si="240"/>
        <v>0.37297090645858355</v>
      </c>
      <c r="EH189" s="2">
        <f t="shared" si="240"/>
        <v>0.37998061532944499</v>
      </c>
      <c r="EI189" s="2">
        <f t="shared" si="240"/>
        <v>0.37222687234531082</v>
      </c>
      <c r="EJ189" s="2">
        <f t="shared" si="240"/>
        <v>0.36563629636395811</v>
      </c>
      <c r="EK189" s="2">
        <f t="shared" si="213"/>
        <v>0.36565815546139357</v>
      </c>
      <c r="EL189" s="2">
        <f t="shared" si="180"/>
        <v>0.36988678364673561</v>
      </c>
      <c r="EM189" s="2">
        <f t="shared" si="180"/>
        <v>0.36533231488956719</v>
      </c>
      <c r="EN189" s="2">
        <f t="shared" si="180"/>
        <v>0.36759120511162963</v>
      </c>
      <c r="EO189" s="2">
        <f t="shared" si="180"/>
        <v>0.37692446632070836</v>
      </c>
      <c r="EQ189" s="2">
        <f t="shared" si="238"/>
        <v>0.36404868317033756</v>
      </c>
      <c r="ER189" s="2">
        <f t="shared" si="238"/>
        <v>0.36993281983520732</v>
      </c>
      <c r="ES189" s="2">
        <f t="shared" si="238"/>
        <v>0.37430651026753536</v>
      </c>
      <c r="ET189" s="2">
        <f t="shared" si="238"/>
        <v>0.37511786998583913</v>
      </c>
      <c r="EU189" s="2">
        <f t="shared" si="238"/>
        <v>0.37592482612695488</v>
      </c>
      <c r="EV189" s="2">
        <f t="shared" si="238"/>
        <v>0.37021450087485941</v>
      </c>
      <c r="EW189" s="2">
        <f t="shared" si="238"/>
        <v>0.37326421786970843</v>
      </c>
      <c r="EX189" s="2">
        <f t="shared" si="238"/>
        <v>0.37695797784164164</v>
      </c>
      <c r="EY189" s="2">
        <f t="shared" si="238"/>
        <v>0.37483817214257403</v>
      </c>
      <c r="EZ189" s="2">
        <f t="shared" si="238"/>
        <v>0.36697744094154361</v>
      </c>
      <c r="FA189" s="2">
        <f t="shared" si="238"/>
        <v>0.36811793821121902</v>
      </c>
      <c r="FB189" s="2">
        <f t="shared" si="238"/>
        <v>0.36967550537051197</v>
      </c>
      <c r="FC189" s="2">
        <f t="shared" si="238"/>
        <v>0.36562742862093717</v>
      </c>
      <c r="FD189" s="2">
        <f t="shared" si="238"/>
        <v>0.36776675981993595</v>
      </c>
      <c r="FE189" s="2">
        <f t="shared" si="238"/>
        <v>0.37210640298453812</v>
      </c>
      <c r="FG189" s="2">
        <f t="shared" si="239"/>
        <v>0.99999546558523922</v>
      </c>
      <c r="FH189" s="2">
        <f t="shared" si="239"/>
        <v>0.99999227467053531</v>
      </c>
      <c r="FI189" s="2">
        <f t="shared" si="239"/>
        <v>0.9999887048424646</v>
      </c>
      <c r="FJ189" s="2">
        <f t="shared" si="239"/>
        <v>0.99999054887957362</v>
      </c>
      <c r="FK189" s="2">
        <f t="shared" si="239"/>
        <v>0.99999297422903433</v>
      </c>
      <c r="FL189" s="2">
        <f t="shared" si="239"/>
        <v>0.99999357002480238</v>
      </c>
      <c r="FM189" s="2">
        <f t="shared" si="239"/>
        <v>0.99999336384829718</v>
      </c>
      <c r="FN189" s="2">
        <f t="shared" si="239"/>
        <v>0.99999336830800578</v>
      </c>
      <c r="FO189" s="2">
        <f t="shared" si="239"/>
        <v>0.99999334228706682</v>
      </c>
      <c r="FP189" s="2">
        <f t="shared" si="239"/>
        <v>0.99999211411887368</v>
      </c>
      <c r="FQ189" s="2">
        <f t="shared" si="239"/>
        <v>0.99999201818349359</v>
      </c>
      <c r="FR189" s="2">
        <f t="shared" si="239"/>
        <v>0.99999177256080662</v>
      </c>
      <c r="FS189" s="2">
        <f t="shared" si="239"/>
        <v>0.99999200101498431</v>
      </c>
      <c r="FT189" s="2">
        <f t="shared" si="239"/>
        <v>0.99999252856352461</v>
      </c>
      <c r="FU189" s="2">
        <f t="shared" si="239"/>
        <v>0.99999307933413673</v>
      </c>
      <c r="FW189" s="2">
        <f t="shared" si="230"/>
        <v>8.8282407037659714E-6</v>
      </c>
      <c r="FX189" s="2">
        <f t="shared" si="230"/>
        <v>0.89433590791707729</v>
      </c>
      <c r="FY189" s="2">
        <f t="shared" si="230"/>
        <v>0.83002700910026039</v>
      </c>
      <c r="FZ189" s="2">
        <f t="shared" si="230"/>
        <v>0.88937210122681665</v>
      </c>
      <c r="GA189" s="2">
        <f t="shared" si="230"/>
        <v>0.92167951004614568</v>
      </c>
      <c r="GB189" s="2">
        <f t="shared" si="230"/>
        <v>0.92061014105165306</v>
      </c>
      <c r="GC189" s="2">
        <f t="shared" si="230"/>
        <v>0.92387039924957481</v>
      </c>
      <c r="GD189" s="2">
        <f t="shared" si="230"/>
        <v>0.91997123382237656</v>
      </c>
      <c r="GE189" s="2">
        <f t="shared" si="230"/>
        <v>0.9023209652024301</v>
      </c>
      <c r="GF189" s="2">
        <f t="shared" si="230"/>
        <v>0.88017922961904149</v>
      </c>
      <c r="GG189" s="2">
        <f t="shared" si="230"/>
        <v>0.86034451748876484</v>
      </c>
      <c r="GH189" s="2">
        <f t="shared" si="230"/>
        <v>0.8372667355397807</v>
      </c>
      <c r="GI189" s="2">
        <f t="shared" si="230"/>
        <v>0.84604236758873042</v>
      </c>
      <c r="GJ189" s="2">
        <f t="shared" si="230"/>
        <v>0.83290759828964644</v>
      </c>
      <c r="GK189" s="2">
        <f t="shared" si="230"/>
        <v>0.8324005643275092</v>
      </c>
      <c r="GM189" s="82">
        <f t="shared" si="231"/>
        <v>1.5192321388083603E-230</v>
      </c>
      <c r="GN189" s="82">
        <f t="shared" si="231"/>
        <v>0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2.2759359584144237E-177</v>
      </c>
      <c r="HD189" s="82">
        <f t="shared" si="182"/>
        <v>0</v>
      </c>
      <c r="HE189" s="82">
        <f t="shared" si="182"/>
        <v>1.319298460269359E-302</v>
      </c>
      <c r="HF189" s="82">
        <f t="shared" si="182"/>
        <v>2.8897677760325603E-307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1.9890137539558765E-300</v>
      </c>
      <c r="HQ189" s="82">
        <f t="shared" si="227"/>
        <v>0</v>
      </c>
      <c r="HS189" s="82">
        <f t="shared" si="232"/>
        <v>0.44308421453684732</v>
      </c>
      <c r="HT189" s="82">
        <f t="shared" si="232"/>
        <v>6.0428655153654323E-55</v>
      </c>
      <c r="HU189" s="82">
        <f t="shared" si="232"/>
        <v>1.1376581190018239E-56</v>
      </c>
      <c r="HV189" s="82">
        <f t="shared" si="232"/>
        <v>1.549117834611958E-80</v>
      </c>
      <c r="HW189" s="82">
        <f t="shared" si="232"/>
        <v>2.9751844023466549E-90</v>
      </c>
      <c r="HX189" s="82">
        <f t="shared" si="232"/>
        <v>1.5755938103197295E-95</v>
      </c>
      <c r="HY189" s="82">
        <f t="shared" si="232"/>
        <v>3.9599519881636814E-106</v>
      </c>
      <c r="HZ189" s="82">
        <f t="shared" si="232"/>
        <v>4.4704702698213682E-99</v>
      </c>
      <c r="IA189" s="82">
        <f t="shared" si="232"/>
        <v>8.7046122682054064E-81</v>
      </c>
      <c r="IB189" s="82">
        <f t="shared" si="232"/>
        <v>4.7767980078685833E-85</v>
      </c>
      <c r="IC189" s="82">
        <f t="shared" si="232"/>
        <v>6.7636851741292241E-77</v>
      </c>
      <c r="ID189" s="82">
        <f t="shared" si="232"/>
        <v>2.2887702375971435E-67</v>
      </c>
      <c r="IE189" s="82">
        <f t="shared" si="232"/>
        <v>6.1417104916990746E-65</v>
      </c>
      <c r="IF189" s="82">
        <f t="shared" si="232"/>
        <v>1.2579776154492299E-68</v>
      </c>
      <c r="IG189" s="82">
        <f t="shared" si="232"/>
        <v>5.6789170941867105E-71</v>
      </c>
      <c r="II189" s="82">
        <f t="shared" si="233"/>
        <v>1.2535915836812484E-276</v>
      </c>
      <c r="IJ189" s="82">
        <f t="shared" si="233"/>
        <v>4.5965111407457123E-10</v>
      </c>
      <c r="IK189" s="82">
        <f t="shared" si="233"/>
        <v>1.5487407547082284E-7</v>
      </c>
      <c r="IL189" s="82">
        <f t="shared" si="233"/>
        <v>3.3935929931848368E-14</v>
      </c>
      <c r="IM189" s="82">
        <f t="shared" si="233"/>
        <v>3.3967750602932451E-18</v>
      </c>
      <c r="IN189" s="82">
        <f t="shared" si="233"/>
        <v>3.9314669914231169E-19</v>
      </c>
      <c r="IO189" s="82">
        <f t="shared" si="233"/>
        <v>2.7937050097434151E-21</v>
      </c>
      <c r="IP189" s="82">
        <f t="shared" si="233"/>
        <v>1.1350809606313287E-19</v>
      </c>
      <c r="IQ189" s="82">
        <f t="shared" si="233"/>
        <v>1.5577779360683375E-14</v>
      </c>
      <c r="IR189" s="82">
        <f t="shared" si="233"/>
        <v>1.7214476422775834E-13</v>
      </c>
      <c r="IS189" s="82">
        <f t="shared" si="233"/>
        <v>4.6481294114917115E-11</v>
      </c>
      <c r="IT189" s="82">
        <f t="shared" si="233"/>
        <v>1.0485681107171454E-8</v>
      </c>
      <c r="IU189" s="82">
        <f t="shared" si="233"/>
        <v>6.1432425483470966E-9</v>
      </c>
      <c r="IV189" s="82">
        <f t="shared" si="233"/>
        <v>5.8804595872685832E-9</v>
      </c>
      <c r="IW189" s="82">
        <f t="shared" si="233"/>
        <v>3.6171174055453258E-9</v>
      </c>
      <c r="IY189" s="82">
        <f t="shared" si="234"/>
        <v>0.44308421453684732</v>
      </c>
      <c r="IZ189" s="82">
        <f t="shared" si="234"/>
        <v>4.5965111407457123E-10</v>
      </c>
      <c r="JA189" s="82">
        <f t="shared" si="234"/>
        <v>1.5487407547082284E-7</v>
      </c>
      <c r="JB189" s="82">
        <f t="shared" si="234"/>
        <v>3.3935929931848368E-14</v>
      </c>
      <c r="JC189" s="82">
        <f t="shared" si="234"/>
        <v>3.3967750602932451E-18</v>
      </c>
      <c r="JD189" s="82">
        <f t="shared" si="234"/>
        <v>3.9314669914231169E-19</v>
      </c>
      <c r="JE189" s="82">
        <f t="shared" si="234"/>
        <v>2.7937050097434151E-21</v>
      </c>
      <c r="JF189" s="82">
        <f t="shared" si="234"/>
        <v>1.1350809606313287E-19</v>
      </c>
      <c r="JG189" s="82">
        <f t="shared" si="234"/>
        <v>1.5577779360683375E-14</v>
      </c>
      <c r="JH189" s="82">
        <f t="shared" si="234"/>
        <v>1.7214476422775834E-13</v>
      </c>
      <c r="JI189" s="82">
        <f t="shared" si="234"/>
        <v>4.6481294114917115E-11</v>
      </c>
      <c r="JJ189" s="82">
        <f t="shared" si="234"/>
        <v>1.0485681107171454E-8</v>
      </c>
      <c r="JK189" s="82">
        <f t="shared" si="234"/>
        <v>6.1432425483470966E-9</v>
      </c>
      <c r="JL189" s="82">
        <f t="shared" si="234"/>
        <v>5.8804595872685832E-9</v>
      </c>
      <c r="JM189" s="82">
        <f t="shared" si="234"/>
        <v>3.6171174055453258E-9</v>
      </c>
    </row>
    <row r="190" spans="2:273" x14ac:dyDescent="0.25">
      <c r="B190" s="2">
        <v>163</v>
      </c>
      <c r="C190" s="37">
        <v>0.37065100000000001</v>
      </c>
      <c r="D190" s="37">
        <v>0.36872500000000002</v>
      </c>
      <c r="E190" s="37">
        <v>0.37566300000000002</v>
      </c>
      <c r="F190" s="37">
        <v>0.37518400000000002</v>
      </c>
      <c r="G190" s="37">
        <v>0.37954399999999999</v>
      </c>
      <c r="H190" s="37">
        <v>0.36840699999999998</v>
      </c>
      <c r="I190" s="37">
        <v>0.37577300000000002</v>
      </c>
      <c r="J190" s="37">
        <v>0.37667400000000001</v>
      </c>
      <c r="K190" s="37">
        <v>0.37736500000000001</v>
      </c>
      <c r="L190" s="37">
        <v>0.37013000000000001</v>
      </c>
      <c r="M190" s="37">
        <v>0.36985099999999999</v>
      </c>
      <c r="N190" s="37">
        <v>0.36810199999999998</v>
      </c>
      <c r="O190" s="37">
        <v>0.36382700000000001</v>
      </c>
      <c r="P190" s="37">
        <v>0.36686000000000002</v>
      </c>
      <c r="Q190" s="37">
        <v>0.37048500000000001</v>
      </c>
      <c r="S190" s="4">
        <f t="shared" si="235"/>
        <v>0.3654680391093077</v>
      </c>
      <c r="T190" s="4">
        <f t="shared" si="235"/>
        <v>0.3695893784019797</v>
      </c>
      <c r="U190" s="4">
        <f t="shared" si="235"/>
        <v>0.37385650259676811</v>
      </c>
      <c r="V190" s="4">
        <f t="shared" si="235"/>
        <v>0.37462442164969212</v>
      </c>
      <c r="W190" s="4" t="e">
        <f t="shared" si="235"/>
        <v>#N/A</v>
      </c>
      <c r="X190" s="4" t="e">
        <f t="shared" si="235"/>
        <v>#N/A</v>
      </c>
      <c r="Y190" s="4" t="e">
        <f t="shared" si="235"/>
        <v>#N/A</v>
      </c>
      <c r="Z190" s="4" t="e">
        <f t="shared" si="235"/>
        <v>#N/A</v>
      </c>
      <c r="AA190" s="4">
        <f t="shared" si="235"/>
        <v>0.37445560698072561</v>
      </c>
      <c r="AB190" s="4">
        <f t="shared" si="235"/>
        <v>0.36654733134230444</v>
      </c>
      <c r="AC190" s="4">
        <f t="shared" si="235"/>
        <v>0.367552341868434</v>
      </c>
      <c r="AD190" s="4">
        <f t="shared" si="235"/>
        <v>0.36950848767495814</v>
      </c>
      <c r="AE190" s="4">
        <f t="shared" si="235"/>
        <v>0.36537232519828833</v>
      </c>
      <c r="AF190" s="4">
        <f t="shared" si="235"/>
        <v>0.36755970397263965</v>
      </c>
      <c r="AG190" s="4">
        <f t="shared" si="235"/>
        <v>0.37263723285859601</v>
      </c>
      <c r="AI190" s="4">
        <f t="shared" si="236"/>
        <v>5.1829608906923119E-3</v>
      </c>
      <c r="AJ190" s="4">
        <f t="shared" si="236"/>
        <v>-8.6437840197967075E-4</v>
      </c>
      <c r="AK190" s="4">
        <f t="shared" si="236"/>
        <v>1.8064974032319103E-3</v>
      </c>
      <c r="AL190" s="4">
        <f t="shared" si="236"/>
        <v>5.5957835030789882E-4</v>
      </c>
      <c r="AM190" s="4">
        <f t="shared" si="236"/>
        <v>0</v>
      </c>
      <c r="AN190" s="4">
        <f t="shared" si="236"/>
        <v>0</v>
      </c>
      <c r="AO190" s="4">
        <f t="shared" si="236"/>
        <v>0</v>
      </c>
      <c r="AP190" s="4">
        <f t="shared" si="236"/>
        <v>0</v>
      </c>
      <c r="AQ190" s="4">
        <f t="shared" si="236"/>
        <v>2.9093930192743978E-3</v>
      </c>
      <c r="AR190" s="4">
        <f t="shared" si="236"/>
        <v>3.5826686576955757E-3</v>
      </c>
      <c r="AS190" s="4">
        <f t="shared" si="236"/>
        <v>2.2986581315659893E-3</v>
      </c>
      <c r="AT190" s="4">
        <f t="shared" si="236"/>
        <v>-1.4064876749581567E-3</v>
      </c>
      <c r="AU190" s="4">
        <f t="shared" si="236"/>
        <v>-1.5453251982883165E-3</v>
      </c>
      <c r="AV190" s="4">
        <f t="shared" si="236"/>
        <v>-6.9970397263963147E-4</v>
      </c>
      <c r="AW190" s="4">
        <f t="shared" si="236"/>
        <v>-2.1522328585960038E-3</v>
      </c>
      <c r="AY190" s="2">
        <f t="shared" si="228"/>
        <v>0.3637354363136</v>
      </c>
      <c r="AZ190" s="2">
        <f t="shared" si="228"/>
        <v>0.3695893784019797</v>
      </c>
      <c r="BA190" s="2">
        <f t="shared" si="228"/>
        <v>0.37385650259676806</v>
      </c>
      <c r="BB190" s="2">
        <f t="shared" si="228"/>
        <v>0.37462442164969212</v>
      </c>
      <c r="BC190" s="2" t="e">
        <f t="shared" si="228"/>
        <v>#N/A</v>
      </c>
      <c r="BD190" s="2" t="e">
        <f t="shared" si="228"/>
        <v>#N/A</v>
      </c>
      <c r="BE190" s="2" t="e">
        <f t="shared" si="228"/>
        <v>#N/A</v>
      </c>
      <c r="BF190" s="2" t="e">
        <f t="shared" si="228"/>
        <v>#N/A</v>
      </c>
      <c r="BG190" s="2">
        <f t="shared" si="228"/>
        <v>0.37445560698072561</v>
      </c>
      <c r="BH190" s="2">
        <f t="shared" si="228"/>
        <v>0.36654733134230444</v>
      </c>
      <c r="BI190" s="2">
        <f t="shared" si="228"/>
        <v>0.367552341868434</v>
      </c>
      <c r="BJ190" s="2">
        <f t="shared" si="228"/>
        <v>0.36950848767495814</v>
      </c>
      <c r="BK190" s="2">
        <f t="shared" si="228"/>
        <v>0.36537232519828833</v>
      </c>
      <c r="BL190" s="2">
        <f t="shared" si="228"/>
        <v>0.367559703972615</v>
      </c>
      <c r="BM190" s="2">
        <f t="shared" si="228"/>
        <v>0.37263723285826195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>
        <f t="shared" si="199"/>
        <v>0.36872500000000002</v>
      </c>
      <c r="CW190" s="2">
        <f t="shared" si="200"/>
        <v>0.37566300000000002</v>
      </c>
      <c r="CX190" s="2">
        <f t="shared" si="201"/>
        <v>0.37518400000000002</v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>
        <f t="shared" si="206"/>
        <v>0.37736500000000001</v>
      </c>
      <c r="DD190" s="2">
        <f t="shared" si="207"/>
        <v>0.37013000000000001</v>
      </c>
      <c r="DE190" s="2">
        <f t="shared" si="208"/>
        <v>0.36985099999999999</v>
      </c>
      <c r="DF190" s="2">
        <f t="shared" si="209"/>
        <v>0.36810199999999998</v>
      </c>
      <c r="DG190" s="2">
        <f t="shared" si="210"/>
        <v>0.36382700000000001</v>
      </c>
      <c r="DH190" s="2">
        <f t="shared" si="211"/>
        <v>0.36686000000000002</v>
      </c>
      <c r="DI190" s="2">
        <f t="shared" si="212"/>
        <v>0.37048500000000001</v>
      </c>
      <c r="DK190" s="2">
        <f t="shared" si="237"/>
        <v>0.57163634811165842</v>
      </c>
      <c r="DL190" s="2">
        <f t="shared" si="237"/>
        <v>0.50893410297937358</v>
      </c>
      <c r="DM190" s="2">
        <f t="shared" si="237"/>
        <v>0.51763406466790662</v>
      </c>
      <c r="DN190" s="2">
        <f t="shared" si="237"/>
        <v>0.52239650154440165</v>
      </c>
      <c r="DO190" s="2">
        <f t="shared" si="237"/>
        <v>0.55486819151069522</v>
      </c>
      <c r="DP190" s="2">
        <f t="shared" si="237"/>
        <v>0.52694126887829895</v>
      </c>
      <c r="DQ190" s="2">
        <f t="shared" si="237"/>
        <v>0.51290487225073322</v>
      </c>
      <c r="DR190" s="2">
        <f t="shared" si="237"/>
        <v>0.50788207349706749</v>
      </c>
      <c r="DS190" s="2">
        <f t="shared" si="237"/>
        <v>0.51524736950146621</v>
      </c>
      <c r="DT190" s="2">
        <f t="shared" si="237"/>
        <v>0.51861532559205503</v>
      </c>
      <c r="DU190" s="2">
        <f t="shared" si="237"/>
        <v>0.50434403605805955</v>
      </c>
      <c r="DV190" s="2">
        <f t="shared" si="237"/>
        <v>0.5062796072829131</v>
      </c>
      <c r="DW190" s="2">
        <f t="shared" si="237"/>
        <v>0.48895259770817417</v>
      </c>
      <c r="DX190" s="2">
        <f t="shared" si="237"/>
        <v>0.53593986386554615</v>
      </c>
      <c r="DY190" s="2">
        <f t="shared" si="237"/>
        <v>0.50756758596041052</v>
      </c>
      <c r="EA190" s="2">
        <f t="shared" si="241"/>
        <v>0.36373457654890867</v>
      </c>
      <c r="EB190" s="2">
        <f t="shared" si="241"/>
        <v>0.36815327457466912</v>
      </c>
      <c r="EC190" s="2">
        <f t="shared" si="241"/>
        <v>0.37249394533057029</v>
      </c>
      <c r="ED190" s="2">
        <f t="shared" si="241"/>
        <v>0.37211153889307858</v>
      </c>
      <c r="EE190" s="2">
        <f t="shared" si="241"/>
        <v>0.37526692889489532</v>
      </c>
      <c r="EF190" s="2">
        <f t="shared" si="240"/>
        <v>0.3701764495123952</v>
      </c>
      <c r="EG190" s="2">
        <f t="shared" si="240"/>
        <v>0.37280755582232905</v>
      </c>
      <c r="EH190" s="2">
        <f t="shared" si="240"/>
        <v>0.37988500950755155</v>
      </c>
      <c r="EI190" s="2">
        <f t="shared" si="240"/>
        <v>0.37204178448072633</v>
      </c>
      <c r="EJ190" s="2">
        <f t="shared" si="240"/>
        <v>0.36533414913081952</v>
      </c>
      <c r="EK190" s="2">
        <f t="shared" si="213"/>
        <v>0.36537413988431527</v>
      </c>
      <c r="EL190" s="2">
        <f t="shared" si="180"/>
        <v>0.36968952672723426</v>
      </c>
      <c r="EM190" s="2">
        <f t="shared" si="180"/>
        <v>0.36511341134193176</v>
      </c>
      <c r="EN190" s="2">
        <f t="shared" si="180"/>
        <v>0.36740409566725524</v>
      </c>
      <c r="EO190" s="2">
        <f t="shared" si="180"/>
        <v>0.37676048340643842</v>
      </c>
      <c r="EQ190" s="2">
        <f t="shared" si="238"/>
        <v>0.36373457654890867</v>
      </c>
      <c r="ER190" s="2">
        <f t="shared" si="238"/>
        <v>0.36974302320502</v>
      </c>
      <c r="ES190" s="2">
        <f t="shared" si="238"/>
        <v>0.37410920166598249</v>
      </c>
      <c r="ET190" s="2">
        <f t="shared" si="238"/>
        <v>0.37490805053900894</v>
      </c>
      <c r="EU190" s="2">
        <f t="shared" si="238"/>
        <v>0.37572115605921214</v>
      </c>
      <c r="EV190" s="2">
        <f t="shared" si="238"/>
        <v>0.37000110646638878</v>
      </c>
      <c r="EW190" s="2">
        <f t="shared" si="238"/>
        <v>0.37310514815399537</v>
      </c>
      <c r="EX190" s="2">
        <f t="shared" si="238"/>
        <v>0.37681792165341643</v>
      </c>
      <c r="EY190" s="2">
        <f t="shared" si="238"/>
        <v>0.37469296345464859</v>
      </c>
      <c r="EZ190" s="2">
        <f t="shared" si="238"/>
        <v>0.36669671359421996</v>
      </c>
      <c r="FA190" s="2">
        <f t="shared" si="238"/>
        <v>0.36787364633271352</v>
      </c>
      <c r="FB190" s="2">
        <f t="shared" si="238"/>
        <v>0.36947518998100076</v>
      </c>
      <c r="FC190" s="2">
        <f t="shared" si="238"/>
        <v>0.36541424174221881</v>
      </c>
      <c r="FD190" s="2">
        <f t="shared" si="238"/>
        <v>0.36758681578903663</v>
      </c>
      <c r="FE190" s="2">
        <f t="shared" si="238"/>
        <v>0.37187910914597361</v>
      </c>
      <c r="FG190" s="2">
        <f t="shared" si="239"/>
        <v>0.9999958645629381</v>
      </c>
      <c r="FH190" s="2">
        <f t="shared" si="239"/>
        <v>0.99999295441100144</v>
      </c>
      <c r="FI190" s="2">
        <f t="shared" si="239"/>
        <v>0.9999896986836575</v>
      </c>
      <c r="FJ190" s="2">
        <f t="shared" si="239"/>
        <v>0.99999138046855907</v>
      </c>
      <c r="FK190" s="2">
        <f t="shared" si="239"/>
        <v>0.99999359241676333</v>
      </c>
      <c r="FL190" s="2">
        <f t="shared" si="239"/>
        <v>0.99999413578960517</v>
      </c>
      <c r="FM190" s="2">
        <f t="shared" si="239"/>
        <v>0.99999394775418149</v>
      </c>
      <c r="FN190" s="2">
        <f t="shared" si="239"/>
        <v>0.99999395182148887</v>
      </c>
      <c r="FO190" s="2">
        <f t="shared" si="239"/>
        <v>0.99999392809008258</v>
      </c>
      <c r="FP190" s="2">
        <f t="shared" si="239"/>
        <v>0.99999280798594459</v>
      </c>
      <c r="FQ190" s="2">
        <f t="shared" si="239"/>
        <v>0.99999272049171595</v>
      </c>
      <c r="FR190" s="2">
        <f t="shared" si="239"/>
        <v>0.99999249648084354</v>
      </c>
      <c r="FS190" s="2">
        <f t="shared" si="239"/>
        <v>0.9999927048338273</v>
      </c>
      <c r="FT190" s="2">
        <f t="shared" si="239"/>
        <v>0.99999318596446929</v>
      </c>
      <c r="FU190" s="2">
        <f t="shared" si="239"/>
        <v>0.99999368827387369</v>
      </c>
      <c r="FW190" s="2">
        <f t="shared" si="230"/>
        <v>9.6799651972398902E-6</v>
      </c>
      <c r="FX190" s="2">
        <f t="shared" si="230"/>
        <v>0.90272884408021603</v>
      </c>
      <c r="FY190" s="2">
        <f t="shared" si="230"/>
        <v>0.84262918651060337</v>
      </c>
      <c r="FZ190" s="2">
        <f t="shared" si="230"/>
        <v>0.89811439702311169</v>
      </c>
      <c r="GA190" s="2">
        <f t="shared" si="230"/>
        <v>0.92807520498218332</v>
      </c>
      <c r="GB190" s="2">
        <f t="shared" si="230"/>
        <v>0.92708625298499692</v>
      </c>
      <c r="GC190" s="2">
        <f t="shared" si="230"/>
        <v>0.9301007532465092</v>
      </c>
      <c r="GD190" s="2">
        <f t="shared" si="230"/>
        <v>0.9264953024055399</v>
      </c>
      <c r="GE190" s="2">
        <f t="shared" si="230"/>
        <v>0.91014337105184706</v>
      </c>
      <c r="GF190" s="2">
        <f t="shared" si="230"/>
        <v>0.88955777408466663</v>
      </c>
      <c r="GG190" s="2">
        <f t="shared" si="230"/>
        <v>0.87104810351798656</v>
      </c>
      <c r="GH190" s="2">
        <f t="shared" si="230"/>
        <v>0.84942951575733416</v>
      </c>
      <c r="GI190" s="2">
        <f t="shared" si="230"/>
        <v>0.8576607572477265</v>
      </c>
      <c r="GJ190" s="2">
        <f t="shared" si="230"/>
        <v>0.84533599880073562</v>
      </c>
      <c r="GK190" s="2">
        <f t="shared" si="230"/>
        <v>0.84485965359895487</v>
      </c>
      <c r="GM190" s="82">
        <f t="shared" si="231"/>
        <v>1.1592245677237143E-234</v>
      </c>
      <c r="GN190" s="82">
        <f t="shared" si="231"/>
        <v>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2.4603741111319699E-181</v>
      </c>
      <c r="HD190" s="82">
        <f t="shared" si="182"/>
        <v>0</v>
      </c>
      <c r="HE190" s="82">
        <f t="shared" si="182"/>
        <v>0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2.47833160250001E-307</v>
      </c>
      <c r="HQ190" s="82">
        <f t="shared" si="227"/>
        <v>0</v>
      </c>
      <c r="HS190" s="82">
        <f t="shared" si="232"/>
        <v>0.35361927554979933</v>
      </c>
      <c r="HT190" s="82">
        <f t="shared" si="232"/>
        <v>4.8644719761384935E-57</v>
      </c>
      <c r="HU190" s="82">
        <f t="shared" si="232"/>
        <v>4.3744978333021857E-59</v>
      </c>
      <c r="HV190" s="82">
        <f t="shared" si="232"/>
        <v>1.0356673249553207E-83</v>
      </c>
      <c r="HW190" s="82">
        <f t="shared" si="232"/>
        <v>1.6354801652131631E-93</v>
      </c>
      <c r="HX190" s="82">
        <f t="shared" si="232"/>
        <v>5.346364153559819E-99</v>
      </c>
      <c r="HY190" s="82">
        <f t="shared" si="232"/>
        <v>6.1878857261060491E-110</v>
      </c>
      <c r="HZ190" s="82">
        <f t="shared" si="232"/>
        <v>1.1205880512768386E-102</v>
      </c>
      <c r="IA190" s="82">
        <f t="shared" si="232"/>
        <v>8.3303785384561748E-84</v>
      </c>
      <c r="IB190" s="82">
        <f t="shared" si="232"/>
        <v>2.3108172473113005E-88</v>
      </c>
      <c r="IC190" s="82">
        <f t="shared" si="232"/>
        <v>5.5435102302217758E-80</v>
      </c>
      <c r="ID190" s="82">
        <f t="shared" si="232"/>
        <v>3.7539716677558501E-70</v>
      </c>
      <c r="IE190" s="82">
        <f t="shared" si="232"/>
        <v>1.3162838510710651E-67</v>
      </c>
      <c r="IF190" s="82">
        <f t="shared" si="232"/>
        <v>1.9189481755885307E-71</v>
      </c>
      <c r="IG190" s="82">
        <f t="shared" si="232"/>
        <v>7.3341018125743964E-74</v>
      </c>
      <c r="II190" s="82">
        <f t="shared" si="233"/>
        <v>2.6636533228593286E-272</v>
      </c>
      <c r="IJ190" s="82">
        <f t="shared" si="233"/>
        <v>7.9760305580982083E-11</v>
      </c>
      <c r="IK190" s="82">
        <f t="shared" si="233"/>
        <v>2.8340374337051431E-8</v>
      </c>
      <c r="IL190" s="82">
        <f t="shared" si="233"/>
        <v>2.4253382849122353E-15</v>
      </c>
      <c r="IM190" s="82">
        <f t="shared" si="233"/>
        <v>1.8420310072055824E-19</v>
      </c>
      <c r="IN190" s="82">
        <f t="shared" si="233"/>
        <v>1.7790844268983667E-20</v>
      </c>
      <c r="IO190" s="82">
        <f t="shared" si="233"/>
        <v>9.2700326833234877E-23</v>
      </c>
      <c r="IP190" s="82">
        <f t="shared" si="233"/>
        <v>4.6217210018400228E-21</v>
      </c>
      <c r="IQ190" s="82">
        <f t="shared" si="233"/>
        <v>1.2345019308891903E-15</v>
      </c>
      <c r="IR190" s="82">
        <f t="shared" si="233"/>
        <v>1.2664261771228513E-14</v>
      </c>
      <c r="IS190" s="82">
        <f t="shared" si="233"/>
        <v>4.6717223618137838E-12</v>
      </c>
      <c r="IT190" s="82">
        <f t="shared" si="233"/>
        <v>1.499155012983178E-9</v>
      </c>
      <c r="IU190" s="82">
        <f t="shared" si="233"/>
        <v>8.9539760498179211E-10</v>
      </c>
      <c r="IV190" s="82">
        <f t="shared" si="233"/>
        <v>7.5642562606650236E-10</v>
      </c>
      <c r="IW190" s="82">
        <f t="shared" si="233"/>
        <v>4.3818417828227973E-10</v>
      </c>
      <c r="IY190" s="82">
        <f t="shared" si="234"/>
        <v>0.35361927554979933</v>
      </c>
      <c r="IZ190" s="82">
        <f t="shared" si="234"/>
        <v>7.9760305580982083E-11</v>
      </c>
      <c r="JA190" s="82">
        <f t="shared" si="234"/>
        <v>2.8340374337051431E-8</v>
      </c>
      <c r="JB190" s="82">
        <f t="shared" si="234"/>
        <v>2.4253382849122353E-15</v>
      </c>
      <c r="JC190" s="82">
        <f t="shared" si="234"/>
        <v>1.8420310072055824E-19</v>
      </c>
      <c r="JD190" s="82">
        <f t="shared" si="234"/>
        <v>1.7790844268983667E-20</v>
      </c>
      <c r="JE190" s="82">
        <f t="shared" si="234"/>
        <v>9.2700326833234877E-23</v>
      </c>
      <c r="JF190" s="82">
        <f t="shared" si="234"/>
        <v>4.6217210018400228E-21</v>
      </c>
      <c r="JG190" s="82">
        <f t="shared" si="234"/>
        <v>1.2345019308891903E-15</v>
      </c>
      <c r="JH190" s="82">
        <f t="shared" si="234"/>
        <v>1.2664261771228513E-14</v>
      </c>
      <c r="JI190" s="82">
        <f t="shared" si="234"/>
        <v>4.6717223618137838E-12</v>
      </c>
      <c r="JJ190" s="82">
        <f t="shared" si="234"/>
        <v>1.499155012983178E-9</v>
      </c>
      <c r="JK190" s="82">
        <f t="shared" si="234"/>
        <v>8.9539760498179211E-10</v>
      </c>
      <c r="JL190" s="82">
        <f t="shared" si="234"/>
        <v>7.5642562606650236E-10</v>
      </c>
      <c r="JM190" s="82">
        <f t="shared" si="234"/>
        <v>4.3818417828227973E-10</v>
      </c>
    </row>
    <row r="191" spans="2:273" x14ac:dyDescent="0.25">
      <c r="B191" s="2">
        <v>164</v>
      </c>
      <c r="C191" s="37">
        <v>0.36499199999999998</v>
      </c>
      <c r="D191" s="37">
        <v>0.36805399999999999</v>
      </c>
      <c r="E191" s="37">
        <v>0.373915</v>
      </c>
      <c r="F191" s="37">
        <v>0.37502400000000002</v>
      </c>
      <c r="G191" s="37">
        <v>0.37670700000000001</v>
      </c>
      <c r="H191" s="37">
        <v>0.370419</v>
      </c>
      <c r="I191" s="37">
        <v>0.37379299999999999</v>
      </c>
      <c r="J191" s="37">
        <v>0.376467</v>
      </c>
      <c r="K191" s="37">
        <v>0.37891000000000002</v>
      </c>
      <c r="L191" s="37">
        <v>0.36826199999999998</v>
      </c>
      <c r="M191" s="37">
        <v>0.36526700000000001</v>
      </c>
      <c r="N191" s="37">
        <v>0.36943500000000001</v>
      </c>
      <c r="O191" s="37">
        <v>0.36663400000000002</v>
      </c>
      <c r="P191" s="37">
        <v>0.36692000000000002</v>
      </c>
      <c r="Q191" s="37">
        <v>0.371971</v>
      </c>
      <c r="S191" s="4">
        <f t="shared" si="235"/>
        <v>0.36444940631498884</v>
      </c>
      <c r="T191" s="4">
        <f t="shared" si="235"/>
        <v>0.36940970757373387</v>
      </c>
      <c r="U191" s="4">
        <f t="shared" si="235"/>
        <v>0.37367423373267911</v>
      </c>
      <c r="V191" s="4" t="e">
        <f t="shared" si="235"/>
        <v>#N/A</v>
      </c>
      <c r="W191" s="4" t="e">
        <f t="shared" si="235"/>
        <v>#N/A</v>
      </c>
      <c r="X191" s="4" t="e">
        <f t="shared" si="235"/>
        <v>#N/A</v>
      </c>
      <c r="Y191" s="4" t="e">
        <f t="shared" si="235"/>
        <v>#N/A</v>
      </c>
      <c r="Z191" s="4" t="e">
        <f t="shared" si="235"/>
        <v>#N/A</v>
      </c>
      <c r="AA191" s="4" t="e">
        <f t="shared" si="235"/>
        <v>#N/A</v>
      </c>
      <c r="AB191" s="4" t="e">
        <f t="shared" si="235"/>
        <v>#N/A</v>
      </c>
      <c r="AC191" s="4">
        <f t="shared" si="235"/>
        <v>0.36732822870820542</v>
      </c>
      <c r="AD191" s="4">
        <f t="shared" si="235"/>
        <v>0.3693060694057424</v>
      </c>
      <c r="AE191" s="4">
        <f t="shared" si="235"/>
        <v>0.36516158518618702</v>
      </c>
      <c r="AF191" s="4">
        <f t="shared" si="235"/>
        <v>0.36738077239510131</v>
      </c>
      <c r="AG191" s="4">
        <f t="shared" si="235"/>
        <v>0.37236187799923753</v>
      </c>
      <c r="AI191" s="4">
        <f t="shared" si="236"/>
        <v>5.4259368501113903E-4</v>
      </c>
      <c r="AJ191" s="4">
        <f t="shared" si="236"/>
        <v>-1.3557075737338775E-3</v>
      </c>
      <c r="AK191" s="4">
        <f t="shared" si="236"/>
        <v>2.4076626732089101E-4</v>
      </c>
      <c r="AL191" s="4">
        <f t="shared" si="236"/>
        <v>0</v>
      </c>
      <c r="AM191" s="4">
        <f t="shared" si="236"/>
        <v>0</v>
      </c>
      <c r="AN191" s="4">
        <f t="shared" si="236"/>
        <v>0</v>
      </c>
      <c r="AO191" s="4">
        <f t="shared" si="236"/>
        <v>0</v>
      </c>
      <c r="AP191" s="4">
        <f t="shared" si="236"/>
        <v>0</v>
      </c>
      <c r="AQ191" s="4">
        <f t="shared" si="236"/>
        <v>0</v>
      </c>
      <c r="AR191" s="4">
        <f t="shared" si="236"/>
        <v>0</v>
      </c>
      <c r="AS191" s="4">
        <f t="shared" si="236"/>
        <v>-2.0612287082054093E-3</v>
      </c>
      <c r="AT191" s="4">
        <f t="shared" si="236"/>
        <v>1.2893059425761466E-4</v>
      </c>
      <c r="AU191" s="4">
        <f t="shared" si="236"/>
        <v>1.4724148138129944E-3</v>
      </c>
      <c r="AV191" s="4">
        <f t="shared" si="236"/>
        <v>-4.6077239510128321E-4</v>
      </c>
      <c r="AW191" s="4">
        <f t="shared" si="236"/>
        <v>-3.9087799923753774E-4</v>
      </c>
      <c r="AY191" s="2">
        <f t="shared" si="228"/>
        <v>0.36342125937265723</v>
      </c>
      <c r="AZ191" s="2">
        <f t="shared" si="228"/>
        <v>0.36940970757373387</v>
      </c>
      <c r="BA191" s="2">
        <f t="shared" si="228"/>
        <v>0.37367423373267911</v>
      </c>
      <c r="BB191" s="2" t="e">
        <f t="shared" si="228"/>
        <v>#N/A</v>
      </c>
      <c r="BC191" s="2" t="e">
        <f t="shared" si="228"/>
        <v>#N/A</v>
      </c>
      <c r="BD191" s="2" t="e">
        <f t="shared" si="228"/>
        <v>#N/A</v>
      </c>
      <c r="BE191" s="2" t="e">
        <f t="shared" si="228"/>
        <v>#N/A</v>
      </c>
      <c r="BF191" s="2" t="e">
        <f t="shared" si="228"/>
        <v>#N/A</v>
      </c>
      <c r="BG191" s="2" t="e">
        <f t="shared" si="228"/>
        <v>#N/A</v>
      </c>
      <c r="BH191" s="2" t="e">
        <f t="shared" si="228"/>
        <v>#N/A</v>
      </c>
      <c r="BI191" s="2">
        <f t="shared" si="228"/>
        <v>0.36732822870820542</v>
      </c>
      <c r="BJ191" s="2">
        <f t="shared" si="228"/>
        <v>0.3693060694057424</v>
      </c>
      <c r="BK191" s="2">
        <f t="shared" si="228"/>
        <v>0.36516158518618702</v>
      </c>
      <c r="BL191" s="2">
        <f t="shared" si="228"/>
        <v>0.36738077239510009</v>
      </c>
      <c r="BM191" s="2">
        <f t="shared" si="228"/>
        <v>0.37236187799921661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>
        <f t="shared" si="199"/>
        <v>0.36805399999999999</v>
      </c>
      <c r="CW191" s="2">
        <f t="shared" si="200"/>
        <v>0.373915</v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 t="str">
        <f t="shared" si="204"/>
        <v/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>
        <f t="shared" si="208"/>
        <v>0.36526700000000001</v>
      </c>
      <c r="DF191" s="2">
        <f t="shared" si="209"/>
        <v>0.36943500000000001</v>
      </c>
      <c r="DG191" s="2">
        <f t="shared" si="210"/>
        <v>0.36663400000000002</v>
      </c>
      <c r="DH191" s="2">
        <f t="shared" si="211"/>
        <v>0.36692000000000002</v>
      </c>
      <c r="DI191" s="2">
        <f t="shared" si="212"/>
        <v>0.371971</v>
      </c>
      <c r="DK191" s="2">
        <f t="shared" si="237"/>
        <v>0.57273549425287351</v>
      </c>
      <c r="DL191" s="2">
        <f t="shared" si="237"/>
        <v>0.50965388846447668</v>
      </c>
      <c r="DM191" s="2">
        <f t="shared" si="237"/>
        <v>0.51841707221796673</v>
      </c>
      <c r="DN191" s="2">
        <f t="shared" si="237"/>
        <v>0.52319022664092674</v>
      </c>
      <c r="DO191" s="2">
        <f t="shared" si="237"/>
        <v>0.5558559237967915</v>
      </c>
      <c r="DP191" s="2">
        <f t="shared" si="237"/>
        <v>0.52775440120967732</v>
      </c>
      <c r="DQ191" s="2">
        <f t="shared" si="237"/>
        <v>0.51364292943548395</v>
      </c>
      <c r="DR191" s="2">
        <f t="shared" si="237"/>
        <v>0.50856459475806459</v>
      </c>
      <c r="DS191" s="2">
        <f t="shared" si="237"/>
        <v>0.51599429637096772</v>
      </c>
      <c r="DT191" s="2">
        <f t="shared" si="237"/>
        <v>0.51939950649350652</v>
      </c>
      <c r="DU191" s="2">
        <f t="shared" si="237"/>
        <v>0.5050177692895339</v>
      </c>
      <c r="DV191" s="2">
        <f t="shared" si="237"/>
        <v>0.50697947563025203</v>
      </c>
      <c r="DW191" s="2">
        <f t="shared" si="237"/>
        <v>0.48955916271963329</v>
      </c>
      <c r="DX191" s="2">
        <f t="shared" si="237"/>
        <v>0.53690433613445376</v>
      </c>
      <c r="DY191" s="2">
        <f t="shared" si="237"/>
        <v>0.50832893914956012</v>
      </c>
      <c r="EA191" s="2">
        <f t="shared" si="241"/>
        <v>0.36342046992747973</v>
      </c>
      <c r="EB191" s="2">
        <f t="shared" si="241"/>
        <v>0.36793909428166344</v>
      </c>
      <c r="EC191" s="2">
        <f t="shared" si="241"/>
        <v>0.37226950086904209</v>
      </c>
      <c r="ED191" s="2">
        <f t="shared" si="241"/>
        <v>0.37185775009469468</v>
      </c>
      <c r="EE191" s="2">
        <f t="shared" si="241"/>
        <v>0.37505628951798375</v>
      </c>
      <c r="EF191" s="2">
        <f t="shared" si="240"/>
        <v>0.36996554349455957</v>
      </c>
      <c r="EG191" s="2">
        <f t="shared" si="240"/>
        <v>0.37264420518607455</v>
      </c>
      <c r="EH191" s="2">
        <f t="shared" si="240"/>
        <v>0.37978940368565806</v>
      </c>
      <c r="EI191" s="2">
        <f t="shared" si="240"/>
        <v>0.3718566966161419</v>
      </c>
      <c r="EJ191" s="2">
        <f t="shared" si="240"/>
        <v>0.36503200189768087</v>
      </c>
      <c r="EK191" s="2">
        <f t="shared" si="213"/>
        <v>0.36509012430723697</v>
      </c>
      <c r="EL191" s="2">
        <f t="shared" si="180"/>
        <v>0.36949226980773286</v>
      </c>
      <c r="EM191" s="2">
        <f t="shared" si="180"/>
        <v>0.36489450779429627</v>
      </c>
      <c r="EN191" s="2">
        <f t="shared" si="180"/>
        <v>0.3672169862228809</v>
      </c>
      <c r="EO191" s="2">
        <f t="shared" si="180"/>
        <v>0.37659650049216853</v>
      </c>
      <c r="EQ191" s="2">
        <f t="shared" si="238"/>
        <v>0.36342046992747973</v>
      </c>
      <c r="ER191" s="2">
        <f t="shared" si="238"/>
        <v>0.36955322657483269</v>
      </c>
      <c r="ES191" s="2">
        <f t="shared" si="238"/>
        <v>0.37391189306442968</v>
      </c>
      <c r="ET191" s="2">
        <f t="shared" si="238"/>
        <v>0.37469823109217881</v>
      </c>
      <c r="EU191" s="2">
        <f t="shared" si="238"/>
        <v>0.37551748599146939</v>
      </c>
      <c r="EV191" s="2">
        <f t="shared" si="238"/>
        <v>0.36978771205791816</v>
      </c>
      <c r="EW191" s="2">
        <f t="shared" si="238"/>
        <v>0.37294607843828237</v>
      </c>
      <c r="EX191" s="2">
        <f t="shared" si="238"/>
        <v>0.37667786546519127</v>
      </c>
      <c r="EY191" s="2">
        <f t="shared" si="238"/>
        <v>0.37454775476672314</v>
      </c>
      <c r="EZ191" s="2">
        <f t="shared" si="238"/>
        <v>0.36641598624689625</v>
      </c>
      <c r="FA191" s="2">
        <f t="shared" si="238"/>
        <v>0.36762935445420808</v>
      </c>
      <c r="FB191" s="2">
        <f t="shared" si="238"/>
        <v>0.36927487459148955</v>
      </c>
      <c r="FC191" s="2">
        <f t="shared" si="238"/>
        <v>0.36520105486350046</v>
      </c>
      <c r="FD191" s="2">
        <f t="shared" si="238"/>
        <v>0.3674068717581373</v>
      </c>
      <c r="FE191" s="2">
        <f t="shared" si="238"/>
        <v>0.37165181530740909</v>
      </c>
      <c r="FG191" s="2">
        <f t="shared" si="239"/>
        <v>0.99999622843520164</v>
      </c>
      <c r="FH191" s="2">
        <f t="shared" si="239"/>
        <v>0.99999357434248015</v>
      </c>
      <c r="FI191" s="2">
        <f t="shared" si="239"/>
        <v>0.99999060507932036</v>
      </c>
      <c r="FJ191" s="2">
        <f t="shared" si="239"/>
        <v>0.99999213888793359</v>
      </c>
      <c r="FK191" s="2">
        <f t="shared" si="239"/>
        <v>0.99999415621133936</v>
      </c>
      <c r="FL191" s="2">
        <f t="shared" si="239"/>
        <v>0.99999465177379598</v>
      </c>
      <c r="FM191" s="2">
        <f t="shared" si="239"/>
        <v>0.99999448028327165</v>
      </c>
      <c r="FN191" s="2">
        <f t="shared" si="239"/>
        <v>0.99999448399270396</v>
      </c>
      <c r="FO191" s="2">
        <f t="shared" si="239"/>
        <v>0.99999446234938116</v>
      </c>
      <c r="FP191" s="2">
        <f t="shared" si="239"/>
        <v>0.99999344080107389</v>
      </c>
      <c r="FQ191" s="2">
        <f t="shared" si="239"/>
        <v>0.99999336100528735</v>
      </c>
      <c r="FR191" s="2">
        <f t="shared" si="239"/>
        <v>0.99999315670467781</v>
      </c>
      <c r="FS191" s="2">
        <f t="shared" si="239"/>
        <v>0.99999334672510487</v>
      </c>
      <c r="FT191" s="2">
        <f t="shared" si="239"/>
        <v>0.99999378552201024</v>
      </c>
      <c r="FU191" s="2">
        <f t="shared" si="239"/>
        <v>0.9999942436341609</v>
      </c>
      <c r="FW191" s="2">
        <f t="shared" si="230"/>
        <v>1.0613860865854499E-5</v>
      </c>
      <c r="FX191" s="2">
        <f t="shared" si="230"/>
        <v>0.9105218249811865</v>
      </c>
      <c r="FY191" s="2">
        <f t="shared" si="230"/>
        <v>0.854460842384546</v>
      </c>
      <c r="FZ191" s="2">
        <f t="shared" si="230"/>
        <v>0.90623867146290327</v>
      </c>
      <c r="GA191" s="2">
        <f t="shared" si="230"/>
        <v>0.93398603116746726</v>
      </c>
      <c r="GB191" s="2">
        <f t="shared" si="230"/>
        <v>0.93307249095891409</v>
      </c>
      <c r="GC191" s="2">
        <f t="shared" si="230"/>
        <v>0.9358566234107667</v>
      </c>
      <c r="GD191" s="2">
        <f t="shared" si="230"/>
        <v>0.93252652648992229</v>
      </c>
      <c r="GE191" s="2">
        <f t="shared" si="230"/>
        <v>0.9173966847867786</v>
      </c>
      <c r="GF191" s="2">
        <f t="shared" si="230"/>
        <v>0.89828707524581153</v>
      </c>
      <c r="GG191" s="2">
        <f t="shared" si="230"/>
        <v>0.88104476261904663</v>
      </c>
      <c r="GH191" s="2">
        <f t="shared" si="230"/>
        <v>0.86083434022525773</v>
      </c>
      <c r="GI191" s="2">
        <f t="shared" si="230"/>
        <v>0.86853860440751252</v>
      </c>
      <c r="GJ191" s="2">
        <f t="shared" si="230"/>
        <v>0.85699868448805949</v>
      </c>
      <c r="GK191" s="2">
        <f t="shared" si="230"/>
        <v>0.85655216354643815</v>
      </c>
      <c r="GM191" s="82">
        <f t="shared" si="231"/>
        <v>8.1283215792724445E-239</v>
      </c>
      <c r="GN191" s="82">
        <f t="shared" si="231"/>
        <v>0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2.4020635079788502E-185</v>
      </c>
      <c r="HD191" s="82">
        <f t="shared" si="182"/>
        <v>0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0.25592356337663091</v>
      </c>
      <c r="HT191" s="82">
        <f t="shared" si="232"/>
        <v>3.5700195486146889E-59</v>
      </c>
      <c r="HU191" s="82">
        <f t="shared" si="232"/>
        <v>1.4935244207260761E-61</v>
      </c>
      <c r="HV191" s="82">
        <f t="shared" si="232"/>
        <v>5.9960616482845396E-87</v>
      </c>
      <c r="HW191" s="82">
        <f t="shared" si="232"/>
        <v>7.8522046724516511E-97</v>
      </c>
      <c r="HX191" s="82">
        <f t="shared" si="232"/>
        <v>1.5697162444000636E-102</v>
      </c>
      <c r="HY191" s="82">
        <f t="shared" si="232"/>
        <v>8.2676307355989571E-114</v>
      </c>
      <c r="HZ191" s="82">
        <f t="shared" si="232"/>
        <v>2.4170621104603728E-106</v>
      </c>
      <c r="IA191" s="82">
        <f t="shared" si="232"/>
        <v>7.0015282046510686E-87</v>
      </c>
      <c r="IB191" s="82">
        <f t="shared" si="232"/>
        <v>9.6361686888815214E-92</v>
      </c>
      <c r="IC191" s="82">
        <f t="shared" si="232"/>
        <v>3.9401373342833773E-83</v>
      </c>
      <c r="ID191" s="82">
        <f t="shared" si="232"/>
        <v>5.3922857529848088E-73</v>
      </c>
      <c r="IE191" s="82">
        <f t="shared" si="232"/>
        <v>2.4859166547525216E-70</v>
      </c>
      <c r="IF191" s="82">
        <f t="shared" si="232"/>
        <v>2.5622914860792088E-74</v>
      </c>
      <c r="IG191" s="82">
        <f t="shared" si="232"/>
        <v>8.2723934922657124E-77</v>
      </c>
      <c r="II191" s="82">
        <f t="shared" si="233"/>
        <v>5.229621919017383E-268</v>
      </c>
      <c r="IJ191" s="82">
        <f t="shared" si="233"/>
        <v>1.2895261376851094E-11</v>
      </c>
      <c r="IK191" s="82">
        <f t="shared" si="233"/>
        <v>4.7381902579173396E-9</v>
      </c>
      <c r="IL191" s="82">
        <f t="shared" si="233"/>
        <v>1.5518291147473709E-16</v>
      </c>
      <c r="IM191" s="82">
        <f t="shared" si="233"/>
        <v>8.9991766563067319E-21</v>
      </c>
      <c r="IN191" s="82">
        <f t="shared" si="233"/>
        <v>7.2004029203311633E-22</v>
      </c>
      <c r="IO191" s="82">
        <f t="shared" si="233"/>
        <v>2.7256581671560493E-24</v>
      </c>
      <c r="IP191" s="82">
        <f t="shared" si="233"/>
        <v>1.6758554899297113E-22</v>
      </c>
      <c r="IQ191" s="82">
        <f t="shared" si="233"/>
        <v>8.8535310218172005E-17</v>
      </c>
      <c r="IR191" s="82">
        <f t="shared" si="233"/>
        <v>8.3124906011523406E-16</v>
      </c>
      <c r="IS191" s="82">
        <f t="shared" si="233"/>
        <v>4.2101577473201013E-13</v>
      </c>
      <c r="IT191" s="82">
        <f t="shared" si="233"/>
        <v>1.9372949110276746E-10</v>
      </c>
      <c r="IU191" s="82">
        <f t="shared" si="233"/>
        <v>1.1850858726969278E-10</v>
      </c>
      <c r="IV191" s="82">
        <f t="shared" si="233"/>
        <v>8.7267551160317543E-11</v>
      </c>
      <c r="IW191" s="82">
        <f t="shared" si="233"/>
        <v>4.7426104855293849E-11</v>
      </c>
      <c r="IY191" s="82">
        <f t="shared" si="234"/>
        <v>0.25592356337663091</v>
      </c>
      <c r="IZ191" s="82">
        <f t="shared" si="234"/>
        <v>1.2895261376851094E-11</v>
      </c>
      <c r="JA191" s="82">
        <f t="shared" si="234"/>
        <v>4.7381902579173396E-9</v>
      </c>
      <c r="JB191" s="82">
        <f t="shared" si="234"/>
        <v>1.5518291147473709E-16</v>
      </c>
      <c r="JC191" s="82">
        <f t="shared" si="234"/>
        <v>8.9991766563067319E-21</v>
      </c>
      <c r="JD191" s="82">
        <f t="shared" si="234"/>
        <v>7.2004029203311633E-22</v>
      </c>
      <c r="JE191" s="82">
        <f t="shared" si="234"/>
        <v>2.7256581671560493E-24</v>
      </c>
      <c r="JF191" s="82">
        <f t="shared" si="234"/>
        <v>1.6758554899297113E-22</v>
      </c>
      <c r="JG191" s="82">
        <f t="shared" si="234"/>
        <v>8.8535310218172005E-17</v>
      </c>
      <c r="JH191" s="82">
        <f t="shared" si="234"/>
        <v>8.3124906011523406E-16</v>
      </c>
      <c r="JI191" s="82">
        <f t="shared" si="234"/>
        <v>4.2101577473201013E-13</v>
      </c>
      <c r="JJ191" s="82">
        <f t="shared" si="234"/>
        <v>1.9372949110276746E-10</v>
      </c>
      <c r="JK191" s="82">
        <f t="shared" si="234"/>
        <v>1.1850858726969278E-10</v>
      </c>
      <c r="JL191" s="82">
        <f t="shared" si="234"/>
        <v>8.7267551160317543E-11</v>
      </c>
      <c r="JM191" s="82">
        <f t="shared" si="234"/>
        <v>4.7426104855293849E-11</v>
      </c>
    </row>
    <row r="192" spans="2:273" x14ac:dyDescent="0.25">
      <c r="B192" s="2">
        <v>165</v>
      </c>
      <c r="C192" s="37">
        <v>0.372751</v>
      </c>
      <c r="D192" s="37">
        <v>0.36934699999999998</v>
      </c>
      <c r="E192" s="37">
        <v>0.37649300000000002</v>
      </c>
      <c r="F192" s="37">
        <v>0.37677699999999997</v>
      </c>
      <c r="G192" s="37">
        <v>0.37330400000000002</v>
      </c>
      <c r="H192" s="37">
        <v>0.37060999999999999</v>
      </c>
      <c r="I192" s="37">
        <v>0.37083199999999999</v>
      </c>
      <c r="J192" s="37">
        <v>0.37572299999999997</v>
      </c>
      <c r="K192" s="37">
        <v>0.37192500000000001</v>
      </c>
      <c r="L192" s="37">
        <v>0.37012200000000001</v>
      </c>
      <c r="M192" s="37">
        <v>0.36854399999999998</v>
      </c>
      <c r="N192" s="37">
        <v>0.37271199999999999</v>
      </c>
      <c r="O192" s="37">
        <v>0.36631000000000002</v>
      </c>
      <c r="P192" s="37">
        <v>0.36730200000000002</v>
      </c>
      <c r="Q192" s="37">
        <v>0.37243799999999999</v>
      </c>
      <c r="S192" s="4">
        <f t="shared" si="235"/>
        <v>0.36364807394821841</v>
      </c>
      <c r="T192" s="4">
        <f t="shared" si="235"/>
        <v>0.36922949362644086</v>
      </c>
      <c r="U192" s="4">
        <f t="shared" si="235"/>
        <v>0.37349136876008937</v>
      </c>
      <c r="V192" s="4" t="e">
        <f t="shared" si="235"/>
        <v>#N/A</v>
      </c>
      <c r="W192" s="4" t="e">
        <f t="shared" si="235"/>
        <v>#N/A</v>
      </c>
      <c r="X192" s="4" t="e">
        <f t="shared" si="235"/>
        <v>#N/A</v>
      </c>
      <c r="Y192" s="4" t="e">
        <f t="shared" si="235"/>
        <v>#N/A</v>
      </c>
      <c r="Z192" s="4" t="e">
        <f t="shared" si="235"/>
        <v>#N/A</v>
      </c>
      <c r="AA192" s="4" t="e">
        <f t="shared" si="235"/>
        <v>#N/A</v>
      </c>
      <c r="AB192" s="4" t="e">
        <f t="shared" si="235"/>
        <v>#N/A</v>
      </c>
      <c r="AC192" s="4">
        <f t="shared" si="235"/>
        <v>0.36710316942801169</v>
      </c>
      <c r="AD192" s="4">
        <f t="shared" si="235"/>
        <v>0.3691037498589636</v>
      </c>
      <c r="AE192" s="4">
        <f t="shared" si="235"/>
        <v>0.36495075269794064</v>
      </c>
      <c r="AF192" s="4">
        <f t="shared" si="235"/>
        <v>0.36720186936663962</v>
      </c>
      <c r="AG192" s="4">
        <f t="shared" si="235"/>
        <v>0.37208876916001016</v>
      </c>
      <c r="AI192" s="4">
        <f t="shared" si="236"/>
        <v>9.1029260517815902E-3</v>
      </c>
      <c r="AJ192" s="4">
        <f t="shared" si="236"/>
        <v>1.1750637355911753E-4</v>
      </c>
      <c r="AK192" s="4">
        <f t="shared" si="236"/>
        <v>3.0016312399106515E-3</v>
      </c>
      <c r="AL192" s="4">
        <f t="shared" si="236"/>
        <v>0</v>
      </c>
      <c r="AM192" s="4">
        <f t="shared" si="236"/>
        <v>0</v>
      </c>
      <c r="AN192" s="4">
        <f t="shared" si="236"/>
        <v>0</v>
      </c>
      <c r="AO192" s="4">
        <f t="shared" si="236"/>
        <v>0</v>
      </c>
      <c r="AP192" s="4">
        <f t="shared" si="236"/>
        <v>0</v>
      </c>
      <c r="AQ192" s="4">
        <f t="shared" si="236"/>
        <v>0</v>
      </c>
      <c r="AR192" s="4">
        <f t="shared" si="236"/>
        <v>0</v>
      </c>
      <c r="AS192" s="4">
        <f t="shared" si="236"/>
        <v>1.4408305719882941E-3</v>
      </c>
      <c r="AT192" s="4">
        <f t="shared" si="236"/>
        <v>3.6082501410363843E-3</v>
      </c>
      <c r="AU192" s="4">
        <f t="shared" si="236"/>
        <v>1.3592473020593854E-3</v>
      </c>
      <c r="AV192" s="4">
        <f t="shared" si="236"/>
        <v>1.0013063336039574E-4</v>
      </c>
      <c r="AW192" s="4">
        <f t="shared" si="236"/>
        <v>3.4923083998983362E-4</v>
      </c>
      <c r="AY192" s="2">
        <f t="shared" si="228"/>
        <v>0.36310708815002712</v>
      </c>
      <c r="AZ192" s="2">
        <f t="shared" si="228"/>
        <v>0.36922949362644086</v>
      </c>
      <c r="BA192" s="2">
        <f t="shared" si="228"/>
        <v>0.37349136876008937</v>
      </c>
      <c r="BB192" s="2" t="e">
        <f t="shared" si="228"/>
        <v>#N/A</v>
      </c>
      <c r="BC192" s="2" t="e">
        <f t="shared" si="228"/>
        <v>#N/A</v>
      </c>
      <c r="BD192" s="2" t="e">
        <f t="shared" si="228"/>
        <v>#N/A</v>
      </c>
      <c r="BE192" s="2" t="e">
        <f t="shared" si="228"/>
        <v>#N/A</v>
      </c>
      <c r="BF192" s="2" t="e">
        <f t="shared" si="228"/>
        <v>#N/A</v>
      </c>
      <c r="BG192" s="2" t="e">
        <f t="shared" si="228"/>
        <v>#N/A</v>
      </c>
      <c r="BH192" s="2" t="e">
        <f t="shared" si="228"/>
        <v>#N/A</v>
      </c>
      <c r="BI192" s="2">
        <f t="shared" si="228"/>
        <v>0.36710316942801169</v>
      </c>
      <c r="BJ192" s="2">
        <f t="shared" si="228"/>
        <v>0.3691037498589636</v>
      </c>
      <c r="BK192" s="2">
        <f t="shared" si="228"/>
        <v>0.36495075269794064</v>
      </c>
      <c r="BL192" s="2">
        <f t="shared" si="228"/>
        <v>0.36720186936663957</v>
      </c>
      <c r="BM192" s="2">
        <f t="shared" si="228"/>
        <v>0.37208876916000905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>
        <f t="shared" si="199"/>
        <v>0.36934699999999998</v>
      </c>
      <c r="CW192" s="2">
        <f t="shared" si="200"/>
        <v>0.37649300000000002</v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>
        <f t="shared" si="208"/>
        <v>0.36854399999999998</v>
      </c>
      <c r="DF192" s="2">
        <f t="shared" si="209"/>
        <v>0.37271199999999999</v>
      </c>
      <c r="DG192" s="2">
        <f t="shared" si="210"/>
        <v>0.36631000000000002</v>
      </c>
      <c r="DH192" s="2">
        <f t="shared" si="211"/>
        <v>0.36730200000000002</v>
      </c>
      <c r="DI192" s="2">
        <f t="shared" si="212"/>
        <v>0.37243799999999999</v>
      </c>
      <c r="DK192" s="2">
        <f t="shared" si="237"/>
        <v>0.5738346403940886</v>
      </c>
      <c r="DL192" s="2">
        <f t="shared" si="237"/>
        <v>0.51037367394957989</v>
      </c>
      <c r="DM192" s="2">
        <f t="shared" si="237"/>
        <v>0.51920007976802696</v>
      </c>
      <c r="DN192" s="2">
        <f t="shared" si="237"/>
        <v>0.52398395173745183</v>
      </c>
      <c r="DO192" s="2">
        <f t="shared" si="237"/>
        <v>0.55684365608288777</v>
      </c>
      <c r="DP192" s="2">
        <f t="shared" si="237"/>
        <v>0.52856753354105557</v>
      </c>
      <c r="DQ192" s="2">
        <f t="shared" si="237"/>
        <v>0.51438098662023468</v>
      </c>
      <c r="DR192" s="2">
        <f t="shared" si="237"/>
        <v>0.50924711601906159</v>
      </c>
      <c r="DS192" s="2">
        <f t="shared" si="237"/>
        <v>0.51674122324046923</v>
      </c>
      <c r="DT192" s="2">
        <f t="shared" si="237"/>
        <v>0.52018368739495802</v>
      </c>
      <c r="DU192" s="2">
        <f t="shared" si="237"/>
        <v>0.50569150252100836</v>
      </c>
      <c r="DV192" s="2">
        <f t="shared" si="237"/>
        <v>0.50767934397759096</v>
      </c>
      <c r="DW192" s="2">
        <f t="shared" si="237"/>
        <v>0.49016572773109246</v>
      </c>
      <c r="DX192" s="2">
        <f t="shared" si="237"/>
        <v>0.53786880840336126</v>
      </c>
      <c r="DY192" s="2">
        <f t="shared" si="237"/>
        <v>0.50909029233870973</v>
      </c>
      <c r="EA192" s="2">
        <f t="shared" si="241"/>
        <v>0.36310636330605084</v>
      </c>
      <c r="EB192" s="2">
        <f t="shared" si="241"/>
        <v>0.36772491398865775</v>
      </c>
      <c r="EC192" s="2">
        <f t="shared" si="241"/>
        <v>0.37204505640751395</v>
      </c>
      <c r="ED192" s="2">
        <f t="shared" si="241"/>
        <v>0.37160396129631079</v>
      </c>
      <c r="EE192" s="2">
        <f t="shared" si="241"/>
        <v>0.37484565014107213</v>
      </c>
      <c r="EF192" s="2">
        <f t="shared" si="240"/>
        <v>0.36975463747672388</v>
      </c>
      <c r="EG192" s="2">
        <f t="shared" si="240"/>
        <v>0.37248085454982005</v>
      </c>
      <c r="EH192" s="2">
        <f t="shared" si="240"/>
        <v>0.37969379786376461</v>
      </c>
      <c r="EI192" s="2">
        <f t="shared" si="240"/>
        <v>0.37167160875155747</v>
      </c>
      <c r="EJ192" s="2">
        <f t="shared" si="240"/>
        <v>0.36472985466454227</v>
      </c>
      <c r="EK192" s="2">
        <f t="shared" si="213"/>
        <v>0.36480610873015867</v>
      </c>
      <c r="EL192" s="2">
        <f t="shared" si="180"/>
        <v>0.36929501288823152</v>
      </c>
      <c r="EM192" s="2">
        <f t="shared" si="180"/>
        <v>0.36467560424666084</v>
      </c>
      <c r="EN192" s="2">
        <f t="shared" si="180"/>
        <v>0.36702987677850651</v>
      </c>
      <c r="EO192" s="2">
        <f t="shared" si="180"/>
        <v>0.37643251757789858</v>
      </c>
      <c r="EQ192" s="2">
        <f t="shared" si="238"/>
        <v>0.36310636330605084</v>
      </c>
      <c r="ER192" s="2">
        <f t="shared" si="238"/>
        <v>0.36936342994464533</v>
      </c>
      <c r="ES192" s="2">
        <f t="shared" si="238"/>
        <v>0.37371458446287681</v>
      </c>
      <c r="ET192" s="2">
        <f t="shared" si="238"/>
        <v>0.37448841164534868</v>
      </c>
      <c r="EU192" s="2">
        <f t="shared" si="238"/>
        <v>0.37531381592372665</v>
      </c>
      <c r="EV192" s="2">
        <f t="shared" si="238"/>
        <v>0.36957431764944754</v>
      </c>
      <c r="EW192" s="2">
        <f t="shared" si="238"/>
        <v>0.37278700872256931</v>
      </c>
      <c r="EX192" s="2">
        <f t="shared" si="238"/>
        <v>0.37653780927696606</v>
      </c>
      <c r="EY192" s="2">
        <f t="shared" si="238"/>
        <v>0.37440254607879769</v>
      </c>
      <c r="EZ192" s="2">
        <f t="shared" si="238"/>
        <v>0.36613525889957255</v>
      </c>
      <c r="FA192" s="2">
        <f t="shared" si="238"/>
        <v>0.36738506257570258</v>
      </c>
      <c r="FB192" s="2">
        <f t="shared" si="238"/>
        <v>0.3690745592019784</v>
      </c>
      <c r="FC192" s="2">
        <f t="shared" si="238"/>
        <v>0.36498786798478211</v>
      </c>
      <c r="FD192" s="2">
        <f t="shared" si="238"/>
        <v>0.36722692772723797</v>
      </c>
      <c r="FE192" s="2">
        <f t="shared" si="238"/>
        <v>0.37142452146884453</v>
      </c>
      <c r="FG192" s="2">
        <f t="shared" si="239"/>
        <v>0.99999656029088113</v>
      </c>
      <c r="FH192" s="2">
        <f t="shared" si="239"/>
        <v>0.99999413972737861</v>
      </c>
      <c r="FI192" s="2">
        <f t="shared" si="239"/>
        <v>0.99999143172342231</v>
      </c>
      <c r="FJ192" s="2">
        <f t="shared" si="239"/>
        <v>0.99999283057562705</v>
      </c>
      <c r="FK192" s="2">
        <f t="shared" si="239"/>
        <v>0.99999467039865819</v>
      </c>
      <c r="FL192" s="2">
        <f t="shared" si="239"/>
        <v>0.99999512235743526</v>
      </c>
      <c r="FM192" s="2">
        <f t="shared" si="239"/>
        <v>0.99999496595606863</v>
      </c>
      <c r="FN192" s="2">
        <f t="shared" si="239"/>
        <v>0.99999496933911447</v>
      </c>
      <c r="FO192" s="2">
        <f t="shared" si="239"/>
        <v>0.99999494960015023</v>
      </c>
      <c r="FP192" s="2">
        <f t="shared" si="239"/>
        <v>0.99999401793602938</v>
      </c>
      <c r="FQ192" s="2">
        <f t="shared" si="239"/>
        <v>0.99999394516132267</v>
      </c>
      <c r="FR192" s="2">
        <f t="shared" si="239"/>
        <v>0.99999375883673125</v>
      </c>
      <c r="FS192" s="2">
        <f t="shared" si="239"/>
        <v>0.99999393213762622</v>
      </c>
      <c r="FT192" s="2">
        <f t="shared" si="239"/>
        <v>0.9999943323256133</v>
      </c>
      <c r="FU192" s="2">
        <f t="shared" si="239"/>
        <v>0.99999475012930039</v>
      </c>
      <c r="FW192" s="2">
        <f t="shared" si="230"/>
        <v>1.1637855099071682E-5</v>
      </c>
      <c r="FX192" s="2">
        <f t="shared" si="230"/>
        <v>0.91774735037861721</v>
      </c>
      <c r="FY192" s="2">
        <f t="shared" si="230"/>
        <v>0.86554489635178311</v>
      </c>
      <c r="FZ192" s="2">
        <f t="shared" si="230"/>
        <v>0.91377731659649719</v>
      </c>
      <c r="GA192" s="2">
        <f t="shared" si="230"/>
        <v>0.93944279753517013</v>
      </c>
      <c r="GB192" s="2">
        <f t="shared" si="230"/>
        <v>0.93859980699268519</v>
      </c>
      <c r="GC192" s="2">
        <f t="shared" si="230"/>
        <v>0.94116850491616122</v>
      </c>
      <c r="GD192" s="2">
        <f t="shared" si="230"/>
        <v>0.93809594045540234</v>
      </c>
      <c r="GE192" s="2">
        <f t="shared" si="230"/>
        <v>0.92411332188021356</v>
      </c>
      <c r="GF192" s="2">
        <f t="shared" si="230"/>
        <v>0.90639901548617618</v>
      </c>
      <c r="GG192" s="2">
        <f t="shared" si="230"/>
        <v>0.89036399914220932</v>
      </c>
      <c r="GH192" s="2">
        <f t="shared" si="230"/>
        <v>0.8715059917458261</v>
      </c>
      <c r="GI192" s="2">
        <f t="shared" si="230"/>
        <v>0.87870271499376618</v>
      </c>
      <c r="GJ192" s="2">
        <f t="shared" si="230"/>
        <v>0.86791933658278508</v>
      </c>
      <c r="GK192" s="2">
        <f t="shared" si="230"/>
        <v>0.86750164326204948</v>
      </c>
      <c r="GM192" s="82">
        <f t="shared" si="231"/>
        <v>5.237492867514807E-243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2.1179167683746147E-189</v>
      </c>
      <c r="HD192" s="82">
        <f t="shared" si="182"/>
        <v>0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0.16756325093004393</v>
      </c>
      <c r="HT192" s="82">
        <f t="shared" si="232"/>
        <v>2.3885917807384662E-61</v>
      </c>
      <c r="HU192" s="82">
        <f t="shared" si="232"/>
        <v>4.5274778679726605E-64</v>
      </c>
      <c r="HV192" s="82">
        <f t="shared" si="232"/>
        <v>3.006185265753389E-90</v>
      </c>
      <c r="HW192" s="82">
        <f t="shared" si="232"/>
        <v>3.2926692912235557E-100</v>
      </c>
      <c r="HX192" s="82">
        <f t="shared" si="232"/>
        <v>3.9877441073341158E-106</v>
      </c>
      <c r="HY192" s="82">
        <f t="shared" si="232"/>
        <v>9.4449928078627483E-118</v>
      </c>
      <c r="HZ192" s="82">
        <f t="shared" si="232"/>
        <v>4.4861505239704269E-110</v>
      </c>
      <c r="IA192" s="82">
        <f t="shared" si="232"/>
        <v>5.1680710310019473E-90</v>
      </c>
      <c r="IB192" s="82">
        <f t="shared" si="232"/>
        <v>3.4637561291726816E-95</v>
      </c>
      <c r="IC192" s="82">
        <f t="shared" si="232"/>
        <v>2.428602340472377E-86</v>
      </c>
      <c r="ID192" s="82">
        <f t="shared" si="232"/>
        <v>6.7832967803053882E-76</v>
      </c>
      <c r="IE192" s="82">
        <f t="shared" si="232"/>
        <v>4.1370748703320787E-73</v>
      </c>
      <c r="IF192" s="82">
        <f t="shared" si="232"/>
        <v>2.9947586264902368E-77</v>
      </c>
      <c r="IG192" s="82">
        <f t="shared" si="232"/>
        <v>8.1491347235439034E-80</v>
      </c>
      <c r="II192" s="82">
        <f t="shared" si="233"/>
        <v>9.4871176320723891E-264</v>
      </c>
      <c r="IJ192" s="82">
        <f t="shared" si="233"/>
        <v>1.9422845425591415E-12</v>
      </c>
      <c r="IK192" s="82">
        <f t="shared" si="233"/>
        <v>7.2360627562982803E-10</v>
      </c>
      <c r="IL192" s="82">
        <f t="shared" si="233"/>
        <v>8.8883695247344732E-18</v>
      </c>
      <c r="IM192" s="82">
        <f t="shared" si="233"/>
        <v>3.9605050906433624E-22</v>
      </c>
      <c r="IN192" s="82">
        <f t="shared" si="233"/>
        <v>2.6061584248674478E-23</v>
      </c>
      <c r="IO192" s="82">
        <f t="shared" si="233"/>
        <v>7.1009705319609553E-26</v>
      </c>
      <c r="IP192" s="82">
        <f t="shared" si="233"/>
        <v>5.411159581074296E-24</v>
      </c>
      <c r="IQ192" s="82">
        <f t="shared" si="233"/>
        <v>5.7456079943281452E-18</v>
      </c>
      <c r="IR192" s="82">
        <f t="shared" si="233"/>
        <v>4.8673082187598556E-17</v>
      </c>
      <c r="IS192" s="82">
        <f t="shared" si="233"/>
        <v>3.4014872586416741E-14</v>
      </c>
      <c r="IT192" s="82">
        <f t="shared" si="233"/>
        <v>2.2623069602195777E-11</v>
      </c>
      <c r="IU192" s="82">
        <f t="shared" si="233"/>
        <v>1.4240188909155989E-11</v>
      </c>
      <c r="IV192" s="82">
        <f t="shared" si="233"/>
        <v>9.0277973868677243E-12</v>
      </c>
      <c r="IW192" s="82">
        <f t="shared" si="233"/>
        <v>4.5855476288648114E-12</v>
      </c>
      <c r="IY192" s="82">
        <f t="shared" si="234"/>
        <v>0.16756325093004393</v>
      </c>
      <c r="IZ192" s="82">
        <f t="shared" si="234"/>
        <v>1.9422845425591415E-12</v>
      </c>
      <c r="JA192" s="82">
        <f t="shared" si="234"/>
        <v>7.2360627562982803E-10</v>
      </c>
      <c r="JB192" s="82">
        <f t="shared" si="234"/>
        <v>8.8883695247344732E-18</v>
      </c>
      <c r="JC192" s="82">
        <f t="shared" si="234"/>
        <v>3.9605050906433624E-22</v>
      </c>
      <c r="JD192" s="82">
        <f t="shared" si="234"/>
        <v>2.6061584248674478E-23</v>
      </c>
      <c r="JE192" s="82">
        <f t="shared" si="234"/>
        <v>7.1009705319609553E-26</v>
      </c>
      <c r="JF192" s="82">
        <f t="shared" si="234"/>
        <v>5.411159581074296E-24</v>
      </c>
      <c r="JG192" s="82">
        <f t="shared" si="234"/>
        <v>5.7456079943281452E-18</v>
      </c>
      <c r="JH192" s="82">
        <f t="shared" si="234"/>
        <v>4.8673082187598556E-17</v>
      </c>
      <c r="JI192" s="82">
        <f t="shared" si="234"/>
        <v>3.4014872586416741E-14</v>
      </c>
      <c r="JJ192" s="82">
        <f t="shared" si="234"/>
        <v>2.2623069602195777E-11</v>
      </c>
      <c r="JK192" s="82">
        <f t="shared" si="234"/>
        <v>1.4240188909155989E-11</v>
      </c>
      <c r="JL192" s="82">
        <f t="shared" si="234"/>
        <v>9.0277973868677243E-12</v>
      </c>
      <c r="JM192" s="82">
        <f t="shared" si="234"/>
        <v>4.5855476288648114E-12</v>
      </c>
    </row>
    <row r="193" spans="2:273" x14ac:dyDescent="0.25">
      <c r="B193" s="2">
        <v>166</v>
      </c>
      <c r="C193" s="37">
        <v>0.37102600000000002</v>
      </c>
      <c r="D193" s="37">
        <v>0.367118</v>
      </c>
      <c r="E193" s="37">
        <v>0.371029</v>
      </c>
      <c r="F193" s="37">
        <v>0.37451000000000001</v>
      </c>
      <c r="G193" s="37">
        <v>0.37525599999999998</v>
      </c>
      <c r="H193" s="37">
        <v>0.36768699999999999</v>
      </c>
      <c r="I193" s="37">
        <v>0.372058</v>
      </c>
      <c r="J193" s="37">
        <v>0.37737399999999999</v>
      </c>
      <c r="K193" s="37">
        <v>0.37176500000000001</v>
      </c>
      <c r="L193" s="37">
        <v>0.368093</v>
      </c>
      <c r="M193" s="37">
        <v>0.36924800000000002</v>
      </c>
      <c r="N193" s="37">
        <v>0.36968800000000002</v>
      </c>
      <c r="O193" s="37">
        <v>0.36672700000000003</v>
      </c>
      <c r="P193" s="37">
        <v>0.36768499999999998</v>
      </c>
      <c r="Q193" s="37">
        <v>0.37035499999999999</v>
      </c>
      <c r="S193" s="4">
        <f t="shared" si="235"/>
        <v>0.36304441013413308</v>
      </c>
      <c r="T193" s="4">
        <f t="shared" si="235"/>
        <v>0.36904874839586166</v>
      </c>
      <c r="U193" s="4">
        <f t="shared" si="235"/>
        <v>0.37330789021929572</v>
      </c>
      <c r="V193" s="4" t="e">
        <f t="shared" si="235"/>
        <v>#N/A</v>
      </c>
      <c r="W193" s="4" t="e">
        <f t="shared" si="235"/>
        <v>#N/A</v>
      </c>
      <c r="X193" s="4" t="e">
        <f t="shared" si="235"/>
        <v>#N/A</v>
      </c>
      <c r="Y193" s="4" t="e">
        <f t="shared" si="235"/>
        <v>#N/A</v>
      </c>
      <c r="Z193" s="4" t="e">
        <f t="shared" si="235"/>
        <v>#N/A</v>
      </c>
      <c r="AA193" s="4" t="e">
        <f t="shared" si="235"/>
        <v>#N/A</v>
      </c>
      <c r="AB193" s="4" t="e">
        <f t="shared" si="235"/>
        <v>#N/A</v>
      </c>
      <c r="AC193" s="4">
        <f t="shared" si="235"/>
        <v>0.36687716392598785</v>
      </c>
      <c r="AD193" s="4">
        <f t="shared" si="235"/>
        <v>0.36890152905647372</v>
      </c>
      <c r="AE193" s="4">
        <f t="shared" si="235"/>
        <v>0.36473982424483631</v>
      </c>
      <c r="AF193" s="4">
        <f t="shared" si="235"/>
        <v>0.3670229837632128</v>
      </c>
      <c r="AG193" s="4">
        <f t="shared" si="235"/>
        <v>0.37181791239005713</v>
      </c>
      <c r="AI193" s="4">
        <f t="shared" si="236"/>
        <v>7.9815898658669449E-3</v>
      </c>
      <c r="AJ193" s="4">
        <f t="shared" si="236"/>
        <v>-1.9307483958616589E-3</v>
      </c>
      <c r="AK193" s="4">
        <f t="shared" si="236"/>
        <v>-2.2788902192957261E-3</v>
      </c>
      <c r="AL193" s="4">
        <f t="shared" si="236"/>
        <v>0</v>
      </c>
      <c r="AM193" s="4">
        <f t="shared" si="236"/>
        <v>0</v>
      </c>
      <c r="AN193" s="4">
        <f t="shared" si="236"/>
        <v>0</v>
      </c>
      <c r="AO193" s="4">
        <f t="shared" si="236"/>
        <v>0</v>
      </c>
      <c r="AP193" s="4">
        <f t="shared" si="236"/>
        <v>0</v>
      </c>
      <c r="AQ193" s="4">
        <f t="shared" si="236"/>
        <v>0</v>
      </c>
      <c r="AR193" s="4">
        <f t="shared" si="236"/>
        <v>0</v>
      </c>
      <c r="AS193" s="4">
        <f t="shared" si="236"/>
        <v>2.3708360740121726E-3</v>
      </c>
      <c r="AT193" s="4">
        <f t="shared" si="236"/>
        <v>7.8647094352629621E-4</v>
      </c>
      <c r="AU193" s="4">
        <f t="shared" si="236"/>
        <v>1.987175755163717E-3</v>
      </c>
      <c r="AV193" s="4">
        <f t="shared" si="236"/>
        <v>6.6201623678718846E-4</v>
      </c>
      <c r="AW193" s="4">
        <f t="shared" si="236"/>
        <v>-1.4629123900571361E-3</v>
      </c>
      <c r="AY193" s="2">
        <f t="shared" si="228"/>
        <v>0.36279292218383397</v>
      </c>
      <c r="AZ193" s="2">
        <f t="shared" si="228"/>
        <v>0.36904874839586166</v>
      </c>
      <c r="BA193" s="2">
        <f t="shared" si="228"/>
        <v>0.37330789021929572</v>
      </c>
      <c r="BB193" s="2" t="e">
        <f t="shared" si="228"/>
        <v>#N/A</v>
      </c>
      <c r="BC193" s="2" t="e">
        <f t="shared" si="228"/>
        <v>#N/A</v>
      </c>
      <c r="BD193" s="2" t="e">
        <f t="shared" si="228"/>
        <v>#N/A</v>
      </c>
      <c r="BE193" s="2" t="e">
        <f t="shared" si="228"/>
        <v>#N/A</v>
      </c>
      <c r="BF193" s="2" t="e">
        <f t="shared" si="228"/>
        <v>#N/A</v>
      </c>
      <c r="BG193" s="2" t="e">
        <f t="shared" si="228"/>
        <v>#N/A</v>
      </c>
      <c r="BH193" s="2" t="e">
        <f t="shared" si="228"/>
        <v>#N/A</v>
      </c>
      <c r="BI193" s="2">
        <f t="shared" si="228"/>
        <v>0.36687716392598785</v>
      </c>
      <c r="BJ193" s="2">
        <f t="shared" si="228"/>
        <v>0.36890152905647372</v>
      </c>
      <c r="BK193" s="2">
        <f t="shared" si="228"/>
        <v>0.36473982424483631</v>
      </c>
      <c r="BL193" s="2">
        <f t="shared" si="228"/>
        <v>0.3670229837632128</v>
      </c>
      <c r="BM193" s="2">
        <f t="shared" si="228"/>
        <v>0.37181791239005707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>
        <f t="shared" si="199"/>
        <v>0.367118</v>
      </c>
      <c r="CW193" s="2">
        <f t="shared" si="200"/>
        <v>0.371029</v>
      </c>
      <c r="CX193" s="2" t="str">
        <f t="shared" si="201"/>
        <v/>
      </c>
      <c r="CY193" s="2" t="str">
        <f t="shared" si="202"/>
        <v/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>
        <f t="shared" si="208"/>
        <v>0.36924800000000002</v>
      </c>
      <c r="DF193" s="2">
        <f t="shared" si="209"/>
        <v>0.36968800000000002</v>
      </c>
      <c r="DG193" s="2">
        <f t="shared" si="210"/>
        <v>0.36672700000000003</v>
      </c>
      <c r="DH193" s="2">
        <f t="shared" si="211"/>
        <v>0.36768499999999998</v>
      </c>
      <c r="DI193" s="2">
        <f t="shared" si="212"/>
        <v>0.37035499999999999</v>
      </c>
      <c r="DK193" s="2">
        <f t="shared" si="237"/>
        <v>0.57493378653530369</v>
      </c>
      <c r="DL193" s="2">
        <f t="shared" si="237"/>
        <v>0.51109345943468298</v>
      </c>
      <c r="DM193" s="2">
        <f t="shared" si="237"/>
        <v>0.51998308731808707</v>
      </c>
      <c r="DN193" s="2">
        <f t="shared" si="237"/>
        <v>0.52477767683397691</v>
      </c>
      <c r="DO193" s="2">
        <f t="shared" si="237"/>
        <v>0.55783138836898405</v>
      </c>
      <c r="DP193" s="2">
        <f t="shared" si="237"/>
        <v>0.52938066587243382</v>
      </c>
      <c r="DQ193" s="2">
        <f t="shared" si="237"/>
        <v>0.51511904380498541</v>
      </c>
      <c r="DR193" s="2">
        <f t="shared" si="237"/>
        <v>0.50992963728005869</v>
      </c>
      <c r="DS193" s="2">
        <f t="shared" si="237"/>
        <v>0.51748815010997062</v>
      </c>
      <c r="DT193" s="2">
        <f t="shared" si="237"/>
        <v>0.52096786829640951</v>
      </c>
      <c r="DU193" s="2">
        <f t="shared" si="237"/>
        <v>0.50636523575248271</v>
      </c>
      <c r="DV193" s="2">
        <f t="shared" si="237"/>
        <v>0.50837921232492989</v>
      </c>
      <c r="DW193" s="2">
        <f t="shared" si="237"/>
        <v>0.49077229274255157</v>
      </c>
      <c r="DX193" s="2">
        <f t="shared" si="237"/>
        <v>0.53883328067226888</v>
      </c>
      <c r="DY193" s="2">
        <f t="shared" si="237"/>
        <v>0.50985164552785922</v>
      </c>
      <c r="EA193" s="2">
        <f t="shared" si="241"/>
        <v>0.36279225668462195</v>
      </c>
      <c r="EB193" s="2">
        <f t="shared" si="241"/>
        <v>0.36751073369565213</v>
      </c>
      <c r="EC193" s="2">
        <f t="shared" si="241"/>
        <v>0.37182061194598576</v>
      </c>
      <c r="ED193" s="2">
        <f t="shared" si="241"/>
        <v>0.37135017249792696</v>
      </c>
      <c r="EE193" s="2">
        <f t="shared" si="241"/>
        <v>0.37463501076416056</v>
      </c>
      <c r="EF193" s="2">
        <f t="shared" si="240"/>
        <v>0.36954373145888819</v>
      </c>
      <c r="EG193" s="2">
        <f t="shared" si="240"/>
        <v>0.37231750391356555</v>
      </c>
      <c r="EH193" s="2">
        <f t="shared" si="240"/>
        <v>0.37959819204187117</v>
      </c>
      <c r="EI193" s="2">
        <f t="shared" si="240"/>
        <v>0.37148652088697298</v>
      </c>
      <c r="EJ193" s="2">
        <f t="shared" si="240"/>
        <v>0.36442770743140368</v>
      </c>
      <c r="EK193" s="2">
        <f t="shared" si="213"/>
        <v>0.36452209315308037</v>
      </c>
      <c r="EL193" s="2">
        <f t="shared" si="180"/>
        <v>0.36909775596873012</v>
      </c>
      <c r="EM193" s="2">
        <f t="shared" si="180"/>
        <v>0.36445670069902536</v>
      </c>
      <c r="EN193" s="2">
        <f t="shared" si="180"/>
        <v>0.36684276733413212</v>
      </c>
      <c r="EO193" s="2">
        <f t="shared" si="180"/>
        <v>0.37626853466362864</v>
      </c>
      <c r="EQ193" s="2">
        <f t="shared" si="238"/>
        <v>0.36279225668462195</v>
      </c>
      <c r="ER193" s="2">
        <f t="shared" si="238"/>
        <v>0.36917363331445802</v>
      </c>
      <c r="ES193" s="2">
        <f t="shared" si="238"/>
        <v>0.37351727586132399</v>
      </c>
      <c r="ET193" s="2">
        <f t="shared" si="238"/>
        <v>0.3742785921985185</v>
      </c>
      <c r="EU193" s="2">
        <f t="shared" si="238"/>
        <v>0.3751101458559839</v>
      </c>
      <c r="EV193" s="2">
        <f t="shared" si="238"/>
        <v>0.36936092324097691</v>
      </c>
      <c r="EW193" s="2">
        <f t="shared" si="238"/>
        <v>0.37262793900685631</v>
      </c>
      <c r="EX193" s="2">
        <f t="shared" si="238"/>
        <v>0.37639775308874091</v>
      </c>
      <c r="EY193" s="2">
        <f t="shared" si="238"/>
        <v>0.37425733739087225</v>
      </c>
      <c r="EZ193" s="2">
        <f t="shared" si="238"/>
        <v>0.3658545315522489</v>
      </c>
      <c r="FA193" s="2">
        <f t="shared" si="238"/>
        <v>0.36714077069719714</v>
      </c>
      <c r="FB193" s="2">
        <f t="shared" si="238"/>
        <v>0.3688742438124672</v>
      </c>
      <c r="FC193" s="2">
        <f t="shared" si="238"/>
        <v>0.36477468110606381</v>
      </c>
      <c r="FD193" s="2">
        <f t="shared" si="238"/>
        <v>0.36704698369633859</v>
      </c>
      <c r="FE193" s="2">
        <f t="shared" si="238"/>
        <v>0.37119722763028001</v>
      </c>
      <c r="FG193" s="2">
        <f t="shared" si="239"/>
        <v>0.99999686294704992</v>
      </c>
      <c r="FH193" s="2">
        <f t="shared" si="239"/>
        <v>0.9999946553650918</v>
      </c>
      <c r="FI193" s="2">
        <f t="shared" si="239"/>
        <v>0.99999218563299519</v>
      </c>
      <c r="FJ193" s="2">
        <f t="shared" si="239"/>
        <v>0.99999346140313516</v>
      </c>
      <c r="FK193" s="2">
        <f t="shared" si="239"/>
        <v>0.99999513934352746</v>
      </c>
      <c r="FL193" s="2">
        <f t="shared" si="239"/>
        <v>0.99999555153520125</v>
      </c>
      <c r="FM193" s="2">
        <f t="shared" si="239"/>
        <v>0.99999540889533522</v>
      </c>
      <c r="FN193" s="2">
        <f t="shared" si="239"/>
        <v>0.9999954119807124</v>
      </c>
      <c r="FO193" s="2">
        <f t="shared" si="239"/>
        <v>0.99999539397854709</v>
      </c>
      <c r="FP193" s="2">
        <f t="shared" si="239"/>
        <v>0.9999945442899455</v>
      </c>
      <c r="FQ193" s="2">
        <f t="shared" si="239"/>
        <v>0.99999447791855378</v>
      </c>
      <c r="FR193" s="2">
        <f t="shared" si="239"/>
        <v>0.99999430798832289</v>
      </c>
      <c r="FS193" s="2">
        <f t="shared" si="239"/>
        <v>0.99999446604078879</v>
      </c>
      <c r="FT193" s="2">
        <f t="shared" si="239"/>
        <v>0.99999483101694764</v>
      </c>
      <c r="FU193" s="2">
        <f t="shared" si="239"/>
        <v>0.99999521205880504</v>
      </c>
      <c r="FW193" s="2">
        <f t="shared" si="230"/>
        <v>1.2760640038368621E-5</v>
      </c>
      <c r="FX193" s="2">
        <f t="shared" si="230"/>
        <v>0.92443782269025387</v>
      </c>
      <c r="FY193" s="2">
        <f t="shared" si="230"/>
        <v>0.87590739917092697</v>
      </c>
      <c r="FZ193" s="2">
        <f t="shared" si="230"/>
        <v>0.92076283256685743</v>
      </c>
      <c r="GA193" s="2">
        <f t="shared" si="230"/>
        <v>0.94447531849203625</v>
      </c>
      <c r="GB193" s="2">
        <f t="shared" si="230"/>
        <v>0.94369818498666569</v>
      </c>
      <c r="GC193" s="2">
        <f t="shared" si="230"/>
        <v>0.94606584681722417</v>
      </c>
      <c r="GD193" s="2">
        <f t="shared" si="230"/>
        <v>0.94323362671767896</v>
      </c>
      <c r="GE193" s="2">
        <f t="shared" si="230"/>
        <v>0.93032529469360481</v>
      </c>
      <c r="GF193" s="2">
        <f t="shared" si="230"/>
        <v>0.91392599303974809</v>
      </c>
      <c r="GG193" s="2">
        <f t="shared" si="230"/>
        <v>0.89903680917518769</v>
      </c>
      <c r="GH193" s="2">
        <f t="shared" si="230"/>
        <v>0.88147198446180308</v>
      </c>
      <c r="GI193" s="2">
        <f t="shared" si="230"/>
        <v>0.88818214652658944</v>
      </c>
      <c r="GJ193" s="2">
        <f t="shared" si="230"/>
        <v>0.87812460810930604</v>
      </c>
      <c r="GK193" s="2">
        <f t="shared" si="230"/>
        <v>0.87773464165742465</v>
      </c>
      <c r="GM193" s="82">
        <f t="shared" si="231"/>
        <v>3.1012351520415113E-247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1.686449094640042E-193</v>
      </c>
      <c r="HD193" s="82">
        <f t="shared" si="182"/>
        <v>0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9.9114882302373128E-2</v>
      </c>
      <c r="HT193" s="82">
        <f t="shared" si="232"/>
        <v>1.4569490495483374E-63</v>
      </c>
      <c r="HU193" s="82">
        <f t="shared" si="232"/>
        <v>1.2185767515096192E-66</v>
      </c>
      <c r="HV193" s="82">
        <f t="shared" si="232"/>
        <v>1.3051589742973673E-93</v>
      </c>
      <c r="HW193" s="82">
        <f t="shared" si="232"/>
        <v>1.2058971380293056E-103</v>
      </c>
      <c r="HX193" s="82">
        <f t="shared" si="232"/>
        <v>8.765412061180641E-110</v>
      </c>
      <c r="HY193" s="82">
        <f t="shared" si="232"/>
        <v>9.225704761384341E-122</v>
      </c>
      <c r="HZ193" s="82">
        <f t="shared" si="232"/>
        <v>7.1647243695975619E-114</v>
      </c>
      <c r="IA193" s="82">
        <f t="shared" si="232"/>
        <v>3.3501683493468433E-93</v>
      </c>
      <c r="IB193" s="82">
        <f t="shared" si="232"/>
        <v>1.073219889635709E-98</v>
      </c>
      <c r="IC193" s="82">
        <f t="shared" si="232"/>
        <v>1.2981171019199687E-89</v>
      </c>
      <c r="ID193" s="82">
        <f t="shared" si="232"/>
        <v>7.4728808035567019E-79</v>
      </c>
      <c r="IE193" s="82">
        <f t="shared" si="232"/>
        <v>6.0668521287334126E-76</v>
      </c>
      <c r="IF193" s="82">
        <f t="shared" si="232"/>
        <v>3.0637728594926775E-80</v>
      </c>
      <c r="IG193" s="82">
        <f t="shared" si="232"/>
        <v>7.011024404288198E-83</v>
      </c>
      <c r="II193" s="82">
        <f t="shared" si="233"/>
        <v>1.590267314777394E-259</v>
      </c>
      <c r="IJ193" s="82">
        <f t="shared" si="233"/>
        <v>2.7251717787681196E-13</v>
      </c>
      <c r="IK193" s="82">
        <f t="shared" si="233"/>
        <v>1.0092289649064173E-10</v>
      </c>
      <c r="IL193" s="82">
        <f t="shared" si="233"/>
        <v>4.5568005041158737E-19</v>
      </c>
      <c r="IM193" s="82">
        <f t="shared" si="233"/>
        <v>1.5700362748004897E-23</v>
      </c>
      <c r="IN193" s="82">
        <f t="shared" si="233"/>
        <v>8.4352361331710371E-25</v>
      </c>
      <c r="IO193" s="82">
        <f t="shared" si="233"/>
        <v>1.6390419368570217E-27</v>
      </c>
      <c r="IP193" s="82">
        <f t="shared" si="233"/>
        <v>1.5557266232524737E-25</v>
      </c>
      <c r="IQ193" s="82">
        <f t="shared" si="233"/>
        <v>3.3737332703079906E-19</v>
      </c>
      <c r="IR193" s="82">
        <f t="shared" si="233"/>
        <v>2.5421455901414164E-18</v>
      </c>
      <c r="IS193" s="82">
        <f t="shared" si="233"/>
        <v>2.4633348270477358E-15</v>
      </c>
      <c r="IT193" s="82">
        <f t="shared" si="233"/>
        <v>2.3868901123275314E-12</v>
      </c>
      <c r="IU193" s="82">
        <f t="shared" si="233"/>
        <v>1.5532448761462317E-12</v>
      </c>
      <c r="IV193" s="82">
        <f t="shared" si="233"/>
        <v>8.3728123936341754E-13</v>
      </c>
      <c r="IW193" s="82">
        <f t="shared" si="233"/>
        <v>3.9602265853712474E-13</v>
      </c>
      <c r="IY193" s="82">
        <f t="shared" si="234"/>
        <v>9.9114882302373128E-2</v>
      </c>
      <c r="IZ193" s="82">
        <f t="shared" si="234"/>
        <v>2.7251717787681196E-13</v>
      </c>
      <c r="JA193" s="82">
        <f t="shared" si="234"/>
        <v>1.0092289649064173E-10</v>
      </c>
      <c r="JB193" s="82">
        <f t="shared" si="234"/>
        <v>4.5568005041158737E-19</v>
      </c>
      <c r="JC193" s="82">
        <f t="shared" si="234"/>
        <v>1.5700362748004897E-23</v>
      </c>
      <c r="JD193" s="82">
        <f t="shared" si="234"/>
        <v>8.4352361331710371E-25</v>
      </c>
      <c r="JE193" s="82">
        <f t="shared" si="234"/>
        <v>1.6390419368570217E-27</v>
      </c>
      <c r="JF193" s="82">
        <f t="shared" si="234"/>
        <v>1.5557266232524737E-25</v>
      </c>
      <c r="JG193" s="82">
        <f t="shared" si="234"/>
        <v>3.3737332703079906E-19</v>
      </c>
      <c r="JH193" s="82">
        <f t="shared" si="234"/>
        <v>2.5421455901414164E-18</v>
      </c>
      <c r="JI193" s="82">
        <f t="shared" si="234"/>
        <v>2.4633348270477358E-15</v>
      </c>
      <c r="JJ193" s="82">
        <f t="shared" si="234"/>
        <v>2.3868901123275314E-12</v>
      </c>
      <c r="JK193" s="82">
        <f t="shared" si="234"/>
        <v>1.5532448761462317E-12</v>
      </c>
      <c r="JL193" s="82">
        <f t="shared" si="234"/>
        <v>8.3728123936341754E-13</v>
      </c>
      <c r="JM193" s="82">
        <f t="shared" si="234"/>
        <v>3.9602265853712474E-13</v>
      </c>
    </row>
    <row r="194" spans="2:273" x14ac:dyDescent="0.25">
      <c r="B194" s="2">
        <v>167</v>
      </c>
      <c r="C194" s="37">
        <v>0.37149500000000002</v>
      </c>
      <c r="D194" s="37">
        <v>0.368392</v>
      </c>
      <c r="E194" s="37">
        <v>0.37594499999999997</v>
      </c>
      <c r="F194" s="37">
        <v>0.37474800000000003</v>
      </c>
      <c r="G194" s="37">
        <v>0.375135</v>
      </c>
      <c r="H194" s="37">
        <v>0.36941499999999999</v>
      </c>
      <c r="I194" s="37">
        <v>0.37001899999999999</v>
      </c>
      <c r="J194" s="37">
        <v>0.37616699999999997</v>
      </c>
      <c r="K194" s="37">
        <v>0.37479600000000002</v>
      </c>
      <c r="L194" s="37">
        <v>0.36802699999999999</v>
      </c>
      <c r="M194" s="37">
        <v>0.37279600000000002</v>
      </c>
      <c r="N194" s="37">
        <v>0.37158799999999997</v>
      </c>
      <c r="O194" s="37">
        <v>0.36960100000000001</v>
      </c>
      <c r="P194" s="37">
        <v>0.36407400000000001</v>
      </c>
      <c r="Q194" s="37">
        <v>0.36891800000000002</v>
      </c>
      <c r="S194" s="4">
        <f t="shared" si="235"/>
        <v>0.36258174813913557</v>
      </c>
      <c r="T194" s="4">
        <f t="shared" si="235"/>
        <v>0.36886748621617843</v>
      </c>
      <c r="U194" s="4">
        <f t="shared" si="235"/>
        <v>0.37312378774349403</v>
      </c>
      <c r="V194" s="4" t="e">
        <f t="shared" si="235"/>
        <v>#N/A</v>
      </c>
      <c r="W194" s="4" t="e">
        <f t="shared" si="235"/>
        <v>#N/A</v>
      </c>
      <c r="X194" s="4" t="e">
        <f t="shared" si="235"/>
        <v>#N/A</v>
      </c>
      <c r="Y194" s="4" t="e">
        <f t="shared" si="235"/>
        <v>#N/A</v>
      </c>
      <c r="Z194" s="4" t="e">
        <f t="shared" si="235"/>
        <v>#N/A</v>
      </c>
      <c r="AA194" s="4" t="e">
        <f t="shared" si="235"/>
        <v>#N/A</v>
      </c>
      <c r="AB194" s="4" t="e">
        <f t="shared" si="235"/>
        <v>#N/A</v>
      </c>
      <c r="AC194" s="4" t="e">
        <f t="shared" si="235"/>
        <v>#N/A</v>
      </c>
      <c r="AD194" s="4">
        <f t="shared" si="235"/>
        <v>0.36869940625951547</v>
      </c>
      <c r="AE194" s="4">
        <f t="shared" si="235"/>
        <v>0.36452879756991802</v>
      </c>
      <c r="AF194" s="4">
        <f t="shared" si="235"/>
        <v>0.36684410575809706</v>
      </c>
      <c r="AG194" s="4">
        <f t="shared" si="235"/>
        <v>0.37154929515964397</v>
      </c>
      <c r="AI194" s="4">
        <f t="shared" si="236"/>
        <v>8.9132518608644462E-3</v>
      </c>
      <c r="AJ194" s="4">
        <f t="shared" si="236"/>
        <v>-4.7548621617843345E-4</v>
      </c>
      <c r="AK194" s="4">
        <f t="shared" si="236"/>
        <v>2.821212256505945E-3</v>
      </c>
      <c r="AL194" s="4">
        <f t="shared" si="236"/>
        <v>0</v>
      </c>
      <c r="AM194" s="4">
        <f t="shared" si="236"/>
        <v>0</v>
      </c>
      <c r="AN194" s="4">
        <f t="shared" si="236"/>
        <v>0</v>
      </c>
      <c r="AO194" s="4">
        <f t="shared" si="236"/>
        <v>0</v>
      </c>
      <c r="AP194" s="4">
        <f t="shared" si="236"/>
        <v>0</v>
      </c>
      <c r="AQ194" s="4">
        <f t="shared" si="236"/>
        <v>0</v>
      </c>
      <c r="AR194" s="4">
        <f t="shared" si="236"/>
        <v>0</v>
      </c>
      <c r="AS194" s="4">
        <f t="shared" si="236"/>
        <v>0</v>
      </c>
      <c r="AT194" s="4">
        <f t="shared" si="236"/>
        <v>2.8885937404845019E-3</v>
      </c>
      <c r="AU194" s="4">
        <f t="shared" si="236"/>
        <v>5.0722024300819957E-3</v>
      </c>
      <c r="AV194" s="4">
        <f t="shared" si="236"/>
        <v>-2.7701057580970523E-3</v>
      </c>
      <c r="AW194" s="4">
        <f t="shared" si="236"/>
        <v>-2.6312951596439427E-3</v>
      </c>
      <c r="AY194" s="2">
        <f t="shared" si="228"/>
        <v>0.3624787610492099</v>
      </c>
      <c r="AZ194" s="2">
        <f t="shared" si="228"/>
        <v>0.36886748621617843</v>
      </c>
      <c r="BA194" s="2">
        <f t="shared" si="228"/>
        <v>0.37312378774349403</v>
      </c>
      <c r="BB194" s="2" t="e">
        <f t="shared" si="228"/>
        <v>#N/A</v>
      </c>
      <c r="BC194" s="2" t="e">
        <f t="shared" si="228"/>
        <v>#N/A</v>
      </c>
      <c r="BD194" s="2" t="e">
        <f t="shared" si="228"/>
        <v>#N/A</v>
      </c>
      <c r="BE194" s="2" t="e">
        <f t="shared" si="228"/>
        <v>#N/A</v>
      </c>
      <c r="BF194" s="2" t="e">
        <f t="shared" si="228"/>
        <v>#N/A</v>
      </c>
      <c r="BG194" s="2" t="e">
        <f t="shared" si="228"/>
        <v>#N/A</v>
      </c>
      <c r="BH194" s="2" t="e">
        <f t="shared" si="228"/>
        <v>#N/A</v>
      </c>
      <c r="BI194" s="2" t="e">
        <f t="shared" si="228"/>
        <v>#N/A</v>
      </c>
      <c r="BJ194" s="2">
        <f t="shared" si="228"/>
        <v>0.36869940625951547</v>
      </c>
      <c r="BK194" s="2">
        <f t="shared" si="228"/>
        <v>0.36452879756991802</v>
      </c>
      <c r="BL194" s="2">
        <f t="shared" si="228"/>
        <v>0.36684410575809706</v>
      </c>
      <c r="BM194" s="2">
        <f t="shared" si="228"/>
        <v>0.37154929515964397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>
        <f t="shared" si="199"/>
        <v>0.368392</v>
      </c>
      <c r="CW194" s="2">
        <f t="shared" si="200"/>
        <v>0.37594499999999997</v>
      </c>
      <c r="CX194" s="2" t="str">
        <f t="shared" si="201"/>
        <v/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>
        <f t="shared" si="209"/>
        <v>0.37158799999999997</v>
      </c>
      <c r="DG194" s="2">
        <f t="shared" si="210"/>
        <v>0.36960100000000001</v>
      </c>
      <c r="DH194" s="2">
        <f t="shared" si="211"/>
        <v>0.36407400000000001</v>
      </c>
      <c r="DI194" s="2">
        <f t="shared" si="212"/>
        <v>0.36891800000000002</v>
      </c>
      <c r="DK194" s="2">
        <f t="shared" si="237"/>
        <v>0.57603293267651878</v>
      </c>
      <c r="DL194" s="2">
        <f t="shared" si="237"/>
        <v>0.51181324491978608</v>
      </c>
      <c r="DM194" s="2">
        <f t="shared" si="237"/>
        <v>0.52076609486814729</v>
      </c>
      <c r="DN194" s="2">
        <f t="shared" si="237"/>
        <v>0.525571401930502</v>
      </c>
      <c r="DO194" s="2">
        <f t="shared" si="237"/>
        <v>0.55881912065508033</v>
      </c>
      <c r="DP194" s="2">
        <f t="shared" si="237"/>
        <v>0.53019379820381218</v>
      </c>
      <c r="DQ194" s="2">
        <f t="shared" si="237"/>
        <v>0.51585710098973614</v>
      </c>
      <c r="DR194" s="2">
        <f t="shared" si="237"/>
        <v>0.51061215854105579</v>
      </c>
      <c r="DS194" s="2">
        <f t="shared" si="237"/>
        <v>0.51823507697947213</v>
      </c>
      <c r="DT194" s="2">
        <f t="shared" si="237"/>
        <v>0.521752049197861</v>
      </c>
      <c r="DU194" s="2">
        <f t="shared" si="237"/>
        <v>0.50703896898395717</v>
      </c>
      <c r="DV194" s="2">
        <f t="shared" si="237"/>
        <v>0.50907908067226881</v>
      </c>
      <c r="DW194" s="2">
        <f t="shared" si="237"/>
        <v>0.49137885775401069</v>
      </c>
      <c r="DX194" s="2">
        <f t="shared" si="237"/>
        <v>0.53979775294117638</v>
      </c>
      <c r="DY194" s="2">
        <f t="shared" si="237"/>
        <v>0.51061299871700883</v>
      </c>
      <c r="EA194" s="2">
        <f t="shared" si="241"/>
        <v>0.36247815006319301</v>
      </c>
      <c r="EB194" s="2">
        <f t="shared" si="241"/>
        <v>0.36729655340264644</v>
      </c>
      <c r="EC194" s="2">
        <f t="shared" si="241"/>
        <v>0.37159616748445756</v>
      </c>
      <c r="ED194" s="2">
        <f t="shared" si="241"/>
        <v>0.37109638369954306</v>
      </c>
      <c r="EE194" s="2">
        <f t="shared" si="241"/>
        <v>0.37442437138724899</v>
      </c>
      <c r="EF194" s="2">
        <f t="shared" si="240"/>
        <v>0.3693328254410525</v>
      </c>
      <c r="EG194" s="2">
        <f t="shared" si="240"/>
        <v>0.37215415327731105</v>
      </c>
      <c r="EH194" s="2">
        <f t="shared" si="240"/>
        <v>0.37950258621997773</v>
      </c>
      <c r="EI194" s="2">
        <f t="shared" si="240"/>
        <v>0.37130143302238855</v>
      </c>
      <c r="EJ194" s="2">
        <f t="shared" si="240"/>
        <v>0.36412556019826509</v>
      </c>
      <c r="EK194" s="2">
        <f t="shared" si="213"/>
        <v>0.36423807757600213</v>
      </c>
      <c r="EL194" s="2">
        <f t="shared" si="180"/>
        <v>0.36890049904922873</v>
      </c>
      <c r="EM194" s="2">
        <f t="shared" si="180"/>
        <v>0.36423779715138993</v>
      </c>
      <c r="EN194" s="2">
        <f t="shared" si="180"/>
        <v>0.36665565788975779</v>
      </c>
      <c r="EO194" s="2">
        <f t="shared" si="180"/>
        <v>0.3761045517493587</v>
      </c>
      <c r="EQ194" s="2">
        <f t="shared" si="238"/>
        <v>0.36247815006319301</v>
      </c>
      <c r="ER194" s="2">
        <f t="shared" si="238"/>
        <v>0.36898383668427071</v>
      </c>
      <c r="ES194" s="2">
        <f t="shared" si="238"/>
        <v>0.37331996725977112</v>
      </c>
      <c r="ET194" s="2">
        <f t="shared" si="238"/>
        <v>0.37406877275168837</v>
      </c>
      <c r="EU194" s="2">
        <f t="shared" si="238"/>
        <v>0.37490647578824116</v>
      </c>
      <c r="EV194" s="2">
        <f t="shared" si="238"/>
        <v>0.36914752883250629</v>
      </c>
      <c r="EW194" s="2">
        <f t="shared" si="238"/>
        <v>0.37246886929114326</v>
      </c>
      <c r="EX194" s="2">
        <f t="shared" si="238"/>
        <v>0.37625769690051569</v>
      </c>
      <c r="EY194" s="2">
        <f t="shared" si="238"/>
        <v>0.37411212870294686</v>
      </c>
      <c r="EZ194" s="2">
        <f t="shared" si="238"/>
        <v>0.36557380420492519</v>
      </c>
      <c r="FA194" s="2">
        <f t="shared" si="238"/>
        <v>0.3668964788186917</v>
      </c>
      <c r="FB194" s="2">
        <f t="shared" si="238"/>
        <v>0.36867392842295599</v>
      </c>
      <c r="FC194" s="2">
        <f t="shared" si="238"/>
        <v>0.36456149422734546</v>
      </c>
      <c r="FD194" s="2">
        <f t="shared" si="238"/>
        <v>0.36686703966543927</v>
      </c>
      <c r="FE194" s="2">
        <f t="shared" si="238"/>
        <v>0.3709699337917155</v>
      </c>
      <c r="FG194" s="2">
        <f t="shared" si="239"/>
        <v>0.99999713897291609</v>
      </c>
      <c r="FH194" s="2">
        <f t="shared" si="239"/>
        <v>0.99999512563273907</v>
      </c>
      <c r="FI194" s="2">
        <f t="shared" si="239"/>
        <v>0.9999928732076887</v>
      </c>
      <c r="FJ194" s="2">
        <f t="shared" si="239"/>
        <v>0.99999403672535425</v>
      </c>
      <c r="FK194" s="2">
        <f t="shared" si="239"/>
        <v>0.99999556702671466</v>
      </c>
      <c r="FL194" s="2">
        <f t="shared" si="239"/>
        <v>0.99999594295029703</v>
      </c>
      <c r="FM194" s="2">
        <f t="shared" si="239"/>
        <v>0.99999581286108963</v>
      </c>
      <c r="FN194" s="2">
        <f t="shared" si="239"/>
        <v>0.9999958156749893</v>
      </c>
      <c r="FO194" s="2">
        <f t="shared" si="239"/>
        <v>0.99999579925680615</v>
      </c>
      <c r="FP194" s="2">
        <f t="shared" si="239"/>
        <v>0.99999502433090537</v>
      </c>
      <c r="FQ194" s="2">
        <f t="shared" si="239"/>
        <v>0.99999496379941821</v>
      </c>
      <c r="FR194" s="2">
        <f t="shared" si="239"/>
        <v>0.99999480882105285</v>
      </c>
      <c r="FS194" s="2">
        <f t="shared" si="239"/>
        <v>0.99999495296675722</v>
      </c>
      <c r="FT194" s="2">
        <f t="shared" si="239"/>
        <v>0.99999528582928376</v>
      </c>
      <c r="FU194" s="2">
        <f t="shared" si="239"/>
        <v>0.99999563334389241</v>
      </c>
      <c r="FW194" s="2">
        <f t="shared" si="230"/>
        <v>1.3991746345334739E-5</v>
      </c>
      <c r="FX194" s="2">
        <f t="shared" si="230"/>
        <v>0.93062522648277768</v>
      </c>
      <c r="FY194" s="2">
        <f t="shared" si="230"/>
        <v>0.88557683891520678</v>
      </c>
      <c r="FZ194" s="2">
        <f t="shared" si="230"/>
        <v>0.92722747350371859</v>
      </c>
      <c r="GA194" s="2">
        <f t="shared" si="230"/>
        <v>0.94911227305466694</v>
      </c>
      <c r="GB194" s="2">
        <f t="shared" si="230"/>
        <v>0.94839649326885778</v>
      </c>
      <c r="GC194" s="2">
        <f t="shared" si="230"/>
        <v>0.95057692450737807</v>
      </c>
      <c r="GD194" s="2">
        <f t="shared" si="230"/>
        <v>0.94796856431184973</v>
      </c>
      <c r="GE194" s="2">
        <f t="shared" si="230"/>
        <v>0.93606394595427656</v>
      </c>
      <c r="GF194" s="2">
        <f t="shared" si="230"/>
        <v>0.92090050635195775</v>
      </c>
      <c r="GG194" s="2">
        <f t="shared" si="230"/>
        <v>0.90709513980535972</v>
      </c>
      <c r="GH194" s="2">
        <f t="shared" si="230"/>
        <v>0.89076190120104204</v>
      </c>
      <c r="GI194" s="2">
        <f t="shared" si="230"/>
        <v>0.89700758807151482</v>
      </c>
      <c r="GJ194" s="2">
        <f t="shared" si="230"/>
        <v>0.8876434420144873</v>
      </c>
      <c r="GK194" s="2">
        <f t="shared" si="230"/>
        <v>0.88728002344645163</v>
      </c>
      <c r="GM194" s="82">
        <f t="shared" si="231"/>
        <v>1.6874622718612663E-251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1.2127644064724572E-197</v>
      </c>
      <c r="HD194" s="82">
        <f t="shared" si="182"/>
        <v>0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5.2933060152367449E-2</v>
      </c>
      <c r="HT194" s="82">
        <f t="shared" si="232"/>
        <v>8.1016375211551808E-66</v>
      </c>
      <c r="HU194" s="82">
        <f t="shared" si="232"/>
        <v>2.9120248003591321E-69</v>
      </c>
      <c r="HV194" s="82">
        <f t="shared" si="232"/>
        <v>4.9068592609703972E-97</v>
      </c>
      <c r="HW194" s="82">
        <f t="shared" si="232"/>
        <v>3.857214289324457E-107</v>
      </c>
      <c r="HX194" s="82">
        <f t="shared" si="232"/>
        <v>1.6670628004045108E-113</v>
      </c>
      <c r="HY194" s="82">
        <f t="shared" si="232"/>
        <v>7.7049644290754138E-126</v>
      </c>
      <c r="HZ194" s="82">
        <f t="shared" si="232"/>
        <v>9.8460125854305706E-118</v>
      </c>
      <c r="IA194" s="82">
        <f t="shared" si="232"/>
        <v>1.9072278159832776E-96</v>
      </c>
      <c r="IB194" s="82">
        <f t="shared" si="232"/>
        <v>2.8663108248160938E-102</v>
      </c>
      <c r="IC194" s="82">
        <f t="shared" si="232"/>
        <v>6.01697146687668E-93</v>
      </c>
      <c r="ID194" s="82">
        <f t="shared" si="232"/>
        <v>7.209552197888959E-82</v>
      </c>
      <c r="IE194" s="82">
        <f t="shared" si="232"/>
        <v>7.8395372498874524E-79</v>
      </c>
      <c r="IF194" s="82">
        <f t="shared" si="232"/>
        <v>2.7435101182108604E-83</v>
      </c>
      <c r="IG194" s="82">
        <f t="shared" si="232"/>
        <v>5.2678704627395345E-86</v>
      </c>
      <c r="II194" s="82">
        <f t="shared" si="233"/>
        <v>2.4630787542886618E-255</v>
      </c>
      <c r="IJ194" s="82">
        <f t="shared" si="233"/>
        <v>3.5615258073545773E-14</v>
      </c>
      <c r="IK194" s="82">
        <f t="shared" si="233"/>
        <v>1.2852845759997546E-11</v>
      </c>
      <c r="IL194" s="82">
        <f t="shared" si="233"/>
        <v>2.0908142235644225E-20</v>
      </c>
      <c r="IM194" s="82">
        <f t="shared" si="233"/>
        <v>5.6059883779132159E-25</v>
      </c>
      <c r="IN194" s="82">
        <f t="shared" si="233"/>
        <v>2.4412798170244661E-26</v>
      </c>
      <c r="IO194" s="82">
        <f t="shared" si="233"/>
        <v>3.3516678736780072E-29</v>
      </c>
      <c r="IP194" s="82">
        <f t="shared" si="233"/>
        <v>3.982323104377238E-27</v>
      </c>
      <c r="IQ194" s="82">
        <f t="shared" si="233"/>
        <v>1.7922767742099464E-20</v>
      </c>
      <c r="IR194" s="82">
        <f t="shared" si="233"/>
        <v>1.1841830743856794E-19</v>
      </c>
      <c r="IS194" s="82">
        <f t="shared" si="233"/>
        <v>1.5988374919387693E-16</v>
      </c>
      <c r="IT194" s="82">
        <f t="shared" si="233"/>
        <v>2.2749216515752679E-13</v>
      </c>
      <c r="IU194" s="82">
        <f t="shared" si="233"/>
        <v>1.5376480512536136E-13</v>
      </c>
      <c r="IV194" s="82">
        <f t="shared" si="233"/>
        <v>6.9606110629040386E-14</v>
      </c>
      <c r="IW194" s="82">
        <f t="shared" si="233"/>
        <v>3.0545357962459576E-14</v>
      </c>
      <c r="IY194" s="82">
        <f t="shared" si="234"/>
        <v>5.2933060152367449E-2</v>
      </c>
      <c r="IZ194" s="82">
        <f t="shared" si="234"/>
        <v>3.5615258073545773E-14</v>
      </c>
      <c r="JA194" s="82">
        <f t="shared" si="234"/>
        <v>1.2852845759997546E-11</v>
      </c>
      <c r="JB194" s="82">
        <f t="shared" si="234"/>
        <v>2.0908142235644225E-20</v>
      </c>
      <c r="JC194" s="82">
        <f t="shared" si="234"/>
        <v>5.6059883779132159E-25</v>
      </c>
      <c r="JD194" s="82">
        <f t="shared" si="234"/>
        <v>2.4412798170244661E-26</v>
      </c>
      <c r="JE194" s="82">
        <f t="shared" si="234"/>
        <v>3.3516678736780072E-29</v>
      </c>
      <c r="JF194" s="82">
        <f t="shared" si="234"/>
        <v>3.982323104377238E-27</v>
      </c>
      <c r="JG194" s="82">
        <f t="shared" si="234"/>
        <v>1.7922767742099464E-20</v>
      </c>
      <c r="JH194" s="82">
        <f t="shared" si="234"/>
        <v>1.1841830743856794E-19</v>
      </c>
      <c r="JI194" s="82">
        <f t="shared" si="234"/>
        <v>1.5988374919387693E-16</v>
      </c>
      <c r="JJ194" s="82">
        <f t="shared" si="234"/>
        <v>2.2749216515752679E-13</v>
      </c>
      <c r="JK194" s="82">
        <f t="shared" si="234"/>
        <v>1.5376480512536136E-13</v>
      </c>
      <c r="JL194" s="82">
        <f t="shared" si="234"/>
        <v>6.9606110629040386E-14</v>
      </c>
      <c r="JM194" s="82">
        <f t="shared" si="234"/>
        <v>3.0545357962459576E-14</v>
      </c>
    </row>
    <row r="195" spans="2:273" x14ac:dyDescent="0.25">
      <c r="B195" s="2">
        <v>168</v>
      </c>
      <c r="C195" s="37">
        <v>0.37259399999999998</v>
      </c>
      <c r="D195" s="37">
        <v>0.36932300000000001</v>
      </c>
      <c r="E195" s="37">
        <v>0.37503300000000001</v>
      </c>
      <c r="F195" s="37">
        <v>0.37786599999999998</v>
      </c>
      <c r="G195" s="37">
        <v>0.37462899999999999</v>
      </c>
      <c r="H195" s="37">
        <v>0.37087799999999999</v>
      </c>
      <c r="I195" s="37">
        <v>0.37397799999999998</v>
      </c>
      <c r="J195" s="37">
        <v>0.37441000000000002</v>
      </c>
      <c r="K195" s="37">
        <v>0.37422</v>
      </c>
      <c r="L195" s="37">
        <v>0.368228</v>
      </c>
      <c r="M195" s="37">
        <v>0.36994500000000002</v>
      </c>
      <c r="N195" s="37">
        <v>0.36812699999999998</v>
      </c>
      <c r="O195" s="37">
        <v>0.36599700000000002</v>
      </c>
      <c r="P195" s="37">
        <v>0.36423699999999998</v>
      </c>
      <c r="Q195" s="37">
        <v>0.36891400000000002</v>
      </c>
      <c r="S195" s="4">
        <f t="shared" si="235"/>
        <v>0.36220166929788744</v>
      </c>
      <c r="T195" s="4">
        <f t="shared" si="235"/>
        <v>0.3686857234141166</v>
      </c>
      <c r="U195" s="4">
        <f t="shared" si="235"/>
        <v>0.37293905726869703</v>
      </c>
      <c r="V195" s="4" t="e">
        <f t="shared" si="235"/>
        <v>#N/A</v>
      </c>
      <c r="W195" s="4" t="e">
        <f t="shared" si="235"/>
        <v>#N/A</v>
      </c>
      <c r="X195" s="4" t="e">
        <f t="shared" si="235"/>
        <v>#N/A</v>
      </c>
      <c r="Y195" s="4" t="e">
        <f t="shared" si="235"/>
        <v>#N/A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 t="e">
        <f t="shared" si="235"/>
        <v>#N/A</v>
      </c>
      <c r="AD195" s="4">
        <f t="shared" si="235"/>
        <v>0.36849738007182886</v>
      </c>
      <c r="AE195" s="4">
        <f t="shared" si="235"/>
        <v>0.36431767150820243</v>
      </c>
      <c r="AF195" s="4">
        <f t="shared" si="235"/>
        <v>0.3666652267636975</v>
      </c>
      <c r="AG195" s="4">
        <f t="shared" si="235"/>
        <v>0.37128288887841082</v>
      </c>
      <c r="AI195" s="4">
        <f t="shared" si="236"/>
        <v>1.039233070211254E-2</v>
      </c>
      <c r="AJ195" s="4">
        <f t="shared" si="236"/>
        <v>6.3727658588341729E-4</v>
      </c>
      <c r="AK195" s="4">
        <f t="shared" si="236"/>
        <v>2.0939427313029779E-3</v>
      </c>
      <c r="AL195" s="4">
        <f t="shared" si="236"/>
        <v>0</v>
      </c>
      <c r="AM195" s="4">
        <f t="shared" si="236"/>
        <v>0</v>
      </c>
      <c r="AN195" s="4">
        <f t="shared" si="236"/>
        <v>0</v>
      </c>
      <c r="AO195" s="4">
        <f t="shared" si="236"/>
        <v>0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0</v>
      </c>
      <c r="AT195" s="4">
        <f t="shared" si="236"/>
        <v>-3.7038007182887966E-4</v>
      </c>
      <c r="AU195" s="4">
        <f t="shared" si="236"/>
        <v>1.6793284917975826E-3</v>
      </c>
      <c r="AV195" s="4">
        <f t="shared" si="236"/>
        <v>-2.4282267636975274E-3</v>
      </c>
      <c r="AW195" s="4">
        <f t="shared" si="236"/>
        <v>-2.368888878410802E-3</v>
      </c>
      <c r="AY195" s="2">
        <f t="shared" ref="AY195:BM211" si="243">IF(OR($B195 &lt; C$230, $B195 &gt; C$233), #N/A, ((1-FG195)*DK195) + (FG195 - FW195)*EA195 + (FW195*EQ195))</f>
        <v>0.36216460435535852</v>
      </c>
      <c r="AZ195" s="2">
        <f t="shared" si="243"/>
        <v>0.3686857234141166</v>
      </c>
      <c r="BA195" s="2">
        <f t="shared" si="243"/>
        <v>0.37293905726869703</v>
      </c>
      <c r="BB195" s="2" t="e">
        <f t="shared" si="243"/>
        <v>#N/A</v>
      </c>
      <c r="BC195" s="2" t="e">
        <f t="shared" si="243"/>
        <v>#N/A</v>
      </c>
      <c r="BD195" s="2" t="e">
        <f t="shared" si="243"/>
        <v>#N/A</v>
      </c>
      <c r="BE195" s="2" t="e">
        <f t="shared" si="243"/>
        <v>#N/A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 t="e">
        <f t="shared" si="243"/>
        <v>#N/A</v>
      </c>
      <c r="BJ195" s="2">
        <f t="shared" si="243"/>
        <v>0.36849738007182886</v>
      </c>
      <c r="BK195" s="2">
        <f t="shared" si="243"/>
        <v>0.36431767150820243</v>
      </c>
      <c r="BL195" s="2">
        <f t="shared" si="243"/>
        <v>0.3666652267636975</v>
      </c>
      <c r="BM195" s="2">
        <f t="shared" si="243"/>
        <v>0.37128288887841082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0.36932300000000001</v>
      </c>
      <c r="CW195" s="2">
        <f t="shared" si="200"/>
        <v>0.37503300000000001</v>
      </c>
      <c r="CX195" s="2" t="str">
        <f t="shared" si="201"/>
        <v/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>
        <f t="shared" si="209"/>
        <v>0.36812699999999998</v>
      </c>
      <c r="DG195" s="2">
        <f t="shared" si="210"/>
        <v>0.36599700000000002</v>
      </c>
      <c r="DH195" s="2">
        <f t="shared" si="211"/>
        <v>0.36423699999999998</v>
      </c>
      <c r="DI195" s="2">
        <f t="shared" si="212"/>
        <v>0.36891400000000002</v>
      </c>
      <c r="DK195" s="2">
        <f t="shared" si="237"/>
        <v>0.57713207881773387</v>
      </c>
      <c r="DL195" s="2">
        <f t="shared" si="237"/>
        <v>0.51253303040488918</v>
      </c>
      <c r="DM195" s="2">
        <f t="shared" si="237"/>
        <v>0.52154910241820751</v>
      </c>
      <c r="DN195" s="2">
        <f t="shared" si="237"/>
        <v>0.52636512702702709</v>
      </c>
      <c r="DO195" s="2">
        <f t="shared" si="237"/>
        <v>0.55980685294117649</v>
      </c>
      <c r="DP195" s="2">
        <f t="shared" si="237"/>
        <v>0.53100693053519055</v>
      </c>
      <c r="DQ195" s="2">
        <f t="shared" si="237"/>
        <v>0.51659515817448687</v>
      </c>
      <c r="DR195" s="2">
        <f t="shared" si="237"/>
        <v>0.51129467980205279</v>
      </c>
      <c r="DS195" s="2">
        <f t="shared" si="237"/>
        <v>0.51898200384897364</v>
      </c>
      <c r="DT195" s="2">
        <f t="shared" si="237"/>
        <v>0.52253623009931249</v>
      </c>
      <c r="DU195" s="2">
        <f t="shared" si="237"/>
        <v>0.50771270221543152</v>
      </c>
      <c r="DV195" s="2">
        <f t="shared" si="237"/>
        <v>0.50977894901960785</v>
      </c>
      <c r="DW195" s="2">
        <f t="shared" si="237"/>
        <v>0.49198542276546986</v>
      </c>
      <c r="DX195" s="2">
        <f t="shared" si="237"/>
        <v>0.54076222521008399</v>
      </c>
      <c r="DY195" s="2">
        <f t="shared" si="237"/>
        <v>0.51137435190615832</v>
      </c>
      <c r="EA195" s="2">
        <f t="shared" si="241"/>
        <v>0.36216404344176412</v>
      </c>
      <c r="EB195" s="2">
        <f t="shared" si="241"/>
        <v>0.36708237310964076</v>
      </c>
      <c r="EC195" s="2">
        <f t="shared" si="241"/>
        <v>0.37137172302292942</v>
      </c>
      <c r="ED195" s="2">
        <f t="shared" si="241"/>
        <v>0.37084259490115917</v>
      </c>
      <c r="EE195" s="2">
        <f t="shared" si="241"/>
        <v>0.37421373201033736</v>
      </c>
      <c r="EF195" s="2">
        <f t="shared" si="240"/>
        <v>0.36912191942321687</v>
      </c>
      <c r="EG195" s="2">
        <f t="shared" si="240"/>
        <v>0.37199080264105655</v>
      </c>
      <c r="EH195" s="2">
        <f t="shared" si="240"/>
        <v>0.37940698039808429</v>
      </c>
      <c r="EI195" s="2">
        <f t="shared" si="240"/>
        <v>0.37111634515780412</v>
      </c>
      <c r="EJ195" s="2">
        <f t="shared" si="240"/>
        <v>0.36382341296512644</v>
      </c>
      <c r="EK195" s="2">
        <f t="shared" si="213"/>
        <v>0.36395406199892383</v>
      </c>
      <c r="EL195" s="2">
        <f t="shared" si="180"/>
        <v>0.36870324212972738</v>
      </c>
      <c r="EM195" s="2">
        <f t="shared" si="180"/>
        <v>0.36401889360375445</v>
      </c>
      <c r="EN195" s="2">
        <f t="shared" si="180"/>
        <v>0.3664685484453834</v>
      </c>
      <c r="EO195" s="2">
        <f t="shared" si="180"/>
        <v>0.37594056883508875</v>
      </c>
      <c r="EQ195" s="2">
        <f t="shared" si="238"/>
        <v>0.36216404344176412</v>
      </c>
      <c r="ER195" s="2">
        <f t="shared" si="238"/>
        <v>0.36879404005408334</v>
      </c>
      <c r="ES195" s="2">
        <f t="shared" si="238"/>
        <v>0.37312265865821825</v>
      </c>
      <c r="ET195" s="2">
        <f t="shared" si="238"/>
        <v>0.37385895330485824</v>
      </c>
      <c r="EU195" s="2">
        <f t="shared" si="238"/>
        <v>0.37470280572049841</v>
      </c>
      <c r="EV195" s="2">
        <f t="shared" si="238"/>
        <v>0.36893413442403566</v>
      </c>
      <c r="EW195" s="2">
        <f t="shared" si="238"/>
        <v>0.37230979957543026</v>
      </c>
      <c r="EX195" s="2">
        <f t="shared" si="238"/>
        <v>0.37611764071229054</v>
      </c>
      <c r="EY195" s="2">
        <f t="shared" si="238"/>
        <v>0.37396692001502141</v>
      </c>
      <c r="EZ195" s="2">
        <f t="shared" si="238"/>
        <v>0.36529307685760148</v>
      </c>
      <c r="FA195" s="2">
        <f t="shared" si="238"/>
        <v>0.3666521869401862</v>
      </c>
      <c r="FB195" s="2">
        <f t="shared" si="238"/>
        <v>0.36847361303344478</v>
      </c>
      <c r="FC195" s="2">
        <f t="shared" si="238"/>
        <v>0.36434830734862711</v>
      </c>
      <c r="FD195" s="2">
        <f t="shared" si="238"/>
        <v>0.36668709563453994</v>
      </c>
      <c r="FE195" s="2">
        <f t="shared" si="238"/>
        <v>0.37074263995315093</v>
      </c>
      <c r="FG195" s="2">
        <f t="shared" si="239"/>
        <v>0.99999739071163096</v>
      </c>
      <c r="FH195" s="2">
        <f t="shared" si="239"/>
        <v>0.99999555452231637</v>
      </c>
      <c r="FI195" s="2">
        <f t="shared" si="239"/>
        <v>0.9999935002840864</v>
      </c>
      <c r="FJ195" s="2">
        <f t="shared" si="239"/>
        <v>0.99999456142603138</v>
      </c>
      <c r="FK195" s="2">
        <f t="shared" si="239"/>
        <v>0.99999595707873623</v>
      </c>
      <c r="FL195" s="2">
        <f t="shared" si="239"/>
        <v>0.99999629992537431</v>
      </c>
      <c r="FM195" s="2">
        <f t="shared" si="239"/>
        <v>0.99999618128252099</v>
      </c>
      <c r="FN195" s="2">
        <f t="shared" si="239"/>
        <v>0.99999618384882982</v>
      </c>
      <c r="FO195" s="2">
        <f t="shared" si="239"/>
        <v>0.99999616887525788</v>
      </c>
      <c r="FP195" s="2">
        <f t="shared" si="239"/>
        <v>0.99999546213386592</v>
      </c>
      <c r="FQ195" s="2">
        <f t="shared" si="239"/>
        <v>0.99999540692844491</v>
      </c>
      <c r="FR195" s="2">
        <f t="shared" si="239"/>
        <v>0.99999526558636864</v>
      </c>
      <c r="FS195" s="2">
        <f t="shared" si="239"/>
        <v>0.99999539704893192</v>
      </c>
      <c r="FT195" s="2">
        <f t="shared" si="239"/>
        <v>0.9999957006234248</v>
      </c>
      <c r="FU195" s="2">
        <f t="shared" si="239"/>
        <v>0.99999601756076795</v>
      </c>
      <c r="FW195" s="2">
        <f t="shared" ref="FW195:GK211" si="245">POWER(10,($B195-C$232)/C$229)/(1+POWER(10,($B195-C$232)/C$229))</f>
        <v>1.5341624083991084E-5</v>
      </c>
      <c r="FX195" s="2">
        <f t="shared" si="245"/>
        <v>0.93634086469239686</v>
      </c>
      <c r="FY195" s="2">
        <f t="shared" si="245"/>
        <v>0.89458350375425288</v>
      </c>
      <c r="FZ195" s="2">
        <f t="shared" si="245"/>
        <v>0.93320295260676156</v>
      </c>
      <c r="GA195" s="2">
        <f t="shared" si="245"/>
        <v>0.95338110213262417</v>
      </c>
      <c r="GB195" s="2">
        <f t="shared" si="245"/>
        <v>0.95272237613313637</v>
      </c>
      <c r="GC195" s="2">
        <f t="shared" si="245"/>
        <v>0.95472874857491963</v>
      </c>
      <c r="GD195" s="2">
        <f t="shared" si="245"/>
        <v>0.95232851696936049</v>
      </c>
      <c r="GE195" s="2">
        <f t="shared" si="245"/>
        <v>0.9413597343306952</v>
      </c>
      <c r="GF195" s="2">
        <f t="shared" si="245"/>
        <v>0.92735480122789404</v>
      </c>
      <c r="GG195" s="2">
        <f t="shared" si="245"/>
        <v>0.91457141419042154</v>
      </c>
      <c r="GH195" s="2">
        <f t="shared" si="245"/>
        <v>0.89940679117639288</v>
      </c>
      <c r="GI195" s="2">
        <f t="shared" si="245"/>
        <v>0.90521080379083485</v>
      </c>
      <c r="GJ195" s="2">
        <f t="shared" si="245"/>
        <v>0.89650644750524955</v>
      </c>
      <c r="GK195" s="2">
        <f t="shared" si="245"/>
        <v>0.896168343063665</v>
      </c>
      <c r="GM195" s="82">
        <f t="shared" ref="GM195:HA211" si="246" xml:space="preserve"> _xlfn.NORM.DIST($B195, C$7, ABS(C$11), TRUE) * _xlfn.NORM.DIST(($B195 - C$7)*C$15, 0, ABS(C$11), TRUE) * 2</f>
        <v>8.4376404350981107E-256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7.8762130281086941E-202</v>
      </c>
      <c r="HD195" s="82">
        <f t="shared" si="182"/>
        <v>0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2.5522930756661337E-2</v>
      </c>
      <c r="HT195" s="82">
        <f t="shared" si="247"/>
        <v>4.106978675310877E-68</v>
      </c>
      <c r="HU195" s="82">
        <f t="shared" si="247"/>
        <v>6.178404771219749E-72</v>
      </c>
      <c r="HV195" s="82">
        <f t="shared" si="247"/>
        <v>1.5974640491138284E-100</v>
      </c>
      <c r="HW195" s="82">
        <f t="shared" si="247"/>
        <v>1.0775428111157064E-110</v>
      </c>
      <c r="HX195" s="82">
        <f t="shared" si="247"/>
        <v>2.7432286625325675E-117</v>
      </c>
      <c r="HY195" s="82">
        <f t="shared" si="247"/>
        <v>5.5018772640590422E-130</v>
      </c>
      <c r="HZ195" s="82">
        <f t="shared" si="247"/>
        <v>1.1642664724956283E-121</v>
      </c>
      <c r="IA195" s="82">
        <f t="shared" si="247"/>
        <v>9.5352436264685243E-100</v>
      </c>
      <c r="IB195" s="82">
        <f t="shared" si="247"/>
        <v>6.5985114378229424E-106</v>
      </c>
      <c r="IC195" s="82">
        <f t="shared" si="247"/>
        <v>2.4184837223752781E-96</v>
      </c>
      <c r="ID195" s="82">
        <f t="shared" si="247"/>
        <v>6.0910975795270913E-85</v>
      </c>
      <c r="IE195" s="82">
        <f t="shared" si="247"/>
        <v>8.9262399015315913E-82</v>
      </c>
      <c r="IF195" s="82">
        <f t="shared" si="247"/>
        <v>2.1503342993331017E-86</v>
      </c>
      <c r="IG195" s="82">
        <f t="shared" si="247"/>
        <v>3.4567391778877447E-89</v>
      </c>
      <c r="II195" s="82">
        <f t="shared" ref="II195:IW211" si="248" xml:space="preserve"> _xlfn.NORM.DIST($B195, C$10, ABS(C$14), TRUE) * _xlfn.NORM.DIST(($B195 - C$10)*C$18, 0, ABS(C$14), TRUE) * 2</f>
        <v>3.5250010984346407E-251</v>
      </c>
      <c r="IJ195" s="82">
        <f t="shared" si="248"/>
        <v>4.3351665341458849E-15</v>
      </c>
      <c r="IK195" s="82">
        <f t="shared" si="248"/>
        <v>1.4943912303264375E-12</v>
      </c>
      <c r="IL195" s="82">
        <f t="shared" si="248"/>
        <v>8.5851982719492803E-22</v>
      </c>
      <c r="IM195" s="82">
        <f t="shared" si="248"/>
        <v>1.8028209572515102E-26</v>
      </c>
      <c r="IN195" s="82">
        <f t="shared" si="248"/>
        <v>6.3173613577304576E-28</v>
      </c>
      <c r="IO195" s="82">
        <f t="shared" si="248"/>
        <v>6.0716306737879637E-31</v>
      </c>
      <c r="IP195" s="82">
        <f t="shared" si="248"/>
        <v>9.0755637203266047E-29</v>
      </c>
      <c r="IQ195" s="82">
        <f t="shared" si="248"/>
        <v>8.6136379741968392E-22</v>
      </c>
      <c r="IR195" s="82">
        <f t="shared" si="248"/>
        <v>4.9192836119687866E-21</v>
      </c>
      <c r="IS195" s="82">
        <f t="shared" si="248"/>
        <v>9.2995047621404161E-18</v>
      </c>
      <c r="IT195" s="82">
        <f t="shared" si="248"/>
        <v>1.9583474598139285E-14</v>
      </c>
      <c r="IU195" s="82">
        <f t="shared" si="248"/>
        <v>1.3813653523634328E-14</v>
      </c>
      <c r="IV195" s="82">
        <f t="shared" si="248"/>
        <v>5.1861291793720879E-15</v>
      </c>
      <c r="IW195" s="82">
        <f t="shared" si="248"/>
        <v>2.1038249311197682E-15</v>
      </c>
      <c r="IY195" s="82">
        <f t="shared" ref="IY195:JM211" si="249">GM195+HC195+HS195+II195</f>
        <v>2.5522930756661337E-2</v>
      </c>
      <c r="IZ195" s="82">
        <f t="shared" si="249"/>
        <v>4.3351665341458849E-15</v>
      </c>
      <c r="JA195" s="82">
        <f t="shared" si="249"/>
        <v>1.4943912303264375E-12</v>
      </c>
      <c r="JB195" s="82">
        <f t="shared" si="249"/>
        <v>8.5851982719492803E-22</v>
      </c>
      <c r="JC195" s="82">
        <f t="shared" si="249"/>
        <v>1.8028209572515102E-26</v>
      </c>
      <c r="JD195" s="82">
        <f t="shared" si="249"/>
        <v>6.3173613577304576E-28</v>
      </c>
      <c r="JE195" s="82">
        <f t="shared" si="249"/>
        <v>6.0716306737879637E-31</v>
      </c>
      <c r="JF195" s="82">
        <f t="shared" si="249"/>
        <v>9.0755637203266047E-29</v>
      </c>
      <c r="JG195" s="82">
        <f t="shared" si="249"/>
        <v>8.6136379741968392E-22</v>
      </c>
      <c r="JH195" s="82">
        <f t="shared" si="249"/>
        <v>4.9192836119687866E-21</v>
      </c>
      <c r="JI195" s="82">
        <f t="shared" si="249"/>
        <v>9.2995047621404161E-18</v>
      </c>
      <c r="JJ195" s="82">
        <f t="shared" si="249"/>
        <v>1.9583474598139285E-14</v>
      </c>
      <c r="JK195" s="82">
        <f t="shared" si="249"/>
        <v>1.3813653523634328E-14</v>
      </c>
      <c r="JL195" s="82">
        <f t="shared" si="249"/>
        <v>5.1861291793720879E-15</v>
      </c>
      <c r="JM195" s="82">
        <f t="shared" si="249"/>
        <v>2.1038249311197682E-15</v>
      </c>
    </row>
    <row r="196" spans="2:273" x14ac:dyDescent="0.25">
      <c r="B196" s="2">
        <v>169</v>
      </c>
      <c r="C196" s="37">
        <v>0.372417</v>
      </c>
      <c r="D196" s="37">
        <v>0.37082999999999999</v>
      </c>
      <c r="E196" s="37">
        <v>0.37134200000000001</v>
      </c>
      <c r="F196" s="37">
        <v>0.37734299999999998</v>
      </c>
      <c r="G196" s="37">
        <v>0.37850400000000001</v>
      </c>
      <c r="H196" s="37">
        <v>0.36964799999999998</v>
      </c>
      <c r="I196" s="37">
        <v>0.375475</v>
      </c>
      <c r="J196" s="37">
        <v>0.376662</v>
      </c>
      <c r="K196" s="37">
        <v>0.37501499999999999</v>
      </c>
      <c r="L196" s="37">
        <v>0.36852699999999999</v>
      </c>
      <c r="M196" s="37">
        <v>0.36972899999999997</v>
      </c>
      <c r="N196" s="37">
        <v>0.36835800000000002</v>
      </c>
      <c r="O196" s="37">
        <v>0.36895099999999997</v>
      </c>
      <c r="P196" s="37">
        <v>0.36612899999999998</v>
      </c>
      <c r="Q196" s="37">
        <v>0.36835400000000001</v>
      </c>
      <c r="S196" s="4">
        <f t="shared" si="235"/>
        <v>0.36186215308539627</v>
      </c>
      <c r="T196" s="4" t="e">
        <f t="shared" si="235"/>
        <v>#N/A</v>
      </c>
      <c r="U196" s="4">
        <f t="shared" si="235"/>
        <v>0.37275370025144394</v>
      </c>
      <c r="V196" s="4" t="e">
        <f t="shared" si="235"/>
        <v>#N/A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>
        <f t="shared" si="235"/>
        <v>0.3682954485390898</v>
      </c>
      <c r="AE196" s="4" t="e">
        <f t="shared" si="235"/>
        <v>#N/A</v>
      </c>
      <c r="AF196" s="4">
        <f t="shared" si="235"/>
        <v>0.36648633936117958</v>
      </c>
      <c r="AG196" s="4">
        <f t="shared" si="235"/>
        <v>0.3710186513191322</v>
      </c>
      <c r="AI196" s="4">
        <f t="shared" si="236"/>
        <v>1.0554846914603733E-2</v>
      </c>
      <c r="AJ196" s="4">
        <f t="shared" si="236"/>
        <v>0</v>
      </c>
      <c r="AK196" s="4">
        <f t="shared" si="236"/>
        <v>-1.411700251443937E-3</v>
      </c>
      <c r="AL196" s="4">
        <f t="shared" si="236"/>
        <v>0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6.255146091022068E-5</v>
      </c>
      <c r="AU196" s="4">
        <f t="shared" si="236"/>
        <v>0</v>
      </c>
      <c r="AV196" s="4">
        <f t="shared" si="236"/>
        <v>-3.573393611795983E-4</v>
      </c>
      <c r="AW196" s="4">
        <f t="shared" si="236"/>
        <v>-2.664651319132183E-3</v>
      </c>
      <c r="AY196" s="2">
        <f t="shared" si="243"/>
        <v>0.36185045174284808</v>
      </c>
      <c r="AZ196" s="2" t="e">
        <f t="shared" si="243"/>
        <v>#N/A</v>
      </c>
      <c r="BA196" s="2">
        <f t="shared" si="243"/>
        <v>0.37275370025144394</v>
      </c>
      <c r="BB196" s="2" t="e">
        <f t="shared" si="243"/>
        <v>#N/A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>
        <f t="shared" si="243"/>
        <v>0.3682954485390898</v>
      </c>
      <c r="BK196" s="2" t="e">
        <f t="shared" si="243"/>
        <v>#N/A</v>
      </c>
      <c r="BL196" s="2">
        <f t="shared" si="243"/>
        <v>0.36648633936117958</v>
      </c>
      <c r="BM196" s="2">
        <f t="shared" si="243"/>
        <v>0.3710186513191322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 t="str">
        <f t="shared" si="199"/>
        <v/>
      </c>
      <c r="CW196" s="2">
        <f t="shared" si="200"/>
        <v>0.37134200000000001</v>
      </c>
      <c r="CX196" s="2" t="str">
        <f t="shared" si="201"/>
        <v/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>
        <f t="shared" si="209"/>
        <v>0.36835800000000002</v>
      </c>
      <c r="DG196" s="2" t="str">
        <f t="shared" si="210"/>
        <v/>
      </c>
      <c r="DH196" s="2">
        <f t="shared" si="211"/>
        <v>0.36612899999999998</v>
      </c>
      <c r="DI196" s="2">
        <f t="shared" si="212"/>
        <v>0.36835400000000001</v>
      </c>
      <c r="DK196" s="2">
        <f t="shared" si="237"/>
        <v>0.57823122495894896</v>
      </c>
      <c r="DL196" s="2">
        <f t="shared" si="237"/>
        <v>0.51325281588999239</v>
      </c>
      <c r="DM196" s="2">
        <f t="shared" si="237"/>
        <v>0.52233210996826762</v>
      </c>
      <c r="DN196" s="2">
        <f t="shared" si="237"/>
        <v>0.52715885212355218</v>
      </c>
      <c r="DO196" s="2">
        <f t="shared" si="237"/>
        <v>0.56079458522727277</v>
      </c>
      <c r="DP196" s="2">
        <f t="shared" si="237"/>
        <v>0.5318200628665688</v>
      </c>
      <c r="DQ196" s="2">
        <f t="shared" si="237"/>
        <v>0.5173332153592376</v>
      </c>
      <c r="DR196" s="2">
        <f t="shared" si="237"/>
        <v>0.51197720106304989</v>
      </c>
      <c r="DS196" s="2">
        <f t="shared" si="237"/>
        <v>0.51972893071847504</v>
      </c>
      <c r="DT196" s="2">
        <f t="shared" si="237"/>
        <v>0.52332041100076399</v>
      </c>
      <c r="DU196" s="2">
        <f t="shared" si="237"/>
        <v>0.50838643544690598</v>
      </c>
      <c r="DV196" s="2">
        <f t="shared" si="237"/>
        <v>0.51047881736694678</v>
      </c>
      <c r="DW196" s="2">
        <f t="shared" si="237"/>
        <v>0.49259198777692897</v>
      </c>
      <c r="DX196" s="2">
        <f t="shared" si="237"/>
        <v>0.5417266974789916</v>
      </c>
      <c r="DY196" s="2">
        <f t="shared" si="237"/>
        <v>0.51213570509530792</v>
      </c>
      <c r="EA196" s="2">
        <f t="shared" si="241"/>
        <v>0.36184993682033523</v>
      </c>
      <c r="EB196" s="2">
        <f t="shared" si="241"/>
        <v>0.36686819281663507</v>
      </c>
      <c r="EC196" s="2">
        <f t="shared" si="241"/>
        <v>0.37114727856140123</v>
      </c>
      <c r="ED196" s="2">
        <f t="shared" si="241"/>
        <v>0.37058880610277528</v>
      </c>
      <c r="EE196" s="2">
        <f t="shared" si="241"/>
        <v>0.37400309263342579</v>
      </c>
      <c r="EF196" s="2">
        <f t="shared" si="240"/>
        <v>0.36891101340538118</v>
      </c>
      <c r="EG196" s="2">
        <f t="shared" si="240"/>
        <v>0.37182745200480205</v>
      </c>
      <c r="EH196" s="2">
        <f t="shared" si="240"/>
        <v>0.37931137457619085</v>
      </c>
      <c r="EI196" s="2">
        <f t="shared" si="240"/>
        <v>0.37093125729321963</v>
      </c>
      <c r="EJ196" s="2">
        <f t="shared" si="240"/>
        <v>0.36352126573198784</v>
      </c>
      <c r="EK196" s="2">
        <f t="shared" si="213"/>
        <v>0.36367004642184553</v>
      </c>
      <c r="EL196" s="2">
        <f t="shared" si="180"/>
        <v>0.36850598521022598</v>
      </c>
      <c r="EM196" s="2">
        <f t="shared" si="180"/>
        <v>0.36379999005611902</v>
      </c>
      <c r="EN196" s="2">
        <f t="shared" si="180"/>
        <v>0.36628143900100907</v>
      </c>
      <c r="EO196" s="2">
        <f t="shared" si="180"/>
        <v>0.37577658592081881</v>
      </c>
      <c r="EQ196" s="2">
        <f t="shared" si="238"/>
        <v>0.36184993682033523</v>
      </c>
      <c r="ER196" s="2">
        <f t="shared" si="238"/>
        <v>0.36860424342389603</v>
      </c>
      <c r="ES196" s="2">
        <f t="shared" si="238"/>
        <v>0.37292535005666544</v>
      </c>
      <c r="ET196" s="2">
        <f t="shared" si="238"/>
        <v>0.37364913385802806</v>
      </c>
      <c r="EU196" s="2">
        <f t="shared" si="238"/>
        <v>0.37449913565275567</v>
      </c>
      <c r="EV196" s="2">
        <f t="shared" si="238"/>
        <v>0.36872074001556504</v>
      </c>
      <c r="EW196" s="2">
        <f t="shared" si="238"/>
        <v>0.3721507298597172</v>
      </c>
      <c r="EX196" s="2">
        <f t="shared" si="238"/>
        <v>0.37597758452406538</v>
      </c>
      <c r="EY196" s="2">
        <f t="shared" si="238"/>
        <v>0.37382171132709596</v>
      </c>
      <c r="EZ196" s="2">
        <f t="shared" si="238"/>
        <v>0.36501234951027783</v>
      </c>
      <c r="FA196" s="2">
        <f t="shared" si="238"/>
        <v>0.36640789506168076</v>
      </c>
      <c r="FB196" s="2">
        <f t="shared" si="238"/>
        <v>0.36827329764393357</v>
      </c>
      <c r="FC196" s="2">
        <f t="shared" si="238"/>
        <v>0.36413512046990881</v>
      </c>
      <c r="FD196" s="2">
        <f t="shared" si="238"/>
        <v>0.36650715160364061</v>
      </c>
      <c r="FE196" s="2">
        <f t="shared" si="238"/>
        <v>0.37051534611458642</v>
      </c>
      <c r="FG196" s="2">
        <f t="shared" si="239"/>
        <v>0.99999762030017814</v>
      </c>
      <c r="FH196" s="2">
        <f t="shared" si="239"/>
        <v>0.99999594567458061</v>
      </c>
      <c r="FI196" s="2">
        <f t="shared" si="239"/>
        <v>0.99999407218524394</v>
      </c>
      <c r="FJ196" s="2">
        <f t="shared" si="239"/>
        <v>0.99999503995921646</v>
      </c>
      <c r="FK196" s="2">
        <f t="shared" si="239"/>
        <v>0.99999631281067314</v>
      </c>
      <c r="FL196" s="2">
        <f t="shared" si="239"/>
        <v>0.99999662549073631</v>
      </c>
      <c r="FM196" s="2">
        <f t="shared" si="239"/>
        <v>0.99999651728709649</v>
      </c>
      <c r="FN196" s="2">
        <f t="shared" si="239"/>
        <v>0.99999651962759961</v>
      </c>
      <c r="FO196" s="2">
        <f t="shared" si="239"/>
        <v>0.99999650597153045</v>
      </c>
      <c r="FP196" s="2">
        <f t="shared" si="239"/>
        <v>0.99999586141524577</v>
      </c>
      <c r="FQ196" s="2">
        <f t="shared" si="239"/>
        <v>0.99999581106726287</v>
      </c>
      <c r="FR196" s="2">
        <f t="shared" si="239"/>
        <v>0.99999568216165147</v>
      </c>
      <c r="FS196" s="2">
        <f t="shared" si="239"/>
        <v>0.99999580205703265</v>
      </c>
      <c r="FT196" s="2">
        <f t="shared" si="239"/>
        <v>0.99999607892047759</v>
      </c>
      <c r="FU196" s="2">
        <f t="shared" si="239"/>
        <v>0.99999636797098057</v>
      </c>
      <c r="FW196" s="2">
        <f t="shared" si="245"/>
        <v>1.6821731403134804E-5</v>
      </c>
      <c r="FX196" s="2">
        <f t="shared" si="245"/>
        <v>0.9416151466860142</v>
      </c>
      <c r="FY196" s="2">
        <f t="shared" si="245"/>
        <v>0.90295890724553995</v>
      </c>
      <c r="FZ196" s="2">
        <f t="shared" si="245"/>
        <v>0.93872020186617855</v>
      </c>
      <c r="GA196" s="2">
        <f t="shared" si="245"/>
        <v>0.95730793879722498</v>
      </c>
      <c r="GB196" s="2">
        <f t="shared" si="245"/>
        <v>0.95670217917109479</v>
      </c>
      <c r="GC196" s="2">
        <f t="shared" si="245"/>
        <v>0.95854700498210876</v>
      </c>
      <c r="GD196" s="2">
        <f t="shared" si="245"/>
        <v>0.95633995546993034</v>
      </c>
      <c r="GE196" s="2">
        <f t="shared" si="245"/>
        <v>0.9462420668623166</v>
      </c>
      <c r="GF196" s="2">
        <f t="shared" si="245"/>
        <v>0.93332057708386951</v>
      </c>
      <c r="GG196" s="2">
        <f t="shared" si="245"/>
        <v>0.92149812165117406</v>
      </c>
      <c r="GH196" s="2">
        <f t="shared" si="245"/>
        <v>0.90743863215257947</v>
      </c>
      <c r="GI196" s="2">
        <f t="shared" si="245"/>
        <v>0.91282414217729302</v>
      </c>
      <c r="GJ196" s="2">
        <f t="shared" si="245"/>
        <v>0.90474533977868155</v>
      </c>
      <c r="GK196" s="2">
        <f t="shared" si="245"/>
        <v>0.90443128182975652</v>
      </c>
      <c r="GM196" s="82">
        <f t="shared" si="246"/>
        <v>3.8769927436869781E-260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4.6195029869513888E-206</v>
      </c>
      <c r="HD196" s="82">
        <f t="shared" si="182"/>
        <v>0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1.1114885911066229E-2</v>
      </c>
      <c r="HT196" s="82">
        <f t="shared" si="247"/>
        <v>1.8979672305370866E-70</v>
      </c>
      <c r="HU196" s="82">
        <f t="shared" si="247"/>
        <v>1.1638328036141324E-74</v>
      </c>
      <c r="HV196" s="82">
        <f t="shared" si="247"/>
        <v>4.5034044043102321E-104</v>
      </c>
      <c r="HW196" s="82">
        <f t="shared" si="247"/>
        <v>2.6289884327465138E-114</v>
      </c>
      <c r="HX196" s="82">
        <f t="shared" si="247"/>
        <v>3.9056969546537091E-121</v>
      </c>
      <c r="HY196" s="82">
        <f t="shared" si="247"/>
        <v>3.3590504932893144E-134</v>
      </c>
      <c r="HZ196" s="82">
        <f t="shared" si="247"/>
        <v>1.1845995285672895E-125</v>
      </c>
      <c r="IA196" s="82">
        <f t="shared" si="247"/>
        <v>4.1864896119323717E-103</v>
      </c>
      <c r="IB196" s="82">
        <f t="shared" si="247"/>
        <v>1.3093386761864377E-109</v>
      </c>
      <c r="IC196" s="82">
        <f t="shared" si="247"/>
        <v>8.4295488162938514E-100</v>
      </c>
      <c r="ID196" s="82">
        <f t="shared" si="247"/>
        <v>4.5065501782827258E-88</v>
      </c>
      <c r="IE196" s="82">
        <f t="shared" si="247"/>
        <v>8.9555492676831733E-85</v>
      </c>
      <c r="IF196" s="82">
        <f t="shared" si="247"/>
        <v>1.4751944901070254E-89</v>
      </c>
      <c r="IG196" s="82">
        <f t="shared" si="247"/>
        <v>1.9809369314713247E-92</v>
      </c>
      <c r="II196" s="82">
        <f t="shared" si="248"/>
        <v>4.6613691269868924E-247</v>
      </c>
      <c r="IJ196" s="82">
        <f t="shared" si="248"/>
        <v>4.9144201029178001E-16</v>
      </c>
      <c r="IK196" s="82">
        <f t="shared" si="248"/>
        <v>1.5860808305711453E-13</v>
      </c>
      <c r="IL196" s="82">
        <f t="shared" si="248"/>
        <v>3.1544977379960809E-23</v>
      </c>
      <c r="IM196" s="82">
        <f t="shared" si="248"/>
        <v>5.2214071087774401E-28</v>
      </c>
      <c r="IN196" s="82">
        <f t="shared" si="248"/>
        <v>1.4615978525590711E-29</v>
      </c>
      <c r="IO196" s="82">
        <f t="shared" si="248"/>
        <v>9.7431680907523782E-33</v>
      </c>
      <c r="IP196" s="82">
        <f t="shared" si="248"/>
        <v>1.8412829343477216E-30</v>
      </c>
      <c r="IQ196" s="82">
        <f t="shared" si="248"/>
        <v>3.744776530945197E-23</v>
      </c>
      <c r="IR196" s="82">
        <f t="shared" si="248"/>
        <v>1.82226411867774E-22</v>
      </c>
      <c r="IS196" s="82">
        <f t="shared" si="248"/>
        <v>4.8466720334102796E-19</v>
      </c>
      <c r="IT196" s="82">
        <f t="shared" si="248"/>
        <v>1.5224585833587981E-15</v>
      </c>
      <c r="IU196" s="82">
        <f t="shared" si="248"/>
        <v>1.1260112966297173E-15</v>
      </c>
      <c r="IV196" s="82">
        <f t="shared" si="248"/>
        <v>3.4625793537885918E-16</v>
      </c>
      <c r="IW196" s="82">
        <f t="shared" si="248"/>
        <v>1.2937757674448539E-16</v>
      </c>
      <c r="IY196" s="82">
        <f t="shared" si="249"/>
        <v>1.1114885911066229E-2</v>
      </c>
      <c r="IZ196" s="82">
        <f t="shared" si="249"/>
        <v>4.9144201029178001E-16</v>
      </c>
      <c r="JA196" s="82">
        <f t="shared" si="249"/>
        <v>1.5860808305711453E-13</v>
      </c>
      <c r="JB196" s="82">
        <f t="shared" si="249"/>
        <v>3.1544977379960809E-23</v>
      </c>
      <c r="JC196" s="82">
        <f t="shared" si="249"/>
        <v>5.2214071087774401E-28</v>
      </c>
      <c r="JD196" s="82">
        <f t="shared" si="249"/>
        <v>1.4615978525590711E-29</v>
      </c>
      <c r="JE196" s="82">
        <f t="shared" si="249"/>
        <v>9.7431680907523782E-33</v>
      </c>
      <c r="JF196" s="82">
        <f t="shared" si="249"/>
        <v>1.8412829343477216E-30</v>
      </c>
      <c r="JG196" s="82">
        <f t="shared" si="249"/>
        <v>3.744776530945197E-23</v>
      </c>
      <c r="JH196" s="82">
        <f t="shared" si="249"/>
        <v>1.82226411867774E-22</v>
      </c>
      <c r="JI196" s="82">
        <f t="shared" si="249"/>
        <v>4.8466720334102796E-19</v>
      </c>
      <c r="JJ196" s="82">
        <f t="shared" si="249"/>
        <v>1.5224585833587981E-15</v>
      </c>
      <c r="JK196" s="82">
        <f t="shared" si="249"/>
        <v>1.1260112966297173E-15</v>
      </c>
      <c r="JL196" s="82">
        <f t="shared" si="249"/>
        <v>3.4625793537885918E-16</v>
      </c>
      <c r="JM196" s="82">
        <f t="shared" si="249"/>
        <v>1.2937757674448539E-16</v>
      </c>
    </row>
    <row r="197" spans="2:273" x14ac:dyDescent="0.25">
      <c r="B197" s="2">
        <v>170</v>
      </c>
      <c r="C197" s="37">
        <v>0.37706200000000001</v>
      </c>
      <c r="D197" s="37">
        <v>0.36844100000000002</v>
      </c>
      <c r="E197" s="37">
        <v>0.37321799999999999</v>
      </c>
      <c r="F197" s="37">
        <v>0.376774</v>
      </c>
      <c r="G197" s="37">
        <v>0.37791999999999998</v>
      </c>
      <c r="H197" s="37">
        <v>0.367842</v>
      </c>
      <c r="I197" s="37">
        <v>0.372585</v>
      </c>
      <c r="J197" s="37">
        <v>0.37548799999999999</v>
      </c>
      <c r="K197" s="37">
        <v>0.37359199999999998</v>
      </c>
      <c r="L197" s="37">
        <v>0.36434299999999997</v>
      </c>
      <c r="M197" s="37">
        <v>0.37120599999999998</v>
      </c>
      <c r="N197" s="37">
        <v>0.37047099999999999</v>
      </c>
      <c r="O197" s="37">
        <v>0.36318099999999998</v>
      </c>
      <c r="P197" s="37">
        <v>0.365263</v>
      </c>
      <c r="Q197" s="37">
        <v>0.37191999999999997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0.36153953831023555</v>
      </c>
      <c r="T197" s="4" t="e">
        <f t="shared" si="250"/>
        <v>#N/A</v>
      </c>
      <c r="U197" s="4">
        <f t="shared" si="250"/>
        <v>0.37256772291128987</v>
      </c>
      <c r="V197" s="4" t="e">
        <f t="shared" si="250"/>
        <v>#N/A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 t="e">
        <f t="shared" si="250"/>
        <v>#N/A</v>
      </c>
      <c r="AE197" s="4" t="e">
        <f t="shared" si="250"/>
        <v>#N/A</v>
      </c>
      <c r="AF197" s="4">
        <f t="shared" si="250"/>
        <v>0.36630743722158121</v>
      </c>
      <c r="AG197" s="4">
        <f t="shared" si="250"/>
        <v>0.37075652890624422</v>
      </c>
      <c r="AI197" s="4">
        <f t="shared" ref="AI197:AW213" si="251">IF(OR($B197 &lt; C$230, $B197 &gt; C$233), 0, C197-S197)</f>
        <v>1.5522461689764455E-2</v>
      </c>
      <c r="AJ197" s="4">
        <f t="shared" si="251"/>
        <v>0</v>
      </c>
      <c r="AK197" s="4">
        <f t="shared" si="251"/>
        <v>6.5027708871012724E-4</v>
      </c>
      <c r="AL197" s="4">
        <f t="shared" si="251"/>
        <v>0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0</v>
      </c>
      <c r="AU197" s="4">
        <f t="shared" si="251"/>
        <v>0</v>
      </c>
      <c r="AV197" s="4">
        <f t="shared" si="251"/>
        <v>-1.044437221581207E-3</v>
      </c>
      <c r="AW197" s="4">
        <f t="shared" si="251"/>
        <v>1.1634710937557524E-3</v>
      </c>
      <c r="AY197" s="2">
        <f t="shared" si="243"/>
        <v>0.36153630288111788</v>
      </c>
      <c r="AZ197" s="2" t="e">
        <f t="shared" si="243"/>
        <v>#N/A</v>
      </c>
      <c r="BA197" s="2">
        <f t="shared" si="243"/>
        <v>0.37256772291128987</v>
      </c>
      <c r="BB197" s="2" t="e">
        <f t="shared" si="243"/>
        <v>#N/A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 t="e">
        <f t="shared" si="243"/>
        <v>#N/A</v>
      </c>
      <c r="BK197" s="2" t="e">
        <f t="shared" si="243"/>
        <v>#N/A</v>
      </c>
      <c r="BL197" s="2">
        <f t="shared" si="243"/>
        <v>0.36630743722158121</v>
      </c>
      <c r="BM197" s="2">
        <f t="shared" si="243"/>
        <v>0.37075652890624422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>
        <f t="shared" si="244"/>
        <v>0.37706200000000001</v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0.37706200000000001</v>
      </c>
      <c r="CV197" s="2" t="str">
        <f t="shared" si="199"/>
        <v/>
      </c>
      <c r="CW197" s="2">
        <f t="shared" si="200"/>
        <v>0.37321799999999999</v>
      </c>
      <c r="CX197" s="2" t="str">
        <f t="shared" si="201"/>
        <v/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 t="str">
        <f t="shared" si="210"/>
        <v/>
      </c>
      <c r="DH197" s="2">
        <f t="shared" si="211"/>
        <v>0.365263</v>
      </c>
      <c r="DI197" s="2">
        <f t="shared" si="212"/>
        <v>0.37191999999999997</v>
      </c>
      <c r="DK197" s="2">
        <f t="shared" ref="DK197:DY213" si="252">BO$228*$B197+BO$229</f>
        <v>0.57933037110016405</v>
      </c>
      <c r="DL197" s="2">
        <f t="shared" si="252"/>
        <v>0.51397260137509548</v>
      </c>
      <c r="DM197" s="2">
        <f t="shared" si="252"/>
        <v>0.52311511751832784</v>
      </c>
      <c r="DN197" s="2">
        <f t="shared" si="252"/>
        <v>0.52795257722007727</v>
      </c>
      <c r="DO197" s="2">
        <f t="shared" si="252"/>
        <v>0.56178231751336904</v>
      </c>
      <c r="DP197" s="2">
        <f t="shared" si="252"/>
        <v>0.53263319519794705</v>
      </c>
      <c r="DQ197" s="2">
        <f t="shared" si="252"/>
        <v>0.51807127254398833</v>
      </c>
      <c r="DR197" s="2">
        <f t="shared" si="252"/>
        <v>0.512659722324047</v>
      </c>
      <c r="DS197" s="2">
        <f t="shared" si="252"/>
        <v>0.52047585758797654</v>
      </c>
      <c r="DT197" s="2">
        <f t="shared" si="252"/>
        <v>0.52410459190221548</v>
      </c>
      <c r="DU197" s="2">
        <f t="shared" si="252"/>
        <v>0.50906016867838033</v>
      </c>
      <c r="DV197" s="2">
        <f t="shared" si="252"/>
        <v>0.51117868571428571</v>
      </c>
      <c r="DW197" s="2">
        <f t="shared" si="252"/>
        <v>0.49319855278838809</v>
      </c>
      <c r="DX197" s="2">
        <f t="shared" si="252"/>
        <v>0.5426911697478991</v>
      </c>
      <c r="DY197" s="2">
        <f t="shared" si="252"/>
        <v>0.51289705828445742</v>
      </c>
      <c r="EA197" s="2">
        <f t="shared" si="241"/>
        <v>0.36153583019890628</v>
      </c>
      <c r="EB197" s="2">
        <f t="shared" si="241"/>
        <v>0.36665401252362939</v>
      </c>
      <c r="EC197" s="2">
        <f t="shared" si="241"/>
        <v>0.37092283409987303</v>
      </c>
      <c r="ED197" s="2">
        <f t="shared" si="241"/>
        <v>0.37033501730439145</v>
      </c>
      <c r="EE197" s="2">
        <f t="shared" si="241"/>
        <v>0.37379245325651422</v>
      </c>
      <c r="EF197" s="2">
        <f t="shared" si="240"/>
        <v>0.36870010738754549</v>
      </c>
      <c r="EG197" s="2">
        <f t="shared" si="240"/>
        <v>0.37166410136854755</v>
      </c>
      <c r="EH197" s="2">
        <f t="shared" si="240"/>
        <v>0.37921576875429741</v>
      </c>
      <c r="EI197" s="2">
        <f t="shared" si="240"/>
        <v>0.3707461694286352</v>
      </c>
      <c r="EJ197" s="2">
        <f t="shared" si="240"/>
        <v>0.36321911849884925</v>
      </c>
      <c r="EK197" s="2">
        <f t="shared" si="213"/>
        <v>0.36338603084476723</v>
      </c>
      <c r="EL197" s="2">
        <f t="shared" si="180"/>
        <v>0.36830872829072464</v>
      </c>
      <c r="EM197" s="2">
        <f t="shared" si="180"/>
        <v>0.36358108650848353</v>
      </c>
      <c r="EN197" s="2">
        <f t="shared" si="180"/>
        <v>0.36609432955663468</v>
      </c>
      <c r="EO197" s="2">
        <f t="shared" si="180"/>
        <v>0.37561260300654892</v>
      </c>
      <c r="EQ197" s="2">
        <f t="shared" ref="EQ197:FE213" si="253">CU$228*$B197+CU$229</f>
        <v>0.36153583019890628</v>
      </c>
      <c r="ER197" s="2">
        <f t="shared" si="253"/>
        <v>0.36841444679370872</v>
      </c>
      <c r="ES197" s="2">
        <f t="shared" si="253"/>
        <v>0.37272804145511257</v>
      </c>
      <c r="ET197" s="2">
        <f t="shared" si="253"/>
        <v>0.37343931441119793</v>
      </c>
      <c r="EU197" s="2">
        <f t="shared" si="253"/>
        <v>0.37429546558501292</v>
      </c>
      <c r="EV197" s="2">
        <f t="shared" si="253"/>
        <v>0.36850734560709442</v>
      </c>
      <c r="EW197" s="2">
        <f t="shared" si="253"/>
        <v>0.3719916601440042</v>
      </c>
      <c r="EX197" s="2">
        <f t="shared" si="253"/>
        <v>0.37583752833584017</v>
      </c>
      <c r="EY197" s="2">
        <f t="shared" si="253"/>
        <v>0.37367650263917052</v>
      </c>
      <c r="EZ197" s="2">
        <f t="shared" si="253"/>
        <v>0.36473162216295413</v>
      </c>
      <c r="FA197" s="2">
        <f t="shared" si="253"/>
        <v>0.36616360318317531</v>
      </c>
      <c r="FB197" s="2">
        <f t="shared" si="253"/>
        <v>0.36807298225442242</v>
      </c>
      <c r="FC197" s="2">
        <f t="shared" si="253"/>
        <v>0.36392193359119046</v>
      </c>
      <c r="FD197" s="2">
        <f t="shared" si="253"/>
        <v>0.36632720757274129</v>
      </c>
      <c r="FE197" s="2">
        <f t="shared" si="253"/>
        <v>0.37028805227602191</v>
      </c>
      <c r="FG197" s="2">
        <f t="shared" ref="FG197:FU213" si="254">POWER(10,($B197-C$231)/C$229)/(1+POWER(10,($B197-C$231)/C$229))</f>
        <v>0.99999782968751361</v>
      </c>
      <c r="FH197" s="2">
        <f t="shared" si="254"/>
        <v>0.99999630240995208</v>
      </c>
      <c r="FI197" s="2">
        <f t="shared" si="254"/>
        <v>0.99999459376586897</v>
      </c>
      <c r="FJ197" s="2">
        <f t="shared" si="254"/>
        <v>0.99999547638706754</v>
      </c>
      <c r="FK197" s="2">
        <f t="shared" si="254"/>
        <v>0.99999663724227617</v>
      </c>
      <c r="FL197" s="2">
        <f t="shared" si="254"/>
        <v>0.99999692241006022</v>
      </c>
      <c r="FM197" s="2">
        <f t="shared" si="254"/>
        <v>0.9999968237271083</v>
      </c>
      <c r="FN197" s="2">
        <f t="shared" si="254"/>
        <v>0.99999682586167382</v>
      </c>
      <c r="FO197" s="2">
        <f t="shared" si="254"/>
        <v>0.99999681340718305</v>
      </c>
      <c r="FP197" s="2">
        <f t="shared" si="254"/>
        <v>0.99999622556446999</v>
      </c>
      <c r="FQ197" s="2">
        <f t="shared" si="254"/>
        <v>0.99999617964653031</v>
      </c>
      <c r="FR197" s="2">
        <f t="shared" si="254"/>
        <v>0.99999606208312741</v>
      </c>
      <c r="FS197" s="2">
        <f t="shared" si="254"/>
        <v>0.99999617142909669</v>
      </c>
      <c r="FT197" s="2">
        <f t="shared" si="254"/>
        <v>0.99999642393173982</v>
      </c>
      <c r="FU197" s="2">
        <f t="shared" si="254"/>
        <v>0.99999668754910687</v>
      </c>
      <c r="FW197" s="2">
        <f t="shared" si="245"/>
        <v>1.8444631770562607E-5</v>
      </c>
      <c r="FX197" s="2">
        <f t="shared" si="245"/>
        <v>0.94647742290792747</v>
      </c>
      <c r="FY197" s="2">
        <f t="shared" si="245"/>
        <v>0.91073527898493056</v>
      </c>
      <c r="FZ197" s="2">
        <f t="shared" si="245"/>
        <v>0.94380918133405489</v>
      </c>
      <c r="GA197" s="2">
        <f t="shared" si="245"/>
        <v>0.96091756666623929</v>
      </c>
      <c r="GB197" s="2">
        <f t="shared" si="245"/>
        <v>0.96036090347506275</v>
      </c>
      <c r="GC197" s="2">
        <f t="shared" si="245"/>
        <v>0.96205602181364069</v>
      </c>
      <c r="GD197" s="2">
        <f t="shared" si="245"/>
        <v>0.96002800931582599</v>
      </c>
      <c r="GE197" s="2">
        <f t="shared" si="245"/>
        <v>0.95073917287935594</v>
      </c>
      <c r="GF197" s="2">
        <f t="shared" si="245"/>
        <v>0.93882874773634895</v>
      </c>
      <c r="GG197" s="2">
        <f t="shared" si="245"/>
        <v>0.92790747026841303</v>
      </c>
      <c r="GH197" s="2">
        <f t="shared" si="245"/>
        <v>0.91488985843034432</v>
      </c>
      <c r="GI197" s="2">
        <f t="shared" si="245"/>
        <v>0.9198801106761596</v>
      </c>
      <c r="GJ197" s="2">
        <f t="shared" si="245"/>
        <v>0.91239244538310926</v>
      </c>
      <c r="GK197" s="2">
        <f t="shared" si="245"/>
        <v>0.91210115070882536</v>
      </c>
      <c r="GM197" s="82">
        <f t="shared" si="246"/>
        <v>1.6370255940736555E-264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2.4468584667309507E-210</v>
      </c>
      <c r="HD197" s="82">
        <f t="shared" si="182"/>
        <v>0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4.3742133792189428E-3</v>
      </c>
      <c r="HT197" s="82">
        <f t="shared" si="247"/>
        <v>7.9958980614297128E-73</v>
      </c>
      <c r="HU197" s="82">
        <f t="shared" si="247"/>
        <v>1.9463993891507734E-77</v>
      </c>
      <c r="HV197" s="82">
        <f t="shared" si="247"/>
        <v>1.0993310132910088E-107</v>
      </c>
      <c r="HW197" s="82">
        <f t="shared" si="247"/>
        <v>5.6018630365186191E-118</v>
      </c>
      <c r="HX197" s="82">
        <f t="shared" si="247"/>
        <v>4.8112486992601608E-125</v>
      </c>
      <c r="HY197" s="82">
        <f t="shared" si="247"/>
        <v>1.7534117830700771E-138</v>
      </c>
      <c r="HZ197" s="82">
        <f t="shared" si="247"/>
        <v>1.0370844482036556E-129</v>
      </c>
      <c r="IA197" s="82">
        <f t="shared" si="247"/>
        <v>1.6141845096583803E-106</v>
      </c>
      <c r="IB197" s="82">
        <f t="shared" si="247"/>
        <v>2.2394264782040814E-113</v>
      </c>
      <c r="IC197" s="82">
        <f t="shared" si="247"/>
        <v>2.5477482669745311E-103</v>
      </c>
      <c r="ID197" s="82">
        <f t="shared" si="247"/>
        <v>2.9197718093093217E-91</v>
      </c>
      <c r="IE197" s="82">
        <f t="shared" si="247"/>
        <v>7.9169185941021236E-88</v>
      </c>
      <c r="IF197" s="82">
        <f t="shared" si="247"/>
        <v>8.8579092544227769E-93</v>
      </c>
      <c r="IG197" s="82">
        <f t="shared" si="247"/>
        <v>9.9138439495924423E-96</v>
      </c>
      <c r="II197" s="82">
        <f t="shared" si="248"/>
        <v>5.6956266546204641E-243</v>
      </c>
      <c r="IJ197" s="82">
        <f t="shared" si="248"/>
        <v>5.1880910750160425E-17</v>
      </c>
      <c r="IK197" s="82">
        <f t="shared" si="248"/>
        <v>1.5364881647537871E-14</v>
      </c>
      <c r="IL197" s="82">
        <f t="shared" si="248"/>
        <v>1.0371076851591323E-24</v>
      </c>
      <c r="IM197" s="82">
        <f t="shared" si="248"/>
        <v>1.3618699649798623E-29</v>
      </c>
      <c r="IN197" s="82">
        <f t="shared" si="248"/>
        <v>3.0232373233113679E-31</v>
      </c>
      <c r="IO197" s="82">
        <f t="shared" si="248"/>
        <v>1.3849191854396525E-34</v>
      </c>
      <c r="IP197" s="82">
        <f t="shared" si="248"/>
        <v>3.325486177190726E-32</v>
      </c>
      <c r="IQ197" s="82">
        <f t="shared" si="248"/>
        <v>1.4726382943758787E-24</v>
      </c>
      <c r="IR197" s="82">
        <f t="shared" si="248"/>
        <v>6.0188390868683593E-24</v>
      </c>
      <c r="IS197" s="82">
        <f t="shared" si="248"/>
        <v>2.2631539764590893E-20</v>
      </c>
      <c r="IT197" s="82">
        <f t="shared" si="248"/>
        <v>1.0687664984308159E-16</v>
      </c>
      <c r="IU197" s="82">
        <f t="shared" si="248"/>
        <v>8.3274655745752795E-17</v>
      </c>
      <c r="IV197" s="82">
        <f t="shared" si="248"/>
        <v>2.0713968141007592E-17</v>
      </c>
      <c r="IW197" s="82">
        <f t="shared" si="248"/>
        <v>7.1030205603996759E-18</v>
      </c>
      <c r="IY197" s="82">
        <f t="shared" si="249"/>
        <v>4.3742133792189428E-3</v>
      </c>
      <c r="IZ197" s="82">
        <f t="shared" si="249"/>
        <v>5.1880910750160425E-17</v>
      </c>
      <c r="JA197" s="82">
        <f t="shared" si="249"/>
        <v>1.5364881647537871E-14</v>
      </c>
      <c r="JB197" s="82">
        <f t="shared" si="249"/>
        <v>1.0371076851591323E-24</v>
      </c>
      <c r="JC197" s="82">
        <f t="shared" si="249"/>
        <v>1.3618699649798623E-29</v>
      </c>
      <c r="JD197" s="82">
        <f t="shared" si="249"/>
        <v>3.0232373233113679E-31</v>
      </c>
      <c r="JE197" s="82">
        <f t="shared" si="249"/>
        <v>1.3849191854396525E-34</v>
      </c>
      <c r="JF197" s="82">
        <f t="shared" si="249"/>
        <v>3.325486177190726E-32</v>
      </c>
      <c r="JG197" s="82">
        <f t="shared" si="249"/>
        <v>1.4726382943758787E-24</v>
      </c>
      <c r="JH197" s="82">
        <f t="shared" si="249"/>
        <v>6.0188390868683593E-24</v>
      </c>
      <c r="JI197" s="82">
        <f t="shared" si="249"/>
        <v>2.2631539764590893E-20</v>
      </c>
      <c r="JJ197" s="82">
        <f t="shared" si="249"/>
        <v>1.0687664984308159E-16</v>
      </c>
      <c r="JK197" s="82">
        <f t="shared" si="249"/>
        <v>8.3274655745752795E-17</v>
      </c>
      <c r="JL197" s="82">
        <f t="shared" si="249"/>
        <v>2.0713968141007592E-17</v>
      </c>
      <c r="JM197" s="82">
        <f t="shared" si="249"/>
        <v>7.1030205603996759E-18</v>
      </c>
    </row>
    <row r="198" spans="2:273" x14ac:dyDescent="0.25">
      <c r="B198" s="2">
        <v>171</v>
      </c>
      <c r="C198" s="37">
        <v>0.37122100000000002</v>
      </c>
      <c r="D198" s="37">
        <v>0.36668800000000001</v>
      </c>
      <c r="E198" s="37">
        <v>0.37147599999999997</v>
      </c>
      <c r="F198" s="37">
        <v>0.37679499999999999</v>
      </c>
      <c r="G198" s="37">
        <v>0.37500600000000001</v>
      </c>
      <c r="H198" s="37">
        <v>0.36866399999999999</v>
      </c>
      <c r="I198" s="37">
        <v>0.37349900000000003</v>
      </c>
      <c r="J198" s="37">
        <v>0.37743500000000002</v>
      </c>
      <c r="K198" s="37">
        <v>0.37593700000000002</v>
      </c>
      <c r="L198" s="37">
        <v>0.36752400000000002</v>
      </c>
      <c r="M198" s="37">
        <v>0.36758400000000002</v>
      </c>
      <c r="N198" s="37">
        <v>0.36719499999999999</v>
      </c>
      <c r="O198" s="37">
        <v>0.366705</v>
      </c>
      <c r="P198" s="37">
        <v>0.36921500000000002</v>
      </c>
      <c r="Q198" s="37">
        <v>0.36973099999999998</v>
      </c>
      <c r="S198" s="4">
        <f t="shared" si="250"/>
        <v>0.36122294000612359</v>
      </c>
      <c r="T198" s="4" t="e">
        <f t="shared" si="250"/>
        <v>#N/A</v>
      </c>
      <c r="U198" s="4">
        <f t="shared" si="250"/>
        <v>0.37238113551105056</v>
      </c>
      <c r="V198" s="4" t="e">
        <f t="shared" si="250"/>
        <v>#N/A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 t="e">
        <f t="shared" si="250"/>
        <v>#N/A</v>
      </c>
      <c r="AF198" s="4">
        <f t="shared" si="250"/>
        <v>0.36612851502163279</v>
      </c>
      <c r="AG198" s="4">
        <f t="shared" si="250"/>
        <v>0.37049645884049526</v>
      </c>
      <c r="AI198" s="4">
        <f t="shared" si="251"/>
        <v>9.9980599938764292E-3</v>
      </c>
      <c r="AJ198" s="4">
        <f t="shared" si="251"/>
        <v>0</v>
      </c>
      <c r="AK198" s="4">
        <f t="shared" si="251"/>
        <v>-9.0513551105059209E-4</v>
      </c>
      <c r="AL198" s="4">
        <f t="shared" si="251"/>
        <v>0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0</v>
      </c>
      <c r="AV198" s="4">
        <f t="shared" si="251"/>
        <v>3.086484978367221E-3</v>
      </c>
      <c r="AW198" s="4">
        <f t="shared" si="251"/>
        <v>-7.6545884049528112E-4</v>
      </c>
      <c r="AY198" s="2">
        <f t="shared" si="243"/>
        <v>0.36122215746618053</v>
      </c>
      <c r="AZ198" s="2" t="e">
        <f t="shared" si="243"/>
        <v>#N/A</v>
      </c>
      <c r="BA198" s="2">
        <f t="shared" si="243"/>
        <v>0.37238113551105056</v>
      </c>
      <c r="BB198" s="2" t="e">
        <f t="shared" si="243"/>
        <v>#N/A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 t="e">
        <f t="shared" si="243"/>
        <v>#N/A</v>
      </c>
      <c r="BL198" s="2">
        <f t="shared" si="243"/>
        <v>0.36612851502163279</v>
      </c>
      <c r="BM198" s="2">
        <f t="shared" si="243"/>
        <v>0.37049645884049526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>
        <f t="shared" si="244"/>
        <v>0.37122100000000002</v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0.37122100000000002</v>
      </c>
      <c r="CV198" s="2" t="str">
        <f t="shared" si="199"/>
        <v/>
      </c>
      <c r="CW198" s="2">
        <f t="shared" si="200"/>
        <v>0.37147599999999997</v>
      </c>
      <c r="CX198" s="2" t="str">
        <f t="shared" si="201"/>
        <v/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 t="str">
        <f t="shared" si="210"/>
        <v/>
      </c>
      <c r="DH198" s="2">
        <f t="shared" si="211"/>
        <v>0.36921500000000002</v>
      </c>
      <c r="DI198" s="2">
        <f t="shared" si="212"/>
        <v>0.36973099999999998</v>
      </c>
      <c r="DK198" s="2">
        <f t="shared" si="252"/>
        <v>0.58042951724137926</v>
      </c>
      <c r="DL198" s="2">
        <f t="shared" si="252"/>
        <v>0.51469238686019869</v>
      </c>
      <c r="DM198" s="2">
        <f t="shared" si="252"/>
        <v>0.52389812506838807</v>
      </c>
      <c r="DN198" s="2">
        <f t="shared" si="252"/>
        <v>0.52874630231660247</v>
      </c>
      <c r="DO198" s="2">
        <f t="shared" si="252"/>
        <v>0.56277004979946532</v>
      </c>
      <c r="DP198" s="2">
        <f t="shared" si="252"/>
        <v>0.53344632752932541</v>
      </c>
      <c r="DQ198" s="2">
        <f t="shared" si="252"/>
        <v>0.51880932972873905</v>
      </c>
      <c r="DR198" s="2">
        <f t="shared" si="252"/>
        <v>0.51334224358504399</v>
      </c>
      <c r="DS198" s="2">
        <f t="shared" si="252"/>
        <v>0.52122278445747794</v>
      </c>
      <c r="DT198" s="2">
        <f t="shared" si="252"/>
        <v>0.52488877280366697</v>
      </c>
      <c r="DU198" s="2">
        <f t="shared" si="252"/>
        <v>0.50973390190985479</v>
      </c>
      <c r="DV198" s="2">
        <f t="shared" si="252"/>
        <v>0.51187855406162464</v>
      </c>
      <c r="DW198" s="2">
        <f t="shared" si="252"/>
        <v>0.49380511779984726</v>
      </c>
      <c r="DX198" s="2">
        <f t="shared" si="252"/>
        <v>0.54365564201680672</v>
      </c>
      <c r="DY198" s="2">
        <f t="shared" si="252"/>
        <v>0.51365841147360702</v>
      </c>
      <c r="EA198" s="2">
        <f t="shared" si="241"/>
        <v>0.36122172357747739</v>
      </c>
      <c r="EB198" s="2">
        <f t="shared" si="241"/>
        <v>0.36643983223062376</v>
      </c>
      <c r="EC198" s="2">
        <f t="shared" si="241"/>
        <v>0.37069838963834489</v>
      </c>
      <c r="ED198" s="2">
        <f t="shared" si="241"/>
        <v>0.37008122850600755</v>
      </c>
      <c r="EE198" s="2">
        <f t="shared" si="241"/>
        <v>0.3735818138796026</v>
      </c>
      <c r="EF198" s="2">
        <f t="shared" si="240"/>
        <v>0.36848920136970981</v>
      </c>
      <c r="EG198" s="2">
        <f t="shared" si="240"/>
        <v>0.37150075073229305</v>
      </c>
      <c r="EH198" s="2">
        <f t="shared" si="240"/>
        <v>0.37912016293240391</v>
      </c>
      <c r="EI198" s="2">
        <f t="shared" si="240"/>
        <v>0.37056108156405076</v>
      </c>
      <c r="EJ198" s="2">
        <f t="shared" si="240"/>
        <v>0.36291697126571065</v>
      </c>
      <c r="EK198" s="2">
        <f t="shared" si="213"/>
        <v>0.36310201526768898</v>
      </c>
      <c r="EL198" s="2">
        <f t="shared" si="180"/>
        <v>0.36811147137122324</v>
      </c>
      <c r="EM198" s="2">
        <f t="shared" si="180"/>
        <v>0.3633621829608481</v>
      </c>
      <c r="EN198" s="2">
        <f t="shared" si="180"/>
        <v>0.36590722011226029</v>
      </c>
      <c r="EO198" s="2">
        <f t="shared" si="180"/>
        <v>0.37544862009227897</v>
      </c>
      <c r="EQ198" s="2">
        <f t="shared" si="253"/>
        <v>0.36122172357747739</v>
      </c>
      <c r="ER198" s="2">
        <f t="shared" si="253"/>
        <v>0.36822465016352135</v>
      </c>
      <c r="ES198" s="2">
        <f t="shared" si="253"/>
        <v>0.37253073285355975</v>
      </c>
      <c r="ET198" s="2">
        <f t="shared" si="253"/>
        <v>0.3732294949643678</v>
      </c>
      <c r="EU198" s="2">
        <f t="shared" si="253"/>
        <v>0.37409179551727018</v>
      </c>
      <c r="EV198" s="2">
        <f t="shared" si="253"/>
        <v>0.36829395119862379</v>
      </c>
      <c r="EW198" s="2">
        <f t="shared" si="253"/>
        <v>0.37183259042829114</v>
      </c>
      <c r="EX198" s="2">
        <f t="shared" si="253"/>
        <v>0.37569747214761501</v>
      </c>
      <c r="EY198" s="2">
        <f t="shared" si="253"/>
        <v>0.37353129395124507</v>
      </c>
      <c r="EZ198" s="2">
        <f t="shared" si="253"/>
        <v>0.36445089481563042</v>
      </c>
      <c r="FA198" s="2">
        <f t="shared" si="253"/>
        <v>0.36591931130466981</v>
      </c>
      <c r="FB198" s="2">
        <f t="shared" si="253"/>
        <v>0.36787266686491121</v>
      </c>
      <c r="FC198" s="2">
        <f t="shared" si="253"/>
        <v>0.36370874671247211</v>
      </c>
      <c r="FD198" s="2">
        <f t="shared" si="253"/>
        <v>0.36614726354184191</v>
      </c>
      <c r="FE198" s="2">
        <f t="shared" si="253"/>
        <v>0.37006075843745734</v>
      </c>
      <c r="FG198" s="2">
        <f t="shared" si="254"/>
        <v>0.99999802065110954</v>
      </c>
      <c r="FH198" s="2">
        <f t="shared" si="254"/>
        <v>0.99999662775669973</v>
      </c>
      <c r="FI198" s="2">
        <f t="shared" si="254"/>
        <v>0.99999506945352701</v>
      </c>
      <c r="FJ198" s="2">
        <f t="shared" si="254"/>
        <v>0.99999587441433047</v>
      </c>
      <c r="FK198" s="2">
        <f t="shared" si="254"/>
        <v>0.9999969331275983</v>
      </c>
      <c r="FL198" s="2">
        <f t="shared" si="254"/>
        <v>0.99999719320385572</v>
      </c>
      <c r="FM198" s="2">
        <f t="shared" si="254"/>
        <v>0.99999710320388446</v>
      </c>
      <c r="FN198" s="2">
        <f t="shared" si="254"/>
        <v>0.99999710515063234</v>
      </c>
      <c r="FO198" s="2">
        <f t="shared" si="254"/>
        <v>0.99999709379199542</v>
      </c>
      <c r="FP198" s="2">
        <f t="shared" si="254"/>
        <v>0.99999655767274098</v>
      </c>
      <c r="FQ198" s="2">
        <f t="shared" si="254"/>
        <v>0.99999651579505433</v>
      </c>
      <c r="FR198" s="2">
        <f t="shared" si="254"/>
        <v>0.99999640857588334</v>
      </c>
      <c r="FS198" s="2">
        <f t="shared" si="254"/>
        <v>0.99999650830066067</v>
      </c>
      <c r="FT198" s="2">
        <f t="shared" si="254"/>
        <v>0.99999673858595828</v>
      </c>
      <c r="FU198" s="2">
        <f t="shared" si="254"/>
        <v>0.99999697900800011</v>
      </c>
      <c r="FW198" s="2">
        <f t="shared" si="245"/>
        <v>2.0224100583427666E-5</v>
      </c>
      <c r="FX198" s="2">
        <f t="shared" si="245"/>
        <v>0.95095586074701866</v>
      </c>
      <c r="FY198" s="2">
        <f t="shared" si="245"/>
        <v>0.91794512093809555</v>
      </c>
      <c r="FZ198" s="2">
        <f t="shared" si="245"/>
        <v>0.94849873261522188</v>
      </c>
      <c r="GA198" s="2">
        <f t="shared" si="245"/>
        <v>0.96423340190260931</v>
      </c>
      <c r="GB198" s="2">
        <f t="shared" si="245"/>
        <v>0.96372218414789479</v>
      </c>
      <c r="GC198" s="2">
        <f t="shared" si="245"/>
        <v>0.96527875822663634</v>
      </c>
      <c r="GD198" s="2">
        <f t="shared" si="245"/>
        <v>0.96341644312766517</v>
      </c>
      <c r="GE198" s="2">
        <f t="shared" si="245"/>
        <v>0.95487801412506756</v>
      </c>
      <c r="GF198" s="2">
        <f t="shared" si="245"/>
        <v>0.94390925163395722</v>
      </c>
      <c r="GG198" s="2">
        <f t="shared" si="245"/>
        <v>0.93383109820525023</v>
      </c>
      <c r="GH198" s="2">
        <f t="shared" si="245"/>
        <v>0.92179295377412684</v>
      </c>
      <c r="GI198" s="2">
        <f t="shared" si="245"/>
        <v>0.92641101354927957</v>
      </c>
      <c r="GJ198" s="2">
        <f t="shared" si="245"/>
        <v>0.91948027304102364</v>
      </c>
      <c r="GK198" s="2">
        <f t="shared" si="245"/>
        <v>0.9192104585732358</v>
      </c>
      <c r="GM198" s="82">
        <f t="shared" si="246"/>
        <v>6.3518750606571769E-269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1.170461915748761E-214</v>
      </c>
      <c r="HD198" s="82">
        <f t="shared" si="182"/>
        <v>0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1.5566703344917564E-3</v>
      </c>
      <c r="HT198" s="82">
        <f t="shared" si="247"/>
        <v>3.070816971504339E-75</v>
      </c>
      <c r="HU198" s="82">
        <f t="shared" si="247"/>
        <v>2.8899807352882651E-80</v>
      </c>
      <c r="HV198" s="82">
        <f t="shared" si="247"/>
        <v>2.3237491190333108E-111</v>
      </c>
      <c r="HW198" s="82">
        <f t="shared" si="247"/>
        <v>1.0424672861826041E-121</v>
      </c>
      <c r="HX198" s="82">
        <f t="shared" si="247"/>
        <v>5.1278607529267941E-129</v>
      </c>
      <c r="HY198" s="82">
        <f t="shared" si="247"/>
        <v>7.8254552356906486E-143</v>
      </c>
      <c r="HZ198" s="82">
        <f t="shared" si="247"/>
        <v>7.8122567730952791E-134</v>
      </c>
      <c r="IA198" s="82">
        <f t="shared" si="247"/>
        <v>5.4655943152415829E-110</v>
      </c>
      <c r="IB198" s="82">
        <f t="shared" si="247"/>
        <v>3.3013843971204396E-117</v>
      </c>
      <c r="IC198" s="82">
        <f t="shared" si="247"/>
        <v>6.6772102895594279E-107</v>
      </c>
      <c r="ID198" s="82">
        <f t="shared" si="247"/>
        <v>1.6565501789086337E-94</v>
      </c>
      <c r="IE198" s="82">
        <f t="shared" si="247"/>
        <v>6.1667368853474856E-91</v>
      </c>
      <c r="IF198" s="82">
        <f t="shared" si="247"/>
        <v>4.6552912152004224E-96</v>
      </c>
      <c r="IG198" s="82">
        <f t="shared" si="247"/>
        <v>4.3328738708398334E-99</v>
      </c>
      <c r="II198" s="82">
        <f t="shared" si="248"/>
        <v>6.4304863931478413E-239</v>
      </c>
      <c r="IJ198" s="82">
        <f t="shared" si="248"/>
        <v>5.1001873405386667E-18</v>
      </c>
      <c r="IK198" s="82">
        <f t="shared" si="248"/>
        <v>1.3584023260485584E-15</v>
      </c>
      <c r="IL198" s="82">
        <f t="shared" si="248"/>
        <v>3.050722931548979E-26</v>
      </c>
      <c r="IM198" s="82">
        <f t="shared" si="248"/>
        <v>3.1987267895111937E-31</v>
      </c>
      <c r="IN198" s="82">
        <f t="shared" si="248"/>
        <v>5.5904744541864189E-33</v>
      </c>
      <c r="IO198" s="82">
        <f t="shared" si="248"/>
        <v>1.7436473492937877E-36</v>
      </c>
      <c r="IP198" s="82">
        <f t="shared" si="248"/>
        <v>5.3463472242343599E-34</v>
      </c>
      <c r="IQ198" s="82">
        <f t="shared" si="248"/>
        <v>5.2380857199560861E-26</v>
      </c>
      <c r="IR198" s="82">
        <f t="shared" si="248"/>
        <v>1.7724531959698836E-25</v>
      </c>
      <c r="IS198" s="82">
        <f t="shared" si="248"/>
        <v>9.4674634174221501E-22</v>
      </c>
      <c r="IT198" s="82">
        <f t="shared" si="248"/>
        <v>6.7741713983438275E-18</v>
      </c>
      <c r="IU198" s="82">
        <f t="shared" si="248"/>
        <v>5.5869767382929627E-18</v>
      </c>
      <c r="IV198" s="82">
        <f t="shared" si="248"/>
        <v>1.1101617294604936E-18</v>
      </c>
      <c r="IW198" s="82">
        <f t="shared" si="248"/>
        <v>3.4810913482628339E-19</v>
      </c>
      <c r="IY198" s="82">
        <f t="shared" si="249"/>
        <v>1.5566703344917564E-3</v>
      </c>
      <c r="IZ198" s="82">
        <f t="shared" si="249"/>
        <v>5.1001873405386667E-18</v>
      </c>
      <c r="JA198" s="82">
        <f t="shared" si="249"/>
        <v>1.3584023260485584E-15</v>
      </c>
      <c r="JB198" s="82">
        <f t="shared" si="249"/>
        <v>3.050722931548979E-26</v>
      </c>
      <c r="JC198" s="82">
        <f t="shared" si="249"/>
        <v>3.1987267895111937E-31</v>
      </c>
      <c r="JD198" s="82">
        <f t="shared" si="249"/>
        <v>5.5904744541864189E-33</v>
      </c>
      <c r="JE198" s="82">
        <f t="shared" si="249"/>
        <v>1.7436473492937877E-36</v>
      </c>
      <c r="JF198" s="82">
        <f t="shared" si="249"/>
        <v>5.3463472242343599E-34</v>
      </c>
      <c r="JG198" s="82">
        <f t="shared" si="249"/>
        <v>5.2380857199560861E-26</v>
      </c>
      <c r="JH198" s="82">
        <f t="shared" si="249"/>
        <v>1.7724531959698836E-25</v>
      </c>
      <c r="JI198" s="82">
        <f t="shared" si="249"/>
        <v>9.4674634174221501E-22</v>
      </c>
      <c r="JJ198" s="82">
        <f t="shared" si="249"/>
        <v>6.7741713983438275E-18</v>
      </c>
      <c r="JK198" s="82">
        <f t="shared" si="249"/>
        <v>5.5869767382929627E-18</v>
      </c>
      <c r="JL198" s="82">
        <f t="shared" si="249"/>
        <v>1.1101617294604936E-18</v>
      </c>
      <c r="JM198" s="82">
        <f t="shared" si="249"/>
        <v>3.4810913482628339E-19</v>
      </c>
    </row>
    <row r="199" spans="2:273" x14ac:dyDescent="0.25">
      <c r="B199" s="2">
        <v>172</v>
      </c>
      <c r="C199" s="37">
        <v>0.37032399999999999</v>
      </c>
      <c r="D199" s="37">
        <v>0.37034800000000001</v>
      </c>
      <c r="E199" s="37">
        <v>0.37379800000000002</v>
      </c>
      <c r="F199" s="37">
        <v>0.37687399999999999</v>
      </c>
      <c r="G199" s="37">
        <v>0.37471199999999999</v>
      </c>
      <c r="H199" s="37">
        <v>0.370668</v>
      </c>
      <c r="I199" s="37">
        <v>0.37627100000000002</v>
      </c>
      <c r="J199" s="37">
        <v>0.37667899999999999</v>
      </c>
      <c r="K199" s="37">
        <v>0.37475199999999997</v>
      </c>
      <c r="L199" s="37">
        <v>0.366039</v>
      </c>
      <c r="M199" s="37">
        <v>0.368421</v>
      </c>
      <c r="N199" s="37">
        <v>0.367141</v>
      </c>
      <c r="O199" s="37">
        <v>0.36680299999999999</v>
      </c>
      <c r="P199" s="37">
        <v>0.36765100000000001</v>
      </c>
      <c r="Q199" s="37">
        <v>0.36940400000000001</v>
      </c>
      <c r="S199" s="4">
        <f t="shared" si="250"/>
        <v>0.36090818060925872</v>
      </c>
      <c r="T199" s="4" t="e">
        <f t="shared" si="250"/>
        <v>#N/A</v>
      </c>
      <c r="U199" s="4" t="e">
        <f t="shared" si="250"/>
        <v>#N/A</v>
      </c>
      <c r="V199" s="4" t="e">
        <f t="shared" si="250"/>
        <v>#N/A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 t="e">
        <f t="shared" si="250"/>
        <v>#N/A</v>
      </c>
      <c r="AF199" s="4">
        <f t="shared" si="250"/>
        <v>0.36594956835704318</v>
      </c>
      <c r="AG199" s="4">
        <f t="shared" si="250"/>
        <v>0.37023837104150337</v>
      </c>
      <c r="AI199" s="4">
        <f t="shared" si="251"/>
        <v>9.4158193907412646E-3</v>
      </c>
      <c r="AJ199" s="4">
        <f t="shared" si="251"/>
        <v>0</v>
      </c>
      <c r="AK199" s="4">
        <f t="shared" si="251"/>
        <v>0</v>
      </c>
      <c r="AL199" s="4">
        <f t="shared" si="251"/>
        <v>0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0</v>
      </c>
      <c r="AV199" s="4">
        <f t="shared" si="251"/>
        <v>1.7014316429568299E-3</v>
      </c>
      <c r="AW199" s="4">
        <f t="shared" si="251"/>
        <v>-8.3437104150335673E-4</v>
      </c>
      <c r="AY199" s="2">
        <f t="shared" si="243"/>
        <v>0.36090801521850457</v>
      </c>
      <c r="AZ199" s="2" t="e">
        <f t="shared" si="243"/>
        <v>#N/A</v>
      </c>
      <c r="BA199" s="2" t="e">
        <f t="shared" si="243"/>
        <v>#N/A</v>
      </c>
      <c r="BB199" s="2" t="e">
        <f t="shared" si="243"/>
        <v>#N/A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 t="e">
        <f t="shared" si="243"/>
        <v>#N/A</v>
      </c>
      <c r="BL199" s="2">
        <f t="shared" si="243"/>
        <v>0.36594956835704318</v>
      </c>
      <c r="BM199" s="2">
        <f t="shared" si="243"/>
        <v>0.37023837104150337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>
        <f t="shared" si="244"/>
        <v>0.37032399999999999</v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0.37032399999999999</v>
      </c>
      <c r="CV199" s="2" t="str">
        <f t="shared" si="199"/>
        <v/>
      </c>
      <c r="CW199" s="2" t="str">
        <f t="shared" si="200"/>
        <v/>
      </c>
      <c r="CX199" s="2" t="str">
        <f t="shared" si="201"/>
        <v/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 t="str">
        <f t="shared" si="210"/>
        <v/>
      </c>
      <c r="DH199" s="2">
        <f t="shared" si="211"/>
        <v>0.36765100000000001</v>
      </c>
      <c r="DI199" s="2">
        <f t="shared" si="212"/>
        <v>0.36940400000000001</v>
      </c>
      <c r="DK199" s="2">
        <f t="shared" si="252"/>
        <v>0.58152866338259435</v>
      </c>
      <c r="DL199" s="2">
        <f t="shared" si="252"/>
        <v>0.51541217234530179</v>
      </c>
      <c r="DM199" s="2">
        <f t="shared" si="252"/>
        <v>0.52468113261844818</v>
      </c>
      <c r="DN199" s="2">
        <f t="shared" si="252"/>
        <v>0.52954002741312756</v>
      </c>
      <c r="DO199" s="2">
        <f t="shared" si="252"/>
        <v>0.56375778208556149</v>
      </c>
      <c r="DP199" s="2">
        <f t="shared" si="252"/>
        <v>0.53425945986070367</v>
      </c>
      <c r="DQ199" s="2">
        <f t="shared" si="252"/>
        <v>0.51954738691348978</v>
      </c>
      <c r="DR199" s="2">
        <f t="shared" si="252"/>
        <v>0.51402476484604109</v>
      </c>
      <c r="DS199" s="2">
        <f t="shared" si="252"/>
        <v>0.52196971132697945</v>
      </c>
      <c r="DT199" s="2">
        <f t="shared" si="252"/>
        <v>0.52567295370511846</v>
      </c>
      <c r="DU199" s="2">
        <f t="shared" si="252"/>
        <v>0.51040763514132914</v>
      </c>
      <c r="DV199" s="2">
        <f t="shared" si="252"/>
        <v>0.51257842240896356</v>
      </c>
      <c r="DW199" s="2">
        <f t="shared" si="252"/>
        <v>0.49441168281130637</v>
      </c>
      <c r="DX199" s="2">
        <f t="shared" si="252"/>
        <v>0.54462011428571422</v>
      </c>
      <c r="DY199" s="2">
        <f t="shared" si="252"/>
        <v>0.51441976466275663</v>
      </c>
      <c r="EA199" s="2">
        <f t="shared" si="241"/>
        <v>0.36090761695604845</v>
      </c>
      <c r="EB199" s="2">
        <f t="shared" si="241"/>
        <v>0.36622565193761808</v>
      </c>
      <c r="EC199" s="2">
        <f t="shared" si="241"/>
        <v>0.3704739451768167</v>
      </c>
      <c r="ED199" s="2">
        <f t="shared" si="241"/>
        <v>0.36982743970762366</v>
      </c>
      <c r="EE199" s="2">
        <f t="shared" si="241"/>
        <v>0.37337117450269103</v>
      </c>
      <c r="EF199" s="2">
        <f t="shared" si="240"/>
        <v>0.36827829535187417</v>
      </c>
      <c r="EG199" s="2">
        <f t="shared" si="240"/>
        <v>0.37133740009603855</v>
      </c>
      <c r="EH199" s="2">
        <f t="shared" si="240"/>
        <v>0.37902455711051047</v>
      </c>
      <c r="EI199" s="2">
        <f t="shared" si="240"/>
        <v>0.37037599369946628</v>
      </c>
      <c r="EJ199" s="2">
        <f t="shared" si="240"/>
        <v>0.362614824032572</v>
      </c>
      <c r="EK199" s="2">
        <f t="shared" si="213"/>
        <v>0.36281799969061068</v>
      </c>
      <c r="EL199" s="2">
        <f t="shared" si="180"/>
        <v>0.3679142144517219</v>
      </c>
      <c r="EM199" s="2">
        <f t="shared" si="180"/>
        <v>0.36314327941321262</v>
      </c>
      <c r="EN199" s="2">
        <f t="shared" si="180"/>
        <v>0.36572011066788596</v>
      </c>
      <c r="EO199" s="2">
        <f t="shared" si="180"/>
        <v>0.37528463717800903</v>
      </c>
      <c r="EQ199" s="2">
        <f t="shared" si="253"/>
        <v>0.36090761695604845</v>
      </c>
      <c r="ER199" s="2">
        <f t="shared" si="253"/>
        <v>0.36803485353333404</v>
      </c>
      <c r="ES199" s="2">
        <f t="shared" si="253"/>
        <v>0.37233342425200688</v>
      </c>
      <c r="ET199" s="2">
        <f t="shared" si="253"/>
        <v>0.37301967551753767</v>
      </c>
      <c r="EU199" s="2">
        <f t="shared" si="253"/>
        <v>0.37388812544952743</v>
      </c>
      <c r="EV199" s="2">
        <f t="shared" si="253"/>
        <v>0.36808055679015317</v>
      </c>
      <c r="EW199" s="2">
        <f t="shared" si="253"/>
        <v>0.37167352071257809</v>
      </c>
      <c r="EX199" s="2">
        <f t="shared" si="253"/>
        <v>0.3755574159593898</v>
      </c>
      <c r="EY199" s="2">
        <f t="shared" si="253"/>
        <v>0.37338608526331962</v>
      </c>
      <c r="EZ199" s="2">
        <f t="shared" si="253"/>
        <v>0.36417016746830677</v>
      </c>
      <c r="FA199" s="2">
        <f t="shared" si="253"/>
        <v>0.36567501942616437</v>
      </c>
      <c r="FB199" s="2">
        <f t="shared" si="253"/>
        <v>0.36767235147540001</v>
      </c>
      <c r="FC199" s="2">
        <f t="shared" si="253"/>
        <v>0.36349555983375381</v>
      </c>
      <c r="FD199" s="2">
        <f t="shared" si="253"/>
        <v>0.36596731951094258</v>
      </c>
      <c r="FE199" s="2">
        <f t="shared" si="253"/>
        <v>0.36983346459889282</v>
      </c>
      <c r="FG199" s="2">
        <f t="shared" si="254"/>
        <v>0.99999819481204266</v>
      </c>
      <c r="FH199" s="2">
        <f t="shared" si="254"/>
        <v>0.99999692447664457</v>
      </c>
      <c r="FI199" s="2">
        <f t="shared" si="254"/>
        <v>0.99999550328622178</v>
      </c>
      <c r="FJ199" s="2">
        <f t="shared" si="254"/>
        <v>0.99999623741978483</v>
      </c>
      <c r="FK199" s="2">
        <f t="shared" si="254"/>
        <v>0.99999720297837191</v>
      </c>
      <c r="FL199" s="2">
        <f t="shared" si="254"/>
        <v>0.99999744017086034</v>
      </c>
      <c r="FM199" s="2">
        <f t="shared" si="254"/>
        <v>0.99999735808986978</v>
      </c>
      <c r="FN199" s="2">
        <f t="shared" si="254"/>
        <v>0.9999973598653259</v>
      </c>
      <c r="FO199" s="2">
        <f t="shared" si="254"/>
        <v>0.99999734950612063</v>
      </c>
      <c r="FP199" s="2">
        <f t="shared" si="254"/>
        <v>0.99999686055927628</v>
      </c>
      <c r="FQ199" s="2">
        <f t="shared" si="254"/>
        <v>0.99999682236634879</v>
      </c>
      <c r="FR199" s="2">
        <f t="shared" si="254"/>
        <v>0.99999672458124178</v>
      </c>
      <c r="FS199" s="2">
        <f t="shared" si="254"/>
        <v>0.99999681553137632</v>
      </c>
      <c r="FT199" s="2">
        <f t="shared" si="254"/>
        <v>0.99999702555418868</v>
      </c>
      <c r="FU199" s="2">
        <f t="shared" si="254"/>
        <v>0.99999724482181818</v>
      </c>
      <c r="FW199" s="2">
        <f t="shared" si="245"/>
        <v>2.2175242058341114E-5</v>
      </c>
      <c r="FX199" s="2">
        <f t="shared" si="245"/>
        <v>0.9550773563451771</v>
      </c>
      <c r="FY199" s="2">
        <f t="shared" si="245"/>
        <v>0.92462082777767873</v>
      </c>
      <c r="FZ199" s="2">
        <f t="shared" si="245"/>
        <v>0.95281647122951507</v>
      </c>
      <c r="GA199" s="2">
        <f t="shared" si="245"/>
        <v>0.96727749473726587</v>
      </c>
      <c r="GB199" s="2">
        <f t="shared" si="245"/>
        <v>0.96680828896192239</v>
      </c>
      <c r="GC199" s="2">
        <f t="shared" si="245"/>
        <v>0.96823681165496056</v>
      </c>
      <c r="GD199" s="2">
        <f t="shared" si="245"/>
        <v>0.96652765356436077</v>
      </c>
      <c r="GE199" s="2">
        <f t="shared" si="245"/>
        <v>0.95868422601629499</v>
      </c>
      <c r="GF199" s="2">
        <f t="shared" si="245"/>
        <v>0.94859090619879149</v>
      </c>
      <c r="GG199" s="2">
        <f t="shared" si="245"/>
        <v>0.93929983912822201</v>
      </c>
      <c r="GH199" s="2">
        <f t="shared" si="245"/>
        <v>0.92818010669978113</v>
      </c>
      <c r="GI199" s="2">
        <f t="shared" si="245"/>
        <v>0.93244864946566042</v>
      </c>
      <c r="GJ199" s="2">
        <f t="shared" si="245"/>
        <v>0.92604114788246261</v>
      </c>
      <c r="GK199" s="2">
        <f t="shared" si="245"/>
        <v>0.92579154398949715</v>
      </c>
      <c r="GM199" s="82">
        <f t="shared" si="246"/>
        <v>2.2648212053870905E-273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5.0563792172768792E-219</v>
      </c>
      <c r="HD199" s="82">
        <f t="shared" si="182"/>
        <v>0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5.0125658059354953E-4</v>
      </c>
      <c r="HT199" s="82">
        <f t="shared" si="247"/>
        <v>1.07509001201112E-77</v>
      </c>
      <c r="HU199" s="82">
        <f t="shared" si="247"/>
        <v>3.8095558383650545E-83</v>
      </c>
      <c r="HV199" s="82">
        <f t="shared" si="247"/>
        <v>4.2532312168042433E-115</v>
      </c>
      <c r="HW199" s="82">
        <f t="shared" si="247"/>
        <v>1.6942408664614237E-125</v>
      </c>
      <c r="HX199" s="82">
        <f t="shared" si="247"/>
        <v>4.7285760863716325E-133</v>
      </c>
      <c r="HY199" s="82">
        <f t="shared" si="247"/>
        <v>2.9860034866975573E-147</v>
      </c>
      <c r="HZ199" s="82">
        <f t="shared" si="247"/>
        <v>5.0635523323152466E-138</v>
      </c>
      <c r="IA199" s="82">
        <f t="shared" si="247"/>
        <v>1.625170690760347E-113</v>
      </c>
      <c r="IB199" s="82">
        <f t="shared" si="247"/>
        <v>4.1949399569633465E-121</v>
      </c>
      <c r="IC199" s="82">
        <f t="shared" si="247"/>
        <v>1.5174539251368035E-110</v>
      </c>
      <c r="ID199" s="82">
        <f t="shared" si="247"/>
        <v>8.2301256378897785E-98</v>
      </c>
      <c r="IE199" s="82">
        <f t="shared" si="247"/>
        <v>4.2323854343264472E-94</v>
      </c>
      <c r="IF199" s="82">
        <f t="shared" si="247"/>
        <v>2.1413687139009338E-99</v>
      </c>
      <c r="IG199" s="82">
        <f t="shared" si="247"/>
        <v>1.6537427278667498E-102</v>
      </c>
      <c r="II199" s="82">
        <f t="shared" si="248"/>
        <v>6.7084308870138762E-235</v>
      </c>
      <c r="IJ199" s="82">
        <f t="shared" si="248"/>
        <v>4.6685759566562463E-19</v>
      </c>
      <c r="IK199" s="82">
        <f t="shared" si="248"/>
        <v>1.0959231039095096E-16</v>
      </c>
      <c r="IL199" s="82">
        <f t="shared" si="248"/>
        <v>8.0286215823043694E-28</v>
      </c>
      <c r="IM199" s="82">
        <f t="shared" si="248"/>
        <v>6.7654066555254123E-33</v>
      </c>
      <c r="IN199" s="82">
        <f t="shared" si="248"/>
        <v>9.2414192671699208E-35</v>
      </c>
      <c r="IO199" s="82">
        <f t="shared" si="248"/>
        <v>1.9443971490099275E-38</v>
      </c>
      <c r="IP199" s="82">
        <f t="shared" si="248"/>
        <v>7.6508179915126371E-36</v>
      </c>
      <c r="IQ199" s="82">
        <f t="shared" si="248"/>
        <v>1.685128119320399E-27</v>
      </c>
      <c r="IR199" s="82">
        <f t="shared" si="248"/>
        <v>4.6533846809025044E-27</v>
      </c>
      <c r="IS199" s="82">
        <f t="shared" si="248"/>
        <v>3.5478740535590813E-23</v>
      </c>
      <c r="IT199" s="82">
        <f t="shared" si="248"/>
        <v>3.8763633356543525E-19</v>
      </c>
      <c r="IU199" s="82">
        <f t="shared" si="248"/>
        <v>3.4001407045784974E-19</v>
      </c>
      <c r="IV199" s="82">
        <f t="shared" si="248"/>
        <v>5.3299803481745184E-20</v>
      </c>
      <c r="IW199" s="82">
        <f t="shared" si="248"/>
        <v>1.5227678584789588E-20</v>
      </c>
      <c r="IY199" s="82">
        <f t="shared" si="249"/>
        <v>5.0125658059354953E-4</v>
      </c>
      <c r="IZ199" s="82">
        <f t="shared" si="249"/>
        <v>4.6685759566562463E-19</v>
      </c>
      <c r="JA199" s="82">
        <f t="shared" si="249"/>
        <v>1.0959231039095096E-16</v>
      </c>
      <c r="JB199" s="82">
        <f t="shared" si="249"/>
        <v>8.0286215823043694E-28</v>
      </c>
      <c r="JC199" s="82">
        <f t="shared" si="249"/>
        <v>6.7654066555254123E-33</v>
      </c>
      <c r="JD199" s="82">
        <f t="shared" si="249"/>
        <v>9.2414192671699208E-35</v>
      </c>
      <c r="JE199" s="82">
        <f t="shared" si="249"/>
        <v>1.9443971490099275E-38</v>
      </c>
      <c r="JF199" s="82">
        <f t="shared" si="249"/>
        <v>7.6508179915126371E-36</v>
      </c>
      <c r="JG199" s="82">
        <f t="shared" si="249"/>
        <v>1.685128119320399E-27</v>
      </c>
      <c r="JH199" s="82">
        <f t="shared" si="249"/>
        <v>4.6533846809025044E-27</v>
      </c>
      <c r="JI199" s="82">
        <f t="shared" si="249"/>
        <v>3.5478740535590813E-23</v>
      </c>
      <c r="JJ199" s="82">
        <f t="shared" si="249"/>
        <v>3.8763633356543525E-19</v>
      </c>
      <c r="JK199" s="82">
        <f t="shared" si="249"/>
        <v>3.4001407045784974E-19</v>
      </c>
      <c r="JL199" s="82">
        <f t="shared" si="249"/>
        <v>5.3299803481745184E-20</v>
      </c>
      <c r="JM199" s="82">
        <f t="shared" si="249"/>
        <v>1.5227678584789588E-20</v>
      </c>
    </row>
    <row r="200" spans="2:273" x14ac:dyDescent="0.25">
      <c r="B200" s="2">
        <v>173</v>
      </c>
      <c r="C200" s="37">
        <v>0.37230099999999999</v>
      </c>
      <c r="D200" s="37">
        <v>0.36850899999999998</v>
      </c>
      <c r="E200" s="37">
        <v>0.37387199999999998</v>
      </c>
      <c r="F200" s="37">
        <v>0.37619399999999997</v>
      </c>
      <c r="G200" s="37">
        <v>0.37406</v>
      </c>
      <c r="H200" s="37">
        <v>0.36838199999999999</v>
      </c>
      <c r="I200" s="37">
        <v>0.37239100000000003</v>
      </c>
      <c r="J200" s="37">
        <v>0.37429000000000001</v>
      </c>
      <c r="K200" s="37">
        <v>0.37593599999999999</v>
      </c>
      <c r="L200" s="37">
        <v>0.36557499999999998</v>
      </c>
      <c r="M200" s="37">
        <v>0.36883199999999999</v>
      </c>
      <c r="N200" s="37">
        <v>0.36576900000000001</v>
      </c>
      <c r="O200" s="37">
        <v>0.36246400000000001</v>
      </c>
      <c r="P200" s="37">
        <v>0.36727500000000002</v>
      </c>
      <c r="Q200" s="37">
        <v>0.37297000000000002</v>
      </c>
      <c r="S200" s="4">
        <f t="shared" si="250"/>
        <v>0.3605939064003858</v>
      </c>
      <c r="T200" s="4" t="e">
        <f t="shared" si="250"/>
        <v>#N/A</v>
      </c>
      <c r="U200" s="4" t="e">
        <f t="shared" si="250"/>
        <v>#N/A</v>
      </c>
      <c r="V200" s="4" t="e">
        <f t="shared" si="250"/>
        <v>#N/A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 t="e">
        <f t="shared" si="250"/>
        <v>#N/A</v>
      </c>
      <c r="AF200" s="4">
        <f t="shared" si="250"/>
        <v>0.36577059365553466</v>
      </c>
      <c r="AG200" s="4">
        <f t="shared" si="250"/>
        <v>0.36998218989880849</v>
      </c>
      <c r="AI200" s="4">
        <f t="shared" si="251"/>
        <v>1.1707093599614193E-2</v>
      </c>
      <c r="AJ200" s="4">
        <f t="shared" si="251"/>
        <v>0</v>
      </c>
      <c r="AK200" s="4">
        <f t="shared" si="251"/>
        <v>0</v>
      </c>
      <c r="AL200" s="4">
        <f t="shared" si="251"/>
        <v>0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0</v>
      </c>
      <c r="AV200" s="4">
        <f t="shared" si="251"/>
        <v>1.5044063444653588E-3</v>
      </c>
      <c r="AW200" s="4">
        <f t="shared" si="251"/>
        <v>2.9878101011915348E-3</v>
      </c>
      <c r="AY200" s="2">
        <f t="shared" si="243"/>
        <v>0.36059387588106462</v>
      </c>
      <c r="AZ200" s="2" t="e">
        <f t="shared" si="243"/>
        <v>#N/A</v>
      </c>
      <c r="BA200" s="2" t="e">
        <f t="shared" si="243"/>
        <v>#N/A</v>
      </c>
      <c r="BB200" s="2" t="e">
        <f t="shared" si="243"/>
        <v>#N/A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 t="e">
        <f t="shared" si="243"/>
        <v>#N/A</v>
      </c>
      <c r="BL200" s="2">
        <f t="shared" si="243"/>
        <v>0.36577059365553466</v>
      </c>
      <c r="BM200" s="2">
        <f t="shared" si="243"/>
        <v>0.36998218989880849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>
        <f t="shared" si="244"/>
        <v>0.37230099999999999</v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0.37230099999999999</v>
      </c>
      <c r="CV200" s="2" t="str">
        <f t="shared" si="199"/>
        <v/>
      </c>
      <c r="CW200" s="2" t="str">
        <f t="shared" si="200"/>
        <v/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>
        <f t="shared" si="211"/>
        <v>0.36727500000000002</v>
      </c>
      <c r="DI200" s="2">
        <f t="shared" si="212"/>
        <v>0.37297000000000002</v>
      </c>
      <c r="DK200" s="2">
        <f t="shared" si="252"/>
        <v>0.58262780952380944</v>
      </c>
      <c r="DL200" s="2">
        <f t="shared" si="252"/>
        <v>0.51613195783040489</v>
      </c>
      <c r="DM200" s="2">
        <f t="shared" si="252"/>
        <v>0.5254641401685084</v>
      </c>
      <c r="DN200" s="2">
        <f t="shared" si="252"/>
        <v>0.53033375250965265</v>
      </c>
      <c r="DO200" s="2">
        <f t="shared" si="252"/>
        <v>0.56474551437165776</v>
      </c>
      <c r="DP200" s="2">
        <f t="shared" si="252"/>
        <v>0.53507259219208203</v>
      </c>
      <c r="DQ200" s="2">
        <f t="shared" si="252"/>
        <v>0.52028544409824051</v>
      </c>
      <c r="DR200" s="2">
        <f t="shared" si="252"/>
        <v>0.5147072861070382</v>
      </c>
      <c r="DS200" s="2">
        <f t="shared" si="252"/>
        <v>0.52271663819648095</v>
      </c>
      <c r="DT200" s="2">
        <f t="shared" si="252"/>
        <v>0.52645713460656984</v>
      </c>
      <c r="DU200" s="2">
        <f t="shared" si="252"/>
        <v>0.5110813683728036</v>
      </c>
      <c r="DV200" s="2">
        <f t="shared" si="252"/>
        <v>0.51327829075630249</v>
      </c>
      <c r="DW200" s="2">
        <f t="shared" si="252"/>
        <v>0.49501824782276549</v>
      </c>
      <c r="DX200" s="2">
        <f t="shared" si="252"/>
        <v>0.54558458655462183</v>
      </c>
      <c r="DY200" s="2">
        <f t="shared" si="252"/>
        <v>0.51518111785190612</v>
      </c>
      <c r="EA200" s="2">
        <f t="shared" si="241"/>
        <v>0.36059351033461956</v>
      </c>
      <c r="EB200" s="2">
        <f t="shared" si="241"/>
        <v>0.3660114716446124</v>
      </c>
      <c r="EC200" s="2">
        <f t="shared" si="241"/>
        <v>0.3702495007152885</v>
      </c>
      <c r="ED200" s="2">
        <f t="shared" si="241"/>
        <v>0.36957365090923977</v>
      </c>
      <c r="EE200" s="2">
        <f t="shared" si="241"/>
        <v>0.37316053512577946</v>
      </c>
      <c r="EF200" s="2">
        <f t="shared" si="240"/>
        <v>0.36806738933403849</v>
      </c>
      <c r="EG200" s="2">
        <f t="shared" si="240"/>
        <v>0.37117404945978405</v>
      </c>
      <c r="EH200" s="2">
        <f t="shared" si="240"/>
        <v>0.37892895128861703</v>
      </c>
      <c r="EI200" s="2">
        <f t="shared" si="240"/>
        <v>0.37019090583488184</v>
      </c>
      <c r="EJ200" s="2">
        <f t="shared" si="240"/>
        <v>0.36231267679943341</v>
      </c>
      <c r="EK200" s="2">
        <f t="shared" si="213"/>
        <v>0.36253398411353238</v>
      </c>
      <c r="EL200" s="2">
        <f t="shared" si="180"/>
        <v>0.3677169575322205</v>
      </c>
      <c r="EM200" s="2">
        <f t="shared" si="180"/>
        <v>0.36292437586557719</v>
      </c>
      <c r="EN200" s="2">
        <f t="shared" si="180"/>
        <v>0.36553300122351157</v>
      </c>
      <c r="EO200" s="2">
        <f t="shared" si="180"/>
        <v>0.37512065426373908</v>
      </c>
      <c r="EQ200" s="2">
        <f t="shared" si="253"/>
        <v>0.36059351033461956</v>
      </c>
      <c r="ER200" s="2">
        <f t="shared" si="253"/>
        <v>0.36784505690314673</v>
      </c>
      <c r="ES200" s="2">
        <f t="shared" si="253"/>
        <v>0.37213611565045401</v>
      </c>
      <c r="ET200" s="2">
        <f t="shared" si="253"/>
        <v>0.37280985607070749</v>
      </c>
      <c r="EU200" s="2">
        <f t="shared" si="253"/>
        <v>0.37368445538178469</v>
      </c>
      <c r="EV200" s="2">
        <f t="shared" si="253"/>
        <v>0.36786716238168254</v>
      </c>
      <c r="EW200" s="2">
        <f t="shared" si="253"/>
        <v>0.37151445099686509</v>
      </c>
      <c r="EX200" s="2">
        <f t="shared" si="253"/>
        <v>0.37541735977116464</v>
      </c>
      <c r="EY200" s="2">
        <f t="shared" si="253"/>
        <v>0.37324087657539418</v>
      </c>
      <c r="EZ200" s="2">
        <f t="shared" si="253"/>
        <v>0.36388944012098307</v>
      </c>
      <c r="FA200" s="2">
        <f t="shared" si="253"/>
        <v>0.36543072754765887</v>
      </c>
      <c r="FB200" s="2">
        <f t="shared" si="253"/>
        <v>0.3674720360858888</v>
      </c>
      <c r="FC200" s="2">
        <f t="shared" si="253"/>
        <v>0.36328237295503546</v>
      </c>
      <c r="FD200" s="2">
        <f t="shared" si="253"/>
        <v>0.36578737548004325</v>
      </c>
      <c r="FE200" s="2">
        <f t="shared" si="253"/>
        <v>0.36960617076032831</v>
      </c>
      <c r="FG200" s="2">
        <f t="shared" si="254"/>
        <v>0.99999835364875433</v>
      </c>
      <c r="FH200" s="2">
        <f t="shared" si="254"/>
        <v>0.99999719508860418</v>
      </c>
      <c r="FI200" s="2">
        <f t="shared" si="254"/>
        <v>0.99999589894667018</v>
      </c>
      <c r="FJ200" s="2">
        <f t="shared" si="254"/>
        <v>0.99999656848492369</v>
      </c>
      <c r="FK200" s="2">
        <f t="shared" si="254"/>
        <v>0.9999974490853295</v>
      </c>
      <c r="FL200" s="2">
        <f t="shared" si="254"/>
        <v>0.99999766540755197</v>
      </c>
      <c r="FM200" s="2">
        <f t="shared" si="254"/>
        <v>0.99999759054876458</v>
      </c>
      <c r="FN200" s="2">
        <f t="shared" si="254"/>
        <v>0.99999759216800055</v>
      </c>
      <c r="FO200" s="2">
        <f t="shared" si="254"/>
        <v>0.9999975827202886</v>
      </c>
      <c r="FP200" s="2">
        <f t="shared" si="254"/>
        <v>0.99999713679523949</v>
      </c>
      <c r="FQ200" s="2">
        <f t="shared" si="254"/>
        <v>0.99999710196285629</v>
      </c>
      <c r="FR200" s="2">
        <f t="shared" si="254"/>
        <v>0.99999701278172815</v>
      </c>
      <c r="FS200" s="2">
        <f t="shared" si="254"/>
        <v>0.99999709572928386</v>
      </c>
      <c r="FT200" s="2">
        <f t="shared" si="254"/>
        <v>0.99999728727246906</v>
      </c>
      <c r="FU200" s="2">
        <f t="shared" si="254"/>
        <v>0.99999748724702464</v>
      </c>
      <c r="FW200" s="2">
        <f t="shared" si="245"/>
        <v>2.4314617391810871E-5</v>
      </c>
      <c r="FX200" s="2">
        <f t="shared" si="245"/>
        <v>0.95886747729696054</v>
      </c>
      <c r="FY200" s="2">
        <f t="shared" si="245"/>
        <v>0.93079436805088545</v>
      </c>
      <c r="FZ200" s="2">
        <f t="shared" si="245"/>
        <v>0.95678871265245657</v>
      </c>
      <c r="GA200" s="2">
        <f t="shared" si="245"/>
        <v>0.97007054685666638</v>
      </c>
      <c r="GB200" s="2">
        <f t="shared" si="245"/>
        <v>0.96964013343848898</v>
      </c>
      <c r="GC200" s="2">
        <f t="shared" si="245"/>
        <v>0.97095043975286111</v>
      </c>
      <c r="GD200" s="2">
        <f t="shared" si="245"/>
        <v>0.96938268299769192</v>
      </c>
      <c r="GE200" s="2">
        <f t="shared" si="245"/>
        <v>0.96218208530209504</v>
      </c>
      <c r="GF200" s="2">
        <f t="shared" si="245"/>
        <v>0.95290130093060432</v>
      </c>
      <c r="GG200" s="2">
        <f t="shared" si="245"/>
        <v>0.9443435366006907</v>
      </c>
      <c r="GH200" s="2">
        <f t="shared" si="245"/>
        <v>0.93408292429779549</v>
      </c>
      <c r="GI200" s="2">
        <f t="shared" si="245"/>
        <v>0.93802406436168162</v>
      </c>
      <c r="GJ200" s="2">
        <f t="shared" si="245"/>
        <v>0.93210690564145138</v>
      </c>
      <c r="GK200" s="2">
        <f t="shared" si="245"/>
        <v>0.93187626712434435</v>
      </c>
      <c r="GM200" s="82">
        <f t="shared" si="246"/>
        <v>7.4208031269408261E-278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1.9726725409792838E-223</v>
      </c>
      <c r="HD200" s="82">
        <f t="shared" si="182"/>
        <v>0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1.4611918937724376E-4</v>
      </c>
      <c r="HT200" s="82">
        <f t="shared" si="247"/>
        <v>3.4311222129479745E-80</v>
      </c>
      <c r="HU200" s="82">
        <f t="shared" si="247"/>
        <v>4.4582580659021647E-86</v>
      </c>
      <c r="HV200" s="82">
        <f t="shared" si="247"/>
        <v>6.740835370320285E-119</v>
      </c>
      <c r="HW200" s="82">
        <f t="shared" si="247"/>
        <v>2.404736103976524E-129</v>
      </c>
      <c r="HX200" s="82">
        <f t="shared" si="247"/>
        <v>3.7725675516022924E-137</v>
      </c>
      <c r="HY200" s="82">
        <f t="shared" si="247"/>
        <v>9.7414335511485574E-152</v>
      </c>
      <c r="HZ200" s="82">
        <f t="shared" si="247"/>
        <v>2.8238865391336276E-142</v>
      </c>
      <c r="IA200" s="82">
        <f t="shared" si="247"/>
        <v>4.2435998324681137E-117</v>
      </c>
      <c r="IB200" s="82">
        <f t="shared" si="247"/>
        <v>4.5943266228226437E-125</v>
      </c>
      <c r="IC200" s="82">
        <f t="shared" si="247"/>
        <v>2.9902925488447894E-114</v>
      </c>
      <c r="ID200" s="82">
        <f t="shared" si="247"/>
        <v>3.580551814294279E-101</v>
      </c>
      <c r="IE200" s="82">
        <f t="shared" si="247"/>
        <v>2.5594170586233989E-97</v>
      </c>
      <c r="IF200" s="82">
        <f t="shared" si="247"/>
        <v>8.6210577320031868E-103</v>
      </c>
      <c r="IG200" s="82">
        <f t="shared" si="247"/>
        <v>5.5120532455139544E-106</v>
      </c>
      <c r="II200" s="82">
        <f t="shared" si="248"/>
        <v>6.46656177869313E-231</v>
      </c>
      <c r="IJ200" s="82">
        <f t="shared" si="248"/>
        <v>3.979064099152954E-20</v>
      </c>
      <c r="IK200" s="82">
        <f t="shared" si="248"/>
        <v>8.0676224513555986E-18</v>
      </c>
      <c r="IL200" s="82">
        <f t="shared" si="248"/>
        <v>1.8902304398779028E-29</v>
      </c>
      <c r="IM200" s="82">
        <f t="shared" si="248"/>
        <v>1.2884546519810903E-34</v>
      </c>
      <c r="IN200" s="82">
        <f t="shared" si="248"/>
        <v>1.365605256520284E-36</v>
      </c>
      <c r="IO200" s="82">
        <f t="shared" si="248"/>
        <v>1.9203786712275101E-40</v>
      </c>
      <c r="IP200" s="82">
        <f t="shared" si="248"/>
        <v>9.7451834445469297E-38</v>
      </c>
      <c r="IQ200" s="82">
        <f t="shared" si="248"/>
        <v>4.902937720692216E-29</v>
      </c>
      <c r="IR200" s="82">
        <f t="shared" si="248"/>
        <v>1.0891037839522663E-28</v>
      </c>
      <c r="IS200" s="82">
        <f t="shared" si="248"/>
        <v>1.1909317458238385E-24</v>
      </c>
      <c r="IT200" s="82">
        <f t="shared" si="248"/>
        <v>2.0023990834709005E-20</v>
      </c>
      <c r="IU200" s="82">
        <f t="shared" si="248"/>
        <v>1.8768890241158567E-20</v>
      </c>
      <c r="IV200" s="82">
        <f t="shared" si="248"/>
        <v>2.2921477877955473E-21</v>
      </c>
      <c r="IW200" s="82">
        <f t="shared" si="248"/>
        <v>5.9451025027741345E-22</v>
      </c>
      <c r="IY200" s="82">
        <f t="shared" si="249"/>
        <v>1.4611918937724376E-4</v>
      </c>
      <c r="IZ200" s="82">
        <f t="shared" si="249"/>
        <v>3.979064099152954E-20</v>
      </c>
      <c r="JA200" s="82">
        <f t="shared" si="249"/>
        <v>8.0676224513555986E-18</v>
      </c>
      <c r="JB200" s="82">
        <f t="shared" si="249"/>
        <v>1.8902304398779028E-29</v>
      </c>
      <c r="JC200" s="82">
        <f t="shared" si="249"/>
        <v>1.2884546519810903E-34</v>
      </c>
      <c r="JD200" s="82">
        <f t="shared" si="249"/>
        <v>1.365605256520284E-36</v>
      </c>
      <c r="JE200" s="82">
        <f t="shared" si="249"/>
        <v>1.9203786712275101E-40</v>
      </c>
      <c r="JF200" s="82">
        <f t="shared" si="249"/>
        <v>9.7451834445469297E-38</v>
      </c>
      <c r="JG200" s="82">
        <f t="shared" si="249"/>
        <v>4.902937720692216E-29</v>
      </c>
      <c r="JH200" s="82">
        <f t="shared" si="249"/>
        <v>1.0891037839522663E-28</v>
      </c>
      <c r="JI200" s="82">
        <f t="shared" si="249"/>
        <v>1.1909317458238385E-24</v>
      </c>
      <c r="JJ200" s="82">
        <f t="shared" si="249"/>
        <v>2.0023990834709005E-20</v>
      </c>
      <c r="JK200" s="82">
        <f t="shared" si="249"/>
        <v>1.8768890241158567E-20</v>
      </c>
      <c r="JL200" s="82">
        <f t="shared" si="249"/>
        <v>2.2921477877955473E-21</v>
      </c>
      <c r="JM200" s="82">
        <f t="shared" si="249"/>
        <v>5.9451025027741345E-22</v>
      </c>
    </row>
    <row r="201" spans="2:273" x14ac:dyDescent="0.25">
      <c r="B201" s="2">
        <v>174</v>
      </c>
      <c r="C201" s="37">
        <v>0.37272</v>
      </c>
      <c r="D201" s="37">
        <v>0.36868000000000001</v>
      </c>
      <c r="E201" s="37">
        <v>0.37353799999999998</v>
      </c>
      <c r="F201" s="37">
        <v>0.37702599999999997</v>
      </c>
      <c r="G201" s="37">
        <v>0.37900400000000001</v>
      </c>
      <c r="H201" s="37">
        <v>0.36774200000000001</v>
      </c>
      <c r="I201" s="37">
        <v>0.37158600000000003</v>
      </c>
      <c r="J201" s="37">
        <v>0.37790600000000002</v>
      </c>
      <c r="K201" s="37">
        <v>0.375583</v>
      </c>
      <c r="L201" s="37">
        <v>0.36791600000000002</v>
      </c>
      <c r="M201" s="37">
        <v>0.368002</v>
      </c>
      <c r="N201" s="37">
        <v>0.36927100000000002</v>
      </c>
      <c r="O201" s="37">
        <v>0.36437999999999998</v>
      </c>
      <c r="P201" s="37">
        <v>0.36743500000000001</v>
      </c>
      <c r="Q201" s="37">
        <v>0.36922899999999997</v>
      </c>
      <c r="S201" s="4">
        <f t="shared" si="250"/>
        <v>0.36027974413101083</v>
      </c>
      <c r="T201" s="4" t="e">
        <f t="shared" si="250"/>
        <v>#N/A</v>
      </c>
      <c r="U201" s="4" t="e">
        <f t="shared" si="250"/>
        <v>#N/A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0.36559158809146475</v>
      </c>
      <c r="AG201" s="4">
        <f t="shared" si="250"/>
        <v>0.36972783582920504</v>
      </c>
      <c r="AI201" s="4">
        <f t="shared" si="251"/>
        <v>1.244025586898917E-2</v>
      </c>
      <c r="AJ201" s="4">
        <f t="shared" si="251"/>
        <v>0</v>
      </c>
      <c r="AK201" s="4">
        <f t="shared" si="251"/>
        <v>0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1.843411908535264E-3</v>
      </c>
      <c r="AW201" s="4">
        <f t="shared" si="251"/>
        <v>-4.9883582920506875E-4</v>
      </c>
      <c r="AY201" s="2">
        <f t="shared" si="243"/>
        <v>0.36027973921754453</v>
      </c>
      <c r="AZ201" s="2" t="e">
        <f t="shared" si="243"/>
        <v>#N/A</v>
      </c>
      <c r="BA201" s="2" t="e">
        <f t="shared" si="243"/>
        <v>#N/A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0.36559158809146475</v>
      </c>
      <c r="BM201" s="2">
        <f t="shared" si="243"/>
        <v>0.36972783582920504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>
        <f t="shared" si="244"/>
        <v>0.37272</v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0.37272</v>
      </c>
      <c r="CV201" s="2" t="str">
        <f t="shared" si="199"/>
        <v/>
      </c>
      <c r="CW201" s="2" t="str">
        <f t="shared" si="200"/>
        <v/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0.36743500000000001</v>
      </c>
      <c r="DI201" s="2">
        <f t="shared" si="212"/>
        <v>0.36922899999999997</v>
      </c>
      <c r="DK201" s="2">
        <f t="shared" si="252"/>
        <v>0.58372695566502453</v>
      </c>
      <c r="DL201" s="2">
        <f t="shared" si="252"/>
        <v>0.51685174331550798</v>
      </c>
      <c r="DM201" s="2">
        <f t="shared" si="252"/>
        <v>0.52624714771856862</v>
      </c>
      <c r="DN201" s="2">
        <f t="shared" si="252"/>
        <v>0.53112747760617773</v>
      </c>
      <c r="DO201" s="2">
        <f t="shared" si="252"/>
        <v>0.56573324665775404</v>
      </c>
      <c r="DP201" s="2">
        <f t="shared" si="252"/>
        <v>0.53588572452346028</v>
      </c>
      <c r="DQ201" s="2">
        <f t="shared" si="252"/>
        <v>0.52102350128299124</v>
      </c>
      <c r="DR201" s="2">
        <f t="shared" si="252"/>
        <v>0.51538980736803519</v>
      </c>
      <c r="DS201" s="2">
        <f t="shared" si="252"/>
        <v>0.52346356506598235</v>
      </c>
      <c r="DT201" s="2">
        <f t="shared" si="252"/>
        <v>0.52724131550802134</v>
      </c>
      <c r="DU201" s="2">
        <f t="shared" si="252"/>
        <v>0.51175510160427795</v>
      </c>
      <c r="DV201" s="2">
        <f t="shared" si="252"/>
        <v>0.51397815910364142</v>
      </c>
      <c r="DW201" s="2">
        <f t="shared" si="252"/>
        <v>0.4956248128342246</v>
      </c>
      <c r="DX201" s="2">
        <f t="shared" si="252"/>
        <v>0.54654905882352933</v>
      </c>
      <c r="DY201" s="2">
        <f t="shared" si="252"/>
        <v>0.51594247104105573</v>
      </c>
      <c r="EA201" s="2">
        <f t="shared" si="241"/>
        <v>0.36027940371319067</v>
      </c>
      <c r="EB201" s="2">
        <f t="shared" si="241"/>
        <v>0.36579729135160671</v>
      </c>
      <c r="EC201" s="2">
        <f t="shared" si="241"/>
        <v>0.37002505625376036</v>
      </c>
      <c r="ED201" s="2">
        <f t="shared" si="241"/>
        <v>0.36931986211085593</v>
      </c>
      <c r="EE201" s="2">
        <f t="shared" si="241"/>
        <v>0.37294989574886783</v>
      </c>
      <c r="EF201" s="2">
        <f t="shared" si="240"/>
        <v>0.3678564833162028</v>
      </c>
      <c r="EG201" s="2">
        <f t="shared" si="240"/>
        <v>0.37101069882352955</v>
      </c>
      <c r="EH201" s="2">
        <f t="shared" si="240"/>
        <v>0.37883334546672359</v>
      </c>
      <c r="EI201" s="2">
        <f t="shared" si="240"/>
        <v>0.37000581797029741</v>
      </c>
      <c r="EJ201" s="2">
        <f t="shared" si="240"/>
        <v>0.36201052956629481</v>
      </c>
      <c r="EK201" s="2">
        <f t="shared" si="213"/>
        <v>0.36224996853645408</v>
      </c>
      <c r="EL201" s="2">
        <f t="shared" si="180"/>
        <v>0.36751970061271916</v>
      </c>
      <c r="EM201" s="2">
        <f t="shared" si="180"/>
        <v>0.3627054723179417</v>
      </c>
      <c r="EN201" s="2">
        <f t="shared" si="180"/>
        <v>0.36534589177913718</v>
      </c>
      <c r="EO201" s="2">
        <f t="shared" si="180"/>
        <v>0.37495667134946914</v>
      </c>
      <c r="EQ201" s="2">
        <f t="shared" si="253"/>
        <v>0.36027940371319067</v>
      </c>
      <c r="ER201" s="2">
        <f t="shared" si="253"/>
        <v>0.36765526027295936</v>
      </c>
      <c r="ES201" s="2">
        <f t="shared" si="253"/>
        <v>0.3719388070489012</v>
      </c>
      <c r="ET201" s="2">
        <f t="shared" si="253"/>
        <v>0.37260003662387736</v>
      </c>
      <c r="EU201" s="2">
        <f t="shared" si="253"/>
        <v>0.37348078531404194</v>
      </c>
      <c r="EV201" s="2">
        <f t="shared" si="253"/>
        <v>0.36765376797321192</v>
      </c>
      <c r="EW201" s="2">
        <f t="shared" si="253"/>
        <v>0.37135538128115203</v>
      </c>
      <c r="EX201" s="2">
        <f t="shared" si="253"/>
        <v>0.37527730358293943</v>
      </c>
      <c r="EY201" s="2">
        <f t="shared" si="253"/>
        <v>0.37309566788746873</v>
      </c>
      <c r="EZ201" s="2">
        <f t="shared" si="253"/>
        <v>0.36360871277365936</v>
      </c>
      <c r="FA201" s="2">
        <f t="shared" si="253"/>
        <v>0.36518643566915343</v>
      </c>
      <c r="FB201" s="2">
        <f t="shared" si="253"/>
        <v>0.36727172069637759</v>
      </c>
      <c r="FC201" s="2">
        <f t="shared" si="253"/>
        <v>0.36306918607631711</v>
      </c>
      <c r="FD201" s="2">
        <f t="shared" si="253"/>
        <v>0.36560743144914393</v>
      </c>
      <c r="FE201" s="2">
        <f t="shared" si="253"/>
        <v>0.3693788769217638</v>
      </c>
      <c r="FG201" s="2">
        <f t="shared" si="254"/>
        <v>0.9999984985096011</v>
      </c>
      <c r="FH201" s="2">
        <f t="shared" si="254"/>
        <v>0.99999744188977224</v>
      </c>
      <c r="FI201" s="2">
        <f t="shared" si="254"/>
        <v>0.99999625979356077</v>
      </c>
      <c r="FJ201" s="2">
        <f t="shared" si="254"/>
        <v>0.9999968704201101</v>
      </c>
      <c r="FK201" s="2">
        <f t="shared" si="254"/>
        <v>0.99999767353764801</v>
      </c>
      <c r="FL201" s="2">
        <f t="shared" si="254"/>
        <v>0.99999787082594449</v>
      </c>
      <c r="FM201" s="2">
        <f t="shared" si="254"/>
        <v>0.99999780255389048</v>
      </c>
      <c r="FN201" s="2">
        <f t="shared" si="254"/>
        <v>0.99999780403065186</v>
      </c>
      <c r="FO201" s="2">
        <f t="shared" si="254"/>
        <v>0.99999779541423262</v>
      </c>
      <c r="FP201" s="2">
        <f t="shared" si="254"/>
        <v>0.99999738872556532</v>
      </c>
      <c r="FQ201" s="2">
        <f t="shared" si="254"/>
        <v>0.99999735695803815</v>
      </c>
      <c r="FR201" s="2">
        <f t="shared" si="254"/>
        <v>0.99999727562384055</v>
      </c>
      <c r="FS201" s="2">
        <f t="shared" si="254"/>
        <v>0.99999735127294964</v>
      </c>
      <c r="FT201" s="2">
        <f t="shared" si="254"/>
        <v>0.99999752596249702</v>
      </c>
      <c r="FU201" s="2">
        <f t="shared" si="254"/>
        <v>0.99999770834154322</v>
      </c>
      <c r="FW201" s="2">
        <f t="shared" si="245"/>
        <v>2.6660385276941537E-5</v>
      </c>
      <c r="FX201" s="2">
        <f t="shared" si="245"/>
        <v>0.96235043151856869</v>
      </c>
      <c r="FY201" s="2">
        <f t="shared" si="245"/>
        <v>0.93649702194637707</v>
      </c>
      <c r="FZ201" s="2">
        <f t="shared" si="245"/>
        <v>0.96044042711927369</v>
      </c>
      <c r="GA201" s="2">
        <f t="shared" si="245"/>
        <v>0.97263194142556886</v>
      </c>
      <c r="GB201" s="2">
        <f t="shared" si="245"/>
        <v>0.97223730905053818</v>
      </c>
      <c r="GC201" s="2">
        <f t="shared" si="245"/>
        <v>0.97343859398925725</v>
      </c>
      <c r="GD201" s="2">
        <f t="shared" si="245"/>
        <v>0.97200124660356113</v>
      </c>
      <c r="GE201" s="2">
        <f t="shared" si="245"/>
        <v>0.96539449976790848</v>
      </c>
      <c r="GF201" s="2">
        <f t="shared" si="245"/>
        <v>0.95686672408549889</v>
      </c>
      <c r="GG201" s="2">
        <f t="shared" si="245"/>
        <v>0.94899090210527315</v>
      </c>
      <c r="GH201" s="2">
        <f t="shared" si="245"/>
        <v>0.93953219993632442</v>
      </c>
      <c r="GI201" s="2">
        <f t="shared" si="245"/>
        <v>0.94316735453640821</v>
      </c>
      <c r="GJ201" s="2">
        <f t="shared" si="245"/>
        <v>0.93770864240320917</v>
      </c>
      <c r="GK201" s="2">
        <f t="shared" si="245"/>
        <v>0.93749575738944169</v>
      </c>
      <c r="GM201" s="82">
        <f t="shared" si="246"/>
        <v>2.2343563298919951E-282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6.9502831577479163E-228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3.8573678370439634E-5</v>
      </c>
      <c r="HT201" s="82">
        <f t="shared" si="247"/>
        <v>9.9821580580177094E-83</v>
      </c>
      <c r="HU201" s="82">
        <f t="shared" si="247"/>
        <v>4.6319390782509787E-89</v>
      </c>
      <c r="HV201" s="82">
        <f t="shared" si="247"/>
        <v>9.2505933853010622E-123</v>
      </c>
      <c r="HW201" s="82">
        <f t="shared" si="247"/>
        <v>2.9808229077066948E-133</v>
      </c>
      <c r="HX201" s="82">
        <f t="shared" si="247"/>
        <v>2.604072335409373E-141</v>
      </c>
      <c r="HY201" s="82">
        <f t="shared" si="247"/>
        <v>2.7170916739836529E-156</v>
      </c>
      <c r="HZ201" s="82">
        <f t="shared" si="247"/>
        <v>1.3550309583248863E-146</v>
      </c>
      <c r="IA201" s="82">
        <f t="shared" si="247"/>
        <v>9.7306166693681299E-121</v>
      </c>
      <c r="IB201" s="82">
        <f t="shared" si="247"/>
        <v>4.3369131855556711E-129</v>
      </c>
      <c r="IC201" s="82">
        <f t="shared" si="247"/>
        <v>5.1095839743267727E-118</v>
      </c>
      <c r="ID201" s="82">
        <f t="shared" si="247"/>
        <v>1.3640514775443582E-104</v>
      </c>
      <c r="IE201" s="82">
        <f t="shared" si="247"/>
        <v>1.3636995398529321E-100</v>
      </c>
      <c r="IF201" s="82">
        <f t="shared" si="247"/>
        <v>3.0377351379756415E-106</v>
      </c>
      <c r="IG201" s="82">
        <f t="shared" si="247"/>
        <v>1.6043837592030731E-109</v>
      </c>
      <c r="II201" s="82">
        <f t="shared" si="248"/>
        <v>5.7597259419950048E-227</v>
      </c>
      <c r="IJ201" s="82">
        <f t="shared" si="248"/>
        <v>3.1575904517571386E-21</v>
      </c>
      <c r="IK201" s="82">
        <f t="shared" si="248"/>
        <v>5.418634704465866E-19</v>
      </c>
      <c r="IL201" s="82">
        <f t="shared" si="248"/>
        <v>3.9810924346341768E-31</v>
      </c>
      <c r="IM201" s="82">
        <f t="shared" si="248"/>
        <v>2.2094659472301849E-36</v>
      </c>
      <c r="IN201" s="82">
        <f t="shared" si="248"/>
        <v>1.8038166292393123E-38</v>
      </c>
      <c r="IO201" s="82">
        <f t="shared" si="248"/>
        <v>1.6797670392644284E-42</v>
      </c>
      <c r="IP201" s="82">
        <f t="shared" si="248"/>
        <v>1.104810134530878E-39</v>
      </c>
      <c r="IQ201" s="82">
        <f t="shared" si="248"/>
        <v>1.2901015815539242E-30</v>
      </c>
      <c r="IR201" s="82">
        <f t="shared" si="248"/>
        <v>2.2722280542069997E-30</v>
      </c>
      <c r="IS201" s="82">
        <f t="shared" si="248"/>
        <v>3.5806471507751286E-26</v>
      </c>
      <c r="IT201" s="82">
        <f t="shared" si="248"/>
        <v>9.3368647128777157E-22</v>
      </c>
      <c r="IU201" s="82">
        <f t="shared" si="248"/>
        <v>9.3966012948431194E-22</v>
      </c>
      <c r="IV201" s="82">
        <f t="shared" si="248"/>
        <v>8.8288109220596604E-23</v>
      </c>
      <c r="IW201" s="82">
        <f t="shared" si="248"/>
        <v>2.0713680470438174E-23</v>
      </c>
      <c r="IY201" s="82">
        <f t="shared" si="249"/>
        <v>3.8573678370439634E-5</v>
      </c>
      <c r="IZ201" s="82">
        <f t="shared" si="249"/>
        <v>3.1575904517571386E-21</v>
      </c>
      <c r="JA201" s="82">
        <f t="shared" si="249"/>
        <v>5.418634704465866E-19</v>
      </c>
      <c r="JB201" s="82">
        <f t="shared" si="249"/>
        <v>3.9810924346341768E-31</v>
      </c>
      <c r="JC201" s="82">
        <f t="shared" si="249"/>
        <v>2.2094659472301849E-36</v>
      </c>
      <c r="JD201" s="82">
        <f t="shared" si="249"/>
        <v>1.8038166292393123E-38</v>
      </c>
      <c r="JE201" s="82">
        <f t="shared" si="249"/>
        <v>1.6797670392644284E-42</v>
      </c>
      <c r="JF201" s="82">
        <f t="shared" si="249"/>
        <v>1.104810134530878E-39</v>
      </c>
      <c r="JG201" s="82">
        <f t="shared" si="249"/>
        <v>1.2901015815539242E-30</v>
      </c>
      <c r="JH201" s="82">
        <f t="shared" si="249"/>
        <v>2.2722280542069997E-30</v>
      </c>
      <c r="JI201" s="82">
        <f t="shared" si="249"/>
        <v>3.5806471507751286E-26</v>
      </c>
      <c r="JJ201" s="82">
        <f t="shared" si="249"/>
        <v>9.3368647128777157E-22</v>
      </c>
      <c r="JK201" s="82">
        <f t="shared" si="249"/>
        <v>9.3966012948431194E-22</v>
      </c>
      <c r="JL201" s="82">
        <f t="shared" si="249"/>
        <v>8.8288109220596604E-23</v>
      </c>
      <c r="JM201" s="82">
        <f t="shared" si="249"/>
        <v>2.0713680470438174E-23</v>
      </c>
    </row>
    <row r="202" spans="2:273" x14ac:dyDescent="0.25">
      <c r="B202" s="2">
        <v>175</v>
      </c>
      <c r="C202" s="37">
        <v>0.37151000000000001</v>
      </c>
      <c r="D202" s="37">
        <v>0.366475</v>
      </c>
      <c r="E202" s="37">
        <v>0.37196099999999999</v>
      </c>
      <c r="F202" s="37">
        <v>0.37801099999999999</v>
      </c>
      <c r="G202" s="37">
        <v>0.37507400000000002</v>
      </c>
      <c r="H202" s="37">
        <v>0.36644500000000002</v>
      </c>
      <c r="I202" s="37">
        <v>0.37360300000000002</v>
      </c>
      <c r="J202" s="37">
        <v>0.37641799999999997</v>
      </c>
      <c r="K202" s="37">
        <v>0.37635299999999999</v>
      </c>
      <c r="L202" s="37">
        <v>0.36813099999999999</v>
      </c>
      <c r="M202" s="37">
        <v>0.36806899999999998</v>
      </c>
      <c r="N202" s="37">
        <v>0.37024099999999999</v>
      </c>
      <c r="O202" s="37">
        <v>0.362765</v>
      </c>
      <c r="P202" s="37">
        <v>0.36831000000000003</v>
      </c>
      <c r="Q202" s="37">
        <v>0.36905199999999999</v>
      </c>
      <c r="S202" s="4">
        <f t="shared" si="250"/>
        <v>0.35996560570043201</v>
      </c>
      <c r="T202" s="4" t="e">
        <f t="shared" si="250"/>
        <v>#N/A</v>
      </c>
      <c r="U202" s="4" t="e">
        <f t="shared" si="250"/>
        <v>#N/A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0.36541254950345825</v>
      </c>
      <c r="AG202" s="4">
        <f t="shared" si="250"/>
        <v>0.36947522664380156</v>
      </c>
      <c r="AI202" s="4">
        <f t="shared" si="251"/>
        <v>1.1544394299567995E-2</v>
      </c>
      <c r="AJ202" s="4">
        <f t="shared" si="251"/>
        <v>0</v>
      </c>
      <c r="AK202" s="4">
        <f t="shared" si="251"/>
        <v>0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2.8974504965417758E-3</v>
      </c>
      <c r="AW202" s="4">
        <f t="shared" si="251"/>
        <v>-4.2322664380156638E-4</v>
      </c>
      <c r="AY202" s="2">
        <f t="shared" si="243"/>
        <v>0.35996560501068359</v>
      </c>
      <c r="AZ202" s="2" t="e">
        <f t="shared" si="243"/>
        <v>#N/A</v>
      </c>
      <c r="BA202" s="2" t="e">
        <f t="shared" si="243"/>
        <v>#N/A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0.36541254950345825</v>
      </c>
      <c r="BM202" s="2">
        <f t="shared" si="243"/>
        <v>0.36947522664380156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>
        <f t="shared" si="244"/>
        <v>0.37151000000000001</v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0.37151000000000001</v>
      </c>
      <c r="CV202" s="2" t="str">
        <f t="shared" si="199"/>
        <v/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0.36831000000000003</v>
      </c>
      <c r="DI202" s="2">
        <f t="shared" si="212"/>
        <v>0.36905199999999999</v>
      </c>
      <c r="DK202" s="2">
        <f t="shared" si="252"/>
        <v>0.58482610180623962</v>
      </c>
      <c r="DL202" s="2">
        <f t="shared" si="252"/>
        <v>0.51757152880061119</v>
      </c>
      <c r="DM202" s="2">
        <f t="shared" si="252"/>
        <v>0.52703015526862873</v>
      </c>
      <c r="DN202" s="2">
        <f t="shared" si="252"/>
        <v>0.53192120270270282</v>
      </c>
      <c r="DO202" s="2">
        <f t="shared" si="252"/>
        <v>0.56672097894385032</v>
      </c>
      <c r="DP202" s="2">
        <f t="shared" si="252"/>
        <v>0.53669885685483854</v>
      </c>
      <c r="DQ202" s="2">
        <f t="shared" si="252"/>
        <v>0.52176155846774197</v>
      </c>
      <c r="DR202" s="2">
        <f t="shared" si="252"/>
        <v>0.5160723286290323</v>
      </c>
      <c r="DS202" s="2">
        <f t="shared" si="252"/>
        <v>0.52421049193548386</v>
      </c>
      <c r="DT202" s="2">
        <f t="shared" si="252"/>
        <v>0.52802549640947283</v>
      </c>
      <c r="DU202" s="2">
        <f t="shared" si="252"/>
        <v>0.51242883483575241</v>
      </c>
      <c r="DV202" s="2">
        <f t="shared" si="252"/>
        <v>0.51467802745098035</v>
      </c>
      <c r="DW202" s="2">
        <f t="shared" si="252"/>
        <v>0.49623137784568372</v>
      </c>
      <c r="DX202" s="2">
        <f t="shared" si="252"/>
        <v>0.54751353109243694</v>
      </c>
      <c r="DY202" s="2">
        <f t="shared" si="252"/>
        <v>0.51670382423020533</v>
      </c>
      <c r="EA202" s="2">
        <f t="shared" si="241"/>
        <v>0.35996529709176173</v>
      </c>
      <c r="EB202" s="2">
        <f t="shared" si="241"/>
        <v>0.36558311105860108</v>
      </c>
      <c r="EC202" s="2">
        <f t="shared" si="241"/>
        <v>0.36980061179223217</v>
      </c>
      <c r="ED202" s="2">
        <f t="shared" si="241"/>
        <v>0.36906607331247204</v>
      </c>
      <c r="EE202" s="2">
        <f t="shared" si="241"/>
        <v>0.37273925637195626</v>
      </c>
      <c r="EF202" s="2">
        <f t="shared" si="240"/>
        <v>0.36764557729836711</v>
      </c>
      <c r="EG202" s="2">
        <f t="shared" si="240"/>
        <v>0.37084734818727505</v>
      </c>
      <c r="EH202" s="2">
        <f t="shared" si="240"/>
        <v>0.37873773964483015</v>
      </c>
      <c r="EI202" s="2">
        <f t="shared" si="240"/>
        <v>0.36982073010571292</v>
      </c>
      <c r="EJ202" s="2">
        <f t="shared" si="240"/>
        <v>0.36170838233315616</v>
      </c>
      <c r="EK202" s="2">
        <f t="shared" si="213"/>
        <v>0.36196595295937578</v>
      </c>
      <c r="EL202" s="2">
        <f t="shared" si="180"/>
        <v>0.36732244369321776</v>
      </c>
      <c r="EM202" s="2">
        <f t="shared" si="180"/>
        <v>0.36248656877030627</v>
      </c>
      <c r="EN202" s="2">
        <f t="shared" si="180"/>
        <v>0.36515878233476284</v>
      </c>
      <c r="EO202" s="2">
        <f t="shared" si="180"/>
        <v>0.37479268843519919</v>
      </c>
      <c r="EQ202" s="2">
        <f t="shared" si="253"/>
        <v>0.35996529709176173</v>
      </c>
      <c r="ER202" s="2">
        <f t="shared" si="253"/>
        <v>0.36746546364277205</v>
      </c>
      <c r="ES202" s="2">
        <f t="shared" si="253"/>
        <v>0.37174149844734833</v>
      </c>
      <c r="ET202" s="2">
        <f t="shared" si="253"/>
        <v>0.37239021717704723</v>
      </c>
      <c r="EU202" s="2">
        <f t="shared" si="253"/>
        <v>0.3732771152462992</v>
      </c>
      <c r="EV202" s="2">
        <f t="shared" si="253"/>
        <v>0.3674403735647413</v>
      </c>
      <c r="EW202" s="2">
        <f t="shared" si="253"/>
        <v>0.37119631156543903</v>
      </c>
      <c r="EX202" s="2">
        <f t="shared" si="253"/>
        <v>0.37513724739471427</v>
      </c>
      <c r="EY202" s="2">
        <f t="shared" si="253"/>
        <v>0.37295045919954334</v>
      </c>
      <c r="EZ202" s="2">
        <f t="shared" si="253"/>
        <v>0.36332798542633571</v>
      </c>
      <c r="FA202" s="2">
        <f t="shared" si="253"/>
        <v>0.36494214379064793</v>
      </c>
      <c r="FB202" s="2">
        <f t="shared" si="253"/>
        <v>0.36707140530686638</v>
      </c>
      <c r="FC202" s="2">
        <f t="shared" si="253"/>
        <v>0.36285599919759881</v>
      </c>
      <c r="FD202" s="2">
        <f t="shared" si="253"/>
        <v>0.3654274874182446</v>
      </c>
      <c r="FE202" s="2">
        <f t="shared" si="253"/>
        <v>0.36915158308319923</v>
      </c>
      <c r="FG202" s="2">
        <f t="shared" si="254"/>
        <v>0.99999863062430006</v>
      </c>
      <c r="FH202" s="2">
        <f t="shared" si="254"/>
        <v>0.99999766697521886</v>
      </c>
      <c r="FI202" s="2">
        <f t="shared" si="254"/>
        <v>0.99999658889006338</v>
      </c>
      <c r="FJ202" s="2">
        <f t="shared" si="254"/>
        <v>0.9999971457884318</v>
      </c>
      <c r="FK202" s="2">
        <f t="shared" si="254"/>
        <v>0.99999787824068331</v>
      </c>
      <c r="FL202" s="2">
        <f t="shared" si="254"/>
        <v>0.99999805816981868</v>
      </c>
      <c r="FM202" s="2">
        <f t="shared" si="254"/>
        <v>0.99999799590494176</v>
      </c>
      <c r="FN202" s="2">
        <f t="shared" si="254"/>
        <v>0.99999799725176464</v>
      </c>
      <c r="FO202" s="2">
        <f t="shared" si="254"/>
        <v>0.99999798939349382</v>
      </c>
      <c r="FP202" s="2">
        <f t="shared" si="254"/>
        <v>0.99999761848886382</v>
      </c>
      <c r="FQ202" s="2">
        <f t="shared" si="254"/>
        <v>0.99999758951652129</v>
      </c>
      <c r="FR202" s="2">
        <f t="shared" si="254"/>
        <v>0.99999751533881642</v>
      </c>
      <c r="FS202" s="2">
        <f t="shared" si="254"/>
        <v>0.99999758433165653</v>
      </c>
      <c r="FT202" s="2">
        <f t="shared" si="254"/>
        <v>0.9999977436504891</v>
      </c>
      <c r="FU202" s="2">
        <f t="shared" si="254"/>
        <v>0.99999790998222582</v>
      </c>
      <c r="FW202" s="2">
        <f t="shared" si="245"/>
        <v>2.9232455966801992E-5</v>
      </c>
      <c r="FX202" s="2">
        <f t="shared" si="245"/>
        <v>0.96554905795423207</v>
      </c>
      <c r="FY202" s="2">
        <f t="shared" si="245"/>
        <v>0.94175917075578963</v>
      </c>
      <c r="FZ202" s="2">
        <f t="shared" si="245"/>
        <v>0.96379521863665452</v>
      </c>
      <c r="GA202" s="2">
        <f t="shared" si="245"/>
        <v>0.97497978293085819</v>
      </c>
      <c r="GB202" s="2">
        <f t="shared" si="245"/>
        <v>0.97461812166910744</v>
      </c>
      <c r="GC202" s="2">
        <f t="shared" si="245"/>
        <v>0.97571896221211929</v>
      </c>
      <c r="GD202" s="2">
        <f t="shared" si="245"/>
        <v>0.97440176995207817</v>
      </c>
      <c r="GE202" s="2">
        <f t="shared" si="245"/>
        <v>0.96834301605423112</v>
      </c>
      <c r="GF202" s="2">
        <f t="shared" si="245"/>
        <v>0.960512118020724</v>
      </c>
      <c r="GG202" s="2">
        <f t="shared" si="245"/>
        <v>0.95326941135682586</v>
      </c>
      <c r="GH202" s="2">
        <f t="shared" si="245"/>
        <v>0.94455772970240237</v>
      </c>
      <c r="GI202" s="2">
        <f t="shared" si="245"/>
        <v>0.94790751466841383</v>
      </c>
      <c r="GJ202" s="2">
        <f t="shared" si="245"/>
        <v>0.94287651489266211</v>
      </c>
      <c r="GK202" s="2">
        <f t="shared" si="245"/>
        <v>0.9426802118326767</v>
      </c>
      <c r="GM202" s="82">
        <f t="shared" si="246"/>
        <v>6.1821285783608598E-287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2.2114711897283492E-232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9.2235441799574515E-6</v>
      </c>
      <c r="HT202" s="82">
        <f t="shared" si="247"/>
        <v>2.6473184422422167E-85</v>
      </c>
      <c r="HU202" s="82">
        <f t="shared" si="247"/>
        <v>4.2723103545678956E-92</v>
      </c>
      <c r="HV202" s="82">
        <f t="shared" si="247"/>
        <v>1.0992157873788756E-126</v>
      </c>
      <c r="HW202" s="82">
        <f t="shared" si="247"/>
        <v>3.2268477150864228E-137</v>
      </c>
      <c r="HX202" s="82">
        <f t="shared" si="247"/>
        <v>1.5551613908800267E-145</v>
      </c>
      <c r="HY202" s="82">
        <f t="shared" si="247"/>
        <v>6.4793537891802795E-161</v>
      </c>
      <c r="HZ202" s="82">
        <f t="shared" si="247"/>
        <v>5.5944610050566578E-151</v>
      </c>
      <c r="IA202" s="82">
        <f t="shared" si="247"/>
        <v>1.9593571221391913E-124</v>
      </c>
      <c r="IB202" s="82">
        <f t="shared" si="247"/>
        <v>3.5285704146857743E-133</v>
      </c>
      <c r="IC202" s="82">
        <f t="shared" si="247"/>
        <v>7.570547416381459E-122</v>
      </c>
      <c r="ID202" s="82">
        <f t="shared" si="247"/>
        <v>4.5503493614813123E-108</v>
      </c>
      <c r="IE202" s="82">
        <f t="shared" si="247"/>
        <v>6.4019761082903759E-104</v>
      </c>
      <c r="IF202" s="82">
        <f t="shared" si="247"/>
        <v>9.3681851465201733E-110</v>
      </c>
      <c r="IG202" s="82">
        <f t="shared" si="247"/>
        <v>4.0780124579064476E-113</v>
      </c>
      <c r="II202" s="82">
        <f t="shared" si="248"/>
        <v>4.7403093233579176E-223</v>
      </c>
      <c r="IJ202" s="82">
        <f t="shared" si="248"/>
        <v>2.3328709352401035E-22</v>
      </c>
      <c r="IK202" s="82">
        <f t="shared" si="248"/>
        <v>3.3203299027700219E-20</v>
      </c>
      <c r="IL202" s="82">
        <f t="shared" si="248"/>
        <v>7.5003836133007323E-33</v>
      </c>
      <c r="IM202" s="82">
        <f t="shared" si="248"/>
        <v>3.4114108870739164E-38</v>
      </c>
      <c r="IN202" s="82">
        <f t="shared" si="248"/>
        <v>2.1297354144771105E-40</v>
      </c>
      <c r="IO202" s="82">
        <f t="shared" si="248"/>
        <v>1.3012397997726187E-44</v>
      </c>
      <c r="IP202" s="82">
        <f t="shared" si="248"/>
        <v>1.1147718154557473E-41</v>
      </c>
      <c r="IQ202" s="82">
        <f t="shared" si="248"/>
        <v>3.0698555777396581E-32</v>
      </c>
      <c r="IR202" s="82">
        <f t="shared" si="248"/>
        <v>4.2256652366573637E-32</v>
      </c>
      <c r="IS202" s="82">
        <f t="shared" si="248"/>
        <v>9.6419852578536914E-28</v>
      </c>
      <c r="IT202" s="82">
        <f t="shared" si="248"/>
        <v>3.929571865676113E-23</v>
      </c>
      <c r="IU202" s="82">
        <f t="shared" si="248"/>
        <v>4.2664347659732839E-23</v>
      </c>
      <c r="IV202" s="82">
        <f t="shared" si="248"/>
        <v>3.0455981556063392E-24</v>
      </c>
      <c r="IW202" s="82">
        <f t="shared" si="248"/>
        <v>6.4401436189180513E-25</v>
      </c>
      <c r="IY202" s="82">
        <f t="shared" si="249"/>
        <v>9.2235441799574515E-6</v>
      </c>
      <c r="IZ202" s="82">
        <f t="shared" si="249"/>
        <v>2.3328709352401035E-22</v>
      </c>
      <c r="JA202" s="82">
        <f t="shared" si="249"/>
        <v>3.3203299027700219E-20</v>
      </c>
      <c r="JB202" s="82">
        <f t="shared" si="249"/>
        <v>7.5003836133007323E-33</v>
      </c>
      <c r="JC202" s="82">
        <f t="shared" si="249"/>
        <v>3.4114108870739164E-38</v>
      </c>
      <c r="JD202" s="82">
        <f t="shared" si="249"/>
        <v>2.1297354144771105E-40</v>
      </c>
      <c r="JE202" s="82">
        <f t="shared" si="249"/>
        <v>1.3012397997726187E-44</v>
      </c>
      <c r="JF202" s="82">
        <f t="shared" si="249"/>
        <v>1.1147718154557473E-41</v>
      </c>
      <c r="JG202" s="82">
        <f t="shared" si="249"/>
        <v>3.0698555777396581E-32</v>
      </c>
      <c r="JH202" s="82">
        <f t="shared" si="249"/>
        <v>4.2256652366573637E-32</v>
      </c>
      <c r="JI202" s="82">
        <f t="shared" si="249"/>
        <v>9.6419852578536914E-28</v>
      </c>
      <c r="JJ202" s="82">
        <f t="shared" si="249"/>
        <v>3.929571865676113E-23</v>
      </c>
      <c r="JK202" s="82">
        <f t="shared" si="249"/>
        <v>4.2664347659732839E-23</v>
      </c>
      <c r="JL202" s="82">
        <f t="shared" si="249"/>
        <v>3.0455981556063392E-24</v>
      </c>
      <c r="JM202" s="82">
        <f t="shared" si="249"/>
        <v>6.4401436189180513E-25</v>
      </c>
    </row>
    <row r="203" spans="2:273" x14ac:dyDescent="0.25">
      <c r="B203" s="2">
        <v>176</v>
      </c>
      <c r="C203" s="37">
        <v>0.37073699999999998</v>
      </c>
      <c r="D203" s="37">
        <v>0.36745</v>
      </c>
      <c r="E203" s="37">
        <v>0.37186900000000001</v>
      </c>
      <c r="F203" s="37">
        <v>0.37442799999999998</v>
      </c>
      <c r="G203" s="37">
        <v>0.37753199999999998</v>
      </c>
      <c r="H203" s="37">
        <v>0.36868600000000001</v>
      </c>
      <c r="I203" s="37">
        <v>0.371556</v>
      </c>
      <c r="J203" s="37">
        <v>0.37726500000000002</v>
      </c>
      <c r="K203" s="37">
        <v>0.37351600000000001</v>
      </c>
      <c r="L203" s="37">
        <v>0.36763899999999999</v>
      </c>
      <c r="M203" s="37">
        <v>0.36923800000000001</v>
      </c>
      <c r="N203" s="37">
        <v>0.368058</v>
      </c>
      <c r="O203" s="37">
        <v>0.36588300000000001</v>
      </c>
      <c r="P203" s="37">
        <v>0.36831000000000003</v>
      </c>
      <c r="Q203" s="37">
        <v>0.37027300000000002</v>
      </c>
      <c r="S203" s="4">
        <f t="shared" si="250"/>
        <v>0.35965147314513668</v>
      </c>
      <c r="T203" s="4" t="e">
        <f t="shared" si="250"/>
        <v>#N/A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0.36523347631610736</v>
      </c>
      <c r="AG203" s="4">
        <f t="shared" si="250"/>
        <v>0.36922427873252683</v>
      </c>
      <c r="AI203" s="4">
        <f t="shared" si="251"/>
        <v>1.1085526854863303E-2</v>
      </c>
      <c r="AJ203" s="4">
        <f t="shared" si="251"/>
        <v>0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3.0765236838926624E-3</v>
      </c>
      <c r="AW203" s="4">
        <f t="shared" si="251"/>
        <v>1.0487212674731849E-3</v>
      </c>
      <c r="AY203" s="2">
        <f t="shared" si="243"/>
        <v>0.35965147306075207</v>
      </c>
      <c r="AZ203" s="2" t="e">
        <f t="shared" si="243"/>
        <v>#N/A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0.36523347631610736</v>
      </c>
      <c r="BM203" s="2">
        <f t="shared" si="243"/>
        <v>0.36922427873252683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>
        <f t="shared" si="244"/>
        <v>0.37073699999999998</v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0.37073699999999998</v>
      </c>
      <c r="CV203" s="2" t="str">
        <f t="shared" si="199"/>
        <v/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0.36831000000000003</v>
      </c>
      <c r="DI203" s="2">
        <f t="shared" si="212"/>
        <v>0.37027300000000002</v>
      </c>
      <c r="DK203" s="2">
        <f t="shared" si="252"/>
        <v>0.58592524794745482</v>
      </c>
      <c r="DL203" s="2">
        <f t="shared" si="252"/>
        <v>0.51829131428571429</v>
      </c>
      <c r="DM203" s="2">
        <f t="shared" si="252"/>
        <v>0.52781316281868895</v>
      </c>
      <c r="DN203" s="2">
        <f t="shared" si="252"/>
        <v>0.53271492779922791</v>
      </c>
      <c r="DO203" s="2">
        <f t="shared" si="252"/>
        <v>0.56770871122994659</v>
      </c>
      <c r="DP203" s="2">
        <f t="shared" si="252"/>
        <v>0.5375119891862169</v>
      </c>
      <c r="DQ203" s="2">
        <f t="shared" si="252"/>
        <v>0.5224996156524927</v>
      </c>
      <c r="DR203" s="2">
        <f t="shared" si="252"/>
        <v>0.5167548498900294</v>
      </c>
      <c r="DS203" s="2">
        <f t="shared" si="252"/>
        <v>0.52495741880498525</v>
      </c>
      <c r="DT203" s="2">
        <f t="shared" si="252"/>
        <v>0.52880967731092432</v>
      </c>
      <c r="DU203" s="2">
        <f t="shared" si="252"/>
        <v>0.51310256806722676</v>
      </c>
      <c r="DV203" s="2">
        <f t="shared" si="252"/>
        <v>0.51537789579831927</v>
      </c>
      <c r="DW203" s="2">
        <f t="shared" si="252"/>
        <v>0.49683794285714289</v>
      </c>
      <c r="DX203" s="2">
        <f t="shared" si="252"/>
        <v>0.54847800336134456</v>
      </c>
      <c r="DY203" s="2">
        <f t="shared" si="252"/>
        <v>0.51746517741935483</v>
      </c>
      <c r="EA203" s="2">
        <f t="shared" si="241"/>
        <v>0.35965119047033284</v>
      </c>
      <c r="EB203" s="2">
        <f t="shared" si="241"/>
        <v>0.3653689307655954</v>
      </c>
      <c r="EC203" s="2">
        <f t="shared" si="241"/>
        <v>0.36957616733070398</v>
      </c>
      <c r="ED203" s="2">
        <f t="shared" si="241"/>
        <v>0.36881228451408815</v>
      </c>
      <c r="EE203" s="2">
        <f t="shared" si="241"/>
        <v>0.37252861699504469</v>
      </c>
      <c r="EF203" s="2">
        <f t="shared" si="240"/>
        <v>0.36743467128053148</v>
      </c>
      <c r="EG203" s="2">
        <f t="shared" si="240"/>
        <v>0.37068399755102055</v>
      </c>
      <c r="EH203" s="2">
        <f t="shared" si="240"/>
        <v>0.37864213382293671</v>
      </c>
      <c r="EI203" s="2">
        <f t="shared" si="240"/>
        <v>0.36963564224112849</v>
      </c>
      <c r="EJ203" s="2">
        <f t="shared" si="240"/>
        <v>0.36140623510001757</v>
      </c>
      <c r="EK203" s="2">
        <f t="shared" si="213"/>
        <v>0.36168193738229754</v>
      </c>
      <c r="EL203" s="2">
        <f t="shared" si="180"/>
        <v>0.36712518677371642</v>
      </c>
      <c r="EM203" s="2">
        <f t="shared" si="180"/>
        <v>0.36226766522267084</v>
      </c>
      <c r="EN203" s="2">
        <f t="shared" si="180"/>
        <v>0.36497167289038845</v>
      </c>
      <c r="EO203" s="2">
        <f t="shared" si="180"/>
        <v>0.37462870552092931</v>
      </c>
      <c r="EQ203" s="2">
        <f t="shared" si="253"/>
        <v>0.35965119047033284</v>
      </c>
      <c r="ER203" s="2">
        <f t="shared" si="253"/>
        <v>0.36727566701258474</v>
      </c>
      <c r="ES203" s="2">
        <f t="shared" si="253"/>
        <v>0.37154418984579551</v>
      </c>
      <c r="ET203" s="2">
        <f t="shared" si="253"/>
        <v>0.37218039773021705</v>
      </c>
      <c r="EU203" s="2">
        <f t="shared" si="253"/>
        <v>0.37307344517855645</v>
      </c>
      <c r="EV203" s="2">
        <f t="shared" si="253"/>
        <v>0.36722697915627067</v>
      </c>
      <c r="EW203" s="2">
        <f t="shared" si="253"/>
        <v>0.37103724184972597</v>
      </c>
      <c r="EX203" s="2">
        <f t="shared" si="253"/>
        <v>0.37499719120648906</v>
      </c>
      <c r="EY203" s="2">
        <f t="shared" si="253"/>
        <v>0.37280525051161789</v>
      </c>
      <c r="EZ203" s="2">
        <f t="shared" si="253"/>
        <v>0.363047258079012</v>
      </c>
      <c r="FA203" s="2">
        <f t="shared" si="253"/>
        <v>0.36469785191214249</v>
      </c>
      <c r="FB203" s="2">
        <f t="shared" si="253"/>
        <v>0.36687108991735523</v>
      </c>
      <c r="FC203" s="2">
        <f t="shared" si="253"/>
        <v>0.36264281231888046</v>
      </c>
      <c r="FD203" s="2">
        <f t="shared" si="253"/>
        <v>0.36524754338734527</v>
      </c>
      <c r="FE203" s="2">
        <f t="shared" si="253"/>
        <v>0.36892428924463472</v>
      </c>
      <c r="FG203" s="2">
        <f t="shared" si="254"/>
        <v>0.99999875111436809</v>
      </c>
      <c r="FH203" s="2">
        <f t="shared" si="254"/>
        <v>0.99999787225567427</v>
      </c>
      <c r="FI203" s="2">
        <f t="shared" si="254"/>
        <v>0.99999688902982986</v>
      </c>
      <c r="FJ203" s="2">
        <f t="shared" si="254"/>
        <v>0.99999739692745826</v>
      </c>
      <c r="FK203" s="2">
        <f t="shared" si="254"/>
        <v>0.99999806493214349</v>
      </c>
      <c r="FL203" s="2">
        <f t="shared" si="254"/>
        <v>0.99999822902952396</v>
      </c>
      <c r="FM203" s="2">
        <f t="shared" si="254"/>
        <v>0.99999817224326149</v>
      </c>
      <c r="FN203" s="2">
        <f t="shared" si="254"/>
        <v>0.99999817347157904</v>
      </c>
      <c r="FO203" s="2">
        <f t="shared" si="254"/>
        <v>0.99999816630474825</v>
      </c>
      <c r="FP203" s="2">
        <f t="shared" si="254"/>
        <v>0.99999782803557469</v>
      </c>
      <c r="FQ203" s="2">
        <f t="shared" si="254"/>
        <v>0.99999780161247309</v>
      </c>
      <c r="FR203" s="2">
        <f t="shared" si="254"/>
        <v>0.9999977339615731</v>
      </c>
      <c r="FS203" s="2">
        <f t="shared" si="254"/>
        <v>0.99999779688381818</v>
      </c>
      <c r="FT203" s="2">
        <f t="shared" si="254"/>
        <v>0.99999794218438021</v>
      </c>
      <c r="FU203" s="2">
        <f t="shared" si="254"/>
        <v>0.99999809388078498</v>
      </c>
      <c r="FW203" s="2">
        <f t="shared" si="245"/>
        <v>3.2052660189369018E-5</v>
      </c>
      <c r="FX203" s="2">
        <f t="shared" si="245"/>
        <v>0.96848483521063655</v>
      </c>
      <c r="FY203" s="2">
        <f t="shared" si="245"/>
        <v>0.94661013276846639</v>
      </c>
      <c r="FZ203" s="2">
        <f t="shared" si="245"/>
        <v>0.96687532405421972</v>
      </c>
      <c r="GA203" s="2">
        <f t="shared" si="245"/>
        <v>0.97713094442340931</v>
      </c>
      <c r="GB203" s="2">
        <f t="shared" si="245"/>
        <v>0.97679963777009227</v>
      </c>
      <c r="GC203" s="2">
        <f t="shared" si="245"/>
        <v>0.97780801788400962</v>
      </c>
      <c r="GD203" s="2">
        <f t="shared" si="245"/>
        <v>0.97660143457660598</v>
      </c>
      <c r="GE203" s="2">
        <f t="shared" si="245"/>
        <v>0.9710478420909896</v>
      </c>
      <c r="GF203" s="2">
        <f t="shared" si="245"/>
        <v>0.9638610586579488</v>
      </c>
      <c r="GG203" s="2">
        <f t="shared" si="245"/>
        <v>0.95720523373834754</v>
      </c>
      <c r="GH203" s="2">
        <f t="shared" si="245"/>
        <v>0.94918817223403074</v>
      </c>
      <c r="GI203" s="2">
        <f t="shared" si="245"/>
        <v>0.95227232539734274</v>
      </c>
      <c r="GJ203" s="2">
        <f t="shared" si="245"/>
        <v>0.94763958599995413</v>
      </c>
      <c r="GK203" s="2">
        <f t="shared" si="245"/>
        <v>0.94745873897844723</v>
      </c>
      <c r="GM203" s="82">
        <f t="shared" si="246"/>
        <v>1.5718360846123849E-291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6.3546339445562428E-237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1.9978119962515053E-6</v>
      </c>
      <c r="HT203" s="82">
        <f t="shared" si="247"/>
        <v>6.3999733332935659E-88</v>
      </c>
      <c r="HU203" s="82">
        <f t="shared" si="247"/>
        <v>3.4983304944453948E-95</v>
      </c>
      <c r="HV203" s="82">
        <f t="shared" si="247"/>
        <v>1.1309680554234054E-130</v>
      </c>
      <c r="HW203" s="82">
        <f t="shared" si="247"/>
        <v>3.0506437878079116E-141</v>
      </c>
      <c r="HX203" s="82">
        <f t="shared" si="247"/>
        <v>8.0352880152403922E-150</v>
      </c>
      <c r="HY203" s="82">
        <f t="shared" si="247"/>
        <v>1.3209985171880058E-165</v>
      </c>
      <c r="HZ203" s="82">
        <f t="shared" si="247"/>
        <v>1.9873369087656936E-155</v>
      </c>
      <c r="IA203" s="82">
        <f t="shared" si="247"/>
        <v>3.4645838005868784E-128</v>
      </c>
      <c r="IB203" s="82">
        <f t="shared" si="247"/>
        <v>2.4744157109881136E-137</v>
      </c>
      <c r="IC203" s="82">
        <f t="shared" si="247"/>
        <v>9.7260225248001178E-126</v>
      </c>
      <c r="ID203" s="82">
        <f t="shared" si="247"/>
        <v>1.3291928300774603E-111</v>
      </c>
      <c r="IE203" s="82">
        <f t="shared" si="247"/>
        <v>2.6480321758532477E-107</v>
      </c>
      <c r="IF203" s="82">
        <f t="shared" si="247"/>
        <v>2.5285607205708083E-113</v>
      </c>
      <c r="IG203" s="82">
        <f t="shared" si="247"/>
        <v>9.0517074342579421E-117</v>
      </c>
      <c r="II203" s="82">
        <f t="shared" si="248"/>
        <v>3.6048616399852047E-219</v>
      </c>
      <c r="IJ203" s="82">
        <f t="shared" si="248"/>
        <v>1.6046072322183398E-23</v>
      </c>
      <c r="IK203" s="82">
        <f t="shared" si="248"/>
        <v>1.8560545136901103E-21</v>
      </c>
      <c r="IL203" s="82">
        <f t="shared" si="248"/>
        <v>1.2639792275319608E-34</v>
      </c>
      <c r="IM203" s="82">
        <f t="shared" si="248"/>
        <v>4.7423752913066578E-40</v>
      </c>
      <c r="IN203" s="82">
        <f t="shared" si="248"/>
        <v>2.2475604773750412E-42</v>
      </c>
      <c r="IO203" s="82">
        <f t="shared" si="248"/>
        <v>8.9268563994746585E-47</v>
      </c>
      <c r="IP203" s="82">
        <f t="shared" si="248"/>
        <v>1.0010857759487573E-43</v>
      </c>
      <c r="IQ203" s="82">
        <f t="shared" si="248"/>
        <v>6.6057516148557828E-34</v>
      </c>
      <c r="IR203" s="82">
        <f t="shared" si="248"/>
        <v>7.0045255565675083E-34</v>
      </c>
      <c r="IS203" s="82">
        <f t="shared" si="248"/>
        <v>2.3252955785017763E-29</v>
      </c>
      <c r="IT203" s="82">
        <f t="shared" si="248"/>
        <v>1.4926408874481595E-24</v>
      </c>
      <c r="IU203" s="82">
        <f t="shared" si="248"/>
        <v>1.7566918898390877E-24</v>
      </c>
      <c r="IV203" s="82">
        <f t="shared" si="248"/>
        <v>9.4085962028375226E-26</v>
      </c>
      <c r="IW203" s="82">
        <f t="shared" si="248"/>
        <v>1.7866730902220337E-26</v>
      </c>
      <c r="IY203" s="82">
        <f t="shared" si="249"/>
        <v>1.9978119962515053E-6</v>
      </c>
      <c r="IZ203" s="82">
        <f t="shared" si="249"/>
        <v>1.6046072322183398E-23</v>
      </c>
      <c r="JA203" s="82">
        <f t="shared" si="249"/>
        <v>1.8560545136901103E-21</v>
      </c>
      <c r="JB203" s="82">
        <f t="shared" si="249"/>
        <v>1.2639792275319608E-34</v>
      </c>
      <c r="JC203" s="82">
        <f t="shared" si="249"/>
        <v>4.7423752913066578E-40</v>
      </c>
      <c r="JD203" s="82">
        <f t="shared" si="249"/>
        <v>2.2475604773750412E-42</v>
      </c>
      <c r="JE203" s="82">
        <f t="shared" si="249"/>
        <v>8.9268563994746585E-47</v>
      </c>
      <c r="JF203" s="82">
        <f t="shared" si="249"/>
        <v>1.0010857759487573E-43</v>
      </c>
      <c r="JG203" s="82">
        <f t="shared" si="249"/>
        <v>6.6057516148557828E-34</v>
      </c>
      <c r="JH203" s="82">
        <f t="shared" si="249"/>
        <v>7.0045255565675083E-34</v>
      </c>
      <c r="JI203" s="82">
        <f t="shared" si="249"/>
        <v>2.3252955785017763E-29</v>
      </c>
      <c r="JJ203" s="82">
        <f t="shared" si="249"/>
        <v>1.4926408874481595E-24</v>
      </c>
      <c r="JK203" s="82">
        <f t="shared" si="249"/>
        <v>1.7566918898390877E-24</v>
      </c>
      <c r="JL203" s="82">
        <f t="shared" si="249"/>
        <v>9.4085962028375226E-26</v>
      </c>
      <c r="JM203" s="82">
        <f t="shared" si="249"/>
        <v>1.7866730902220337E-26</v>
      </c>
    </row>
    <row r="204" spans="2:273" x14ac:dyDescent="0.25">
      <c r="B204" s="2">
        <v>177</v>
      </c>
      <c r="C204" s="37">
        <v>0.37053700000000001</v>
      </c>
      <c r="D204" s="37">
        <v>0.36735299999999999</v>
      </c>
      <c r="E204" s="37">
        <v>0.371369</v>
      </c>
      <c r="F204" s="37">
        <v>0.379023</v>
      </c>
      <c r="G204" s="37">
        <v>0.37831799999999999</v>
      </c>
      <c r="H204" s="37">
        <v>0.367558</v>
      </c>
      <c r="I204" s="37">
        <v>0.37145400000000001</v>
      </c>
      <c r="J204" s="37">
        <v>0.37797399999999998</v>
      </c>
      <c r="K204" s="37">
        <v>0.37584800000000002</v>
      </c>
      <c r="L204" s="37">
        <v>0.37116100000000002</v>
      </c>
      <c r="M204" s="37">
        <v>0.36988100000000002</v>
      </c>
      <c r="N204" s="37">
        <v>0.36561700000000003</v>
      </c>
      <c r="O204" s="37">
        <v>0.36516999999999999</v>
      </c>
      <c r="P204" s="37">
        <v>0.36541000000000001</v>
      </c>
      <c r="Q204" s="37">
        <v>0.37064999999999998</v>
      </c>
      <c r="S204" s="4">
        <f t="shared" si="250"/>
        <v>0.3593373431931422</v>
      </c>
      <c r="T204" s="4" t="e">
        <f t="shared" si="250"/>
        <v>#N/A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0.36505436746647757</v>
      </c>
      <c r="AG204" s="4">
        <f t="shared" si="250"/>
        <v>0.36897490807685368</v>
      </c>
      <c r="AI204" s="4">
        <f t="shared" si="251"/>
        <v>1.1199656806857805E-2</v>
      </c>
      <c r="AJ204" s="4">
        <f t="shared" si="251"/>
        <v>0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3.5563253352244306E-4</v>
      </c>
      <c r="AW204" s="4">
        <f t="shared" si="251"/>
        <v>1.6750919231462991E-3</v>
      </c>
      <c r="AY204" s="2">
        <f t="shared" si="243"/>
        <v>0.35933734318414889</v>
      </c>
      <c r="AZ204" s="2" t="e">
        <f t="shared" si="243"/>
        <v>#N/A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0.36505436746647757</v>
      </c>
      <c r="BM204" s="2">
        <f t="shared" si="243"/>
        <v>0.36897490807685368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>
        <f t="shared" si="244"/>
        <v>0.37053700000000001</v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0.37053700000000001</v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0.36541000000000001</v>
      </c>
      <c r="DI204" s="2">
        <f t="shared" si="212"/>
        <v>0.37064999999999998</v>
      </c>
      <c r="DK204" s="2">
        <f t="shared" si="252"/>
        <v>0.58702439408866991</v>
      </c>
      <c r="DL204" s="2">
        <f t="shared" si="252"/>
        <v>0.51901109977081739</v>
      </c>
      <c r="DM204" s="2">
        <f t="shared" si="252"/>
        <v>0.52859617036874917</v>
      </c>
      <c r="DN204" s="2">
        <f t="shared" si="252"/>
        <v>0.533508652895753</v>
      </c>
      <c r="DO204" s="2">
        <f t="shared" si="252"/>
        <v>0.56869644351604287</v>
      </c>
      <c r="DP204" s="2">
        <f t="shared" si="252"/>
        <v>0.53832512151759515</v>
      </c>
      <c r="DQ204" s="2">
        <f t="shared" si="252"/>
        <v>0.52323767283724343</v>
      </c>
      <c r="DR204" s="2">
        <f t="shared" si="252"/>
        <v>0.51743737115102639</v>
      </c>
      <c r="DS204" s="2">
        <f t="shared" si="252"/>
        <v>0.52570434567448676</v>
      </c>
      <c r="DT204" s="2">
        <f t="shared" si="252"/>
        <v>0.52959385821237581</v>
      </c>
      <c r="DU204" s="2">
        <f t="shared" si="252"/>
        <v>0.51377630129870122</v>
      </c>
      <c r="DV204" s="2">
        <f t="shared" si="252"/>
        <v>0.5160777641456582</v>
      </c>
      <c r="DW204" s="2">
        <f t="shared" si="252"/>
        <v>0.497444507868602</v>
      </c>
      <c r="DX204" s="2">
        <f t="shared" si="252"/>
        <v>0.54944247563025206</v>
      </c>
      <c r="DY204" s="2">
        <f t="shared" si="252"/>
        <v>0.51822653060850432</v>
      </c>
      <c r="EA204" s="2">
        <f t="shared" si="241"/>
        <v>0.35933708384890395</v>
      </c>
      <c r="EB204" s="2">
        <f t="shared" si="241"/>
        <v>0.36515475047258972</v>
      </c>
      <c r="EC204" s="2">
        <f t="shared" si="241"/>
        <v>0.36935172286917584</v>
      </c>
      <c r="ED204" s="2">
        <f t="shared" si="241"/>
        <v>0.36855849571570432</v>
      </c>
      <c r="EE204" s="2">
        <f t="shared" si="241"/>
        <v>0.37231797761813312</v>
      </c>
      <c r="EF204" s="2">
        <f t="shared" si="240"/>
        <v>0.36722376526269579</v>
      </c>
      <c r="EG204" s="2">
        <f t="shared" si="240"/>
        <v>0.37052064691476605</v>
      </c>
      <c r="EH204" s="2">
        <f t="shared" si="240"/>
        <v>0.37854652800104321</v>
      </c>
      <c r="EI204" s="2">
        <f t="shared" si="240"/>
        <v>0.36945055437654406</v>
      </c>
      <c r="EJ204" s="2">
        <f t="shared" si="240"/>
        <v>0.36110408786687898</v>
      </c>
      <c r="EK204" s="2">
        <f t="shared" si="213"/>
        <v>0.36139792180521924</v>
      </c>
      <c r="EL204" s="2">
        <f t="shared" si="180"/>
        <v>0.36692792985421502</v>
      </c>
      <c r="EM204" s="2">
        <f t="shared" si="180"/>
        <v>0.36204876167503536</v>
      </c>
      <c r="EN204" s="2">
        <f t="shared" si="180"/>
        <v>0.36478456344601407</v>
      </c>
      <c r="EO204" s="2">
        <f t="shared" si="180"/>
        <v>0.37446472260665936</v>
      </c>
      <c r="EQ204" s="2">
        <f t="shared" si="253"/>
        <v>0.35933708384890395</v>
      </c>
      <c r="ER204" s="2">
        <f t="shared" si="253"/>
        <v>0.36708587038239743</v>
      </c>
      <c r="ES204" s="2">
        <f t="shared" si="253"/>
        <v>0.37134688124424264</v>
      </c>
      <c r="ET204" s="2">
        <f t="shared" si="253"/>
        <v>0.37197057828338692</v>
      </c>
      <c r="EU204" s="2">
        <f t="shared" si="253"/>
        <v>0.37286977511081371</v>
      </c>
      <c r="EV204" s="2">
        <f t="shared" si="253"/>
        <v>0.36701358474780005</v>
      </c>
      <c r="EW204" s="2">
        <f t="shared" si="253"/>
        <v>0.37087817213401297</v>
      </c>
      <c r="EX204" s="2">
        <f t="shared" si="253"/>
        <v>0.3748571350182639</v>
      </c>
      <c r="EY204" s="2">
        <f t="shared" si="253"/>
        <v>0.37266004182369245</v>
      </c>
      <c r="EZ204" s="2">
        <f t="shared" si="253"/>
        <v>0.3627665307316883</v>
      </c>
      <c r="FA204" s="2">
        <f t="shared" si="253"/>
        <v>0.36445356003363705</v>
      </c>
      <c r="FB204" s="2">
        <f t="shared" si="253"/>
        <v>0.36667077452784402</v>
      </c>
      <c r="FC204" s="2">
        <f t="shared" si="253"/>
        <v>0.36242962544016211</v>
      </c>
      <c r="FD204" s="2">
        <f t="shared" si="253"/>
        <v>0.36506759935644589</v>
      </c>
      <c r="FE204" s="2">
        <f t="shared" si="253"/>
        <v>0.3686969954060702</v>
      </c>
      <c r="FG204" s="2">
        <f t="shared" si="254"/>
        <v>0.99999886100264135</v>
      </c>
      <c r="FH204" s="2">
        <f t="shared" si="254"/>
        <v>0.99999805947374831</v>
      </c>
      <c r="FI204" s="2">
        <f t="shared" si="254"/>
        <v>0.99999716276070727</v>
      </c>
      <c r="FJ204" s="2">
        <f t="shared" si="254"/>
        <v>0.99999762596908259</v>
      </c>
      <c r="FK204" s="2">
        <f t="shared" si="254"/>
        <v>0.99999823519683939</v>
      </c>
      <c r="FL204" s="2">
        <f t="shared" si="254"/>
        <v>0.99999838485547798</v>
      </c>
      <c r="FM204" s="2">
        <f t="shared" si="254"/>
        <v>0.99999833306577468</v>
      </c>
      <c r="FN204" s="2">
        <f t="shared" si="254"/>
        <v>0.99999833418601392</v>
      </c>
      <c r="FO204" s="2">
        <f t="shared" si="254"/>
        <v>0.99999832764978458</v>
      </c>
      <c r="FP204" s="2">
        <f t="shared" si="254"/>
        <v>0.9999980191445228</v>
      </c>
      <c r="FQ204" s="2">
        <f t="shared" si="254"/>
        <v>0.99999799504635856</v>
      </c>
      <c r="FR204" s="2">
        <f t="shared" si="254"/>
        <v>0.99999793334798015</v>
      </c>
      <c r="FS204" s="2">
        <f t="shared" si="254"/>
        <v>0.99999799073377238</v>
      </c>
      <c r="FT204" s="2">
        <f t="shared" si="254"/>
        <v>0.99999812324950954</v>
      </c>
      <c r="FU204" s="2">
        <f t="shared" si="254"/>
        <v>0.99999826159832328</v>
      </c>
      <c r="FW204" s="2">
        <f t="shared" si="245"/>
        <v>3.514493434443811E-5</v>
      </c>
      <c r="FX204" s="2">
        <f t="shared" si="245"/>
        <v>0.97117790464229847</v>
      </c>
      <c r="FY204" s="2">
        <f t="shared" si="245"/>
        <v>0.95107804023436238</v>
      </c>
      <c r="FZ204" s="2">
        <f t="shared" si="245"/>
        <v>0.96970162847695329</v>
      </c>
      <c r="GA204" s="2">
        <f t="shared" si="245"/>
        <v>0.9791011200960037</v>
      </c>
      <c r="GB204" s="2">
        <f t="shared" si="245"/>
        <v>0.97879773628377076</v>
      </c>
      <c r="GC204" s="2">
        <f t="shared" si="245"/>
        <v>0.9797210740399781</v>
      </c>
      <c r="GD204" s="2">
        <f t="shared" si="245"/>
        <v>0.97861622937101977</v>
      </c>
      <c r="GE204" s="2">
        <f t="shared" si="245"/>
        <v>0.97352788107466814</v>
      </c>
      <c r="GF204" s="2">
        <f t="shared" si="245"/>
        <v>0.96693575492565509</v>
      </c>
      <c r="GG204" s="2">
        <f t="shared" si="245"/>
        <v>0.96082318998089444</v>
      </c>
      <c r="GH204" s="2">
        <f t="shared" si="245"/>
        <v>0.95345094660910168</v>
      </c>
      <c r="GI204" s="2">
        <f t="shared" si="245"/>
        <v>0.9562882752490075</v>
      </c>
      <c r="GJ204" s="2">
        <f t="shared" si="245"/>
        <v>0.95202571018325288</v>
      </c>
      <c r="GK204" s="2">
        <f t="shared" si="245"/>
        <v>0.95185924275561395</v>
      </c>
      <c r="GM204" s="82">
        <f t="shared" si="246"/>
        <v>3.6724818395093393E-296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1.6490334124997575E-241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3.919600363682013E-7</v>
      </c>
      <c r="HT204" s="82">
        <f t="shared" si="247"/>
        <v>1.4103836797090801E-90</v>
      </c>
      <c r="HU204" s="82">
        <f t="shared" si="247"/>
        <v>2.5430385153767014E-98</v>
      </c>
      <c r="HV204" s="82">
        <f t="shared" si="247"/>
        <v>1.0075541948104472E-134</v>
      </c>
      <c r="HW204" s="82">
        <f t="shared" si="247"/>
        <v>2.5186775699560375E-145</v>
      </c>
      <c r="HX204" s="82">
        <f t="shared" si="247"/>
        <v>3.591933359472872E-154</v>
      </c>
      <c r="HY204" s="82">
        <f t="shared" si="247"/>
        <v>2.3025738422072239E-170</v>
      </c>
      <c r="HZ204" s="82">
        <f t="shared" si="247"/>
        <v>6.0741601288089964E-160</v>
      </c>
      <c r="IA204" s="82">
        <f t="shared" si="247"/>
        <v>5.379598331088426E-132</v>
      </c>
      <c r="IB204" s="82">
        <f t="shared" si="247"/>
        <v>1.495543772636003E-141</v>
      </c>
      <c r="IC204" s="82">
        <f t="shared" si="247"/>
        <v>1.0834429184721351E-129</v>
      </c>
      <c r="ID204" s="82">
        <f t="shared" si="247"/>
        <v>3.3998266561299757E-115</v>
      </c>
      <c r="IE204" s="82">
        <f t="shared" si="247"/>
        <v>9.6503404744782735E-111</v>
      </c>
      <c r="IF204" s="82">
        <f t="shared" si="247"/>
        <v>5.9731030176774698E-117</v>
      </c>
      <c r="IG204" s="82">
        <f t="shared" si="247"/>
        <v>1.754488581356513E-120</v>
      </c>
      <c r="II204" s="82">
        <f t="shared" si="248"/>
        <v>2.5330757207263844E-215</v>
      </c>
      <c r="IJ204" s="82">
        <f t="shared" si="248"/>
        <v>1.0274820012215469E-24</v>
      </c>
      <c r="IK204" s="82">
        <f t="shared" si="248"/>
        <v>9.4643750637731847E-23</v>
      </c>
      <c r="IL204" s="82">
        <f t="shared" si="248"/>
        <v>1.9052615347679586E-36</v>
      </c>
      <c r="IM204" s="82">
        <f t="shared" si="248"/>
        <v>5.9355440573170254E-42</v>
      </c>
      <c r="IN204" s="82">
        <f t="shared" si="248"/>
        <v>2.1200053045387903E-44</v>
      </c>
      <c r="IO204" s="82">
        <f t="shared" si="248"/>
        <v>5.4232600226490218E-49</v>
      </c>
      <c r="IP204" s="82">
        <f t="shared" si="248"/>
        <v>8.0007523138324992E-46</v>
      </c>
      <c r="IQ204" s="82">
        <f t="shared" si="248"/>
        <v>1.2853510111693949E-35</v>
      </c>
      <c r="IR204" s="82">
        <f t="shared" si="248"/>
        <v>1.0348665480556866E-35</v>
      </c>
      <c r="IS204" s="82">
        <f t="shared" si="248"/>
        <v>5.0219809194295025E-31</v>
      </c>
      <c r="IT204" s="82">
        <f t="shared" si="248"/>
        <v>5.1168885079494792E-26</v>
      </c>
      <c r="IU204" s="82">
        <f t="shared" si="248"/>
        <v>6.5590135194575317E-26</v>
      </c>
      <c r="IV204" s="82">
        <f t="shared" si="248"/>
        <v>2.602750283797638E-27</v>
      </c>
      <c r="IW204" s="82">
        <f t="shared" si="248"/>
        <v>4.4226171785036426E-28</v>
      </c>
      <c r="IY204" s="82">
        <f t="shared" si="249"/>
        <v>3.919600363682013E-7</v>
      </c>
      <c r="IZ204" s="82">
        <f t="shared" si="249"/>
        <v>1.0274820012215469E-24</v>
      </c>
      <c r="JA204" s="82">
        <f t="shared" si="249"/>
        <v>9.4643750637731847E-23</v>
      </c>
      <c r="JB204" s="82">
        <f t="shared" si="249"/>
        <v>1.9052615347679586E-36</v>
      </c>
      <c r="JC204" s="82">
        <f t="shared" si="249"/>
        <v>5.9355440573170254E-42</v>
      </c>
      <c r="JD204" s="82">
        <f t="shared" si="249"/>
        <v>2.1200053045387903E-44</v>
      </c>
      <c r="JE204" s="82">
        <f t="shared" si="249"/>
        <v>5.4232600226490218E-49</v>
      </c>
      <c r="JF204" s="82">
        <f t="shared" si="249"/>
        <v>8.0007523138324992E-46</v>
      </c>
      <c r="JG204" s="82">
        <f t="shared" si="249"/>
        <v>1.2853510111693949E-35</v>
      </c>
      <c r="JH204" s="82">
        <f t="shared" si="249"/>
        <v>1.0348665480556866E-35</v>
      </c>
      <c r="JI204" s="82">
        <f t="shared" si="249"/>
        <v>5.0219809194295025E-31</v>
      </c>
      <c r="JJ204" s="82">
        <f t="shared" si="249"/>
        <v>5.1168885079494792E-26</v>
      </c>
      <c r="JK204" s="82">
        <f t="shared" si="249"/>
        <v>6.5590135194575317E-26</v>
      </c>
      <c r="JL204" s="82">
        <f t="shared" si="249"/>
        <v>2.602750283797638E-27</v>
      </c>
      <c r="JM204" s="82">
        <f t="shared" si="249"/>
        <v>4.4226171785036426E-28</v>
      </c>
    </row>
    <row r="205" spans="2:273" x14ac:dyDescent="0.25">
      <c r="B205" s="2">
        <v>178</v>
      </c>
      <c r="C205" s="37">
        <v>0.369232</v>
      </c>
      <c r="D205" s="37">
        <v>0.36767899999999998</v>
      </c>
      <c r="E205" s="37">
        <v>0.37186200000000003</v>
      </c>
      <c r="F205" s="37">
        <v>0.378048</v>
      </c>
      <c r="G205" s="37">
        <v>0.37535000000000002</v>
      </c>
      <c r="H205" s="37">
        <v>0.36418</v>
      </c>
      <c r="I205" s="37">
        <v>0.37398199999999998</v>
      </c>
      <c r="J205" s="37">
        <v>0.37886599999999998</v>
      </c>
      <c r="K205" s="37">
        <v>0.374413</v>
      </c>
      <c r="L205" s="37">
        <v>0.36662099999999997</v>
      </c>
      <c r="M205" s="37">
        <v>0.37098799999999998</v>
      </c>
      <c r="N205" s="37">
        <v>0.36701899999999998</v>
      </c>
      <c r="O205" s="37">
        <v>0.36324200000000001</v>
      </c>
      <c r="P205" s="37">
        <v>0.36850500000000003</v>
      </c>
      <c r="Q205" s="37">
        <v>0.36680000000000001</v>
      </c>
      <c r="S205" s="4">
        <f t="shared" si="250"/>
        <v>0.35902321521294367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0.36487522233588832</v>
      </c>
      <c r="AG205" s="4">
        <f t="shared" si="250"/>
        <v>0.36872703110352767</v>
      </c>
      <c r="AI205" s="4">
        <f t="shared" si="251"/>
        <v>1.0208784787056335E-2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3.6297776641117108E-3</v>
      </c>
      <c r="AW205" s="4">
        <f t="shared" si="251"/>
        <v>-1.9270311035276544E-3</v>
      </c>
      <c r="AY205" s="2">
        <f t="shared" si="243"/>
        <v>0.35902321521210906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0.36487522233588832</v>
      </c>
      <c r="BM205" s="2">
        <f t="shared" si="243"/>
        <v>0.36872703110352767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>
        <f t="shared" si="244"/>
        <v>0.369232</v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0.369232</v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0.36850500000000003</v>
      </c>
      <c r="DI205" s="2">
        <f t="shared" si="212"/>
        <v>0.36680000000000001</v>
      </c>
      <c r="DK205" s="2">
        <f t="shared" si="252"/>
        <v>0.588123540229885</v>
      </c>
      <c r="DL205" s="2">
        <f t="shared" si="252"/>
        <v>0.51973088525592059</v>
      </c>
      <c r="DM205" s="2">
        <f t="shared" si="252"/>
        <v>0.52937917791880928</v>
      </c>
      <c r="DN205" s="2">
        <f t="shared" si="252"/>
        <v>0.53430237799227809</v>
      </c>
      <c r="DO205" s="2">
        <f t="shared" si="252"/>
        <v>0.56968417580213915</v>
      </c>
      <c r="DP205" s="2">
        <f t="shared" si="252"/>
        <v>0.53913825384897351</v>
      </c>
      <c r="DQ205" s="2">
        <f t="shared" si="252"/>
        <v>0.52397573002199416</v>
      </c>
      <c r="DR205" s="2">
        <f t="shared" si="252"/>
        <v>0.5181198924120235</v>
      </c>
      <c r="DS205" s="2">
        <f t="shared" si="252"/>
        <v>0.52645127254398827</v>
      </c>
      <c r="DT205" s="2">
        <f t="shared" si="252"/>
        <v>0.5303780391138273</v>
      </c>
      <c r="DU205" s="2">
        <f t="shared" si="252"/>
        <v>0.51445003453017568</v>
      </c>
      <c r="DV205" s="2">
        <f t="shared" si="252"/>
        <v>0.51677763249299713</v>
      </c>
      <c r="DW205" s="2">
        <f t="shared" si="252"/>
        <v>0.49805107288006112</v>
      </c>
      <c r="DX205" s="2">
        <f t="shared" si="252"/>
        <v>0.55040694789915956</v>
      </c>
      <c r="DY205" s="2">
        <f t="shared" si="252"/>
        <v>0.51898788379765393</v>
      </c>
      <c r="EA205" s="2">
        <f t="shared" si="241"/>
        <v>0.359022977227475</v>
      </c>
      <c r="EB205" s="2">
        <f t="shared" si="241"/>
        <v>0.36494057017958403</v>
      </c>
      <c r="EC205" s="2">
        <f t="shared" si="241"/>
        <v>0.36912727840764764</v>
      </c>
      <c r="ED205" s="2">
        <f t="shared" si="241"/>
        <v>0.36830470691732042</v>
      </c>
      <c r="EE205" s="2">
        <f t="shared" si="241"/>
        <v>0.3721073382412215</v>
      </c>
      <c r="EF205" s="2">
        <f t="shared" si="240"/>
        <v>0.3670128592448601</v>
      </c>
      <c r="EG205" s="2">
        <f t="shared" si="240"/>
        <v>0.37035729627851155</v>
      </c>
      <c r="EH205" s="2">
        <f t="shared" si="240"/>
        <v>0.37845092217914977</v>
      </c>
      <c r="EI205" s="2">
        <f t="shared" si="240"/>
        <v>0.36926546651195957</v>
      </c>
      <c r="EJ205" s="2">
        <f t="shared" si="240"/>
        <v>0.36080194063374038</v>
      </c>
      <c r="EK205" s="2">
        <f t="shared" si="213"/>
        <v>0.36111390622814094</v>
      </c>
      <c r="EL205" s="2">
        <f t="shared" si="180"/>
        <v>0.36673067293471362</v>
      </c>
      <c r="EM205" s="2">
        <f t="shared" si="180"/>
        <v>0.36182985812739987</v>
      </c>
      <c r="EN205" s="2">
        <f t="shared" si="180"/>
        <v>0.36459745400163973</v>
      </c>
      <c r="EO205" s="2">
        <f t="shared" si="180"/>
        <v>0.37430073969238942</v>
      </c>
      <c r="EQ205" s="2">
        <f t="shared" si="253"/>
        <v>0.359022977227475</v>
      </c>
      <c r="ER205" s="2">
        <f t="shared" si="253"/>
        <v>0.36689607375221006</v>
      </c>
      <c r="ES205" s="2">
        <f t="shared" si="253"/>
        <v>0.37114957264268977</v>
      </c>
      <c r="ET205" s="2">
        <f t="shared" si="253"/>
        <v>0.37176075883655679</v>
      </c>
      <c r="EU205" s="2">
        <f t="shared" si="253"/>
        <v>0.37266610504307096</v>
      </c>
      <c r="EV205" s="2">
        <f t="shared" si="253"/>
        <v>0.36680019033932942</v>
      </c>
      <c r="EW205" s="2">
        <f t="shared" si="253"/>
        <v>0.37071910241829992</v>
      </c>
      <c r="EX205" s="2">
        <f t="shared" si="253"/>
        <v>0.37471707883003869</v>
      </c>
      <c r="EY205" s="2">
        <f t="shared" si="253"/>
        <v>0.372514833135767</v>
      </c>
      <c r="EZ205" s="2">
        <f t="shared" si="253"/>
        <v>0.36248580338436465</v>
      </c>
      <c r="FA205" s="2">
        <f t="shared" si="253"/>
        <v>0.36420926815513155</v>
      </c>
      <c r="FB205" s="2">
        <f t="shared" si="253"/>
        <v>0.36647045913833282</v>
      </c>
      <c r="FC205" s="2">
        <f t="shared" si="253"/>
        <v>0.36221643856144381</v>
      </c>
      <c r="FD205" s="2">
        <f t="shared" si="253"/>
        <v>0.36488765532554657</v>
      </c>
      <c r="FE205" s="2">
        <f t="shared" si="253"/>
        <v>0.36846970156750569</v>
      </c>
      <c r="FG205" s="2">
        <f t="shared" si="254"/>
        <v>0.99999896122195886</v>
      </c>
      <c r="FH205" s="2">
        <f t="shared" si="254"/>
        <v>0.99999823021872225</v>
      </c>
      <c r="FI205" s="2">
        <f t="shared" si="254"/>
        <v>0.99999741240636519</v>
      </c>
      <c r="FJ205" s="2">
        <f t="shared" si="254"/>
        <v>0.99999783485761806</v>
      </c>
      <c r="FK205" s="2">
        <f t="shared" si="254"/>
        <v>0.99999839048013828</v>
      </c>
      <c r="FL205" s="2">
        <f t="shared" si="254"/>
        <v>0.99999852697047942</v>
      </c>
      <c r="FM205" s="2">
        <f t="shared" si="254"/>
        <v>0.99999847973769507</v>
      </c>
      <c r="FN205" s="2">
        <f t="shared" si="254"/>
        <v>0.9999984807593657</v>
      </c>
      <c r="FO205" s="2">
        <f t="shared" si="254"/>
        <v>0.99999847479825188</v>
      </c>
      <c r="FP205" s="2">
        <f t="shared" si="254"/>
        <v>0.99999819343801877</v>
      </c>
      <c r="FQ205" s="2">
        <f t="shared" si="254"/>
        <v>0.99999817146022396</v>
      </c>
      <c r="FR205" s="2">
        <f t="shared" si="254"/>
        <v>0.99999811519061399</v>
      </c>
      <c r="FS205" s="2">
        <f t="shared" si="254"/>
        <v>0.99999816752709725</v>
      </c>
      <c r="FT205" s="2">
        <f t="shared" si="254"/>
        <v>0.99999828838292726</v>
      </c>
      <c r="FU205" s="2">
        <f t="shared" si="254"/>
        <v>0.99999841455858518</v>
      </c>
      <c r="FW205" s="2">
        <f t="shared" si="245"/>
        <v>3.8535523550394786E-5</v>
      </c>
      <c r="FX205" s="2">
        <f t="shared" si="245"/>
        <v>0.97364710483596373</v>
      </c>
      <c r="FY205" s="2">
        <f t="shared" si="245"/>
        <v>0.95518975212063839</v>
      </c>
      <c r="FZ205" s="2">
        <f t="shared" si="245"/>
        <v>0.97229369373075381</v>
      </c>
      <c r="GA205" s="2">
        <f t="shared" si="245"/>
        <v>0.98090488146294563</v>
      </c>
      <c r="GB205" s="2">
        <f t="shared" si="245"/>
        <v>0.98062716430267782</v>
      </c>
      <c r="GC205" s="2">
        <f t="shared" si="245"/>
        <v>0.98147234033514519</v>
      </c>
      <c r="GD205" s="2">
        <f t="shared" si="245"/>
        <v>0.98046100600073249</v>
      </c>
      <c r="GE205" s="2">
        <f t="shared" si="245"/>
        <v>0.97580077432247869</v>
      </c>
      <c r="GF205" s="2">
        <f t="shared" si="245"/>
        <v>0.96975706447077237</v>
      </c>
      <c r="GG205" s="2">
        <f t="shared" si="245"/>
        <v>0.96414673357488534</v>
      </c>
      <c r="GH205" s="2">
        <f t="shared" si="245"/>
        <v>0.95737216313414986</v>
      </c>
      <c r="GI205" s="2">
        <f t="shared" si="245"/>
        <v>0.95998051194717737</v>
      </c>
      <c r="GJ205" s="2">
        <f t="shared" si="245"/>
        <v>0.9560614535156674</v>
      </c>
      <c r="GK205" s="2">
        <f t="shared" si="245"/>
        <v>0.95590834127213831</v>
      </c>
      <c r="GM205" s="82">
        <f t="shared" si="246"/>
        <v>7.8848749355721638E-301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3.8645351319216382E-246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6.9647783071900362E-8</v>
      </c>
      <c r="HT205" s="82">
        <f t="shared" si="247"/>
        <v>2.8332216004364306E-93</v>
      </c>
      <c r="HU205" s="82">
        <f t="shared" si="247"/>
        <v>1.6411008334794206E-101</v>
      </c>
      <c r="HV205" s="82">
        <f t="shared" si="247"/>
        <v>7.7720219674756958E-139</v>
      </c>
      <c r="HW205" s="82">
        <f t="shared" si="247"/>
        <v>1.8160136957351706E-149</v>
      </c>
      <c r="HX205" s="82">
        <f t="shared" si="247"/>
        <v>1.3891633865812276E-158</v>
      </c>
      <c r="HY205" s="82">
        <f t="shared" si="247"/>
        <v>3.4313331145094258E-175</v>
      </c>
      <c r="HZ205" s="82">
        <f t="shared" si="247"/>
        <v>1.5973491649797957E-164</v>
      </c>
      <c r="IA205" s="82">
        <f t="shared" si="247"/>
        <v>7.3351186033602873E-136</v>
      </c>
      <c r="IB205" s="82">
        <f t="shared" si="247"/>
        <v>7.7906751867315085E-146</v>
      </c>
      <c r="IC205" s="82">
        <f t="shared" si="247"/>
        <v>1.0464928574287557E-133</v>
      </c>
      <c r="ID205" s="82">
        <f t="shared" si="247"/>
        <v>7.6146078139156524E-119</v>
      </c>
      <c r="IE205" s="82">
        <f t="shared" si="247"/>
        <v>3.0986225072169362E-114</v>
      </c>
      <c r="IF205" s="82">
        <f t="shared" si="247"/>
        <v>1.23490009541382E-120</v>
      </c>
      <c r="IG205" s="82">
        <f t="shared" si="247"/>
        <v>2.9696497875523138E-124</v>
      </c>
      <c r="II205" s="82">
        <f t="shared" si="248"/>
        <v>1.6446974178752818E-211</v>
      </c>
      <c r="IJ205" s="82">
        <f t="shared" si="248"/>
        <v>6.1248097280735166E-26</v>
      </c>
      <c r="IK205" s="82">
        <f t="shared" si="248"/>
        <v>4.4021082597425778E-24</v>
      </c>
      <c r="IL205" s="82">
        <f t="shared" si="248"/>
        <v>2.5686900285410381E-38</v>
      </c>
      <c r="IM205" s="82">
        <f t="shared" si="248"/>
        <v>6.6883081717690535E-44</v>
      </c>
      <c r="IN205" s="82">
        <f t="shared" si="248"/>
        <v>1.7872716271157416E-46</v>
      </c>
      <c r="IO205" s="82">
        <f t="shared" si="248"/>
        <v>2.917638955051699E-51</v>
      </c>
      <c r="IP205" s="82">
        <f t="shared" si="248"/>
        <v>5.690529856051556E-48</v>
      </c>
      <c r="IQ205" s="82">
        <f t="shared" si="248"/>
        <v>2.2615307173981354E-37</v>
      </c>
      <c r="IR205" s="82">
        <f t="shared" si="248"/>
        <v>1.3626832163365248E-37</v>
      </c>
      <c r="IS205" s="82">
        <f t="shared" si="248"/>
        <v>9.7126401925348832E-33</v>
      </c>
      <c r="IT205" s="82">
        <f t="shared" si="248"/>
        <v>1.5829741786071607E-27</v>
      </c>
      <c r="IU205" s="82">
        <f t="shared" si="248"/>
        <v>2.2206091369769118E-27</v>
      </c>
      <c r="IV205" s="82">
        <f t="shared" si="248"/>
        <v>6.4472048926450829E-29</v>
      </c>
      <c r="IW205" s="82">
        <f t="shared" si="248"/>
        <v>9.7672885046098251E-30</v>
      </c>
      <c r="IY205" s="82">
        <f t="shared" si="249"/>
        <v>6.9647783071900362E-8</v>
      </c>
      <c r="IZ205" s="82">
        <f t="shared" si="249"/>
        <v>6.1248097280735166E-26</v>
      </c>
      <c r="JA205" s="82">
        <f t="shared" si="249"/>
        <v>4.4021082597425778E-24</v>
      </c>
      <c r="JB205" s="82">
        <f t="shared" si="249"/>
        <v>2.5686900285410381E-38</v>
      </c>
      <c r="JC205" s="82">
        <f t="shared" si="249"/>
        <v>6.6883081717690535E-44</v>
      </c>
      <c r="JD205" s="82">
        <f t="shared" si="249"/>
        <v>1.7872716271157416E-46</v>
      </c>
      <c r="JE205" s="82">
        <f t="shared" si="249"/>
        <v>2.917638955051699E-51</v>
      </c>
      <c r="JF205" s="82">
        <f t="shared" si="249"/>
        <v>5.690529856051556E-48</v>
      </c>
      <c r="JG205" s="82">
        <f t="shared" si="249"/>
        <v>2.2615307173981354E-37</v>
      </c>
      <c r="JH205" s="82">
        <f t="shared" si="249"/>
        <v>1.3626832163365248E-37</v>
      </c>
      <c r="JI205" s="82">
        <f t="shared" si="249"/>
        <v>9.7126401925348832E-33</v>
      </c>
      <c r="JJ205" s="82">
        <f t="shared" si="249"/>
        <v>1.5829741786071607E-27</v>
      </c>
      <c r="JK205" s="82">
        <f t="shared" si="249"/>
        <v>2.2206091369769118E-27</v>
      </c>
      <c r="JL205" s="82">
        <f t="shared" si="249"/>
        <v>6.4472048926450829E-29</v>
      </c>
      <c r="JM205" s="82">
        <f t="shared" si="249"/>
        <v>9.7672885046098251E-30</v>
      </c>
    </row>
    <row r="206" spans="2:273" x14ac:dyDescent="0.25">
      <c r="B206" s="2">
        <v>179</v>
      </c>
      <c r="C206" s="37">
        <v>0.37061500000000003</v>
      </c>
      <c r="D206" s="37">
        <v>0.36735600000000002</v>
      </c>
      <c r="E206" s="37">
        <v>0.371805</v>
      </c>
      <c r="F206" s="37">
        <v>0.37693900000000002</v>
      </c>
      <c r="G206" s="37">
        <v>0.37618600000000002</v>
      </c>
      <c r="H206" s="37">
        <v>0.36690499999999998</v>
      </c>
      <c r="I206" s="37">
        <v>0.37677500000000003</v>
      </c>
      <c r="J206" s="37">
        <v>0.37697900000000001</v>
      </c>
      <c r="K206" s="37">
        <v>0.37402000000000002</v>
      </c>
      <c r="L206" s="37">
        <v>0.36735699999999999</v>
      </c>
      <c r="M206" s="37">
        <v>0.36991800000000002</v>
      </c>
      <c r="N206" s="37">
        <v>0.36773899999999998</v>
      </c>
      <c r="O206" s="37">
        <v>0.36371500000000001</v>
      </c>
      <c r="P206" s="37">
        <v>0.36770900000000001</v>
      </c>
      <c r="Q206" s="37">
        <v>0.36943900000000002</v>
      </c>
      <c r="S206" s="4">
        <f t="shared" si="250"/>
        <v>0.35870908898958231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0.36469604068721578</v>
      </c>
      <c r="AG206" s="4">
        <f t="shared" si="250"/>
        <v>0.36848056539324359</v>
      </c>
      <c r="AI206" s="4">
        <f t="shared" si="251"/>
        <v>1.1905911010417713E-2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3.0129593127842247E-3</v>
      </c>
      <c r="AW206" s="4">
        <f t="shared" si="251"/>
        <v>9.5843460675643088E-4</v>
      </c>
      <c r="AY206" s="2">
        <f t="shared" si="243"/>
        <v>0.35870908898951487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0.36469604068721578</v>
      </c>
      <c r="BM206" s="2">
        <f t="shared" si="243"/>
        <v>0.36848056539324359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>
        <f t="shared" si="244"/>
        <v>0.37061500000000003</v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0.37061500000000003</v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0.36770900000000001</v>
      </c>
      <c r="DI206" s="2">
        <f t="shared" si="212"/>
        <v>0.36943900000000002</v>
      </c>
      <c r="DK206" s="2">
        <f t="shared" si="252"/>
        <v>0.58922268637110009</v>
      </c>
      <c r="DL206" s="2">
        <f t="shared" si="252"/>
        <v>0.52045067074102369</v>
      </c>
      <c r="DM206" s="2">
        <f t="shared" si="252"/>
        <v>0.53016218546886951</v>
      </c>
      <c r="DN206" s="2">
        <f t="shared" si="252"/>
        <v>0.53509610308880318</v>
      </c>
      <c r="DO206" s="2">
        <f t="shared" si="252"/>
        <v>0.57067190808823531</v>
      </c>
      <c r="DP206" s="2">
        <f t="shared" si="252"/>
        <v>0.53995138618035177</v>
      </c>
      <c r="DQ206" s="2">
        <f t="shared" si="252"/>
        <v>0.52471378720674489</v>
      </c>
      <c r="DR206" s="2">
        <f t="shared" si="252"/>
        <v>0.5188024136730206</v>
      </c>
      <c r="DS206" s="2">
        <f t="shared" si="252"/>
        <v>0.52719819941348978</v>
      </c>
      <c r="DT206" s="2">
        <f t="shared" si="252"/>
        <v>0.5311622200152788</v>
      </c>
      <c r="DU206" s="2">
        <f t="shared" si="252"/>
        <v>0.51512376776165003</v>
      </c>
      <c r="DV206" s="2">
        <f t="shared" si="252"/>
        <v>0.51747750084033606</v>
      </c>
      <c r="DW206" s="2">
        <f t="shared" si="252"/>
        <v>0.49865763789152029</v>
      </c>
      <c r="DX206" s="2">
        <f t="shared" si="252"/>
        <v>0.55137142016806717</v>
      </c>
      <c r="DY206" s="2">
        <f t="shared" si="252"/>
        <v>0.51974923698680353</v>
      </c>
      <c r="EA206" s="2">
        <f t="shared" si="241"/>
        <v>0.35870887060604612</v>
      </c>
      <c r="EB206" s="2">
        <f t="shared" si="241"/>
        <v>0.36472638988657835</v>
      </c>
      <c r="EC206" s="2">
        <f t="shared" si="241"/>
        <v>0.36890283394611945</v>
      </c>
      <c r="ED206" s="2">
        <f t="shared" si="241"/>
        <v>0.36805091811893653</v>
      </c>
      <c r="EE206" s="2">
        <f t="shared" si="241"/>
        <v>0.37189669886430993</v>
      </c>
      <c r="EF206" s="2">
        <f t="shared" si="240"/>
        <v>0.36680195322702447</v>
      </c>
      <c r="EG206" s="2">
        <f t="shared" si="240"/>
        <v>0.37019394564225705</v>
      </c>
      <c r="EH206" s="2">
        <f t="shared" si="240"/>
        <v>0.37835531635725633</v>
      </c>
      <c r="EI206" s="2">
        <f t="shared" si="240"/>
        <v>0.36908037864737514</v>
      </c>
      <c r="EJ206" s="2">
        <f t="shared" si="240"/>
        <v>0.36049979340060179</v>
      </c>
      <c r="EK206" s="2">
        <f t="shared" si="213"/>
        <v>0.36082989065106263</v>
      </c>
      <c r="EL206" s="2">
        <f t="shared" si="180"/>
        <v>0.36653341601521228</v>
      </c>
      <c r="EM206" s="2">
        <f t="shared" si="180"/>
        <v>0.36161095457976444</v>
      </c>
      <c r="EN206" s="2">
        <f t="shared" si="180"/>
        <v>0.36441034455726534</v>
      </c>
      <c r="EO206" s="2">
        <f t="shared" si="180"/>
        <v>0.37413675677811947</v>
      </c>
      <c r="EQ206" s="2">
        <f t="shared" si="253"/>
        <v>0.35870887060604612</v>
      </c>
      <c r="ER206" s="2">
        <f t="shared" si="253"/>
        <v>0.36670627712202275</v>
      </c>
      <c r="ES206" s="2">
        <f t="shared" si="253"/>
        <v>0.37095226404113696</v>
      </c>
      <c r="ET206" s="2">
        <f t="shared" si="253"/>
        <v>0.37155093938972661</v>
      </c>
      <c r="EU206" s="2">
        <f t="shared" si="253"/>
        <v>0.37246243497532822</v>
      </c>
      <c r="EV206" s="2">
        <f t="shared" si="253"/>
        <v>0.3665867959308588</v>
      </c>
      <c r="EW206" s="2">
        <f t="shared" si="253"/>
        <v>0.37056003270258692</v>
      </c>
      <c r="EX206" s="2">
        <f t="shared" si="253"/>
        <v>0.37457702264181353</v>
      </c>
      <c r="EY206" s="2">
        <f t="shared" si="253"/>
        <v>0.37236962444784155</v>
      </c>
      <c r="EZ206" s="2">
        <f t="shared" si="253"/>
        <v>0.36220507603704094</v>
      </c>
      <c r="FA206" s="2">
        <f t="shared" si="253"/>
        <v>0.36396497627662611</v>
      </c>
      <c r="FB206" s="2">
        <f t="shared" si="253"/>
        <v>0.36627014374882161</v>
      </c>
      <c r="FC206" s="2">
        <f t="shared" si="253"/>
        <v>0.36200325168272546</v>
      </c>
      <c r="FD206" s="2">
        <f t="shared" si="253"/>
        <v>0.36470771129464724</v>
      </c>
      <c r="FE206" s="2">
        <f t="shared" si="253"/>
        <v>0.36824240772894112</v>
      </c>
      <c r="FG206" s="2">
        <f t="shared" si="254"/>
        <v>0.9999990526230802</v>
      </c>
      <c r="FH206" s="2">
        <f t="shared" si="254"/>
        <v>0.99999838594003998</v>
      </c>
      <c r="FI206" s="2">
        <f t="shared" si="254"/>
        <v>0.99999764008601988</v>
      </c>
      <c r="FJ206" s="2">
        <f t="shared" si="254"/>
        <v>0.99999802536630278</v>
      </c>
      <c r="FK206" s="2">
        <f t="shared" si="254"/>
        <v>0.99999853210023215</v>
      </c>
      <c r="FL206" s="2">
        <f t="shared" si="254"/>
        <v>0.99999865658093645</v>
      </c>
      <c r="FM206" s="2">
        <f t="shared" si="254"/>
        <v>0.99999861350411368</v>
      </c>
      <c r="FN206" s="2">
        <f t="shared" si="254"/>
        <v>0.99999861443588867</v>
      </c>
      <c r="FO206" s="2">
        <f t="shared" si="254"/>
        <v>0.99999860899928683</v>
      </c>
      <c r="FP206" s="2">
        <f t="shared" si="254"/>
        <v>0.99999835239562918</v>
      </c>
      <c r="FQ206" s="2">
        <f t="shared" si="254"/>
        <v>0.99999833235163582</v>
      </c>
      <c r="FR206" s="2">
        <f t="shared" si="254"/>
        <v>0.99999828103312483</v>
      </c>
      <c r="FS206" s="2">
        <f t="shared" si="254"/>
        <v>0.99999832876458039</v>
      </c>
      <c r="FT206" s="2">
        <f t="shared" si="254"/>
        <v>0.9999984389864417</v>
      </c>
      <c r="FU206" s="2">
        <f t="shared" si="254"/>
        <v>0.99999855406004279</v>
      </c>
      <c r="FW206" s="2">
        <f t="shared" si="245"/>
        <v>4.225320425941013E-5</v>
      </c>
      <c r="FX206" s="2">
        <f t="shared" si="245"/>
        <v>0.97591001484817252</v>
      </c>
      <c r="FY206" s="2">
        <f t="shared" si="245"/>
        <v>0.95897079762011805</v>
      </c>
      <c r="FZ206" s="2">
        <f t="shared" si="245"/>
        <v>0.97466979701121725</v>
      </c>
      <c r="GA206" s="2">
        <f t="shared" si="245"/>
        <v>0.98255573570008836</v>
      </c>
      <c r="GB206" s="2">
        <f t="shared" si="245"/>
        <v>0.98230159516201776</v>
      </c>
      <c r="GC206" s="2">
        <f t="shared" si="245"/>
        <v>0.98307498183084252</v>
      </c>
      <c r="GD206" s="2">
        <f t="shared" si="245"/>
        <v>0.98214953681492057</v>
      </c>
      <c r="GE206" s="2">
        <f t="shared" si="245"/>
        <v>0.9778829507183856</v>
      </c>
      <c r="GF206" s="2">
        <f t="shared" si="245"/>
        <v>0.97234452236045277</v>
      </c>
      <c r="GG206" s="2">
        <f t="shared" si="245"/>
        <v>0.96719795181129531</v>
      </c>
      <c r="GH206" s="2">
        <f t="shared" si="245"/>
        <v>0.96097658216888893</v>
      </c>
      <c r="GI206" s="2">
        <f t="shared" si="245"/>
        <v>0.9633728185060968</v>
      </c>
      <c r="GJ206" s="2">
        <f t="shared" si="245"/>
        <v>0.95977204340112765</v>
      </c>
      <c r="GK206" s="2">
        <f t="shared" si="245"/>
        <v>0.95963131544911862</v>
      </c>
      <c r="GM206" s="82">
        <f t="shared" si="246"/>
        <v>1.5556514241023496E-305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8.1788679450314352E-251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1.120674953707405E-8</v>
      </c>
      <c r="HT206" s="82">
        <f t="shared" si="247"/>
        <v>5.188061733231339E-96</v>
      </c>
      <c r="HU206" s="82">
        <f t="shared" si="247"/>
        <v>9.4016519141305424E-105</v>
      </c>
      <c r="HV206" s="82">
        <f t="shared" si="247"/>
        <v>5.1909174444817254E-143</v>
      </c>
      <c r="HW206" s="82">
        <f t="shared" si="247"/>
        <v>1.1434802454986244E-153</v>
      </c>
      <c r="HX206" s="82">
        <f t="shared" si="247"/>
        <v>4.6480856804290266E-163</v>
      </c>
      <c r="HY206" s="82">
        <f t="shared" si="247"/>
        <v>4.3716748862163901E-180</v>
      </c>
      <c r="HZ206" s="82">
        <f t="shared" si="247"/>
        <v>3.6141807396750753E-169</v>
      </c>
      <c r="IA206" s="82">
        <f t="shared" si="247"/>
        <v>8.782542542466837E-140</v>
      </c>
      <c r="IB206" s="82">
        <f t="shared" si="247"/>
        <v>3.4978213510961542E-150</v>
      </c>
      <c r="IC206" s="82">
        <f t="shared" si="247"/>
        <v>8.7644125427081901E-138</v>
      </c>
      <c r="ID206" s="82">
        <f t="shared" si="247"/>
        <v>1.4933338002390255E-122</v>
      </c>
      <c r="IE206" s="82">
        <f t="shared" si="247"/>
        <v>8.7659302815325857E-118</v>
      </c>
      <c r="IF206" s="82">
        <f t="shared" si="247"/>
        <v>2.2344236031090878E-124</v>
      </c>
      <c r="IG206" s="82">
        <f t="shared" si="247"/>
        <v>4.3892600111873961E-128</v>
      </c>
      <c r="II206" s="82">
        <f t="shared" si="248"/>
        <v>9.8674002645978279E-208</v>
      </c>
      <c r="IJ206" s="82">
        <f t="shared" si="248"/>
        <v>3.3986806983286549E-27</v>
      </c>
      <c r="IK206" s="82">
        <f t="shared" si="248"/>
        <v>1.8675614140007876E-25</v>
      </c>
      <c r="IL206" s="82">
        <f t="shared" si="248"/>
        <v>3.0973952421563642E-40</v>
      </c>
      <c r="IM206" s="82">
        <f t="shared" si="248"/>
        <v>6.7850386017478031E-46</v>
      </c>
      <c r="IN206" s="82">
        <f t="shared" si="248"/>
        <v>1.346670173030264E-48</v>
      </c>
      <c r="IO206" s="82">
        <f t="shared" si="248"/>
        <v>1.3899566198229969E-53</v>
      </c>
      <c r="IP206" s="82">
        <f t="shared" si="248"/>
        <v>3.6018519018559564E-50</v>
      </c>
      <c r="IQ206" s="82">
        <f t="shared" si="248"/>
        <v>3.5979199809182252E-39</v>
      </c>
      <c r="IR206" s="82">
        <f t="shared" si="248"/>
        <v>1.5991699627075868E-39</v>
      </c>
      <c r="IS206" s="82">
        <f t="shared" si="248"/>
        <v>1.6820798517729835E-34</v>
      </c>
      <c r="IT206" s="82">
        <f t="shared" si="248"/>
        <v>4.4191384471823751E-29</v>
      </c>
      <c r="IU206" s="82">
        <f t="shared" si="248"/>
        <v>6.8167341908211794E-29</v>
      </c>
      <c r="IV206" s="82">
        <f t="shared" si="248"/>
        <v>1.4299458835389534E-30</v>
      </c>
      <c r="IW206" s="82">
        <f t="shared" si="248"/>
        <v>1.9244508662735264E-31</v>
      </c>
      <c r="IY206" s="82">
        <f t="shared" si="249"/>
        <v>1.120674953707405E-8</v>
      </c>
      <c r="IZ206" s="82">
        <f t="shared" si="249"/>
        <v>3.3986806983286549E-27</v>
      </c>
      <c r="JA206" s="82">
        <f t="shared" si="249"/>
        <v>1.8675614140007876E-25</v>
      </c>
      <c r="JB206" s="82">
        <f t="shared" si="249"/>
        <v>3.0973952421563642E-40</v>
      </c>
      <c r="JC206" s="82">
        <f t="shared" si="249"/>
        <v>6.7850386017478031E-46</v>
      </c>
      <c r="JD206" s="82">
        <f t="shared" si="249"/>
        <v>1.346670173030264E-48</v>
      </c>
      <c r="JE206" s="82">
        <f t="shared" si="249"/>
        <v>1.3899566198229969E-53</v>
      </c>
      <c r="JF206" s="82">
        <f t="shared" si="249"/>
        <v>3.6018519018559564E-50</v>
      </c>
      <c r="JG206" s="82">
        <f t="shared" si="249"/>
        <v>3.5979199809182252E-39</v>
      </c>
      <c r="JH206" s="82">
        <f t="shared" si="249"/>
        <v>1.5991699627075868E-39</v>
      </c>
      <c r="JI206" s="82">
        <f t="shared" si="249"/>
        <v>1.6820798517729835E-34</v>
      </c>
      <c r="JJ206" s="82">
        <f t="shared" si="249"/>
        <v>4.4191384471823751E-29</v>
      </c>
      <c r="JK206" s="82">
        <f t="shared" si="249"/>
        <v>6.8167341908211794E-29</v>
      </c>
      <c r="JL206" s="82">
        <f t="shared" si="249"/>
        <v>1.4299458835389534E-30</v>
      </c>
      <c r="JM206" s="82">
        <f t="shared" si="249"/>
        <v>1.9244508662735264E-31</v>
      </c>
    </row>
    <row r="207" spans="2:273" x14ac:dyDescent="0.25">
      <c r="B207" s="2">
        <v>180</v>
      </c>
      <c r="C207" s="37">
        <v>0.36936400000000003</v>
      </c>
      <c r="D207" s="37">
        <v>0.3644</v>
      </c>
      <c r="E207" s="37">
        <v>0.37319999999999998</v>
      </c>
      <c r="F207" s="37">
        <v>0.37703700000000001</v>
      </c>
      <c r="G207" s="37">
        <v>0.377021</v>
      </c>
      <c r="H207" s="37">
        <v>0.36441699999999999</v>
      </c>
      <c r="I207" s="37">
        <v>0.375079</v>
      </c>
      <c r="J207" s="37">
        <v>0.37489899999999998</v>
      </c>
      <c r="K207" s="37">
        <v>0.37265199999999998</v>
      </c>
      <c r="L207" s="37">
        <v>0.36908400000000002</v>
      </c>
      <c r="M207" s="37">
        <v>0.36541600000000002</v>
      </c>
      <c r="N207" s="37">
        <v>0.36583199999999999</v>
      </c>
      <c r="O207" s="37">
        <v>0.36666900000000002</v>
      </c>
      <c r="P207" s="37">
        <v>0.36959399999999998</v>
      </c>
      <c r="Q207" s="37">
        <v>0.36906899999999998</v>
      </c>
      <c r="S207" s="4">
        <f t="shared" si="250"/>
        <v>0.35839496437380514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0.36451682260778512</v>
      </c>
      <c r="AG207" s="4">
        <f t="shared" si="250"/>
        <v>0.36823543025869476</v>
      </c>
      <c r="AI207" s="4">
        <f t="shared" si="251"/>
        <v>1.096903562619489E-2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5.07717739221486E-3</v>
      </c>
      <c r="AW207" s="4">
        <f t="shared" si="251"/>
        <v>8.3356974130521788E-4</v>
      </c>
      <c r="AY207" s="2">
        <f t="shared" si="243"/>
        <v>0.35839496437380042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0.36451682260778512</v>
      </c>
      <c r="BM207" s="2">
        <f t="shared" si="243"/>
        <v>0.36823543025869476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>
        <f t="shared" si="244"/>
        <v>0.36936400000000003</v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0.36936400000000003</v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0.36959399999999998</v>
      </c>
      <c r="DI207" s="2">
        <f t="shared" si="212"/>
        <v>0.36906899999999998</v>
      </c>
      <c r="DK207" s="2">
        <f t="shared" si="252"/>
        <v>0.59032183251231518</v>
      </c>
      <c r="DL207" s="2">
        <f t="shared" si="252"/>
        <v>0.52117045622612679</v>
      </c>
      <c r="DM207" s="2">
        <f t="shared" si="252"/>
        <v>0.53094519301892973</v>
      </c>
      <c r="DN207" s="2">
        <f t="shared" si="252"/>
        <v>0.53588982818532827</v>
      </c>
      <c r="DO207" s="2">
        <f t="shared" si="252"/>
        <v>0.57165964037433159</v>
      </c>
      <c r="DP207" s="2">
        <f t="shared" si="252"/>
        <v>0.54076451851173002</v>
      </c>
      <c r="DQ207" s="2">
        <f t="shared" si="252"/>
        <v>0.52545184439149561</v>
      </c>
      <c r="DR207" s="2">
        <f t="shared" si="252"/>
        <v>0.51948493493401759</v>
      </c>
      <c r="DS207" s="2">
        <f t="shared" si="252"/>
        <v>0.52794512628299117</v>
      </c>
      <c r="DT207" s="2">
        <f t="shared" si="252"/>
        <v>0.53194640091673029</v>
      </c>
      <c r="DU207" s="2">
        <f t="shared" si="252"/>
        <v>0.51579750099312449</v>
      </c>
      <c r="DV207" s="2">
        <f t="shared" si="252"/>
        <v>0.51817736918767499</v>
      </c>
      <c r="DW207" s="2">
        <f t="shared" si="252"/>
        <v>0.4992642029029794</v>
      </c>
      <c r="DX207" s="2">
        <f t="shared" si="252"/>
        <v>0.55233589243697478</v>
      </c>
      <c r="DY207" s="2">
        <f t="shared" si="252"/>
        <v>0.52051059017595303</v>
      </c>
      <c r="EA207" s="2">
        <f t="shared" si="241"/>
        <v>0.35839476398461723</v>
      </c>
      <c r="EB207" s="2">
        <f t="shared" si="241"/>
        <v>0.36451220959357272</v>
      </c>
      <c r="EC207" s="2">
        <f t="shared" si="241"/>
        <v>0.36867838948459131</v>
      </c>
      <c r="ED207" s="2">
        <f t="shared" si="241"/>
        <v>0.36779712932055264</v>
      </c>
      <c r="EE207" s="2">
        <f t="shared" si="241"/>
        <v>0.37168605948739836</v>
      </c>
      <c r="EF207" s="2">
        <f t="shared" si="240"/>
        <v>0.36659104720918878</v>
      </c>
      <c r="EG207" s="2">
        <f t="shared" si="240"/>
        <v>0.37003059500600255</v>
      </c>
      <c r="EH207" s="2">
        <f t="shared" si="240"/>
        <v>0.37825971053536289</v>
      </c>
      <c r="EI207" s="2">
        <f t="shared" si="240"/>
        <v>0.36889529078279071</v>
      </c>
      <c r="EJ207" s="2">
        <f t="shared" si="240"/>
        <v>0.36019764616746314</v>
      </c>
      <c r="EK207" s="2">
        <f t="shared" si="213"/>
        <v>0.36054587507398439</v>
      </c>
      <c r="EL207" s="2">
        <f t="shared" si="180"/>
        <v>0.36633615909571088</v>
      </c>
      <c r="EM207" s="2">
        <f t="shared" si="180"/>
        <v>0.36139205103212901</v>
      </c>
      <c r="EN207" s="2">
        <f t="shared" si="180"/>
        <v>0.36422323511289101</v>
      </c>
      <c r="EO207" s="2">
        <f t="shared" si="180"/>
        <v>0.37397277386384953</v>
      </c>
      <c r="EQ207" s="2">
        <f t="shared" si="253"/>
        <v>0.35839476398461723</v>
      </c>
      <c r="ER207" s="2">
        <f t="shared" si="253"/>
        <v>0.36651648049183544</v>
      </c>
      <c r="ES207" s="2">
        <f t="shared" si="253"/>
        <v>0.37075495543958409</v>
      </c>
      <c r="ET207" s="2">
        <f t="shared" si="253"/>
        <v>0.37134111994289648</v>
      </c>
      <c r="EU207" s="2">
        <f t="shared" si="253"/>
        <v>0.37225876490758547</v>
      </c>
      <c r="EV207" s="2">
        <f t="shared" si="253"/>
        <v>0.36637340152238818</v>
      </c>
      <c r="EW207" s="2">
        <f t="shared" si="253"/>
        <v>0.37040096298687386</v>
      </c>
      <c r="EX207" s="2">
        <f t="shared" si="253"/>
        <v>0.37443696645358837</v>
      </c>
      <c r="EY207" s="2">
        <f t="shared" si="253"/>
        <v>0.37222441575991611</v>
      </c>
      <c r="EZ207" s="2">
        <f t="shared" si="253"/>
        <v>0.36192434868971729</v>
      </c>
      <c r="FA207" s="2">
        <f t="shared" si="253"/>
        <v>0.36372068439812061</v>
      </c>
      <c r="FB207" s="2">
        <f t="shared" si="253"/>
        <v>0.3660698283593104</v>
      </c>
      <c r="FC207" s="2">
        <f t="shared" si="253"/>
        <v>0.36179006480400711</v>
      </c>
      <c r="FD207" s="2">
        <f t="shared" si="253"/>
        <v>0.36452776726374791</v>
      </c>
      <c r="FE207" s="2">
        <f t="shared" si="253"/>
        <v>0.36801511389037661</v>
      </c>
      <c r="FG207" s="2">
        <f t="shared" si="254"/>
        <v>0.99999913598190815</v>
      </c>
      <c r="FH207" s="2">
        <f t="shared" si="254"/>
        <v>0.99999852795961208</v>
      </c>
      <c r="FI207" s="2">
        <f t="shared" si="254"/>
        <v>0.99999784773242328</v>
      </c>
      <c r="FJ207" s="2">
        <f t="shared" si="254"/>
        <v>0.99999819911235144</v>
      </c>
      <c r="FK207" s="2">
        <f t="shared" si="254"/>
        <v>0.99999866125932768</v>
      </c>
      <c r="FL207" s="2">
        <f t="shared" si="254"/>
        <v>0.99999877478710741</v>
      </c>
      <c r="FM207" s="2">
        <f t="shared" si="254"/>
        <v>0.99999873550056873</v>
      </c>
      <c r="FN207" s="2">
        <f t="shared" si="254"/>
        <v>0.99999873635035785</v>
      </c>
      <c r="FO207" s="2">
        <f t="shared" si="254"/>
        <v>0.99999873139211681</v>
      </c>
      <c r="FP207" s="2">
        <f t="shared" si="254"/>
        <v>0.99999849736673707</v>
      </c>
      <c r="FQ207" s="2">
        <f t="shared" si="254"/>
        <v>0.99999847908639239</v>
      </c>
      <c r="FR207" s="2">
        <f t="shared" si="254"/>
        <v>0.99999843228334018</v>
      </c>
      <c r="FS207" s="2">
        <f t="shared" si="254"/>
        <v>0.99999847581495804</v>
      </c>
      <c r="FT207" s="2">
        <f t="shared" si="254"/>
        <v>0.99999857633851896</v>
      </c>
      <c r="FU207" s="2">
        <f t="shared" si="254"/>
        <v>0.99999868128691816</v>
      </c>
      <c r="FW207" s="2">
        <f t="shared" si="245"/>
        <v>4.6329528324706375E-5</v>
      </c>
      <c r="FX207" s="2">
        <f t="shared" si="245"/>
        <v>0.9779830039291445</v>
      </c>
      <c r="FY207" s="2">
        <f t="shared" si="245"/>
        <v>0.96244534570008766</v>
      </c>
      <c r="FZ207" s="2">
        <f t="shared" si="245"/>
        <v>0.97684697724067582</v>
      </c>
      <c r="GA207" s="2">
        <f t="shared" si="245"/>
        <v>0.9840661849628185</v>
      </c>
      <c r="GB207" s="2">
        <f t="shared" si="245"/>
        <v>0.98383368767103585</v>
      </c>
      <c r="GC207" s="2">
        <f t="shared" si="245"/>
        <v>0.98454117841586652</v>
      </c>
      <c r="GD207" s="2">
        <f t="shared" si="245"/>
        <v>0.98369457401482907</v>
      </c>
      <c r="GE207" s="2">
        <f t="shared" si="245"/>
        <v>0.9797896808146741</v>
      </c>
      <c r="GF207" s="2">
        <f t="shared" si="245"/>
        <v>0.97471637991245907</v>
      </c>
      <c r="GG207" s="2">
        <f t="shared" si="245"/>
        <v>0.969997582781565</v>
      </c>
      <c r="GH207" s="2">
        <f t="shared" si="245"/>
        <v>0.96428759649139506</v>
      </c>
      <c r="GI207" s="2">
        <f t="shared" si="245"/>
        <v>0.96648760990071492</v>
      </c>
      <c r="GJ207" s="2">
        <f t="shared" si="245"/>
        <v>0.96318134333090444</v>
      </c>
      <c r="GK207" s="2">
        <f t="shared" si="245"/>
        <v>0.9630520828709741</v>
      </c>
      <c r="GM207" s="82">
        <f t="shared" si="246"/>
        <v>0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1.5632071414543801E-255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1.6325945773430932E-9</v>
      </c>
      <c r="HT207" s="82">
        <f t="shared" si="247"/>
        <v>8.6598092966172595E-99</v>
      </c>
      <c r="HU207" s="82">
        <f t="shared" si="247"/>
        <v>4.7814119269553579E-108</v>
      </c>
      <c r="HV207" s="82">
        <f t="shared" si="247"/>
        <v>3.0018972827766669E-147</v>
      </c>
      <c r="HW207" s="82">
        <f t="shared" si="247"/>
        <v>6.2878018631283092E-158</v>
      </c>
      <c r="HX207" s="82">
        <f t="shared" si="247"/>
        <v>1.3455141447118613E-167</v>
      </c>
      <c r="HY207" s="82">
        <f t="shared" si="247"/>
        <v>4.7617454266153373E-185</v>
      </c>
      <c r="HZ207" s="82">
        <f t="shared" si="247"/>
        <v>7.0358061618134962E-174</v>
      </c>
      <c r="IA207" s="82">
        <f t="shared" si="247"/>
        <v>9.2339315171788141E-144</v>
      </c>
      <c r="IB207" s="82">
        <f t="shared" si="247"/>
        <v>1.353517543765065E-154</v>
      </c>
      <c r="IC207" s="82">
        <f t="shared" si="247"/>
        <v>6.3644759018566386E-142</v>
      </c>
      <c r="ID207" s="82">
        <f t="shared" si="247"/>
        <v>2.5643754003817196E-126</v>
      </c>
      <c r="IE207" s="82">
        <f t="shared" si="247"/>
        <v>2.184879350869428E-121</v>
      </c>
      <c r="IF207" s="82">
        <f t="shared" si="247"/>
        <v>3.5383262967966635E-128</v>
      </c>
      <c r="IG207" s="82">
        <f t="shared" si="247"/>
        <v>5.6650747116474988E-132</v>
      </c>
      <c r="II207" s="82">
        <f t="shared" si="248"/>
        <v>5.4701473348134804E-204</v>
      </c>
      <c r="IJ207" s="82">
        <f t="shared" si="248"/>
        <v>1.7555569876658288E-28</v>
      </c>
      <c r="IK207" s="82">
        <f t="shared" si="248"/>
        <v>7.2262683787976247E-27</v>
      </c>
      <c r="IL207" s="82">
        <f t="shared" si="248"/>
        <v>3.3403795481052001E-42</v>
      </c>
      <c r="IM207" s="82">
        <f t="shared" si="248"/>
        <v>6.1966726827376275E-48</v>
      </c>
      <c r="IN207" s="82">
        <f t="shared" si="248"/>
        <v>9.0685681948422923E-51</v>
      </c>
      <c r="IO207" s="82">
        <f t="shared" si="248"/>
        <v>5.863535350084113E-56</v>
      </c>
      <c r="IP207" s="82">
        <f t="shared" si="248"/>
        <v>2.0288031555315225E-52</v>
      </c>
      <c r="IQ207" s="82">
        <f t="shared" si="248"/>
        <v>5.1755520924524693E-41</v>
      </c>
      <c r="IR207" s="82">
        <f t="shared" si="248"/>
        <v>1.672510606346551E-41</v>
      </c>
      <c r="IS207" s="82">
        <f t="shared" si="248"/>
        <v>2.6084715220798548E-36</v>
      </c>
      <c r="IT207" s="82">
        <f t="shared" si="248"/>
        <v>1.1132113846305781E-30</v>
      </c>
      <c r="IU207" s="82">
        <f t="shared" si="248"/>
        <v>1.8972859138034404E-30</v>
      </c>
      <c r="IV207" s="82">
        <f t="shared" si="248"/>
        <v>2.8395959505185374E-32</v>
      </c>
      <c r="IW207" s="82">
        <f t="shared" si="248"/>
        <v>3.3826519898368719E-33</v>
      </c>
      <c r="IY207" s="82">
        <f t="shared" si="249"/>
        <v>1.6325945773430932E-9</v>
      </c>
      <c r="IZ207" s="82">
        <f t="shared" si="249"/>
        <v>1.7555569876658288E-28</v>
      </c>
      <c r="JA207" s="82">
        <f t="shared" si="249"/>
        <v>7.2262683787976247E-27</v>
      </c>
      <c r="JB207" s="82">
        <f t="shared" si="249"/>
        <v>3.3403795481052001E-42</v>
      </c>
      <c r="JC207" s="82">
        <f t="shared" si="249"/>
        <v>6.1966726827376275E-48</v>
      </c>
      <c r="JD207" s="82">
        <f t="shared" si="249"/>
        <v>9.0685681948422923E-51</v>
      </c>
      <c r="JE207" s="82">
        <f t="shared" si="249"/>
        <v>5.863535350084113E-56</v>
      </c>
      <c r="JF207" s="82">
        <f t="shared" si="249"/>
        <v>2.0288031555315225E-52</v>
      </c>
      <c r="JG207" s="82">
        <f t="shared" si="249"/>
        <v>5.1755520924524693E-41</v>
      </c>
      <c r="JH207" s="82">
        <f t="shared" si="249"/>
        <v>1.672510606346551E-41</v>
      </c>
      <c r="JI207" s="82">
        <f t="shared" si="249"/>
        <v>2.6084715220798548E-36</v>
      </c>
      <c r="JJ207" s="82">
        <f t="shared" si="249"/>
        <v>1.1132113846305781E-30</v>
      </c>
      <c r="JK207" s="82">
        <f t="shared" si="249"/>
        <v>1.8972859138034404E-30</v>
      </c>
      <c r="JL207" s="82">
        <f t="shared" si="249"/>
        <v>2.8395959505185374E-32</v>
      </c>
      <c r="JM207" s="82">
        <f t="shared" si="249"/>
        <v>3.3826519898368719E-33</v>
      </c>
    </row>
    <row r="208" spans="2:273" x14ac:dyDescent="0.25">
      <c r="B208" s="2">
        <v>181</v>
      </c>
      <c r="C208" s="37">
        <v>0.37467800000000001</v>
      </c>
      <c r="D208" s="37">
        <v>0.36805399999999999</v>
      </c>
      <c r="E208" s="37">
        <v>0.37492399999999998</v>
      </c>
      <c r="F208" s="37">
        <v>0.37663099999999999</v>
      </c>
      <c r="G208" s="37">
        <v>0.37820900000000002</v>
      </c>
      <c r="H208" s="37">
        <v>0.37018000000000001</v>
      </c>
      <c r="I208" s="37">
        <v>0.37279600000000002</v>
      </c>
      <c r="J208" s="37">
        <v>0.37417800000000001</v>
      </c>
      <c r="K208" s="37">
        <v>0.37623099999999998</v>
      </c>
      <c r="L208" s="37">
        <v>0.36505900000000002</v>
      </c>
      <c r="M208" s="37">
        <v>0.366622</v>
      </c>
      <c r="N208" s="37">
        <v>0.36887700000000001</v>
      </c>
      <c r="O208" s="37">
        <v>0.361979</v>
      </c>
      <c r="P208" s="37">
        <v>0.36430099999999999</v>
      </c>
      <c r="Q208" s="37">
        <v>0.36495499999999997</v>
      </c>
      <c r="S208" s="4">
        <f t="shared" si="250"/>
        <v>0.35808084123394424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0.3643375684577807</v>
      </c>
      <c r="AG208" s="4">
        <f t="shared" si="250"/>
        <v>0.36799154720636457</v>
      </c>
      <c r="AI208" s="4">
        <f t="shared" si="251"/>
        <v>1.6597158766055775E-2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-3.6568457780716823E-5</v>
      </c>
      <c r="AW208" s="4">
        <f t="shared" si="251"/>
        <v>-3.0365472063645926E-3</v>
      </c>
      <c r="AY208" s="2">
        <f t="shared" si="243"/>
        <v>0.35808084123394396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0.3643375684577807</v>
      </c>
      <c r="BM208" s="2">
        <f t="shared" si="243"/>
        <v>0.36799154720636457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>
        <f t="shared" si="244"/>
        <v>0.37467800000000001</v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0.37467800000000001</v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0.36430099999999999</v>
      </c>
      <c r="DI208" s="2">
        <f t="shared" si="212"/>
        <v>0.36495499999999997</v>
      </c>
      <c r="DK208" s="2">
        <f t="shared" si="252"/>
        <v>0.59142097865353027</v>
      </c>
      <c r="DL208" s="2">
        <f t="shared" si="252"/>
        <v>0.52189024171122989</v>
      </c>
      <c r="DM208" s="2">
        <f t="shared" si="252"/>
        <v>0.53172820056898984</v>
      </c>
      <c r="DN208" s="2">
        <f t="shared" si="252"/>
        <v>0.53668355328185346</v>
      </c>
      <c r="DO208" s="2">
        <f t="shared" si="252"/>
        <v>0.57264737266042787</v>
      </c>
      <c r="DP208" s="2">
        <f t="shared" si="252"/>
        <v>0.54157765084310838</v>
      </c>
      <c r="DQ208" s="2">
        <f t="shared" si="252"/>
        <v>0.52618990157624634</v>
      </c>
      <c r="DR208" s="2">
        <f t="shared" si="252"/>
        <v>0.5201674561950147</v>
      </c>
      <c r="DS208" s="2">
        <f t="shared" si="252"/>
        <v>0.52869205315249268</v>
      </c>
      <c r="DT208" s="2">
        <f t="shared" si="252"/>
        <v>0.53273058181818178</v>
      </c>
      <c r="DU208" s="2">
        <f t="shared" si="252"/>
        <v>0.51647123422459884</v>
      </c>
      <c r="DV208" s="2">
        <f t="shared" si="252"/>
        <v>0.51887723753501391</v>
      </c>
      <c r="DW208" s="2">
        <f t="shared" si="252"/>
        <v>0.49987076791443852</v>
      </c>
      <c r="DX208" s="2">
        <f t="shared" si="252"/>
        <v>0.55330036470588229</v>
      </c>
      <c r="DY208" s="2">
        <f t="shared" si="252"/>
        <v>0.52127194336510263</v>
      </c>
      <c r="EA208" s="2">
        <f t="shared" si="241"/>
        <v>0.35808065736318828</v>
      </c>
      <c r="EB208" s="2">
        <f t="shared" si="241"/>
        <v>0.36429802930056704</v>
      </c>
      <c r="EC208" s="2">
        <f t="shared" si="241"/>
        <v>0.36845394502306311</v>
      </c>
      <c r="ED208" s="2">
        <f t="shared" si="241"/>
        <v>0.36754334052216875</v>
      </c>
      <c r="EE208" s="2">
        <f t="shared" si="241"/>
        <v>0.37147542011048673</v>
      </c>
      <c r="EF208" s="2">
        <f t="shared" si="240"/>
        <v>0.36638014119135309</v>
      </c>
      <c r="EG208" s="2">
        <f t="shared" si="240"/>
        <v>0.36986724436974805</v>
      </c>
      <c r="EH208" s="2">
        <f t="shared" si="240"/>
        <v>0.37816410471346945</v>
      </c>
      <c r="EI208" s="2">
        <f t="shared" si="240"/>
        <v>0.36871020291820628</v>
      </c>
      <c r="EJ208" s="2">
        <f t="shared" si="240"/>
        <v>0.35989549893432454</v>
      </c>
      <c r="EK208" s="2">
        <f t="shared" si="213"/>
        <v>0.36026185949690609</v>
      </c>
      <c r="EL208" s="2">
        <f t="shared" si="180"/>
        <v>0.36613890217620954</v>
      </c>
      <c r="EM208" s="2">
        <f t="shared" si="180"/>
        <v>0.36117314748449353</v>
      </c>
      <c r="EN208" s="2">
        <f t="shared" si="180"/>
        <v>0.36403612566851662</v>
      </c>
      <c r="EO208" s="2">
        <f t="shared" si="180"/>
        <v>0.37380879094957958</v>
      </c>
      <c r="EQ208" s="2">
        <f t="shared" si="253"/>
        <v>0.35808065736318828</v>
      </c>
      <c r="ER208" s="2">
        <f t="shared" si="253"/>
        <v>0.36632668386164813</v>
      </c>
      <c r="ES208" s="2">
        <f t="shared" si="253"/>
        <v>0.37055764683803127</v>
      </c>
      <c r="ET208" s="2">
        <f t="shared" si="253"/>
        <v>0.37113130049606635</v>
      </c>
      <c r="EU208" s="2">
        <f t="shared" si="253"/>
        <v>0.37205509483984273</v>
      </c>
      <c r="EV208" s="2">
        <f t="shared" si="253"/>
        <v>0.36616000711391755</v>
      </c>
      <c r="EW208" s="2">
        <f t="shared" si="253"/>
        <v>0.37024189327116086</v>
      </c>
      <c r="EX208" s="2">
        <f t="shared" si="253"/>
        <v>0.37429691026536316</v>
      </c>
      <c r="EY208" s="2">
        <f t="shared" si="253"/>
        <v>0.37207920707199066</v>
      </c>
      <c r="EZ208" s="2">
        <f t="shared" si="253"/>
        <v>0.36164362134239358</v>
      </c>
      <c r="FA208" s="2">
        <f t="shared" si="253"/>
        <v>0.36347639251961517</v>
      </c>
      <c r="FB208" s="2">
        <f t="shared" si="253"/>
        <v>0.36586951296979925</v>
      </c>
      <c r="FC208" s="2">
        <f t="shared" si="253"/>
        <v>0.36157687792528881</v>
      </c>
      <c r="FD208" s="2">
        <f t="shared" si="253"/>
        <v>0.36434782323284859</v>
      </c>
      <c r="FE208" s="2">
        <f t="shared" si="253"/>
        <v>0.3677878200518121</v>
      </c>
      <c r="FG208" s="2">
        <f t="shared" si="254"/>
        <v>0.99999921200607489</v>
      </c>
      <c r="FH208" s="2">
        <f t="shared" si="254"/>
        <v>0.9999986574830364</v>
      </c>
      <c r="FI208" s="2">
        <f t="shared" si="254"/>
        <v>0.99999803710826918</v>
      </c>
      <c r="FJ208" s="2">
        <f t="shared" si="254"/>
        <v>0.99999835757068378</v>
      </c>
      <c r="FK208" s="2">
        <f t="shared" si="254"/>
        <v>0.99999877905385193</v>
      </c>
      <c r="FL208" s="2">
        <f t="shared" si="254"/>
        <v>0.99999888259244096</v>
      </c>
      <c r="FM208" s="2">
        <f t="shared" si="254"/>
        <v>0.99999884676268402</v>
      </c>
      <c r="FN208" s="2">
        <f t="shared" si="254"/>
        <v>0.99999884753770107</v>
      </c>
      <c r="FO208" s="2">
        <f t="shared" si="254"/>
        <v>0.9999988430157305</v>
      </c>
      <c r="FP208" s="2">
        <f t="shared" si="254"/>
        <v>0.99999862958199537</v>
      </c>
      <c r="FQ208" s="2">
        <f t="shared" si="254"/>
        <v>0.99999861291011849</v>
      </c>
      <c r="FR208" s="2">
        <f t="shared" si="254"/>
        <v>0.99999857022521599</v>
      </c>
      <c r="FS208" s="2">
        <f t="shared" si="254"/>
        <v>0.99999860992653422</v>
      </c>
      <c r="FT208" s="2">
        <f t="shared" si="254"/>
        <v>0.99999870160513504</v>
      </c>
      <c r="FU208" s="2">
        <f t="shared" si="254"/>
        <v>0.9999987973192358</v>
      </c>
      <c r="FW208" s="2">
        <f t="shared" si="245"/>
        <v>5.0799090584406105E-5</v>
      </c>
      <c r="FX208" s="2">
        <f t="shared" si="245"/>
        <v>0.9798812858133501</v>
      </c>
      <c r="FY208" s="2">
        <f t="shared" si="245"/>
        <v>0.96563619637124753</v>
      </c>
      <c r="FZ208" s="2">
        <f t="shared" si="245"/>
        <v>0.97884108702391925</v>
      </c>
      <c r="GA208" s="2">
        <f t="shared" si="245"/>
        <v>0.98544778572556913</v>
      </c>
      <c r="GB208" s="2">
        <f t="shared" si="245"/>
        <v>0.98523514550491786</v>
      </c>
      <c r="GC208" s="2">
        <f t="shared" si="245"/>
        <v>0.98588218397491434</v>
      </c>
      <c r="GD208" s="2">
        <f t="shared" si="245"/>
        <v>0.98510790906723222</v>
      </c>
      <c r="GE208" s="2">
        <f t="shared" si="245"/>
        <v>0.98153513396759184</v>
      </c>
      <c r="GF208" s="2">
        <f t="shared" si="245"/>
        <v>0.97688965118699134</v>
      </c>
      <c r="GG208" s="2">
        <f t="shared" si="245"/>
        <v>0.97256504509516362</v>
      </c>
      <c r="GH208" s="2">
        <f t="shared" si="245"/>
        <v>0.96732723312127311</v>
      </c>
      <c r="GI208" s="2">
        <f t="shared" si="245"/>
        <v>0.96934594653929917</v>
      </c>
      <c r="GJ208" s="2">
        <f t="shared" si="245"/>
        <v>0.96631184845314855</v>
      </c>
      <c r="GK208" s="2">
        <f t="shared" si="245"/>
        <v>0.96619319260766989</v>
      </c>
      <c r="GM208" s="82">
        <f t="shared" si="246"/>
        <v>0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2.6981528496644706E-260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2.1528859979946979E-10</v>
      </c>
      <c r="HT208" s="82">
        <f t="shared" si="247"/>
        <v>1.3176119343215705E-101</v>
      </c>
      <c r="HU208" s="82">
        <f t="shared" si="247"/>
        <v>2.15867827543678E-111</v>
      </c>
      <c r="HV208" s="82">
        <f t="shared" si="247"/>
        <v>1.5030947799343859E-151</v>
      </c>
      <c r="HW208" s="82">
        <f t="shared" si="247"/>
        <v>3.0194468836350278E-162</v>
      </c>
      <c r="HX208" s="82">
        <f t="shared" si="247"/>
        <v>3.3697172449960902E-172</v>
      </c>
      <c r="HY208" s="82">
        <f t="shared" si="247"/>
        <v>4.4342033491027208E-190</v>
      </c>
      <c r="HZ208" s="82">
        <f t="shared" si="247"/>
        <v>1.1784456513104769E-178</v>
      </c>
      <c r="IA208" s="82">
        <f t="shared" si="247"/>
        <v>8.525185596098092E-148</v>
      </c>
      <c r="IB208" s="82">
        <f t="shared" si="247"/>
        <v>4.5141001943019617E-159</v>
      </c>
      <c r="IC208" s="82">
        <f t="shared" si="247"/>
        <v>4.0073095057744918E-146</v>
      </c>
      <c r="ID208" s="82">
        <f t="shared" si="247"/>
        <v>3.8558361359271059E-130</v>
      </c>
      <c r="IE208" s="82">
        <f t="shared" si="247"/>
        <v>4.7979305644130293E-125</v>
      </c>
      <c r="IF208" s="82">
        <f t="shared" si="247"/>
        <v>4.9037225714655119E-132</v>
      </c>
      <c r="IG208" s="82">
        <f t="shared" si="247"/>
        <v>6.3847699249509808E-136</v>
      </c>
      <c r="II208" s="82">
        <f t="shared" si="248"/>
        <v>2.8020476159109208E-200</v>
      </c>
      <c r="IJ208" s="82">
        <f t="shared" si="248"/>
        <v>8.4410130423886476E-30</v>
      </c>
      <c r="IK208" s="82">
        <f t="shared" si="248"/>
        <v>2.5501136143018969E-28</v>
      </c>
      <c r="IL208" s="82">
        <f t="shared" si="248"/>
        <v>3.2217857136994228E-44</v>
      </c>
      <c r="IM208" s="82">
        <f t="shared" si="248"/>
        <v>5.0947808243531324E-50</v>
      </c>
      <c r="IN208" s="82">
        <f t="shared" si="248"/>
        <v>5.4577470268452153E-53</v>
      </c>
      <c r="IO208" s="82">
        <f t="shared" si="248"/>
        <v>2.1902672896649781E-58</v>
      </c>
      <c r="IP208" s="82">
        <f t="shared" si="248"/>
        <v>1.016916284455104E-54</v>
      </c>
      <c r="IQ208" s="82">
        <f t="shared" si="248"/>
        <v>6.7314212640959059E-43</v>
      </c>
      <c r="IR208" s="82">
        <f t="shared" si="248"/>
        <v>1.5588492036789586E-43</v>
      </c>
      <c r="IS208" s="82">
        <f t="shared" si="248"/>
        <v>3.6219308259483253E-38</v>
      </c>
      <c r="IT208" s="82">
        <f t="shared" si="248"/>
        <v>2.5303221232122847E-32</v>
      </c>
      <c r="IU208" s="82">
        <f t="shared" si="248"/>
        <v>4.787671542819758E-32</v>
      </c>
      <c r="IV208" s="82">
        <f t="shared" si="248"/>
        <v>5.048514135544992E-34</v>
      </c>
      <c r="IW208" s="82">
        <f t="shared" si="248"/>
        <v>5.3040382799344434E-35</v>
      </c>
      <c r="IY208" s="82">
        <f t="shared" si="249"/>
        <v>2.1528859979946979E-10</v>
      </c>
      <c r="IZ208" s="82">
        <f t="shared" si="249"/>
        <v>8.4410130423886476E-30</v>
      </c>
      <c r="JA208" s="82">
        <f t="shared" si="249"/>
        <v>2.5501136143018969E-28</v>
      </c>
      <c r="JB208" s="82">
        <f t="shared" si="249"/>
        <v>3.2217857136994228E-44</v>
      </c>
      <c r="JC208" s="82">
        <f t="shared" si="249"/>
        <v>5.0947808243531324E-50</v>
      </c>
      <c r="JD208" s="82">
        <f t="shared" si="249"/>
        <v>5.4577470268452153E-53</v>
      </c>
      <c r="JE208" s="82">
        <f t="shared" si="249"/>
        <v>2.1902672896649781E-58</v>
      </c>
      <c r="JF208" s="82">
        <f t="shared" si="249"/>
        <v>1.016916284455104E-54</v>
      </c>
      <c r="JG208" s="82">
        <f t="shared" si="249"/>
        <v>6.7314212640959059E-43</v>
      </c>
      <c r="JH208" s="82">
        <f t="shared" si="249"/>
        <v>1.5588492036789586E-43</v>
      </c>
      <c r="JI208" s="82">
        <f t="shared" si="249"/>
        <v>3.6219308259483253E-38</v>
      </c>
      <c r="JJ208" s="82">
        <f t="shared" si="249"/>
        <v>2.5303221232122847E-32</v>
      </c>
      <c r="JK208" s="82">
        <f t="shared" si="249"/>
        <v>4.787671542819758E-32</v>
      </c>
      <c r="JL208" s="82">
        <f t="shared" si="249"/>
        <v>5.048514135544992E-34</v>
      </c>
      <c r="JM208" s="82">
        <f t="shared" si="249"/>
        <v>5.3040382799344434E-35</v>
      </c>
    </row>
    <row r="209" spans="2:273" x14ac:dyDescent="0.25">
      <c r="B209" s="2">
        <v>182</v>
      </c>
      <c r="C209" s="37">
        <v>0.37680999999999998</v>
      </c>
      <c r="D209" s="37">
        <v>0.370224</v>
      </c>
      <c r="E209" s="37">
        <v>0.37114000000000003</v>
      </c>
      <c r="F209" s="37">
        <v>0.37525399999999998</v>
      </c>
      <c r="G209" s="37">
        <v>0.37209799999999998</v>
      </c>
      <c r="H209" s="37">
        <v>0.36980000000000002</v>
      </c>
      <c r="I209" s="37">
        <v>0.37311699999999998</v>
      </c>
      <c r="J209" s="37">
        <v>0.37552000000000002</v>
      </c>
      <c r="K209" s="37">
        <v>0.37404399999999999</v>
      </c>
      <c r="L209" s="37">
        <v>0.36756699999999998</v>
      </c>
      <c r="M209" s="37">
        <v>0.373085</v>
      </c>
      <c r="N209" s="37">
        <v>0.36827900000000002</v>
      </c>
      <c r="O209" s="37">
        <v>0.36309399999999997</v>
      </c>
      <c r="P209" s="37">
        <v>0.36653599999999997</v>
      </c>
      <c r="Q209" s="37">
        <v>0.37010799999999999</v>
      </c>
      <c r="S209" s="4">
        <f t="shared" si="250"/>
        <v>0.35776671944954008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0.36415827882399698</v>
      </c>
      <c r="AG209" s="4">
        <f t="shared" si="250"/>
        <v>0.36774884029598998</v>
      </c>
      <c r="AI209" s="4">
        <f t="shared" si="251"/>
        <v>1.9043280550459896E-2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2.3777211760029893E-3</v>
      </c>
      <c r="AW209" s="4">
        <f t="shared" si="251"/>
        <v>2.3591597040100165E-3</v>
      </c>
      <c r="AY209" s="2">
        <f t="shared" si="243"/>
        <v>0.35776671944954008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0.36415827882399698</v>
      </c>
      <c r="BM209" s="2">
        <f t="shared" si="243"/>
        <v>0.36774884029598998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>
        <f t="shared" si="244"/>
        <v>0.37680999999999998</v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0.37680999999999998</v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0.36653599999999997</v>
      </c>
      <c r="DI209" s="2">
        <f t="shared" si="212"/>
        <v>0.37010799999999999</v>
      </c>
      <c r="DK209" s="2">
        <f t="shared" si="252"/>
        <v>0.59252012479474536</v>
      </c>
      <c r="DL209" s="2">
        <f t="shared" si="252"/>
        <v>0.52261002719633309</v>
      </c>
      <c r="DM209" s="2">
        <f t="shared" si="252"/>
        <v>0.53251120811905006</v>
      </c>
      <c r="DN209" s="2">
        <f t="shared" si="252"/>
        <v>0.53747727837837855</v>
      </c>
      <c r="DO209" s="2">
        <f t="shared" si="252"/>
        <v>0.57363510494652414</v>
      </c>
      <c r="DP209" s="2">
        <f t="shared" si="252"/>
        <v>0.54239078317448663</v>
      </c>
      <c r="DQ209" s="2">
        <f t="shared" si="252"/>
        <v>0.52692795876099707</v>
      </c>
      <c r="DR209" s="2">
        <f t="shared" si="252"/>
        <v>0.5208499774560118</v>
      </c>
      <c r="DS209" s="2">
        <f t="shared" si="252"/>
        <v>0.52943898002199408</v>
      </c>
      <c r="DT209" s="2">
        <f t="shared" si="252"/>
        <v>0.53351476271963327</v>
      </c>
      <c r="DU209" s="2">
        <f t="shared" si="252"/>
        <v>0.5171449674560733</v>
      </c>
      <c r="DV209" s="2">
        <f t="shared" si="252"/>
        <v>0.51957710588235284</v>
      </c>
      <c r="DW209" s="2">
        <f t="shared" si="252"/>
        <v>0.50047733292589769</v>
      </c>
      <c r="DX209" s="2">
        <f t="shared" si="252"/>
        <v>0.5542648369747899</v>
      </c>
      <c r="DY209" s="2">
        <f t="shared" si="252"/>
        <v>0.52203329655425224</v>
      </c>
      <c r="EA209" s="2">
        <f t="shared" si="241"/>
        <v>0.35776655074175939</v>
      </c>
      <c r="EB209" s="2">
        <f t="shared" si="241"/>
        <v>0.36408384900756136</v>
      </c>
      <c r="EC209" s="2">
        <f t="shared" si="241"/>
        <v>0.36822950056153492</v>
      </c>
      <c r="ED209" s="2">
        <f t="shared" si="241"/>
        <v>0.36728955172378491</v>
      </c>
      <c r="EE209" s="2">
        <f t="shared" si="241"/>
        <v>0.37126478073357516</v>
      </c>
      <c r="EF209" s="2">
        <f t="shared" si="240"/>
        <v>0.3661692351735174</v>
      </c>
      <c r="EG209" s="2">
        <f t="shared" si="240"/>
        <v>0.36970389373349355</v>
      </c>
      <c r="EH209" s="2">
        <f t="shared" si="240"/>
        <v>0.37806849889157601</v>
      </c>
      <c r="EI209" s="2">
        <f t="shared" si="240"/>
        <v>0.36852511505362179</v>
      </c>
      <c r="EJ209" s="2">
        <f t="shared" si="240"/>
        <v>0.35959335170118595</v>
      </c>
      <c r="EK209" s="2">
        <f t="shared" si="213"/>
        <v>0.35997784391982779</v>
      </c>
      <c r="EL209" s="2">
        <f t="shared" si="180"/>
        <v>0.36594164525670814</v>
      </c>
      <c r="EM209" s="2">
        <f t="shared" si="180"/>
        <v>0.36095424393685804</v>
      </c>
      <c r="EN209" s="2">
        <f t="shared" si="180"/>
        <v>0.36384901622414223</v>
      </c>
      <c r="EO209" s="2">
        <f t="shared" si="180"/>
        <v>0.37364480803530964</v>
      </c>
      <c r="EQ209" s="2">
        <f t="shared" si="253"/>
        <v>0.35776655074175939</v>
      </c>
      <c r="ER209" s="2">
        <f t="shared" si="253"/>
        <v>0.36613688723146076</v>
      </c>
      <c r="ES209" s="2">
        <f t="shared" si="253"/>
        <v>0.3703603382364784</v>
      </c>
      <c r="ET209" s="2">
        <f t="shared" si="253"/>
        <v>0.37092148104923617</v>
      </c>
      <c r="EU209" s="2">
        <f t="shared" si="253"/>
        <v>0.37185142477209998</v>
      </c>
      <c r="EV209" s="2">
        <f t="shared" si="253"/>
        <v>0.36594661270544693</v>
      </c>
      <c r="EW209" s="2">
        <f t="shared" si="253"/>
        <v>0.3700828235554478</v>
      </c>
      <c r="EX209" s="2">
        <f t="shared" si="253"/>
        <v>0.374156854077138</v>
      </c>
      <c r="EY209" s="2">
        <f t="shared" si="253"/>
        <v>0.37193399838406521</v>
      </c>
      <c r="EZ209" s="2">
        <f t="shared" si="253"/>
        <v>0.36136289399506988</v>
      </c>
      <c r="FA209" s="2">
        <f t="shared" si="253"/>
        <v>0.36323210064110967</v>
      </c>
      <c r="FB209" s="2">
        <f t="shared" si="253"/>
        <v>0.36566919758028804</v>
      </c>
      <c r="FC209" s="2">
        <f t="shared" si="253"/>
        <v>0.36136369104657046</v>
      </c>
      <c r="FD209" s="2">
        <f t="shared" si="253"/>
        <v>0.36416787920194921</v>
      </c>
      <c r="FE209" s="2">
        <f t="shared" si="253"/>
        <v>0.36756052621324753</v>
      </c>
      <c r="FG209" s="2">
        <f t="shared" si="254"/>
        <v>0.99999928134094918</v>
      </c>
      <c r="FH209" s="2">
        <f t="shared" si="254"/>
        <v>0.99999877560983252</v>
      </c>
      <c r="FI209" s="2">
        <f t="shared" si="254"/>
        <v>0.99999820982115584</v>
      </c>
      <c r="FJ209" s="2">
        <f t="shared" si="254"/>
        <v>0.99999850208644425</v>
      </c>
      <c r="FK209" s="2">
        <f t="shared" si="254"/>
        <v>0.99999888648375912</v>
      </c>
      <c r="FL209" s="2">
        <f t="shared" si="254"/>
        <v>0.99999898091209394</v>
      </c>
      <c r="FM209" s="2">
        <f t="shared" si="254"/>
        <v>0.99999894823496072</v>
      </c>
      <c r="FN209" s="2">
        <f t="shared" si="254"/>
        <v>0.99999894894178487</v>
      </c>
      <c r="FO209" s="2">
        <f t="shared" si="254"/>
        <v>0.9999989448176978</v>
      </c>
      <c r="FP209" s="2">
        <f t="shared" si="254"/>
        <v>0.99999875016377471</v>
      </c>
      <c r="FQ209" s="2">
        <f t="shared" si="254"/>
        <v>0.99999873495883851</v>
      </c>
      <c r="FR209" s="2">
        <f t="shared" si="254"/>
        <v>0.99999869602973512</v>
      </c>
      <c r="FS209" s="2">
        <f t="shared" si="254"/>
        <v>0.99999873223777658</v>
      </c>
      <c r="FT209" s="2">
        <f t="shared" si="254"/>
        <v>0.99999881584967409</v>
      </c>
      <c r="FU209" s="2">
        <f t="shared" si="254"/>
        <v>0.99999890314199069</v>
      </c>
      <c r="FW209" s="2">
        <f t="shared" si="245"/>
        <v>5.569982222461749E-5</v>
      </c>
      <c r="FX209" s="2">
        <f t="shared" si="245"/>
        <v>0.98161897597022907</v>
      </c>
      <c r="FY209" s="2">
        <f t="shared" si="245"/>
        <v>0.96856478977970262</v>
      </c>
      <c r="FZ209" s="2">
        <f t="shared" si="245"/>
        <v>0.98066684842535323</v>
      </c>
      <c r="GA209" s="2">
        <f t="shared" si="245"/>
        <v>0.98671120738174722</v>
      </c>
      <c r="GB209" s="2">
        <f t="shared" si="245"/>
        <v>0.98651677596684217</v>
      </c>
      <c r="GC209" s="2">
        <f t="shared" si="245"/>
        <v>0.98710838460187567</v>
      </c>
      <c r="GD209" s="2">
        <f t="shared" si="245"/>
        <v>0.98640043155501966</v>
      </c>
      <c r="GE209" s="2">
        <f t="shared" si="245"/>
        <v>0.98313243716583909</v>
      </c>
      <c r="GF209" s="2">
        <f t="shared" si="245"/>
        <v>0.97888016503753483</v>
      </c>
      <c r="GG209" s="2">
        <f t="shared" si="245"/>
        <v>0.97491847748958904</v>
      </c>
      <c r="GH209" s="2">
        <f t="shared" si="245"/>
        <v>0.97011617094881974</v>
      </c>
      <c r="GI209" s="2">
        <f t="shared" si="245"/>
        <v>0.97196756119474548</v>
      </c>
      <c r="GJ209" s="2">
        <f t="shared" si="245"/>
        <v>0.96918469815470643</v>
      </c>
      <c r="GK209" s="2">
        <f t="shared" si="245"/>
        <v>0.96907583719115731</v>
      </c>
      <c r="GM209" s="82">
        <f t="shared" si="246"/>
        <v>0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4.2057413152009787E-265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2.5693791678173788E-11</v>
      </c>
      <c r="HT209" s="82">
        <f t="shared" si="247"/>
        <v>1.8274277470438167E-104</v>
      </c>
      <c r="HU209" s="82">
        <f t="shared" si="247"/>
        <v>8.6515968889040497E-115</v>
      </c>
      <c r="HV209" s="82">
        <f t="shared" si="247"/>
        <v>6.5164802976023903E-156</v>
      </c>
      <c r="HW209" s="82">
        <f t="shared" si="247"/>
        <v>1.2662286173571098E-166</v>
      </c>
      <c r="HX209" s="82">
        <f t="shared" si="247"/>
        <v>7.3010866048387336E-177</v>
      </c>
      <c r="HY209" s="82">
        <f t="shared" si="247"/>
        <v>3.530156966834068E-195</v>
      </c>
      <c r="HZ209" s="82">
        <f t="shared" si="247"/>
        <v>1.6982230771044754E-183</v>
      </c>
      <c r="IA209" s="82">
        <f t="shared" si="247"/>
        <v>6.9114549780369011E-152</v>
      </c>
      <c r="IB209" s="82">
        <f t="shared" si="247"/>
        <v>1.2975286487893336E-163</v>
      </c>
      <c r="IC209" s="82">
        <f t="shared" si="247"/>
        <v>2.1877151321474254E-150</v>
      </c>
      <c r="ID209" s="82">
        <f t="shared" si="247"/>
        <v>5.0765052586056004E-134</v>
      </c>
      <c r="IE209" s="82">
        <f t="shared" si="247"/>
        <v>9.2827057758936046E-129</v>
      </c>
      <c r="IF209" s="82">
        <f t="shared" si="247"/>
        <v>5.9476669013783066E-136</v>
      </c>
      <c r="IG209" s="82">
        <f t="shared" si="247"/>
        <v>6.2835819828936027E-140</v>
      </c>
      <c r="II209" s="82">
        <f t="shared" si="248"/>
        <v>1.3262728839467951E-196</v>
      </c>
      <c r="IJ209" s="82">
        <f t="shared" si="248"/>
        <v>3.7777945050724541E-31</v>
      </c>
      <c r="IK209" s="82">
        <f t="shared" si="248"/>
        <v>8.2071787038869754E-30</v>
      </c>
      <c r="IL209" s="82">
        <f t="shared" si="248"/>
        <v>2.7789925392121538E-46</v>
      </c>
      <c r="IM209" s="82">
        <f t="shared" si="248"/>
        <v>3.7708937069284913E-52</v>
      </c>
      <c r="IN209" s="82">
        <f t="shared" si="248"/>
        <v>2.935460738000338E-55</v>
      </c>
      <c r="IO209" s="82">
        <f t="shared" si="248"/>
        <v>7.2444463729229961E-61</v>
      </c>
      <c r="IP209" s="82">
        <f t="shared" si="248"/>
        <v>4.5357869851212037E-57</v>
      </c>
      <c r="IQ209" s="82">
        <f t="shared" si="248"/>
        <v>7.9157347009933568E-45</v>
      </c>
      <c r="IR209" s="82">
        <f t="shared" si="248"/>
        <v>1.2947552394989875E-45</v>
      </c>
      <c r="IS209" s="82">
        <f t="shared" si="248"/>
        <v>4.5029205440919717E-40</v>
      </c>
      <c r="IT209" s="82">
        <f t="shared" si="248"/>
        <v>5.1893790777712925E-34</v>
      </c>
      <c r="IU209" s="82">
        <f t="shared" si="248"/>
        <v>1.0953055493487719E-33</v>
      </c>
      <c r="IV209" s="82">
        <f t="shared" si="248"/>
        <v>8.0356941306052267E-36</v>
      </c>
      <c r="IW209" s="82">
        <f t="shared" si="248"/>
        <v>7.4188643880357459E-37</v>
      </c>
      <c r="IY209" s="82">
        <f t="shared" si="249"/>
        <v>2.5693791678173788E-11</v>
      </c>
      <c r="IZ209" s="82">
        <f t="shared" si="249"/>
        <v>3.7777945050724541E-31</v>
      </c>
      <c r="JA209" s="82">
        <f t="shared" si="249"/>
        <v>8.2071787038869754E-30</v>
      </c>
      <c r="JB209" s="82">
        <f t="shared" si="249"/>
        <v>2.7789925392121538E-46</v>
      </c>
      <c r="JC209" s="82">
        <f t="shared" si="249"/>
        <v>3.7708937069284913E-52</v>
      </c>
      <c r="JD209" s="82">
        <f t="shared" si="249"/>
        <v>2.935460738000338E-55</v>
      </c>
      <c r="JE209" s="82">
        <f t="shared" si="249"/>
        <v>7.2444463729229961E-61</v>
      </c>
      <c r="JF209" s="82">
        <f t="shared" si="249"/>
        <v>4.5357869851212037E-57</v>
      </c>
      <c r="JG209" s="82">
        <f t="shared" si="249"/>
        <v>7.9157347009933568E-45</v>
      </c>
      <c r="JH209" s="82">
        <f t="shared" si="249"/>
        <v>1.2947552394989875E-45</v>
      </c>
      <c r="JI209" s="82">
        <f t="shared" si="249"/>
        <v>4.5029205440919717E-40</v>
      </c>
      <c r="JJ209" s="82">
        <f t="shared" si="249"/>
        <v>5.1893790777712925E-34</v>
      </c>
      <c r="JK209" s="82">
        <f t="shared" si="249"/>
        <v>1.0953055493487719E-33</v>
      </c>
      <c r="JL209" s="82">
        <f t="shared" si="249"/>
        <v>8.0356941306052267E-36</v>
      </c>
      <c r="JM209" s="82">
        <f t="shared" si="249"/>
        <v>7.4188643880357459E-37</v>
      </c>
    </row>
    <row r="210" spans="2:273" x14ac:dyDescent="0.25">
      <c r="B210" s="2">
        <v>183</v>
      </c>
      <c r="C210" s="37">
        <v>0.37673400000000001</v>
      </c>
      <c r="D210" s="37">
        <v>0.37049300000000002</v>
      </c>
      <c r="E210" s="37">
        <v>0.37182100000000001</v>
      </c>
      <c r="F210" s="37">
        <v>0.37615799999999999</v>
      </c>
      <c r="G210" s="37">
        <v>0.37508900000000001</v>
      </c>
      <c r="H210" s="37">
        <v>0.36746200000000001</v>
      </c>
      <c r="I210" s="37">
        <v>0.373506</v>
      </c>
      <c r="J210" s="37">
        <v>0.37756899999999999</v>
      </c>
      <c r="K210" s="37">
        <v>0.37504100000000001</v>
      </c>
      <c r="L210" s="37">
        <v>0.365983</v>
      </c>
      <c r="M210" s="37">
        <v>0.370365</v>
      </c>
      <c r="N210" s="37">
        <v>0.36651899999999998</v>
      </c>
      <c r="O210" s="37">
        <v>0.36446000000000001</v>
      </c>
      <c r="P210" s="37">
        <v>0.36849799999999999</v>
      </c>
      <c r="Q210" s="37">
        <v>0.367952</v>
      </c>
      <c r="S210" s="4">
        <f t="shared" si="250"/>
        <v>0.35745259890994591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0.36750723641090227</v>
      </c>
      <c r="AI210" s="4">
        <f t="shared" si="251"/>
        <v>1.9281401090054107E-2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4.4476358909772973E-4</v>
      </c>
      <c r="AY210" s="2">
        <f t="shared" si="243"/>
        <v>0.35745259890994591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0.36750723641090227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>
        <f t="shared" si="244"/>
        <v>0.37673400000000001</v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0.37673400000000001</v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0.367952</v>
      </c>
      <c r="DK210" s="2">
        <f t="shared" si="252"/>
        <v>0.59361927093596045</v>
      </c>
      <c r="DL210" s="2">
        <f t="shared" si="252"/>
        <v>0.52332981268143619</v>
      </c>
      <c r="DM210" s="2">
        <f t="shared" si="252"/>
        <v>0.53329421566911017</v>
      </c>
      <c r="DN210" s="2">
        <f t="shared" si="252"/>
        <v>0.53827100347490364</v>
      </c>
      <c r="DO210" s="2">
        <f t="shared" si="252"/>
        <v>0.57462283723262031</v>
      </c>
      <c r="DP210" s="2">
        <f t="shared" si="252"/>
        <v>0.543203915505865</v>
      </c>
      <c r="DQ210" s="2">
        <f t="shared" si="252"/>
        <v>0.5276660159457478</v>
      </c>
      <c r="DR210" s="2">
        <f t="shared" si="252"/>
        <v>0.5215324987170088</v>
      </c>
      <c r="DS210" s="2">
        <f t="shared" si="252"/>
        <v>0.53018590689149558</v>
      </c>
      <c r="DT210" s="2">
        <f t="shared" si="252"/>
        <v>0.53429894362108477</v>
      </c>
      <c r="DU210" s="2">
        <f t="shared" si="252"/>
        <v>0.51781870068754765</v>
      </c>
      <c r="DV210" s="2">
        <f t="shared" si="252"/>
        <v>0.52027697422969177</v>
      </c>
      <c r="DW210" s="2">
        <f t="shared" si="252"/>
        <v>0.50108389793735675</v>
      </c>
      <c r="DX210" s="2">
        <f t="shared" si="252"/>
        <v>0.5552293092436974</v>
      </c>
      <c r="DY210" s="2">
        <f t="shared" si="252"/>
        <v>0.52279464974340173</v>
      </c>
      <c r="EA210" s="2">
        <f t="shared" si="241"/>
        <v>0.3574524441203305</v>
      </c>
      <c r="EB210" s="2">
        <f t="shared" si="241"/>
        <v>0.36386966871455567</v>
      </c>
      <c r="EC210" s="2">
        <f t="shared" si="241"/>
        <v>0.36800505610000678</v>
      </c>
      <c r="ED210" s="2">
        <f t="shared" si="241"/>
        <v>0.36703576292540102</v>
      </c>
      <c r="EE210" s="2">
        <f t="shared" si="241"/>
        <v>0.37105414135666359</v>
      </c>
      <c r="EF210" s="2">
        <f t="shared" si="240"/>
        <v>0.36595832915568177</v>
      </c>
      <c r="EG210" s="2">
        <f t="shared" si="240"/>
        <v>0.36954054309723905</v>
      </c>
      <c r="EH210" s="2">
        <f t="shared" si="240"/>
        <v>0.37797289306968257</v>
      </c>
      <c r="EI210" s="2">
        <f t="shared" si="240"/>
        <v>0.36834002718903736</v>
      </c>
      <c r="EJ210" s="2">
        <f t="shared" si="240"/>
        <v>0.3592912044680473</v>
      </c>
      <c r="EK210" s="2">
        <f t="shared" si="213"/>
        <v>0.35969382834274949</v>
      </c>
      <c r="EL210" s="2">
        <f t="shared" si="180"/>
        <v>0.36574438833720679</v>
      </c>
      <c r="EM210" s="2">
        <f t="shared" si="180"/>
        <v>0.36073534038922261</v>
      </c>
      <c r="EN210" s="2">
        <f t="shared" si="180"/>
        <v>0.3636619067797679</v>
      </c>
      <c r="EO210" s="2">
        <f t="shared" si="180"/>
        <v>0.37348082512103975</v>
      </c>
      <c r="EQ210" s="2">
        <f t="shared" si="253"/>
        <v>0.3574524441203305</v>
      </c>
      <c r="ER210" s="2">
        <f t="shared" si="253"/>
        <v>0.36594709060127345</v>
      </c>
      <c r="ES210" s="2">
        <f t="shared" si="253"/>
        <v>0.37016302963492553</v>
      </c>
      <c r="ET210" s="2">
        <f t="shared" si="253"/>
        <v>0.37071166160240604</v>
      </c>
      <c r="EU210" s="2">
        <f t="shared" si="253"/>
        <v>0.37164775470435724</v>
      </c>
      <c r="EV210" s="2">
        <f t="shared" si="253"/>
        <v>0.3657332182969763</v>
      </c>
      <c r="EW210" s="2">
        <f t="shared" si="253"/>
        <v>0.3699237538397348</v>
      </c>
      <c r="EX210" s="2">
        <f t="shared" si="253"/>
        <v>0.37401679788891279</v>
      </c>
      <c r="EY210" s="2">
        <f t="shared" si="253"/>
        <v>0.37178878969613982</v>
      </c>
      <c r="EZ210" s="2">
        <f t="shared" si="253"/>
        <v>0.36108216664774623</v>
      </c>
      <c r="FA210" s="2">
        <f t="shared" si="253"/>
        <v>0.36298780876260422</v>
      </c>
      <c r="FB210" s="2">
        <f t="shared" si="253"/>
        <v>0.36546888219077683</v>
      </c>
      <c r="FC210" s="2">
        <f t="shared" si="253"/>
        <v>0.3611505041678521</v>
      </c>
      <c r="FD210" s="2">
        <f t="shared" si="253"/>
        <v>0.36398793517104988</v>
      </c>
      <c r="FE210" s="2">
        <f t="shared" si="253"/>
        <v>0.36733323237468302</v>
      </c>
      <c r="FG210" s="2">
        <f t="shared" si="254"/>
        <v>0.99999934457511441</v>
      </c>
      <c r="FH210" s="2">
        <f t="shared" si="254"/>
        <v>0.99999888334277531</v>
      </c>
      <c r="FI210" s="2">
        <f t="shared" si="254"/>
        <v>0.99999836733723257</v>
      </c>
      <c r="FJ210" s="2">
        <f t="shared" si="254"/>
        <v>0.99999863388642074</v>
      </c>
      <c r="FK210" s="2">
        <f t="shared" si="254"/>
        <v>0.99999898446101898</v>
      </c>
      <c r="FL210" s="2">
        <f t="shared" si="254"/>
        <v>0.99999907058070014</v>
      </c>
      <c r="FM210" s="2">
        <f t="shared" si="254"/>
        <v>0.99999904077879498</v>
      </c>
      <c r="FN210" s="2">
        <f t="shared" si="254"/>
        <v>0.99999904142342633</v>
      </c>
      <c r="FO210" s="2">
        <f t="shared" si="254"/>
        <v>0.99999903766221354</v>
      </c>
      <c r="FP210" s="2">
        <f t="shared" si="254"/>
        <v>0.99999886013568973</v>
      </c>
      <c r="FQ210" s="2">
        <f t="shared" si="254"/>
        <v>0.99999884626862012</v>
      </c>
      <c r="FR210" s="2">
        <f t="shared" si="254"/>
        <v>0.99999881076484776</v>
      </c>
      <c r="FS210" s="2">
        <f t="shared" si="254"/>
        <v>0.99999884378698156</v>
      </c>
      <c r="FT210" s="2">
        <f t="shared" si="254"/>
        <v>0.9999989200419549</v>
      </c>
      <c r="FU210" s="2">
        <f t="shared" si="254"/>
        <v>0.9999989996535098</v>
      </c>
      <c r="FW210" s="2">
        <f t="shared" si="245"/>
        <v>6.1073312401456324E-5</v>
      </c>
      <c r="FX210" s="2">
        <f t="shared" si="245"/>
        <v>0.98320915048703328</v>
      </c>
      <c r="FY210" s="2">
        <f t="shared" si="245"/>
        <v>0.97125122965718069</v>
      </c>
      <c r="FZ210" s="2">
        <f t="shared" si="245"/>
        <v>0.98233791108815838</v>
      </c>
      <c r="GA210" s="2">
        <f t="shared" si="245"/>
        <v>0.9878662895100736</v>
      </c>
      <c r="GB210" s="2">
        <f t="shared" si="245"/>
        <v>0.98768854750125323</v>
      </c>
      <c r="GC210" s="2">
        <f t="shared" si="245"/>
        <v>0.98822935531395861</v>
      </c>
      <c r="GD210" s="2">
        <f t="shared" si="245"/>
        <v>0.98758218683092069</v>
      </c>
      <c r="GE210" s="2">
        <f t="shared" si="245"/>
        <v>0.98459373445712661</v>
      </c>
      <c r="GF210" s="2">
        <f t="shared" si="245"/>
        <v>0.98070262094993865</v>
      </c>
      <c r="GG210" s="2">
        <f t="shared" si="245"/>
        <v>0.97707478589950825</v>
      </c>
      <c r="GH210" s="2">
        <f t="shared" si="245"/>
        <v>0.97267377094794727</v>
      </c>
      <c r="GI210" s="2">
        <f t="shared" si="245"/>
        <v>0.97437089647120678</v>
      </c>
      <c r="GJ210" s="2">
        <f t="shared" si="245"/>
        <v>0.97181970228634351</v>
      </c>
      <c r="GK210" s="2">
        <f t="shared" si="245"/>
        <v>0.97171987836021489</v>
      </c>
      <c r="GM210" s="82">
        <f t="shared" si="246"/>
        <v>0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5.9203022502951811E-270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2.7747610242672298E-12</v>
      </c>
      <c r="HT210" s="82">
        <f t="shared" si="247"/>
        <v>2.3102768202290151E-107</v>
      </c>
      <c r="HU210" s="82">
        <f t="shared" si="247"/>
        <v>3.0780678819685459E-118</v>
      </c>
      <c r="HV210" s="82">
        <f t="shared" si="247"/>
        <v>2.4460957169619009E-160</v>
      </c>
      <c r="HW210" s="82">
        <f t="shared" si="247"/>
        <v>4.6371478743437335E-171</v>
      </c>
      <c r="HX210" s="82">
        <f t="shared" si="247"/>
        <v>1.3685739528033908E-181</v>
      </c>
      <c r="HY210" s="82">
        <f t="shared" si="247"/>
        <v>2.4026989179565839E-200</v>
      </c>
      <c r="HZ210" s="82">
        <f t="shared" si="247"/>
        <v>2.1055583852248627E-188</v>
      </c>
      <c r="IA210" s="82">
        <f t="shared" si="247"/>
        <v>4.9201835973611142E-156</v>
      </c>
      <c r="IB210" s="82">
        <f t="shared" si="247"/>
        <v>3.2143909510525985E-168</v>
      </c>
      <c r="IC210" s="82">
        <f t="shared" si="247"/>
        <v>1.0355561571298615E-154</v>
      </c>
      <c r="ID210" s="82">
        <f t="shared" si="247"/>
        <v>5.8521788320800371E-138</v>
      </c>
      <c r="IE210" s="82">
        <f t="shared" si="247"/>
        <v>1.5822916819556704E-132</v>
      </c>
      <c r="IF210" s="82">
        <f t="shared" si="247"/>
        <v>6.3133132135119171E-140</v>
      </c>
      <c r="IG210" s="82">
        <f t="shared" si="247"/>
        <v>5.3999409663817737E-144</v>
      </c>
      <c r="II210" s="82">
        <f t="shared" si="248"/>
        <v>5.800585928015467E-193</v>
      </c>
      <c r="IJ210" s="82">
        <f t="shared" si="248"/>
        <v>1.5737508131519919E-32</v>
      </c>
      <c r="IK210" s="82">
        <f t="shared" si="248"/>
        <v>2.4088021812973738E-31</v>
      </c>
      <c r="IL210" s="82">
        <f t="shared" si="248"/>
        <v>2.1436656014830831E-48</v>
      </c>
      <c r="IM210" s="82">
        <f t="shared" si="248"/>
        <v>2.5125029403910545E-54</v>
      </c>
      <c r="IN210" s="82">
        <f t="shared" si="248"/>
        <v>1.4109736414366935E-57</v>
      </c>
      <c r="IO210" s="82">
        <f t="shared" si="248"/>
        <v>2.1216590039841432E-63</v>
      </c>
      <c r="IP210" s="82">
        <f t="shared" si="248"/>
        <v>1.800253842029427E-59</v>
      </c>
      <c r="IQ210" s="82">
        <f t="shared" si="248"/>
        <v>8.4158932065297948E-47</v>
      </c>
      <c r="IR210" s="82">
        <f t="shared" si="248"/>
        <v>9.5831401316576649E-48</v>
      </c>
      <c r="IS210" s="82">
        <f t="shared" si="248"/>
        <v>5.0122768218402401E-42</v>
      </c>
      <c r="IT210" s="82">
        <f t="shared" si="248"/>
        <v>9.6024245679509749E-36</v>
      </c>
      <c r="IU210" s="82">
        <f t="shared" si="248"/>
        <v>2.2717000359413999E-35</v>
      </c>
      <c r="IV210" s="82">
        <f t="shared" si="248"/>
        <v>1.1450383248206071E-37</v>
      </c>
      <c r="IW210" s="82">
        <f t="shared" si="248"/>
        <v>9.2562184180585619E-39</v>
      </c>
      <c r="IY210" s="82">
        <f t="shared" si="249"/>
        <v>2.7747610242672298E-12</v>
      </c>
      <c r="IZ210" s="82">
        <f t="shared" si="249"/>
        <v>1.5737508131519919E-32</v>
      </c>
      <c r="JA210" s="82">
        <f t="shared" si="249"/>
        <v>2.4088021812973738E-31</v>
      </c>
      <c r="JB210" s="82">
        <f t="shared" si="249"/>
        <v>2.1436656014830831E-48</v>
      </c>
      <c r="JC210" s="82">
        <f t="shared" si="249"/>
        <v>2.5125029403910545E-54</v>
      </c>
      <c r="JD210" s="82">
        <f t="shared" si="249"/>
        <v>1.4109736414366935E-57</v>
      </c>
      <c r="JE210" s="82">
        <f t="shared" si="249"/>
        <v>2.1216590039841432E-63</v>
      </c>
      <c r="JF210" s="82">
        <f t="shared" si="249"/>
        <v>1.800253842029427E-59</v>
      </c>
      <c r="JG210" s="82">
        <f t="shared" si="249"/>
        <v>8.4158932065297948E-47</v>
      </c>
      <c r="JH210" s="82">
        <f t="shared" si="249"/>
        <v>9.5831401316576649E-48</v>
      </c>
      <c r="JI210" s="82">
        <f t="shared" si="249"/>
        <v>5.0122768218402401E-42</v>
      </c>
      <c r="JJ210" s="82">
        <f t="shared" si="249"/>
        <v>9.6024245679509749E-36</v>
      </c>
      <c r="JK210" s="82">
        <f t="shared" si="249"/>
        <v>2.2717000359413999E-35</v>
      </c>
      <c r="JL210" s="82">
        <f t="shared" si="249"/>
        <v>1.1450383248206071E-37</v>
      </c>
      <c r="JM210" s="82">
        <f t="shared" si="249"/>
        <v>9.2562184180585619E-39</v>
      </c>
    </row>
    <row r="211" spans="2:273" x14ac:dyDescent="0.25">
      <c r="B211" s="2">
        <v>184</v>
      </c>
      <c r="C211" s="37">
        <v>0.37475599999999998</v>
      </c>
      <c r="D211" s="37">
        <v>0.36579899999999999</v>
      </c>
      <c r="E211" s="37">
        <v>0.36903799999999998</v>
      </c>
      <c r="F211" s="37">
        <v>0.37246400000000002</v>
      </c>
      <c r="G211" s="37">
        <v>0.37548100000000001</v>
      </c>
      <c r="H211" s="37">
        <v>0.368288</v>
      </c>
      <c r="I211" s="37">
        <v>0.37305700000000003</v>
      </c>
      <c r="J211" s="37">
        <v>0.37376999999999999</v>
      </c>
      <c r="K211" s="37">
        <v>0.37440000000000001</v>
      </c>
      <c r="L211" s="37">
        <v>0.364037</v>
      </c>
      <c r="M211" s="37">
        <v>0.36639300000000002</v>
      </c>
      <c r="N211" s="37">
        <v>0.37037399999999998</v>
      </c>
      <c r="O211" s="37">
        <v>0.36194900000000002</v>
      </c>
      <c r="P211" s="37">
        <v>0.36811500000000003</v>
      </c>
      <c r="Q211" s="37">
        <v>0.36884099999999997</v>
      </c>
      <c r="S211" s="4">
        <f t="shared" si="250"/>
        <v>0.35713847951349514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0.36726666545154607</v>
      </c>
      <c r="AI211" s="4">
        <f t="shared" si="251"/>
        <v>1.7617520486504834E-2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1.574334548453904E-3</v>
      </c>
      <c r="AY211" s="2">
        <f t="shared" si="243"/>
        <v>0.35713847951349514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0.36726666545154607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>
        <f t="shared" si="244"/>
        <v>0.37475599999999998</v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0.37475599999999998</v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0.36884099999999997</v>
      </c>
      <c r="DK211" s="2">
        <f t="shared" si="252"/>
        <v>0.59471841707717554</v>
      </c>
      <c r="DL211" s="2">
        <f t="shared" si="252"/>
        <v>0.5240495981665394</v>
      </c>
      <c r="DM211" s="2">
        <f t="shared" si="252"/>
        <v>0.53407722321917039</v>
      </c>
      <c r="DN211" s="2">
        <f t="shared" si="252"/>
        <v>0.53906472857142873</v>
      </c>
      <c r="DO211" s="2">
        <f t="shared" si="252"/>
        <v>0.57561056951871659</v>
      </c>
      <c r="DP211" s="2">
        <f t="shared" si="252"/>
        <v>0.54401704783724325</v>
      </c>
      <c r="DQ211" s="2">
        <f t="shared" si="252"/>
        <v>0.52840407313049853</v>
      </c>
      <c r="DR211" s="2">
        <f t="shared" si="252"/>
        <v>0.5222150199780059</v>
      </c>
      <c r="DS211" s="2">
        <f t="shared" si="252"/>
        <v>0.53093283376099709</v>
      </c>
      <c r="DT211" s="2">
        <f t="shared" si="252"/>
        <v>0.53508312452253626</v>
      </c>
      <c r="DU211" s="2">
        <f t="shared" si="252"/>
        <v>0.51849243391902211</v>
      </c>
      <c r="DV211" s="2">
        <f t="shared" si="252"/>
        <v>0.5209768425770307</v>
      </c>
      <c r="DW211" s="2">
        <f t="shared" si="252"/>
        <v>0.50169046294881592</v>
      </c>
      <c r="DX211" s="2">
        <f t="shared" si="252"/>
        <v>0.55619378151260501</v>
      </c>
      <c r="DY211" s="2">
        <f t="shared" si="252"/>
        <v>0.52355600293255133</v>
      </c>
      <c r="EA211" s="2">
        <f t="shared" si="241"/>
        <v>0.35713833749890156</v>
      </c>
      <c r="EB211" s="2">
        <f t="shared" si="241"/>
        <v>0.36365548842155004</v>
      </c>
      <c r="EC211" s="2">
        <f t="shared" si="241"/>
        <v>0.36778061163847858</v>
      </c>
      <c r="ED211" s="2">
        <f t="shared" si="241"/>
        <v>0.36678197412701713</v>
      </c>
      <c r="EE211" s="2">
        <f t="shared" si="241"/>
        <v>0.37084350197975202</v>
      </c>
      <c r="EF211" s="2">
        <f t="shared" si="240"/>
        <v>0.36574742313784608</v>
      </c>
      <c r="EG211" s="2">
        <f t="shared" si="240"/>
        <v>0.36937719246098455</v>
      </c>
      <c r="EH211" s="2">
        <f t="shared" si="240"/>
        <v>0.37787728724778907</v>
      </c>
      <c r="EI211" s="2">
        <f t="shared" si="240"/>
        <v>0.36815493932445292</v>
      </c>
      <c r="EJ211" s="2">
        <f t="shared" si="240"/>
        <v>0.3589890572349087</v>
      </c>
      <c r="EK211" s="2">
        <f t="shared" si="213"/>
        <v>0.35940981276567119</v>
      </c>
      <c r="EL211" s="2">
        <f t="shared" si="213"/>
        <v>0.3655471314177054</v>
      </c>
      <c r="EM211" s="2">
        <f t="shared" si="213"/>
        <v>0.36051643684158718</v>
      </c>
      <c r="EN211" s="2">
        <f t="shared" si="213"/>
        <v>0.36347479733539351</v>
      </c>
      <c r="EO211" s="2">
        <f t="shared" si="213"/>
        <v>0.37331684220676981</v>
      </c>
      <c r="EQ211" s="2">
        <f t="shared" si="253"/>
        <v>0.35713833749890156</v>
      </c>
      <c r="ER211" s="2">
        <f t="shared" si="253"/>
        <v>0.36575729397108614</v>
      </c>
      <c r="ES211" s="2">
        <f t="shared" si="253"/>
        <v>0.36996572103337272</v>
      </c>
      <c r="ET211" s="2">
        <f t="shared" si="253"/>
        <v>0.37050184215557591</v>
      </c>
      <c r="EU211" s="2">
        <f t="shared" si="253"/>
        <v>0.37144408463661449</v>
      </c>
      <c r="EV211" s="2">
        <f t="shared" si="253"/>
        <v>0.36551982388850568</v>
      </c>
      <c r="EW211" s="2">
        <f t="shared" si="253"/>
        <v>0.36976468412402175</v>
      </c>
      <c r="EX211" s="2">
        <f t="shared" si="253"/>
        <v>0.37387674170068763</v>
      </c>
      <c r="EY211" s="2">
        <f t="shared" si="253"/>
        <v>0.37164358100821437</v>
      </c>
      <c r="EZ211" s="2">
        <f t="shared" si="253"/>
        <v>0.36080143930042252</v>
      </c>
      <c r="FA211" s="2">
        <f t="shared" si="253"/>
        <v>0.36274351688409878</v>
      </c>
      <c r="FB211" s="2">
        <f t="shared" si="253"/>
        <v>0.36526856680126563</v>
      </c>
      <c r="FC211" s="2">
        <f t="shared" si="253"/>
        <v>0.36093731728913381</v>
      </c>
      <c r="FD211" s="2">
        <f t="shared" si="253"/>
        <v>0.36380799114015056</v>
      </c>
      <c r="FE211" s="2">
        <f t="shared" si="253"/>
        <v>0.3671059385361185</v>
      </c>
      <c r="FG211" s="2">
        <f t="shared" si="254"/>
        <v>0.99999940224536543</v>
      </c>
      <c r="FH211" s="2">
        <f t="shared" si="254"/>
        <v>0.99999898159640721</v>
      </c>
      <c r="FI211" s="2">
        <f t="shared" si="254"/>
        <v>0.99999851099364512</v>
      </c>
      <c r="FJ211" s="2">
        <f t="shared" si="254"/>
        <v>0.99999875408945815</v>
      </c>
      <c r="FK211" s="2">
        <f t="shared" si="254"/>
        <v>0.99999907381735875</v>
      </c>
      <c r="FL211" s="2">
        <f t="shared" si="254"/>
        <v>0.99999915235945491</v>
      </c>
      <c r="FM211" s="2">
        <f t="shared" si="254"/>
        <v>0.99999912517978984</v>
      </c>
      <c r="FN211" s="2">
        <f t="shared" si="254"/>
        <v>0.99999912576770067</v>
      </c>
      <c r="FO211" s="2">
        <f t="shared" si="254"/>
        <v>0.99999912233743327</v>
      </c>
      <c r="FP211" s="2">
        <f t="shared" si="254"/>
        <v>0.99999896043128933</v>
      </c>
      <c r="FQ211" s="2">
        <f t="shared" si="254"/>
        <v>0.99999894778436904</v>
      </c>
      <c r="FR211" s="2">
        <f t="shared" si="254"/>
        <v>0.99999891540453711</v>
      </c>
      <c r="FS211" s="2">
        <f t="shared" si="254"/>
        <v>0.99999894552108726</v>
      </c>
      <c r="FT211" s="2">
        <f t="shared" si="254"/>
        <v>0.99999901506646316</v>
      </c>
      <c r="FU211" s="2">
        <f t="shared" si="254"/>
        <v>0.99999908767307744</v>
      </c>
      <c r="FW211" s="2">
        <f t="shared" si="245"/>
        <v>6.6965160839436828E-5</v>
      </c>
      <c r="FX211" s="2">
        <f t="shared" si="245"/>
        <v>0.98466390550055283</v>
      </c>
      <c r="FY211" s="2">
        <f t="shared" si="245"/>
        <v>0.97371431808942621</v>
      </c>
      <c r="FZ211" s="2">
        <f t="shared" si="245"/>
        <v>0.9838669114794818</v>
      </c>
      <c r="GA211" s="2">
        <f t="shared" si="245"/>
        <v>0.98892209735497349</v>
      </c>
      <c r="GB211" s="2">
        <f t="shared" si="245"/>
        <v>0.98875964548495288</v>
      </c>
      <c r="GC211" s="2">
        <f t="shared" si="245"/>
        <v>0.98925391485637626</v>
      </c>
      <c r="GD211" s="2">
        <f t="shared" si="245"/>
        <v>0.98866243198823234</v>
      </c>
      <c r="GE211" s="2">
        <f t="shared" si="245"/>
        <v>0.98593024609236402</v>
      </c>
      <c r="GF211" s="2">
        <f t="shared" si="245"/>
        <v>0.98237064719603162</v>
      </c>
      <c r="GG211" s="2">
        <f t="shared" si="245"/>
        <v>0.97904969591364788</v>
      </c>
      <c r="GH211" s="2">
        <f t="shared" si="245"/>
        <v>0.97501811616558431</v>
      </c>
      <c r="GI211" s="2">
        <f t="shared" si="245"/>
        <v>0.97657315028101577</v>
      </c>
      <c r="GJ211" s="2">
        <f t="shared" si="245"/>
        <v>0.97423537808381933</v>
      </c>
      <c r="GK211" s="2">
        <f t="shared" si="245"/>
        <v>0.9741438836098375</v>
      </c>
      <c r="GM211" s="82">
        <f t="shared" si="246"/>
        <v>0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7.5260978334299263E-275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2.7110979798462283E-13</v>
      </c>
      <c r="HT211" s="82">
        <f t="shared" si="247"/>
        <v>2.6622978542464702E-110</v>
      </c>
      <c r="HU211" s="82">
        <f t="shared" si="247"/>
        <v>9.7214439002508379E-122</v>
      </c>
      <c r="HV211" s="82">
        <f t="shared" si="247"/>
        <v>7.9499612817068202E-165</v>
      </c>
      <c r="HW211" s="82">
        <f t="shared" si="247"/>
        <v>1.4830023673462879E-175</v>
      </c>
      <c r="HX211" s="82">
        <f t="shared" si="247"/>
        <v>2.2193905742342416E-186</v>
      </c>
      <c r="HY211" s="82">
        <f t="shared" si="247"/>
        <v>1.3980723312782831E-205</v>
      </c>
      <c r="HZ211" s="82">
        <f t="shared" si="247"/>
        <v>2.246079759150842E-193</v>
      </c>
      <c r="IA211" s="82">
        <f t="shared" si="247"/>
        <v>3.0756516570409619E-160</v>
      </c>
      <c r="IB211" s="82">
        <f t="shared" si="247"/>
        <v>6.8630007061114001E-173</v>
      </c>
      <c r="IC211" s="82">
        <f t="shared" si="247"/>
        <v>4.250098616008452E-159</v>
      </c>
      <c r="ID211" s="82">
        <f t="shared" si="247"/>
        <v>5.9070970886466894E-142</v>
      </c>
      <c r="IE211" s="82">
        <f t="shared" si="247"/>
        <v>2.3762228174988073E-136</v>
      </c>
      <c r="IF211" s="82">
        <f t="shared" si="247"/>
        <v>5.8648285772243752E-144</v>
      </c>
      <c r="IG211" s="82">
        <f t="shared" si="247"/>
        <v>4.052171484014889E-148</v>
      </c>
      <c r="II211" s="82">
        <f t="shared" si="248"/>
        <v>2.3441918756404445E-189</v>
      </c>
      <c r="IJ211" s="82">
        <f t="shared" si="248"/>
        <v>6.1020799226216776E-34</v>
      </c>
      <c r="IK211" s="82">
        <f t="shared" si="248"/>
        <v>6.4471297524511633E-33</v>
      </c>
      <c r="IL211" s="82">
        <f t="shared" si="248"/>
        <v>1.4787521184877351E-50</v>
      </c>
      <c r="IM211" s="82">
        <f t="shared" si="248"/>
        <v>1.506969758453533E-56</v>
      </c>
      <c r="IN211" s="82">
        <f t="shared" si="248"/>
        <v>6.0608472856131029E-60</v>
      </c>
      <c r="IO211" s="82">
        <f t="shared" si="248"/>
        <v>5.5017460756135737E-66</v>
      </c>
      <c r="IP211" s="82">
        <f t="shared" si="248"/>
        <v>6.3579995857738211E-62</v>
      </c>
      <c r="IQ211" s="82">
        <f t="shared" si="248"/>
        <v>8.0895525912764044E-49</v>
      </c>
      <c r="IR211" s="82">
        <f t="shared" si="248"/>
        <v>6.3205318086188908E-50</v>
      </c>
      <c r="IS211" s="82">
        <f t="shared" si="248"/>
        <v>4.9951661319620408E-44</v>
      </c>
      <c r="IT211" s="82">
        <f t="shared" si="248"/>
        <v>1.6030902592571782E-37</v>
      </c>
      <c r="IU211" s="82">
        <f t="shared" si="248"/>
        <v>4.2712782549312728E-37</v>
      </c>
      <c r="IV211" s="82">
        <f t="shared" si="248"/>
        <v>1.460624700427261E-39</v>
      </c>
      <c r="IW211" s="82">
        <f t="shared" si="248"/>
        <v>1.0301020354322384E-40</v>
      </c>
      <c r="IY211" s="82">
        <f t="shared" si="249"/>
        <v>2.7110979798462283E-13</v>
      </c>
      <c r="IZ211" s="82">
        <f t="shared" si="249"/>
        <v>6.1020799226216776E-34</v>
      </c>
      <c r="JA211" s="82">
        <f t="shared" si="249"/>
        <v>6.4471297524511633E-33</v>
      </c>
      <c r="JB211" s="82">
        <f t="shared" si="249"/>
        <v>1.4787521184877351E-50</v>
      </c>
      <c r="JC211" s="82">
        <f t="shared" si="249"/>
        <v>1.506969758453533E-56</v>
      </c>
      <c r="JD211" s="82">
        <f t="shared" si="249"/>
        <v>6.0608472856131029E-60</v>
      </c>
      <c r="JE211" s="82">
        <f t="shared" si="249"/>
        <v>5.5017460756135737E-66</v>
      </c>
      <c r="JF211" s="82">
        <f t="shared" si="249"/>
        <v>6.3579995857738211E-62</v>
      </c>
      <c r="JG211" s="82">
        <f t="shared" si="249"/>
        <v>8.0895525912764044E-49</v>
      </c>
      <c r="JH211" s="82">
        <f t="shared" si="249"/>
        <v>6.3205318086188908E-50</v>
      </c>
      <c r="JI211" s="82">
        <f t="shared" si="249"/>
        <v>4.9951661319620408E-44</v>
      </c>
      <c r="JJ211" s="82">
        <f t="shared" si="249"/>
        <v>1.6030902592571782E-37</v>
      </c>
      <c r="JK211" s="82">
        <f t="shared" si="249"/>
        <v>4.2712782549312728E-37</v>
      </c>
      <c r="JL211" s="82">
        <f t="shared" si="249"/>
        <v>1.460624700427261E-39</v>
      </c>
      <c r="JM211" s="82">
        <f t="shared" si="249"/>
        <v>1.0301020354322384E-40</v>
      </c>
    </row>
    <row r="212" spans="2:273" x14ac:dyDescent="0.25">
      <c r="B212" s="2">
        <v>185</v>
      </c>
      <c r="C212" s="37">
        <v>0.37138500000000002</v>
      </c>
      <c r="D212" s="37">
        <v>0.366207</v>
      </c>
      <c r="E212" s="37">
        <v>0.36990600000000001</v>
      </c>
      <c r="F212" s="37">
        <v>0.374969</v>
      </c>
      <c r="G212" s="37">
        <v>0.37348999999999999</v>
      </c>
      <c r="H212" s="37">
        <v>0.36455599999999999</v>
      </c>
      <c r="I212" s="37">
        <v>0.37613400000000002</v>
      </c>
      <c r="J212" s="37">
        <v>0.37259399999999998</v>
      </c>
      <c r="K212" s="37">
        <v>0.37377700000000003</v>
      </c>
      <c r="L212" s="37">
        <v>0.366954</v>
      </c>
      <c r="M212" s="37">
        <v>0.36751200000000001</v>
      </c>
      <c r="N212" s="37">
        <v>0.36680699999999999</v>
      </c>
      <c r="O212" s="37">
        <v>0.36157600000000001</v>
      </c>
      <c r="P212" s="37">
        <v>0.36587900000000001</v>
      </c>
      <c r="Q212" s="37">
        <v>0.36784499999999998</v>
      </c>
      <c r="S212" s="4">
        <f t="shared" si="250"/>
        <v>0.35682436116677535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0.36702706046346495</v>
      </c>
      <c r="AI212" s="4">
        <f t="shared" si="251"/>
        <v>1.4560638833224671E-2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8.1793953653502838E-4</v>
      </c>
      <c r="AY212" s="2">
        <f t="shared" ref="AY212:BM227" si="255">IF(OR($B212 &lt; C$230, $B212 &gt; C$233), #N/A, ((1-FG212)*DK212) + (FG212 - FW212)*EA212 + (FW212*EQ212))</f>
        <v>0.35682436116677535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0.36702706046346495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>
        <f t="shared" ref="CE212:CS227" si="256">IF(AND(IY212 &lt; $CS$22, $B212 &gt; C$231, $B212 &lt; C$232), C212, "")</f>
        <v>0.37138500000000002</v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0.37138500000000002</v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0.36784499999999998</v>
      </c>
      <c r="DK212" s="2">
        <f t="shared" si="252"/>
        <v>0.59581756321839074</v>
      </c>
      <c r="DL212" s="2">
        <f t="shared" si="252"/>
        <v>0.5247693836516425</v>
      </c>
      <c r="DM212" s="2">
        <f t="shared" si="252"/>
        <v>0.5348602307692305</v>
      </c>
      <c r="DN212" s="2">
        <f t="shared" si="252"/>
        <v>0.53985845366795382</v>
      </c>
      <c r="DO212" s="2">
        <f t="shared" si="252"/>
        <v>0.57659830180481286</v>
      </c>
      <c r="DP212" s="2">
        <f t="shared" si="252"/>
        <v>0.5448301801686215</v>
      </c>
      <c r="DQ212" s="2">
        <f t="shared" si="252"/>
        <v>0.52914213031524926</v>
      </c>
      <c r="DR212" s="2">
        <f t="shared" si="252"/>
        <v>0.52289754123900301</v>
      </c>
      <c r="DS212" s="2">
        <f t="shared" si="252"/>
        <v>0.53167976063049849</v>
      </c>
      <c r="DT212" s="2">
        <f t="shared" si="252"/>
        <v>0.53586730542398775</v>
      </c>
      <c r="DU212" s="2">
        <f t="shared" si="252"/>
        <v>0.51916616715049646</v>
      </c>
      <c r="DV212" s="2">
        <f t="shared" si="252"/>
        <v>0.52167671092436974</v>
      </c>
      <c r="DW212" s="2">
        <f t="shared" si="252"/>
        <v>0.50229702796027498</v>
      </c>
      <c r="DX212" s="2">
        <f t="shared" si="252"/>
        <v>0.55715825378151251</v>
      </c>
      <c r="DY212" s="2">
        <f t="shared" si="252"/>
        <v>0.52431735612170083</v>
      </c>
      <c r="EA212" s="2">
        <f t="shared" si="241"/>
        <v>0.35682423087747267</v>
      </c>
      <c r="EB212" s="2">
        <f t="shared" si="241"/>
        <v>0.36344130812854436</v>
      </c>
      <c r="EC212" s="2">
        <f t="shared" si="241"/>
        <v>0.36755616717695039</v>
      </c>
      <c r="ED212" s="2">
        <f t="shared" si="241"/>
        <v>0.36652818532863329</v>
      </c>
      <c r="EE212" s="2">
        <f t="shared" si="241"/>
        <v>0.3706328626028404</v>
      </c>
      <c r="EF212" s="2">
        <f t="shared" si="240"/>
        <v>0.3655365171200104</v>
      </c>
      <c r="EG212" s="2">
        <f t="shared" si="240"/>
        <v>0.36921384182473005</v>
      </c>
      <c r="EH212" s="2">
        <f t="shared" si="240"/>
        <v>0.37778168142589563</v>
      </c>
      <c r="EI212" s="2">
        <f t="shared" si="240"/>
        <v>0.36796985145986844</v>
      </c>
      <c r="EJ212" s="2">
        <f t="shared" si="240"/>
        <v>0.35868691000177011</v>
      </c>
      <c r="EK212" s="2">
        <f t="shared" si="213"/>
        <v>0.35912579718859294</v>
      </c>
      <c r="EL212" s="2">
        <f t="shared" si="213"/>
        <v>0.36534987449820405</v>
      </c>
      <c r="EM212" s="2">
        <f t="shared" si="213"/>
        <v>0.3602975332939517</v>
      </c>
      <c r="EN212" s="2">
        <f t="shared" si="213"/>
        <v>0.36328768789101912</v>
      </c>
      <c r="EO212" s="2">
        <f t="shared" si="213"/>
        <v>0.37315285929249986</v>
      </c>
      <c r="EQ212" s="2">
        <f t="shared" si="253"/>
        <v>0.35682423087747267</v>
      </c>
      <c r="ER212" s="2">
        <f t="shared" si="253"/>
        <v>0.36556749734089877</v>
      </c>
      <c r="ES212" s="2">
        <f t="shared" si="253"/>
        <v>0.36976841243181985</v>
      </c>
      <c r="ET212" s="2">
        <f t="shared" si="253"/>
        <v>0.37029202270874573</v>
      </c>
      <c r="EU212" s="2">
        <f t="shared" si="253"/>
        <v>0.37124041456887175</v>
      </c>
      <c r="EV212" s="2">
        <f t="shared" si="253"/>
        <v>0.36530642948003506</v>
      </c>
      <c r="EW212" s="2">
        <f t="shared" si="253"/>
        <v>0.36960561440830875</v>
      </c>
      <c r="EX212" s="2">
        <f t="shared" si="253"/>
        <v>0.37373668551246242</v>
      </c>
      <c r="EY212" s="2">
        <f t="shared" si="253"/>
        <v>0.37149837232028893</v>
      </c>
      <c r="EZ212" s="2">
        <f t="shared" si="253"/>
        <v>0.36052071195309882</v>
      </c>
      <c r="FA212" s="2">
        <f t="shared" si="253"/>
        <v>0.36249922500559328</v>
      </c>
      <c r="FB212" s="2">
        <f t="shared" si="253"/>
        <v>0.36506825141175442</v>
      </c>
      <c r="FC212" s="2">
        <f t="shared" si="253"/>
        <v>0.36072413041041546</v>
      </c>
      <c r="FD212" s="2">
        <f t="shared" si="253"/>
        <v>0.36362804710925123</v>
      </c>
      <c r="FE212" s="2">
        <f t="shared" si="253"/>
        <v>0.36687864469755394</v>
      </c>
      <c r="FG212" s="2">
        <f t="shared" si="254"/>
        <v>0.9999994548412654</v>
      </c>
      <c r="FH212" s="2">
        <f t="shared" si="254"/>
        <v>0.99999907120480125</v>
      </c>
      <c r="FI212" s="2">
        <f t="shared" si="254"/>
        <v>0.99999864200988653</v>
      </c>
      <c r="FJ212" s="2">
        <f t="shared" si="254"/>
        <v>0.99999886371595637</v>
      </c>
      <c r="FK212" s="2">
        <f t="shared" si="254"/>
        <v>0.99999915531132311</v>
      </c>
      <c r="FL212" s="2">
        <f t="shared" si="254"/>
        <v>0.99999922694257726</v>
      </c>
      <c r="FM212" s="2">
        <f t="shared" si="254"/>
        <v>0.99999920215442439</v>
      </c>
      <c r="FN212" s="2">
        <f t="shared" si="254"/>
        <v>0.9999992026906056</v>
      </c>
      <c r="FO212" s="2">
        <f t="shared" si="254"/>
        <v>0.9999991995621641</v>
      </c>
      <c r="FP212" s="2">
        <f t="shared" si="254"/>
        <v>0.99999905190198091</v>
      </c>
      <c r="FQ212" s="2">
        <f t="shared" si="254"/>
        <v>0.99999904036785037</v>
      </c>
      <c r="FR212" s="2">
        <f t="shared" si="254"/>
        <v>0.99999901083708709</v>
      </c>
      <c r="FS212" s="2">
        <f t="shared" si="254"/>
        <v>0.99999903830371251</v>
      </c>
      <c r="FT212" s="2">
        <f t="shared" si="254"/>
        <v>0.99999910172986051</v>
      </c>
      <c r="FU212" s="2">
        <f t="shared" si="254"/>
        <v>0.99999916794789079</v>
      </c>
      <c r="FW212" s="2">
        <f t="shared" ref="FW212:GK227" si="257">POWER(10,($B212-C$232)/C$229)/(1+POWER(10,($B212-C$232)/C$229))</f>
        <v>7.3425364384033427E-5</v>
      </c>
      <c r="FX212" s="2">
        <f t="shared" si="257"/>
        <v>0.98599441630727047</v>
      </c>
      <c r="FY212" s="2">
        <f t="shared" si="257"/>
        <v>0.97597159896810559</v>
      </c>
      <c r="FZ212" s="2">
        <f t="shared" si="257"/>
        <v>0.98526553227610503</v>
      </c>
      <c r="GA212" s="2">
        <f t="shared" si="257"/>
        <v>0.98988697518757129</v>
      </c>
      <c r="GB212" s="2">
        <f t="shared" si="257"/>
        <v>0.98973852594496559</v>
      </c>
      <c r="GC212" s="2">
        <f t="shared" si="257"/>
        <v>0.99019017829925482</v>
      </c>
      <c r="GD212" s="2">
        <f t="shared" si="257"/>
        <v>0.98964968978685608</v>
      </c>
      <c r="GE212" s="2">
        <f t="shared" si="257"/>
        <v>0.98715232669157404</v>
      </c>
      <c r="GF212" s="2">
        <f t="shared" si="257"/>
        <v>0.98389686009085919</v>
      </c>
      <c r="GG212" s="2">
        <f t="shared" si="257"/>
        <v>0.98085780887661012</v>
      </c>
      <c r="GH212" s="2">
        <f t="shared" si="257"/>
        <v>0.97716605907096932</v>
      </c>
      <c r="GI212" s="2">
        <f t="shared" si="257"/>
        <v>0.97859032717640082</v>
      </c>
      <c r="GJ212" s="2">
        <f t="shared" si="257"/>
        <v>0.97644899523712581</v>
      </c>
      <c r="GK212" s="2">
        <f t="shared" si="257"/>
        <v>0.976365170982192</v>
      </c>
      <c r="GM212" s="82">
        <f t="shared" ref="GM212:HA227" si="258" xml:space="preserve"> _xlfn.NORM.DIST($B212, C$7, ABS(C$11), TRUE) * _xlfn.NORM.DIST(($B212 - C$7)*C$15, 0, ABS(C$11), TRUE) * 2</f>
        <v>0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8.6401216578648571E-280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2.3962135919398295E-14</v>
      </c>
      <c r="HT212" s="82">
        <f t="shared" si="259"/>
        <v>2.7965067733991067E-113</v>
      </c>
      <c r="HU212" s="82">
        <f t="shared" si="259"/>
        <v>2.7255317476842998E-125</v>
      </c>
      <c r="HV212" s="82">
        <f t="shared" si="259"/>
        <v>2.2371002696612896E-169</v>
      </c>
      <c r="HW212" s="82">
        <f t="shared" si="259"/>
        <v>4.141740516668359E-180</v>
      </c>
      <c r="HX212" s="82">
        <f t="shared" si="259"/>
        <v>3.1137371384283708E-191</v>
      </c>
      <c r="HY212" s="82">
        <f t="shared" si="259"/>
        <v>6.9547733701332399E-211</v>
      </c>
      <c r="HZ212" s="82">
        <f t="shared" si="259"/>
        <v>2.0614197797236027E-198</v>
      </c>
      <c r="IA212" s="82">
        <f t="shared" si="259"/>
        <v>1.6882428122924362E-164</v>
      </c>
      <c r="IB212" s="82">
        <f t="shared" si="259"/>
        <v>1.2628760235617656E-177</v>
      </c>
      <c r="IC212" s="82">
        <f t="shared" si="259"/>
        <v>1.5123920960926873E-163</v>
      </c>
      <c r="ID212" s="82">
        <f t="shared" si="259"/>
        <v>5.220736922042742E-146</v>
      </c>
      <c r="IE212" s="82">
        <f t="shared" si="259"/>
        <v>3.143937274008675E-140</v>
      </c>
      <c r="IF212" s="82">
        <f t="shared" si="259"/>
        <v>4.7680197649091961E-148</v>
      </c>
      <c r="IG212" s="82">
        <f t="shared" si="259"/>
        <v>2.6552241673084727E-152</v>
      </c>
      <c r="II212" s="82">
        <f t="shared" ref="II212:IW227" si="260" xml:space="preserve"> _xlfn.NORM.DIST($B212, C$10, ABS(C$14), TRUE) * _xlfn.NORM.DIST(($B212 - C$10)*C$18, 0, ABS(C$14), TRUE) * 2</f>
        <v>8.7538179219765527E-186</v>
      </c>
      <c r="IJ212" s="82">
        <f t="shared" si="260"/>
        <v>2.2021916428523926E-35</v>
      </c>
      <c r="IK212" s="82">
        <f t="shared" si="260"/>
        <v>1.5735332415695665E-34</v>
      </c>
      <c r="IL212" s="82">
        <f t="shared" si="260"/>
        <v>9.1220576942127823E-53</v>
      </c>
      <c r="IM212" s="82">
        <f t="shared" si="260"/>
        <v>8.1363719919279704E-59</v>
      </c>
      <c r="IN212" s="82">
        <f t="shared" si="260"/>
        <v>2.3265486262025546E-62</v>
      </c>
      <c r="IO212" s="82">
        <f t="shared" si="260"/>
        <v>1.263202004255451E-68</v>
      </c>
      <c r="IP212" s="82">
        <f t="shared" si="260"/>
        <v>1.9980455201099405E-64</v>
      </c>
      <c r="IQ212" s="82">
        <f t="shared" si="260"/>
        <v>7.0300018430140943E-51</v>
      </c>
      <c r="IR212" s="82">
        <f t="shared" si="260"/>
        <v>3.7146232731825882E-52</v>
      </c>
      <c r="IS212" s="82">
        <f t="shared" si="260"/>
        <v>4.4568425638048813E-46</v>
      </c>
      <c r="IT212" s="82">
        <f t="shared" si="260"/>
        <v>2.4145336908557138E-39</v>
      </c>
      <c r="IU212" s="82">
        <f t="shared" si="260"/>
        <v>7.2801998412969033E-39</v>
      </c>
      <c r="IV212" s="82">
        <f t="shared" si="260"/>
        <v>1.6678826955756648E-41</v>
      </c>
      <c r="IW212" s="82">
        <f t="shared" si="260"/>
        <v>1.0225005951587674E-42</v>
      </c>
      <c r="IY212" s="82">
        <f t="shared" ref="IY212:JM227" si="261">GM212+HC212+HS212+II212</f>
        <v>2.3962135919398295E-14</v>
      </c>
      <c r="IZ212" s="82">
        <f t="shared" si="261"/>
        <v>2.2021916428523926E-35</v>
      </c>
      <c r="JA212" s="82">
        <f t="shared" si="261"/>
        <v>1.5735332415695665E-34</v>
      </c>
      <c r="JB212" s="82">
        <f t="shared" si="261"/>
        <v>9.1220576942127823E-53</v>
      </c>
      <c r="JC212" s="82">
        <f t="shared" si="261"/>
        <v>8.1363719919279704E-59</v>
      </c>
      <c r="JD212" s="82">
        <f t="shared" si="261"/>
        <v>2.3265486262025546E-62</v>
      </c>
      <c r="JE212" s="82">
        <f t="shared" si="261"/>
        <v>1.263202004255451E-68</v>
      </c>
      <c r="JF212" s="82">
        <f t="shared" si="261"/>
        <v>1.9980455201099405E-64</v>
      </c>
      <c r="JG212" s="82">
        <f t="shared" si="261"/>
        <v>7.0300018430140943E-51</v>
      </c>
      <c r="JH212" s="82">
        <f t="shared" si="261"/>
        <v>3.7146232731825882E-52</v>
      </c>
      <c r="JI212" s="82">
        <f t="shared" si="261"/>
        <v>4.4568425638048813E-46</v>
      </c>
      <c r="JJ212" s="82">
        <f t="shared" si="261"/>
        <v>2.4145336908557138E-39</v>
      </c>
      <c r="JK212" s="82">
        <f t="shared" si="261"/>
        <v>7.2801998412969033E-39</v>
      </c>
      <c r="JL212" s="82">
        <f t="shared" si="261"/>
        <v>1.6678826955756648E-41</v>
      </c>
      <c r="JM212" s="82">
        <f t="shared" si="261"/>
        <v>1.0225005951587674E-42</v>
      </c>
    </row>
    <row r="213" spans="2:273" x14ac:dyDescent="0.25">
      <c r="B213" s="2">
        <v>186</v>
      </c>
      <c r="C213" s="37">
        <v>0.370583</v>
      </c>
      <c r="D213" s="37">
        <v>0.36614000000000002</v>
      </c>
      <c r="E213" s="37">
        <v>0.36861699999999997</v>
      </c>
      <c r="F213" s="37">
        <v>0.375193</v>
      </c>
      <c r="G213" s="37">
        <v>0.37446299999999999</v>
      </c>
      <c r="H213" s="37">
        <v>0.36957800000000002</v>
      </c>
      <c r="I213" s="37">
        <v>0.37434699999999999</v>
      </c>
      <c r="J213" s="37">
        <v>0.37606299999999998</v>
      </c>
      <c r="K213" s="37">
        <v>0.37600899999999998</v>
      </c>
      <c r="L213" s="37">
        <v>0.365006</v>
      </c>
      <c r="M213" s="37">
        <v>0.368342</v>
      </c>
      <c r="N213" s="37">
        <v>0.36390600000000001</v>
      </c>
      <c r="O213" s="37">
        <v>0.362732</v>
      </c>
      <c r="P213" s="37">
        <v>0.36500700000000003</v>
      </c>
      <c r="Q213" s="37">
        <v>0.36899599999999999</v>
      </c>
      <c r="S213" s="4">
        <f t="shared" si="250"/>
        <v>0.35651024378396179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0.36678835770997681</v>
      </c>
      <c r="AI213" s="4">
        <f t="shared" si="251"/>
        <v>1.4072756216038207E-2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2.2076422900231818E-3</v>
      </c>
      <c r="AY213" s="2">
        <f t="shared" si="255"/>
        <v>0.35651024378396179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0.36678835770997681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>
        <f t="shared" si="256"/>
        <v>0.370583</v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>
        <f t="shared" si="198"/>
        <v>0.370583</v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0.36899599999999999</v>
      </c>
      <c r="DK213" s="2">
        <f t="shared" si="252"/>
        <v>0.59691670935960583</v>
      </c>
      <c r="DL213" s="2">
        <f t="shared" si="252"/>
        <v>0.52548916913674559</v>
      </c>
      <c r="DM213" s="2">
        <f t="shared" si="252"/>
        <v>0.53564323831929073</v>
      </c>
      <c r="DN213" s="2">
        <f t="shared" si="252"/>
        <v>0.54065217876447891</v>
      </c>
      <c r="DO213" s="2">
        <f t="shared" si="252"/>
        <v>0.57758603409090914</v>
      </c>
      <c r="DP213" s="2">
        <f t="shared" si="252"/>
        <v>0.54564331249999987</v>
      </c>
      <c r="DQ213" s="2">
        <f t="shared" si="252"/>
        <v>0.5298801875000001</v>
      </c>
      <c r="DR213" s="2">
        <f t="shared" si="252"/>
        <v>0.5235800625</v>
      </c>
      <c r="DS213" s="2">
        <f t="shared" si="252"/>
        <v>0.5324266875</v>
      </c>
      <c r="DT213" s="2">
        <f t="shared" si="252"/>
        <v>0.53665148632543924</v>
      </c>
      <c r="DU213" s="2">
        <f t="shared" si="252"/>
        <v>0.51983990038197092</v>
      </c>
      <c r="DV213" s="2">
        <f t="shared" si="252"/>
        <v>0.52237657927170866</v>
      </c>
      <c r="DW213" s="2">
        <f t="shared" si="252"/>
        <v>0.50290359297173415</v>
      </c>
      <c r="DX213" s="2">
        <f t="shared" si="252"/>
        <v>0.55812272605042013</v>
      </c>
      <c r="DY213" s="2">
        <f t="shared" si="252"/>
        <v>0.52507870931085043</v>
      </c>
      <c r="EA213" s="2">
        <f t="shared" si="241"/>
        <v>0.35651012425604373</v>
      </c>
      <c r="EB213" s="2">
        <f t="shared" si="241"/>
        <v>0.36322712783553868</v>
      </c>
      <c r="EC213" s="2">
        <f t="shared" si="241"/>
        <v>0.36733172271542225</v>
      </c>
      <c r="ED213" s="2">
        <f t="shared" si="241"/>
        <v>0.3662743965302494</v>
      </c>
      <c r="EE213" s="2">
        <f t="shared" si="241"/>
        <v>0.37042222322592883</v>
      </c>
      <c r="EF213" s="2">
        <f t="shared" si="240"/>
        <v>0.36532561110217476</v>
      </c>
      <c r="EG213" s="2">
        <f t="shared" si="240"/>
        <v>0.36905049118847549</v>
      </c>
      <c r="EH213" s="2">
        <f t="shared" si="240"/>
        <v>0.37768607560400219</v>
      </c>
      <c r="EI213" s="2">
        <f t="shared" si="240"/>
        <v>0.367784763595284</v>
      </c>
      <c r="EJ213" s="2">
        <f t="shared" si="240"/>
        <v>0.35838476276863152</v>
      </c>
      <c r="EK213" s="2">
        <f t="shared" si="213"/>
        <v>0.35884178161151464</v>
      </c>
      <c r="EL213" s="2">
        <f t="shared" si="213"/>
        <v>0.36515261757870265</v>
      </c>
      <c r="EM213" s="2">
        <f t="shared" si="213"/>
        <v>0.36007862974631621</v>
      </c>
      <c r="EN213" s="2">
        <f t="shared" si="213"/>
        <v>0.36310057844664478</v>
      </c>
      <c r="EO213" s="2">
        <f t="shared" si="213"/>
        <v>0.37298887637822992</v>
      </c>
      <c r="EQ213" s="2">
        <f t="shared" si="253"/>
        <v>0.35651012425604373</v>
      </c>
      <c r="ER213" s="2">
        <f t="shared" si="253"/>
        <v>0.36537770071071146</v>
      </c>
      <c r="ES213" s="2">
        <f t="shared" si="253"/>
        <v>0.36957110383026703</v>
      </c>
      <c r="ET213" s="2">
        <f t="shared" si="253"/>
        <v>0.3700822032619156</v>
      </c>
      <c r="EU213" s="2">
        <f t="shared" si="253"/>
        <v>0.371036744501129</v>
      </c>
      <c r="EV213" s="2">
        <f t="shared" si="253"/>
        <v>0.36509303507156443</v>
      </c>
      <c r="EW213" s="2">
        <f t="shared" si="253"/>
        <v>0.36944654469259569</v>
      </c>
      <c r="EX213" s="2">
        <f t="shared" si="253"/>
        <v>0.37359662932423726</v>
      </c>
      <c r="EY213" s="2">
        <f t="shared" si="253"/>
        <v>0.37135316363236348</v>
      </c>
      <c r="EZ213" s="2">
        <f t="shared" si="253"/>
        <v>0.36023998460577517</v>
      </c>
      <c r="FA213" s="2">
        <f t="shared" si="253"/>
        <v>0.36225493312708784</v>
      </c>
      <c r="FB213" s="2">
        <f t="shared" si="253"/>
        <v>0.36486793602224327</v>
      </c>
      <c r="FC213" s="2">
        <f t="shared" si="253"/>
        <v>0.3605109435316971</v>
      </c>
      <c r="FD213" s="2">
        <f t="shared" si="253"/>
        <v>0.3634481030783519</v>
      </c>
      <c r="FE213" s="2">
        <f t="shared" si="253"/>
        <v>0.36665135085898942</v>
      </c>
      <c r="FG213" s="2">
        <f t="shared" si="254"/>
        <v>0.99999950280930094</v>
      </c>
      <c r="FH213" s="2">
        <f t="shared" si="254"/>
        <v>0.99999915292864205</v>
      </c>
      <c r="FI213" s="2">
        <f t="shared" si="254"/>
        <v>0.99999876149814881</v>
      </c>
      <c r="FJ213" s="2">
        <f t="shared" si="254"/>
        <v>0.99999896369653196</v>
      </c>
      <c r="FK213" s="2">
        <f t="shared" si="254"/>
        <v>0.99999922963471355</v>
      </c>
      <c r="FL213" s="2">
        <f t="shared" si="254"/>
        <v>0.99999929496320306</v>
      </c>
      <c r="FM213" s="2">
        <f t="shared" si="254"/>
        <v>0.99999927235613584</v>
      </c>
      <c r="FN213" s="2">
        <f t="shared" si="254"/>
        <v>0.99999927284513901</v>
      </c>
      <c r="FO213" s="2">
        <f t="shared" si="254"/>
        <v>0.99999926999196598</v>
      </c>
      <c r="FP213" s="2">
        <f t="shared" si="254"/>
        <v>0.99999913532425766</v>
      </c>
      <c r="FQ213" s="2">
        <f t="shared" si="254"/>
        <v>0.99999912480500386</v>
      </c>
      <c r="FR213" s="2">
        <f t="shared" si="254"/>
        <v>0.99999909787262309</v>
      </c>
      <c r="FS213" s="2">
        <f t="shared" si="254"/>
        <v>0.99999912292248738</v>
      </c>
      <c r="FT213" s="2">
        <f t="shared" si="254"/>
        <v>0.99999918076783134</v>
      </c>
      <c r="FU213" s="2">
        <f t="shared" si="254"/>
        <v>0.99999924115940197</v>
      </c>
      <c r="FW213" s="2">
        <f t="shared" si="257"/>
        <v>8.0508740771331925E-5</v>
      </c>
      <c r="FX213" s="2">
        <f t="shared" si="257"/>
        <v>0.98721099546458602</v>
      </c>
      <c r="FY213" s="2">
        <f t="shared" si="257"/>
        <v>0.9780394078697251</v>
      </c>
      <c r="FZ213" s="2">
        <f t="shared" si="257"/>
        <v>0.98654456110441457</v>
      </c>
      <c r="GA213" s="2">
        <f t="shared" si="257"/>
        <v>0.99076859731273403</v>
      </c>
      <c r="GB213" s="2">
        <f t="shared" si="257"/>
        <v>0.99063296695405489</v>
      </c>
      <c r="GC213" s="2">
        <f t="shared" si="257"/>
        <v>0.99104560722121071</v>
      </c>
      <c r="GD213" s="2">
        <f t="shared" si="257"/>
        <v>0.99055180027668455</v>
      </c>
      <c r="GE213" s="2">
        <f t="shared" si="257"/>
        <v>0.9882695218929628</v>
      </c>
      <c r="GF213" s="2">
        <f t="shared" si="257"/>
        <v>0.98529292337237695</v>
      </c>
      <c r="GG213" s="2">
        <f t="shared" si="257"/>
        <v>0.98251266018679384</v>
      </c>
      <c r="GH213" s="2">
        <f t="shared" si="257"/>
        <v>0.97913327420873408</v>
      </c>
      <c r="GI213" s="2">
        <f t="shared" si="257"/>
        <v>0.98043729371726063</v>
      </c>
      <c r="GJ213" s="2">
        <f t="shared" si="257"/>
        <v>0.97847662693154869</v>
      </c>
      <c r="GK213" s="2">
        <f t="shared" si="257"/>
        <v>0.97839985990872802</v>
      </c>
      <c r="GM213" s="82">
        <f t="shared" si="258"/>
        <v>0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8.9576327139236362E-285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1.915627549349964E-15</v>
      </c>
      <c r="HT213" s="82">
        <f t="shared" si="259"/>
        <v>2.6775624238257601E-116</v>
      </c>
      <c r="HU213" s="82">
        <f t="shared" si="259"/>
        <v>6.7832363612442924E-129</v>
      </c>
      <c r="HV213" s="82">
        <f t="shared" si="259"/>
        <v>5.450451957749964E-174</v>
      </c>
      <c r="HW213" s="82">
        <f t="shared" si="259"/>
        <v>1.0101182337574283E-184</v>
      </c>
      <c r="HX213" s="82">
        <f t="shared" si="259"/>
        <v>3.7792969585983461E-196</v>
      </c>
      <c r="HY213" s="82">
        <f t="shared" si="259"/>
        <v>2.9577233608719377E-216</v>
      </c>
      <c r="HZ213" s="82">
        <f t="shared" si="259"/>
        <v>1.6277556107492522E-203</v>
      </c>
      <c r="IA213" s="82">
        <f t="shared" si="259"/>
        <v>8.1371550600719668E-169</v>
      </c>
      <c r="IB213" s="82">
        <f t="shared" si="259"/>
        <v>2.0027951608687466E-182</v>
      </c>
      <c r="IC213" s="82">
        <f t="shared" si="259"/>
        <v>4.6662446200473001E-168</v>
      </c>
      <c r="ID213" s="82">
        <f t="shared" si="259"/>
        <v>4.0400636437504019E-150</v>
      </c>
      <c r="IE213" s="82">
        <f t="shared" si="259"/>
        <v>3.6647488811315469E-144</v>
      </c>
      <c r="IF213" s="82">
        <f t="shared" si="259"/>
        <v>3.3923688267188602E-152</v>
      </c>
      <c r="IG213" s="82">
        <f t="shared" si="259"/>
        <v>1.5192412329799447E-156</v>
      </c>
      <c r="II213" s="82">
        <f t="shared" si="260"/>
        <v>3.0205476236613002E-182</v>
      </c>
      <c r="IJ213" s="82">
        <f t="shared" si="260"/>
        <v>7.3970606704695895E-37</v>
      </c>
      <c r="IK213" s="82">
        <f t="shared" si="260"/>
        <v>3.5020056523492568E-36</v>
      </c>
      <c r="IL213" s="82">
        <f t="shared" si="260"/>
        <v>5.0319968261209683E-55</v>
      </c>
      <c r="IM213" s="82">
        <f t="shared" si="260"/>
        <v>3.9543801103734086E-61</v>
      </c>
      <c r="IN213" s="82">
        <f t="shared" si="260"/>
        <v>7.9808334829514607E-65</v>
      </c>
      <c r="IO213" s="82">
        <f t="shared" si="260"/>
        <v>2.5679438743102474E-71</v>
      </c>
      <c r="IP213" s="82">
        <f t="shared" si="260"/>
        <v>5.5870340149034757E-67</v>
      </c>
      <c r="IQ213" s="82">
        <f t="shared" si="260"/>
        <v>5.5231253338700734E-53</v>
      </c>
      <c r="IR213" s="82">
        <f t="shared" si="260"/>
        <v>1.9452781567643271E-54</v>
      </c>
      <c r="IS213" s="82">
        <f t="shared" si="260"/>
        <v>3.5600511703972121E-48</v>
      </c>
      <c r="IT213" s="82">
        <f t="shared" si="260"/>
        <v>3.28091043353437E-41</v>
      </c>
      <c r="IU213" s="82">
        <f t="shared" si="260"/>
        <v>1.1248523728939986E-40</v>
      </c>
      <c r="IV213" s="82">
        <f t="shared" si="260"/>
        <v>1.7048564906040269E-43</v>
      </c>
      <c r="IW213" s="82">
        <f t="shared" si="260"/>
        <v>9.052545625309546E-45</v>
      </c>
      <c r="IY213" s="82">
        <f t="shared" si="261"/>
        <v>1.915627549349964E-15</v>
      </c>
      <c r="IZ213" s="82">
        <f t="shared" si="261"/>
        <v>7.3970606704695895E-37</v>
      </c>
      <c r="JA213" s="82">
        <f t="shared" si="261"/>
        <v>3.5020056523492568E-36</v>
      </c>
      <c r="JB213" s="82">
        <f t="shared" si="261"/>
        <v>5.0319968261209683E-55</v>
      </c>
      <c r="JC213" s="82">
        <f t="shared" si="261"/>
        <v>3.9543801103734086E-61</v>
      </c>
      <c r="JD213" s="82">
        <f t="shared" si="261"/>
        <v>7.9808334829514607E-65</v>
      </c>
      <c r="JE213" s="82">
        <f t="shared" si="261"/>
        <v>2.5679438743102474E-71</v>
      </c>
      <c r="JF213" s="82">
        <f t="shared" si="261"/>
        <v>5.5870340149034757E-67</v>
      </c>
      <c r="JG213" s="82">
        <f t="shared" si="261"/>
        <v>5.5231253338700734E-53</v>
      </c>
      <c r="JH213" s="82">
        <f t="shared" si="261"/>
        <v>1.9452781567643271E-54</v>
      </c>
      <c r="JI213" s="82">
        <f t="shared" si="261"/>
        <v>3.5600511703972121E-48</v>
      </c>
      <c r="JJ213" s="82">
        <f t="shared" si="261"/>
        <v>3.28091043353437E-41</v>
      </c>
      <c r="JK213" s="82">
        <f t="shared" si="261"/>
        <v>1.1248523728939986E-40</v>
      </c>
      <c r="JL213" s="82">
        <f t="shared" si="261"/>
        <v>1.7048564906040269E-43</v>
      </c>
      <c r="JM213" s="82">
        <f t="shared" si="261"/>
        <v>9.052545625309546E-45</v>
      </c>
    </row>
    <row r="214" spans="2:273" x14ac:dyDescent="0.25">
      <c r="B214" s="2">
        <v>187</v>
      </c>
      <c r="C214" s="37">
        <v>0.370004</v>
      </c>
      <c r="D214" s="37">
        <v>0.36529800000000001</v>
      </c>
      <c r="E214" s="37">
        <v>0.368919</v>
      </c>
      <c r="F214" s="37">
        <v>0.375809</v>
      </c>
      <c r="G214" s="37">
        <v>0.37193100000000001</v>
      </c>
      <c r="H214" s="37">
        <v>0.36870799999999998</v>
      </c>
      <c r="I214" s="37">
        <v>0.37073400000000001</v>
      </c>
      <c r="J214" s="37">
        <v>0.37586599999999998</v>
      </c>
      <c r="K214" s="37">
        <v>0.37751800000000002</v>
      </c>
      <c r="L214" s="37">
        <v>0.36524099999999998</v>
      </c>
      <c r="M214" s="37">
        <v>0.36840200000000001</v>
      </c>
      <c r="N214" s="37">
        <v>0.36968299999999998</v>
      </c>
      <c r="O214" s="37">
        <v>0.36355999999999999</v>
      </c>
      <c r="P214" s="37">
        <v>0.36464800000000003</v>
      </c>
      <c r="Q214" s="37">
        <v>0.368066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0.35619612728620653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0.36655049669869794</v>
      </c>
      <c r="AI214" s="4">
        <f t="shared" ref="AI214:AW227" si="264">IF(OR($B214 &lt; C$230, $B214 &gt; C$233), 0, C214-S214)</f>
        <v>1.3807872713793468E-2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1.515503301302068E-3</v>
      </c>
      <c r="AY214" s="2">
        <f t="shared" si="255"/>
        <v>0.35619612728620653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0.36655049669869794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>
        <f t="shared" si="256"/>
        <v>0.370004</v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0.370004</v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0.368066</v>
      </c>
      <c r="DK214" s="2">
        <f t="shared" ref="DK214:DY227" si="265">BO$228*$B214+BO$229</f>
        <v>0.59801585550082093</v>
      </c>
      <c r="DL214" s="2">
        <f t="shared" si="265"/>
        <v>0.52620895462184869</v>
      </c>
      <c r="DM214" s="2">
        <f t="shared" si="265"/>
        <v>0.53642624586935095</v>
      </c>
      <c r="DN214" s="2">
        <f t="shared" si="265"/>
        <v>0.541445903861004</v>
      </c>
      <c r="DO214" s="2">
        <f t="shared" si="265"/>
        <v>0.57857376637700542</v>
      </c>
      <c r="DP214" s="2">
        <f t="shared" si="265"/>
        <v>0.54645644483137812</v>
      </c>
      <c r="DQ214" s="2">
        <f t="shared" si="265"/>
        <v>0.53061824468475072</v>
      </c>
      <c r="DR214" s="2">
        <f t="shared" si="265"/>
        <v>0.5242625837609971</v>
      </c>
      <c r="DS214" s="2">
        <f t="shared" si="265"/>
        <v>0.53317361436950139</v>
      </c>
      <c r="DT214" s="2">
        <f t="shared" si="265"/>
        <v>0.53743566722689073</v>
      </c>
      <c r="DU214" s="2">
        <f t="shared" si="265"/>
        <v>0.52051363361344527</v>
      </c>
      <c r="DV214" s="2">
        <f t="shared" si="265"/>
        <v>0.52307644761904759</v>
      </c>
      <c r="DW214" s="2">
        <f t="shared" si="265"/>
        <v>0.50351015798319332</v>
      </c>
      <c r="DX214" s="2">
        <f t="shared" si="265"/>
        <v>0.55908719831932774</v>
      </c>
      <c r="DY214" s="2">
        <f t="shared" si="265"/>
        <v>0.52584006249999993</v>
      </c>
      <c r="EA214" s="2">
        <f t="shared" si="241"/>
        <v>0.35619601763461484</v>
      </c>
      <c r="EB214" s="2">
        <f t="shared" si="241"/>
        <v>0.36301294754253299</v>
      </c>
      <c r="EC214" s="2">
        <f t="shared" si="241"/>
        <v>0.36710727825389405</v>
      </c>
      <c r="ED214" s="2">
        <f t="shared" si="241"/>
        <v>0.36602060773186551</v>
      </c>
      <c r="EE214" s="2">
        <f t="shared" si="241"/>
        <v>0.37021158384901726</v>
      </c>
      <c r="EF214" s="2">
        <f t="shared" si="240"/>
        <v>0.36511470508433908</v>
      </c>
      <c r="EG214" s="2">
        <f t="shared" si="240"/>
        <v>0.36888714055222099</v>
      </c>
      <c r="EH214" s="2">
        <f t="shared" si="240"/>
        <v>0.37759046978210875</v>
      </c>
      <c r="EI214" s="2">
        <f t="shared" si="240"/>
        <v>0.36759967573069957</v>
      </c>
      <c r="EJ214" s="2">
        <f t="shared" si="240"/>
        <v>0.35808261553549287</v>
      </c>
      <c r="EK214" s="2">
        <f t="shared" si="213"/>
        <v>0.35855776603443634</v>
      </c>
      <c r="EL214" s="2">
        <f t="shared" si="213"/>
        <v>0.36495536065920131</v>
      </c>
      <c r="EM214" s="2">
        <f t="shared" si="213"/>
        <v>0.35985972619868078</v>
      </c>
      <c r="EN214" s="2">
        <f t="shared" si="213"/>
        <v>0.36291346900227039</v>
      </c>
      <c r="EO214" s="2">
        <f t="shared" si="213"/>
        <v>0.37282489346395997</v>
      </c>
      <c r="EQ214" s="2">
        <f t="shared" ref="EQ214:FE227" si="266">CU$228*$B214+CU$229</f>
        <v>0.35619601763461484</v>
      </c>
      <c r="ER214" s="2">
        <f t="shared" si="266"/>
        <v>0.36518790408052415</v>
      </c>
      <c r="ES214" s="2">
        <f t="shared" si="266"/>
        <v>0.36937379522871416</v>
      </c>
      <c r="ET214" s="2">
        <f t="shared" si="266"/>
        <v>0.36987238381508547</v>
      </c>
      <c r="EU214" s="2">
        <f t="shared" si="266"/>
        <v>0.37083307443338626</v>
      </c>
      <c r="EV214" s="2">
        <f t="shared" si="266"/>
        <v>0.36487964066309381</v>
      </c>
      <c r="EW214" s="2">
        <f t="shared" si="266"/>
        <v>0.36928747497688269</v>
      </c>
      <c r="EX214" s="2">
        <f t="shared" si="266"/>
        <v>0.37345657313601205</v>
      </c>
      <c r="EY214" s="2">
        <f t="shared" si="266"/>
        <v>0.37120795494443803</v>
      </c>
      <c r="EZ214" s="2">
        <f t="shared" si="266"/>
        <v>0.35995925725845146</v>
      </c>
      <c r="FA214" s="2">
        <f t="shared" si="266"/>
        <v>0.36201064124858234</v>
      </c>
      <c r="FB214" s="2">
        <f t="shared" si="266"/>
        <v>0.36466762063273206</v>
      </c>
      <c r="FC214" s="2">
        <f t="shared" si="266"/>
        <v>0.36029775665297881</v>
      </c>
      <c r="FD214" s="2">
        <f t="shared" si="266"/>
        <v>0.36326815904745258</v>
      </c>
      <c r="FE214" s="2">
        <f t="shared" si="266"/>
        <v>0.36642405702042491</v>
      </c>
      <c r="FG214" s="2">
        <f t="shared" ref="FG214:FU227" si="267">POWER(10,($B214-C$231)/C$229)/(1+POWER(10,($B214-C$231)/C$229))</f>
        <v>0.99999954655667345</v>
      </c>
      <c r="FH214" s="2">
        <f t="shared" si="267"/>
        <v>0.99999922746168224</v>
      </c>
      <c r="FI214" s="2">
        <f t="shared" si="267"/>
        <v>0.99999887047276403</v>
      </c>
      <c r="FJ214" s="2">
        <f t="shared" si="267"/>
        <v>0.99999905487991814</v>
      </c>
      <c r="FK214" s="2">
        <f t="shared" si="267"/>
        <v>0.99999929741846083</v>
      </c>
      <c r="FL214" s="2">
        <f t="shared" si="267"/>
        <v>0.99999935699875919</v>
      </c>
      <c r="FM214" s="2">
        <f t="shared" si="267"/>
        <v>0.99999933638086624</v>
      </c>
      <c r="FN214" s="2">
        <f t="shared" si="267"/>
        <v>0.99999933682684239</v>
      </c>
      <c r="FO214" s="2">
        <f t="shared" si="267"/>
        <v>0.99999933422471743</v>
      </c>
      <c r="FP214" s="2">
        <f t="shared" si="267"/>
        <v>0.99999921140629044</v>
      </c>
      <c r="FQ214" s="2">
        <f t="shared" si="267"/>
        <v>0.99999920181261548</v>
      </c>
      <c r="FR214" s="2">
        <f t="shared" si="267"/>
        <v>0.99999917724998844</v>
      </c>
      <c r="FS214" s="2">
        <f t="shared" si="267"/>
        <v>0.99999920009573984</v>
      </c>
      <c r="FT214" s="2">
        <f t="shared" si="267"/>
        <v>0.9999992528513284</v>
      </c>
      <c r="FU214" s="2">
        <f t="shared" si="267"/>
        <v>0.99999930792910308</v>
      </c>
      <c r="FW214" s="2">
        <f t="shared" si="257"/>
        <v>8.8275393189885968E-5</v>
      </c>
      <c r="FX214" s="2">
        <f t="shared" si="257"/>
        <v>0.98832314935178978</v>
      </c>
      <c r="FY214" s="2">
        <f t="shared" si="257"/>
        <v>0.97993292645131913</v>
      </c>
      <c r="FZ214" s="2">
        <f t="shared" si="257"/>
        <v>0.98771394801932555</v>
      </c>
      <c r="GA214" s="2">
        <f t="shared" si="257"/>
        <v>0.99157401656902311</v>
      </c>
      <c r="GB214" s="2">
        <f t="shared" si="257"/>
        <v>0.9914501175388083</v>
      </c>
      <c r="GC214" s="2">
        <f t="shared" si="257"/>
        <v>0.99182705735015775</v>
      </c>
      <c r="GD214" s="2">
        <f t="shared" si="257"/>
        <v>0.99137596994600785</v>
      </c>
      <c r="GE214" s="2">
        <f t="shared" si="257"/>
        <v>0.98929062307944848</v>
      </c>
      <c r="GF214" s="2">
        <f t="shared" si="257"/>
        <v>0.98656960692120599</v>
      </c>
      <c r="GG214" s="2">
        <f t="shared" si="257"/>
        <v>0.98402677860135912</v>
      </c>
      <c r="GH214" s="2">
        <f t="shared" si="257"/>
        <v>0.98093431442671686</v>
      </c>
      <c r="GI214" s="2">
        <f t="shared" si="257"/>
        <v>0.98212783635860701</v>
      </c>
      <c r="GJ214" s="2">
        <f t="shared" si="257"/>
        <v>0.98033320502297383</v>
      </c>
      <c r="GK214" s="2">
        <f t="shared" si="257"/>
        <v>0.98026292625312927</v>
      </c>
      <c r="GM214" s="82">
        <f t="shared" si="258"/>
        <v>0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8.3866676755793163E-290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1.3850070049631189E-16</v>
      </c>
      <c r="HT214" s="82">
        <f t="shared" si="259"/>
        <v>2.3368228761347799E-119</v>
      </c>
      <c r="HU214" s="82">
        <f t="shared" si="259"/>
        <v>1.4985986800533991E-132</v>
      </c>
      <c r="HV214" s="82">
        <f t="shared" si="259"/>
        <v>1.1497516967929348E-178</v>
      </c>
      <c r="HW214" s="82">
        <f t="shared" si="259"/>
        <v>2.1513349133389489E-189</v>
      </c>
      <c r="HX214" s="82">
        <f t="shared" si="259"/>
        <v>3.9684338163131554E-201</v>
      </c>
      <c r="HY214" s="82">
        <f t="shared" si="259"/>
        <v>1.0753543334757226E-221</v>
      </c>
      <c r="HZ214" s="82">
        <f t="shared" si="259"/>
        <v>1.1058383571370041E-208</v>
      </c>
      <c r="IA214" s="82">
        <f t="shared" si="259"/>
        <v>3.4438820234986634E-173</v>
      </c>
      <c r="IB214" s="82">
        <f t="shared" si="259"/>
        <v>2.737407101278301E-187</v>
      </c>
      <c r="IC214" s="82">
        <f t="shared" si="259"/>
        <v>1.2482629554408402E-172</v>
      </c>
      <c r="ID214" s="82">
        <f t="shared" si="259"/>
        <v>2.7374167499058627E-154</v>
      </c>
      <c r="IE214" s="82">
        <f t="shared" si="259"/>
        <v>3.7635340603579762E-148</v>
      </c>
      <c r="IF214" s="82">
        <f t="shared" si="259"/>
        <v>2.1122631751352028E-156</v>
      </c>
      <c r="IG214" s="82">
        <f t="shared" si="259"/>
        <v>7.5903561069061961E-161</v>
      </c>
      <c r="II214" s="82">
        <f t="shared" si="260"/>
        <v>9.6307138367206234E-179</v>
      </c>
      <c r="IJ214" s="82">
        <f t="shared" si="260"/>
        <v>2.3125022671220517E-38</v>
      </c>
      <c r="IK214" s="82">
        <f t="shared" si="260"/>
        <v>7.1068512379062897E-38</v>
      </c>
      <c r="IL214" s="82">
        <f t="shared" si="260"/>
        <v>2.4821588993173936E-57</v>
      </c>
      <c r="IM214" s="82">
        <f t="shared" si="260"/>
        <v>1.7299790334974767E-63</v>
      </c>
      <c r="IN214" s="82">
        <f t="shared" si="260"/>
        <v>2.4464427676874768E-67</v>
      </c>
      <c r="IO214" s="82">
        <f t="shared" si="260"/>
        <v>4.6220245343574481E-74</v>
      </c>
      <c r="IP214" s="82">
        <f t="shared" si="260"/>
        <v>1.3900858821253281E-69</v>
      </c>
      <c r="IQ214" s="82">
        <f t="shared" si="260"/>
        <v>3.9228819673350969E-55</v>
      </c>
      <c r="IR214" s="82">
        <f t="shared" si="260"/>
        <v>9.0770648573073549E-57</v>
      </c>
      <c r="IS214" s="82">
        <f t="shared" si="260"/>
        <v>2.5458136625072816E-50</v>
      </c>
      <c r="IT214" s="82">
        <f t="shared" si="260"/>
        <v>4.0218856756851933E-43</v>
      </c>
      <c r="IU214" s="82">
        <f t="shared" si="260"/>
        <v>1.5754461755364163E-42</v>
      </c>
      <c r="IV214" s="82">
        <f t="shared" si="260"/>
        <v>1.5598890523597302E-45</v>
      </c>
      <c r="IW214" s="82">
        <f t="shared" si="260"/>
        <v>7.1480855917093192E-47</v>
      </c>
      <c r="IY214" s="82">
        <f t="shared" si="261"/>
        <v>1.3850070049631189E-16</v>
      </c>
      <c r="IZ214" s="82">
        <f t="shared" si="261"/>
        <v>2.3125022671220517E-38</v>
      </c>
      <c r="JA214" s="82">
        <f t="shared" si="261"/>
        <v>7.1068512379062897E-38</v>
      </c>
      <c r="JB214" s="82">
        <f t="shared" si="261"/>
        <v>2.4821588993173936E-57</v>
      </c>
      <c r="JC214" s="82">
        <f t="shared" si="261"/>
        <v>1.7299790334974767E-63</v>
      </c>
      <c r="JD214" s="82">
        <f t="shared" si="261"/>
        <v>2.4464427676874768E-67</v>
      </c>
      <c r="JE214" s="82">
        <f t="shared" si="261"/>
        <v>4.6220245343574481E-74</v>
      </c>
      <c r="JF214" s="82">
        <f t="shared" si="261"/>
        <v>1.3900858821253281E-69</v>
      </c>
      <c r="JG214" s="82">
        <f t="shared" si="261"/>
        <v>3.9228819673350969E-55</v>
      </c>
      <c r="JH214" s="82">
        <f t="shared" si="261"/>
        <v>9.0770648573073549E-57</v>
      </c>
      <c r="JI214" s="82">
        <f t="shared" si="261"/>
        <v>2.5458136625072816E-50</v>
      </c>
      <c r="JJ214" s="82">
        <f t="shared" si="261"/>
        <v>4.0218856756851933E-43</v>
      </c>
      <c r="JK214" s="82">
        <f t="shared" si="261"/>
        <v>1.5754461755364163E-42</v>
      </c>
      <c r="JL214" s="82">
        <f t="shared" si="261"/>
        <v>1.5598890523597302E-45</v>
      </c>
      <c r="JM214" s="82">
        <f t="shared" si="261"/>
        <v>7.1480855917093192E-47</v>
      </c>
    </row>
    <row r="215" spans="2:273" x14ac:dyDescent="0.25">
      <c r="B215" s="2">
        <v>188</v>
      </c>
      <c r="C215" s="37">
        <v>0.370531</v>
      </c>
      <c r="D215" s="37">
        <v>0.36704700000000001</v>
      </c>
      <c r="E215" s="37">
        <v>0.36779299999999998</v>
      </c>
      <c r="F215" s="37">
        <v>0.37615500000000002</v>
      </c>
      <c r="G215" s="37">
        <v>0.377002</v>
      </c>
      <c r="H215" s="37">
        <v>0.36703999999999998</v>
      </c>
      <c r="I215" s="37">
        <v>0.37238599999999999</v>
      </c>
      <c r="J215" s="37">
        <v>0.38038699999999998</v>
      </c>
      <c r="K215" s="37">
        <v>0.37648599999999999</v>
      </c>
      <c r="L215" s="37">
        <v>0.37005100000000002</v>
      </c>
      <c r="M215" s="37">
        <v>0.36624899999999999</v>
      </c>
      <c r="N215" s="37">
        <v>0.366952</v>
      </c>
      <c r="O215" s="37">
        <v>0.36424299999999998</v>
      </c>
      <c r="P215" s="37">
        <v>0.36418299999999998</v>
      </c>
      <c r="Q215" s="37">
        <v>0.36775200000000002</v>
      </c>
      <c r="S215" s="4">
        <f t="shared" si="263"/>
        <v>0.35588201160107413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0.36631342017003343</v>
      </c>
      <c r="AI215" s="4">
        <f t="shared" si="264"/>
        <v>1.4648988398925866E-2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1.4385798299665908E-3</v>
      </c>
      <c r="AY215" s="2">
        <f t="shared" si="255"/>
        <v>0.35588201160107413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0.36631342017003343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>
        <f t="shared" si="256"/>
        <v>0.370531</v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0.370531</v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0.36775200000000002</v>
      </c>
      <c r="DK215" s="2">
        <f t="shared" si="265"/>
        <v>0.59911500164203602</v>
      </c>
      <c r="DL215" s="2">
        <f t="shared" si="265"/>
        <v>0.5269287401069519</v>
      </c>
      <c r="DM215" s="2">
        <f t="shared" si="265"/>
        <v>0.53720925341941106</v>
      </c>
      <c r="DN215" s="2">
        <f t="shared" si="265"/>
        <v>0.54223962895752909</v>
      </c>
      <c r="DO215" s="2">
        <f t="shared" si="265"/>
        <v>0.57956149866310169</v>
      </c>
      <c r="DP215" s="2">
        <f t="shared" si="265"/>
        <v>0.54726957716275648</v>
      </c>
      <c r="DQ215" s="2">
        <f t="shared" si="265"/>
        <v>0.53135630186950156</v>
      </c>
      <c r="DR215" s="2">
        <f t="shared" si="265"/>
        <v>0.52494510502199421</v>
      </c>
      <c r="DS215" s="2">
        <f t="shared" si="265"/>
        <v>0.5339205412390029</v>
      </c>
      <c r="DT215" s="2">
        <f t="shared" si="265"/>
        <v>0.53821984812834223</v>
      </c>
      <c r="DU215" s="2">
        <f t="shared" si="265"/>
        <v>0.52118736684491973</v>
      </c>
      <c r="DV215" s="2">
        <f t="shared" si="265"/>
        <v>0.52377631596638652</v>
      </c>
      <c r="DW215" s="2">
        <f t="shared" si="265"/>
        <v>0.50411672299465238</v>
      </c>
      <c r="DX215" s="2">
        <f t="shared" si="265"/>
        <v>0.56005167058823524</v>
      </c>
      <c r="DY215" s="2">
        <f t="shared" si="265"/>
        <v>0.52660141568914953</v>
      </c>
      <c r="EA215" s="2">
        <f t="shared" si="241"/>
        <v>0.35588191101318595</v>
      </c>
      <c r="EB215" s="2">
        <f t="shared" si="241"/>
        <v>0.36279876724952731</v>
      </c>
      <c r="EC215" s="2">
        <f t="shared" si="241"/>
        <v>0.36688283379236586</v>
      </c>
      <c r="ED215" s="2">
        <f t="shared" si="241"/>
        <v>0.36576681893348162</v>
      </c>
      <c r="EE215" s="2">
        <f t="shared" si="241"/>
        <v>0.37000094447210563</v>
      </c>
      <c r="EF215" s="2">
        <f t="shared" si="240"/>
        <v>0.36490379906650339</v>
      </c>
      <c r="EG215" s="2">
        <f t="shared" si="240"/>
        <v>0.36872378991596649</v>
      </c>
      <c r="EH215" s="2">
        <f t="shared" si="240"/>
        <v>0.37749486396021531</v>
      </c>
      <c r="EI215" s="2">
        <f t="shared" si="240"/>
        <v>0.36741458786611508</v>
      </c>
      <c r="EJ215" s="2">
        <f t="shared" si="240"/>
        <v>0.35778046830235427</v>
      </c>
      <c r="EK215" s="2">
        <f t="shared" si="213"/>
        <v>0.35827375045735804</v>
      </c>
      <c r="EL215" s="2">
        <f t="shared" si="213"/>
        <v>0.36475810373969991</v>
      </c>
      <c r="EM215" s="2">
        <f t="shared" si="213"/>
        <v>0.35964082265104536</v>
      </c>
      <c r="EN215" s="2">
        <f t="shared" si="213"/>
        <v>0.36272635955789601</v>
      </c>
      <c r="EO215" s="2">
        <f t="shared" si="213"/>
        <v>0.37266091054969003</v>
      </c>
      <c r="EQ215" s="2">
        <f t="shared" si="266"/>
        <v>0.35588191101318595</v>
      </c>
      <c r="ER215" s="2">
        <f t="shared" si="266"/>
        <v>0.36499810745033678</v>
      </c>
      <c r="ES215" s="2">
        <f t="shared" si="266"/>
        <v>0.36917648662716129</v>
      </c>
      <c r="ET215" s="2">
        <f t="shared" si="266"/>
        <v>0.36966256436825529</v>
      </c>
      <c r="EU215" s="2">
        <f t="shared" si="266"/>
        <v>0.37062940436564351</v>
      </c>
      <c r="EV215" s="2">
        <f t="shared" si="266"/>
        <v>0.36466624625462318</v>
      </c>
      <c r="EW215" s="2">
        <f t="shared" si="266"/>
        <v>0.36912840526116963</v>
      </c>
      <c r="EX215" s="2">
        <f t="shared" si="266"/>
        <v>0.37331651694778689</v>
      </c>
      <c r="EY215" s="2">
        <f t="shared" si="266"/>
        <v>0.37106274625651259</v>
      </c>
      <c r="EZ215" s="2">
        <f t="shared" si="266"/>
        <v>0.35967852991112775</v>
      </c>
      <c r="FA215" s="2">
        <f t="shared" si="266"/>
        <v>0.3617663493700769</v>
      </c>
      <c r="FB215" s="2">
        <f t="shared" si="266"/>
        <v>0.36446730524322085</v>
      </c>
      <c r="FC215" s="2">
        <f t="shared" si="266"/>
        <v>0.36008456977426045</v>
      </c>
      <c r="FD215" s="2">
        <f t="shared" si="266"/>
        <v>0.3630882150165532</v>
      </c>
      <c r="FE215" s="2">
        <f t="shared" si="266"/>
        <v>0.3661967631818604</v>
      </c>
      <c r="FG215" s="2">
        <f t="shared" si="267"/>
        <v>0.99999958645475462</v>
      </c>
      <c r="FH215" s="2">
        <f t="shared" si="267"/>
        <v>0.99999929543663246</v>
      </c>
      <c r="FI215" s="2">
        <f t="shared" si="267"/>
        <v>0.99999896985881509</v>
      </c>
      <c r="FJ215" s="2">
        <f t="shared" si="267"/>
        <v>0.99999913804016916</v>
      </c>
      <c r="FK215" s="2">
        <f t="shared" si="267"/>
        <v>0.99999935923798122</v>
      </c>
      <c r="FL215" s="2">
        <f t="shared" si="267"/>
        <v>0.99999941357586553</v>
      </c>
      <c r="FM215" s="2">
        <f t="shared" si="267"/>
        <v>0.99999939477212141</v>
      </c>
      <c r="FN215" s="2">
        <f t="shared" si="267"/>
        <v>0.99999939517885661</v>
      </c>
      <c r="FO215" s="2">
        <f t="shared" si="267"/>
        <v>0.99999939280569017</v>
      </c>
      <c r="FP215" s="2">
        <f t="shared" si="267"/>
        <v>0.99999928079393918</v>
      </c>
      <c r="FQ215" s="2">
        <f t="shared" si="267"/>
        <v>0.99999927204440231</v>
      </c>
      <c r="FR215" s="2">
        <f t="shared" si="267"/>
        <v>0.99999924964301712</v>
      </c>
      <c r="FS215" s="2">
        <f t="shared" si="267"/>
        <v>0.99999927047859294</v>
      </c>
      <c r="FT215" s="2">
        <f t="shared" si="267"/>
        <v>0.99999931859226809</v>
      </c>
      <c r="FU215" s="2">
        <f t="shared" si="267"/>
        <v>0.99999936882380192</v>
      </c>
      <c r="FW215" s="2">
        <f t="shared" si="257"/>
        <v>9.679121955166888E-5</v>
      </c>
      <c r="FX215" s="2">
        <f t="shared" si="257"/>
        <v>0.98933963279118375</v>
      </c>
      <c r="FY215" s="2">
        <f t="shared" si="257"/>
        <v>0.98166623976477752</v>
      </c>
      <c r="FZ215" s="2">
        <f t="shared" si="257"/>
        <v>0.98878286125177683</v>
      </c>
      <c r="GA215" s="2">
        <f t="shared" si="257"/>
        <v>0.9923097102347227</v>
      </c>
      <c r="GB215" s="2">
        <f t="shared" si="257"/>
        <v>0.99219654400378388</v>
      </c>
      <c r="GC215" s="2">
        <f t="shared" si="257"/>
        <v>0.99254082359366724</v>
      </c>
      <c r="GD215" s="2">
        <f t="shared" si="257"/>
        <v>0.9921288182925484</v>
      </c>
      <c r="GE215" s="2">
        <f t="shared" si="257"/>
        <v>0.99022371988812974</v>
      </c>
      <c r="GF215" s="2">
        <f t="shared" si="257"/>
        <v>0.98773684420832553</v>
      </c>
      <c r="GG215" s="2">
        <f t="shared" si="257"/>
        <v>0.98541174558606337</v>
      </c>
      <c r="GH215" s="2">
        <f t="shared" si="257"/>
        <v>0.98258266924192061</v>
      </c>
      <c r="GI215" s="2">
        <f t="shared" si="257"/>
        <v>0.98367472060918559</v>
      </c>
      <c r="GJ215" s="2">
        <f t="shared" si="257"/>
        <v>0.98203257781423547</v>
      </c>
      <c r="GK215" s="2">
        <f t="shared" si="257"/>
        <v>0.98196826001053406</v>
      </c>
      <c r="GM215" s="82">
        <f t="shared" si="258"/>
        <v>0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7.0910054042771242E-295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9.0553096891377181E-18</v>
      </c>
      <c r="HT215" s="82">
        <f t="shared" si="259"/>
        <v>1.8589704770910156E-122</v>
      </c>
      <c r="HU215" s="82">
        <f t="shared" si="259"/>
        <v>2.9389621508136236E-136</v>
      </c>
      <c r="HV215" s="82">
        <f t="shared" si="259"/>
        <v>2.0998970943865665E-183</v>
      </c>
      <c r="HW215" s="82">
        <f t="shared" si="259"/>
        <v>4.0011847542083416E-194</v>
      </c>
      <c r="HX215" s="82">
        <f t="shared" si="259"/>
        <v>3.6049942448705396E-206</v>
      </c>
      <c r="HY215" s="82">
        <f t="shared" si="259"/>
        <v>3.3424383322236797E-227</v>
      </c>
      <c r="HZ215" s="82">
        <f t="shared" si="259"/>
        <v>6.4635638295012609E-214</v>
      </c>
      <c r="IA215" s="82">
        <f t="shared" si="259"/>
        <v>1.2798529527196085E-177</v>
      </c>
      <c r="IB215" s="82">
        <f t="shared" si="259"/>
        <v>3.2245362843595213E-192</v>
      </c>
      <c r="IC215" s="82">
        <f t="shared" si="259"/>
        <v>2.8951961552932245E-177</v>
      </c>
      <c r="ID215" s="82">
        <f t="shared" si="259"/>
        <v>1.6240061366013124E-158</v>
      </c>
      <c r="IE215" s="82">
        <f t="shared" si="259"/>
        <v>3.4050735863374875E-152</v>
      </c>
      <c r="IF215" s="82">
        <f t="shared" si="259"/>
        <v>1.1509877159558358E-160</v>
      </c>
      <c r="IG215" s="82">
        <f t="shared" si="259"/>
        <v>3.3113510074618626E-165</v>
      </c>
      <c r="II215" s="82">
        <f t="shared" si="260"/>
        <v>2.8373747059567675E-175</v>
      </c>
      <c r="IJ215" s="82">
        <f t="shared" si="260"/>
        <v>6.7284743380477752E-40</v>
      </c>
      <c r="IK215" s="82">
        <f t="shared" si="260"/>
        <v>1.3150610696040975E-39</v>
      </c>
      <c r="IL215" s="82">
        <f t="shared" si="260"/>
        <v>1.0948447949169475E-59</v>
      </c>
      <c r="IM215" s="82">
        <f t="shared" si="260"/>
        <v>6.812584368425063E-66</v>
      </c>
      <c r="IN215" s="82">
        <f t="shared" si="260"/>
        <v>6.7014118679419195E-70</v>
      </c>
      <c r="IO215" s="82">
        <f t="shared" si="260"/>
        <v>7.3655785080040378E-77</v>
      </c>
      <c r="IP215" s="82">
        <f t="shared" si="260"/>
        <v>3.0773722335095111E-72</v>
      </c>
      <c r="IQ215" s="82">
        <f t="shared" si="260"/>
        <v>2.5188904114501651E-57</v>
      </c>
      <c r="IR215" s="82">
        <f t="shared" si="260"/>
        <v>3.7739620423799127E-59</v>
      </c>
      <c r="IS215" s="82">
        <f t="shared" si="260"/>
        <v>1.629779669397798E-52</v>
      </c>
      <c r="IT215" s="82">
        <f t="shared" si="260"/>
        <v>4.4476285664022735E-45</v>
      </c>
      <c r="IU215" s="82">
        <f t="shared" si="260"/>
        <v>2.0001251243977234E-44</v>
      </c>
      <c r="IV215" s="82">
        <f t="shared" si="260"/>
        <v>1.2775327653042431E-47</v>
      </c>
      <c r="IW215" s="82">
        <f t="shared" si="260"/>
        <v>5.0339567574486951E-49</v>
      </c>
      <c r="IY215" s="82">
        <f t="shared" si="261"/>
        <v>9.0553096891377181E-18</v>
      </c>
      <c r="IZ215" s="82">
        <f t="shared" si="261"/>
        <v>6.7284743380477752E-40</v>
      </c>
      <c r="JA215" s="82">
        <f t="shared" si="261"/>
        <v>1.3150610696040975E-39</v>
      </c>
      <c r="JB215" s="82">
        <f t="shared" si="261"/>
        <v>1.0948447949169475E-59</v>
      </c>
      <c r="JC215" s="82">
        <f t="shared" si="261"/>
        <v>6.812584368425063E-66</v>
      </c>
      <c r="JD215" s="82">
        <f t="shared" si="261"/>
        <v>6.7014118679419195E-70</v>
      </c>
      <c r="JE215" s="82">
        <f t="shared" si="261"/>
        <v>7.3655785080040378E-77</v>
      </c>
      <c r="JF215" s="82">
        <f t="shared" si="261"/>
        <v>3.0773722335095111E-72</v>
      </c>
      <c r="JG215" s="82">
        <f t="shared" si="261"/>
        <v>2.5188904114501651E-57</v>
      </c>
      <c r="JH215" s="82">
        <f t="shared" si="261"/>
        <v>3.7739620423799127E-59</v>
      </c>
      <c r="JI215" s="82">
        <f t="shared" si="261"/>
        <v>1.629779669397798E-52</v>
      </c>
      <c r="JJ215" s="82">
        <f t="shared" si="261"/>
        <v>4.4476285664022735E-45</v>
      </c>
      <c r="JK215" s="82">
        <f t="shared" si="261"/>
        <v>2.0001251243977234E-44</v>
      </c>
      <c r="JL215" s="82">
        <f t="shared" si="261"/>
        <v>1.2775327653042431E-47</v>
      </c>
      <c r="JM215" s="82">
        <f t="shared" si="261"/>
        <v>5.0339567574486951E-49</v>
      </c>
    </row>
    <row r="216" spans="2:273" x14ac:dyDescent="0.25">
      <c r="B216" s="2">
        <v>189</v>
      </c>
      <c r="C216" s="37">
        <v>0.37298900000000001</v>
      </c>
      <c r="D216" s="37">
        <v>0.37071900000000002</v>
      </c>
      <c r="E216" s="37">
        <v>0.37037999999999999</v>
      </c>
      <c r="F216" s="37">
        <v>0.37770199999999998</v>
      </c>
      <c r="G216" s="37">
        <v>0.37426100000000001</v>
      </c>
      <c r="H216" s="37">
        <v>0.366147</v>
      </c>
      <c r="I216" s="37">
        <v>0.37370999999999999</v>
      </c>
      <c r="J216" s="37">
        <v>0.37606699999999998</v>
      </c>
      <c r="K216" s="37">
        <v>0.37869000000000003</v>
      </c>
      <c r="L216" s="37">
        <v>0.36582199999999998</v>
      </c>
      <c r="M216" s="37">
        <v>0.36815500000000001</v>
      </c>
      <c r="N216" s="37">
        <v>0.36720900000000001</v>
      </c>
      <c r="O216" s="37">
        <v>0.36471599999999998</v>
      </c>
      <c r="P216" s="37">
        <v>0.36794399999999999</v>
      </c>
      <c r="Q216" s="37">
        <v>0.366176</v>
      </c>
      <c r="S216" s="4">
        <f t="shared" si="263"/>
        <v>0.35556789666202382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0.36607707405476575</v>
      </c>
      <c r="AI216" s="4">
        <f t="shared" si="264"/>
        <v>1.7421103337976196E-2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9.8925945234251689E-5</v>
      </c>
      <c r="AY216" s="2">
        <f t="shared" si="255"/>
        <v>0.35556789666202382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0.36607707405476575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>
        <f t="shared" si="256"/>
        <v>0.37298900000000001</v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>
        <f t="shared" si="198"/>
        <v>0.37298900000000001</v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0.366176</v>
      </c>
      <c r="DK216" s="2">
        <f t="shared" si="265"/>
        <v>0.60021414778325111</v>
      </c>
      <c r="DL216" s="2">
        <f t="shared" si="265"/>
        <v>0.527648525592055</v>
      </c>
      <c r="DM216" s="2">
        <f t="shared" si="265"/>
        <v>0.53799226096947128</v>
      </c>
      <c r="DN216" s="2">
        <f t="shared" si="265"/>
        <v>0.54303335405405417</v>
      </c>
      <c r="DO216" s="2">
        <f t="shared" si="265"/>
        <v>0.58054923094919797</v>
      </c>
      <c r="DP216" s="2">
        <f t="shared" si="265"/>
        <v>0.54808270949413473</v>
      </c>
      <c r="DQ216" s="2">
        <f t="shared" si="265"/>
        <v>0.53209435905425218</v>
      </c>
      <c r="DR216" s="2">
        <f t="shared" si="265"/>
        <v>0.52562762628299131</v>
      </c>
      <c r="DS216" s="2">
        <f t="shared" si="265"/>
        <v>0.53466746810850441</v>
      </c>
      <c r="DT216" s="2">
        <f t="shared" si="265"/>
        <v>0.53900402902979372</v>
      </c>
      <c r="DU216" s="2">
        <f t="shared" si="265"/>
        <v>0.52186110007639408</v>
      </c>
      <c r="DV216" s="2">
        <f t="shared" si="265"/>
        <v>0.52447618431372545</v>
      </c>
      <c r="DW216" s="2">
        <f t="shared" si="265"/>
        <v>0.50472328800611155</v>
      </c>
      <c r="DX216" s="2">
        <f t="shared" si="265"/>
        <v>0.56101614285714285</v>
      </c>
      <c r="DY216" s="2">
        <f t="shared" si="265"/>
        <v>0.52736276887829914</v>
      </c>
      <c r="EA216" s="2">
        <f t="shared" si="241"/>
        <v>0.355567804391757</v>
      </c>
      <c r="EB216" s="2">
        <f t="shared" si="241"/>
        <v>0.36258458695652168</v>
      </c>
      <c r="EC216" s="2">
        <f t="shared" si="241"/>
        <v>0.36665838933083772</v>
      </c>
      <c r="ED216" s="2">
        <f t="shared" si="241"/>
        <v>0.36551303013509773</v>
      </c>
      <c r="EE216" s="2">
        <f t="shared" si="241"/>
        <v>0.36979030509519406</v>
      </c>
      <c r="EF216" s="2">
        <f t="shared" si="240"/>
        <v>0.3646928930486677</v>
      </c>
      <c r="EG216" s="2">
        <f t="shared" si="240"/>
        <v>0.36856043927971199</v>
      </c>
      <c r="EH216" s="2">
        <f t="shared" si="240"/>
        <v>0.37739925813832187</v>
      </c>
      <c r="EI216" s="2">
        <f t="shared" si="240"/>
        <v>0.36722950000153065</v>
      </c>
      <c r="EJ216" s="2">
        <f t="shared" si="240"/>
        <v>0.35747832106921568</v>
      </c>
      <c r="EK216" s="2">
        <f t="shared" si="213"/>
        <v>0.35798973488027974</v>
      </c>
      <c r="EL216" s="2">
        <f t="shared" si="213"/>
        <v>0.36456084682019851</v>
      </c>
      <c r="EM216" s="2">
        <f t="shared" si="213"/>
        <v>0.35942191910340987</v>
      </c>
      <c r="EN216" s="2">
        <f t="shared" si="213"/>
        <v>0.36253925011352167</v>
      </c>
      <c r="EO216" s="2">
        <f t="shared" si="213"/>
        <v>0.37249692763542008</v>
      </c>
      <c r="EQ216" s="2">
        <f t="shared" si="266"/>
        <v>0.355567804391757</v>
      </c>
      <c r="ER216" s="2">
        <f t="shared" si="266"/>
        <v>0.36480831082014947</v>
      </c>
      <c r="ES216" s="2">
        <f t="shared" si="266"/>
        <v>0.36897917802560848</v>
      </c>
      <c r="ET216" s="2">
        <f t="shared" si="266"/>
        <v>0.36945274492142516</v>
      </c>
      <c r="EU216" s="2">
        <f t="shared" si="266"/>
        <v>0.37042573429790077</v>
      </c>
      <c r="EV216" s="2">
        <f t="shared" si="266"/>
        <v>0.3644528518461525</v>
      </c>
      <c r="EW216" s="2">
        <f t="shared" si="266"/>
        <v>0.36896933554545663</v>
      </c>
      <c r="EX216" s="2">
        <f t="shared" si="266"/>
        <v>0.37317646075956168</v>
      </c>
      <c r="EY216" s="2">
        <f t="shared" si="266"/>
        <v>0.37091753756858714</v>
      </c>
      <c r="EZ216" s="2">
        <f t="shared" si="266"/>
        <v>0.3593978025638041</v>
      </c>
      <c r="FA216" s="2">
        <f t="shared" si="266"/>
        <v>0.3615220574915714</v>
      </c>
      <c r="FB216" s="2">
        <f t="shared" si="266"/>
        <v>0.36426698985370964</v>
      </c>
      <c r="FC216" s="2">
        <f t="shared" si="266"/>
        <v>0.3598713828955421</v>
      </c>
      <c r="FD216" s="2">
        <f t="shared" si="266"/>
        <v>0.36290827098565387</v>
      </c>
      <c r="FE216" s="2">
        <f t="shared" si="266"/>
        <v>0.36596946934329583</v>
      </c>
      <c r="FG216" s="2">
        <f t="shared" si="267"/>
        <v>0.99999962284223998</v>
      </c>
      <c r="FH216" s="2">
        <f t="shared" si="267"/>
        <v>0.99999935743053203</v>
      </c>
      <c r="FI216" s="2">
        <f t="shared" si="267"/>
        <v>0.99999906049998821</v>
      </c>
      <c r="FJ216" s="2">
        <f t="shared" si="267"/>
        <v>0.99999921388323154</v>
      </c>
      <c r="FK216" s="2">
        <f t="shared" si="267"/>
        <v>0.99999941561806038</v>
      </c>
      <c r="FL216" s="2">
        <f t="shared" si="267"/>
        <v>0.99999946517480531</v>
      </c>
      <c r="FM216" s="2">
        <f t="shared" si="267"/>
        <v>0.99999944802558505</v>
      </c>
      <c r="FN216" s="2">
        <f t="shared" si="267"/>
        <v>0.99999944839653199</v>
      </c>
      <c r="FO216" s="2">
        <f t="shared" si="267"/>
        <v>0.99999944623217818</v>
      </c>
      <c r="FP216" s="2">
        <f t="shared" si="267"/>
        <v>0.99999934407623525</v>
      </c>
      <c r="FQ216" s="2">
        <f t="shared" si="267"/>
        <v>0.99999933609656189</v>
      </c>
      <c r="FR216" s="2">
        <f t="shared" si="267"/>
        <v>0.999999315666253</v>
      </c>
      <c r="FS216" s="2">
        <f t="shared" si="267"/>
        <v>0.99999933466852653</v>
      </c>
      <c r="FT216" s="2">
        <f t="shared" si="267"/>
        <v>0.99999937854872523</v>
      </c>
      <c r="FU216" s="2">
        <f t="shared" si="267"/>
        <v>0.99999942436043388</v>
      </c>
      <c r="FW216" s="2">
        <f t="shared" si="257"/>
        <v>1.0612847076314185E-4</v>
      </c>
      <c r="FX216" s="2">
        <f t="shared" si="257"/>
        <v>0.99026850143989809</v>
      </c>
      <c r="FY216" s="2">
        <f t="shared" si="257"/>
        <v>0.98325239516922136</v>
      </c>
      <c r="FZ216" s="2">
        <f t="shared" si="257"/>
        <v>0.98975974087628726</v>
      </c>
      <c r="GA216" s="2">
        <f t="shared" si="257"/>
        <v>0.99298162330647555</v>
      </c>
      <c r="GB216" s="2">
        <f t="shared" si="257"/>
        <v>0.99287827363050729</v>
      </c>
      <c r="GC216" s="2">
        <f t="shared" si="257"/>
        <v>0.99319268244068393</v>
      </c>
      <c r="GD216" s="2">
        <f t="shared" si="257"/>
        <v>0.99281642177119633</v>
      </c>
      <c r="GE216" s="2">
        <f t="shared" si="257"/>
        <v>0.99107625030028113</v>
      </c>
      <c r="GF216" s="2">
        <f t="shared" si="257"/>
        <v>0.98880378800304036</v>
      </c>
      <c r="GG216" s="2">
        <f t="shared" si="257"/>
        <v>0.98667825394391762</v>
      </c>
      <c r="GH216" s="2">
        <f t="shared" si="257"/>
        <v>0.98409082416629257</v>
      </c>
      <c r="GI216" s="2">
        <f t="shared" si="257"/>
        <v>0.98508975044741798</v>
      </c>
      <c r="GJ216" s="2">
        <f t="shared" si="257"/>
        <v>0.98358756916920931</v>
      </c>
      <c r="GK216" s="2">
        <f t="shared" si="257"/>
        <v>0.98352872438971006</v>
      </c>
      <c r="GM216" s="82">
        <f t="shared" si="258"/>
        <v>0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5.4143686499195697E-300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5.3533370050100162E-19</v>
      </c>
      <c r="HT216" s="82">
        <f t="shared" si="259"/>
        <v>1.3479625145502465E-125</v>
      </c>
      <c r="HU216" s="82">
        <f t="shared" si="259"/>
        <v>5.1163536221410472E-140</v>
      </c>
      <c r="HV216" s="82">
        <f t="shared" si="259"/>
        <v>3.3205680847300503E-188</v>
      </c>
      <c r="HW216" s="82">
        <f t="shared" si="259"/>
        <v>6.4984875144223637E-199</v>
      </c>
      <c r="HX216" s="82">
        <f t="shared" si="259"/>
        <v>2.8331243828312769E-211</v>
      </c>
      <c r="HY216" s="82">
        <f t="shared" si="259"/>
        <v>8.8816030883348168E-233</v>
      </c>
      <c r="HZ216" s="82">
        <f t="shared" si="259"/>
        <v>3.2503392937613755E-219</v>
      </c>
      <c r="IA216" s="82">
        <f t="shared" si="259"/>
        <v>4.1764398773709361E-182</v>
      </c>
      <c r="IB216" s="82">
        <f t="shared" si="259"/>
        <v>3.2735443488646545E-197</v>
      </c>
      <c r="IC216" s="82">
        <f t="shared" si="259"/>
        <v>5.8221202948957916E-182</v>
      </c>
      <c r="ID216" s="82">
        <f t="shared" si="259"/>
        <v>8.4357995379016225E-163</v>
      </c>
      <c r="IE216" s="82">
        <f t="shared" si="259"/>
        <v>2.7141509875890317E-156</v>
      </c>
      <c r="IF216" s="82">
        <f t="shared" si="259"/>
        <v>5.4886923165505725E-165</v>
      </c>
      <c r="IG216" s="82">
        <f t="shared" si="259"/>
        <v>1.2614028767929894E-169</v>
      </c>
      <c r="II216" s="82">
        <f t="shared" si="260"/>
        <v>7.7243361390053427E-172</v>
      </c>
      <c r="IJ216" s="82">
        <f t="shared" si="260"/>
        <v>1.8220296623805301E-41</v>
      </c>
      <c r="IK216" s="82">
        <f t="shared" si="260"/>
        <v>2.2187711854982611E-41</v>
      </c>
      <c r="IL216" s="82">
        <f t="shared" si="260"/>
        <v>4.3181909259967065E-62</v>
      </c>
      <c r="IM216" s="82">
        <f t="shared" si="260"/>
        <v>2.4148253797831132E-68</v>
      </c>
      <c r="IN216" s="82">
        <f t="shared" si="260"/>
        <v>1.6403483600594361E-72</v>
      </c>
      <c r="IO216" s="82">
        <f t="shared" si="260"/>
        <v>1.0392107017338791E-79</v>
      </c>
      <c r="IP216" s="82">
        <f t="shared" si="260"/>
        <v>6.0616458523504387E-75</v>
      </c>
      <c r="IQ216" s="82">
        <f t="shared" si="260"/>
        <v>1.4621442295972889E-59</v>
      </c>
      <c r="IR216" s="82">
        <f t="shared" si="260"/>
        <v>1.3980736655048971E-61</v>
      </c>
      <c r="IS216" s="82">
        <f t="shared" si="260"/>
        <v>9.3401569018836469E-55</v>
      </c>
      <c r="IT216" s="82">
        <f t="shared" si="260"/>
        <v>4.4369102935739485E-47</v>
      </c>
      <c r="IU216" s="82">
        <f t="shared" si="260"/>
        <v>2.3016893658920154E-46</v>
      </c>
      <c r="IV216" s="82">
        <f t="shared" si="260"/>
        <v>9.3651010178269012E-50</v>
      </c>
      <c r="IW216" s="82">
        <f t="shared" si="260"/>
        <v>3.1616916543553224E-51</v>
      </c>
      <c r="IY216" s="82">
        <f t="shared" si="261"/>
        <v>5.3533370050100162E-19</v>
      </c>
      <c r="IZ216" s="82">
        <f t="shared" si="261"/>
        <v>1.8220296623805301E-41</v>
      </c>
      <c r="JA216" s="82">
        <f t="shared" si="261"/>
        <v>2.2187711854982611E-41</v>
      </c>
      <c r="JB216" s="82">
        <f t="shared" si="261"/>
        <v>4.3181909259967065E-62</v>
      </c>
      <c r="JC216" s="82">
        <f t="shared" si="261"/>
        <v>2.4148253797831132E-68</v>
      </c>
      <c r="JD216" s="82">
        <f t="shared" si="261"/>
        <v>1.6403483600594361E-72</v>
      </c>
      <c r="JE216" s="82">
        <f t="shared" si="261"/>
        <v>1.0392107017338791E-79</v>
      </c>
      <c r="JF216" s="82">
        <f t="shared" si="261"/>
        <v>6.0616458523504387E-75</v>
      </c>
      <c r="JG216" s="82">
        <f t="shared" si="261"/>
        <v>1.4621442295972889E-59</v>
      </c>
      <c r="JH216" s="82">
        <f t="shared" si="261"/>
        <v>1.3980736655048971E-61</v>
      </c>
      <c r="JI216" s="82">
        <f t="shared" si="261"/>
        <v>9.3401569018836469E-55</v>
      </c>
      <c r="JJ216" s="82">
        <f t="shared" si="261"/>
        <v>4.4369102935739485E-47</v>
      </c>
      <c r="JK216" s="82">
        <f t="shared" si="261"/>
        <v>2.3016893658920154E-46</v>
      </c>
      <c r="JL216" s="82">
        <f t="shared" si="261"/>
        <v>9.3651010178269012E-50</v>
      </c>
      <c r="JM216" s="82">
        <f t="shared" si="261"/>
        <v>3.1616916543553224E-51</v>
      </c>
    </row>
    <row r="217" spans="2:273" x14ac:dyDescent="0.25">
      <c r="B217" s="2">
        <v>190</v>
      </c>
      <c r="C217" s="37">
        <v>0.37469799999999998</v>
      </c>
      <c r="D217" s="37">
        <v>0.36765799999999998</v>
      </c>
      <c r="E217" s="37">
        <v>0.37280000000000002</v>
      </c>
      <c r="F217" s="37">
        <v>0.37414199999999997</v>
      </c>
      <c r="G217" s="37">
        <v>0.37335200000000002</v>
      </c>
      <c r="H217" s="37">
        <v>0.36718200000000001</v>
      </c>
      <c r="I217" s="37">
        <v>0.37272300000000003</v>
      </c>
      <c r="J217" s="37">
        <v>0.37652099999999999</v>
      </c>
      <c r="K217" s="37">
        <v>0.37497200000000003</v>
      </c>
      <c r="L217" s="37">
        <v>0.366979</v>
      </c>
      <c r="M217" s="37">
        <v>0.36654700000000001</v>
      </c>
      <c r="N217" s="37">
        <v>0.36713800000000002</v>
      </c>
      <c r="O217" s="37">
        <v>0.36218499999999998</v>
      </c>
      <c r="P217" s="37">
        <v>0.36536000000000002</v>
      </c>
      <c r="Q217" s="37">
        <v>0.36324800000000002</v>
      </c>
      <c r="S217" s="4">
        <f t="shared" si="263"/>
        <v>0.35525378240793376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0.36584140740694843</v>
      </c>
      <c r="AI217" s="4">
        <f t="shared" si="264"/>
        <v>1.9444217592066215E-2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-2.5934074069484114E-3</v>
      </c>
      <c r="AY217" s="2">
        <f t="shared" si="255"/>
        <v>0.35525378240793376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0.36584140740694843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>
        <f t="shared" si="256"/>
        <v>0.37469799999999998</v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>
        <f t="shared" si="198"/>
        <v>0.37469799999999998</v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0.36324800000000002</v>
      </c>
      <c r="DK217" s="2">
        <f t="shared" si="265"/>
        <v>0.60131329392446631</v>
      </c>
      <c r="DL217" s="2">
        <f t="shared" si="265"/>
        <v>0.5283683110771582</v>
      </c>
      <c r="DM217" s="2">
        <f t="shared" si="265"/>
        <v>0.5387752685195315</v>
      </c>
      <c r="DN217" s="2">
        <f t="shared" si="265"/>
        <v>0.54382707915057926</v>
      </c>
      <c r="DO217" s="2">
        <f t="shared" si="265"/>
        <v>0.58153696323529414</v>
      </c>
      <c r="DP217" s="2">
        <f t="shared" si="265"/>
        <v>0.54889584182551299</v>
      </c>
      <c r="DQ217" s="2">
        <f t="shared" si="265"/>
        <v>0.53283241623900301</v>
      </c>
      <c r="DR217" s="2">
        <f t="shared" si="265"/>
        <v>0.5263101475439883</v>
      </c>
      <c r="DS217" s="2">
        <f t="shared" si="265"/>
        <v>0.5354143949780058</v>
      </c>
      <c r="DT217" s="2">
        <f t="shared" si="265"/>
        <v>0.53978820993124521</v>
      </c>
      <c r="DU217" s="2">
        <f t="shared" si="265"/>
        <v>0.52253483330786854</v>
      </c>
      <c r="DV217" s="2">
        <f t="shared" si="265"/>
        <v>0.52517605266106437</v>
      </c>
      <c r="DW217" s="2">
        <f t="shared" si="265"/>
        <v>0.50532985301757072</v>
      </c>
      <c r="DX217" s="2">
        <f t="shared" si="265"/>
        <v>0.56198061512605035</v>
      </c>
      <c r="DY217" s="2">
        <f t="shared" si="265"/>
        <v>0.52812412206744863</v>
      </c>
      <c r="EA217" s="2">
        <f t="shared" si="241"/>
        <v>0.35525369777032811</v>
      </c>
      <c r="EB217" s="2">
        <f t="shared" si="241"/>
        <v>0.362370406663516</v>
      </c>
      <c r="EC217" s="2">
        <f t="shared" si="241"/>
        <v>0.36643394486930952</v>
      </c>
      <c r="ED217" s="2">
        <f t="shared" si="241"/>
        <v>0.36525924133671389</v>
      </c>
      <c r="EE217" s="2">
        <f t="shared" si="241"/>
        <v>0.36957966571828249</v>
      </c>
      <c r="EF217" s="2">
        <f t="shared" si="240"/>
        <v>0.36448198703083207</v>
      </c>
      <c r="EG217" s="2">
        <f t="shared" si="240"/>
        <v>0.36839708864345749</v>
      </c>
      <c r="EH217" s="2">
        <f t="shared" si="240"/>
        <v>0.37730365231642837</v>
      </c>
      <c r="EI217" s="2">
        <f t="shared" si="240"/>
        <v>0.36704441213694622</v>
      </c>
      <c r="EJ217" s="2">
        <f t="shared" si="240"/>
        <v>0.35717617383607708</v>
      </c>
      <c r="EK217" s="2">
        <f t="shared" si="213"/>
        <v>0.3577057193032015</v>
      </c>
      <c r="EL217" s="2">
        <f t="shared" si="213"/>
        <v>0.36436358990069717</v>
      </c>
      <c r="EM217" s="2">
        <f t="shared" si="213"/>
        <v>0.35920301555577444</v>
      </c>
      <c r="EN217" s="2">
        <f t="shared" si="213"/>
        <v>0.36235214066914728</v>
      </c>
      <c r="EO217" s="2">
        <f t="shared" si="213"/>
        <v>0.37233294472115019</v>
      </c>
      <c r="EQ217" s="2">
        <f t="shared" si="266"/>
        <v>0.35525369777032811</v>
      </c>
      <c r="ER217" s="2">
        <f t="shared" si="266"/>
        <v>0.36461851418996216</v>
      </c>
      <c r="ES217" s="2">
        <f t="shared" si="266"/>
        <v>0.36878186942405561</v>
      </c>
      <c r="ET217" s="2">
        <f t="shared" si="266"/>
        <v>0.36924292547459503</v>
      </c>
      <c r="EU217" s="2">
        <f t="shared" si="266"/>
        <v>0.37022206423015802</v>
      </c>
      <c r="EV217" s="2">
        <f t="shared" si="266"/>
        <v>0.36423945743768193</v>
      </c>
      <c r="EW217" s="2">
        <f t="shared" si="266"/>
        <v>0.36881026582974358</v>
      </c>
      <c r="EX217" s="2">
        <f t="shared" si="266"/>
        <v>0.37303640457133652</v>
      </c>
      <c r="EY217" s="2">
        <f t="shared" si="266"/>
        <v>0.37077232888066169</v>
      </c>
      <c r="EZ217" s="2">
        <f t="shared" si="266"/>
        <v>0.3591170752164804</v>
      </c>
      <c r="FA217" s="2">
        <f t="shared" si="266"/>
        <v>0.36127776561306596</v>
      </c>
      <c r="FB217" s="2">
        <f t="shared" si="266"/>
        <v>0.36406667446419844</v>
      </c>
      <c r="FC217" s="2">
        <f t="shared" si="266"/>
        <v>0.35965819601682375</v>
      </c>
      <c r="FD217" s="2">
        <f t="shared" si="266"/>
        <v>0.36272832695475454</v>
      </c>
      <c r="FE217" s="2">
        <f t="shared" si="266"/>
        <v>0.36574217550473131</v>
      </c>
      <c r="FG217" s="2">
        <f t="shared" si="267"/>
        <v>0.99999965602802321</v>
      </c>
      <c r="FH217" s="2">
        <f t="shared" si="267"/>
        <v>0.99999941396964698</v>
      </c>
      <c r="FI217" s="2">
        <f t="shared" si="267"/>
        <v>0.99999914316573479</v>
      </c>
      <c r="FJ217" s="2">
        <f t="shared" si="267"/>
        <v>0.99999928305293662</v>
      </c>
      <c r="FK217" s="2">
        <f t="shared" si="267"/>
        <v>0.99999946703730935</v>
      </c>
      <c r="FL217" s="2">
        <f t="shared" si="267"/>
        <v>0.99999951223360228</v>
      </c>
      <c r="FM217" s="2">
        <f t="shared" si="267"/>
        <v>0.9999994965933261</v>
      </c>
      <c r="FN217" s="2">
        <f t="shared" si="267"/>
        <v>0.9999994969316337</v>
      </c>
      <c r="FO217" s="2">
        <f t="shared" si="267"/>
        <v>0.99999949495771945</v>
      </c>
      <c r="FP217" s="2">
        <f t="shared" si="267"/>
        <v>0.99999940179038227</v>
      </c>
      <c r="FQ217" s="2">
        <f t="shared" si="267"/>
        <v>0.99999939451283271</v>
      </c>
      <c r="FR217" s="2">
        <f t="shared" si="267"/>
        <v>0.99999937588016741</v>
      </c>
      <c r="FS217" s="2">
        <f t="shared" si="267"/>
        <v>0.99999939321044895</v>
      </c>
      <c r="FT217" s="2">
        <f t="shared" si="267"/>
        <v>0.99999943322967033</v>
      </c>
      <c r="FU217" s="2">
        <f t="shared" si="267"/>
        <v>0.9999994750104495</v>
      </c>
      <c r="FW217" s="2">
        <f t="shared" si="257"/>
        <v>1.163663626969097E-4</v>
      </c>
      <c r="FX217" s="2">
        <f t="shared" si="257"/>
        <v>0.99111716175417197</v>
      </c>
      <c r="FY217" s="2">
        <f t="shared" si="257"/>
        <v>0.98470346176467816</v>
      </c>
      <c r="FZ217" s="2">
        <f t="shared" si="257"/>
        <v>0.99065235015154451</v>
      </c>
      <c r="GA217" s="2">
        <f t="shared" si="257"/>
        <v>0.99359520915940613</v>
      </c>
      <c r="GB217" s="2">
        <f t="shared" si="257"/>
        <v>0.99350083575409209</v>
      </c>
      <c r="GC217" s="2">
        <f t="shared" si="257"/>
        <v>0.9937879317554662</v>
      </c>
      <c r="GD217" s="2">
        <f t="shared" si="257"/>
        <v>0.99344435511749651</v>
      </c>
      <c r="GE217" s="2">
        <f t="shared" si="257"/>
        <v>0.99185504818500414</v>
      </c>
      <c r="GF217" s="2">
        <f t="shared" si="257"/>
        <v>0.98977886399499093</v>
      </c>
      <c r="GG217" s="2">
        <f t="shared" si="257"/>
        <v>0.98783616512445671</v>
      </c>
      <c r="GH217" s="2">
        <f t="shared" si="257"/>
        <v>0.98547032003948321</v>
      </c>
      <c r="GI217" s="2">
        <f t="shared" si="257"/>
        <v>0.98638382718410755</v>
      </c>
      <c r="GJ217" s="2">
        <f t="shared" si="257"/>
        <v>0.98501003793789266</v>
      </c>
      <c r="GK217" s="2">
        <f t="shared" si="257"/>
        <v>0.98495621524268806</v>
      </c>
      <c r="GM217" s="82">
        <f t="shared" si="258"/>
        <v>0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3.7334375573707621E-305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2.8614039845511561E-20</v>
      </c>
      <c r="HT217" s="82">
        <f t="shared" si="259"/>
        <v>8.9092255190700321E-129</v>
      </c>
      <c r="HU217" s="82">
        <f t="shared" si="259"/>
        <v>7.9064728293609326E-144</v>
      </c>
      <c r="HV217" s="82">
        <f t="shared" si="259"/>
        <v>4.5461658868629981E-193</v>
      </c>
      <c r="HW217" s="82">
        <f t="shared" si="259"/>
        <v>9.2167429223746752E-204</v>
      </c>
      <c r="HX217" s="82">
        <f t="shared" si="259"/>
        <v>1.9261970912037963E-216</v>
      </c>
      <c r="HY217" s="82">
        <f t="shared" si="259"/>
        <v>2.0175945201932936E-238</v>
      </c>
      <c r="HZ217" s="82">
        <f t="shared" si="259"/>
        <v>1.4062417903994603E-224</v>
      </c>
      <c r="IA217" s="82">
        <f t="shared" si="259"/>
        <v>1.196699261594613E-186</v>
      </c>
      <c r="IB217" s="82">
        <f t="shared" si="259"/>
        <v>2.8641146922798443E-202</v>
      </c>
      <c r="IC217" s="82">
        <f t="shared" si="259"/>
        <v>1.0151112575306874E-186</v>
      </c>
      <c r="ID217" s="82">
        <f t="shared" si="259"/>
        <v>3.8366710870184833E-167</v>
      </c>
      <c r="IE217" s="82">
        <f t="shared" si="259"/>
        <v>1.9059709270771581E-160</v>
      </c>
      <c r="IF217" s="82">
        <f t="shared" si="259"/>
        <v>2.2905540494288659E-169</v>
      </c>
      <c r="IG217" s="82">
        <f t="shared" si="259"/>
        <v>4.1957142751601587E-174</v>
      </c>
      <c r="II217" s="82">
        <f t="shared" si="260"/>
        <v>1.9430892697425947E-168</v>
      </c>
      <c r="IJ217" s="82">
        <f t="shared" si="260"/>
        <v>4.591896141668414E-43</v>
      </c>
      <c r="IK217" s="82">
        <f t="shared" si="260"/>
        <v>3.4132434622189709E-43</v>
      </c>
      <c r="IL217" s="82">
        <f t="shared" si="260"/>
        <v>1.5228965727784985E-64</v>
      </c>
      <c r="IM217" s="82">
        <f t="shared" si="260"/>
        <v>7.7047193701839986E-71</v>
      </c>
      <c r="IN217" s="82">
        <f t="shared" si="260"/>
        <v>3.5878873921390962E-75</v>
      </c>
      <c r="IO217" s="82">
        <f t="shared" si="260"/>
        <v>1.2981265501656793E-82</v>
      </c>
      <c r="IP217" s="82">
        <f t="shared" si="260"/>
        <v>1.0623499212447277E-77</v>
      </c>
      <c r="IQ217" s="82">
        <f t="shared" si="260"/>
        <v>7.672584284226912E-62</v>
      </c>
      <c r="IR217" s="82">
        <f t="shared" si="260"/>
        <v>4.6146160089983843E-64</v>
      </c>
      <c r="IS217" s="82">
        <f t="shared" si="260"/>
        <v>4.7917491168273032E-57</v>
      </c>
      <c r="IT217" s="82">
        <f t="shared" si="260"/>
        <v>3.9927919566319871E-49</v>
      </c>
      <c r="IU217" s="82">
        <f t="shared" si="260"/>
        <v>2.4008399481517827E-48</v>
      </c>
      <c r="IV217" s="82">
        <f t="shared" si="260"/>
        <v>6.1447647700299486E-52</v>
      </c>
      <c r="IW217" s="82">
        <f t="shared" si="260"/>
        <v>1.7709654761063324E-53</v>
      </c>
      <c r="IY217" s="82">
        <f t="shared" si="261"/>
        <v>2.8614039845511561E-20</v>
      </c>
      <c r="IZ217" s="82">
        <f t="shared" si="261"/>
        <v>4.591896141668414E-43</v>
      </c>
      <c r="JA217" s="82">
        <f t="shared" si="261"/>
        <v>3.4132434622189709E-43</v>
      </c>
      <c r="JB217" s="82">
        <f t="shared" si="261"/>
        <v>1.5228965727784985E-64</v>
      </c>
      <c r="JC217" s="82">
        <f t="shared" si="261"/>
        <v>7.7047193701839986E-71</v>
      </c>
      <c r="JD217" s="82">
        <f t="shared" si="261"/>
        <v>3.5878873921390962E-75</v>
      </c>
      <c r="JE217" s="82">
        <f t="shared" si="261"/>
        <v>1.2981265501656793E-82</v>
      </c>
      <c r="JF217" s="82">
        <f t="shared" si="261"/>
        <v>1.0623499212447277E-77</v>
      </c>
      <c r="JG217" s="82">
        <f t="shared" si="261"/>
        <v>7.672584284226912E-62</v>
      </c>
      <c r="JH217" s="82">
        <f t="shared" si="261"/>
        <v>4.6146160089983843E-64</v>
      </c>
      <c r="JI217" s="82">
        <f t="shared" si="261"/>
        <v>4.7917491168273032E-57</v>
      </c>
      <c r="JJ217" s="82">
        <f t="shared" si="261"/>
        <v>3.9927919566319871E-49</v>
      </c>
      <c r="JK217" s="82">
        <f t="shared" si="261"/>
        <v>2.4008399481517827E-48</v>
      </c>
      <c r="JL217" s="82">
        <f t="shared" si="261"/>
        <v>6.1447647700299486E-52</v>
      </c>
      <c r="JM217" s="82">
        <f t="shared" si="261"/>
        <v>1.7709654761063324E-53</v>
      </c>
    </row>
    <row r="218" spans="2:273" x14ac:dyDescent="0.25">
      <c r="B218" s="2">
        <v>191</v>
      </c>
      <c r="C218" s="37">
        <v>0.37278600000000001</v>
      </c>
      <c r="D218" s="37">
        <v>0.36635200000000001</v>
      </c>
      <c r="E218" s="37">
        <v>0.368423</v>
      </c>
      <c r="F218" s="37">
        <v>0.37697399999999998</v>
      </c>
      <c r="G218" s="37">
        <v>0.37559300000000001</v>
      </c>
      <c r="H218" s="37">
        <v>0.36887599999999998</v>
      </c>
      <c r="I218" s="37">
        <v>0.37075000000000002</v>
      </c>
      <c r="J218" s="37">
        <v>0.37428499999999998</v>
      </c>
      <c r="K218" s="37">
        <v>0.37190000000000001</v>
      </c>
      <c r="L218" s="37">
        <v>0.36494500000000002</v>
      </c>
      <c r="M218" s="37">
        <v>0.36831700000000001</v>
      </c>
      <c r="N218" s="37">
        <v>0.36784</v>
      </c>
      <c r="O218" s="37">
        <v>0.362315</v>
      </c>
      <c r="P218" s="37">
        <v>0.363236</v>
      </c>
      <c r="Q218" s="37">
        <v>0.36312800000000001</v>
      </c>
      <c r="S218" s="4">
        <f t="shared" si="263"/>
        <v>0.35493966878266148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0.36560637231746662</v>
      </c>
      <c r="AI218" s="4">
        <f t="shared" si="264"/>
        <v>1.7846331217338529E-2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-2.478372317466615E-3</v>
      </c>
      <c r="AY218" s="2">
        <f t="shared" si="255"/>
        <v>0.35493966878266148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0.36560637231746662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>
        <f t="shared" si="256"/>
        <v>0.37278600000000001</v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>
        <f t="shared" si="198"/>
        <v>0.37278600000000001</v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0.36312800000000001</v>
      </c>
      <c r="DK218" s="2">
        <f t="shared" si="265"/>
        <v>0.6024124400656814</v>
      </c>
      <c r="DL218" s="2">
        <f t="shared" si="265"/>
        <v>0.5290880965622613</v>
      </c>
      <c r="DM218" s="2">
        <f t="shared" si="265"/>
        <v>0.53955827606959161</v>
      </c>
      <c r="DN218" s="2">
        <f t="shared" si="265"/>
        <v>0.54462080424710435</v>
      </c>
      <c r="DO218" s="2">
        <f t="shared" si="265"/>
        <v>0.58252469552139041</v>
      </c>
      <c r="DP218" s="2">
        <f t="shared" si="265"/>
        <v>0.54970897415689135</v>
      </c>
      <c r="DQ218" s="2">
        <f t="shared" si="265"/>
        <v>0.53357047342375374</v>
      </c>
      <c r="DR218" s="2">
        <f t="shared" si="265"/>
        <v>0.52699266880498541</v>
      </c>
      <c r="DS218" s="2">
        <f t="shared" si="265"/>
        <v>0.53616132184750731</v>
      </c>
      <c r="DT218" s="2">
        <f t="shared" si="265"/>
        <v>0.5405723908326967</v>
      </c>
      <c r="DU218" s="2">
        <f t="shared" si="265"/>
        <v>0.52320856653934289</v>
      </c>
      <c r="DV218" s="2">
        <f t="shared" si="265"/>
        <v>0.5258759210084033</v>
      </c>
      <c r="DW218" s="2">
        <f t="shared" si="265"/>
        <v>0.50593641802902978</v>
      </c>
      <c r="DX218" s="2">
        <f t="shared" si="265"/>
        <v>0.56294508739495797</v>
      </c>
      <c r="DY218" s="2">
        <f t="shared" si="265"/>
        <v>0.52888547525659824</v>
      </c>
      <c r="EA218" s="2">
        <f t="shared" si="241"/>
        <v>0.35493959114889923</v>
      </c>
      <c r="EB218" s="2">
        <f t="shared" si="241"/>
        <v>0.36215622637051031</v>
      </c>
      <c r="EC218" s="2">
        <f t="shared" si="241"/>
        <v>0.36620950040778133</v>
      </c>
      <c r="ED218" s="2">
        <f t="shared" si="241"/>
        <v>0.36500545253833</v>
      </c>
      <c r="EE218" s="2">
        <f t="shared" si="241"/>
        <v>0.36936902634137087</v>
      </c>
      <c r="EF218" s="2">
        <f t="shared" si="240"/>
        <v>0.36427108101299638</v>
      </c>
      <c r="EG218" s="2">
        <f t="shared" si="240"/>
        <v>0.36823373800720299</v>
      </c>
      <c r="EH218" s="2">
        <f t="shared" si="240"/>
        <v>0.37720804649453493</v>
      </c>
      <c r="EI218" s="2">
        <f t="shared" si="240"/>
        <v>0.36685932427236179</v>
      </c>
      <c r="EJ218" s="2">
        <f t="shared" si="240"/>
        <v>0.35687402660293843</v>
      </c>
      <c r="EK218" s="2">
        <f t="shared" si="213"/>
        <v>0.3574217037261232</v>
      </c>
      <c r="EL218" s="2">
        <f t="shared" si="213"/>
        <v>0.36416633298119577</v>
      </c>
      <c r="EM218" s="2">
        <f t="shared" si="213"/>
        <v>0.35898411200813896</v>
      </c>
      <c r="EN218" s="2">
        <f t="shared" si="213"/>
        <v>0.36216503122477295</v>
      </c>
      <c r="EO218" s="2">
        <f t="shared" si="213"/>
        <v>0.37216896180688025</v>
      </c>
      <c r="EQ218" s="2">
        <f t="shared" si="266"/>
        <v>0.35493959114889923</v>
      </c>
      <c r="ER218" s="2">
        <f t="shared" si="266"/>
        <v>0.3644287175597748</v>
      </c>
      <c r="ES218" s="2">
        <f t="shared" si="266"/>
        <v>0.36858456082250279</v>
      </c>
      <c r="ET218" s="2">
        <f t="shared" si="266"/>
        <v>0.3690331060277649</v>
      </c>
      <c r="EU218" s="2">
        <f t="shared" si="266"/>
        <v>0.37001839416241528</v>
      </c>
      <c r="EV218" s="2">
        <f t="shared" si="266"/>
        <v>0.36402606302921126</v>
      </c>
      <c r="EW218" s="2">
        <f t="shared" si="266"/>
        <v>0.36865119611403058</v>
      </c>
      <c r="EX218" s="2">
        <f t="shared" si="266"/>
        <v>0.37289634838311136</v>
      </c>
      <c r="EY218" s="2">
        <f t="shared" si="266"/>
        <v>0.3706271201927363</v>
      </c>
      <c r="EZ218" s="2">
        <f t="shared" si="266"/>
        <v>0.35883634786915669</v>
      </c>
      <c r="FA218" s="2">
        <f t="shared" si="266"/>
        <v>0.36103347373456052</v>
      </c>
      <c r="FB218" s="2">
        <f t="shared" si="266"/>
        <v>0.36386635907468728</v>
      </c>
      <c r="FC218" s="2">
        <f t="shared" si="266"/>
        <v>0.35944500913810545</v>
      </c>
      <c r="FD218" s="2">
        <f t="shared" si="266"/>
        <v>0.36254838292385522</v>
      </c>
      <c r="FE218" s="2">
        <f t="shared" si="266"/>
        <v>0.3655148816661668</v>
      </c>
      <c r="FG218" s="2">
        <f t="shared" si="267"/>
        <v>0.9999996862938193</v>
      </c>
      <c r="FH218" s="2">
        <f t="shared" si="267"/>
        <v>0.99999946553393826</v>
      </c>
      <c r="FI218" s="2">
        <f t="shared" si="267"/>
        <v>0.99999921855780372</v>
      </c>
      <c r="FJ218" s="2">
        <f t="shared" si="267"/>
        <v>0.99999934613646568</v>
      </c>
      <c r="FK218" s="2">
        <f t="shared" si="267"/>
        <v>0.99999951393222641</v>
      </c>
      <c r="FL218" s="2">
        <f t="shared" si="267"/>
        <v>0.99999955515173911</v>
      </c>
      <c r="FM218" s="2">
        <f t="shared" si="267"/>
        <v>0.99999954088763643</v>
      </c>
      <c r="FN218" s="2">
        <f t="shared" si="267"/>
        <v>0.99999954119617673</v>
      </c>
      <c r="FO218" s="2">
        <f t="shared" si="267"/>
        <v>0.99999953939594532</v>
      </c>
      <c r="FP218" s="2">
        <f t="shared" si="267"/>
        <v>0.99999945442631566</v>
      </c>
      <c r="FQ218" s="2">
        <f t="shared" si="267"/>
        <v>0.99999944778911098</v>
      </c>
      <c r="FR218" s="2">
        <f t="shared" si="267"/>
        <v>0.99999943079591636</v>
      </c>
      <c r="FS218" s="2">
        <f t="shared" si="267"/>
        <v>0.99999944660132267</v>
      </c>
      <c r="FT218" s="2">
        <f t="shared" si="267"/>
        <v>0.9999994830992901</v>
      </c>
      <c r="FU218" s="2">
        <f t="shared" si="267"/>
        <v>0.9999995212038173</v>
      </c>
      <c r="FW218" s="2">
        <f t="shared" si="257"/>
        <v>1.275917470124867E-4</v>
      </c>
      <c r="FX218" s="2">
        <f t="shared" si="257"/>
        <v>0.99189241840263331</v>
      </c>
      <c r="FY218" s="2">
        <f t="shared" si="257"/>
        <v>0.98603058948221145</v>
      </c>
      <c r="FZ218" s="2">
        <f t="shared" si="257"/>
        <v>0.99146782437066627</v>
      </c>
      <c r="GA218" s="2">
        <f t="shared" si="257"/>
        <v>0.99415546763067064</v>
      </c>
      <c r="GB218" s="2">
        <f t="shared" si="257"/>
        <v>0.99406930025470319</v>
      </c>
      <c r="GC218" s="2">
        <f t="shared" si="257"/>
        <v>0.99433142801492902</v>
      </c>
      <c r="GD218" s="2">
        <f t="shared" si="257"/>
        <v>0.99401773008121086</v>
      </c>
      <c r="GE218" s="2">
        <f t="shared" si="257"/>
        <v>0.99256638823092525</v>
      </c>
      <c r="GF218" s="2">
        <f t="shared" si="257"/>
        <v>0.99066982208506327</v>
      </c>
      <c r="GG218" s="2">
        <f t="shared" si="257"/>
        <v>0.98889456475771531</v>
      </c>
      <c r="GH218" s="2">
        <f t="shared" si="257"/>
        <v>0.98673181161055079</v>
      </c>
      <c r="GI218" s="2">
        <f t="shared" si="257"/>
        <v>0.98756700713576262</v>
      </c>
      <c r="GJ218" s="2">
        <f t="shared" si="257"/>
        <v>0.98631093687079063</v>
      </c>
      <c r="GK218" s="2">
        <f t="shared" si="257"/>
        <v>0.98626172001264423</v>
      </c>
      <c r="GM218" s="82">
        <f t="shared" si="258"/>
        <v>0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0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1.3827188612091158E-21</v>
      </c>
      <c r="HT218" s="82">
        <f t="shared" si="259"/>
        <v>5.3673159532405153E-132</v>
      </c>
      <c r="HU218" s="82">
        <f t="shared" si="259"/>
        <v>1.0845723437467769E-147</v>
      </c>
      <c r="HV218" s="82">
        <f t="shared" si="259"/>
        <v>5.3888344571969133E-198</v>
      </c>
      <c r="HW218" s="82">
        <f t="shared" si="259"/>
        <v>1.1415176124678763E-208</v>
      </c>
      <c r="HX218" s="82">
        <f t="shared" si="259"/>
        <v>1.1329435184899456E-221</v>
      </c>
      <c r="HY218" s="82">
        <f t="shared" si="259"/>
        <v>3.9182259113920661E-244</v>
      </c>
      <c r="HZ218" s="82">
        <f t="shared" si="259"/>
        <v>5.2343696306821815E-230</v>
      </c>
      <c r="IA218" s="82">
        <f t="shared" si="259"/>
        <v>3.0108892812650724E-191</v>
      </c>
      <c r="IB218" s="82">
        <f t="shared" si="259"/>
        <v>2.159643170136954E-207</v>
      </c>
      <c r="IC218" s="82">
        <f t="shared" si="259"/>
        <v>1.5345233345364363E-191</v>
      </c>
      <c r="ID218" s="82">
        <f t="shared" si="259"/>
        <v>1.5278143937298106E-171</v>
      </c>
      <c r="IE218" s="82">
        <f t="shared" si="259"/>
        <v>1.1791561013238295E-164</v>
      </c>
      <c r="IF218" s="82">
        <f t="shared" si="259"/>
        <v>8.3653413739963157E-174</v>
      </c>
      <c r="IG218" s="82">
        <f t="shared" si="259"/>
        <v>1.2185953653765801E-178</v>
      </c>
      <c r="II218" s="82">
        <f t="shared" si="260"/>
        <v>4.5166074330816336E-165</v>
      </c>
      <c r="IJ218" s="82">
        <f t="shared" si="260"/>
        <v>1.077011085716255E-44</v>
      </c>
      <c r="IK218" s="82">
        <f t="shared" si="260"/>
        <v>4.7874145964136208E-45</v>
      </c>
      <c r="IL218" s="82">
        <f t="shared" si="260"/>
        <v>4.8023260976030385E-67</v>
      </c>
      <c r="IM218" s="82">
        <f t="shared" si="260"/>
        <v>2.2126867643139279E-73</v>
      </c>
      <c r="IN218" s="82">
        <f t="shared" si="260"/>
        <v>7.0124400631673806E-78</v>
      </c>
      <c r="IO218" s="82">
        <f t="shared" si="260"/>
        <v>1.4356281348869749E-85</v>
      </c>
      <c r="IP218" s="82">
        <f t="shared" si="260"/>
        <v>1.6565547528158014E-80</v>
      </c>
      <c r="IQ218" s="82">
        <f t="shared" si="260"/>
        <v>3.6396329647985938E-64</v>
      </c>
      <c r="IR218" s="82">
        <f t="shared" si="260"/>
        <v>1.3570849939084343E-66</v>
      </c>
      <c r="IS218" s="82">
        <f t="shared" si="260"/>
        <v>2.2005980834056076E-59</v>
      </c>
      <c r="IT218" s="82">
        <f t="shared" si="260"/>
        <v>3.2412143476131668E-51</v>
      </c>
      <c r="IU218" s="82">
        <f t="shared" si="260"/>
        <v>2.2698555096670049E-50</v>
      </c>
      <c r="IV218" s="82">
        <f t="shared" si="260"/>
        <v>3.6086215900755247E-54</v>
      </c>
      <c r="IW218" s="82">
        <f t="shared" si="260"/>
        <v>8.8465125357681908E-56</v>
      </c>
      <c r="IY218" s="82">
        <f t="shared" si="261"/>
        <v>1.3827188612091158E-21</v>
      </c>
      <c r="IZ218" s="82">
        <f t="shared" si="261"/>
        <v>1.077011085716255E-44</v>
      </c>
      <c r="JA218" s="82">
        <f t="shared" si="261"/>
        <v>4.7874145964136208E-45</v>
      </c>
      <c r="JB218" s="82">
        <f t="shared" si="261"/>
        <v>4.8023260976030385E-67</v>
      </c>
      <c r="JC218" s="82">
        <f t="shared" si="261"/>
        <v>2.2126867643139279E-73</v>
      </c>
      <c r="JD218" s="82">
        <f t="shared" si="261"/>
        <v>7.0124400631673806E-78</v>
      </c>
      <c r="JE218" s="82">
        <f t="shared" si="261"/>
        <v>1.4356281348869749E-85</v>
      </c>
      <c r="JF218" s="82">
        <f t="shared" si="261"/>
        <v>1.6565547528158014E-80</v>
      </c>
      <c r="JG218" s="82">
        <f t="shared" si="261"/>
        <v>3.6396329647985938E-64</v>
      </c>
      <c r="JH218" s="82">
        <f t="shared" si="261"/>
        <v>1.3570849939084343E-66</v>
      </c>
      <c r="JI218" s="82">
        <f t="shared" si="261"/>
        <v>2.2005980834056076E-59</v>
      </c>
      <c r="JJ218" s="82">
        <f t="shared" si="261"/>
        <v>3.2412143476131668E-51</v>
      </c>
      <c r="JK218" s="82">
        <f t="shared" si="261"/>
        <v>2.2698555096670049E-50</v>
      </c>
      <c r="JL218" s="82">
        <f t="shared" si="261"/>
        <v>3.6086215900755247E-54</v>
      </c>
      <c r="JM218" s="82">
        <f t="shared" si="261"/>
        <v>8.8465125357681908E-56</v>
      </c>
    </row>
    <row r="219" spans="2:273" x14ac:dyDescent="0.25">
      <c r="B219" s="2">
        <v>192</v>
      </c>
      <c r="C219" s="37">
        <v>0.36846800000000002</v>
      </c>
      <c r="D219" s="37">
        <v>0.36626399999999998</v>
      </c>
      <c r="E219" s="37">
        <v>0.36874000000000001</v>
      </c>
      <c r="F219" s="37">
        <v>0.37591799999999997</v>
      </c>
      <c r="G219" s="37">
        <v>0.37275900000000001</v>
      </c>
      <c r="H219" s="37">
        <v>0.36950699999999997</v>
      </c>
      <c r="I219" s="37">
        <v>0.37260199999999999</v>
      </c>
      <c r="J219" s="37">
        <v>0.37805499999999997</v>
      </c>
      <c r="K219" s="37">
        <v>0.37159199999999998</v>
      </c>
      <c r="L219" s="37">
        <v>0.36624699999999999</v>
      </c>
      <c r="M219" s="37">
        <v>0.37054599999999999</v>
      </c>
      <c r="N219" s="37">
        <v>0.363788</v>
      </c>
      <c r="O219" s="37">
        <v>0.36191000000000001</v>
      </c>
      <c r="P219" s="37">
        <v>0.36286400000000002</v>
      </c>
      <c r="Q219" s="37">
        <v>0.36670399999999997</v>
      </c>
      <c r="S219" s="4">
        <f t="shared" si="263"/>
        <v>0.35462555573464138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1.3842444265358633E-2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>
        <f t="shared" si="255"/>
        <v>0.35462555573464138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>
        <f t="shared" si="256"/>
        <v>0.36846800000000002</v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>
        <f t="shared" ref="CU219:CU227" si="284">IF(AND(IY219 &lt; $DI$22, $B219 &gt; C$7, $B219 &lt; C$233), C219, "")</f>
        <v>0.36846800000000002</v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0.60351158620689649</v>
      </c>
      <c r="DL219" s="2">
        <f t="shared" si="265"/>
        <v>0.5298078820473644</v>
      </c>
      <c r="DM219" s="2">
        <f t="shared" si="265"/>
        <v>0.54034128361965184</v>
      </c>
      <c r="DN219" s="2">
        <f t="shared" si="265"/>
        <v>0.54541452934362944</v>
      </c>
      <c r="DO219" s="2">
        <f t="shared" si="265"/>
        <v>0.58351242780748669</v>
      </c>
      <c r="DP219" s="2">
        <f t="shared" si="265"/>
        <v>0.55052210648826971</v>
      </c>
      <c r="DQ219" s="2">
        <f t="shared" si="265"/>
        <v>0.53430853060850447</v>
      </c>
      <c r="DR219" s="2">
        <f t="shared" si="265"/>
        <v>0.5276751900659824</v>
      </c>
      <c r="DS219" s="2">
        <f t="shared" si="265"/>
        <v>0.53690824871700871</v>
      </c>
      <c r="DT219" s="2">
        <f t="shared" si="265"/>
        <v>0.5413565717341482</v>
      </c>
      <c r="DU219" s="2">
        <f t="shared" si="265"/>
        <v>0.52388229977081735</v>
      </c>
      <c r="DV219" s="2">
        <f t="shared" si="265"/>
        <v>0.52657578935574223</v>
      </c>
      <c r="DW219" s="2">
        <f t="shared" si="265"/>
        <v>0.50654298304048895</v>
      </c>
      <c r="DX219" s="2">
        <f t="shared" si="265"/>
        <v>0.56390955966386547</v>
      </c>
      <c r="DY219" s="2">
        <f t="shared" si="265"/>
        <v>0.52964682844574784</v>
      </c>
      <c r="EA219" s="2">
        <f t="shared" si="241"/>
        <v>0.35462548452747028</v>
      </c>
      <c r="EB219" s="2">
        <f t="shared" si="241"/>
        <v>0.36194204607750463</v>
      </c>
      <c r="EC219" s="2">
        <f t="shared" si="241"/>
        <v>0.36598505594625319</v>
      </c>
      <c r="ED219" s="2">
        <f t="shared" si="241"/>
        <v>0.36475166373994611</v>
      </c>
      <c r="EE219" s="2">
        <f t="shared" si="241"/>
        <v>0.3691583869644593</v>
      </c>
      <c r="EF219" s="2">
        <f t="shared" si="240"/>
        <v>0.36406017499516069</v>
      </c>
      <c r="EG219" s="2">
        <f t="shared" si="240"/>
        <v>0.36807038737094849</v>
      </c>
      <c r="EH219" s="2">
        <f t="shared" si="240"/>
        <v>0.37711244067264149</v>
      </c>
      <c r="EI219" s="2">
        <f t="shared" si="240"/>
        <v>0.3666742364077773</v>
      </c>
      <c r="EJ219" s="2">
        <f t="shared" si="240"/>
        <v>0.35657187936979984</v>
      </c>
      <c r="EK219" s="2">
        <f t="shared" si="213"/>
        <v>0.3571376881490449</v>
      </c>
      <c r="EL219" s="2">
        <f t="shared" si="213"/>
        <v>0.36396907606169443</v>
      </c>
      <c r="EM219" s="2">
        <f t="shared" si="213"/>
        <v>0.35876520846050353</v>
      </c>
      <c r="EN219" s="2">
        <f t="shared" si="213"/>
        <v>0.36197792178039856</v>
      </c>
      <c r="EO219" s="2">
        <f t="shared" si="213"/>
        <v>0.37200497889261031</v>
      </c>
      <c r="EQ219" s="2">
        <f t="shared" si="266"/>
        <v>0.35462548452747028</v>
      </c>
      <c r="ER219" s="2">
        <f t="shared" si="266"/>
        <v>0.36423892092958748</v>
      </c>
      <c r="ES219" s="2">
        <f t="shared" si="266"/>
        <v>0.36838725222094992</v>
      </c>
      <c r="ET219" s="2">
        <f t="shared" si="266"/>
        <v>0.36882328658093472</v>
      </c>
      <c r="EU219" s="2">
        <f t="shared" si="266"/>
        <v>0.36981472409467253</v>
      </c>
      <c r="EV219" s="2">
        <f t="shared" si="266"/>
        <v>0.36381266862074069</v>
      </c>
      <c r="EW219" s="2">
        <f t="shared" si="266"/>
        <v>0.36849212639831752</v>
      </c>
      <c r="EX219" s="2">
        <f t="shared" si="266"/>
        <v>0.37275629219488615</v>
      </c>
      <c r="EY219" s="2">
        <f t="shared" si="266"/>
        <v>0.37048191150481086</v>
      </c>
      <c r="EZ219" s="2">
        <f t="shared" si="266"/>
        <v>0.35855562052183304</v>
      </c>
      <c r="FA219" s="2">
        <f t="shared" si="266"/>
        <v>0.36078918185605502</v>
      </c>
      <c r="FB219" s="2">
        <f t="shared" si="266"/>
        <v>0.36366604368517608</v>
      </c>
      <c r="FC219" s="2">
        <f t="shared" si="266"/>
        <v>0.3592318222593871</v>
      </c>
      <c r="FD219" s="2">
        <f t="shared" si="266"/>
        <v>0.36236843889295589</v>
      </c>
      <c r="FE219" s="2">
        <f t="shared" si="266"/>
        <v>0.36528758782760223</v>
      </c>
      <c r="FG219" s="2">
        <f t="shared" si="267"/>
        <v>0.99999971389655495</v>
      </c>
      <c r="FH219" s="2">
        <f t="shared" si="267"/>
        <v>0.99999951256113551</v>
      </c>
      <c r="FI219" s="2">
        <f t="shared" si="267"/>
        <v>0.99999928731619758</v>
      </c>
      <c r="FJ219" s="2">
        <f t="shared" si="267"/>
        <v>0.99999940366933493</v>
      </c>
      <c r="FK219" s="2">
        <f t="shared" si="267"/>
        <v>0.9999995567009029</v>
      </c>
      <c r="FL219" s="2">
        <f t="shared" si="267"/>
        <v>0.99999959429354834</v>
      </c>
      <c r="FM219" s="2">
        <f t="shared" si="267"/>
        <v>0.99999958128453104</v>
      </c>
      <c r="FN219" s="2">
        <f t="shared" si="267"/>
        <v>0.99999958156592317</v>
      </c>
      <c r="FO219" s="2">
        <f t="shared" si="267"/>
        <v>0.9999995799240925</v>
      </c>
      <c r="FP219" s="2">
        <f t="shared" si="267"/>
        <v>0.99999950243086233</v>
      </c>
      <c r="FQ219" s="2">
        <f t="shared" si="267"/>
        <v>0.99999949637765906</v>
      </c>
      <c r="FR219" s="2">
        <f t="shared" si="267"/>
        <v>0.99999948087967994</v>
      </c>
      <c r="FS219" s="2">
        <f t="shared" si="267"/>
        <v>0.99999949529438314</v>
      </c>
      <c r="FT219" s="2">
        <f t="shared" si="267"/>
        <v>0.99999952858092822</v>
      </c>
      <c r="FU219" s="2">
        <f t="shared" si="267"/>
        <v>0.99999956333267315</v>
      </c>
      <c r="FW219" s="2">
        <f t="shared" si="257"/>
        <v>1.3989984646485816E-4</v>
      </c>
      <c r="FX219" s="2">
        <f t="shared" si="257"/>
        <v>0.99260051906571267</v>
      </c>
      <c r="FY219" s="2">
        <f t="shared" si="257"/>
        <v>0.98724406714795609</v>
      </c>
      <c r="FZ219" s="2">
        <f t="shared" si="257"/>
        <v>0.99221271712601911</v>
      </c>
      <c r="GA219" s="2">
        <f t="shared" si="257"/>
        <v>0.99466698059365699</v>
      </c>
      <c r="GB219" s="2">
        <f t="shared" si="257"/>
        <v>0.99458831352750665</v>
      </c>
      <c r="GC219" s="2">
        <f t="shared" si="257"/>
        <v>0.99482762106355049</v>
      </c>
      <c r="GD219" s="2">
        <f t="shared" si="257"/>
        <v>0.99454123163140884</v>
      </c>
      <c r="GE219" s="2">
        <f t="shared" si="257"/>
        <v>0.99321602824938482</v>
      </c>
      <c r="GF219" s="2">
        <f t="shared" si="257"/>
        <v>0.99148378518338265</v>
      </c>
      <c r="GG219" s="2">
        <f t="shared" si="257"/>
        <v>0.9898618160764997</v>
      </c>
      <c r="GH219" s="2">
        <f t="shared" si="257"/>
        <v>0.98788512477723489</v>
      </c>
      <c r="GI219" s="2">
        <f t="shared" si="257"/>
        <v>0.98864855762058013</v>
      </c>
      <c r="GJ219" s="2">
        <f t="shared" si="257"/>
        <v>0.98750037037696448</v>
      </c>
      <c r="GK219" s="2">
        <f t="shared" si="257"/>
        <v>0.9874553755479476</v>
      </c>
      <c r="GM219" s="82">
        <f t="shared" si="258"/>
        <v>0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0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6.0403002940985391E-23</v>
      </c>
      <c r="HT219" s="82">
        <f t="shared" si="259"/>
        <v>2.9473231991768687E-135</v>
      </c>
      <c r="HU219" s="82">
        <f t="shared" si="259"/>
        <v>1.320643847475468E-151</v>
      </c>
      <c r="HV219" s="82">
        <f t="shared" si="259"/>
        <v>5.5304352326669992E-203</v>
      </c>
      <c r="HW219" s="82">
        <f t="shared" si="259"/>
        <v>1.2345998685846821E-213</v>
      </c>
      <c r="HX219" s="82">
        <f t="shared" si="259"/>
        <v>5.7648332191002831E-227</v>
      </c>
      <c r="HY219" s="82">
        <f t="shared" si="259"/>
        <v>6.5051399626466676E-250</v>
      </c>
      <c r="HZ219" s="82">
        <f t="shared" si="259"/>
        <v>1.676256040024628E-235</v>
      </c>
      <c r="IA219" s="82">
        <f t="shared" si="259"/>
        <v>6.6517194629839324E-196</v>
      </c>
      <c r="IB219" s="82">
        <f t="shared" si="259"/>
        <v>1.4034317079904794E-212</v>
      </c>
      <c r="IC219" s="82">
        <f t="shared" si="259"/>
        <v>2.0112168521206522E-196</v>
      </c>
      <c r="ID219" s="82">
        <f t="shared" si="259"/>
        <v>5.326873569426835E-176</v>
      </c>
      <c r="IE219" s="82">
        <f t="shared" si="259"/>
        <v>6.4268352822557467E-169</v>
      </c>
      <c r="IF219" s="82">
        <f t="shared" si="259"/>
        <v>2.6735994329781058E-178</v>
      </c>
      <c r="IG219" s="82">
        <f t="shared" si="259"/>
        <v>3.0903863731722328E-183</v>
      </c>
      <c r="II219" s="82">
        <f t="shared" si="260"/>
        <v>9.7010971029483259E-162</v>
      </c>
      <c r="IJ219" s="82">
        <f t="shared" si="260"/>
        <v>2.3508984426381789E-46</v>
      </c>
      <c r="IK219" s="82">
        <f t="shared" si="260"/>
        <v>6.1221683455805261E-47</v>
      </c>
      <c r="IL219" s="82">
        <f t="shared" si="260"/>
        <v>1.3540643603505243E-69</v>
      </c>
      <c r="IM219" s="82">
        <f t="shared" si="260"/>
        <v>5.7196586076910965E-76</v>
      </c>
      <c r="IN219" s="82">
        <f t="shared" si="260"/>
        <v>1.2246786490152447E-80</v>
      </c>
      <c r="IO219" s="82">
        <f t="shared" si="260"/>
        <v>1.4056380206438391E-88</v>
      </c>
      <c r="IP219" s="82">
        <f t="shared" si="260"/>
        <v>2.2982651155329226E-83</v>
      </c>
      <c r="IQ219" s="82">
        <f t="shared" si="260"/>
        <v>1.5607461282596493E-66</v>
      </c>
      <c r="IR219" s="82">
        <f t="shared" si="260"/>
        <v>3.5558045152991653E-69</v>
      </c>
      <c r="IS219" s="82">
        <f t="shared" si="260"/>
        <v>9.0466283533608309E-62</v>
      </c>
      <c r="IT219" s="82">
        <f t="shared" si="260"/>
        <v>2.3733705203532085E-53</v>
      </c>
      <c r="IU219" s="82">
        <f t="shared" si="260"/>
        <v>1.945108298898387E-52</v>
      </c>
      <c r="IV219" s="82">
        <f t="shared" si="260"/>
        <v>1.8967591159412272E-56</v>
      </c>
      <c r="IW219" s="82">
        <f t="shared" si="260"/>
        <v>3.9409139853191069E-58</v>
      </c>
      <c r="IY219" s="82">
        <f t="shared" si="261"/>
        <v>6.0403002940985391E-23</v>
      </c>
      <c r="IZ219" s="82">
        <f t="shared" si="261"/>
        <v>2.3508984426381789E-46</v>
      </c>
      <c r="JA219" s="82">
        <f t="shared" si="261"/>
        <v>6.1221683455805261E-47</v>
      </c>
      <c r="JB219" s="82">
        <f t="shared" si="261"/>
        <v>1.3540643603505243E-69</v>
      </c>
      <c r="JC219" s="82">
        <f t="shared" si="261"/>
        <v>5.7196586076910965E-76</v>
      </c>
      <c r="JD219" s="82">
        <f t="shared" si="261"/>
        <v>1.2246786490152447E-80</v>
      </c>
      <c r="JE219" s="82">
        <f t="shared" si="261"/>
        <v>1.4056380206438391E-88</v>
      </c>
      <c r="JF219" s="82">
        <f t="shared" si="261"/>
        <v>2.2982651155329226E-83</v>
      </c>
      <c r="JG219" s="82">
        <f t="shared" si="261"/>
        <v>1.5607461282596493E-66</v>
      </c>
      <c r="JH219" s="82">
        <f t="shared" si="261"/>
        <v>3.5558045152991653E-69</v>
      </c>
      <c r="JI219" s="82">
        <f t="shared" si="261"/>
        <v>9.0466283533608309E-62</v>
      </c>
      <c r="JJ219" s="82">
        <f t="shared" si="261"/>
        <v>2.3733705203532085E-53</v>
      </c>
      <c r="JK219" s="82">
        <f t="shared" si="261"/>
        <v>1.945108298898387E-52</v>
      </c>
      <c r="JL219" s="82">
        <f t="shared" si="261"/>
        <v>1.8967591159412272E-56</v>
      </c>
      <c r="JM219" s="82">
        <f t="shared" si="261"/>
        <v>3.9409139853191069E-58</v>
      </c>
    </row>
    <row r="220" spans="2:273" x14ac:dyDescent="0.25">
      <c r="B220" s="2">
        <v>193</v>
      </c>
      <c r="C220" s="37">
        <v>0.37133699999999997</v>
      </c>
      <c r="D220" s="37">
        <v>0.36912499999999998</v>
      </c>
      <c r="E220" s="37">
        <v>0.369446</v>
      </c>
      <c r="F220" s="37">
        <v>0.37624099999999999</v>
      </c>
      <c r="G220" s="37">
        <v>0.37679800000000002</v>
      </c>
      <c r="H220" s="37">
        <v>0.370278</v>
      </c>
      <c r="I220" s="37">
        <v>0.37171500000000002</v>
      </c>
      <c r="J220" s="37">
        <v>0.37558599999999998</v>
      </c>
      <c r="K220" s="37">
        <v>0.37010199999999999</v>
      </c>
      <c r="L220" s="37">
        <v>0.36524699999999999</v>
      </c>
      <c r="M220" s="37">
        <v>0.36780800000000002</v>
      </c>
      <c r="N220" s="37">
        <v>0.36704999999999999</v>
      </c>
      <c r="O220" s="37">
        <v>0.36322700000000002</v>
      </c>
      <c r="P220" s="37">
        <v>0.36689699999999997</v>
      </c>
      <c r="Q220" s="37">
        <v>0.36835800000000002</v>
      </c>
      <c r="S220" s="4">
        <f t="shared" si="263"/>
        <v>0.35431144321651425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1.7025556783485718E-2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>
        <f t="shared" si="255"/>
        <v>0.35431144321651425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>
        <f t="shared" si="256"/>
        <v>0.37133699999999997</v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>
        <f t="shared" si="284"/>
        <v>0.37133699999999997</v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0.60461073234811158</v>
      </c>
      <c r="DL220" s="2">
        <f t="shared" si="265"/>
        <v>0.5305276675324675</v>
      </c>
      <c r="DM220" s="2">
        <f t="shared" si="265"/>
        <v>0.54112429116971206</v>
      </c>
      <c r="DN220" s="2">
        <f t="shared" si="265"/>
        <v>0.54620825444015453</v>
      </c>
      <c r="DO220" s="2">
        <f t="shared" si="265"/>
        <v>0.58450016009358297</v>
      </c>
      <c r="DP220" s="2">
        <f t="shared" si="265"/>
        <v>0.55133523881964797</v>
      </c>
      <c r="DQ220" s="2">
        <f t="shared" si="265"/>
        <v>0.5350465877932552</v>
      </c>
      <c r="DR220" s="2">
        <f t="shared" si="265"/>
        <v>0.52835771132697951</v>
      </c>
      <c r="DS220" s="2">
        <f t="shared" si="265"/>
        <v>0.53765517558651021</v>
      </c>
      <c r="DT220" s="2">
        <f t="shared" si="265"/>
        <v>0.54214075263559969</v>
      </c>
      <c r="DU220" s="2">
        <f t="shared" si="265"/>
        <v>0.52455603300229181</v>
      </c>
      <c r="DV220" s="2">
        <f t="shared" si="265"/>
        <v>0.52727565770308116</v>
      </c>
      <c r="DW220" s="2">
        <f t="shared" si="265"/>
        <v>0.50714954805194812</v>
      </c>
      <c r="DX220" s="2">
        <f t="shared" si="265"/>
        <v>0.56487403193277308</v>
      </c>
      <c r="DY220" s="2">
        <f t="shared" si="265"/>
        <v>0.53040818163489734</v>
      </c>
      <c r="EA220" s="2">
        <f t="shared" si="241"/>
        <v>0.35431137790604139</v>
      </c>
      <c r="EB220" s="2">
        <f t="shared" si="241"/>
        <v>0.361727865784499</v>
      </c>
      <c r="EC220" s="2">
        <f t="shared" si="241"/>
        <v>0.365760611484725</v>
      </c>
      <c r="ED220" s="2">
        <f t="shared" si="241"/>
        <v>0.36449787494156227</v>
      </c>
      <c r="EE220" s="2">
        <f t="shared" si="241"/>
        <v>0.36894774758754773</v>
      </c>
      <c r="EF220" s="2">
        <f t="shared" si="240"/>
        <v>0.363849268977325</v>
      </c>
      <c r="EG220" s="2">
        <f t="shared" si="240"/>
        <v>0.36790703673469399</v>
      </c>
      <c r="EH220" s="2">
        <f t="shared" si="240"/>
        <v>0.37701683485074805</v>
      </c>
      <c r="EI220" s="2">
        <f t="shared" si="240"/>
        <v>0.36648914854319287</v>
      </c>
      <c r="EJ220" s="2">
        <f t="shared" si="240"/>
        <v>0.35626973213666124</v>
      </c>
      <c r="EK220" s="2">
        <f t="shared" si="213"/>
        <v>0.3568536725719666</v>
      </c>
      <c r="EL220" s="2">
        <f t="shared" si="213"/>
        <v>0.36377181914219303</v>
      </c>
      <c r="EM220" s="2">
        <f t="shared" si="213"/>
        <v>0.35854630491286804</v>
      </c>
      <c r="EN220" s="2">
        <f t="shared" si="213"/>
        <v>0.36179081233602417</v>
      </c>
      <c r="EO220" s="2">
        <f t="shared" si="213"/>
        <v>0.37184099597834036</v>
      </c>
      <c r="EQ220" s="2">
        <f t="shared" si="266"/>
        <v>0.35431137790604139</v>
      </c>
      <c r="ER220" s="2">
        <f t="shared" si="266"/>
        <v>0.36404912429940017</v>
      </c>
      <c r="ES220" s="2">
        <f t="shared" si="266"/>
        <v>0.36818994361939705</v>
      </c>
      <c r="ET220" s="2">
        <f t="shared" si="266"/>
        <v>0.36861346713410459</v>
      </c>
      <c r="EU220" s="2">
        <f t="shared" si="266"/>
        <v>0.36961105402692979</v>
      </c>
      <c r="EV220" s="2">
        <f t="shared" si="266"/>
        <v>0.36359927421227001</v>
      </c>
      <c r="EW220" s="2">
        <f t="shared" si="266"/>
        <v>0.36833305668260452</v>
      </c>
      <c r="EX220" s="2">
        <f t="shared" si="266"/>
        <v>0.37261623600666099</v>
      </c>
      <c r="EY220" s="2">
        <f t="shared" si="266"/>
        <v>0.37033670281688541</v>
      </c>
      <c r="EZ220" s="2">
        <f t="shared" si="266"/>
        <v>0.35827489317450933</v>
      </c>
      <c r="FA220" s="2">
        <f t="shared" si="266"/>
        <v>0.36054488997754958</v>
      </c>
      <c r="FB220" s="2">
        <f t="shared" si="266"/>
        <v>0.36346572829566487</v>
      </c>
      <c r="FC220" s="2">
        <f t="shared" si="266"/>
        <v>0.35901863538066875</v>
      </c>
      <c r="FD220" s="2">
        <f t="shared" si="266"/>
        <v>0.36218849486205651</v>
      </c>
      <c r="FE220" s="2">
        <f t="shared" si="266"/>
        <v>0.36506029398903772</v>
      </c>
      <c r="FG220" s="2">
        <f t="shared" si="267"/>
        <v>0.99999973907055029</v>
      </c>
      <c r="FH220" s="2">
        <f t="shared" si="267"/>
        <v>0.99999955545045305</v>
      </c>
      <c r="FI220" s="2">
        <f t="shared" si="267"/>
        <v>0.99999935002460649</v>
      </c>
      <c r="FJ220" s="2">
        <f t="shared" si="267"/>
        <v>0.99999945613994112</v>
      </c>
      <c r="FK220" s="2">
        <f t="shared" si="267"/>
        <v>0.99999959570640251</v>
      </c>
      <c r="FL220" s="2">
        <f t="shared" si="267"/>
        <v>0.99999962999130532</v>
      </c>
      <c r="FM220" s="2">
        <f t="shared" si="267"/>
        <v>0.9999996181269396</v>
      </c>
      <c r="FN220" s="2">
        <f t="shared" si="267"/>
        <v>0.99999961838357232</v>
      </c>
      <c r="FO220" s="2">
        <f t="shared" si="267"/>
        <v>0.99999961688620476</v>
      </c>
      <c r="FP220" s="2">
        <f t="shared" si="267"/>
        <v>0.99999954621153331</v>
      </c>
      <c r="FQ220" s="2">
        <f t="shared" si="267"/>
        <v>0.99999954069094577</v>
      </c>
      <c r="FR220" s="2">
        <f t="shared" si="267"/>
        <v>0.9999995265566195</v>
      </c>
      <c r="FS220" s="2">
        <f t="shared" si="267"/>
        <v>0.99999953970298638</v>
      </c>
      <c r="FT220" s="2">
        <f t="shared" si="267"/>
        <v>0.99999957006067886</v>
      </c>
      <c r="FU220" s="2">
        <f t="shared" si="267"/>
        <v>0.99999960175464941</v>
      </c>
      <c r="FW220" s="2">
        <f t="shared" si="257"/>
        <v>1.5339506087566838E-4</v>
      </c>
      <c r="FX220" s="2">
        <f t="shared" si="257"/>
        <v>0.99324719660681871</v>
      </c>
      <c r="FY220" s="2">
        <f t="shared" si="257"/>
        <v>0.98835337899380793</v>
      </c>
      <c r="FZ220" s="2">
        <f t="shared" si="257"/>
        <v>0.99289304394850197</v>
      </c>
      <c r="GA220" s="2">
        <f t="shared" si="257"/>
        <v>0.99513394510887465</v>
      </c>
      <c r="GB220" s="2">
        <f t="shared" si="257"/>
        <v>0.9950621320145242</v>
      </c>
      <c r="GC220" s="2">
        <f t="shared" si="257"/>
        <v>0.9952805864769283</v>
      </c>
      <c r="GD220" s="2">
        <f t="shared" si="257"/>
        <v>0.9950191517148842</v>
      </c>
      <c r="GE220" s="2">
        <f t="shared" si="257"/>
        <v>0.99380924887127675</v>
      </c>
      <c r="GF220" s="2">
        <f t="shared" si="257"/>
        <v>0.99222729542053445</v>
      </c>
      <c r="GG220" s="2">
        <f t="shared" si="257"/>
        <v>0.99074561098994773</v>
      </c>
      <c r="GH220" s="2">
        <f t="shared" si="257"/>
        <v>0.98893931203265018</v>
      </c>
      <c r="GI220" s="2">
        <f t="shared" si="257"/>
        <v>0.98963701091386425</v>
      </c>
      <c r="GJ220" s="2">
        <f t="shared" si="257"/>
        <v>0.9885876506297504</v>
      </c>
      <c r="GK220" s="2">
        <f t="shared" si="257"/>
        <v>0.98854652428093492</v>
      </c>
      <c r="GM220" s="82">
        <f t="shared" si="258"/>
        <v>0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0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2.3852043719768289E-24</v>
      </c>
      <c r="HT220" s="82">
        <f t="shared" si="259"/>
        <v>1.4751973982159749E-138</v>
      </c>
      <c r="HU220" s="82">
        <f t="shared" si="259"/>
        <v>1.427454758278742E-155</v>
      </c>
      <c r="HV220" s="82">
        <f t="shared" si="259"/>
        <v>4.9140206716019473E-208</v>
      </c>
      <c r="HW220" s="82">
        <f t="shared" si="259"/>
        <v>1.1660223250119093E-218</v>
      </c>
      <c r="HX220" s="82">
        <f t="shared" si="259"/>
        <v>2.537667606712247E-232</v>
      </c>
      <c r="HY220" s="82">
        <f t="shared" si="259"/>
        <v>9.2328120614702737E-256</v>
      </c>
      <c r="HZ220" s="82">
        <f t="shared" si="259"/>
        <v>4.6183458508535082E-241</v>
      </c>
      <c r="IA220" s="82">
        <f t="shared" si="259"/>
        <v>1.2903303126414244E-200</v>
      </c>
      <c r="IB220" s="82">
        <f t="shared" si="259"/>
        <v>7.8598922303186702E-218</v>
      </c>
      <c r="IC220" s="82">
        <f t="shared" si="259"/>
        <v>2.2854308563201206E-201</v>
      </c>
      <c r="ID220" s="82">
        <f t="shared" si="259"/>
        <v>1.6261405262249014E-180</v>
      </c>
      <c r="IE220" s="82">
        <f t="shared" si="259"/>
        <v>3.0859722638907139E-173</v>
      </c>
      <c r="IF220" s="82">
        <f t="shared" si="259"/>
        <v>7.47784940312303E-183</v>
      </c>
      <c r="IG220" s="82">
        <f t="shared" si="259"/>
        <v>6.8432729711804224E-188</v>
      </c>
      <c r="II220" s="82">
        <f t="shared" si="260"/>
        <v>1.9253922293106831E-158</v>
      </c>
      <c r="IJ220" s="82">
        <f t="shared" si="260"/>
        <v>4.7755955048558707E-48</v>
      </c>
      <c r="IK220" s="82">
        <f t="shared" si="260"/>
        <v>7.1379237191981996E-49</v>
      </c>
      <c r="IL220" s="82">
        <f t="shared" si="260"/>
        <v>3.4137167864349675E-72</v>
      </c>
      <c r="IM220" s="82">
        <f t="shared" si="260"/>
        <v>1.3307688440468985E-78</v>
      </c>
      <c r="IN220" s="82">
        <f t="shared" si="260"/>
        <v>1.9111421781602607E-83</v>
      </c>
      <c r="IO220" s="82">
        <f t="shared" si="260"/>
        <v>1.2184479663134764E-91</v>
      </c>
      <c r="IP220" s="82">
        <f t="shared" si="260"/>
        <v>2.8369115291487828E-86</v>
      </c>
      <c r="IQ220" s="82">
        <f t="shared" si="260"/>
        <v>6.0500684525891948E-69</v>
      </c>
      <c r="IR220" s="82">
        <f t="shared" si="260"/>
        <v>8.3008355144874138E-72</v>
      </c>
      <c r="IS220" s="82">
        <f t="shared" si="260"/>
        <v>3.3290871054579973E-64</v>
      </c>
      <c r="IT220" s="82">
        <f t="shared" si="260"/>
        <v>1.5676252077740573E-55</v>
      </c>
      <c r="IU220" s="82">
        <f t="shared" si="260"/>
        <v>1.5107495230650533E-54</v>
      </c>
      <c r="IV220" s="82">
        <f t="shared" si="260"/>
        <v>8.9229767392629704E-59</v>
      </c>
      <c r="IW220" s="82">
        <f t="shared" si="260"/>
        <v>1.5655849146859008E-60</v>
      </c>
      <c r="IY220" s="82">
        <f t="shared" si="261"/>
        <v>2.3852043719768289E-24</v>
      </c>
      <c r="IZ220" s="82">
        <f t="shared" si="261"/>
        <v>4.7755955048558707E-48</v>
      </c>
      <c r="JA220" s="82">
        <f t="shared" si="261"/>
        <v>7.1379237191981996E-49</v>
      </c>
      <c r="JB220" s="82">
        <f t="shared" si="261"/>
        <v>3.4137167864349675E-72</v>
      </c>
      <c r="JC220" s="82">
        <f t="shared" si="261"/>
        <v>1.3307688440468985E-78</v>
      </c>
      <c r="JD220" s="82">
        <f t="shared" si="261"/>
        <v>1.9111421781602607E-83</v>
      </c>
      <c r="JE220" s="82">
        <f t="shared" si="261"/>
        <v>1.2184479663134764E-91</v>
      </c>
      <c r="JF220" s="82">
        <f t="shared" si="261"/>
        <v>2.8369115291487828E-86</v>
      </c>
      <c r="JG220" s="82">
        <f t="shared" si="261"/>
        <v>6.0500684525891948E-69</v>
      </c>
      <c r="JH220" s="82">
        <f t="shared" si="261"/>
        <v>8.3008355144874138E-72</v>
      </c>
      <c r="JI220" s="82">
        <f t="shared" si="261"/>
        <v>3.3290871054579973E-64</v>
      </c>
      <c r="JJ220" s="82">
        <f t="shared" si="261"/>
        <v>1.5676252077740573E-55</v>
      </c>
      <c r="JK220" s="82">
        <f t="shared" si="261"/>
        <v>1.5107495230650533E-54</v>
      </c>
      <c r="JL220" s="82">
        <f t="shared" si="261"/>
        <v>8.9229767392629704E-59</v>
      </c>
      <c r="JM220" s="82">
        <f t="shared" si="261"/>
        <v>1.5655849146859008E-60</v>
      </c>
    </row>
    <row r="221" spans="2:273" x14ac:dyDescent="0.25">
      <c r="B221" s="2">
        <v>194</v>
      </c>
      <c r="C221" s="37">
        <v>0.370309</v>
      </c>
      <c r="D221" s="37">
        <v>0.36546800000000002</v>
      </c>
      <c r="E221" s="37">
        <v>0.368813</v>
      </c>
      <c r="F221" s="37">
        <v>0.37492900000000001</v>
      </c>
      <c r="G221" s="37">
        <v>0.37439299999999998</v>
      </c>
      <c r="H221" s="37">
        <v>0.36884299999999998</v>
      </c>
      <c r="I221" s="37">
        <v>0.369815</v>
      </c>
      <c r="J221" s="37">
        <v>0.37451400000000001</v>
      </c>
      <c r="K221" s="37">
        <v>0.37274400000000002</v>
      </c>
      <c r="L221" s="37">
        <v>0.36477500000000002</v>
      </c>
      <c r="M221" s="37">
        <v>0.37151299999999998</v>
      </c>
      <c r="N221" s="37">
        <v>0.36616799999999999</v>
      </c>
      <c r="O221" s="37">
        <v>0.36204199999999997</v>
      </c>
      <c r="P221" s="37">
        <v>0.36469000000000001</v>
      </c>
      <c r="Q221" s="37">
        <v>0.36869499999999999</v>
      </c>
      <c r="S221" s="4">
        <f t="shared" si="263"/>
        <v>0.35399733118478544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1.6311668815214564E-2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>
        <f t="shared" si="255"/>
        <v>0.35399733118478544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>
        <f t="shared" si="256"/>
        <v>0.370309</v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>
        <f t="shared" si="284"/>
        <v>0.370309</v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0.60570987848932667</v>
      </c>
      <c r="DL221" s="2">
        <f t="shared" si="265"/>
        <v>0.5312474530175707</v>
      </c>
      <c r="DM221" s="2">
        <f t="shared" si="265"/>
        <v>0.54190729871977217</v>
      </c>
      <c r="DN221" s="2">
        <f t="shared" si="265"/>
        <v>0.54700197953667962</v>
      </c>
      <c r="DO221" s="2">
        <f t="shared" si="265"/>
        <v>0.58548789237967924</v>
      </c>
      <c r="DP221" s="2">
        <f t="shared" si="265"/>
        <v>0.55214837115102622</v>
      </c>
      <c r="DQ221" s="2">
        <f t="shared" si="265"/>
        <v>0.53578464497800593</v>
      </c>
      <c r="DR221" s="2">
        <f t="shared" si="265"/>
        <v>0.52904023258797661</v>
      </c>
      <c r="DS221" s="2">
        <f t="shared" si="265"/>
        <v>0.53840210245601172</v>
      </c>
      <c r="DT221" s="2">
        <f t="shared" si="265"/>
        <v>0.54292493353705118</v>
      </c>
      <c r="DU221" s="2">
        <f t="shared" si="265"/>
        <v>0.52522976623376616</v>
      </c>
      <c r="DV221" s="2">
        <f t="shared" si="265"/>
        <v>0.52797552605042009</v>
      </c>
      <c r="DW221" s="2">
        <f t="shared" si="265"/>
        <v>0.50775611306340718</v>
      </c>
      <c r="DX221" s="2">
        <f t="shared" si="265"/>
        <v>0.56583850420168069</v>
      </c>
      <c r="DY221" s="2">
        <f t="shared" si="265"/>
        <v>0.53116953482404694</v>
      </c>
      <c r="EA221" s="2">
        <f t="shared" si="241"/>
        <v>0.35399727128461245</v>
      </c>
      <c r="EB221" s="2">
        <f t="shared" si="241"/>
        <v>0.36151368549149332</v>
      </c>
      <c r="EC221" s="2">
        <f t="shared" si="241"/>
        <v>0.3655361670231968</v>
      </c>
      <c r="ED221" s="2">
        <f t="shared" si="241"/>
        <v>0.36424408614317838</v>
      </c>
      <c r="EE221" s="2">
        <f t="shared" si="241"/>
        <v>0.3687371082106361</v>
      </c>
      <c r="EF221" s="2">
        <f t="shared" si="240"/>
        <v>0.36363836295948937</v>
      </c>
      <c r="EG221" s="2">
        <f t="shared" si="240"/>
        <v>0.36774368609843949</v>
      </c>
      <c r="EH221" s="2">
        <f t="shared" si="240"/>
        <v>0.37692122902885461</v>
      </c>
      <c r="EI221" s="2">
        <f t="shared" si="240"/>
        <v>0.36630406067860843</v>
      </c>
      <c r="EJ221" s="2">
        <f t="shared" si="240"/>
        <v>0.35596758490352265</v>
      </c>
      <c r="EK221" s="2">
        <f t="shared" si="213"/>
        <v>0.3565696569948883</v>
      </c>
      <c r="EL221" s="2">
        <f t="shared" si="213"/>
        <v>0.36357456222269169</v>
      </c>
      <c r="EM221" s="2">
        <f t="shared" si="213"/>
        <v>0.35832740136523261</v>
      </c>
      <c r="EN221" s="2">
        <f t="shared" si="213"/>
        <v>0.36160370289164984</v>
      </c>
      <c r="EO221" s="2">
        <f t="shared" si="213"/>
        <v>0.37167701306407042</v>
      </c>
      <c r="EQ221" s="2">
        <f t="shared" si="266"/>
        <v>0.35399727128461245</v>
      </c>
      <c r="ER221" s="2">
        <f t="shared" si="266"/>
        <v>0.36385932766921286</v>
      </c>
      <c r="ES221" s="2">
        <f t="shared" si="266"/>
        <v>0.36799263501784424</v>
      </c>
      <c r="ET221" s="2">
        <f t="shared" si="266"/>
        <v>0.36840364768727446</v>
      </c>
      <c r="EU221" s="2">
        <f t="shared" si="266"/>
        <v>0.36940738395918704</v>
      </c>
      <c r="EV221" s="2">
        <f t="shared" si="266"/>
        <v>0.36338587980379938</v>
      </c>
      <c r="EW221" s="2">
        <f t="shared" si="266"/>
        <v>0.36817398696689146</v>
      </c>
      <c r="EX221" s="2">
        <f t="shared" si="266"/>
        <v>0.37247617981843578</v>
      </c>
      <c r="EY221" s="2">
        <f t="shared" si="266"/>
        <v>0.37019149412895996</v>
      </c>
      <c r="EZ221" s="2">
        <f t="shared" si="266"/>
        <v>0.35799416582718568</v>
      </c>
      <c r="FA221" s="2">
        <f t="shared" si="266"/>
        <v>0.36030059809904408</v>
      </c>
      <c r="FB221" s="2">
        <f t="shared" si="266"/>
        <v>0.36326541290615366</v>
      </c>
      <c r="FC221" s="2">
        <f t="shared" si="266"/>
        <v>0.35880544850195045</v>
      </c>
      <c r="FD221" s="2">
        <f t="shared" si="266"/>
        <v>0.36200855083115718</v>
      </c>
      <c r="FE221" s="2">
        <f t="shared" si="266"/>
        <v>0.36483300015047321</v>
      </c>
      <c r="FG221" s="2">
        <f t="shared" si="267"/>
        <v>0.99999976202950813</v>
      </c>
      <c r="FH221" s="2">
        <f t="shared" si="267"/>
        <v>0.99999959456597864</v>
      </c>
      <c r="FI221" s="2">
        <f t="shared" si="267"/>
        <v>0.99999940721536185</v>
      </c>
      <c r="FJ221" s="2">
        <f t="shared" si="267"/>
        <v>0.99999950399370741</v>
      </c>
      <c r="FK221" s="2">
        <f t="shared" si="267"/>
        <v>0.9999996312798437</v>
      </c>
      <c r="FL221" s="2">
        <f t="shared" si="267"/>
        <v>0.99999966254804873</v>
      </c>
      <c r="FM221" s="2">
        <f t="shared" si="267"/>
        <v>0.99999965172761796</v>
      </c>
      <c r="FN221" s="2">
        <f t="shared" si="267"/>
        <v>0.99999965196166973</v>
      </c>
      <c r="FO221" s="2">
        <f t="shared" si="267"/>
        <v>0.99999965059605433</v>
      </c>
      <c r="FP221" s="2">
        <f t="shared" si="267"/>
        <v>0.99999958613998308</v>
      </c>
      <c r="FQ221" s="2">
        <f t="shared" si="267"/>
        <v>0.99999958110514708</v>
      </c>
      <c r="FR221" s="2">
        <f t="shared" si="267"/>
        <v>0.99999956821448721</v>
      </c>
      <c r="FS221" s="2">
        <f t="shared" si="267"/>
        <v>0.99999958020411717</v>
      </c>
      <c r="FT221" s="2">
        <f t="shared" si="267"/>
        <v>0.999999607890664</v>
      </c>
      <c r="FU221" s="2">
        <f t="shared" si="267"/>
        <v>0.99999963679591086</v>
      </c>
      <c r="FW221" s="2">
        <f t="shared" si="257"/>
        <v>1.6819185052814394E-4</v>
      </c>
      <c r="FX221" s="2">
        <f t="shared" si="257"/>
        <v>0.99383770863913767</v>
      </c>
      <c r="FY221" s="2">
        <f t="shared" si="257"/>
        <v>0.98936725921859148</v>
      </c>
      <c r="FZ221" s="2">
        <f t="shared" si="257"/>
        <v>0.99351432332495038</v>
      </c>
      <c r="GA221" s="2">
        <f t="shared" si="257"/>
        <v>0.99556020425106528</v>
      </c>
      <c r="GB221" s="2">
        <f t="shared" si="257"/>
        <v>0.9954946533960839</v>
      </c>
      <c r="GC221" s="2">
        <f t="shared" si="257"/>
        <v>0.99569405563700708</v>
      </c>
      <c r="GD221" s="2">
        <f t="shared" si="257"/>
        <v>0.99545542066444848</v>
      </c>
      <c r="GE221" s="2">
        <f t="shared" si="257"/>
        <v>0.99435089068970017</v>
      </c>
      <c r="GF221" s="2">
        <f t="shared" si="257"/>
        <v>0.9929063577329188</v>
      </c>
      <c r="GG221" s="2">
        <f t="shared" si="257"/>
        <v>0.9915530186532282</v>
      </c>
      <c r="GH221" s="2">
        <f t="shared" si="257"/>
        <v>0.98990270578780304</v>
      </c>
      <c r="GI221" s="2">
        <f t="shared" si="257"/>
        <v>0.99054021590365449</v>
      </c>
      <c r="GJ221" s="2">
        <f t="shared" si="257"/>
        <v>0.98958135165019467</v>
      </c>
      <c r="GK221" s="2">
        <f t="shared" si="257"/>
        <v>0.98954376839689573</v>
      </c>
      <c r="GM221" s="82">
        <f t="shared" si="258"/>
        <v>0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0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8.5135354186846659E-26</v>
      </c>
      <c r="HT221" s="82">
        <f t="shared" si="259"/>
        <v>6.730118736422348E-142</v>
      </c>
      <c r="HU221" s="82">
        <f t="shared" si="259"/>
        <v>1.3695772479875919E-159</v>
      </c>
      <c r="HV221" s="82">
        <f t="shared" si="259"/>
        <v>3.7802994721838923E-213</v>
      </c>
      <c r="HW221" s="82">
        <f t="shared" si="259"/>
        <v>9.6166352964311363E-224</v>
      </c>
      <c r="HX221" s="82">
        <f t="shared" si="259"/>
        <v>9.6638643238496528E-238</v>
      </c>
      <c r="HY221" s="82">
        <f t="shared" si="259"/>
        <v>1.1202634289629059E-261</v>
      </c>
      <c r="HZ221" s="82">
        <f t="shared" si="259"/>
        <v>1.094715522116745E-246</v>
      </c>
      <c r="IA221" s="82">
        <f t="shared" si="259"/>
        <v>2.1978306532752769E-205</v>
      </c>
      <c r="IB221" s="82">
        <f t="shared" si="259"/>
        <v>3.7936417392429467E-223</v>
      </c>
      <c r="IC221" s="82">
        <f t="shared" si="259"/>
        <v>2.2516420931629679E-206</v>
      </c>
      <c r="ID221" s="82">
        <f t="shared" si="259"/>
        <v>4.3463615337396499E-185</v>
      </c>
      <c r="IE221" s="82">
        <f t="shared" si="259"/>
        <v>1.305431433662679E-177</v>
      </c>
      <c r="IF221" s="82">
        <f t="shared" si="259"/>
        <v>1.8303030962832572E-187</v>
      </c>
      <c r="IG221" s="82">
        <f t="shared" si="259"/>
        <v>1.3231559227515217E-192</v>
      </c>
      <c r="II221" s="82">
        <f t="shared" si="260"/>
        <v>3.5310868902092527E-155</v>
      </c>
      <c r="IJ221" s="82">
        <f t="shared" si="260"/>
        <v>9.0280896535821975E-50</v>
      </c>
      <c r="IK221" s="82">
        <f t="shared" si="260"/>
        <v>7.5874068827009361E-51</v>
      </c>
      <c r="IL221" s="82">
        <f t="shared" si="260"/>
        <v>7.6950350955822961E-75</v>
      </c>
      <c r="IM221" s="82">
        <f t="shared" si="260"/>
        <v>2.7868462995313785E-81</v>
      </c>
      <c r="IN221" s="82">
        <f t="shared" si="260"/>
        <v>2.664877170210664E-86</v>
      </c>
      <c r="IO221" s="82">
        <f t="shared" si="260"/>
        <v>9.3505685800498669E-95</v>
      </c>
      <c r="IP221" s="82">
        <f t="shared" si="260"/>
        <v>3.1155752872101135E-89</v>
      </c>
      <c r="IQ221" s="82">
        <f t="shared" si="260"/>
        <v>2.1200032763143803E-71</v>
      </c>
      <c r="IR221" s="82">
        <f t="shared" si="260"/>
        <v>1.726445761363211E-74</v>
      </c>
      <c r="IS221" s="82">
        <f t="shared" si="260"/>
        <v>1.0966028886575482E-66</v>
      </c>
      <c r="IT221" s="82">
        <f t="shared" si="260"/>
        <v>9.339647416214013E-58</v>
      </c>
      <c r="IU221" s="82">
        <f t="shared" si="260"/>
        <v>1.0634993227159935E-56</v>
      </c>
      <c r="IV221" s="82">
        <f t="shared" si="260"/>
        <v>3.7568733155724682E-61</v>
      </c>
      <c r="IW221" s="82">
        <f t="shared" si="260"/>
        <v>5.5463024561306816E-63</v>
      </c>
      <c r="IY221" s="82">
        <f t="shared" si="261"/>
        <v>8.5135354186846659E-26</v>
      </c>
      <c r="IZ221" s="82">
        <f t="shared" si="261"/>
        <v>9.0280896535821975E-50</v>
      </c>
      <c r="JA221" s="82">
        <f t="shared" si="261"/>
        <v>7.5874068827009361E-51</v>
      </c>
      <c r="JB221" s="82">
        <f t="shared" si="261"/>
        <v>7.6950350955822961E-75</v>
      </c>
      <c r="JC221" s="82">
        <f t="shared" si="261"/>
        <v>2.7868462995313785E-81</v>
      </c>
      <c r="JD221" s="82">
        <f t="shared" si="261"/>
        <v>2.664877170210664E-86</v>
      </c>
      <c r="JE221" s="82">
        <f t="shared" si="261"/>
        <v>9.3505685800498669E-95</v>
      </c>
      <c r="JF221" s="82">
        <f t="shared" si="261"/>
        <v>3.1155752872101135E-89</v>
      </c>
      <c r="JG221" s="82">
        <f t="shared" si="261"/>
        <v>2.1200032763143803E-71</v>
      </c>
      <c r="JH221" s="82">
        <f t="shared" si="261"/>
        <v>1.726445761363211E-74</v>
      </c>
      <c r="JI221" s="82">
        <f t="shared" si="261"/>
        <v>1.0966028886575482E-66</v>
      </c>
      <c r="JJ221" s="82">
        <f t="shared" si="261"/>
        <v>9.339647416214013E-58</v>
      </c>
      <c r="JK221" s="82">
        <f t="shared" si="261"/>
        <v>1.0634993227159935E-56</v>
      </c>
      <c r="JL221" s="82">
        <f t="shared" si="261"/>
        <v>3.7568733155724682E-61</v>
      </c>
      <c r="JM221" s="82">
        <f t="shared" si="261"/>
        <v>5.5463024561306816E-63</v>
      </c>
    </row>
    <row r="222" spans="2:273" x14ac:dyDescent="0.25">
      <c r="B222" s="2">
        <v>195</v>
      </c>
      <c r="C222" s="37">
        <v>0.37251600000000001</v>
      </c>
      <c r="D222" s="37">
        <v>0.368558</v>
      </c>
      <c r="E222" s="37">
        <v>0.37165399999999998</v>
      </c>
      <c r="F222" s="37">
        <v>0.37181799999999998</v>
      </c>
      <c r="G222" s="37">
        <v>0.37430600000000003</v>
      </c>
      <c r="H222" s="37">
        <v>0.36338399999999998</v>
      </c>
      <c r="I222" s="37">
        <v>0.37256600000000001</v>
      </c>
      <c r="J222" s="37">
        <v>0.37378899999999998</v>
      </c>
      <c r="K222" s="37">
        <v>0.372388</v>
      </c>
      <c r="L222" s="37">
        <v>0.36480299999999999</v>
      </c>
      <c r="M222" s="37">
        <v>0.36885699999999999</v>
      </c>
      <c r="N222" s="37">
        <v>0.366533</v>
      </c>
      <c r="O222" s="37">
        <v>0.36347299999999999</v>
      </c>
      <c r="P222" s="37">
        <v>0.36383500000000002</v>
      </c>
      <c r="Q222" s="37">
        <v>0.36651899999999998</v>
      </c>
      <c r="S222" s="4">
        <f t="shared" si="263"/>
        <v>0.35368321959951232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1.8832780400487692E-2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>
        <f t="shared" si="255"/>
        <v>0.35368321959951232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>
        <f t="shared" si="256"/>
        <v>0.37251600000000001</v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>
        <f t="shared" si="284"/>
        <v>0.37251600000000001</v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0.60680902463054176</v>
      </c>
      <c r="DL222" s="2">
        <f t="shared" si="265"/>
        <v>0.5319672385026738</v>
      </c>
      <c r="DM222" s="2">
        <f t="shared" si="265"/>
        <v>0.54269030626983239</v>
      </c>
      <c r="DN222" s="2">
        <f t="shared" si="265"/>
        <v>0.54779570463320471</v>
      </c>
      <c r="DO222" s="2">
        <f t="shared" si="265"/>
        <v>0.58647562466577541</v>
      </c>
      <c r="DP222" s="2">
        <f t="shared" si="265"/>
        <v>0.55296150348240447</v>
      </c>
      <c r="DQ222" s="2">
        <f t="shared" si="265"/>
        <v>0.53652270216275666</v>
      </c>
      <c r="DR222" s="2">
        <f t="shared" si="265"/>
        <v>0.52972275384897372</v>
      </c>
      <c r="DS222" s="2">
        <f t="shared" si="265"/>
        <v>0.53914902932551323</v>
      </c>
      <c r="DT222" s="2">
        <f t="shared" si="265"/>
        <v>0.54370911443850267</v>
      </c>
      <c r="DU222" s="2">
        <f t="shared" si="265"/>
        <v>0.52590349946524051</v>
      </c>
      <c r="DV222" s="2">
        <f t="shared" si="265"/>
        <v>0.52867539439775901</v>
      </c>
      <c r="DW222" s="2">
        <f t="shared" si="265"/>
        <v>0.50836267807486635</v>
      </c>
      <c r="DX222" s="2">
        <f t="shared" si="265"/>
        <v>0.56680297647058819</v>
      </c>
      <c r="DY222" s="2">
        <f t="shared" si="265"/>
        <v>0.53193088801319643</v>
      </c>
      <c r="EA222" s="2">
        <f t="shared" si="241"/>
        <v>0.35368316466318356</v>
      </c>
      <c r="EB222" s="2">
        <f t="shared" si="241"/>
        <v>0.36129950519848764</v>
      </c>
      <c r="EC222" s="2">
        <f t="shared" si="241"/>
        <v>0.36531172256166861</v>
      </c>
      <c r="ED222" s="2">
        <f t="shared" si="241"/>
        <v>0.36399029734479449</v>
      </c>
      <c r="EE222" s="2">
        <f t="shared" si="241"/>
        <v>0.36852646883372453</v>
      </c>
      <c r="EF222" s="2">
        <f t="shared" si="240"/>
        <v>0.36342745694165368</v>
      </c>
      <c r="EG222" s="2">
        <f t="shared" si="240"/>
        <v>0.36758033546218499</v>
      </c>
      <c r="EH222" s="2">
        <f t="shared" si="240"/>
        <v>0.37682562320696117</v>
      </c>
      <c r="EI222" s="2">
        <f t="shared" si="240"/>
        <v>0.36611897281402395</v>
      </c>
      <c r="EJ222" s="2">
        <f t="shared" si="240"/>
        <v>0.355665437670384</v>
      </c>
      <c r="EK222" s="2">
        <f t="shared" si="213"/>
        <v>0.35628564141781005</v>
      </c>
      <c r="EL222" s="2">
        <f t="shared" si="213"/>
        <v>0.36337730530319029</v>
      </c>
      <c r="EM222" s="2">
        <f t="shared" si="213"/>
        <v>0.35810849781759713</v>
      </c>
      <c r="EN222" s="2">
        <f t="shared" si="213"/>
        <v>0.36141659344727545</v>
      </c>
      <c r="EO222" s="2">
        <f t="shared" si="213"/>
        <v>0.37151303014980047</v>
      </c>
      <c r="EQ222" s="2">
        <f t="shared" si="266"/>
        <v>0.35368316466318356</v>
      </c>
      <c r="ER222" s="2">
        <f t="shared" si="266"/>
        <v>0.3636695310390255</v>
      </c>
      <c r="ES222" s="2">
        <f t="shared" si="266"/>
        <v>0.36779532641629137</v>
      </c>
      <c r="ET222" s="2">
        <f t="shared" si="266"/>
        <v>0.36819382824044428</v>
      </c>
      <c r="EU222" s="2">
        <f t="shared" si="266"/>
        <v>0.3692037138914443</v>
      </c>
      <c r="EV222" s="2">
        <f t="shared" si="266"/>
        <v>0.36317248539532876</v>
      </c>
      <c r="EW222" s="2">
        <f t="shared" si="266"/>
        <v>0.36801491725117846</v>
      </c>
      <c r="EX222" s="2">
        <f t="shared" si="266"/>
        <v>0.37233612363021062</v>
      </c>
      <c r="EY222" s="2">
        <f t="shared" si="266"/>
        <v>0.37004628544103452</v>
      </c>
      <c r="EZ222" s="2">
        <f t="shared" si="266"/>
        <v>0.35771343847986198</v>
      </c>
      <c r="FA222" s="2">
        <f t="shared" si="266"/>
        <v>0.36005630622053864</v>
      </c>
      <c r="FB222" s="2">
        <f t="shared" si="266"/>
        <v>0.36306509751664245</v>
      </c>
      <c r="FC222" s="2">
        <f t="shared" si="266"/>
        <v>0.3585922616232321</v>
      </c>
      <c r="FD222" s="2">
        <f t="shared" si="266"/>
        <v>0.36182860680025786</v>
      </c>
      <c r="FE222" s="2">
        <f t="shared" si="266"/>
        <v>0.36460570631190869</v>
      </c>
      <c r="FG222" s="2">
        <f t="shared" si="267"/>
        <v>0.99999978296832748</v>
      </c>
      <c r="FH222" s="2">
        <f t="shared" si="267"/>
        <v>0.99999963023976468</v>
      </c>
      <c r="FI222" s="2">
        <f t="shared" si="267"/>
        <v>0.9999994593739564</v>
      </c>
      <c r="FJ222" s="2">
        <f t="shared" si="267"/>
        <v>0.99999954763686505</v>
      </c>
      <c r="FK222" s="2">
        <f t="shared" si="267"/>
        <v>0.99999966372320992</v>
      </c>
      <c r="FL222" s="2">
        <f t="shared" si="267"/>
        <v>0.99999969224015361</v>
      </c>
      <c r="FM222" s="2">
        <f t="shared" si="267"/>
        <v>0.99999968237180281</v>
      </c>
      <c r="FN222" s="2">
        <f t="shared" si="267"/>
        <v>0.99999968258526062</v>
      </c>
      <c r="FO222" s="2">
        <f t="shared" si="267"/>
        <v>0.99999968133980444</v>
      </c>
      <c r="FP222" s="2">
        <f t="shared" si="267"/>
        <v>0.99999962255516484</v>
      </c>
      <c r="FQ222" s="2">
        <f t="shared" si="267"/>
        <v>0.99999961796333947</v>
      </c>
      <c r="FR222" s="2">
        <f t="shared" si="267"/>
        <v>0.99999960620691708</v>
      </c>
      <c r="FS222" s="2">
        <f t="shared" si="267"/>
        <v>0.99999961714159047</v>
      </c>
      <c r="FT222" s="2">
        <f t="shared" si="267"/>
        <v>0.99999964239202299</v>
      </c>
      <c r="FU222" s="2">
        <f t="shared" si="267"/>
        <v>0.99999966875392321</v>
      </c>
      <c r="FW222" s="2">
        <f t="shared" si="257"/>
        <v>1.844157043877847E-4</v>
      </c>
      <c r="FX222" s="2">
        <f t="shared" si="257"/>
        <v>0.99437687454152823</v>
      </c>
      <c r="FY222" s="2">
        <f t="shared" si="257"/>
        <v>0.99029374431310024</v>
      </c>
      <c r="FZ222" s="2">
        <f t="shared" si="257"/>
        <v>0.99408161513156157</v>
      </c>
      <c r="GA222" s="2">
        <f t="shared" si="257"/>
        <v>0.99594927572120229</v>
      </c>
      <c r="GB222" s="2">
        <f t="shared" si="257"/>
        <v>0.99588944554932923</v>
      </c>
      <c r="GC222" s="2">
        <f t="shared" si="257"/>
        <v>0.99607144362987332</v>
      </c>
      <c r="GD222" s="2">
        <f t="shared" si="257"/>
        <v>0.99585363636380742</v>
      </c>
      <c r="GE222" s="2">
        <f t="shared" si="257"/>
        <v>0.99484538892332564</v>
      </c>
      <c r="GF222" s="2">
        <f t="shared" si="257"/>
        <v>0.99352648082668915</v>
      </c>
      <c r="GG222" s="2">
        <f t="shared" si="257"/>
        <v>0.99229053144492174</v>
      </c>
      <c r="GH222" s="2">
        <f t="shared" si="257"/>
        <v>0.99078296933690535</v>
      </c>
      <c r="GI222" s="2">
        <f t="shared" si="257"/>
        <v>0.99136538727319257</v>
      </c>
      <c r="GJ222" s="2">
        <f t="shared" si="257"/>
        <v>0.99048936110339247</v>
      </c>
      <c r="GK222" s="2">
        <f t="shared" si="257"/>
        <v>0.99045502172466227</v>
      </c>
      <c r="GM222" s="82">
        <f t="shared" si="258"/>
        <v>0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0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2.7465565947961225E-27</v>
      </c>
      <c r="HT222" s="82">
        <f t="shared" si="259"/>
        <v>2.7986205776720711E-145</v>
      </c>
      <c r="HU222" s="82">
        <f t="shared" si="259"/>
        <v>1.1664239045438033E-163</v>
      </c>
      <c r="HV222" s="82">
        <f t="shared" si="259"/>
        <v>2.5178242231686375E-218</v>
      </c>
      <c r="HW222" s="82">
        <f t="shared" si="259"/>
        <v>6.9258602941921095E-229</v>
      </c>
      <c r="HX222" s="82">
        <f t="shared" si="259"/>
        <v>3.1837111513112638E-243</v>
      </c>
      <c r="HY222" s="82">
        <f t="shared" si="259"/>
        <v>1.162020572773651E-267</v>
      </c>
      <c r="HZ222" s="82">
        <f t="shared" si="259"/>
        <v>2.232458902115924E-252</v>
      </c>
      <c r="IA222" s="82">
        <f t="shared" si="259"/>
        <v>3.2870966195240872E-210</v>
      </c>
      <c r="IB222" s="82">
        <f t="shared" si="259"/>
        <v>1.5780069323185236E-228</v>
      </c>
      <c r="IC222" s="82">
        <f t="shared" si="259"/>
        <v>1.923317921941231E-211</v>
      </c>
      <c r="ID222" s="82">
        <f t="shared" si="259"/>
        <v>1.0171241828770608E-189</v>
      </c>
      <c r="IE222" s="82">
        <f t="shared" si="259"/>
        <v>4.8649859877983182E-182</v>
      </c>
      <c r="IF222" s="82">
        <f t="shared" si="259"/>
        <v>3.9204284206485522E-192</v>
      </c>
      <c r="IG222" s="82">
        <f t="shared" si="259"/>
        <v>2.2338426574465495E-197</v>
      </c>
      <c r="II222" s="82">
        <f t="shared" si="260"/>
        <v>5.9839701992994803E-152</v>
      </c>
      <c r="IJ222" s="82">
        <f t="shared" si="260"/>
        <v>1.5883046965439575E-51</v>
      </c>
      <c r="IK222" s="82">
        <f t="shared" si="260"/>
        <v>7.3529659316494115E-53</v>
      </c>
      <c r="IL222" s="82">
        <f t="shared" si="260"/>
        <v>1.5508984879037863E-77</v>
      </c>
      <c r="IM222" s="82">
        <f t="shared" si="260"/>
        <v>5.2528746182500834E-84</v>
      </c>
      <c r="IN222" s="82">
        <f t="shared" si="260"/>
        <v>3.3202474322103991E-89</v>
      </c>
      <c r="IO222" s="82">
        <f t="shared" si="260"/>
        <v>6.3527592182818562E-98</v>
      </c>
      <c r="IP222" s="82">
        <f t="shared" si="260"/>
        <v>3.0441999891801497E-92</v>
      </c>
      <c r="IQ222" s="82">
        <f t="shared" si="260"/>
        <v>6.7151564875151625E-74</v>
      </c>
      <c r="IR222" s="82">
        <f t="shared" si="260"/>
        <v>3.1990843134019712E-77</v>
      </c>
      <c r="IS222" s="82">
        <f t="shared" si="260"/>
        <v>3.2333537750305151E-69</v>
      </c>
      <c r="IT222" s="82">
        <f t="shared" si="260"/>
        <v>5.0190710398933993E-60</v>
      </c>
      <c r="IU222" s="82">
        <f t="shared" si="260"/>
        <v>6.7853368325526501E-59</v>
      </c>
      <c r="IV222" s="82">
        <f t="shared" si="260"/>
        <v>1.4156485678562293E-63</v>
      </c>
      <c r="IW222" s="82">
        <f t="shared" si="260"/>
        <v>1.7521472369055298E-65</v>
      </c>
      <c r="IY222" s="82">
        <f t="shared" si="261"/>
        <v>2.7465565947961225E-27</v>
      </c>
      <c r="IZ222" s="82">
        <f t="shared" si="261"/>
        <v>1.5883046965439575E-51</v>
      </c>
      <c r="JA222" s="82">
        <f t="shared" si="261"/>
        <v>7.3529659316494115E-53</v>
      </c>
      <c r="JB222" s="82">
        <f t="shared" si="261"/>
        <v>1.5508984879037863E-77</v>
      </c>
      <c r="JC222" s="82">
        <f t="shared" si="261"/>
        <v>5.2528746182500834E-84</v>
      </c>
      <c r="JD222" s="82">
        <f t="shared" si="261"/>
        <v>3.3202474322103991E-89</v>
      </c>
      <c r="JE222" s="82">
        <f t="shared" si="261"/>
        <v>6.3527592182818562E-98</v>
      </c>
      <c r="JF222" s="82">
        <f t="shared" si="261"/>
        <v>3.0441999891801497E-92</v>
      </c>
      <c r="JG222" s="82">
        <f t="shared" si="261"/>
        <v>6.7151564875151625E-74</v>
      </c>
      <c r="JH222" s="82">
        <f t="shared" si="261"/>
        <v>3.1990843134019712E-77</v>
      </c>
      <c r="JI222" s="82">
        <f t="shared" si="261"/>
        <v>3.2333537750305151E-69</v>
      </c>
      <c r="JJ222" s="82">
        <f t="shared" si="261"/>
        <v>5.0190710398933993E-60</v>
      </c>
      <c r="JK222" s="82">
        <f t="shared" si="261"/>
        <v>6.7853368325526501E-59</v>
      </c>
      <c r="JL222" s="82">
        <f t="shared" si="261"/>
        <v>1.4156485678562293E-63</v>
      </c>
      <c r="JM222" s="82">
        <f t="shared" si="261"/>
        <v>1.7521472369055298E-65</v>
      </c>
    </row>
    <row r="223" spans="2:273" x14ac:dyDescent="0.25">
      <c r="B223" s="2">
        <v>196</v>
      </c>
      <c r="C223" s="37">
        <v>0.36953399999999997</v>
      </c>
      <c r="D223" s="37">
        <v>0.36580800000000002</v>
      </c>
      <c r="E223" s="37">
        <v>0.368535</v>
      </c>
      <c r="F223" s="37">
        <v>0.37434400000000001</v>
      </c>
      <c r="G223" s="37">
        <v>0.37630799999999998</v>
      </c>
      <c r="H223" s="37">
        <v>0.36540400000000001</v>
      </c>
      <c r="I223" s="37">
        <v>0.37027399999999999</v>
      </c>
      <c r="J223" s="37">
        <v>0.37609500000000001</v>
      </c>
      <c r="K223" s="37">
        <v>0.37215300000000001</v>
      </c>
      <c r="L223" s="37">
        <v>0.36636600000000002</v>
      </c>
      <c r="M223" s="37">
        <v>0.36648500000000001</v>
      </c>
      <c r="N223" s="37">
        <v>0.36645699999999998</v>
      </c>
      <c r="O223" s="37">
        <v>0.36294900000000002</v>
      </c>
      <c r="P223" s="37">
        <v>0.36535499999999999</v>
      </c>
      <c r="Q223" s="37">
        <v>0.36745899999999998</v>
      </c>
      <c r="S223" s="4">
        <f t="shared" si="263"/>
        <v>0.35336910842401542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1.6164891575984552E-2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>
        <f t="shared" si="255"/>
        <v>0.35336910842401542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>
        <f t="shared" si="256"/>
        <v>0.36953399999999997</v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>
        <f t="shared" si="284"/>
        <v>0.36953399999999997</v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0.60790817077175685</v>
      </c>
      <c r="DL223" s="2">
        <f t="shared" si="265"/>
        <v>0.5326870239877769</v>
      </c>
      <c r="DM223" s="2">
        <f t="shared" si="265"/>
        <v>0.54347331381989261</v>
      </c>
      <c r="DN223" s="2">
        <f t="shared" si="265"/>
        <v>0.54858942972972979</v>
      </c>
      <c r="DO223" s="2">
        <f t="shared" si="265"/>
        <v>0.58746335695187168</v>
      </c>
      <c r="DP223" s="2">
        <f t="shared" si="265"/>
        <v>0.55377463581378283</v>
      </c>
      <c r="DQ223" s="2">
        <f t="shared" si="265"/>
        <v>0.53726075934750739</v>
      </c>
      <c r="DR223" s="2">
        <f t="shared" si="265"/>
        <v>0.53040527510997071</v>
      </c>
      <c r="DS223" s="2">
        <f t="shared" si="265"/>
        <v>0.53989595619501463</v>
      </c>
      <c r="DT223" s="2">
        <f t="shared" si="265"/>
        <v>0.54449329533995416</v>
      </c>
      <c r="DU223" s="2">
        <f t="shared" si="265"/>
        <v>0.52657723269671497</v>
      </c>
      <c r="DV223" s="2">
        <f t="shared" si="265"/>
        <v>0.52937526274509805</v>
      </c>
      <c r="DW223" s="2">
        <f t="shared" si="265"/>
        <v>0.50896924308632552</v>
      </c>
      <c r="DX223" s="2">
        <f t="shared" si="265"/>
        <v>0.56776744873949569</v>
      </c>
      <c r="DY223" s="2">
        <f t="shared" si="265"/>
        <v>0.53269224120234604</v>
      </c>
      <c r="EA223" s="2">
        <f t="shared" si="241"/>
        <v>0.35336905804175467</v>
      </c>
      <c r="EB223" s="2">
        <f t="shared" si="241"/>
        <v>0.36108532490548195</v>
      </c>
      <c r="EC223" s="2">
        <f t="shared" si="241"/>
        <v>0.36508727810014047</v>
      </c>
      <c r="ED223" s="2">
        <f t="shared" si="241"/>
        <v>0.3637365085464106</v>
      </c>
      <c r="EE223" s="2">
        <f t="shared" si="241"/>
        <v>0.36831582945681296</v>
      </c>
      <c r="EF223" s="2">
        <f t="shared" si="240"/>
        <v>0.36321655092381799</v>
      </c>
      <c r="EG223" s="2">
        <f t="shared" si="240"/>
        <v>0.36741698482593049</v>
      </c>
      <c r="EH223" s="2">
        <f t="shared" si="240"/>
        <v>0.37673001738506773</v>
      </c>
      <c r="EI223" s="2">
        <f t="shared" si="240"/>
        <v>0.36593388494943951</v>
      </c>
      <c r="EJ223" s="2">
        <f t="shared" si="240"/>
        <v>0.3553632904372454</v>
      </c>
      <c r="EK223" s="2">
        <f t="shared" si="240"/>
        <v>0.35600162584073175</v>
      </c>
      <c r="EL223" s="2">
        <f t="shared" si="240"/>
        <v>0.36318004838368895</v>
      </c>
      <c r="EM223" s="2">
        <f t="shared" si="240"/>
        <v>0.3578895942699617</v>
      </c>
      <c r="EN223" s="2">
        <f t="shared" si="240"/>
        <v>0.36122948400290106</v>
      </c>
      <c r="EO223" s="2">
        <f t="shared" si="240"/>
        <v>0.37134904723553053</v>
      </c>
      <c r="EQ223" s="2">
        <f t="shared" si="266"/>
        <v>0.35336905804175467</v>
      </c>
      <c r="ER223" s="2">
        <f t="shared" si="266"/>
        <v>0.36347973440883818</v>
      </c>
      <c r="ES223" s="2">
        <f t="shared" si="266"/>
        <v>0.36759801781473855</v>
      </c>
      <c r="ET223" s="2">
        <f t="shared" si="266"/>
        <v>0.36798400879361415</v>
      </c>
      <c r="EU223" s="2">
        <f t="shared" si="266"/>
        <v>0.36900004382370155</v>
      </c>
      <c r="EV223" s="2">
        <f t="shared" si="266"/>
        <v>0.36295909098685813</v>
      </c>
      <c r="EW223" s="2">
        <f t="shared" si="266"/>
        <v>0.36785584753546541</v>
      </c>
      <c r="EX223" s="2">
        <f t="shared" si="266"/>
        <v>0.37219606744198541</v>
      </c>
      <c r="EY223" s="2">
        <f t="shared" si="266"/>
        <v>0.36990107675310907</v>
      </c>
      <c r="EZ223" s="2">
        <f t="shared" si="266"/>
        <v>0.35743271113253827</v>
      </c>
      <c r="FA223" s="2">
        <f t="shared" si="266"/>
        <v>0.35981201434203314</v>
      </c>
      <c r="FB223" s="2">
        <f t="shared" si="266"/>
        <v>0.3628647821271313</v>
      </c>
      <c r="FC223" s="2">
        <f t="shared" si="266"/>
        <v>0.35837907474451375</v>
      </c>
      <c r="FD223" s="2">
        <f t="shared" si="266"/>
        <v>0.36164866276935853</v>
      </c>
      <c r="FE223" s="2">
        <f t="shared" si="266"/>
        <v>0.36437841247334413</v>
      </c>
      <c r="FG223" s="2">
        <f t="shared" si="267"/>
        <v>0.99999980206475836</v>
      </c>
      <c r="FH223" s="2">
        <f t="shared" si="267"/>
        <v>0.99999966277464647</v>
      </c>
      <c r="FI223" s="2">
        <f t="shared" si="267"/>
        <v>0.99999950694316475</v>
      </c>
      <c r="FJ223" s="2">
        <f t="shared" si="267"/>
        <v>0.99999958743990125</v>
      </c>
      <c r="FK223" s="2">
        <f t="shared" si="267"/>
        <v>0.9999996933119133</v>
      </c>
      <c r="FL223" s="2">
        <f t="shared" si="267"/>
        <v>0.99999971931967657</v>
      </c>
      <c r="FM223" s="2">
        <f t="shared" si="267"/>
        <v>0.99999971031963319</v>
      </c>
      <c r="FN223" s="2">
        <f t="shared" si="267"/>
        <v>0.99999971051430903</v>
      </c>
      <c r="FO223" s="2">
        <f t="shared" si="267"/>
        <v>0.99999970937843941</v>
      </c>
      <c r="FP223" s="2">
        <f t="shared" si="267"/>
        <v>0.99999965576620764</v>
      </c>
      <c r="FQ223" s="2">
        <f t="shared" si="267"/>
        <v>0.99999965157841286</v>
      </c>
      <c r="FR223" s="2">
        <f t="shared" si="267"/>
        <v>0.99999964085642745</v>
      </c>
      <c r="FS223" s="2">
        <f t="shared" si="267"/>
        <v>0.9999996508289688</v>
      </c>
      <c r="FT223" s="2">
        <f t="shared" si="267"/>
        <v>0.99999967385763855</v>
      </c>
      <c r="FU223" s="2">
        <f t="shared" si="267"/>
        <v>0.99999969789997867</v>
      </c>
      <c r="FW223" s="2">
        <f t="shared" si="257"/>
        <v>2.0220420125133636E-4</v>
      </c>
      <c r="FX223" s="2">
        <f t="shared" si="257"/>
        <v>0.99486910999938827</v>
      </c>
      <c r="FY223" s="2">
        <f t="shared" si="257"/>
        <v>0.99114022295312221</v>
      </c>
      <c r="FZ223" s="2">
        <f t="shared" si="257"/>
        <v>0.99459955654750309</v>
      </c>
      <c r="GA223" s="2">
        <f t="shared" si="257"/>
        <v>0.9963043783576595</v>
      </c>
      <c r="GB223" s="2">
        <f t="shared" si="257"/>
        <v>0.99624977338737875</v>
      </c>
      <c r="GC223" s="2">
        <f t="shared" si="257"/>
        <v>0.99641587508161</v>
      </c>
      <c r="GD223" s="2">
        <f t="shared" si="257"/>
        <v>0.99621709128216696</v>
      </c>
      <c r="GE223" s="2">
        <f t="shared" si="257"/>
        <v>0.99529680569209111</v>
      </c>
      <c r="GF223" s="2">
        <f t="shared" si="257"/>
        <v>0.99409271555878898</v>
      </c>
      <c r="GG223" s="2">
        <f t="shared" si="257"/>
        <v>0.99296410831731385</v>
      </c>
      <c r="GH223" s="2">
        <f t="shared" si="257"/>
        <v>0.99158714531359671</v>
      </c>
      <c r="GI223" s="2">
        <f t="shared" si="257"/>
        <v>0.99211915210699098</v>
      </c>
      <c r="GJ223" s="2">
        <f t="shared" si="257"/>
        <v>0.99131892962977219</v>
      </c>
      <c r="GK223" s="2">
        <f t="shared" si="257"/>
        <v>0.99128755916773148</v>
      </c>
      <c r="GM223" s="82">
        <f t="shared" si="258"/>
        <v>0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0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8.0082987749546239E-29</v>
      </c>
      <c r="HT223" s="82">
        <f t="shared" si="259"/>
        <v>1.0607488639778398E-148</v>
      </c>
      <c r="HU223" s="82">
        <f t="shared" si="259"/>
        <v>8.8180024747106656E-168</v>
      </c>
      <c r="HV223" s="82">
        <f t="shared" si="259"/>
        <v>1.4518878065681024E-223</v>
      </c>
      <c r="HW223" s="82">
        <f t="shared" si="259"/>
        <v>4.355693506255202E-234</v>
      </c>
      <c r="HX223" s="82">
        <f t="shared" si="259"/>
        <v>9.0736481071211495E-249</v>
      </c>
      <c r="HY223" s="82">
        <f t="shared" si="259"/>
        <v>1.0304186171949448E-273</v>
      </c>
      <c r="HZ223" s="82">
        <f t="shared" si="259"/>
        <v>3.9168030495484138E-258</v>
      </c>
      <c r="IA223" s="82">
        <f t="shared" si="259"/>
        <v>4.3167236450682579E-215</v>
      </c>
      <c r="IB223" s="82">
        <f t="shared" si="259"/>
        <v>5.6568266862696005E-234</v>
      </c>
      <c r="IC223" s="82">
        <f t="shared" si="259"/>
        <v>1.4243662230233072E-216</v>
      </c>
      <c r="ID223" s="82">
        <f t="shared" si="259"/>
        <v>2.0840147935551296E-194</v>
      </c>
      <c r="IE223" s="82">
        <f t="shared" si="259"/>
        <v>1.597250183149918E-186</v>
      </c>
      <c r="IF223" s="82">
        <f t="shared" si="259"/>
        <v>7.3486338632199766E-197</v>
      </c>
      <c r="IG223" s="82">
        <f t="shared" si="259"/>
        <v>3.2929634148181084E-202</v>
      </c>
      <c r="II223" s="82">
        <f t="shared" si="260"/>
        <v>9.3705115537382242E-149</v>
      </c>
      <c r="IJ223" s="82">
        <f t="shared" si="260"/>
        <v>2.6003788754872694E-53</v>
      </c>
      <c r="IK223" s="82">
        <f t="shared" si="260"/>
        <v>6.4963994400275931E-55</v>
      </c>
      <c r="IL223" s="82">
        <f t="shared" si="260"/>
        <v>2.7947359436022706E-80</v>
      </c>
      <c r="IM223" s="82">
        <f t="shared" si="260"/>
        <v>8.9114963614248121E-87</v>
      </c>
      <c r="IN223" s="82">
        <f t="shared" si="260"/>
        <v>3.6963124344283942E-92</v>
      </c>
      <c r="IO223" s="82">
        <f t="shared" si="260"/>
        <v>3.8209919204991951E-101</v>
      </c>
      <c r="IP223" s="82">
        <f t="shared" si="260"/>
        <v>2.6463450739956068E-95</v>
      </c>
      <c r="IQ223" s="82">
        <f t="shared" si="260"/>
        <v>1.9227131339469976E-76</v>
      </c>
      <c r="IR223" s="82">
        <f t="shared" si="260"/>
        <v>5.2812261361758964E-80</v>
      </c>
      <c r="IS223" s="82">
        <f t="shared" si="260"/>
        <v>8.5335711439221011E-72</v>
      </c>
      <c r="IT223" s="82">
        <f t="shared" si="260"/>
        <v>2.4328441381478266E-62</v>
      </c>
      <c r="IU223" s="82">
        <f t="shared" si="260"/>
        <v>3.9236366960704035E-61</v>
      </c>
      <c r="IV223" s="82">
        <f t="shared" si="260"/>
        <v>4.7740809873791477E-66</v>
      </c>
      <c r="IW223" s="82">
        <f t="shared" si="260"/>
        <v>4.9359535220023076E-68</v>
      </c>
      <c r="IY223" s="82">
        <f t="shared" si="261"/>
        <v>8.0082987749546239E-29</v>
      </c>
      <c r="IZ223" s="82">
        <f t="shared" si="261"/>
        <v>2.6003788754872694E-53</v>
      </c>
      <c r="JA223" s="82">
        <f t="shared" si="261"/>
        <v>6.4963994400275931E-55</v>
      </c>
      <c r="JB223" s="82">
        <f t="shared" si="261"/>
        <v>2.7947359436022706E-80</v>
      </c>
      <c r="JC223" s="82">
        <f t="shared" si="261"/>
        <v>8.9114963614248121E-87</v>
      </c>
      <c r="JD223" s="82">
        <f t="shared" si="261"/>
        <v>3.6963124344283942E-92</v>
      </c>
      <c r="JE223" s="82">
        <f t="shared" si="261"/>
        <v>3.8209919204991951E-101</v>
      </c>
      <c r="JF223" s="82">
        <f t="shared" si="261"/>
        <v>2.6463450739956068E-95</v>
      </c>
      <c r="JG223" s="82">
        <f t="shared" si="261"/>
        <v>1.9227131339469976E-76</v>
      </c>
      <c r="JH223" s="82">
        <f t="shared" si="261"/>
        <v>5.2812261361758964E-80</v>
      </c>
      <c r="JI223" s="82">
        <f t="shared" si="261"/>
        <v>8.5335711439221011E-72</v>
      </c>
      <c r="JJ223" s="82">
        <f t="shared" si="261"/>
        <v>2.4328441381478266E-62</v>
      </c>
      <c r="JK223" s="82">
        <f t="shared" si="261"/>
        <v>3.9236366960704035E-61</v>
      </c>
      <c r="JL223" s="82">
        <f t="shared" si="261"/>
        <v>4.7740809873791477E-66</v>
      </c>
      <c r="JM223" s="82">
        <f t="shared" si="261"/>
        <v>4.9359535220023076E-68</v>
      </c>
    </row>
    <row r="224" spans="2:273" x14ac:dyDescent="0.25">
      <c r="B224" s="2">
        <v>197</v>
      </c>
      <c r="C224" s="37">
        <v>0.36505799999999999</v>
      </c>
      <c r="D224" s="37">
        <v>0.36960100000000001</v>
      </c>
      <c r="E224" s="37">
        <v>0.36729299999999998</v>
      </c>
      <c r="F224" s="37">
        <v>0.37492199999999998</v>
      </c>
      <c r="G224" s="37">
        <v>0.37291099999999999</v>
      </c>
      <c r="H224" s="37">
        <v>0.36415399999999998</v>
      </c>
      <c r="I224" s="37">
        <v>0.37163400000000002</v>
      </c>
      <c r="J224" s="37">
        <v>0.37462800000000002</v>
      </c>
      <c r="K224" s="37">
        <v>0.37348999999999999</v>
      </c>
      <c r="L224" s="37">
        <v>0.365591</v>
      </c>
      <c r="M224" s="37">
        <v>0.36787399999999998</v>
      </c>
      <c r="N224" s="37">
        <v>0.36949100000000001</v>
      </c>
      <c r="O224" s="37">
        <v>0.36366900000000002</v>
      </c>
      <c r="P224" s="37">
        <v>0.364209</v>
      </c>
      <c r="Q224" s="37">
        <v>0.36852499999999999</v>
      </c>
      <c r="S224" s="4">
        <f t="shared" si="263"/>
        <v>0.35305499762461351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1.2003002375386485E-2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>
        <f t="shared" si="255"/>
        <v>0.35305499762461351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>
        <f t="shared" si="256"/>
        <v>0.36505799999999999</v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>
        <f t="shared" si="284"/>
        <v>0.36505799999999999</v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0.60900731691297194</v>
      </c>
      <c r="DL224" s="2">
        <f t="shared" si="265"/>
        <v>0.53340680947288011</v>
      </c>
      <c r="DM224" s="2">
        <f t="shared" si="265"/>
        <v>0.54425632136995272</v>
      </c>
      <c r="DN224" s="2">
        <f t="shared" si="265"/>
        <v>0.54938315482625488</v>
      </c>
      <c r="DO224" s="2">
        <f t="shared" si="265"/>
        <v>0.58845108923796796</v>
      </c>
      <c r="DP224" s="2">
        <f t="shared" si="265"/>
        <v>0.5545877681451612</v>
      </c>
      <c r="DQ224" s="2">
        <f t="shared" si="265"/>
        <v>0.53799881653225812</v>
      </c>
      <c r="DR224" s="2">
        <f t="shared" si="265"/>
        <v>0.53108779637096781</v>
      </c>
      <c r="DS224" s="2">
        <f t="shared" si="265"/>
        <v>0.54064288306451613</v>
      </c>
      <c r="DT224" s="2">
        <f t="shared" si="265"/>
        <v>0.54527747624140566</v>
      </c>
      <c r="DU224" s="2">
        <f t="shared" si="265"/>
        <v>0.52725096592818943</v>
      </c>
      <c r="DV224" s="2">
        <f t="shared" si="265"/>
        <v>0.53007513109243698</v>
      </c>
      <c r="DW224" s="2">
        <f t="shared" si="265"/>
        <v>0.50957580809778458</v>
      </c>
      <c r="DX224" s="2">
        <f t="shared" si="265"/>
        <v>0.56873192100840331</v>
      </c>
      <c r="DY224" s="2">
        <f t="shared" si="265"/>
        <v>0.53345359439149553</v>
      </c>
      <c r="EA224" s="2">
        <f t="shared" si="241"/>
        <v>0.35305495142032572</v>
      </c>
      <c r="EB224" s="2">
        <f t="shared" si="241"/>
        <v>0.36087114461247627</v>
      </c>
      <c r="EC224" s="2">
        <f t="shared" si="241"/>
        <v>0.36486283363861227</v>
      </c>
      <c r="ED224" s="2">
        <f t="shared" si="241"/>
        <v>0.36348271974802676</v>
      </c>
      <c r="EE224" s="2">
        <f t="shared" si="241"/>
        <v>0.36810519007990139</v>
      </c>
      <c r="EF224" s="2">
        <f t="shared" si="240"/>
        <v>0.36300564490598231</v>
      </c>
      <c r="EG224" s="2">
        <f t="shared" si="240"/>
        <v>0.36725363418967599</v>
      </c>
      <c r="EH224" s="2">
        <f t="shared" si="240"/>
        <v>0.37663441156317423</v>
      </c>
      <c r="EI224" s="2">
        <f t="shared" si="240"/>
        <v>0.36574879708485508</v>
      </c>
      <c r="EJ224" s="2">
        <f t="shared" si="240"/>
        <v>0.35506114320410681</v>
      </c>
      <c r="EK224" s="2">
        <f t="shared" si="240"/>
        <v>0.35571761026365345</v>
      </c>
      <c r="EL224" s="2">
        <f t="shared" si="240"/>
        <v>0.36298279146418755</v>
      </c>
      <c r="EM224" s="2">
        <f t="shared" si="240"/>
        <v>0.35767069072232621</v>
      </c>
      <c r="EN224" s="2">
        <f t="shared" si="240"/>
        <v>0.36104237455852672</v>
      </c>
      <c r="EO224" s="2">
        <f t="shared" si="240"/>
        <v>0.37118506432126064</v>
      </c>
      <c r="EQ224" s="2">
        <f t="shared" si="266"/>
        <v>0.35305495142032572</v>
      </c>
      <c r="ER224" s="2">
        <f t="shared" si="266"/>
        <v>0.36328993777865087</v>
      </c>
      <c r="ES224" s="2">
        <f t="shared" si="266"/>
        <v>0.36740070921318568</v>
      </c>
      <c r="ET224" s="2">
        <f t="shared" si="266"/>
        <v>0.36777418934678402</v>
      </c>
      <c r="EU224" s="2">
        <f t="shared" si="266"/>
        <v>0.36879637375595881</v>
      </c>
      <c r="EV224" s="2">
        <f t="shared" si="266"/>
        <v>0.36274569657838751</v>
      </c>
      <c r="EW224" s="2">
        <f t="shared" si="266"/>
        <v>0.36769677781975241</v>
      </c>
      <c r="EX224" s="2">
        <f t="shared" si="266"/>
        <v>0.37205601125376025</v>
      </c>
      <c r="EY224" s="2">
        <f t="shared" si="266"/>
        <v>0.36975586806518362</v>
      </c>
      <c r="EZ224" s="2">
        <f t="shared" si="266"/>
        <v>0.35715198378521462</v>
      </c>
      <c r="FA224" s="2">
        <f t="shared" si="266"/>
        <v>0.35956772246352769</v>
      </c>
      <c r="FB224" s="2">
        <f t="shared" si="266"/>
        <v>0.36266446673762009</v>
      </c>
      <c r="FC224" s="2">
        <f t="shared" si="266"/>
        <v>0.3581658878657954</v>
      </c>
      <c r="FD224" s="2">
        <f t="shared" si="266"/>
        <v>0.3614687187384592</v>
      </c>
      <c r="FE224" s="2">
        <f t="shared" si="266"/>
        <v>0.36415111863477961</v>
      </c>
      <c r="FG224" s="2">
        <f t="shared" si="267"/>
        <v>0.99999981948091099</v>
      </c>
      <c r="FH224" s="2">
        <f t="shared" si="267"/>
        <v>0.99999969244681319</v>
      </c>
      <c r="FI224" s="2">
        <f t="shared" si="267"/>
        <v>0.99999955032680232</v>
      </c>
      <c r="FJ224" s="2">
        <f t="shared" si="267"/>
        <v>0.99999962374070439</v>
      </c>
      <c r="FK224" s="2">
        <f t="shared" si="267"/>
        <v>0.99999972029713313</v>
      </c>
      <c r="FL224" s="2">
        <f t="shared" si="267"/>
        <v>0.99999974401649627</v>
      </c>
      <c r="FM224" s="2">
        <f t="shared" si="267"/>
        <v>0.99999973580835877</v>
      </c>
      <c r="FN224" s="2">
        <f t="shared" si="267"/>
        <v>0.9999997359859053</v>
      </c>
      <c r="FO224" s="2">
        <f t="shared" si="267"/>
        <v>0.99999973494997985</v>
      </c>
      <c r="FP224" s="2">
        <f t="shared" si="267"/>
        <v>0.99999968605504053</v>
      </c>
      <c r="FQ224" s="2">
        <f t="shared" si="267"/>
        <v>0.99999968223572611</v>
      </c>
      <c r="FR224" s="2">
        <f t="shared" si="267"/>
        <v>0.99999967245715859</v>
      </c>
      <c r="FS224" s="2">
        <f t="shared" si="267"/>
        <v>0.99999968155222496</v>
      </c>
      <c r="FT224" s="2">
        <f t="shared" si="267"/>
        <v>0.99999970255462256</v>
      </c>
      <c r="FU224" s="2">
        <f t="shared" si="267"/>
        <v>0.99999972448149865</v>
      </c>
      <c r="FW224" s="2">
        <f t="shared" si="257"/>
        <v>2.217081726918496E-4</v>
      </c>
      <c r="FX224" s="2">
        <f t="shared" si="257"/>
        <v>0.9953184591628117</v>
      </c>
      <c r="FY224" s="2">
        <f t="shared" si="257"/>
        <v>0.99191348333889973</v>
      </c>
      <c r="FZ224" s="2">
        <f t="shared" si="257"/>
        <v>0.99507239553250604</v>
      </c>
      <c r="GA224" s="2">
        <f t="shared" si="257"/>
        <v>0.99662845666361499</v>
      </c>
      <c r="GB224" s="2">
        <f t="shared" si="257"/>
        <v>0.99657862369591843</v>
      </c>
      <c r="GC224" s="2">
        <f t="shared" si="257"/>
        <v>0.99673020804968582</v>
      </c>
      <c r="GD224" s="2">
        <f t="shared" si="257"/>
        <v>0.99654879749516068</v>
      </c>
      <c r="GE224" s="2">
        <f t="shared" si="257"/>
        <v>0.99570886000861458</v>
      </c>
      <c r="GF224" s="2">
        <f t="shared" si="257"/>
        <v>0.99460969079971362</v>
      </c>
      <c r="GG224" s="2">
        <f t="shared" si="257"/>
        <v>0.99357921552745643</v>
      </c>
      <c r="GH224" s="2">
        <f t="shared" si="257"/>
        <v>0.99232170155225852</v>
      </c>
      <c r="GI224" s="2">
        <f t="shared" si="257"/>
        <v>0.99280759387389728</v>
      </c>
      <c r="GJ224" s="2">
        <f t="shared" si="257"/>
        <v>0.99207671760436011</v>
      </c>
      <c r="GK224" s="2">
        <f t="shared" si="257"/>
        <v>0.99204806356642328</v>
      </c>
      <c r="GM224" s="82">
        <f t="shared" si="258"/>
        <v>0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0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2.1103069749578337E-30</v>
      </c>
      <c r="HT224" s="82">
        <f t="shared" si="259"/>
        <v>3.6646034040611264E-152</v>
      </c>
      <c r="HU224" s="82">
        <f t="shared" si="259"/>
        <v>5.9173361397556458E-172</v>
      </c>
      <c r="HV224" s="82">
        <f t="shared" si="259"/>
        <v>7.2484923402969743E-229</v>
      </c>
      <c r="HW224" s="82">
        <f t="shared" si="259"/>
        <v>2.3920632041924333E-239</v>
      </c>
      <c r="HX224" s="82">
        <f t="shared" si="259"/>
        <v>2.2371462810389294E-254</v>
      </c>
      <c r="HY224" s="82">
        <f t="shared" si="259"/>
        <v>7.8112145459041259E-280</v>
      </c>
      <c r="HZ224" s="82">
        <f t="shared" si="259"/>
        <v>5.9121411885217753E-264</v>
      </c>
      <c r="IA224" s="82">
        <f t="shared" si="259"/>
        <v>4.9775796532209143E-220</v>
      </c>
      <c r="IB224" s="82">
        <f t="shared" si="259"/>
        <v>1.7476190586489228E-239</v>
      </c>
      <c r="IC224" s="82">
        <f t="shared" si="259"/>
        <v>9.1455451912141995E-222</v>
      </c>
      <c r="ID224" s="82">
        <f t="shared" si="259"/>
        <v>3.7385628872699456E-199</v>
      </c>
      <c r="IE224" s="82">
        <f t="shared" si="259"/>
        <v>4.6198356837012766E-191</v>
      </c>
      <c r="IF224" s="82">
        <f t="shared" si="259"/>
        <v>1.2054263146699161E-201</v>
      </c>
      <c r="IG224" s="82">
        <f t="shared" si="259"/>
        <v>4.2385024432661838E-207</v>
      </c>
      <c r="II224" s="82">
        <f t="shared" si="260"/>
        <v>1.3559107571502969E-145</v>
      </c>
      <c r="IJ224" s="82">
        <f t="shared" si="260"/>
        <v>3.9618657504193443E-55</v>
      </c>
      <c r="IK224" s="82">
        <f t="shared" si="260"/>
        <v>5.2325999205922852E-57</v>
      </c>
      <c r="IL224" s="82">
        <f t="shared" si="260"/>
        <v>4.5027525002048158E-83</v>
      </c>
      <c r="IM224" s="82">
        <f t="shared" si="260"/>
        <v>1.360723753856265E-89</v>
      </c>
      <c r="IN224" s="82">
        <f t="shared" si="260"/>
        <v>3.6767828441159821E-95</v>
      </c>
      <c r="IO224" s="82">
        <f t="shared" si="260"/>
        <v>2.034582900512675E-104</v>
      </c>
      <c r="IP224" s="82">
        <f t="shared" si="260"/>
        <v>2.0467001574439069E-98</v>
      </c>
      <c r="IQ224" s="82">
        <f t="shared" si="260"/>
        <v>4.9763075810707767E-79</v>
      </c>
      <c r="IR224" s="82">
        <f t="shared" si="260"/>
        <v>7.7673908991116724E-83</v>
      </c>
      <c r="IS224" s="82">
        <f t="shared" si="260"/>
        <v>2.0159353618161544E-74</v>
      </c>
      <c r="IT224" s="82">
        <f t="shared" si="260"/>
        <v>1.0636460731853871E-64</v>
      </c>
      <c r="IU224" s="82">
        <f t="shared" si="260"/>
        <v>2.0562855850515768E-63</v>
      </c>
      <c r="IV224" s="82">
        <f t="shared" si="260"/>
        <v>1.4408647693546223E-68</v>
      </c>
      <c r="IW224" s="82">
        <f t="shared" si="260"/>
        <v>1.239934103076204E-70</v>
      </c>
      <c r="IY224" s="82">
        <f t="shared" si="261"/>
        <v>2.1103069749578337E-30</v>
      </c>
      <c r="IZ224" s="82">
        <f t="shared" si="261"/>
        <v>3.9618657504193443E-55</v>
      </c>
      <c r="JA224" s="82">
        <f t="shared" si="261"/>
        <v>5.2325999205922852E-57</v>
      </c>
      <c r="JB224" s="82">
        <f t="shared" si="261"/>
        <v>4.5027525002048158E-83</v>
      </c>
      <c r="JC224" s="82">
        <f t="shared" si="261"/>
        <v>1.360723753856265E-89</v>
      </c>
      <c r="JD224" s="82">
        <f t="shared" si="261"/>
        <v>3.6767828441159821E-95</v>
      </c>
      <c r="JE224" s="82">
        <f t="shared" si="261"/>
        <v>2.034582900512675E-104</v>
      </c>
      <c r="JF224" s="82">
        <f t="shared" si="261"/>
        <v>2.0467001574439069E-98</v>
      </c>
      <c r="JG224" s="82">
        <f t="shared" si="261"/>
        <v>4.9763075810707767E-79</v>
      </c>
      <c r="JH224" s="82">
        <f t="shared" si="261"/>
        <v>7.7673908991116724E-83</v>
      </c>
      <c r="JI224" s="82">
        <f t="shared" si="261"/>
        <v>2.0159353618161544E-74</v>
      </c>
      <c r="JJ224" s="82">
        <f t="shared" si="261"/>
        <v>1.0636460731853871E-64</v>
      </c>
      <c r="JK224" s="82">
        <f t="shared" si="261"/>
        <v>2.0562855850515768E-63</v>
      </c>
      <c r="JL224" s="82">
        <f t="shared" si="261"/>
        <v>1.4408647693546223E-68</v>
      </c>
      <c r="JM224" s="82">
        <f t="shared" si="261"/>
        <v>1.239934103076204E-70</v>
      </c>
    </row>
    <row r="225" spans="1:273" x14ac:dyDescent="0.25">
      <c r="B225" s="2">
        <v>198</v>
      </c>
      <c r="C225" s="37">
        <v>0.36504599999999998</v>
      </c>
      <c r="D225" s="37">
        <v>0.36667899999999998</v>
      </c>
      <c r="E225" s="37">
        <v>0.374948</v>
      </c>
      <c r="F225" s="37">
        <v>0.37426599999999999</v>
      </c>
      <c r="G225" s="37">
        <v>0.375338</v>
      </c>
      <c r="H225" s="37">
        <v>0.36776300000000001</v>
      </c>
      <c r="I225" s="37">
        <v>0.36983199999999999</v>
      </c>
      <c r="J225" s="37">
        <v>0.374668</v>
      </c>
      <c r="K225" s="37">
        <v>0.37293100000000001</v>
      </c>
      <c r="L225" s="37">
        <v>0.36724600000000002</v>
      </c>
      <c r="M225" s="37">
        <v>0.37080999999999997</v>
      </c>
      <c r="N225" s="37">
        <v>0.36740499999999998</v>
      </c>
      <c r="O225" s="37">
        <v>0.36474200000000001</v>
      </c>
      <c r="P225" s="37">
        <v>0.36954199999999998</v>
      </c>
      <c r="Q225" s="37">
        <v>0.36557400000000001</v>
      </c>
      <c r="S225" s="4">
        <f t="shared" si="263"/>
        <v>0.35274088717038027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1.2305112829619713E-2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>
        <f t="shared" si="255"/>
        <v>0.35274088717038027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>
        <f t="shared" si="256"/>
        <v>0.36504599999999998</v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>
        <f t="shared" si="284"/>
        <v>0.36504599999999998</v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0.61010646305418703</v>
      </c>
      <c r="DL225" s="2">
        <f t="shared" si="265"/>
        <v>0.5341265949579832</v>
      </c>
      <c r="DM225" s="2">
        <f t="shared" si="265"/>
        <v>0.54503932892001294</v>
      </c>
      <c r="DN225" s="2">
        <f t="shared" si="265"/>
        <v>0.55017687992278008</v>
      </c>
      <c r="DO225" s="2">
        <f t="shared" si="265"/>
        <v>0.58943882152406424</v>
      </c>
      <c r="DP225" s="2">
        <f t="shared" si="265"/>
        <v>0.55540090047653945</v>
      </c>
      <c r="DQ225" s="2">
        <f t="shared" si="265"/>
        <v>0.53873687371700885</v>
      </c>
      <c r="DR225" s="2">
        <f t="shared" si="265"/>
        <v>0.53177031763196481</v>
      </c>
      <c r="DS225" s="2">
        <f t="shared" si="265"/>
        <v>0.54138980993401753</v>
      </c>
      <c r="DT225" s="2">
        <f t="shared" si="265"/>
        <v>0.54606165714285715</v>
      </c>
      <c r="DU225" s="2">
        <f t="shared" si="265"/>
        <v>0.52792469915966378</v>
      </c>
      <c r="DV225" s="2">
        <f t="shared" si="265"/>
        <v>0.53077499943977591</v>
      </c>
      <c r="DW225" s="2">
        <f t="shared" si="265"/>
        <v>0.51018237310924375</v>
      </c>
      <c r="DX225" s="2">
        <f t="shared" si="265"/>
        <v>0.56969639327731092</v>
      </c>
      <c r="DY225" s="2">
        <f t="shared" si="265"/>
        <v>0.53421494758064514</v>
      </c>
      <c r="EA225" s="2">
        <f t="shared" si="241"/>
        <v>0.35274084479889684</v>
      </c>
      <c r="EB225" s="2">
        <f t="shared" si="241"/>
        <v>0.36065696431947064</v>
      </c>
      <c r="EC225" s="2">
        <f t="shared" si="241"/>
        <v>0.36463838917708408</v>
      </c>
      <c r="ED225" s="2">
        <f t="shared" si="241"/>
        <v>0.36322893094964287</v>
      </c>
      <c r="EE225" s="2">
        <f t="shared" si="241"/>
        <v>0.36789455070298976</v>
      </c>
      <c r="EF225" s="2">
        <f t="shared" si="240"/>
        <v>0.36279473888814667</v>
      </c>
      <c r="EG225" s="2">
        <f t="shared" si="240"/>
        <v>0.36709028355342149</v>
      </c>
      <c r="EH225" s="2">
        <f t="shared" si="240"/>
        <v>0.37653880574128079</v>
      </c>
      <c r="EI225" s="2">
        <f t="shared" si="240"/>
        <v>0.36556370922027059</v>
      </c>
      <c r="EJ225" s="2">
        <f t="shared" si="240"/>
        <v>0.35475899597096822</v>
      </c>
      <c r="EK225" s="2">
        <f t="shared" si="240"/>
        <v>0.35543359468657515</v>
      </c>
      <c r="EL225" s="2">
        <f t="shared" si="240"/>
        <v>0.36278553454468621</v>
      </c>
      <c r="EM225" s="2">
        <f t="shared" si="240"/>
        <v>0.35745178717469078</v>
      </c>
      <c r="EN225" s="2">
        <f t="shared" si="240"/>
        <v>0.36085526511415233</v>
      </c>
      <c r="EO225" s="2">
        <f t="shared" si="240"/>
        <v>0.37102108140699069</v>
      </c>
      <c r="EQ225" s="2">
        <f t="shared" si="266"/>
        <v>0.35274084479889684</v>
      </c>
      <c r="ER225" s="2">
        <f t="shared" si="266"/>
        <v>0.36310014114846351</v>
      </c>
      <c r="ES225" s="2">
        <f t="shared" si="266"/>
        <v>0.36720340061163281</v>
      </c>
      <c r="ET225" s="2">
        <f t="shared" si="266"/>
        <v>0.36756436989995384</v>
      </c>
      <c r="EU225" s="2">
        <f t="shared" si="266"/>
        <v>0.36859270368821606</v>
      </c>
      <c r="EV225" s="2">
        <f t="shared" si="266"/>
        <v>0.36253230216991689</v>
      </c>
      <c r="EW225" s="2">
        <f t="shared" si="266"/>
        <v>0.36753770810403935</v>
      </c>
      <c r="EX225" s="2">
        <f t="shared" si="266"/>
        <v>0.37191595506553504</v>
      </c>
      <c r="EY225" s="2">
        <f t="shared" si="266"/>
        <v>0.36961065937725823</v>
      </c>
      <c r="EZ225" s="2">
        <f t="shared" si="266"/>
        <v>0.35687125643789092</v>
      </c>
      <c r="FA225" s="2">
        <f t="shared" si="266"/>
        <v>0.35932343058502225</v>
      </c>
      <c r="FB225" s="2">
        <f t="shared" si="266"/>
        <v>0.36246415134810889</v>
      </c>
      <c r="FC225" s="2">
        <f t="shared" si="266"/>
        <v>0.3579527009870771</v>
      </c>
      <c r="FD225" s="2">
        <f t="shared" si="266"/>
        <v>0.36128877470755982</v>
      </c>
      <c r="FE225" s="2">
        <f t="shared" si="266"/>
        <v>0.3639238247962151</v>
      </c>
      <c r="FG225" s="2">
        <f t="shared" si="267"/>
        <v>0.99999983536463144</v>
      </c>
      <c r="FH225" s="2">
        <f t="shared" si="267"/>
        <v>0.99999971950815236</v>
      </c>
      <c r="FI225" s="2">
        <f t="shared" si="267"/>
        <v>0.9999995898931533</v>
      </c>
      <c r="FJ225" s="2">
        <f t="shared" si="267"/>
        <v>0.99999965684743264</v>
      </c>
      <c r="FK225" s="2">
        <f t="shared" si="267"/>
        <v>0.9999997449079473</v>
      </c>
      <c r="FL225" s="2">
        <f t="shared" si="267"/>
        <v>0.99999976654026468</v>
      </c>
      <c r="FM225" s="2">
        <f t="shared" si="267"/>
        <v>0.99999975905435401</v>
      </c>
      <c r="FN225" s="2">
        <f t="shared" si="267"/>
        <v>0.99999975921627826</v>
      </c>
      <c r="FO225" s="2">
        <f t="shared" si="267"/>
        <v>0.999999758271503</v>
      </c>
      <c r="FP225" s="2">
        <f t="shared" si="267"/>
        <v>0.99999971367878615</v>
      </c>
      <c r="FQ225" s="2">
        <f t="shared" si="267"/>
        <v>0.9999997101955298</v>
      </c>
      <c r="FR225" s="2">
        <f t="shared" si="267"/>
        <v>0.9999997012773697</v>
      </c>
      <c r="FS225" s="2">
        <f t="shared" si="267"/>
        <v>0.99999970957216922</v>
      </c>
      <c r="FT225" s="2">
        <f t="shared" si="267"/>
        <v>0.9999997287265846</v>
      </c>
      <c r="FU225" s="2">
        <f t="shared" si="267"/>
        <v>0.99999974872413422</v>
      </c>
      <c r="FW225" s="2">
        <f t="shared" si="257"/>
        <v>2.4309297750346086E-4</v>
      </c>
      <c r="FX225" s="2">
        <f t="shared" si="257"/>
        <v>0.99572862452590061</v>
      </c>
      <c r="FY225" s="2">
        <f t="shared" si="257"/>
        <v>0.99261975791969403</v>
      </c>
      <c r="FZ225" s="2">
        <f t="shared" si="257"/>
        <v>0.99550402196639931</v>
      </c>
      <c r="GA225" s="2">
        <f t="shared" si="257"/>
        <v>0.99692420346831034</v>
      </c>
      <c r="GB225" s="2">
        <f t="shared" si="257"/>
        <v>0.99687872808488842</v>
      </c>
      <c r="GC225" s="2">
        <f t="shared" si="257"/>
        <v>0.99701705608727009</v>
      </c>
      <c r="GD225" s="2">
        <f t="shared" si="257"/>
        <v>0.99685150980975923</v>
      </c>
      <c r="GE225" s="2">
        <f t="shared" si="257"/>
        <v>0.99608495559644661</v>
      </c>
      <c r="GF225" s="2">
        <f t="shared" si="257"/>
        <v>0.99508164686213907</v>
      </c>
      <c r="GG225" s="2">
        <f t="shared" si="257"/>
        <v>0.99414086479014607</v>
      </c>
      <c r="GH225" s="2">
        <f t="shared" si="257"/>
        <v>0.99299257432176047</v>
      </c>
      <c r="GI225" s="2">
        <f t="shared" si="257"/>
        <v>0.99343629378566878</v>
      </c>
      <c r="GJ225" s="2">
        <f t="shared" si="257"/>
        <v>0.99276883927442838</v>
      </c>
      <c r="GK225" s="2">
        <f t="shared" si="257"/>
        <v>0.99274266993944216</v>
      </c>
      <c r="GM225" s="82">
        <f t="shared" si="258"/>
        <v>0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0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5.0255860009570273E-32</v>
      </c>
      <c r="HT225" s="82">
        <f t="shared" si="259"/>
        <v>1.1539470592152145E-155</v>
      </c>
      <c r="HU225" s="82">
        <f t="shared" si="259"/>
        <v>3.5247055227177449E-176</v>
      </c>
      <c r="HV225" s="82">
        <f t="shared" si="259"/>
        <v>3.1330538907799104E-234</v>
      </c>
      <c r="HW225" s="82">
        <f t="shared" si="259"/>
        <v>1.1471455644891979E-244</v>
      </c>
      <c r="HX225" s="82">
        <f t="shared" si="259"/>
        <v>4.7716632501912315E-260</v>
      </c>
      <c r="HY225" s="82">
        <f t="shared" si="259"/>
        <v>5.062059379444124E-286</v>
      </c>
      <c r="HZ225" s="82">
        <f t="shared" si="259"/>
        <v>7.6775285207124958E-270</v>
      </c>
      <c r="IA225" s="82">
        <f t="shared" si="259"/>
        <v>5.0396815482323279E-225</v>
      </c>
      <c r="IB225" s="82">
        <f t="shared" si="259"/>
        <v>4.6529588611495109E-245</v>
      </c>
      <c r="IC225" s="82">
        <f t="shared" si="259"/>
        <v>5.0911209001288861E-227</v>
      </c>
      <c r="ID225" s="82">
        <f t="shared" si="259"/>
        <v>5.8719737606086965E-204</v>
      </c>
      <c r="IE225" s="82">
        <f t="shared" si="259"/>
        <v>1.1771743826558932E-195</v>
      </c>
      <c r="IF225" s="82">
        <f t="shared" si="259"/>
        <v>1.7303508529219894E-206</v>
      </c>
      <c r="IG225" s="82">
        <f t="shared" si="259"/>
        <v>4.763516430272446E-212</v>
      </c>
      <c r="II225" s="82">
        <f t="shared" si="260"/>
        <v>1.8129838712026108E-142</v>
      </c>
      <c r="IJ225" s="82">
        <f t="shared" si="260"/>
        <v>5.6171870575273501E-57</v>
      </c>
      <c r="IK225" s="82">
        <f t="shared" si="260"/>
        <v>3.8422975210813857E-59</v>
      </c>
      <c r="IL225" s="82">
        <f t="shared" si="260"/>
        <v>6.4862061342677581E-86</v>
      </c>
      <c r="IM225" s="82">
        <f t="shared" si="260"/>
        <v>1.8700420134519934E-92</v>
      </c>
      <c r="IN225" s="82">
        <f t="shared" si="260"/>
        <v>3.2678692280650523E-98</v>
      </c>
      <c r="IO225" s="82">
        <f t="shared" si="260"/>
        <v>9.590838635563714E-108</v>
      </c>
      <c r="IP225" s="82">
        <f t="shared" si="260"/>
        <v>1.4082919721236468E-101</v>
      </c>
      <c r="IQ225" s="82">
        <f t="shared" si="260"/>
        <v>1.1642068231233986E-81</v>
      </c>
      <c r="IR225" s="82">
        <f t="shared" si="260"/>
        <v>1.0177523826105119E-85</v>
      </c>
      <c r="IS225" s="82">
        <f t="shared" si="260"/>
        <v>4.2627056068423236E-77</v>
      </c>
      <c r="IT225" s="82">
        <f t="shared" si="260"/>
        <v>4.1943635771465302E-67</v>
      </c>
      <c r="IU225" s="82">
        <f t="shared" si="260"/>
        <v>9.7667426886239848E-66</v>
      </c>
      <c r="IV225" s="82">
        <f t="shared" si="260"/>
        <v>3.8917937063758061E-71</v>
      </c>
      <c r="IW225" s="82">
        <f t="shared" si="260"/>
        <v>2.7774563589613995E-73</v>
      </c>
      <c r="IY225" s="82">
        <f t="shared" si="261"/>
        <v>5.0255860009570273E-32</v>
      </c>
      <c r="IZ225" s="82">
        <f t="shared" si="261"/>
        <v>5.6171870575273501E-57</v>
      </c>
      <c r="JA225" s="82">
        <f t="shared" si="261"/>
        <v>3.8422975210813857E-59</v>
      </c>
      <c r="JB225" s="82">
        <f t="shared" si="261"/>
        <v>6.4862061342677581E-86</v>
      </c>
      <c r="JC225" s="82">
        <f t="shared" si="261"/>
        <v>1.8700420134519934E-92</v>
      </c>
      <c r="JD225" s="82">
        <f t="shared" si="261"/>
        <v>3.2678692280650523E-98</v>
      </c>
      <c r="JE225" s="82">
        <f t="shared" si="261"/>
        <v>9.590838635563714E-108</v>
      </c>
      <c r="JF225" s="82">
        <f t="shared" si="261"/>
        <v>1.4082919721236468E-101</v>
      </c>
      <c r="JG225" s="82">
        <f t="shared" si="261"/>
        <v>1.1642068231233986E-81</v>
      </c>
      <c r="JH225" s="82">
        <f t="shared" si="261"/>
        <v>1.0177523826105119E-85</v>
      </c>
      <c r="JI225" s="82">
        <f t="shared" si="261"/>
        <v>4.2627056068423236E-77</v>
      </c>
      <c r="JJ225" s="82">
        <f t="shared" si="261"/>
        <v>4.1943635771465302E-67</v>
      </c>
      <c r="JK225" s="82">
        <f t="shared" si="261"/>
        <v>9.7667426886239848E-66</v>
      </c>
      <c r="JL225" s="82">
        <f t="shared" si="261"/>
        <v>3.8917937063758061E-71</v>
      </c>
      <c r="JM225" s="82">
        <f t="shared" si="261"/>
        <v>2.7774563589613995E-73</v>
      </c>
    </row>
    <row r="226" spans="1:273" x14ac:dyDescent="0.25">
      <c r="B226" s="2">
        <v>199</v>
      </c>
      <c r="C226" s="37">
        <v>0.37090400000000001</v>
      </c>
      <c r="D226" s="37">
        <v>0.36796299999999998</v>
      </c>
      <c r="E226" s="37">
        <v>0.37262899999999999</v>
      </c>
      <c r="F226" s="37">
        <v>0.37442599999999998</v>
      </c>
      <c r="G226" s="37">
        <v>0.37431700000000001</v>
      </c>
      <c r="H226" s="37">
        <v>0.36890099999999998</v>
      </c>
      <c r="I226" s="37">
        <v>0.37240499999999999</v>
      </c>
      <c r="J226" s="37">
        <v>0.37662200000000001</v>
      </c>
      <c r="K226" s="37">
        <v>0.371394</v>
      </c>
      <c r="L226" s="37">
        <v>0.36490699999999998</v>
      </c>
      <c r="M226" s="37">
        <v>0.36888500000000002</v>
      </c>
      <c r="N226" s="37">
        <v>0.36554599999999998</v>
      </c>
      <c r="O226" s="37">
        <v>0.36187999999999998</v>
      </c>
      <c r="P226" s="37">
        <v>0.36460399999999998</v>
      </c>
      <c r="Q226" s="37">
        <v>0.36712299999999998</v>
      </c>
      <c r="S226" s="4">
        <f t="shared" si="263"/>
        <v>0.35242677703291952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1.8477222967080487E-2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>
        <f t="shared" si="255"/>
        <v>0.35242677703291952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>
        <f t="shared" si="256"/>
        <v>0.37090400000000001</v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>
        <f t="shared" si="284"/>
        <v>0.37090400000000001</v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0.61120560919540223</v>
      </c>
      <c r="DL226" s="2">
        <f t="shared" si="265"/>
        <v>0.5348463804430863</v>
      </c>
      <c r="DM226" s="2">
        <f t="shared" si="265"/>
        <v>0.54582233647007317</v>
      </c>
      <c r="DN226" s="2">
        <f t="shared" si="265"/>
        <v>0.55097060501930517</v>
      </c>
      <c r="DO226" s="2">
        <f t="shared" si="265"/>
        <v>0.59042655381016051</v>
      </c>
      <c r="DP226" s="2">
        <f t="shared" si="265"/>
        <v>0.5562140328079177</v>
      </c>
      <c r="DQ226" s="2">
        <f t="shared" si="265"/>
        <v>0.53947493090175958</v>
      </c>
      <c r="DR226" s="2">
        <f t="shared" si="265"/>
        <v>0.53245283889296191</v>
      </c>
      <c r="DS226" s="2">
        <f t="shared" si="265"/>
        <v>0.54213673680351904</v>
      </c>
      <c r="DT226" s="2">
        <f t="shared" si="265"/>
        <v>0.54684583804430864</v>
      </c>
      <c r="DU226" s="2">
        <f t="shared" si="265"/>
        <v>0.52859843239113824</v>
      </c>
      <c r="DV226" s="2">
        <f t="shared" si="265"/>
        <v>0.53147486778711484</v>
      </c>
      <c r="DW226" s="2">
        <f t="shared" si="265"/>
        <v>0.51078893812070281</v>
      </c>
      <c r="DX226" s="2">
        <f t="shared" si="265"/>
        <v>0.57066086554621842</v>
      </c>
      <c r="DY226" s="2">
        <f t="shared" si="265"/>
        <v>0.53497630076979474</v>
      </c>
      <c r="EA226" s="2">
        <f t="shared" si="241"/>
        <v>0.35242673817746795</v>
      </c>
      <c r="EB226" s="2">
        <f t="shared" si="241"/>
        <v>0.36044278402646496</v>
      </c>
      <c r="EC226" s="2">
        <f t="shared" si="241"/>
        <v>0.36441394471555594</v>
      </c>
      <c r="ED226" s="2">
        <f t="shared" si="241"/>
        <v>0.36297514215125898</v>
      </c>
      <c r="EE226" s="2">
        <f t="shared" si="241"/>
        <v>0.36768391132607819</v>
      </c>
      <c r="EF226" s="2">
        <f t="shared" si="240"/>
        <v>0.36258383287031098</v>
      </c>
      <c r="EG226" s="2">
        <f t="shared" si="240"/>
        <v>0.36692693291716699</v>
      </c>
      <c r="EH226" s="2">
        <f t="shared" si="240"/>
        <v>0.37644319991938735</v>
      </c>
      <c r="EI226" s="2">
        <f t="shared" si="240"/>
        <v>0.36537862135568616</v>
      </c>
      <c r="EJ226" s="2">
        <f t="shared" si="240"/>
        <v>0.35445684873782957</v>
      </c>
      <c r="EK226" s="2">
        <f t="shared" si="240"/>
        <v>0.35514957910949685</v>
      </c>
      <c r="EL226" s="2">
        <f t="shared" si="240"/>
        <v>0.36258827762518481</v>
      </c>
      <c r="EM226" s="2">
        <f t="shared" si="240"/>
        <v>0.3572328836270553</v>
      </c>
      <c r="EN226" s="2">
        <f t="shared" si="240"/>
        <v>0.36066815566977795</v>
      </c>
      <c r="EO226" s="2">
        <f t="shared" si="240"/>
        <v>0.37085709849272075</v>
      </c>
      <c r="EQ226" s="2">
        <f t="shared" si="266"/>
        <v>0.35242673817746795</v>
      </c>
      <c r="ER226" s="2">
        <f t="shared" si="266"/>
        <v>0.3629103445182762</v>
      </c>
      <c r="ES226" s="2">
        <f t="shared" si="266"/>
        <v>0.36700609201008</v>
      </c>
      <c r="ET226" s="2">
        <f t="shared" si="266"/>
        <v>0.36735455045312371</v>
      </c>
      <c r="EU226" s="2">
        <f t="shared" si="266"/>
        <v>0.36838903362047332</v>
      </c>
      <c r="EV226" s="2">
        <f t="shared" si="266"/>
        <v>0.36231890776144626</v>
      </c>
      <c r="EW226" s="2">
        <f t="shared" si="266"/>
        <v>0.36737863838832635</v>
      </c>
      <c r="EX226" s="2">
        <f t="shared" si="266"/>
        <v>0.37177589887730988</v>
      </c>
      <c r="EY226" s="2">
        <f t="shared" si="266"/>
        <v>0.36946545068933279</v>
      </c>
      <c r="EZ226" s="2">
        <f t="shared" si="266"/>
        <v>0.35659052909056721</v>
      </c>
      <c r="FA226" s="2">
        <f t="shared" si="266"/>
        <v>0.35907913870651675</v>
      </c>
      <c r="FB226" s="2">
        <f t="shared" si="266"/>
        <v>0.36226383595859768</v>
      </c>
      <c r="FC226" s="2">
        <f t="shared" si="266"/>
        <v>0.35773951410835875</v>
      </c>
      <c r="FD226" s="2">
        <f t="shared" si="266"/>
        <v>0.3611088306766605</v>
      </c>
      <c r="FE226" s="2">
        <f t="shared" si="266"/>
        <v>0.36369653095765053</v>
      </c>
      <c r="FG226" s="2">
        <f t="shared" si="267"/>
        <v>0.99999984985075718</v>
      </c>
      <c r="FH226" s="2">
        <f t="shared" si="267"/>
        <v>0.99999974418838822</v>
      </c>
      <c r="FI226" s="2">
        <f t="shared" si="267"/>
        <v>0.99999962597809711</v>
      </c>
      <c r="FJ226" s="2">
        <f t="shared" si="267"/>
        <v>0.99999968704112951</v>
      </c>
      <c r="FK226" s="2">
        <f t="shared" si="267"/>
        <v>0.99999976735327767</v>
      </c>
      <c r="FL226" s="2">
        <f t="shared" si="267"/>
        <v>0.9999997870821864</v>
      </c>
      <c r="FM226" s="2">
        <f t="shared" si="267"/>
        <v>0.99999978025495451</v>
      </c>
      <c r="FN226" s="2">
        <f t="shared" si="267"/>
        <v>0.99999978040263116</v>
      </c>
      <c r="FO226" s="2">
        <f t="shared" si="267"/>
        <v>0.99999977954098584</v>
      </c>
      <c r="FP226" s="2">
        <f t="shared" si="267"/>
        <v>0.99999973887194282</v>
      </c>
      <c r="FQ226" s="2">
        <f t="shared" si="267"/>
        <v>0.99999973569517508</v>
      </c>
      <c r="FR226" s="2">
        <f t="shared" si="267"/>
        <v>0.99999972756171607</v>
      </c>
      <c r="FS226" s="2">
        <f t="shared" si="267"/>
        <v>0.99999973512666351</v>
      </c>
      <c r="FT226" s="2">
        <f t="shared" si="267"/>
        <v>0.99999975259569884</v>
      </c>
      <c r="FU226" s="2">
        <f t="shared" si="267"/>
        <v>0.99999977083368163</v>
      </c>
      <c r="FW226" s="2">
        <f t="shared" si="257"/>
        <v>2.6653989826200112E-4</v>
      </c>
      <c r="FX226" s="2">
        <f t="shared" si="257"/>
        <v>0.99610299463865482</v>
      </c>
      <c r="FY226" s="2">
        <f t="shared" si="257"/>
        <v>0.99326476549030829</v>
      </c>
      <c r="FZ226" s="2">
        <f t="shared" si="257"/>
        <v>0.99589799655822675</v>
      </c>
      <c r="GA226" s="2">
        <f t="shared" si="257"/>
        <v>0.99719408083858874</v>
      </c>
      <c r="GB226" s="2">
        <f t="shared" si="257"/>
        <v>0.99715258417197972</v>
      </c>
      <c r="GC226" s="2">
        <f t="shared" si="257"/>
        <v>0.99727880859618712</v>
      </c>
      <c r="GD226" s="2">
        <f t="shared" si="257"/>
        <v>0.9971277471100336</v>
      </c>
      <c r="GE226" s="2">
        <f t="shared" si="257"/>
        <v>0.9964282066507727</v>
      </c>
      <c r="GF226" s="2">
        <f t="shared" si="257"/>
        <v>0.99551246659361614</v>
      </c>
      <c r="GG226" s="2">
        <f t="shared" si="257"/>
        <v>0.99465364891944441</v>
      </c>
      <c r="GH226" s="2">
        <f t="shared" si="257"/>
        <v>0.99360520894115689</v>
      </c>
      <c r="GI226" s="2">
        <f t="shared" si="257"/>
        <v>0.9940103695649658</v>
      </c>
      <c r="GJ226" s="2">
        <f t="shared" si="257"/>
        <v>0.99340090427167527</v>
      </c>
      <c r="GK226" s="2">
        <f t="shared" si="257"/>
        <v>0.99337700709938281</v>
      </c>
      <c r="GM226" s="82">
        <f t="shared" si="258"/>
        <v>0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0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1.0815507724415119E-33</v>
      </c>
      <c r="HT226" s="82">
        <f t="shared" si="259"/>
        <v>3.3119820835791452E-159</v>
      </c>
      <c r="HU226" s="82">
        <f t="shared" si="259"/>
        <v>1.8636245653429334E-180</v>
      </c>
      <c r="HV226" s="82">
        <f t="shared" si="259"/>
        <v>1.1724443220329097E-239</v>
      </c>
      <c r="HW226" s="82">
        <f t="shared" si="259"/>
        <v>4.803898026945372E-250</v>
      </c>
      <c r="HX226" s="82">
        <f t="shared" si="259"/>
        <v>8.8045459413245639E-266</v>
      </c>
      <c r="HY226" s="82">
        <f t="shared" si="259"/>
        <v>2.8043909108058272E-292</v>
      </c>
      <c r="HZ226" s="82">
        <f t="shared" si="259"/>
        <v>8.5774950602459954E-276</v>
      </c>
      <c r="IA226" s="82">
        <f t="shared" si="259"/>
        <v>4.4803054752882259E-230</v>
      </c>
      <c r="IB226" s="82">
        <f t="shared" si="259"/>
        <v>1.0676252841147815E-250</v>
      </c>
      <c r="IC226" s="82">
        <f t="shared" si="259"/>
        <v>2.4571500577394762E-232</v>
      </c>
      <c r="ID226" s="82">
        <f t="shared" si="259"/>
        <v>8.0749073372691109E-209</v>
      </c>
      <c r="IE226" s="82">
        <f t="shared" si="259"/>
        <v>2.6424956610797797E-200</v>
      </c>
      <c r="IF226" s="82">
        <f t="shared" si="259"/>
        <v>2.1736301109704093E-211</v>
      </c>
      <c r="IG226" s="82">
        <f t="shared" si="259"/>
        <v>4.674456673026734E-217</v>
      </c>
      <c r="II226" s="82">
        <f t="shared" si="260"/>
        <v>2.2400253895271581E-139</v>
      </c>
      <c r="IJ226" s="82">
        <f t="shared" si="260"/>
        <v>7.4112237024477711E-59</v>
      </c>
      <c r="IK226" s="82">
        <f t="shared" si="260"/>
        <v>2.5720975331611855E-61</v>
      </c>
      <c r="IL226" s="82">
        <f t="shared" si="260"/>
        <v>8.3536159287544445E-89</v>
      </c>
      <c r="IM226" s="82">
        <f t="shared" si="260"/>
        <v>2.3130836031115131E-95</v>
      </c>
      <c r="IN226" s="82">
        <f t="shared" si="260"/>
        <v>2.5951066361190896E-101</v>
      </c>
      <c r="IO226" s="82">
        <f t="shared" si="260"/>
        <v>4.0023608886502837E-111</v>
      </c>
      <c r="IP226" s="82">
        <f t="shared" si="260"/>
        <v>8.6210143270531977E-105</v>
      </c>
      <c r="IQ226" s="82">
        <f t="shared" si="260"/>
        <v>2.461950414268564E-84</v>
      </c>
      <c r="IR226" s="82">
        <f t="shared" si="260"/>
        <v>1.1880402359560132E-88</v>
      </c>
      <c r="IS226" s="82">
        <f t="shared" si="260"/>
        <v>8.0677428295020406E-80</v>
      </c>
      <c r="IT226" s="82">
        <f t="shared" si="260"/>
        <v>1.4918170426192172E-69</v>
      </c>
      <c r="IU226" s="82">
        <f t="shared" si="260"/>
        <v>4.2041909639214248E-68</v>
      </c>
      <c r="IV226" s="82">
        <f t="shared" si="260"/>
        <v>9.4072764880215438E-74</v>
      </c>
      <c r="IW226" s="82">
        <f t="shared" si="260"/>
        <v>5.547678935025217E-76</v>
      </c>
      <c r="IY226" s="82">
        <f t="shared" si="261"/>
        <v>1.0815507724415119E-33</v>
      </c>
      <c r="IZ226" s="82">
        <f t="shared" si="261"/>
        <v>7.4112237024477711E-59</v>
      </c>
      <c r="JA226" s="82">
        <f t="shared" si="261"/>
        <v>2.5720975331611855E-61</v>
      </c>
      <c r="JB226" s="82">
        <f t="shared" si="261"/>
        <v>8.3536159287544445E-89</v>
      </c>
      <c r="JC226" s="82">
        <f t="shared" si="261"/>
        <v>2.3130836031115131E-95</v>
      </c>
      <c r="JD226" s="82">
        <f t="shared" si="261"/>
        <v>2.5951066361190896E-101</v>
      </c>
      <c r="JE226" s="82">
        <f t="shared" si="261"/>
        <v>4.0023608886502837E-111</v>
      </c>
      <c r="JF226" s="82">
        <f t="shared" si="261"/>
        <v>8.6210143270531977E-105</v>
      </c>
      <c r="JG226" s="82">
        <f t="shared" si="261"/>
        <v>2.461950414268564E-84</v>
      </c>
      <c r="JH226" s="82">
        <f t="shared" si="261"/>
        <v>1.1880402359560132E-88</v>
      </c>
      <c r="JI226" s="82">
        <f t="shared" si="261"/>
        <v>8.0677428295020406E-80</v>
      </c>
      <c r="JJ226" s="82">
        <f t="shared" si="261"/>
        <v>1.4918170426192172E-69</v>
      </c>
      <c r="JK226" s="82">
        <f t="shared" si="261"/>
        <v>4.2041909639214248E-68</v>
      </c>
      <c r="JL226" s="82">
        <f t="shared" si="261"/>
        <v>9.4072764880215438E-74</v>
      </c>
      <c r="JM226" s="82">
        <f t="shared" si="261"/>
        <v>5.547678935025217E-76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>
        <f t="shared" si="263"/>
        <v>0.35211266718616008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-0.35211266718616008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>
        <f t="shared" si="255"/>
        <v>0.35211266718616008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>
        <f t="shared" si="256"/>
        <v>0</v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>
        <f t="shared" si="284"/>
        <v>0</v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0.61230475533661732</v>
      </c>
      <c r="DL227" s="2">
        <f t="shared" si="265"/>
        <v>0.5355661659281894</v>
      </c>
      <c r="DM227" s="2">
        <f t="shared" si="265"/>
        <v>0.54660534402013328</v>
      </c>
      <c r="DN227" s="2">
        <f t="shared" si="265"/>
        <v>0.55176433011583026</v>
      </c>
      <c r="DO227" s="2">
        <f t="shared" si="265"/>
        <v>0.59141428609625679</v>
      </c>
      <c r="DP227" s="2">
        <f t="shared" si="265"/>
        <v>0.55702716513929607</v>
      </c>
      <c r="DQ227" s="2">
        <f t="shared" si="265"/>
        <v>0.5402129880865103</v>
      </c>
      <c r="DR227" s="2">
        <f t="shared" si="265"/>
        <v>0.53313536015395901</v>
      </c>
      <c r="DS227" s="2">
        <f t="shared" si="265"/>
        <v>0.54288366367302054</v>
      </c>
      <c r="DT227" s="2">
        <f t="shared" si="265"/>
        <v>0.54763001894576013</v>
      </c>
      <c r="DU227" s="2">
        <f t="shared" si="265"/>
        <v>0.52927216562261259</v>
      </c>
      <c r="DV227" s="2">
        <f t="shared" si="265"/>
        <v>0.53217473613445376</v>
      </c>
      <c r="DW227" s="2">
        <f t="shared" si="265"/>
        <v>0.51139550313216198</v>
      </c>
      <c r="DX227" s="2">
        <f t="shared" si="265"/>
        <v>0.57162533781512603</v>
      </c>
      <c r="DY227" s="2">
        <f t="shared" si="265"/>
        <v>0.53573765395894424</v>
      </c>
      <c r="DZ227" s="5"/>
      <c r="EA227" s="2">
        <f t="shared" si="241"/>
        <v>0.352112631556039</v>
      </c>
      <c r="EB227" s="2">
        <f t="shared" si="241"/>
        <v>0.36022860373345927</v>
      </c>
      <c r="EC227" s="2">
        <f t="shared" si="241"/>
        <v>0.36418950025402774</v>
      </c>
      <c r="ED227" s="2">
        <f t="shared" si="241"/>
        <v>0.36272135335287509</v>
      </c>
      <c r="EE227" s="2">
        <f t="shared" si="241"/>
        <v>0.36747327194916662</v>
      </c>
      <c r="EF227" s="2">
        <f t="shared" si="240"/>
        <v>0.3623729268524753</v>
      </c>
      <c r="EG227" s="2">
        <f t="shared" si="240"/>
        <v>0.36676358228091249</v>
      </c>
      <c r="EH227" s="2">
        <f t="shared" si="240"/>
        <v>0.37634759409749391</v>
      </c>
      <c r="EI227" s="2">
        <f t="shared" si="240"/>
        <v>0.36519353349110173</v>
      </c>
      <c r="EJ227" s="2">
        <f t="shared" si="240"/>
        <v>0.35415470150469097</v>
      </c>
      <c r="EK227" s="2">
        <f t="shared" si="240"/>
        <v>0.3548655635324186</v>
      </c>
      <c r="EL227" s="2">
        <f t="shared" si="240"/>
        <v>0.36239102070568341</v>
      </c>
      <c r="EM227" s="2">
        <f t="shared" si="240"/>
        <v>0.35701398007941987</v>
      </c>
      <c r="EN227" s="2">
        <f t="shared" si="240"/>
        <v>0.36048104622540361</v>
      </c>
      <c r="EO227" s="2">
        <f t="shared" si="240"/>
        <v>0.3706931155784508</v>
      </c>
      <c r="EP227" s="5"/>
      <c r="EQ227" s="2">
        <f t="shared" si="266"/>
        <v>0.352112631556039</v>
      </c>
      <c r="ER227" s="2">
        <f t="shared" si="266"/>
        <v>0.36272054788808888</v>
      </c>
      <c r="ES227" s="2">
        <f t="shared" si="266"/>
        <v>0.36680878340852713</v>
      </c>
      <c r="ET227" s="2">
        <f t="shared" si="266"/>
        <v>0.36714473100629358</v>
      </c>
      <c r="EU227" s="2">
        <f t="shared" si="266"/>
        <v>0.36818536355273057</v>
      </c>
      <c r="EV227" s="2">
        <f t="shared" si="266"/>
        <v>0.36210551335297564</v>
      </c>
      <c r="EW227" s="2">
        <f t="shared" si="266"/>
        <v>0.36721956867261329</v>
      </c>
      <c r="EX227" s="2">
        <f t="shared" si="266"/>
        <v>0.37163584268908467</v>
      </c>
      <c r="EY227" s="2">
        <f t="shared" si="266"/>
        <v>0.36932024200140734</v>
      </c>
      <c r="EZ227" s="2">
        <f t="shared" si="266"/>
        <v>0.35630980174324356</v>
      </c>
      <c r="FA227" s="2">
        <f t="shared" si="266"/>
        <v>0.35883484682801131</v>
      </c>
      <c r="FB227" s="2">
        <f t="shared" si="266"/>
        <v>0.36206352056908647</v>
      </c>
      <c r="FC227" s="2">
        <f t="shared" si="266"/>
        <v>0.35752632722964039</v>
      </c>
      <c r="FD227" s="2">
        <f t="shared" si="266"/>
        <v>0.36092888664576117</v>
      </c>
      <c r="FE227" s="2">
        <f t="shared" si="266"/>
        <v>0.36346923711908602</v>
      </c>
      <c r="FG227" s="2">
        <f t="shared" si="267"/>
        <v>0.9999998630622613</v>
      </c>
      <c r="FH227" s="2">
        <f t="shared" si="267"/>
        <v>0.99999976669703206</v>
      </c>
      <c r="FI227" s="2">
        <f t="shared" si="267"/>
        <v>0.99999965888795916</v>
      </c>
      <c r="FJ227" s="2">
        <f t="shared" si="267"/>
        <v>0.99999971457810999</v>
      </c>
      <c r="FK227" s="2">
        <f t="shared" si="267"/>
        <v>0.99999978782366317</v>
      </c>
      <c r="FL227" s="2">
        <f t="shared" si="267"/>
        <v>0.9999998058166425</v>
      </c>
      <c r="FM227" s="2">
        <f t="shared" si="267"/>
        <v>0.99999979959013274</v>
      </c>
      <c r="FN227" s="2">
        <f t="shared" si="267"/>
        <v>0.99999979972481545</v>
      </c>
      <c r="FO227" s="2">
        <f t="shared" si="267"/>
        <v>0.99999979893898561</v>
      </c>
      <c r="FP227" s="2">
        <f t="shared" si="267"/>
        <v>0.99999976184837591</v>
      </c>
      <c r="FQ227" s="2">
        <f t="shared" si="267"/>
        <v>0.99999975895112925</v>
      </c>
      <c r="FR227" s="2">
        <f t="shared" si="267"/>
        <v>0.99999975153332599</v>
      </c>
      <c r="FS227" s="2">
        <f t="shared" si="267"/>
        <v>0.99999975843264044</v>
      </c>
      <c r="FT227" s="2">
        <f t="shared" si="267"/>
        <v>0.99999977436459075</v>
      </c>
      <c r="FU227" s="2">
        <f t="shared" si="267"/>
        <v>0.99999979099782943</v>
      </c>
      <c r="FV227" s="5"/>
      <c r="FW227" s="2">
        <f t="shared" si="257"/>
        <v>2.9224767161329377E-4</v>
      </c>
      <c r="FX227" s="2">
        <f t="shared" si="257"/>
        <v>0.99644466976719981</v>
      </c>
      <c r="FY227" s="2">
        <f t="shared" si="257"/>
        <v>0.9938537506843842</v>
      </c>
      <c r="FZ227" s="2">
        <f t="shared" si="257"/>
        <v>0.99625757763863931</v>
      </c>
      <c r="GA227" s="2">
        <f t="shared" si="257"/>
        <v>0.99744033935461196</v>
      </c>
      <c r="GB227" s="2">
        <f t="shared" si="257"/>
        <v>0.99740247511231617</v>
      </c>
      <c r="GC227" s="2">
        <f t="shared" si="257"/>
        <v>0.99751764958132516</v>
      </c>
      <c r="GD227" s="2">
        <f t="shared" si="257"/>
        <v>0.99737981203841941</v>
      </c>
      <c r="GE227" s="2">
        <f t="shared" si="257"/>
        <v>0.99674146165907218</v>
      </c>
      <c r="GF227" s="2">
        <f t="shared" si="257"/>
        <v>0.99590570424112934</v>
      </c>
      <c r="GG227" s="2">
        <f t="shared" si="257"/>
        <v>0.99512177504434207</v>
      </c>
      <c r="GH227" s="2">
        <f t="shared" si="257"/>
        <v>0.99416459781976563</v>
      </c>
      <c r="GI227" s="2">
        <f t="shared" si="257"/>
        <v>0.99453451168389861</v>
      </c>
      <c r="GJ227" s="2">
        <f t="shared" si="257"/>
        <v>0.99397805653100468</v>
      </c>
      <c r="GK227" s="2">
        <f t="shared" si="257"/>
        <v>0.99395623667299393</v>
      </c>
      <c r="GL227" s="5"/>
      <c r="GM227" s="82">
        <f t="shared" si="258"/>
        <v>0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0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2.1033468312523817E-35</v>
      </c>
      <c r="HT227" s="82">
        <f t="shared" si="259"/>
        <v>8.6642704079202311E-163</v>
      </c>
      <c r="HU227" s="82">
        <f t="shared" si="259"/>
        <v>8.7464430730963866E-185</v>
      </c>
      <c r="HV227" s="82">
        <f t="shared" si="259"/>
        <v>3.7985639852699424E-245</v>
      </c>
      <c r="HW227" s="82">
        <f t="shared" si="259"/>
        <v>1.7566986451061118E-255</v>
      </c>
      <c r="HX227" s="82">
        <f t="shared" si="259"/>
        <v>1.4054156031530996E-271</v>
      </c>
      <c r="HY227" s="82">
        <f t="shared" si="259"/>
        <v>1.3281630631944971E-298</v>
      </c>
      <c r="HZ227" s="82">
        <f t="shared" si="259"/>
        <v>8.2444325190256362E-282</v>
      </c>
      <c r="IA227" s="82">
        <f t="shared" si="259"/>
        <v>3.4972816129345683E-235</v>
      </c>
      <c r="IB227" s="82">
        <f t="shared" si="259"/>
        <v>2.1111271288474671E-256</v>
      </c>
      <c r="IC227" s="82">
        <f t="shared" si="259"/>
        <v>1.0281655264273132E-237</v>
      </c>
      <c r="ID227" s="82">
        <f t="shared" si="259"/>
        <v>9.7221780072126991E-214</v>
      </c>
      <c r="IE227" s="82">
        <f t="shared" si="259"/>
        <v>5.2257127994655644E-205</v>
      </c>
      <c r="IF227" s="82">
        <f t="shared" si="259"/>
        <v>2.3894263690339962E-216</v>
      </c>
      <c r="IG227" s="82">
        <f t="shared" si="259"/>
        <v>4.0051745317186788E-222</v>
      </c>
      <c r="II227" s="82">
        <f t="shared" si="260"/>
        <v>2.5574625494327179E-136</v>
      </c>
      <c r="IJ227" s="82">
        <f t="shared" si="260"/>
        <v>9.0993204200411285E-61</v>
      </c>
      <c r="IK227" s="82">
        <f t="shared" si="260"/>
        <v>1.5696451801757858E-63</v>
      </c>
      <c r="IL227" s="82">
        <f t="shared" si="260"/>
        <v>9.6188968985487802E-92</v>
      </c>
      <c r="IM227" s="82">
        <f t="shared" si="260"/>
        <v>2.5750551133372363E-98</v>
      </c>
      <c r="IN227" s="82">
        <f t="shared" si="260"/>
        <v>1.8413495137000918E-104</v>
      </c>
      <c r="IO227" s="82">
        <f t="shared" si="260"/>
        <v>1.4786012819753024E-114</v>
      </c>
      <c r="IP227" s="82">
        <f t="shared" si="260"/>
        <v>4.6951322209918364E-108</v>
      </c>
      <c r="IQ227" s="82">
        <f t="shared" si="260"/>
        <v>4.7059891823181176E-87</v>
      </c>
      <c r="IR227" s="82">
        <f t="shared" si="260"/>
        <v>1.2354863138501667E-91</v>
      </c>
      <c r="IS227" s="82">
        <f t="shared" si="260"/>
        <v>1.3666962297812467E-82</v>
      </c>
      <c r="IT227" s="82">
        <f t="shared" si="260"/>
        <v>4.785643975940717E-72</v>
      </c>
      <c r="IU227" s="82">
        <f t="shared" si="260"/>
        <v>1.6401232095922353E-70</v>
      </c>
      <c r="IV227" s="82">
        <f t="shared" si="260"/>
        <v>2.034980136189447E-76</v>
      </c>
      <c r="IW227" s="82">
        <f t="shared" si="260"/>
        <v>9.8806490372462752E-79</v>
      </c>
      <c r="IY227" s="82">
        <f t="shared" si="261"/>
        <v>2.1033468312523817E-35</v>
      </c>
      <c r="IZ227" s="82">
        <f t="shared" si="261"/>
        <v>9.0993204200411285E-61</v>
      </c>
      <c r="JA227" s="82">
        <f t="shared" si="261"/>
        <v>1.5696451801757858E-63</v>
      </c>
      <c r="JB227" s="82">
        <f t="shared" si="261"/>
        <v>9.6188968985487802E-92</v>
      </c>
      <c r="JC227" s="82">
        <f t="shared" si="261"/>
        <v>2.5750551133372363E-98</v>
      </c>
      <c r="JD227" s="82">
        <f t="shared" si="261"/>
        <v>1.8413495137000918E-104</v>
      </c>
      <c r="JE227" s="82">
        <f t="shared" si="261"/>
        <v>1.4786012819753024E-114</v>
      </c>
      <c r="JF227" s="82">
        <f t="shared" si="261"/>
        <v>4.6951322209918364E-108</v>
      </c>
      <c r="JG227" s="82">
        <f t="shared" si="261"/>
        <v>4.7059891823181176E-87</v>
      </c>
      <c r="JH227" s="82">
        <f t="shared" si="261"/>
        <v>1.2354863138501667E-91</v>
      </c>
      <c r="JI227" s="82">
        <f t="shared" si="261"/>
        <v>1.3666962297812467E-82</v>
      </c>
      <c r="JJ227" s="82">
        <f t="shared" si="261"/>
        <v>4.785643975940717E-72</v>
      </c>
      <c r="JK227" s="82">
        <f t="shared" si="261"/>
        <v>1.6401232095922353E-70</v>
      </c>
      <c r="JL227" s="82">
        <f t="shared" si="261"/>
        <v>2.034980136189447E-76</v>
      </c>
      <c r="JM227" s="82">
        <f t="shared" si="261"/>
        <v>9.8806490372462752E-79</v>
      </c>
    </row>
    <row r="228" spans="1:273" x14ac:dyDescent="0.25">
      <c r="AY228" s="5"/>
      <c r="AZ228" s="5"/>
      <c r="BO228" s="28">
        <f>SLOPE(BO27:BO227,$B27:$B227)</f>
        <v>1.0991461412151065E-3</v>
      </c>
      <c r="BP228" s="28">
        <f t="shared" ref="BP228:CC228" si="299">SLOPE(BP27:BP227,$B27:$B227)</f>
        <v>7.1978548510313216E-4</v>
      </c>
      <c r="BQ228" s="28">
        <f t="shared" si="299"/>
        <v>7.8300755006018138E-4</v>
      </c>
      <c r="BR228" s="28">
        <f t="shared" si="299"/>
        <v>7.9372509652509684E-4</v>
      </c>
      <c r="BS228" s="28">
        <f t="shared" si="299"/>
        <v>9.8773228609625677E-4</v>
      </c>
      <c r="BT228" s="28">
        <f t="shared" si="299"/>
        <v>8.1313233137829855E-4</v>
      </c>
      <c r="BU228" s="28">
        <f t="shared" si="299"/>
        <v>7.3805718475073335E-4</v>
      </c>
      <c r="BV228" s="28">
        <f t="shared" si="299"/>
        <v>6.8252126099706755E-4</v>
      </c>
      <c r="BW228" s="28">
        <f t="shared" si="299"/>
        <v>7.4692686950146613E-4</v>
      </c>
      <c r="BX228" s="28">
        <f t="shared" si="299"/>
        <v>7.8418090145148972E-4</v>
      </c>
      <c r="BY228" s="28">
        <f t="shared" si="299"/>
        <v>6.7373323147440804E-4</v>
      </c>
      <c r="BZ228" s="28">
        <f t="shared" si="299"/>
        <v>6.9986834733893537E-4</v>
      </c>
      <c r="CA228" s="28">
        <f t="shared" si="299"/>
        <v>6.0656501145912921E-4</v>
      </c>
      <c r="CB228" s="28">
        <f t="shared" si="299"/>
        <v>9.6447226890756317E-4</v>
      </c>
      <c r="CC228" s="28">
        <f t="shared" si="299"/>
        <v>7.6135318914955993E-4</v>
      </c>
      <c r="CE228" s="28">
        <f>SLOPE(CE27:CE227,$B27:$B227)</f>
        <v>-3.1410662142890918E-4</v>
      </c>
      <c r="CF228" s="28">
        <f t="shared" ref="CF228:CS228" si="300">SLOPE(CF27:CF227,$B27:$B227)</f>
        <v>-2.1418029300567131E-4</v>
      </c>
      <c r="CG228" s="28">
        <f t="shared" si="300"/>
        <v>-2.2444446152817681E-4</v>
      </c>
      <c r="CH228" s="28">
        <f t="shared" si="300"/>
        <v>-2.5378879838387731E-4</v>
      </c>
      <c r="CI228" s="28">
        <f t="shared" si="300"/>
        <v>-2.1063937691158673E-4</v>
      </c>
      <c r="CJ228" s="28">
        <f t="shared" si="300"/>
        <v>-2.1090601783567301E-4</v>
      </c>
      <c r="CK228" s="28">
        <f t="shared" si="300"/>
        <v>-1.6335063625450173E-4</v>
      </c>
      <c r="CL228" s="28">
        <f t="shared" si="300"/>
        <v>-9.5605821893449122E-5</v>
      </c>
      <c r="CM228" s="28">
        <f t="shared" si="300"/>
        <v>-1.8508786458444956E-4</v>
      </c>
      <c r="CN228" s="28">
        <f t="shared" si="300"/>
        <v>-3.0214723313860879E-4</v>
      </c>
      <c r="CO228" s="28">
        <f t="shared" si="300"/>
        <v>-2.8401557707828884E-4</v>
      </c>
      <c r="CP228" s="28">
        <f t="shared" si="300"/>
        <v>-1.9725691950137335E-4</v>
      </c>
      <c r="CQ228" s="28">
        <f t="shared" si="300"/>
        <v>-2.1890354763545681E-4</v>
      </c>
      <c r="CR228" s="28">
        <f t="shared" si="300"/>
        <v>-1.8710944437436904E-4</v>
      </c>
      <c r="CS228" s="28">
        <f t="shared" si="300"/>
        <v>-1.6398291426993614E-4</v>
      </c>
      <c r="CU228" s="28">
        <f>SLOPE(CU27:CU227,$B27:$B227)</f>
        <v>-3.1410662142890918E-4</v>
      </c>
      <c r="CV228" s="28">
        <f t="shared" ref="CV228:DI228" si="301">SLOPE(CV27:CV227,$B27:$B227)</f>
        <v>-1.897966301873275E-4</v>
      </c>
      <c r="CW228" s="28">
        <f t="shared" si="301"/>
        <v>-1.97308601552848E-4</v>
      </c>
      <c r="CX228" s="28">
        <f t="shared" si="301"/>
        <v>-2.098194468301457E-4</v>
      </c>
      <c r="CY228" s="28">
        <f t="shared" si="301"/>
        <v>-2.0367006774274466E-4</v>
      </c>
      <c r="CZ228" s="28">
        <f t="shared" si="301"/>
        <v>-2.1339440847062567E-4</v>
      </c>
      <c r="DA228" s="28">
        <f t="shared" si="301"/>
        <v>-1.5906971571302912E-4</v>
      </c>
      <c r="DB228" s="28">
        <f t="shared" si="301"/>
        <v>-1.4005618822518262E-4</v>
      </c>
      <c r="DC228" s="28">
        <f t="shared" si="301"/>
        <v>-1.4520868792543946E-4</v>
      </c>
      <c r="DD228" s="28">
        <f t="shared" si="301"/>
        <v>-2.8072734732368667E-4</v>
      </c>
      <c r="DE228" s="28">
        <f t="shared" si="301"/>
        <v>-2.4429187850546601E-4</v>
      </c>
      <c r="DF228" s="28">
        <f t="shared" si="301"/>
        <v>-2.0031538951119661E-4</v>
      </c>
      <c r="DG228" s="28">
        <f t="shared" si="301"/>
        <v>-2.1318687871833483E-4</v>
      </c>
      <c r="DH228" s="28">
        <f t="shared" si="301"/>
        <v>-1.7994403089933663E-4</v>
      </c>
      <c r="DI228" s="28">
        <f t="shared" si="301"/>
        <v>-2.2729383856452898E-4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0.39247552709359601</v>
      </c>
      <c r="BP229" s="28">
        <f t="shared" ref="BP229:CC229" si="302">INTERCEPT(BP27:BP227,$B27:$B227)</f>
        <v>0.39160906890756303</v>
      </c>
      <c r="BQ229" s="28">
        <f t="shared" si="302"/>
        <v>0.39000383400809702</v>
      </c>
      <c r="BR229" s="28">
        <f t="shared" si="302"/>
        <v>0.39301931081081087</v>
      </c>
      <c r="BS229" s="28">
        <f t="shared" si="302"/>
        <v>0.39386782887700539</v>
      </c>
      <c r="BT229" s="28">
        <f t="shared" si="302"/>
        <v>0.39440069886363632</v>
      </c>
      <c r="BU229" s="28">
        <f t="shared" si="302"/>
        <v>0.39260155113636364</v>
      </c>
      <c r="BV229" s="28">
        <f t="shared" si="302"/>
        <v>0.39663110795454548</v>
      </c>
      <c r="BW229" s="28">
        <f t="shared" si="302"/>
        <v>0.39349828977272727</v>
      </c>
      <c r="BX229" s="28">
        <f t="shared" si="302"/>
        <v>0.39079383865546219</v>
      </c>
      <c r="BY229" s="28">
        <f t="shared" si="302"/>
        <v>0.394525519327731</v>
      </c>
      <c r="BZ229" s="28">
        <f t="shared" si="302"/>
        <v>0.39220106666666665</v>
      </c>
      <c r="CA229" s="28">
        <f t="shared" si="302"/>
        <v>0.39008250084033613</v>
      </c>
      <c r="CB229" s="28">
        <f t="shared" si="302"/>
        <v>0.37873088403361338</v>
      </c>
      <c r="CC229" s="28">
        <f t="shared" si="302"/>
        <v>0.38346701612903228</v>
      </c>
      <c r="CD229" s="2"/>
      <c r="CE229" s="28">
        <f>INTERCEPT(CE27:CE227,$B27:$B227)</f>
        <v>0.41493395584182086</v>
      </c>
      <c r="CF229" s="28">
        <f t="shared" ref="CF229:CS229" si="303">INTERCEPT(CF27:CF227,$B27:$B227)</f>
        <v>0.40306466233459354</v>
      </c>
      <c r="CG229" s="28">
        <f t="shared" si="303"/>
        <v>0.40907839255966311</v>
      </c>
      <c r="CH229" s="28">
        <f t="shared" si="303"/>
        <v>0.41347911302965057</v>
      </c>
      <c r="CI229" s="28">
        <f t="shared" si="303"/>
        <v>0.40960114733148395</v>
      </c>
      <c r="CJ229" s="28">
        <f t="shared" si="303"/>
        <v>0.40455413041960991</v>
      </c>
      <c r="CK229" s="28">
        <f t="shared" si="303"/>
        <v>0.39943370953181284</v>
      </c>
      <c r="CL229" s="28">
        <f t="shared" si="303"/>
        <v>0.39546875847618373</v>
      </c>
      <c r="CM229" s="28">
        <f t="shared" si="303"/>
        <v>0.40221110640799163</v>
      </c>
      <c r="CN229" s="28">
        <f t="shared" si="303"/>
        <v>0.41458414813241273</v>
      </c>
      <c r="CO229" s="28">
        <f t="shared" si="303"/>
        <v>0.41166867894807635</v>
      </c>
      <c r="CP229" s="28">
        <f t="shared" si="303"/>
        <v>0.4018424046059581</v>
      </c>
      <c r="CQ229" s="28">
        <f t="shared" si="303"/>
        <v>0.40079468960651121</v>
      </c>
      <c r="CR229" s="28">
        <f t="shared" si="303"/>
        <v>0.39790293510027741</v>
      </c>
      <c r="CS229" s="28">
        <f t="shared" si="303"/>
        <v>0.40348969843243804</v>
      </c>
      <c r="CT229" s="2"/>
      <c r="CU229" s="28">
        <f>INTERCEPT(CU27:CU227,$B27:$B227)</f>
        <v>0.41493395584182086</v>
      </c>
      <c r="CV229" s="28">
        <f t="shared" ref="CV229:DI229" si="304">INTERCEPT(CV27:CV227,$B27:$B227)</f>
        <v>0.40067987392555438</v>
      </c>
      <c r="CW229" s="28">
        <f t="shared" si="304"/>
        <v>0.40627050371909673</v>
      </c>
      <c r="CX229" s="28">
        <f t="shared" si="304"/>
        <v>0.40910862037232271</v>
      </c>
      <c r="CY229" s="28">
        <f t="shared" si="304"/>
        <v>0.40891937710127951</v>
      </c>
      <c r="CZ229" s="28">
        <f t="shared" si="304"/>
        <v>0.40478439504710079</v>
      </c>
      <c r="DA229" s="28">
        <f t="shared" si="304"/>
        <v>0.39903351181521912</v>
      </c>
      <c r="DB229" s="28">
        <f t="shared" si="304"/>
        <v>0.39964708033412122</v>
      </c>
      <c r="DC229" s="28">
        <f t="shared" si="304"/>
        <v>0.39836197958649522</v>
      </c>
      <c r="DD229" s="28">
        <f t="shared" si="304"/>
        <v>0.41245527120798087</v>
      </c>
      <c r="DE229" s="28">
        <f t="shared" si="304"/>
        <v>0.4076932225291045</v>
      </c>
      <c r="DF229" s="28">
        <f t="shared" si="304"/>
        <v>0.40212659847132581</v>
      </c>
      <c r="DG229" s="28">
        <f t="shared" si="304"/>
        <v>0.40016370297330739</v>
      </c>
      <c r="DH229" s="28">
        <f t="shared" si="304"/>
        <v>0.3969176928256285</v>
      </c>
      <c r="DI229" s="28">
        <f t="shared" si="304"/>
        <v>0.40892800483199182</v>
      </c>
    </row>
    <row r="230" spans="1:273" x14ac:dyDescent="0.25">
      <c r="A230" s="139"/>
      <c r="B230" s="28" t="s">
        <v>36</v>
      </c>
      <c r="C230" s="5">
        <f>C$7 - ABS(C$11)*Expt!$B$9</f>
        <v>-20.284484665293206</v>
      </c>
      <c r="D230" s="5">
        <f>D$7 - ABS(D$11)*Expt!$B$9</f>
        <v>-10.904497248143279</v>
      </c>
      <c r="E230" s="5">
        <f>E$7 - ABS(E$11)*Expt!$B$9</f>
        <v>-6.7917963652342337</v>
      </c>
      <c r="F230" s="5">
        <f>F$7 - ABS(F$11)*Expt!$B$9</f>
        <v>-4.8222270340688524</v>
      </c>
      <c r="G230" s="5">
        <f>G$7 - ABS(G$11)*Expt!$B$9</f>
        <v>-4.7713840541425725</v>
      </c>
      <c r="H230" s="5">
        <f>H$7 - ABS(H$11)*Expt!$B$9</f>
        <v>-8.356546264524809</v>
      </c>
      <c r="I230" s="5">
        <f>I$7 - ABS(I$11)*Expt!$B$9</f>
        <v>-7.1977549659555962</v>
      </c>
      <c r="J230" s="5">
        <f>J$7 - ABS(J$11)*Expt!$B$9</f>
        <v>-7.3881879430497222</v>
      </c>
      <c r="K230" s="5">
        <f>K$7 - ABS(K$11)*Expt!$B$9</f>
        <v>-9.7171814061738857</v>
      </c>
      <c r="L230" s="5">
        <f>L$7 - ABS(L$11)*Expt!$B$9</f>
        <v>-4.9075645089830005</v>
      </c>
      <c r="M230" s="5">
        <f>M$7 - ABS(M$11)*Expt!$B$9</f>
        <v>-5.5307576982069548</v>
      </c>
      <c r="N230" s="5">
        <f>N$7 - ABS(N$11)*Expt!$B$9</f>
        <v>-6.0476313368600856</v>
      </c>
      <c r="O230" s="5">
        <f>O$7 - ABS(O$11)*Expt!$B$9</f>
        <v>-7.1991108826399497</v>
      </c>
      <c r="P230" s="5">
        <f>P$7 - ABS(P$11)*Expt!$B$9</f>
        <v>-5.2698809093365071</v>
      </c>
      <c r="Q230" s="5">
        <f>Q$7 - ABS(Q$11)*Expt!$B$9</f>
        <v>5.8742375649956102E-5</v>
      </c>
    </row>
    <row r="231" spans="1:273" x14ac:dyDescent="0.25">
      <c r="A231" s="139"/>
      <c r="B231" s="3" t="s">
        <v>60</v>
      </c>
      <c r="C231" s="68">
        <f>C7 - C11*$S231</f>
        <v>28.413080289894367</v>
      </c>
      <c r="D231" s="68">
        <f t="shared" ref="D231:Q231" si="305">D7 - D11*$S231</f>
        <v>34.198009126777393</v>
      </c>
      <c r="E231" s="68">
        <f t="shared" si="305"/>
        <v>38.322429948191882</v>
      </c>
      <c r="F231" s="68">
        <f t="shared" si="305"/>
        <v>36.387185039558673</v>
      </c>
      <c r="G231" s="68">
        <f t="shared" si="305"/>
        <v>33.167425982800843</v>
      </c>
      <c r="H231" s="68">
        <f t="shared" si="305"/>
        <v>32.205302255903035</v>
      </c>
      <c r="I231" s="68">
        <f t="shared" si="305"/>
        <v>32.54797968784144</v>
      </c>
      <c r="J231" s="68">
        <f t="shared" si="305"/>
        <v>32.540680688079306</v>
      </c>
      <c r="K231" s="68">
        <f t="shared" si="305"/>
        <v>32.583198919102351</v>
      </c>
      <c r="L231" s="68">
        <f t="shared" si="305"/>
        <v>34.421341273318887</v>
      </c>
      <c r="M231" s="68">
        <f t="shared" si="305"/>
        <v>34.552630151465522</v>
      </c>
      <c r="N231" s="68">
        <f t="shared" si="305"/>
        <v>34.881706359492178</v>
      </c>
      <c r="O231" s="68">
        <f t="shared" si="305"/>
        <v>34.57595892915883</v>
      </c>
      <c r="P231" s="68">
        <f t="shared" si="305"/>
        <v>33.835183827623695</v>
      </c>
      <c r="Q231" s="68">
        <f t="shared" si="305"/>
        <v>33.003772179671238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288.35305000372591</v>
      </c>
      <c r="D232" s="68">
        <f t="shared" si="306"/>
        <v>138.81066893836376</v>
      </c>
      <c r="E232" s="68">
        <f t="shared" si="306"/>
        <v>144.78219229765577</v>
      </c>
      <c r="F232" s="68">
        <f t="shared" si="306"/>
        <v>139.3695290430399</v>
      </c>
      <c r="G232" s="68">
        <f t="shared" si="306"/>
        <v>135.23238657231829</v>
      </c>
      <c r="H232" s="68">
        <f t="shared" si="306"/>
        <v>135.39223189368153</v>
      </c>
      <c r="I232" s="68">
        <f t="shared" si="306"/>
        <v>134.89856249117921</v>
      </c>
      <c r="J232" s="68">
        <f t="shared" si="306"/>
        <v>135.48679683827859</v>
      </c>
      <c r="K232" s="68">
        <f t="shared" si="306"/>
        <v>137.86100778314764</v>
      </c>
      <c r="L232" s="68">
        <f t="shared" si="306"/>
        <v>140.34902479062839</v>
      </c>
      <c r="M232" s="68">
        <f t="shared" si="306"/>
        <v>142.25963985295525</v>
      </c>
      <c r="N232" s="68">
        <f t="shared" si="306"/>
        <v>144.21531248621918</v>
      </c>
      <c r="O232" s="68">
        <f t="shared" si="306"/>
        <v>143.50022779746024</v>
      </c>
      <c r="P232" s="68">
        <f t="shared" si="306"/>
        <v>144.55899693541019</v>
      </c>
      <c r="Q232" s="68">
        <f>Q10 + Q14*$S232</f>
        <v>144.59850465010979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316.79617991834317</v>
      </c>
      <c r="D233" s="2">
        <f>D$10 + ABS(D$14)*Expt!$B$10</f>
        <v>168.62270193096077</v>
      </c>
      <c r="E233" s="2">
        <f>E$10 + ABS(E$14)*Expt!$B$10</f>
        <v>171.07552184767638</v>
      </c>
      <c r="F233" s="2">
        <f>F$10 + ABS(F$14)*Expt!$B$10</f>
        <v>163.28292787483261</v>
      </c>
      <c r="G233" s="2">
        <f>G$10 + ABS(G$14)*Expt!$B$10</f>
        <v>159.89126334876096</v>
      </c>
      <c r="H233" s="2">
        <f>H$10 + ABS(H$14)*Expt!$B$10</f>
        <v>159.24159988653747</v>
      </c>
      <c r="I233" s="2">
        <f>I$10 + ABS(I$14)*Expt!$B$10</f>
        <v>157.82758862837568</v>
      </c>
      <c r="J233" s="2">
        <f>J$10 + ABS(J$14)*Expt!$B$10</f>
        <v>158.89451942712407</v>
      </c>
      <c r="K233" s="2">
        <f>K$10 + ABS(K$14)*Expt!$B$10</f>
        <v>163.03528360568126</v>
      </c>
      <c r="L233" s="2">
        <f>L$10 + ABS(L$14)*Expt!$B$10</f>
        <v>163.89034834946386</v>
      </c>
      <c r="M233" s="2">
        <f>M$10 + ABS(M$14)*Expt!$B$10</f>
        <v>166.29011264903846</v>
      </c>
      <c r="N233" s="2">
        <f>N$10 + ABS(N$14)*Expt!$B$10</f>
        <v>169.11524467564146</v>
      </c>
      <c r="O233" s="2">
        <f>O$10 + ABS(O$14)*Expt!$B$10</f>
        <v>168.99972105674607</v>
      </c>
      <c r="P233" s="2">
        <f>P$10 + ABS(P$14)*Expt!$B$10</f>
        <v>182.78003806502755</v>
      </c>
      <c r="Q233" s="2">
        <f>Q$10 + ABS(Q$14)*Expt!$B$10</f>
        <v>191.61883394123006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L227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45">
        <f>SUM(C2:O2)</f>
        <v>0.13479437070007172</v>
      </c>
      <c r="C2" s="146">
        <f>SUMSQ(AI27:AI227)</f>
        <v>6.953278245550483E-3</v>
      </c>
      <c r="D2" s="147">
        <f t="shared" ref="D2:O2" si="0">SUMSQ(AJ27:AJ227)</f>
        <v>1.3781601313048548E-2</v>
      </c>
      <c r="E2" s="147">
        <f t="shared" si="0"/>
        <v>1.2739718412246099E-2</v>
      </c>
      <c r="F2" s="147">
        <f t="shared" si="0"/>
        <v>9.0743429956627875E-3</v>
      </c>
      <c r="G2" s="147">
        <f t="shared" si="0"/>
        <v>8.4608939693328767E-3</v>
      </c>
      <c r="H2" s="147">
        <f t="shared" si="0"/>
        <v>1.072775585015793E-2</v>
      </c>
      <c r="I2" s="147">
        <f t="shared" si="0"/>
        <v>1.0019891728286099E-2</v>
      </c>
      <c r="J2" s="147">
        <f t="shared" si="0"/>
        <v>8.0911679730138152E-3</v>
      </c>
      <c r="K2" s="147">
        <f t="shared" si="0"/>
        <v>8.4896711571196964E-3</v>
      </c>
      <c r="L2" s="147">
        <f t="shared" si="0"/>
        <v>1.0965498338526683E-2</v>
      </c>
      <c r="M2" s="147">
        <f t="shared" si="0"/>
        <v>1.1186096813237241E-2</v>
      </c>
      <c r="N2" s="147">
        <f t="shared" si="0"/>
        <v>1.1924564907702587E-2</v>
      </c>
      <c r="O2" s="148">
        <f t="shared" si="0"/>
        <v>1.237988899618688E-2</v>
      </c>
      <c r="P2" s="149">
        <f>SUMSQ(AV27:AV227)</f>
        <v>9.101299135019187E-3</v>
      </c>
      <c r="Q2" s="150">
        <f>SUMSQ(AW27:AW227)</f>
        <v>5.7000057617493036E-3</v>
      </c>
      <c r="R2" s="5"/>
      <c r="T2" s="129" t="s">
        <v>72</v>
      </c>
      <c r="U2" s="129"/>
      <c r="V2" s="129"/>
      <c r="W2" s="129"/>
      <c r="X2" s="129"/>
      <c r="Z2" s="129" t="s">
        <v>73</v>
      </c>
      <c r="AA2" s="129"/>
      <c r="AB2" s="129"/>
      <c r="AC2" s="129"/>
      <c r="AD2" s="129"/>
    </row>
    <row r="3" spans="1:156" x14ac:dyDescent="0.25">
      <c r="A3" s="134" t="s">
        <v>2</v>
      </c>
      <c r="B3" s="44" t="s">
        <v>41</v>
      </c>
      <c r="C3" s="50">
        <v>5.2716739255976117</v>
      </c>
      <c r="D3" s="51">
        <v>5.2941175792053539</v>
      </c>
      <c r="E3" s="51">
        <v>5.0455365479735077</v>
      </c>
      <c r="F3" s="51">
        <v>4.7245057417287102</v>
      </c>
      <c r="G3" s="51">
        <v>4.3812091045937427</v>
      </c>
      <c r="H3" s="51">
        <v>4.5937824026794454</v>
      </c>
      <c r="I3" s="51">
        <v>4.3771740477191035</v>
      </c>
      <c r="J3" s="51">
        <v>4.5200959210394434</v>
      </c>
      <c r="K3" s="51">
        <v>4.5706245567429935</v>
      </c>
      <c r="L3" s="51">
        <v>4.4603347093728969</v>
      </c>
      <c r="M3" s="51">
        <v>4.4705632108913687</v>
      </c>
      <c r="N3" s="51">
        <v>4.7256366318869132</v>
      </c>
      <c r="O3" s="63">
        <v>4.8472765478937738</v>
      </c>
      <c r="P3" s="95">
        <v>4.5447336813075525</v>
      </c>
      <c r="Q3" s="88">
        <v>3.1554603883526409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5"/>
      <c r="B4" s="40" t="s">
        <v>42</v>
      </c>
      <c r="C4" s="52">
        <v>2.8644285113283594</v>
      </c>
      <c r="D4" s="53">
        <v>2.9104899699185394</v>
      </c>
      <c r="E4" s="53">
        <v>2.7724648537053938</v>
      </c>
      <c r="F4" s="53">
        <v>2.6169104277685054</v>
      </c>
      <c r="G4" s="53">
        <v>2.526988094368229</v>
      </c>
      <c r="H4" s="53">
        <v>2.54386043656439</v>
      </c>
      <c r="I4" s="53">
        <v>2.4426251316835215</v>
      </c>
      <c r="J4" s="53">
        <v>2.526166698783975</v>
      </c>
      <c r="K4" s="53">
        <v>2.5458067508941751</v>
      </c>
      <c r="L4" s="53">
        <v>2.5186260750484823</v>
      </c>
      <c r="M4" s="53">
        <v>2.52621930023335</v>
      </c>
      <c r="N4" s="53">
        <v>2.6394977433216127</v>
      </c>
      <c r="O4" s="64">
        <v>2.6805196265164577</v>
      </c>
      <c r="P4" s="96">
        <v>2.437401602877026</v>
      </c>
      <c r="Q4" s="89">
        <v>1.5688504740227709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5"/>
      <c r="B5" s="40" t="s">
        <v>43</v>
      </c>
      <c r="C5" s="52">
        <v>0</v>
      </c>
      <c r="D5" s="53">
        <v>9.826633298250452E-2</v>
      </c>
      <c r="E5" s="53">
        <v>0.14240100723153695</v>
      </c>
      <c r="F5" s="53">
        <v>0.18953125663364517</v>
      </c>
      <c r="G5" s="53">
        <v>0.22326454381399341</v>
      </c>
      <c r="H5" s="53">
        <v>0.28735263644092429</v>
      </c>
      <c r="I5" s="53">
        <v>0.29062262512962017</v>
      </c>
      <c r="J5" s="53">
        <v>0.36375280335549731</v>
      </c>
      <c r="K5" s="53">
        <v>0.38467661984922019</v>
      </c>
      <c r="L5" s="53">
        <v>0.44855828498626005</v>
      </c>
      <c r="M5" s="53">
        <v>0.47123511552260317</v>
      </c>
      <c r="N5" s="53">
        <v>0.54850747621072027</v>
      </c>
      <c r="O5" s="64">
        <v>0.56005965653668155</v>
      </c>
      <c r="P5" s="96">
        <v>1.1641519934679228</v>
      </c>
      <c r="Q5" s="89">
        <v>2.7537642897641645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6"/>
      <c r="B6" s="45" t="s">
        <v>44</v>
      </c>
      <c r="C6" s="54">
        <v>0</v>
      </c>
      <c r="D6" s="55">
        <v>2.4919195571426161E-2</v>
      </c>
      <c r="E6" s="55">
        <v>7.2011348850727283E-2</v>
      </c>
      <c r="F6" s="55">
        <v>8.0734724734442154E-2</v>
      </c>
      <c r="G6" s="55">
        <v>0.12600339170862801</v>
      </c>
      <c r="H6" s="55">
        <v>0.1595566821353053</v>
      </c>
      <c r="I6" s="55">
        <v>0.17058318411492862</v>
      </c>
      <c r="J6" s="55">
        <v>0.19583406932685701</v>
      </c>
      <c r="K6" s="55">
        <v>0.22510968522831731</v>
      </c>
      <c r="L6" s="55">
        <v>0.23692090293037804</v>
      </c>
      <c r="M6" s="55">
        <v>0.26537172394951425</v>
      </c>
      <c r="N6" s="55">
        <v>0.28542821691245535</v>
      </c>
      <c r="O6" s="65">
        <v>0.30316907721972708</v>
      </c>
      <c r="P6" s="97">
        <v>0.60893048374056458</v>
      </c>
      <c r="Q6" s="90">
        <v>1.4259272050345615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4" t="s">
        <v>3</v>
      </c>
      <c r="B7" s="46" t="s">
        <v>41</v>
      </c>
      <c r="C7" s="53">
        <v>53.8902584819458</v>
      </c>
      <c r="D7" s="53">
        <v>57.383512755322784</v>
      </c>
      <c r="E7" s="53">
        <v>60.887725843584761</v>
      </c>
      <c r="F7" s="53">
        <v>56.861987105430131</v>
      </c>
      <c r="G7" s="53">
        <v>51.742702890500183</v>
      </c>
      <c r="H7" s="53">
        <v>51.735382795511221</v>
      </c>
      <c r="I7" s="53">
        <v>50.377426539594623</v>
      </c>
      <c r="J7" s="53">
        <v>50.271949101162427</v>
      </c>
      <c r="K7" s="53">
        <v>50.957385043267699</v>
      </c>
      <c r="L7" s="53">
        <v>51.326297422309345</v>
      </c>
      <c r="M7" s="53">
        <v>51.551989376398964</v>
      </c>
      <c r="N7" s="51">
        <v>51.987265587533578</v>
      </c>
      <c r="O7" s="63">
        <v>51.721262869427129</v>
      </c>
      <c r="P7" s="95">
        <v>49.658948399884913</v>
      </c>
      <c r="Q7" s="88">
        <v>45.721480176015611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5"/>
      <c r="B8" s="42" t="s">
        <v>39</v>
      </c>
      <c r="C8" s="52">
        <v>76.581418865889404</v>
      </c>
      <c r="D8" s="53">
        <v>80.564015555407224</v>
      </c>
      <c r="E8" s="53">
        <v>83.571987131099974</v>
      </c>
      <c r="F8" s="53">
        <v>78.845515648156578</v>
      </c>
      <c r="G8" s="53">
        <v>73.300823269691904</v>
      </c>
      <c r="H8" s="53">
        <v>73.086547541709336</v>
      </c>
      <c r="I8" s="53">
        <v>71.368664697245805</v>
      </c>
      <c r="J8" s="53">
        <v>71.54994782508696</v>
      </c>
      <c r="K8" s="53">
        <v>72.577683722274443</v>
      </c>
      <c r="L8" s="53">
        <v>73.444552211271116</v>
      </c>
      <c r="M8" s="53">
        <v>74.270736028608155</v>
      </c>
      <c r="N8" s="53">
        <v>75.217368338637172</v>
      </c>
      <c r="O8" s="64">
        <v>75.12685424270137</v>
      </c>
      <c r="P8" s="96">
        <v>73.279588477184433</v>
      </c>
      <c r="Q8" s="89">
        <v>69.581918904671937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5"/>
      <c r="B9" s="42" t="s">
        <v>50</v>
      </c>
      <c r="C9" s="60">
        <f t="shared" ref="C9:M9" si="1">C$8+ ($O9 - $O$8)*C$19 + ($O9 - $O$8)*($O9 - $O$8)*ABS(C$20)</f>
        <v>115.92063199111281</v>
      </c>
      <c r="D9" s="61">
        <f t="shared" si="1"/>
        <v>116.53563742660415</v>
      </c>
      <c r="E9" s="61">
        <f t="shared" si="1"/>
        <v>119.44813874188176</v>
      </c>
      <c r="F9" s="61">
        <f t="shared" si="1"/>
        <v>114.96393607170806</v>
      </c>
      <c r="G9" s="61">
        <f t="shared" si="1"/>
        <v>110.06632078478489</v>
      </c>
      <c r="H9" s="61">
        <f t="shared" si="1"/>
        <v>109.14241432963621</v>
      </c>
      <c r="I9" s="61">
        <f t="shared" si="1"/>
        <v>107.41092708988275</v>
      </c>
      <c r="J9" s="61">
        <f t="shared" si="1"/>
        <v>108.17613834744004</v>
      </c>
      <c r="K9" s="61">
        <f t="shared" si="1"/>
        <v>110.03576531563013</v>
      </c>
      <c r="L9" s="61">
        <f t="shared" si="1"/>
        <v>111.47472229642972</v>
      </c>
      <c r="M9" s="61">
        <f t="shared" si="1"/>
        <v>112.8402418703952</v>
      </c>
      <c r="N9" s="62">
        <f>N$8+ ($O9 - $O$8)*N$19 + ($O9 - $O$8)*($O9 - $O$8)*ABS(N$20)</f>
        <v>113.84657050547263</v>
      </c>
      <c r="O9" s="64">
        <v>113.91091903236105</v>
      </c>
      <c r="P9" s="96">
        <v>112.08097035932457</v>
      </c>
      <c r="Q9" s="89">
        <v>111.81748518229811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6"/>
      <c r="B10" s="43" t="s">
        <v>51</v>
      </c>
      <c r="C10" s="118">
        <f>C$8 + ($O10 - $O$8)*C$19 + ($O10 - $O$8)*($O10 - $O$8)*ABS(C$20)</f>
        <v>144.56459854991334</v>
      </c>
      <c r="D10" s="119">
        <f t="shared" ref="D10:N10" si="2">D$8 + ($O10 - $O$8)*D$19 + ($O10 - $O$8)*($O10 - $O$8)*ABS(D$20)</f>
        <v>143.96780570396965</v>
      </c>
      <c r="E10" s="119">
        <f t="shared" si="2"/>
        <v>145.42283176622465</v>
      </c>
      <c r="F10" s="119">
        <f t="shared" si="2"/>
        <v>141.5749924847421</v>
      </c>
      <c r="G10" s="119">
        <f t="shared" si="2"/>
        <v>137.0765017594812</v>
      </c>
      <c r="H10" s="119">
        <f t="shared" si="2"/>
        <v>135.47857125370734</v>
      </c>
      <c r="I10" s="119">
        <f t="shared" si="2"/>
        <v>133.44101076641815</v>
      </c>
      <c r="J10" s="119">
        <f t="shared" si="2"/>
        <v>134.53281439618326</v>
      </c>
      <c r="K10" s="119">
        <f t="shared" si="2"/>
        <v>137.25323150410401</v>
      </c>
      <c r="L10" s="119">
        <f t="shared" si="2"/>
        <v>138.9354554989871</v>
      </c>
      <c r="M10" s="119">
        <f t="shared" si="2"/>
        <v>140.61947502113537</v>
      </c>
      <c r="N10" s="120">
        <f t="shared" si="2"/>
        <v>141.94536758457895</v>
      </c>
      <c r="O10" s="65">
        <v>141.81952949297857</v>
      </c>
      <c r="P10" s="97">
        <v>142.99078822773564</v>
      </c>
      <c r="Q10" s="90">
        <v>142.69539344990207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4" t="s">
        <v>4</v>
      </c>
      <c r="B11" s="105" t="s">
        <v>38</v>
      </c>
      <c r="C11" s="106">
        <v>8.9103674353167275</v>
      </c>
      <c r="D11" s="103">
        <v>8.2036805023938228</v>
      </c>
      <c r="E11" s="103">
        <v>8.1937488348967467</v>
      </c>
      <c r="F11" s="103">
        <v>7.7109144633261026</v>
      </c>
      <c r="G11" s="103">
        <v>6.9238555822947836</v>
      </c>
      <c r="H11" s="103">
        <v>7.4159152344891748</v>
      </c>
      <c r="I11" s="103">
        <v>7.1345669759091006</v>
      </c>
      <c r="J11" s="103">
        <v>7.3584086811140432</v>
      </c>
      <c r="K11" s="103">
        <v>7.389189543012054</v>
      </c>
      <c r="L11" s="103">
        <v>7.1538811357329752</v>
      </c>
      <c r="M11" s="103">
        <v>7.120691551060041</v>
      </c>
      <c r="N11" s="103">
        <v>7.3736225439560386</v>
      </c>
      <c r="O11" s="109">
        <v>7.460632864655647</v>
      </c>
      <c r="P11" s="98">
        <v>7.2618729764206185</v>
      </c>
      <c r="Q11" s="91">
        <v>6.0339138323228685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5"/>
      <c r="B12" s="107" t="s">
        <v>39</v>
      </c>
      <c r="C12" s="108">
        <v>7.5189851414398836</v>
      </c>
      <c r="D12" s="104">
        <v>7.2212385407875024</v>
      </c>
      <c r="E12" s="104">
        <v>6.9093332836369434</v>
      </c>
      <c r="F12" s="104">
        <v>6.2591661454461693</v>
      </c>
      <c r="G12" s="104">
        <v>6.5318909708527348</v>
      </c>
      <c r="H12" s="104">
        <v>6.1737298565061165</v>
      </c>
      <c r="I12" s="104">
        <v>5.9033434044100055</v>
      </c>
      <c r="J12" s="104">
        <v>6.1916568345655039</v>
      </c>
      <c r="K12" s="104">
        <v>6.2188583634810541</v>
      </c>
      <c r="L12" s="104">
        <v>6.1189295998412279</v>
      </c>
      <c r="M12" s="104">
        <v>6.1948090449009054</v>
      </c>
      <c r="N12" s="104">
        <v>6.5928200586988099</v>
      </c>
      <c r="O12" s="110">
        <v>6.5094617121020333</v>
      </c>
      <c r="P12" s="86">
        <v>6.2155474971761953</v>
      </c>
      <c r="Q12" s="92">
        <v>5.3930389925400357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5"/>
      <c r="B13" s="115" t="s">
        <v>50</v>
      </c>
      <c r="C13" s="56">
        <f>C$12/$O12*$O13</f>
        <v>6.6867971795466117</v>
      </c>
      <c r="D13" s="57">
        <f t="shared" ref="D13:N13" si="3">D$12/$O12*$O13</f>
        <v>6.4220046454466351</v>
      </c>
      <c r="E13" s="57">
        <f t="shared" si="3"/>
        <v>6.144620509879541</v>
      </c>
      <c r="F13" s="57">
        <f t="shared" si="3"/>
        <v>5.5664127193192048</v>
      </c>
      <c r="G13" s="57">
        <f t="shared" si="3"/>
        <v>5.8089528439525324</v>
      </c>
      <c r="H13" s="57">
        <f t="shared" si="3"/>
        <v>5.4904323675604738</v>
      </c>
      <c r="I13" s="57">
        <f t="shared" si="3"/>
        <v>5.249971809220062</v>
      </c>
      <c r="J13" s="57">
        <f t="shared" si="3"/>
        <v>5.5063752194308195</v>
      </c>
      <c r="K13" s="57">
        <f t="shared" si="3"/>
        <v>5.5305661312906373</v>
      </c>
      <c r="L13" s="57">
        <f t="shared" si="3"/>
        <v>5.4416973062706679</v>
      </c>
      <c r="M13" s="57">
        <f t="shared" si="3"/>
        <v>5.5091785487077889</v>
      </c>
      <c r="N13" s="112">
        <f t="shared" si="3"/>
        <v>5.8631384082404621</v>
      </c>
      <c r="O13" s="110">
        <v>5.7890060158457812</v>
      </c>
      <c r="P13" s="86">
        <v>5.0783672943070712</v>
      </c>
      <c r="Q13" s="92">
        <v>6.9171840637305406</v>
      </c>
    </row>
    <row r="14" spans="1:156" ht="15.75" thickBot="1" x14ac:dyDescent="0.3">
      <c r="A14" s="136"/>
      <c r="B14" s="116" t="s">
        <v>51</v>
      </c>
      <c r="C14" s="58">
        <f>C12/$O12*$O14</f>
        <v>4.4294251810721885</v>
      </c>
      <c r="D14" s="59">
        <f>D12/$O12*$O14</f>
        <v>4.2540230136653587</v>
      </c>
      <c r="E14" s="59">
        <f t="shared" ref="E14:N14" si="4">E12/$O12*$O14</f>
        <v>4.0702799985984459</v>
      </c>
      <c r="F14" s="59">
        <f t="shared" si="4"/>
        <v>3.6872673127592557</v>
      </c>
      <c r="G14" s="59">
        <f t="shared" si="4"/>
        <v>3.8479291822051134</v>
      </c>
      <c r="H14" s="59">
        <f t="shared" si="4"/>
        <v>3.6369368968201758</v>
      </c>
      <c r="I14" s="59">
        <f t="shared" si="4"/>
        <v>3.4776525603031954</v>
      </c>
      <c r="J14" s="59">
        <f t="shared" si="4"/>
        <v>3.6474976582185645</v>
      </c>
      <c r="K14" s="59">
        <f t="shared" si="4"/>
        <v>3.6635220464672065</v>
      </c>
      <c r="L14" s="59">
        <f t="shared" si="4"/>
        <v>3.6046541309635334</v>
      </c>
      <c r="M14" s="59">
        <f t="shared" si="4"/>
        <v>3.6493546215684072</v>
      </c>
      <c r="N14" s="113">
        <f t="shared" si="4"/>
        <v>3.8838224352024824</v>
      </c>
      <c r="O14" s="111">
        <v>3.8347161326200574</v>
      </c>
      <c r="P14" s="99">
        <v>4.7508894261413142</v>
      </c>
      <c r="Q14" s="93">
        <v>5.9129144136409035</v>
      </c>
    </row>
    <row r="15" spans="1:156" x14ac:dyDescent="0.25">
      <c r="A15" s="134" t="s">
        <v>40</v>
      </c>
      <c r="B15" s="114" t="s">
        <v>38</v>
      </c>
      <c r="C15" s="106">
        <v>-2.6646168578639302</v>
      </c>
      <c r="D15" s="103">
        <v>-3.164778330795158</v>
      </c>
      <c r="E15" s="103">
        <v>-3.3118754942789512</v>
      </c>
      <c r="F15" s="103">
        <v>-3.312207547895341</v>
      </c>
      <c r="G15" s="103">
        <v>-3.0236032775220889</v>
      </c>
      <c r="H15" s="103">
        <v>-3.5549985397260699</v>
      </c>
      <c r="I15" s="103">
        <v>-3.5691656112645851</v>
      </c>
      <c r="J15" s="103">
        <v>-3.5816385745013481</v>
      </c>
      <c r="K15" s="103">
        <v>-3.4706615942632513</v>
      </c>
      <c r="L15" s="103">
        <v>-3.302331196996946</v>
      </c>
      <c r="M15" s="103">
        <v>-3.2179808978883369</v>
      </c>
      <c r="N15" s="103">
        <v>-3.1559486386883795</v>
      </c>
      <c r="O15" s="103">
        <v>-3.0655988574202309</v>
      </c>
      <c r="P15" s="86">
        <v>-2.8664563169449395</v>
      </c>
      <c r="Q15" s="92">
        <v>-2.4865865916513479</v>
      </c>
    </row>
    <row r="16" spans="1:156" ht="15.75" thickBot="1" x14ac:dyDescent="0.3">
      <c r="A16" s="135"/>
      <c r="B16" s="107" t="s">
        <v>39</v>
      </c>
      <c r="C16" s="108">
        <v>-2.4496575801698062</v>
      </c>
      <c r="D16" s="104">
        <v>-3.30292654108242</v>
      </c>
      <c r="E16" s="104">
        <v>-3.1102848462421258</v>
      </c>
      <c r="F16" s="104">
        <v>-2.7158125142069691</v>
      </c>
      <c r="G16" s="104">
        <v>-3.4491189882867288</v>
      </c>
      <c r="H16" s="104">
        <v>-3.2879913218549675</v>
      </c>
      <c r="I16" s="104">
        <v>-3.0912099752257847</v>
      </c>
      <c r="J16" s="104">
        <v>-3.1493142073857192</v>
      </c>
      <c r="K16" s="104">
        <v>-3.088733644578161</v>
      </c>
      <c r="L16" s="104">
        <v>-2.9949656082778846</v>
      </c>
      <c r="M16" s="104">
        <v>-3.0088797946578554</v>
      </c>
      <c r="N16" s="104">
        <v>-3.4217329751012771</v>
      </c>
      <c r="O16" s="110">
        <v>-2.9838501394076031</v>
      </c>
      <c r="P16" s="86">
        <v>-2.5131745016719531</v>
      </c>
      <c r="Q16" s="92">
        <v>-2.5066161706057191</v>
      </c>
      <c r="R16" s="5"/>
    </row>
    <row r="17" spans="1:273" x14ac:dyDescent="0.25">
      <c r="A17" s="135"/>
      <c r="B17" s="115" t="s">
        <v>50</v>
      </c>
      <c r="C17" s="56">
        <f t="shared" ref="C17:M18" si="5">$O17</f>
        <v>-3.1456875186976956</v>
      </c>
      <c r="D17" s="57">
        <f t="shared" si="5"/>
        <v>-3.1456875186976956</v>
      </c>
      <c r="E17" s="57">
        <f t="shared" si="5"/>
        <v>-3.1456875186976956</v>
      </c>
      <c r="F17" s="57">
        <f t="shared" si="5"/>
        <v>-3.1456875186976956</v>
      </c>
      <c r="G17" s="57">
        <f t="shared" si="5"/>
        <v>-3.1456875186976956</v>
      </c>
      <c r="H17" s="57">
        <f t="shared" si="5"/>
        <v>-3.1456875186976956</v>
      </c>
      <c r="I17" s="57">
        <f t="shared" si="5"/>
        <v>-3.1456875186976956</v>
      </c>
      <c r="J17" s="57">
        <f t="shared" si="5"/>
        <v>-3.1456875186976956</v>
      </c>
      <c r="K17" s="57">
        <f t="shared" si="5"/>
        <v>-3.1456875186976956</v>
      </c>
      <c r="L17" s="57">
        <f t="shared" si="5"/>
        <v>-3.1456875186976956</v>
      </c>
      <c r="M17" s="57">
        <f t="shared" si="5"/>
        <v>-3.1456875186976956</v>
      </c>
      <c r="N17" s="112">
        <f>$O17</f>
        <v>-3.1456875186976956</v>
      </c>
      <c r="O17" s="110">
        <v>-3.1456875186976956</v>
      </c>
      <c r="P17" s="86">
        <v>-1.6009652088773934</v>
      </c>
      <c r="Q17" s="92">
        <v>-2.5359072275502248</v>
      </c>
      <c r="R17" s="101"/>
    </row>
    <row r="18" spans="1:273" ht="15.75" thickBot="1" x14ac:dyDescent="0.3">
      <c r="A18" s="136"/>
      <c r="B18" s="116" t="s">
        <v>51</v>
      </c>
      <c r="C18" s="58">
        <f t="shared" si="5"/>
        <v>-0.6719066469187196</v>
      </c>
      <c r="D18" s="59">
        <f t="shared" si="5"/>
        <v>-0.6719066469187196</v>
      </c>
      <c r="E18" s="59">
        <f t="shared" si="5"/>
        <v>-0.6719066469187196</v>
      </c>
      <c r="F18" s="59">
        <f t="shared" si="5"/>
        <v>-0.6719066469187196</v>
      </c>
      <c r="G18" s="59">
        <f t="shared" si="5"/>
        <v>-0.6719066469187196</v>
      </c>
      <c r="H18" s="59">
        <f t="shared" si="5"/>
        <v>-0.6719066469187196</v>
      </c>
      <c r="I18" s="59">
        <f t="shared" si="5"/>
        <v>-0.6719066469187196</v>
      </c>
      <c r="J18" s="59">
        <f t="shared" si="5"/>
        <v>-0.6719066469187196</v>
      </c>
      <c r="K18" s="59">
        <f t="shared" si="5"/>
        <v>-0.6719066469187196</v>
      </c>
      <c r="L18" s="59">
        <f t="shared" si="5"/>
        <v>-0.6719066469187196</v>
      </c>
      <c r="M18" s="59">
        <f t="shared" si="5"/>
        <v>-0.6719066469187196</v>
      </c>
      <c r="N18" s="113">
        <f>$O18</f>
        <v>-0.6719066469187196</v>
      </c>
      <c r="O18" s="111">
        <v>-0.6719066469187196</v>
      </c>
      <c r="P18" s="99">
        <v>-1.4938507317446708</v>
      </c>
      <c r="Q18" s="93">
        <v>-1.9629934672632969</v>
      </c>
      <c r="R18" s="101"/>
    </row>
    <row r="19" spans="1:273" x14ac:dyDescent="0.25">
      <c r="A19" s="40"/>
      <c r="B19" s="40"/>
      <c r="C19" s="106">
        <v>1.0073151253162709</v>
      </c>
      <c r="D19" s="103">
        <v>0.8952420500655679</v>
      </c>
      <c r="E19" s="104">
        <v>0.92171850619785345</v>
      </c>
      <c r="F19" s="104">
        <v>0.91833777000242567</v>
      </c>
      <c r="G19" s="104">
        <v>0.93640764544528321</v>
      </c>
      <c r="H19" s="104">
        <v>0.92151506599270661</v>
      </c>
      <c r="I19" s="104">
        <v>0.9273379812246425</v>
      </c>
      <c r="J19" s="104">
        <v>0.94434413178870891</v>
      </c>
      <c r="K19" s="104">
        <v>0.96033057473361461</v>
      </c>
      <c r="L19" s="104">
        <v>0.9785901869051632</v>
      </c>
      <c r="M19" s="104">
        <v>0.99394657507872286</v>
      </c>
      <c r="N19" s="104">
        <v>0.989722087124842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-1.8045298297816796E-4</v>
      </c>
      <c r="D20" s="124">
        <v>8.3133435605540552E-4</v>
      </c>
      <c r="E20" s="122">
        <v>-8.5202123982872731E-5</v>
      </c>
      <c r="F20" s="122">
        <v>3.3343147548307444E-4</v>
      </c>
      <c r="G20" s="122">
        <v>2.9770085666296878E-4</v>
      </c>
      <c r="H20" s="122">
        <v>2.0992287658847217E-4</v>
      </c>
      <c r="I20" s="122">
        <v>-5.0741829608194385E-5</v>
      </c>
      <c r="J20" s="122">
        <v>-4.5640848595071508E-7</v>
      </c>
      <c r="K20" s="122">
        <v>1.4130956199280128E-4</v>
      </c>
      <c r="L20" s="122">
        <v>5.0834122159447551E-5</v>
      </c>
      <c r="M20" s="122">
        <v>-1.3440650837854339E-5</v>
      </c>
      <c r="N20" s="122">
        <v>1.6205027218635525E-4</v>
      </c>
      <c r="O20" s="121"/>
      <c r="P20" s="20"/>
      <c r="Q20" s="20"/>
    </row>
    <row r="21" spans="1:273" ht="15" customHeight="1" x14ac:dyDescent="0.25">
      <c r="A21" s="137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1.7793151903314663E-2</v>
      </c>
      <c r="E21" s="15">
        <f t="shared" si="6"/>
        <v>2.6806713362768922E-2</v>
      </c>
      <c r="F21" s="15">
        <f t="shared" si="6"/>
        <v>3.767764893913722E-2</v>
      </c>
      <c r="G21" s="15">
        <f t="shared" si="6"/>
        <v>4.7378875289697503E-2</v>
      </c>
      <c r="H21" s="15">
        <f t="shared" si="6"/>
        <v>5.7537077811760019E-2</v>
      </c>
      <c r="I21" s="15">
        <f t="shared" si="6"/>
        <v>6.0856414814324536E-2</v>
      </c>
      <c r="J21" s="15">
        <f t="shared" si="6"/>
        <v>7.2821685207087594E-2</v>
      </c>
      <c r="K21" s="15">
        <f t="shared" si="6"/>
        <v>7.5905846293558121E-2</v>
      </c>
      <c r="L21" s="15">
        <f t="shared" si="6"/>
        <v>8.9377568991331535E-2</v>
      </c>
      <c r="M21" s="15">
        <f t="shared" si="6"/>
        <v>9.3279771198186909E-2</v>
      </c>
      <c r="N21" s="15">
        <f t="shared" si="6"/>
        <v>0.10175500804670277</v>
      </c>
      <c r="O21" s="16">
        <f>O5/(O3*$P21 + O5)</f>
        <v>0.10133785369923606</v>
      </c>
      <c r="P21" s="125">
        <f>(1 - P$1) / P$1 * (P5/P3)</f>
        <v>1.024616248257687</v>
      </c>
      <c r="Q21" s="126">
        <f>(1 - Q$1) / Q$1 * (Q5/Q3)</f>
        <v>0.87269810133849013</v>
      </c>
      <c r="R21" s="132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38"/>
      <c r="B22" s="47" t="s">
        <v>39</v>
      </c>
      <c r="C22" s="48">
        <f t="shared" si="6"/>
        <v>0</v>
      </c>
      <c r="D22" s="48">
        <f t="shared" si="6"/>
        <v>8.4949771574070378E-3</v>
      </c>
      <c r="E22" s="48">
        <f t="shared" si="6"/>
        <v>2.5333222903407702E-2</v>
      </c>
      <c r="F22" s="48">
        <f t="shared" si="6"/>
        <v>2.9947872053209406E-2</v>
      </c>
      <c r="G22" s="48">
        <f t="shared" si="6"/>
        <v>4.752603028998581E-2</v>
      </c>
      <c r="H22" s="48">
        <f t="shared" si="6"/>
        <v>5.9058667902587618E-2</v>
      </c>
      <c r="I22" s="48">
        <f t="shared" si="6"/>
        <v>6.5319375064134169E-2</v>
      </c>
      <c r="J22" s="48">
        <f t="shared" si="6"/>
        <v>7.1990939966370904E-2</v>
      </c>
      <c r="K22" s="48">
        <f t="shared" si="6"/>
        <v>8.1291625423902503E-2</v>
      </c>
      <c r="L22" s="48">
        <f t="shared" si="6"/>
        <v>8.6033817855690628E-2</v>
      </c>
      <c r="M22" s="48">
        <f t="shared" si="6"/>
        <v>9.5120422130470048E-2</v>
      </c>
      <c r="N22" s="48">
        <f t="shared" si="6"/>
        <v>9.7645489758734383E-2</v>
      </c>
      <c r="O22" s="49">
        <f>O6/(O4*$P22 + O6)</f>
        <v>0.10167176137553054</v>
      </c>
      <c r="P22" s="21">
        <f>(1 - P$1) / P$1 * (P6/P4)</f>
        <v>0.99931087765233884</v>
      </c>
      <c r="Q22" s="22">
        <f>(1 - Q$1) / Q$1 * (Q6/Q4)</f>
        <v>0.90889936845177322</v>
      </c>
      <c r="R22" s="13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0" t="s">
        <v>5</v>
      </c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2"/>
      <c r="S24" s="129" t="s">
        <v>6</v>
      </c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00"/>
      <c r="AG24" s="100"/>
      <c r="AI24" s="129" t="s">
        <v>13</v>
      </c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00"/>
      <c r="AW24" s="100"/>
      <c r="AY24" s="129" t="s">
        <v>23</v>
      </c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100"/>
      <c r="BM24" s="100"/>
      <c r="BO24" s="129" t="s">
        <v>26</v>
      </c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100"/>
      <c r="CC24" s="100"/>
      <c r="CE24" s="129" t="s">
        <v>58</v>
      </c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100"/>
      <c r="CS24" s="100"/>
      <c r="CU24" s="129" t="s">
        <v>27</v>
      </c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100"/>
      <c r="DI24" s="100"/>
      <c r="DK24" s="129" t="s">
        <v>24</v>
      </c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00" t="s">
        <v>34</v>
      </c>
      <c r="DY24" s="100"/>
      <c r="EA24" s="129" t="s">
        <v>63</v>
      </c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100" t="s">
        <v>34</v>
      </c>
      <c r="EO24" s="100"/>
      <c r="EQ24" s="129" t="s">
        <v>25</v>
      </c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G24" s="129" t="s">
        <v>59</v>
      </c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W24" s="140" t="s">
        <v>62</v>
      </c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M24" s="129" t="s">
        <v>65</v>
      </c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 t="s">
        <v>67</v>
      </c>
      <c r="HA24" s="129"/>
      <c r="HC24" s="129" t="s">
        <v>66</v>
      </c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 t="s">
        <v>67</v>
      </c>
      <c r="HQ24" s="129"/>
      <c r="HS24" s="129" t="s">
        <v>69</v>
      </c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 t="s">
        <v>67</v>
      </c>
      <c r="IG24" s="129"/>
      <c r="II24" s="129" t="s">
        <v>70</v>
      </c>
      <c r="IJ24" s="129"/>
      <c r="IK24" s="129"/>
      <c r="IL24" s="129"/>
      <c r="IM24" s="129"/>
      <c r="IN24" s="129"/>
      <c r="IO24" s="129"/>
      <c r="IP24" s="129"/>
      <c r="IQ24" s="129"/>
      <c r="IR24" s="129"/>
      <c r="IS24" s="129"/>
      <c r="IT24" s="129"/>
      <c r="IU24" s="129"/>
      <c r="IV24" s="129" t="s">
        <v>67</v>
      </c>
      <c r="IW24" s="129"/>
      <c r="IY24" s="129" t="s">
        <v>71</v>
      </c>
      <c r="IZ24" s="129"/>
      <c r="JA24" s="129"/>
      <c r="JB24" s="129"/>
      <c r="JC24" s="129"/>
      <c r="JD24" s="129"/>
      <c r="JE24" s="129"/>
      <c r="JF24" s="129"/>
      <c r="JG24" s="129"/>
      <c r="JH24" s="129"/>
      <c r="JI24" s="129"/>
      <c r="JJ24" s="129"/>
      <c r="JK24" s="129"/>
      <c r="JL24" s="129" t="s">
        <v>67</v>
      </c>
      <c r="JM24" s="129"/>
    </row>
    <row r="25" spans="1:273" x14ac:dyDescent="0.25">
      <c r="C25" s="130" t="s">
        <v>0</v>
      </c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 t="s">
        <v>67</v>
      </c>
      <c r="Q25" s="131"/>
      <c r="S25" s="130" t="s">
        <v>0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1" t="s">
        <v>67</v>
      </c>
      <c r="AG25" s="131"/>
      <c r="AI25" s="130" t="s">
        <v>0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1" t="s">
        <v>67</v>
      </c>
      <c r="AW25" s="131"/>
      <c r="AY25" s="130" t="s">
        <v>0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1" t="s">
        <v>67</v>
      </c>
      <c r="BM25" s="131"/>
      <c r="BO25" s="130" t="s">
        <v>0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31" t="s">
        <v>67</v>
      </c>
      <c r="CC25" s="131"/>
      <c r="CE25" s="130" t="s">
        <v>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31" t="s">
        <v>67</v>
      </c>
      <c r="CS25" s="131"/>
      <c r="CU25" s="130" t="s">
        <v>0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31" t="s">
        <v>67</v>
      </c>
      <c r="DI25" s="131"/>
      <c r="DK25" s="130" t="s">
        <v>0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31" t="s">
        <v>67</v>
      </c>
      <c r="DY25" s="131"/>
      <c r="EA25" s="130" t="s">
        <v>0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31" t="s">
        <v>67</v>
      </c>
      <c r="EO25" s="131"/>
      <c r="EQ25" s="130" t="s">
        <v>0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1" t="s">
        <v>67</v>
      </c>
      <c r="FE25" s="131"/>
      <c r="FG25" s="130" t="s">
        <v>0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1" t="s">
        <v>67</v>
      </c>
      <c r="FU25" s="131"/>
      <c r="FW25" s="130" t="s">
        <v>0</v>
      </c>
      <c r="FX25" s="130"/>
      <c r="FY25" s="130"/>
      <c r="FZ25" s="130"/>
      <c r="GA25" s="130"/>
      <c r="GB25" s="130"/>
      <c r="GC25" s="130"/>
      <c r="GD25" s="130"/>
      <c r="GE25" s="130"/>
      <c r="GF25" s="130"/>
      <c r="GG25" s="130"/>
      <c r="GH25" s="130"/>
      <c r="GI25" s="130"/>
      <c r="GJ25" s="131" t="s">
        <v>67</v>
      </c>
      <c r="GK25" s="131"/>
      <c r="GM25" s="130" t="s">
        <v>0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1" t="s">
        <v>67</v>
      </c>
      <c r="HA25" s="131"/>
      <c r="HC25" s="130" t="s">
        <v>0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1" t="s">
        <v>67</v>
      </c>
      <c r="HQ25" s="131"/>
      <c r="HS25" s="130" t="s">
        <v>0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1" t="s">
        <v>67</v>
      </c>
      <c r="IG25" s="131"/>
      <c r="II25" s="130" t="s">
        <v>0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1" t="s">
        <v>67</v>
      </c>
      <c r="IW25" s="131"/>
      <c r="IY25" s="130" t="s">
        <v>0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1" t="s">
        <v>67</v>
      </c>
      <c r="JM25" s="131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0.49252499999999999</v>
      </c>
      <c r="D27" s="37">
        <v>0.48876799999999998</v>
      </c>
      <c r="E27" s="37">
        <v>0.48879800000000001</v>
      </c>
      <c r="F27" s="37">
        <v>0.48630200000000001</v>
      </c>
      <c r="G27" s="37">
        <v>0.49279000000000001</v>
      </c>
      <c r="H27" s="37">
        <v>0.49358999999999997</v>
      </c>
      <c r="I27" s="37">
        <v>0.48854300000000001</v>
      </c>
      <c r="J27" s="37">
        <v>0.49442000000000003</v>
      </c>
      <c r="K27" s="37">
        <v>0.48960500000000001</v>
      </c>
      <c r="L27" s="37">
        <v>0.49246000000000001</v>
      </c>
      <c r="M27" s="37">
        <v>0.49254799999999999</v>
      </c>
      <c r="N27" s="37">
        <v>0.49184</v>
      </c>
      <c r="O27" s="37">
        <v>0.48907200000000001</v>
      </c>
      <c r="P27" s="37">
        <v>0.47760599999999998</v>
      </c>
      <c r="Q27" s="37">
        <v>0.48692299999999999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0.48913314377660194</v>
      </c>
      <c r="T27" s="4">
        <f t="shared" si="7"/>
        <v>0.48407335118246764</v>
      </c>
      <c r="U27" s="4">
        <f t="shared" si="7"/>
        <v>0.483146551263677</v>
      </c>
      <c r="V27" s="4">
        <f t="shared" si="7"/>
        <v>0.48473418124016304</v>
      </c>
      <c r="W27" s="4">
        <f t="shared" si="7"/>
        <v>0.48875088718502091</v>
      </c>
      <c r="X27" s="4">
        <f t="shared" si="7"/>
        <v>0.48881070446153801</v>
      </c>
      <c r="Y27" s="4">
        <f t="shared" si="7"/>
        <v>0.48723666049663877</v>
      </c>
      <c r="Z27" s="4">
        <f t="shared" si="7"/>
        <v>0.48957704520216272</v>
      </c>
      <c r="AA27" s="4">
        <f t="shared" si="7"/>
        <v>0.48751966727851603</v>
      </c>
      <c r="AB27" s="4">
        <f t="shared" si="7"/>
        <v>0.48749294896505485</v>
      </c>
      <c r="AC27" s="4">
        <f t="shared" si="7"/>
        <v>0.48952320782845865</v>
      </c>
      <c r="AD27" s="4">
        <f t="shared" si="7"/>
        <v>0.48878289536588615</v>
      </c>
      <c r="AE27" s="4">
        <f t="shared" si="7"/>
        <v>0.48349846596340745</v>
      </c>
      <c r="AF27" s="4">
        <f t="shared" si="7"/>
        <v>0.47572653469501058</v>
      </c>
      <c r="AG27" s="4">
        <f t="shared" si="7"/>
        <v>0.4820883982924008</v>
      </c>
      <c r="AI27" s="4">
        <f t="shared" ref="AI27:AW43" si="8">IF(OR($B27 &lt; C$230, $B27 &gt; C$233), 0, C27-S27)</f>
        <v>3.3918562233980487E-3</v>
      </c>
      <c r="AJ27" s="4">
        <f t="shared" si="8"/>
        <v>4.6946488175323431E-3</v>
      </c>
      <c r="AK27" s="4">
        <f t="shared" si="8"/>
        <v>5.6514487363230059E-3</v>
      </c>
      <c r="AL27" s="4">
        <f t="shared" si="8"/>
        <v>1.5678187598369697E-3</v>
      </c>
      <c r="AM27" s="4">
        <f t="shared" si="8"/>
        <v>4.0391128149790956E-3</v>
      </c>
      <c r="AN27" s="4">
        <f t="shared" si="8"/>
        <v>4.7792955384619584E-3</v>
      </c>
      <c r="AO27" s="4">
        <f t="shared" si="8"/>
        <v>1.3063395033612313E-3</v>
      </c>
      <c r="AP27" s="4">
        <f t="shared" si="8"/>
        <v>4.8429547978373066E-3</v>
      </c>
      <c r="AQ27" s="4">
        <f t="shared" si="8"/>
        <v>2.085332721483979E-3</v>
      </c>
      <c r="AR27" s="4">
        <f t="shared" si="8"/>
        <v>4.967051034945158E-3</v>
      </c>
      <c r="AS27" s="4">
        <f t="shared" si="8"/>
        <v>3.0247921715413351E-3</v>
      </c>
      <c r="AT27" s="4">
        <f t="shared" si="8"/>
        <v>3.0571046341138497E-3</v>
      </c>
      <c r="AU27" s="4">
        <f t="shared" si="8"/>
        <v>5.5735340365925534E-3</v>
      </c>
      <c r="AV27" s="4">
        <f t="shared" si="8"/>
        <v>1.8794653049893917E-3</v>
      </c>
      <c r="AW27" s="4">
        <f t="shared" si="8"/>
        <v>4.8346017075991954E-3</v>
      </c>
      <c r="AY27" s="2">
        <f>IF(OR($B27 &lt; C$230, $B27 &gt; C$233), #N/A, ((1-FG27)*DK27) + (FG27 - FW27)*EA27 + (FW27*EQ27))</f>
        <v>0.48913313839377787</v>
      </c>
      <c r="AZ27" s="2">
        <f t="shared" ref="AZ27:BM42" si="9">IF(OR($B27 &lt; D$230, $B27 &gt; D$233), #N/A, ((1-FH27)*DL27) + (FH27 - FX27)*EB27 + (FX27*ER27))</f>
        <v>0.48407335117024508</v>
      </c>
      <c r="BA27" s="2">
        <f t="shared" si="9"/>
        <v>0.48314655126317518</v>
      </c>
      <c r="BB27" s="2">
        <f t="shared" si="9"/>
        <v>0.48473418123940287</v>
      </c>
      <c r="BC27" s="2">
        <f t="shared" si="9"/>
        <v>0.4887508871846441</v>
      </c>
      <c r="BD27" s="2">
        <f t="shared" si="9"/>
        <v>0.4888107044481792</v>
      </c>
      <c r="BE27" s="2">
        <f t="shared" si="9"/>
        <v>0.48723666048934094</v>
      </c>
      <c r="BF27" s="2">
        <f t="shared" si="9"/>
        <v>0.48957704516627282</v>
      </c>
      <c r="BG27" s="2">
        <f t="shared" si="9"/>
        <v>0.48751966725527263</v>
      </c>
      <c r="BH27" s="2">
        <f t="shared" si="9"/>
        <v>0.48749294896175033</v>
      </c>
      <c r="BI27" s="2">
        <f t="shared" si="9"/>
        <v>0.48952320782637776</v>
      </c>
      <c r="BJ27" s="2">
        <f t="shared" si="9"/>
        <v>0.48878289535767094</v>
      </c>
      <c r="BK27" s="2">
        <f t="shared" si="9"/>
        <v>0.48349846594441898</v>
      </c>
      <c r="BL27" s="2">
        <f t="shared" si="9"/>
        <v>0.47572653466001191</v>
      </c>
      <c r="BM27" s="2">
        <f t="shared" si="9"/>
        <v>0.48208839829225875</v>
      </c>
      <c r="BO27" s="2">
        <f t="shared" ref="BO27:BO90" si="10">IF(AND(IY27 &lt; $CC$22, $B27 &lt; C$7, $B27 &gt; C$230), C27, "")</f>
        <v>0.49252499999999999</v>
      </c>
      <c r="BP27" s="2">
        <f t="shared" ref="BP27:BP90" si="11">IF(AND(IZ27 &lt; $CC$22, $B27 &lt; D$7, $B27 &gt; D$230), D27, "")</f>
        <v>0.48876799999999998</v>
      </c>
      <c r="BQ27" s="2">
        <f t="shared" ref="BQ27:BQ90" si="12">IF(AND(JA27 &lt; $CC$22, $B27 &lt; E$7, $B27 &gt; E$230), E27, "")</f>
        <v>0.48879800000000001</v>
      </c>
      <c r="BR27" s="2">
        <f t="shared" ref="BR27:BR90" si="13">IF(AND(JB27 &lt; $CC$22, $B27 &lt; F$7, $B27 &gt; F$230), F27, "")</f>
        <v>0.48630200000000001</v>
      </c>
      <c r="BS27" s="2">
        <f t="shared" ref="BS27:BS90" si="14">IF(AND(JC27 &lt; $CC$22, $B27 &lt; G$7, $B27 &gt; G$230), G27, "")</f>
        <v>0.49279000000000001</v>
      </c>
      <c r="BT27" s="2">
        <f t="shared" ref="BT27:BT90" si="15">IF(AND(JD27 &lt; $CC$22, $B27 &lt; H$7, $B27 &gt; H$230), H27, "")</f>
        <v>0.49358999999999997</v>
      </c>
      <c r="BU27" s="2">
        <f t="shared" ref="BU27:BU90" si="16">IF(AND(JE27 &lt; $CC$22, $B27 &lt; I$7, $B27 &gt; I$230), I27, "")</f>
        <v>0.48854300000000001</v>
      </c>
      <c r="BV27" s="2">
        <f t="shared" ref="BV27:BV90" si="17">IF(AND(JF27 &lt; $CC$22, $B27 &lt; J$7, $B27 &gt; J$230), J27, "")</f>
        <v>0.49442000000000003</v>
      </c>
      <c r="BW27" s="2">
        <f t="shared" ref="BW27:BW90" si="18">IF(AND(JG27 &lt; $CC$22, $B27 &lt; K$7, $B27 &gt; K$230), K27, "")</f>
        <v>0.48960500000000001</v>
      </c>
      <c r="BX27" s="2">
        <f t="shared" ref="BX27:BX90" si="19">IF(AND(JH27 &lt; $CC$22, $B27 &lt; L$7, $B27 &gt; L$230), L27, "")</f>
        <v>0.49246000000000001</v>
      </c>
      <c r="BY27" s="2">
        <f t="shared" ref="BY27:BY90" si="20">IF(AND(JI27 &lt; $CC$22, $B27 &lt; M$7, $B27 &gt; M$230), M27, "")</f>
        <v>0.49254799999999999</v>
      </c>
      <c r="BZ27" s="2">
        <f t="shared" ref="BZ27:BZ90" si="21">IF(AND(JJ27 &lt; $CC$22, $B27 &lt; N$7, $B27 &gt; N$230), N27, "")</f>
        <v>0.49184</v>
      </c>
      <c r="CA27" s="2">
        <f t="shared" ref="CA27:CA90" si="22">IF(AND(JK27 &lt; $CC$22, $B27 &lt; O$7, $B27 &gt; O$230), O27, "")</f>
        <v>0.48907200000000001</v>
      </c>
      <c r="CB27" s="2">
        <f t="shared" ref="CB27:CB90" si="23">IF(AND(JL27 &lt; $CC$22, $B27 &lt; P$7, $B27 &gt; P$230), P27, "")</f>
        <v>0.47760599999999998</v>
      </c>
      <c r="CC27" s="2">
        <f t="shared" ref="CC27:CC90" si="24">IF(AND(JM27 &lt; $CC$22, $B27 &lt; Q$7, $B27 &gt; Q$230), Q27, "")</f>
        <v>0.48692299999999999</v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0.48789550604838716</v>
      </c>
      <c r="DL27" s="2">
        <f t="shared" si="41"/>
        <v>0.48362824466571819</v>
      </c>
      <c r="DM27" s="2">
        <f t="shared" si="41"/>
        <v>0.4826198792682927</v>
      </c>
      <c r="DN27" s="2">
        <f t="shared" si="41"/>
        <v>0.48395829729729728</v>
      </c>
      <c r="DO27" s="2">
        <f t="shared" si="41"/>
        <v>0.48803640840336149</v>
      </c>
      <c r="DP27" s="2">
        <f t="shared" si="41"/>
        <v>0.48856850089126563</v>
      </c>
      <c r="DQ27" s="2">
        <f t="shared" si="41"/>
        <v>0.48660119886363645</v>
      </c>
      <c r="DR27" s="2">
        <f t="shared" si="41"/>
        <v>0.48946173295454548</v>
      </c>
      <c r="DS27" s="2">
        <f t="shared" si="41"/>
        <v>0.48724473295454546</v>
      </c>
      <c r="DT27" s="2">
        <f t="shared" si="41"/>
        <v>0.48662131016042776</v>
      </c>
      <c r="DU27" s="2">
        <f t="shared" si="41"/>
        <v>0.48871358487394945</v>
      </c>
      <c r="DV27" s="2">
        <f t="shared" si="41"/>
        <v>0.48819228163992862</v>
      </c>
      <c r="DW27" s="2">
        <f t="shared" si="41"/>
        <v>0.48274878966131918</v>
      </c>
      <c r="DX27" s="2">
        <f t="shared" si="41"/>
        <v>0.47475468951612915</v>
      </c>
      <c r="DY27" s="2">
        <f t="shared" si="41"/>
        <v>0.48101900201612902</v>
      </c>
      <c r="EA27" s="2">
        <f t="shared" ref="EA27:EO43" si="42">CE$228*$B27+CE$229</f>
        <v>0.51189333656167946</v>
      </c>
      <c r="EB27" s="2">
        <f t="shared" si="42"/>
        <v>0.49736071133020476</v>
      </c>
      <c r="EC27" s="2">
        <f t="shared" si="42"/>
        <v>0.50490763033145702</v>
      </c>
      <c r="ED27" s="2">
        <f t="shared" si="42"/>
        <v>0.50946237602085576</v>
      </c>
      <c r="EE27" s="2">
        <f t="shared" si="42"/>
        <v>0.50578490500701923</v>
      </c>
      <c r="EF27" s="2">
        <f t="shared" si="42"/>
        <v>0.49396318988490939</v>
      </c>
      <c r="EG27" s="2">
        <f t="shared" si="42"/>
        <v>0.49996447570335445</v>
      </c>
      <c r="EH27" s="2">
        <f t="shared" si="42"/>
        <v>0.49174950213781599</v>
      </c>
      <c r="EI27" s="2">
        <f t="shared" si="42"/>
        <v>0.49299770887091388</v>
      </c>
      <c r="EJ27" s="2">
        <f t="shared" si="42"/>
        <v>0.50646020819773485</v>
      </c>
      <c r="EK27" s="2">
        <f t="shared" si="42"/>
        <v>0.50764921313588374</v>
      </c>
      <c r="EL27" s="2">
        <f t="shared" si="42"/>
        <v>0.5017679176245613</v>
      </c>
      <c r="EM27" s="2">
        <f t="shared" si="42"/>
        <v>0.49926240733933336</v>
      </c>
      <c r="EN27" s="2">
        <f t="shared" si="42"/>
        <v>0.49341817560742507</v>
      </c>
      <c r="EO27" s="2">
        <f t="shared" si="42"/>
        <v>0.50006073540711504</v>
      </c>
      <c r="EQ27" s="2">
        <f t="shared" ref="EQ27:FE43" si="43">CU$228*$B27+CU$229</f>
        <v>0.49421214332622215</v>
      </c>
      <c r="ER27" s="2">
        <f t="shared" si="43"/>
        <v>0.49604863464266807</v>
      </c>
      <c r="ES27" s="2">
        <f t="shared" si="43"/>
        <v>0.50020761928463853</v>
      </c>
      <c r="ET27" s="2">
        <f t="shared" si="43"/>
        <v>0.5033941291797065</v>
      </c>
      <c r="EU27" s="2">
        <f t="shared" si="43"/>
        <v>0.50328576329393349</v>
      </c>
      <c r="EV27" s="2">
        <f t="shared" si="43"/>
        <v>0.49221982876944476</v>
      </c>
      <c r="EW27" s="2">
        <f t="shared" si="43"/>
        <v>0.49263555487308436</v>
      </c>
      <c r="EX27" s="2">
        <f t="shared" si="43"/>
        <v>0.48939646136837617</v>
      </c>
      <c r="EY27" s="2">
        <f t="shared" si="43"/>
        <v>0.4892793732824145</v>
      </c>
      <c r="EZ27" s="2">
        <f t="shared" si="43"/>
        <v>0.50352242974733763</v>
      </c>
      <c r="FA27" s="2">
        <f t="shared" si="43"/>
        <v>0.50097672637826762</v>
      </c>
      <c r="FB27" s="2">
        <f t="shared" si="43"/>
        <v>0.49507772512644055</v>
      </c>
      <c r="FC27" s="2">
        <f t="shared" si="43"/>
        <v>0.49630567186067837</v>
      </c>
      <c r="FD27" s="2">
        <f t="shared" si="43"/>
        <v>0.49296270564724382</v>
      </c>
      <c r="FE27" s="2">
        <f t="shared" si="43"/>
        <v>0.50235558388894475</v>
      </c>
      <c r="FG27" s="2">
        <f t="shared" ref="FG27:FU43" si="44">POWER(10,($B27-C$231)/C$229)/(1+POWER(10,($B27-C$231)/C$229))</f>
        <v>5.1573891817677804E-2</v>
      </c>
      <c r="FH27" s="2">
        <f t="shared" si="44"/>
        <v>3.2412879804982857E-2</v>
      </c>
      <c r="FI27" s="2">
        <f t="shared" si="44"/>
        <v>2.3630879485074589E-2</v>
      </c>
      <c r="FJ27" s="2">
        <f t="shared" si="44"/>
        <v>3.0422472224271684E-2</v>
      </c>
      <c r="FK27" s="2">
        <f t="shared" si="44"/>
        <v>4.0256198287800367E-2</v>
      </c>
      <c r="FL27" s="2">
        <f t="shared" si="44"/>
        <v>4.4897898348210626E-2</v>
      </c>
      <c r="FM27" s="2">
        <f t="shared" si="44"/>
        <v>4.7555350031728505E-2</v>
      </c>
      <c r="FN27" s="2">
        <f t="shared" si="44"/>
        <v>5.0408053415128169E-2</v>
      </c>
      <c r="FO27" s="2">
        <f t="shared" si="44"/>
        <v>4.7792018148970501E-2</v>
      </c>
      <c r="FP27" s="2">
        <f t="shared" si="44"/>
        <v>4.3936257912053869E-2</v>
      </c>
      <c r="FQ27" s="2">
        <f t="shared" si="44"/>
        <v>4.2757429128022807E-2</v>
      </c>
      <c r="FR27" s="2">
        <f t="shared" si="44"/>
        <v>4.3506452786877203E-2</v>
      </c>
      <c r="FS27" s="2">
        <f t="shared" si="44"/>
        <v>4.5397839452269405E-2</v>
      </c>
      <c r="FT27" s="2">
        <f t="shared" si="44"/>
        <v>5.2072051691944711E-2</v>
      </c>
      <c r="FU27" s="2">
        <f t="shared" si="44"/>
        <v>5.6160421796758266E-2</v>
      </c>
      <c r="FW27" s="2">
        <f>POWER(10,($B27-C$232)/C$229)/(1+POWER(10,($B27-C$232)/C$229))</f>
        <v>1.6497393807817853E-6</v>
      </c>
      <c r="FX27" s="2">
        <f t="shared" ref="FX27:GK42" si="45">POWER(10,($B27-D$232)/D$229)/(1+POWER(10,($B27-D$232)/D$229))</f>
        <v>1.742958372542351E-6</v>
      </c>
      <c r="FY27" s="2">
        <f t="shared" si="45"/>
        <v>1.5243548164706051E-6</v>
      </c>
      <c r="FZ27" s="2">
        <f t="shared" si="45"/>
        <v>2.1726979621396804E-6</v>
      </c>
      <c r="GA27" s="2">
        <f t="shared" si="45"/>
        <v>3.2880506706672205E-6</v>
      </c>
      <c r="GB27" s="2">
        <f t="shared" si="45"/>
        <v>3.8093905092248844E-6</v>
      </c>
      <c r="GC27" s="2">
        <f t="shared" si="45"/>
        <v>4.5957624610157652E-6</v>
      </c>
      <c r="GD27" s="2">
        <f t="shared" si="45"/>
        <v>4.1560964649330786E-6</v>
      </c>
      <c r="GE27" s="2">
        <f t="shared" si="45"/>
        <v>3.23496312761099E-6</v>
      </c>
      <c r="GF27" s="2">
        <f t="shared" si="45"/>
        <v>2.7706430423354956E-6</v>
      </c>
      <c r="GG27" s="2">
        <f t="shared" si="45"/>
        <v>2.372575103036372E-6</v>
      </c>
      <c r="GH27" s="2">
        <f t="shared" si="45"/>
        <v>2.0998312016633286E-6</v>
      </c>
      <c r="GI27" s="2">
        <f t="shared" si="45"/>
        <v>2.1243100204950506E-6</v>
      </c>
      <c r="GJ27" s="2">
        <f t="shared" si="45"/>
        <v>1.9070744277027564E-6</v>
      </c>
      <c r="GK27" s="2">
        <f t="shared" si="45"/>
        <v>1.9596721060654251E-6</v>
      </c>
      <c r="GM27" s="82">
        <f xml:space="preserve"> _xlfn.NORM.DIST($B27, C$7, ABS(C$11), TRUE) * _xlfn.NORM.DIST(($B27 - C$7)*C$15, 0, ABS(C$11), TRUE) * 2</f>
        <v>1.4661857794249743E-9</v>
      </c>
      <c r="GN27" s="82">
        <f t="shared" ref="GN27:HA42" si="46" xml:space="preserve"> _xlfn.NORM.DIST($B27, D$7, ABS(D$11), TRUE) * _xlfn.NORM.DIST(($B27 - D$7)*D$15, 0, ABS(D$11), TRUE) * 2</f>
        <v>2.6554329459038277E-12</v>
      </c>
      <c r="GO27" s="82">
        <f t="shared" si="46"/>
        <v>1.0778187525739607E-13</v>
      </c>
      <c r="GP27" s="82">
        <f t="shared" si="46"/>
        <v>1.6530881516285388E-13</v>
      </c>
      <c r="GQ27" s="82">
        <f t="shared" si="46"/>
        <v>7.8324031451294867E-14</v>
      </c>
      <c r="GR27" s="82">
        <f t="shared" si="46"/>
        <v>3.0313277691731238E-12</v>
      </c>
      <c r="GS27" s="82">
        <f t="shared" si="46"/>
        <v>1.6526705530082303E-12</v>
      </c>
      <c r="GT27" s="82">
        <f t="shared" si="46"/>
        <v>8.3794333993569918E-12</v>
      </c>
      <c r="GU27" s="82">
        <f t="shared" si="46"/>
        <v>5.3409131689158854E-12</v>
      </c>
      <c r="GV27" s="82">
        <f t="shared" si="46"/>
        <v>7.2514318489528711E-13</v>
      </c>
      <c r="GW27" s="82">
        <f t="shared" si="46"/>
        <v>4.4952991372435737E-13</v>
      </c>
      <c r="GX27" s="82">
        <f t="shared" si="46"/>
        <v>1.7835599227871964E-12</v>
      </c>
      <c r="GY27" s="82">
        <f t="shared" si="46"/>
        <v>4.1330081881788549E-12</v>
      </c>
      <c r="GZ27" s="82">
        <f t="shared" si="46"/>
        <v>8.0132094868131089E-12</v>
      </c>
      <c r="HA27" s="82">
        <f t="shared" si="46"/>
        <v>3.5250286681732168E-14</v>
      </c>
      <c r="HC27" s="82">
        <f xml:space="preserve"> _xlfn.NORM.DIST($B27, C$8, ABS(C$12), TRUE) * _xlfn.NORM.DIST(($B27 - C$8)*C$16, 0, ABS(C$12), TRUE) * 2</f>
        <v>2.3118431552743416E-24</v>
      </c>
      <c r="HD27" s="82">
        <f t="shared" ref="HD27:HQ42" si="47" xml:space="preserve"> _xlfn.NORM.DIST($B27, D$8, ABS(D$12), TRUE) * _xlfn.NORM.DIST(($B27 - D$8)*D$16, 0, ABS(D$12), TRUE) * 2</f>
        <v>6.6532938626691888E-29</v>
      </c>
      <c r="HE27" s="82">
        <f t="shared" si="47"/>
        <v>1.1153217396390691E-33</v>
      </c>
      <c r="HF27" s="82">
        <f t="shared" si="47"/>
        <v>2.1986290171464714E-36</v>
      </c>
      <c r="HG27" s="82">
        <f t="shared" si="47"/>
        <v>3.1802771033309282E-29</v>
      </c>
      <c r="HH27" s="82">
        <f t="shared" si="47"/>
        <v>2.4737830105978778E-32</v>
      </c>
      <c r="HI27" s="82">
        <f t="shared" si="47"/>
        <v>1.1996673504899292E-33</v>
      </c>
      <c r="HJ27" s="82">
        <f t="shared" si="47"/>
        <v>6.8950053890750391E-31</v>
      </c>
      <c r="HK27" s="82">
        <f t="shared" si="47"/>
        <v>1.8019065995337118E-31</v>
      </c>
      <c r="HL27" s="82">
        <f t="shared" si="47"/>
        <v>3.4329732700332508E-33</v>
      </c>
      <c r="HM27" s="82">
        <f t="shared" si="47"/>
        <v>4.0484976173230843E-33</v>
      </c>
      <c r="HN27" s="82">
        <f t="shared" si="47"/>
        <v>3.7711495804878315E-30</v>
      </c>
      <c r="HO27" s="82">
        <f t="shared" si="47"/>
        <v>8.1797569594997704E-31</v>
      </c>
      <c r="HP27" s="82">
        <f t="shared" si="47"/>
        <v>4.4098467260409765E-32</v>
      </c>
      <c r="HQ27" s="82">
        <f t="shared" si="47"/>
        <v>4.375848444204297E-38</v>
      </c>
      <c r="HS27" s="82">
        <f xml:space="preserve"> _xlfn.NORM.DIST($B27, C$9, ABS(C$13), TRUE) * _xlfn.NORM.DIST(($B27 - C$9)*C$17, 0, ABS(C$13), TRUE) * 2</f>
        <v>2.5275653716982471E-67</v>
      </c>
      <c r="HT27" s="82">
        <f t="shared" ref="HT27:IG42" si="48" xml:space="preserve"> _xlfn.NORM.DIST($B27, D$9, ABS(D$13), TRUE) * _xlfn.NORM.DIST(($B27 - D$9)*D$17, 0, ABS(D$13), TRUE) * 2</f>
        <v>1.3734098578620608E-73</v>
      </c>
      <c r="HU27" s="82">
        <f t="shared" si="48"/>
        <v>3.5787431967583257E-84</v>
      </c>
      <c r="HV27" s="82">
        <f t="shared" si="48"/>
        <v>9.1464759812495558E-95</v>
      </c>
      <c r="HW27" s="82">
        <f t="shared" si="48"/>
        <v>4.6127209525567883E-80</v>
      </c>
      <c r="HX27" s="82">
        <f t="shared" si="48"/>
        <v>6.228032671976258E-88</v>
      </c>
      <c r="HY27" s="82">
        <f t="shared" si="48"/>
        <v>4.9611270311509477E-93</v>
      </c>
      <c r="HZ27" s="82">
        <f t="shared" si="48"/>
        <v>6.3026190355296835E-86</v>
      </c>
      <c r="IA27" s="82">
        <f t="shared" si="48"/>
        <v>4.4133078836203471E-88</v>
      </c>
      <c r="IB27" s="82">
        <f t="shared" si="48"/>
        <v>2.9127215434130329E-93</v>
      </c>
      <c r="IC27" s="82">
        <f t="shared" si="48"/>
        <v>3.101536584957665E-93</v>
      </c>
      <c r="ID27" s="82">
        <f t="shared" si="48"/>
        <v>5.5065983117851979E-84</v>
      </c>
      <c r="IE27" s="82">
        <f t="shared" si="48"/>
        <v>3.3876563810517495E-86</v>
      </c>
      <c r="IF27" s="82">
        <f t="shared" si="48"/>
        <v>6.1017278080965955E-108</v>
      </c>
      <c r="IG27" s="82">
        <f t="shared" si="48"/>
        <v>8.8786633499524747E-59</v>
      </c>
      <c r="II27" s="82">
        <f xml:space="preserve"> _xlfn.NORM.DIST($B27, C$10, ABS(C$14), TRUE) * _xlfn.NORM.DIST(($B27 - C$10)*C$18, 0, ABS(C$14), TRUE) * 2</f>
        <v>1.2123754168503622E-233</v>
      </c>
      <c r="IJ27" s="82">
        <f t="shared" ref="IJ27:IW42" si="49" xml:space="preserve"> _xlfn.NORM.DIST($B27, D$10, ABS(D$14), TRUE) * _xlfn.NORM.DIST(($B27 - D$10)*D$18, 0, ABS(D$14), TRUE) * 2</f>
        <v>4.6406718171186798E-251</v>
      </c>
      <c r="IK27" s="82">
        <f t="shared" si="49"/>
        <v>1.4548470981771999E-279</v>
      </c>
      <c r="IL27" s="82">
        <f t="shared" si="49"/>
        <v>0</v>
      </c>
      <c r="IM27" s="82">
        <f t="shared" si="49"/>
        <v>6.0743895190859662E-278</v>
      </c>
      <c r="IN27" s="82">
        <f t="shared" si="49"/>
        <v>1.0309545306190747E-303</v>
      </c>
      <c r="IO27" s="82">
        <f t="shared" si="49"/>
        <v>0</v>
      </c>
      <c r="IP27" s="82">
        <f t="shared" si="49"/>
        <v>8.4688697287383689E-298</v>
      </c>
      <c r="IQ27" s="82">
        <f t="shared" si="49"/>
        <v>3.445146432878421E-307</v>
      </c>
      <c r="IR27" s="82">
        <f t="shared" si="49"/>
        <v>0</v>
      </c>
      <c r="IS27" s="82">
        <f t="shared" si="49"/>
        <v>0</v>
      </c>
      <c r="IT27" s="82">
        <f t="shared" si="49"/>
        <v>1.9288866300658926E-292</v>
      </c>
      <c r="IU27" s="82">
        <f t="shared" si="49"/>
        <v>2.143990637470768E-299</v>
      </c>
      <c r="IV27" s="82">
        <f t="shared" si="49"/>
        <v>5.1949027693840955E-199</v>
      </c>
      <c r="IW27" s="82">
        <f t="shared" si="49"/>
        <v>1.130807798680418E-128</v>
      </c>
      <c r="IY27" s="82">
        <f>GM27+HC27+HS27+II27</f>
        <v>1.4661857794249766E-9</v>
      </c>
      <c r="IZ27" s="82">
        <f t="shared" ref="IZ27:JM42" si="50">GN27+HD27+HT27+IJ27</f>
        <v>2.6554329459038277E-12</v>
      </c>
      <c r="JA27" s="82">
        <f t="shared" si="50"/>
        <v>1.0778187525739607E-13</v>
      </c>
      <c r="JB27" s="82">
        <f t="shared" si="50"/>
        <v>1.6530881516285388E-13</v>
      </c>
      <c r="JC27" s="82">
        <f t="shared" si="50"/>
        <v>7.8324031451294905E-14</v>
      </c>
      <c r="JD27" s="82">
        <f t="shared" si="50"/>
        <v>3.0313277691731238E-12</v>
      </c>
      <c r="JE27" s="82">
        <f t="shared" si="50"/>
        <v>1.6526705530082303E-12</v>
      </c>
      <c r="JF27" s="82">
        <f t="shared" si="50"/>
        <v>8.3794333993569918E-12</v>
      </c>
      <c r="JG27" s="82">
        <f t="shared" si="50"/>
        <v>5.3409131689158854E-12</v>
      </c>
      <c r="JH27" s="82">
        <f t="shared" si="50"/>
        <v>7.2514318489528711E-13</v>
      </c>
      <c r="JI27" s="82">
        <f t="shared" si="50"/>
        <v>4.4952991372435737E-13</v>
      </c>
      <c r="JJ27" s="82">
        <f t="shared" si="50"/>
        <v>1.7835599227871964E-12</v>
      </c>
      <c r="JK27" s="82">
        <f t="shared" si="50"/>
        <v>4.1330081881788549E-12</v>
      </c>
      <c r="JL27" s="82">
        <f t="shared" si="50"/>
        <v>8.0132094868131089E-12</v>
      </c>
      <c r="JM27" s="82">
        <f t="shared" si="50"/>
        <v>3.5250286681732168E-14</v>
      </c>
    </row>
    <row r="28" spans="1:273" x14ac:dyDescent="0.25">
      <c r="B28" s="2">
        <v>1</v>
      </c>
      <c r="C28" s="37">
        <v>0.49454500000000001</v>
      </c>
      <c r="D28" s="37">
        <v>0.48872199999999999</v>
      </c>
      <c r="E28" s="37">
        <v>0.48499199999999998</v>
      </c>
      <c r="F28" s="37">
        <v>0.49140600000000001</v>
      </c>
      <c r="G28" s="37">
        <v>0.49333900000000003</v>
      </c>
      <c r="H28" s="37">
        <v>0.49324899999999999</v>
      </c>
      <c r="I28" s="37">
        <v>0.489624</v>
      </c>
      <c r="J28" s="37">
        <v>0.49436999999999998</v>
      </c>
      <c r="K28" s="37">
        <v>0.49116199999999999</v>
      </c>
      <c r="L28" s="37">
        <v>0.49371599999999999</v>
      </c>
      <c r="M28" s="37">
        <v>0.493867</v>
      </c>
      <c r="N28" s="37">
        <v>0.49021199999999998</v>
      </c>
      <c r="O28" s="37">
        <v>0.488313</v>
      </c>
      <c r="P28" s="37">
        <v>0.48244999999999999</v>
      </c>
      <c r="Q28" s="37">
        <v>0.48391600000000001</v>
      </c>
      <c r="S28" s="4">
        <f t="shared" si="7"/>
        <v>0.4898685134179796</v>
      </c>
      <c r="T28" s="4">
        <f t="shared" si="7"/>
        <v>0.48482699122282402</v>
      </c>
      <c r="U28" s="4">
        <f t="shared" si="7"/>
        <v>0.48390299597980424</v>
      </c>
      <c r="V28" s="4">
        <f t="shared" si="7"/>
        <v>0.48552424488255885</v>
      </c>
      <c r="W28" s="4">
        <f t="shared" si="7"/>
        <v>0.48959886056823348</v>
      </c>
      <c r="X28" s="4">
        <f t="shared" si="7"/>
        <v>0.48948575892948809</v>
      </c>
      <c r="Y28" s="4">
        <f t="shared" si="7"/>
        <v>0.48795152742961856</v>
      </c>
      <c r="Z28" s="4">
        <f t="shared" si="7"/>
        <v>0.4902294693046797</v>
      </c>
      <c r="AA28" s="4">
        <f t="shared" si="7"/>
        <v>0.48826394052584288</v>
      </c>
      <c r="AB28" s="4">
        <f t="shared" si="7"/>
        <v>0.48824724648690943</v>
      </c>
      <c r="AC28" s="4">
        <f t="shared" si="7"/>
        <v>0.49029983669451521</v>
      </c>
      <c r="AD28" s="4">
        <f t="shared" si="7"/>
        <v>0.48939461587641098</v>
      </c>
      <c r="AE28" s="4">
        <f t="shared" si="7"/>
        <v>0.48425452067227415</v>
      </c>
      <c r="AF28" s="4">
        <f t="shared" si="7"/>
        <v>0.47671359583384143</v>
      </c>
      <c r="AG28" s="4">
        <f t="shared" si="7"/>
        <v>0.4828364406553376</v>
      </c>
      <c r="AI28" s="4">
        <f t="shared" si="8"/>
        <v>4.6764865820204116E-3</v>
      </c>
      <c r="AJ28" s="4">
        <f t="shared" si="8"/>
        <v>3.8950087771759678E-3</v>
      </c>
      <c r="AK28" s="4">
        <f t="shared" si="8"/>
        <v>1.0890040201957385E-3</v>
      </c>
      <c r="AL28" s="4">
        <f t="shared" si="8"/>
        <v>5.8817551174411564E-3</v>
      </c>
      <c r="AM28" s="4">
        <f t="shared" si="8"/>
        <v>3.7401394317665426E-3</v>
      </c>
      <c r="AN28" s="4">
        <f t="shared" si="8"/>
        <v>3.7632410705119024E-3</v>
      </c>
      <c r="AO28" s="4">
        <f t="shared" si="8"/>
        <v>1.6724725703814447E-3</v>
      </c>
      <c r="AP28" s="4">
        <f t="shared" si="8"/>
        <v>4.140530695320277E-3</v>
      </c>
      <c r="AQ28" s="4">
        <f t="shared" si="8"/>
        <v>2.8980594741571108E-3</v>
      </c>
      <c r="AR28" s="4">
        <f t="shared" si="8"/>
        <v>5.4687535130905629E-3</v>
      </c>
      <c r="AS28" s="4">
        <f t="shared" si="8"/>
        <v>3.5671633054847884E-3</v>
      </c>
      <c r="AT28" s="4">
        <f t="shared" si="8"/>
        <v>8.1738412358900447E-4</v>
      </c>
      <c r="AU28" s="4">
        <f t="shared" si="8"/>
        <v>4.0584793277258502E-3</v>
      </c>
      <c r="AV28" s="4">
        <f t="shared" si="8"/>
        <v>5.7364041661585596E-3</v>
      </c>
      <c r="AW28" s="4">
        <f t="shared" si="8"/>
        <v>1.0795593446624174E-3</v>
      </c>
      <c r="AY28" s="2">
        <f t="shared" ref="AY28:BM58" si="51">IF(OR($B28 &lt; C$230, $B28 &gt; C$233), #N/A, ((1-FG28)*DK28) + (FG28 - FW28)*EA28 + (FW28*EQ28))</f>
        <v>0.48986850287268369</v>
      </c>
      <c r="AZ28" s="2">
        <f t="shared" si="9"/>
        <v>0.48482699119436401</v>
      </c>
      <c r="BA28" s="2">
        <f t="shared" si="9"/>
        <v>0.48390299597857062</v>
      </c>
      <c r="BB28" s="2">
        <f t="shared" si="9"/>
        <v>0.48552424488059737</v>
      </c>
      <c r="BC28" s="2">
        <f t="shared" si="9"/>
        <v>0.4895988605671362</v>
      </c>
      <c r="BD28" s="2">
        <f t="shared" si="9"/>
        <v>0.48948575889557511</v>
      </c>
      <c r="BE28" s="2">
        <f t="shared" si="9"/>
        <v>0.48795152741017639</v>
      </c>
      <c r="BF28" s="2">
        <f t="shared" si="9"/>
        <v>0.49022946921469218</v>
      </c>
      <c r="BG28" s="2">
        <f t="shared" si="9"/>
        <v>0.48826394046727728</v>
      </c>
      <c r="BH28" s="2">
        <f t="shared" si="9"/>
        <v>0.48824724647798828</v>
      </c>
      <c r="BI28" s="2">
        <f t="shared" si="9"/>
        <v>0.49029983668881988</v>
      </c>
      <c r="BJ28" s="2">
        <f t="shared" si="9"/>
        <v>0.48939461585523303</v>
      </c>
      <c r="BK28" s="2">
        <f t="shared" si="9"/>
        <v>0.48425452062461527</v>
      </c>
      <c r="BL28" s="2">
        <f t="shared" si="9"/>
        <v>0.47671359574494232</v>
      </c>
      <c r="BM28" s="2">
        <f t="shared" si="9"/>
        <v>0.48283644065484577</v>
      </c>
      <c r="BO28" s="2">
        <f t="shared" si="10"/>
        <v>0.49454500000000001</v>
      </c>
      <c r="BP28" s="2">
        <f t="shared" si="11"/>
        <v>0.48872199999999999</v>
      </c>
      <c r="BQ28" s="2">
        <f t="shared" si="12"/>
        <v>0.48499199999999998</v>
      </c>
      <c r="BR28" s="2">
        <f t="shared" si="13"/>
        <v>0.49140600000000001</v>
      </c>
      <c r="BS28" s="2">
        <f t="shared" si="14"/>
        <v>0.49333900000000003</v>
      </c>
      <c r="BT28" s="2">
        <f t="shared" si="15"/>
        <v>0.49324899999999999</v>
      </c>
      <c r="BU28" s="2">
        <f t="shared" si="16"/>
        <v>0.489624</v>
      </c>
      <c r="BV28" s="2">
        <f t="shared" si="17"/>
        <v>0.49436999999999998</v>
      </c>
      <c r="BW28" s="2">
        <f t="shared" si="18"/>
        <v>0.49116199999999999</v>
      </c>
      <c r="BX28" s="2">
        <f t="shared" si="19"/>
        <v>0.49371599999999999</v>
      </c>
      <c r="BY28" s="2">
        <f t="shared" si="20"/>
        <v>0.493867</v>
      </c>
      <c r="BZ28" s="2">
        <f t="shared" si="21"/>
        <v>0.49021199999999998</v>
      </c>
      <c r="CA28" s="2">
        <f t="shared" si="22"/>
        <v>0.488313</v>
      </c>
      <c r="CB28" s="2">
        <f t="shared" si="23"/>
        <v>0.48244999999999999</v>
      </c>
      <c r="CC28" s="2">
        <f t="shared" si="24"/>
        <v>0.48391600000000001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0.48857605080645167</v>
      </c>
      <c r="DL28" s="2">
        <f t="shared" si="41"/>
        <v>0.48437435419630143</v>
      </c>
      <c r="DM28" s="2">
        <f t="shared" si="41"/>
        <v>0.48335184315197</v>
      </c>
      <c r="DN28" s="2">
        <f t="shared" si="41"/>
        <v>0.48470980630630628</v>
      </c>
      <c r="DO28" s="2">
        <f t="shared" si="41"/>
        <v>0.48886510557677632</v>
      </c>
      <c r="DP28" s="2">
        <f t="shared" si="41"/>
        <v>0.48926427261586458</v>
      </c>
      <c r="DQ28" s="2">
        <f t="shared" si="41"/>
        <v>0.48730662151759541</v>
      </c>
      <c r="DR28" s="2">
        <f t="shared" si="41"/>
        <v>0.49014898002199414</v>
      </c>
      <c r="DS28" s="2">
        <f t="shared" si="41"/>
        <v>0.48801218163489735</v>
      </c>
      <c r="DT28" s="2">
        <f t="shared" si="41"/>
        <v>0.48734400100267372</v>
      </c>
      <c r="DU28" s="2">
        <f t="shared" si="41"/>
        <v>0.48946467242169583</v>
      </c>
      <c r="DV28" s="2">
        <f t="shared" si="41"/>
        <v>0.48879076593137244</v>
      </c>
      <c r="DW28" s="2">
        <f t="shared" si="41"/>
        <v>0.48348533879233524</v>
      </c>
      <c r="DX28" s="2">
        <f t="shared" si="41"/>
        <v>0.47571914032258078</v>
      </c>
      <c r="DY28" s="2">
        <f t="shared" si="41"/>
        <v>0.48172479758064513</v>
      </c>
      <c r="EA28" s="2">
        <f t="shared" si="42"/>
        <v>0.51154550989835545</v>
      </c>
      <c r="EB28" s="2">
        <f t="shared" si="42"/>
        <v>0.49715023327902413</v>
      </c>
      <c r="EC28" s="2">
        <f t="shared" si="42"/>
        <v>0.50467184759224504</v>
      </c>
      <c r="ED28" s="2">
        <f t="shared" si="42"/>
        <v>0.50919729779615885</v>
      </c>
      <c r="EE28" s="2">
        <f t="shared" si="42"/>
        <v>0.50555321169864298</v>
      </c>
      <c r="EF28" s="2">
        <f t="shared" si="42"/>
        <v>0.49378295801973821</v>
      </c>
      <c r="EG28" s="2">
        <f t="shared" si="42"/>
        <v>0.49973199860664391</v>
      </c>
      <c r="EH28" s="2">
        <f t="shared" si="42"/>
        <v>0.49161251080622026</v>
      </c>
      <c r="EI28" s="2">
        <f t="shared" si="42"/>
        <v>0.49283887533257575</v>
      </c>
      <c r="EJ28" s="2">
        <f t="shared" si="42"/>
        <v>0.50617286043554843</v>
      </c>
      <c r="EK28" s="2">
        <f t="shared" si="42"/>
        <v>0.50735247957924889</v>
      </c>
      <c r="EL28" s="2">
        <f t="shared" si="42"/>
        <v>0.5015025178909156</v>
      </c>
      <c r="EM28" s="2">
        <f t="shared" si="42"/>
        <v>0.49900548100202824</v>
      </c>
      <c r="EN28" s="2">
        <f t="shared" si="42"/>
        <v>0.49322395018562759</v>
      </c>
      <c r="EO28" s="2">
        <f t="shared" si="42"/>
        <v>0.49987493303034863</v>
      </c>
      <c r="EQ28" s="2">
        <f t="shared" si="43"/>
        <v>0.49403580704963135</v>
      </c>
      <c r="ER28" s="2">
        <f t="shared" si="43"/>
        <v>0.49585078078348332</v>
      </c>
      <c r="ES28" s="2">
        <f t="shared" si="43"/>
        <v>0.5000163345195423</v>
      </c>
      <c r="ET28" s="2">
        <f t="shared" si="43"/>
        <v>0.50318839534414894</v>
      </c>
      <c r="EU28" s="2">
        <f t="shared" si="43"/>
        <v>0.50307981928217449</v>
      </c>
      <c r="EV28" s="2">
        <f t="shared" si="43"/>
        <v>0.492057286404813</v>
      </c>
      <c r="EW28" s="2">
        <f t="shared" si="43"/>
        <v>0.49248095835780947</v>
      </c>
      <c r="EX28" s="2">
        <f t="shared" si="43"/>
        <v>0.48928437195322672</v>
      </c>
      <c r="EY28" s="2">
        <f t="shared" si="43"/>
        <v>0.48915945484705803</v>
      </c>
      <c r="EZ28" s="2">
        <f t="shared" si="43"/>
        <v>0.50326513864177824</v>
      </c>
      <c r="FA28" s="2">
        <f t="shared" si="43"/>
        <v>0.50074742490041002</v>
      </c>
      <c r="FB28" s="2">
        <f t="shared" si="43"/>
        <v>0.49487981640161693</v>
      </c>
      <c r="FC28" s="2">
        <f t="shared" si="43"/>
        <v>0.49607836961503216</v>
      </c>
      <c r="FD28" s="2">
        <f t="shared" si="43"/>
        <v>0.49277134483183915</v>
      </c>
      <c r="FE28" s="2">
        <f t="shared" si="43"/>
        <v>0.50214069309014775</v>
      </c>
      <c r="FG28" s="2">
        <f t="shared" si="44"/>
        <v>5.6269663748466481E-2</v>
      </c>
      <c r="FH28" s="2">
        <f t="shared" si="44"/>
        <v>3.5429223972423304E-2</v>
      </c>
      <c r="FI28" s="2">
        <f t="shared" si="44"/>
        <v>2.5851805494207188E-2</v>
      </c>
      <c r="FJ28" s="2">
        <f t="shared" si="44"/>
        <v>3.3259955995480775E-2</v>
      </c>
      <c r="FK28" s="2">
        <f t="shared" si="44"/>
        <v>4.396927382056709E-2</v>
      </c>
      <c r="FL28" s="2">
        <f t="shared" si="44"/>
        <v>4.9017240168854594E-2</v>
      </c>
      <c r="FM28" s="2">
        <f t="shared" si="44"/>
        <v>5.1905260262638177E-2</v>
      </c>
      <c r="FN28" s="2">
        <f t="shared" si="44"/>
        <v>5.5003832547413339E-2</v>
      </c>
      <c r="FO28" s="2">
        <f t="shared" si="44"/>
        <v>5.2162390923259846E-2</v>
      </c>
      <c r="FP28" s="2">
        <f t="shared" si="44"/>
        <v>4.7971801587072156E-2</v>
      </c>
      <c r="FQ28" s="2">
        <f t="shared" si="44"/>
        <v>4.6689985120085473E-2</v>
      </c>
      <c r="FR28" s="2">
        <f t="shared" si="44"/>
        <v>4.7504480422052665E-2</v>
      </c>
      <c r="FS28" s="2">
        <f t="shared" si="44"/>
        <v>4.9560670249567451E-2</v>
      </c>
      <c r="FT28" s="2">
        <f t="shared" si="44"/>
        <v>5.6810463899307197E-2</v>
      </c>
      <c r="FU28" s="2">
        <f t="shared" si="44"/>
        <v>6.12468269869351E-2</v>
      </c>
      <c r="FW28" s="2">
        <f t="shared" ref="FW28:GK58" si="53">POWER(10,($B28-C$232)/C$229)/(1+POWER(10,($B28-C$232)/C$229))</f>
        <v>1.8089029724339713E-6</v>
      </c>
      <c r="FX28" s="2">
        <f t="shared" si="45"/>
        <v>1.9111155309095266E-6</v>
      </c>
      <c r="FY28" s="2">
        <f t="shared" si="45"/>
        <v>1.6714215736348993E-6</v>
      </c>
      <c r="FZ28" s="2">
        <f t="shared" si="45"/>
        <v>2.3823154429147426E-6</v>
      </c>
      <c r="GA28" s="2">
        <f t="shared" si="45"/>
        <v>3.6052747245166014E-6</v>
      </c>
      <c r="GB28" s="2">
        <f t="shared" si="45"/>
        <v>4.1769120988480903E-6</v>
      </c>
      <c r="GC28" s="2">
        <f t="shared" si="45"/>
        <v>5.0391510988435282E-6</v>
      </c>
      <c r="GD28" s="2">
        <f t="shared" si="45"/>
        <v>4.5570673276073427E-6</v>
      </c>
      <c r="GE28" s="2">
        <f t="shared" si="45"/>
        <v>3.5470654277014072E-6</v>
      </c>
      <c r="GF28" s="2">
        <f t="shared" si="45"/>
        <v>3.0379488731527801E-6</v>
      </c>
      <c r="GG28" s="2">
        <f t="shared" si="45"/>
        <v>2.6014762737090426E-6</v>
      </c>
      <c r="GH28" s="2">
        <f t="shared" si="45"/>
        <v>2.30241866176276E-6</v>
      </c>
      <c r="GI28" s="2">
        <f t="shared" si="45"/>
        <v>2.3292591419405778E-6</v>
      </c>
      <c r="GJ28" s="2">
        <f t="shared" si="45"/>
        <v>2.0910651436609369E-6</v>
      </c>
      <c r="GK28" s="2">
        <f t="shared" si="45"/>
        <v>2.1487373296383601E-6</v>
      </c>
      <c r="GM28" s="82">
        <f t="shared" ref="GM28:HA58" si="54" xml:space="preserve"> _xlfn.NORM.DIST($B28, C$7, ABS(C$11), TRUE) * _xlfn.NORM.DIST(($B28 - C$7)*C$15, 0, ABS(C$11), TRUE) * 2</f>
        <v>2.9239619552388224E-9</v>
      </c>
      <c r="GN28" s="82">
        <f t="shared" si="46"/>
        <v>6.2886170273183649E-12</v>
      </c>
      <c r="GO28" s="82">
        <f t="shared" si="46"/>
        <v>2.6923173748707707E-13</v>
      </c>
      <c r="GP28" s="82">
        <f t="shared" si="46"/>
        <v>4.3392643087104678E-13</v>
      </c>
      <c r="GQ28" s="82">
        <f t="shared" si="46"/>
        <v>2.3243539757510477E-13</v>
      </c>
      <c r="GR28" s="82">
        <f t="shared" si="46"/>
        <v>7.8412581278534231E-12</v>
      </c>
      <c r="GS28" s="82">
        <f t="shared" si="46"/>
        <v>4.4887117357703294E-12</v>
      </c>
      <c r="GT28" s="82">
        <f t="shared" si="46"/>
        <v>2.1419284830925252E-11</v>
      </c>
      <c r="GU28" s="82">
        <f t="shared" si="46"/>
        <v>1.3716105719685617E-11</v>
      </c>
      <c r="GV28" s="82">
        <f t="shared" si="46"/>
        <v>1.9951213424700388E-12</v>
      </c>
      <c r="GW28" s="82">
        <f t="shared" si="46"/>
        <v>1.2538222395577241E-12</v>
      </c>
      <c r="GX28" s="82">
        <f t="shared" si="46"/>
        <v>4.6846096851173192E-12</v>
      </c>
      <c r="GY28" s="82">
        <f t="shared" si="46"/>
        <v>1.0569923074654539E-11</v>
      </c>
      <c r="GZ28" s="82">
        <f t="shared" si="46"/>
        <v>2.0755721711986726E-11</v>
      </c>
      <c r="HA28" s="82">
        <f t="shared" si="46"/>
        <v>1.247028826360962E-13</v>
      </c>
      <c r="HC28" s="82">
        <f xml:space="preserve"> _xlfn.NORM.DIST($B28, C$8, ABS(C$12), TRUE) * _xlfn.NORM.DIST(($B28 - C$8)*C$16, 0, ABS(C$12), TRUE) * 2</f>
        <v>8.9951083757794467E-24</v>
      </c>
      <c r="HD28" s="82">
        <f t="shared" si="47"/>
        <v>3.127378175037269E-28</v>
      </c>
      <c r="HE28" s="82">
        <f t="shared" si="47"/>
        <v>6.4311426470248381E-33</v>
      </c>
      <c r="HF28" s="82">
        <f t="shared" si="47"/>
        <v>1.6448189033206115E-35</v>
      </c>
      <c r="HG28" s="82">
        <f t="shared" si="47"/>
        <v>1.7757427114837952E-28</v>
      </c>
      <c r="HH28" s="82">
        <f t="shared" si="47"/>
        <v>1.6839795876000654E-31</v>
      </c>
      <c r="HI28" s="82">
        <f t="shared" si="47"/>
        <v>9.2955076141880787E-33</v>
      </c>
      <c r="HJ28" s="82">
        <f t="shared" si="47"/>
        <v>4.4611171107188543E-30</v>
      </c>
      <c r="HK28" s="82">
        <f t="shared" si="47"/>
        <v>1.1778020647201159E-30</v>
      </c>
      <c r="HL28" s="82">
        <f t="shared" si="47"/>
        <v>2.4414744282592998E-32</v>
      </c>
      <c r="HM28" s="82">
        <f t="shared" si="47"/>
        <v>2.8051671786703525E-32</v>
      </c>
      <c r="HN28" s="82">
        <f t="shared" si="47"/>
        <v>2.1318515200325607E-29</v>
      </c>
      <c r="HO28" s="82">
        <f t="shared" si="47"/>
        <v>4.8233368779449466E-30</v>
      </c>
      <c r="HP28" s="82">
        <f t="shared" si="47"/>
        <v>2.9407691803411311E-31</v>
      </c>
      <c r="HQ28" s="82">
        <f t="shared" si="47"/>
        <v>4.7731378387724231E-37</v>
      </c>
      <c r="HS28" s="82">
        <f t="shared" ref="HS28:IG58" si="55" xml:space="preserve"> _xlfn.NORM.DIST($B28, C$9, ABS(C$13), TRUE) * _xlfn.NORM.DIST(($B28 - C$9)*C$17, 0, ABS(C$13), TRUE) * 2</f>
        <v>3.369046461768309E-66</v>
      </c>
      <c r="HT28" s="82">
        <f t="shared" si="48"/>
        <v>2.3089632030841401E-72</v>
      </c>
      <c r="HU28" s="82">
        <f t="shared" si="48"/>
        <v>8.4249924044283856E-83</v>
      </c>
      <c r="HV28" s="82">
        <f t="shared" si="48"/>
        <v>3.7101507201197483E-93</v>
      </c>
      <c r="HW28" s="82">
        <f t="shared" si="48"/>
        <v>1.1968789051805739E-78</v>
      </c>
      <c r="HX28" s="82">
        <f t="shared" si="48"/>
        <v>2.3095695963811415E-86</v>
      </c>
      <c r="HY28" s="82">
        <f t="shared" si="48"/>
        <v>2.4221800415756373E-91</v>
      </c>
      <c r="HZ28" s="82">
        <f t="shared" si="48"/>
        <v>2.2174068855676575E-84</v>
      </c>
      <c r="IA28" s="82">
        <f t="shared" si="48"/>
        <v>1.599419055636704E-86</v>
      </c>
      <c r="IB28" s="82">
        <f t="shared" si="48"/>
        <v>1.2467047934896039E-91</v>
      </c>
      <c r="IC28" s="82">
        <f t="shared" si="48"/>
        <v>1.2673772147967107E-91</v>
      </c>
      <c r="ID28" s="82">
        <f t="shared" si="48"/>
        <v>1.5019647737101757E-82</v>
      </c>
      <c r="IE28" s="82">
        <f t="shared" si="48"/>
        <v>1.0079000686677642E-84</v>
      </c>
      <c r="IF28" s="82">
        <f t="shared" si="48"/>
        <v>4.6593646684504011E-106</v>
      </c>
      <c r="IG28" s="82">
        <f t="shared" si="48"/>
        <v>9.175071157030266E-58</v>
      </c>
      <c r="II28" s="82">
        <f t="shared" ref="II28:IW58" si="56" xml:space="preserve"> _xlfn.NORM.DIST($B28, C$10, ABS(C$14), TRUE) * _xlfn.NORM.DIST(($B28 - C$10)*C$18, 0, ABS(C$14), TRUE) * 2</f>
        <v>1.8862084452915337E-230</v>
      </c>
      <c r="IJ28" s="82">
        <f t="shared" si="49"/>
        <v>1.2960421819601636E-247</v>
      </c>
      <c r="IK28" s="82">
        <f t="shared" si="49"/>
        <v>9.2222710045157146E-276</v>
      </c>
      <c r="IL28" s="82">
        <f t="shared" si="49"/>
        <v>0</v>
      </c>
      <c r="IM28" s="82">
        <f t="shared" si="49"/>
        <v>6.2034501886265741E-274</v>
      </c>
      <c r="IN28" s="82">
        <f t="shared" si="49"/>
        <v>2.806896442689155E-299</v>
      </c>
      <c r="IO28" s="82">
        <f t="shared" si="49"/>
        <v>0</v>
      </c>
      <c r="IP28" s="82">
        <f t="shared" si="49"/>
        <v>2.0245867812394221E-293</v>
      </c>
      <c r="IQ28" s="82">
        <f t="shared" si="49"/>
        <v>9.2361535451491171E-303</v>
      </c>
      <c r="IR28" s="82">
        <f t="shared" si="49"/>
        <v>0</v>
      </c>
      <c r="IS28" s="82">
        <f t="shared" si="49"/>
        <v>0</v>
      </c>
      <c r="IT28" s="82">
        <f t="shared" si="49"/>
        <v>2.2951384040051463E-288</v>
      </c>
      <c r="IU28" s="82">
        <f t="shared" si="49"/>
        <v>3.220922106880899E-295</v>
      </c>
      <c r="IV28" s="82">
        <f t="shared" si="49"/>
        <v>2.8862033465713061E-196</v>
      </c>
      <c r="IW28" s="82">
        <f t="shared" si="49"/>
        <v>6.6487717863892497E-127</v>
      </c>
      <c r="IY28" s="82">
        <f t="shared" ref="IY28:JM58" si="57">GM28+HC28+HS28+II28</f>
        <v>2.9239619552388315E-9</v>
      </c>
      <c r="IZ28" s="82">
        <f t="shared" si="50"/>
        <v>6.2886170273183649E-12</v>
      </c>
      <c r="JA28" s="82">
        <f t="shared" si="50"/>
        <v>2.6923173748707707E-13</v>
      </c>
      <c r="JB28" s="82">
        <f t="shared" si="50"/>
        <v>4.3392643087104678E-13</v>
      </c>
      <c r="JC28" s="82">
        <f t="shared" si="50"/>
        <v>2.3243539757510498E-13</v>
      </c>
      <c r="JD28" s="82">
        <f t="shared" si="50"/>
        <v>7.8412581278534231E-12</v>
      </c>
      <c r="JE28" s="82">
        <f t="shared" si="50"/>
        <v>4.4887117357703294E-12</v>
      </c>
      <c r="JF28" s="82">
        <f t="shared" si="50"/>
        <v>2.1419284830925252E-11</v>
      </c>
      <c r="JG28" s="82">
        <f t="shared" si="50"/>
        <v>1.3716105719685617E-11</v>
      </c>
      <c r="JH28" s="82">
        <f t="shared" si="50"/>
        <v>1.9951213424700388E-12</v>
      </c>
      <c r="JI28" s="82">
        <f t="shared" si="50"/>
        <v>1.2538222395577241E-12</v>
      </c>
      <c r="JJ28" s="82">
        <f t="shared" si="50"/>
        <v>4.6846096851173192E-12</v>
      </c>
      <c r="JK28" s="82">
        <f t="shared" si="50"/>
        <v>1.0569923074654539E-11</v>
      </c>
      <c r="JL28" s="82">
        <f t="shared" si="50"/>
        <v>2.0755721711986726E-11</v>
      </c>
      <c r="JM28" s="82">
        <f t="shared" si="50"/>
        <v>1.247028826360962E-13</v>
      </c>
    </row>
    <row r="29" spans="1:273" x14ac:dyDescent="0.25">
      <c r="B29" s="2">
        <v>2</v>
      </c>
      <c r="C29" s="37">
        <v>0.49115999999999999</v>
      </c>
      <c r="D29" s="37">
        <v>0.48866700000000002</v>
      </c>
      <c r="E29" s="37">
        <v>0.48803099999999999</v>
      </c>
      <c r="F29" s="37">
        <v>0.489535</v>
      </c>
      <c r="G29" s="37">
        <v>0.49053099999999999</v>
      </c>
      <c r="H29" s="37">
        <v>0.49452699999999999</v>
      </c>
      <c r="I29" s="37">
        <v>0.49093300000000001</v>
      </c>
      <c r="J29" s="37">
        <v>0.49658400000000003</v>
      </c>
      <c r="K29" s="37">
        <v>0.49199199999999998</v>
      </c>
      <c r="L29" s="37">
        <v>0.49534600000000001</v>
      </c>
      <c r="M29" s="37">
        <v>0.49622699999999997</v>
      </c>
      <c r="N29" s="37">
        <v>0.49195899999999998</v>
      </c>
      <c r="O29" s="37">
        <v>0.49079699999999998</v>
      </c>
      <c r="P29" s="37">
        <v>0.47700399999999998</v>
      </c>
      <c r="Q29" s="37">
        <v>0.483149</v>
      </c>
      <c r="R29" s="5"/>
      <c r="S29" s="4">
        <f t="shared" si="7"/>
        <v>0.49060300343364993</v>
      </c>
      <c r="T29" s="4">
        <f t="shared" si="7"/>
        <v>0.48557804541377675</v>
      </c>
      <c r="U29" s="4">
        <f t="shared" si="7"/>
        <v>0.48465926719185942</v>
      </c>
      <c r="V29" s="4">
        <f t="shared" si="7"/>
        <v>0.48631451802241543</v>
      </c>
      <c r="W29" s="4">
        <f t="shared" si="7"/>
        <v>0.49044404372621431</v>
      </c>
      <c r="X29" s="4">
        <f t="shared" si="7"/>
        <v>0.49015489589193056</v>
      </c>
      <c r="Y29" s="4">
        <f t="shared" si="7"/>
        <v>0.48866253355619499</v>
      </c>
      <c r="Z29" s="4">
        <f t="shared" si="7"/>
        <v>0.49087456832348419</v>
      </c>
      <c r="AA29" s="4">
        <f t="shared" si="7"/>
        <v>0.48900158298575075</v>
      </c>
      <c r="AB29" s="4">
        <f t="shared" si="7"/>
        <v>0.48899963495048476</v>
      </c>
      <c r="AC29" s="4">
        <f t="shared" si="7"/>
        <v>0.49107399081453801</v>
      </c>
      <c r="AD29" s="4">
        <f t="shared" si="7"/>
        <v>0.49000354557195924</v>
      </c>
      <c r="AE29" s="4">
        <f t="shared" si="7"/>
        <v>0.4850075349624719</v>
      </c>
      <c r="AF29" s="4">
        <f t="shared" si="7"/>
        <v>0.47769626400471027</v>
      </c>
      <c r="AG29" s="4">
        <f t="shared" si="7"/>
        <v>0.48358280114199986</v>
      </c>
      <c r="AI29" s="4">
        <f t="shared" si="8"/>
        <v>5.5699656635005423E-4</v>
      </c>
      <c r="AJ29" s="4">
        <f t="shared" si="8"/>
        <v>3.0889545862232692E-3</v>
      </c>
      <c r="AK29" s="4">
        <f t="shared" si="8"/>
        <v>3.3717328081405706E-3</v>
      </c>
      <c r="AL29" s="4">
        <f t="shared" si="8"/>
        <v>3.2204819775845661E-3</v>
      </c>
      <c r="AM29" s="4">
        <f t="shared" si="8"/>
        <v>8.695627378568771E-5</v>
      </c>
      <c r="AN29" s="4">
        <f t="shared" si="8"/>
        <v>4.3721041080694301E-3</v>
      </c>
      <c r="AO29" s="4">
        <f t="shared" si="8"/>
        <v>2.2704664438050193E-3</v>
      </c>
      <c r="AP29" s="4">
        <f t="shared" si="8"/>
        <v>5.7094316765158304E-3</v>
      </c>
      <c r="AQ29" s="4">
        <f t="shared" si="8"/>
        <v>2.9904170142492359E-3</v>
      </c>
      <c r="AR29" s="4">
        <f t="shared" si="8"/>
        <v>6.3463650495152457E-3</v>
      </c>
      <c r="AS29" s="4">
        <f t="shared" si="8"/>
        <v>5.1530091854619653E-3</v>
      </c>
      <c r="AT29" s="4">
        <f t="shared" si="8"/>
        <v>1.9554544280407371E-3</v>
      </c>
      <c r="AU29" s="4">
        <f t="shared" si="8"/>
        <v>5.7894650375280854E-3</v>
      </c>
      <c r="AV29" s="4">
        <f t="shared" si="8"/>
        <v>-6.9226400471028571E-4</v>
      </c>
      <c r="AW29" s="4">
        <f t="shared" si="8"/>
        <v>-4.3380114199986775E-4</v>
      </c>
      <c r="AY29" s="2">
        <f t="shared" si="51"/>
        <v>0.49060298303331568</v>
      </c>
      <c r="AZ29" s="2">
        <f t="shared" si="9"/>
        <v>0.48557804534848542</v>
      </c>
      <c r="BA29" s="2">
        <f t="shared" si="9"/>
        <v>0.48465926718887165</v>
      </c>
      <c r="BB29" s="2">
        <f t="shared" si="9"/>
        <v>0.48631451801743847</v>
      </c>
      <c r="BC29" s="2">
        <f t="shared" si="9"/>
        <v>0.49044404372308481</v>
      </c>
      <c r="BD29" s="2">
        <f t="shared" si="9"/>
        <v>0.49015489580738936</v>
      </c>
      <c r="BE29" s="2">
        <f t="shared" si="9"/>
        <v>0.48866253350540645</v>
      </c>
      <c r="BF29" s="2">
        <f t="shared" si="9"/>
        <v>0.49087456810198549</v>
      </c>
      <c r="BG29" s="2">
        <f t="shared" si="9"/>
        <v>0.48900158284086309</v>
      </c>
      <c r="BH29" s="2">
        <f t="shared" si="9"/>
        <v>0.48899963492686677</v>
      </c>
      <c r="BI29" s="2">
        <f t="shared" si="9"/>
        <v>0.4910739907992544</v>
      </c>
      <c r="BJ29" s="2">
        <f t="shared" si="9"/>
        <v>0.49000354551835956</v>
      </c>
      <c r="BK29" s="2">
        <f t="shared" si="9"/>
        <v>0.48500753484498371</v>
      </c>
      <c r="BL29" s="2">
        <f t="shared" si="9"/>
        <v>0.47769626378314195</v>
      </c>
      <c r="BM29" s="2">
        <f t="shared" si="9"/>
        <v>0.48358280114034286</v>
      </c>
      <c r="BO29" s="2">
        <f t="shared" si="10"/>
        <v>0.49115999999999999</v>
      </c>
      <c r="BP29" s="2">
        <f t="shared" si="11"/>
        <v>0.48866700000000002</v>
      </c>
      <c r="BQ29" s="2">
        <f t="shared" si="12"/>
        <v>0.48803099999999999</v>
      </c>
      <c r="BR29" s="2">
        <f t="shared" si="13"/>
        <v>0.489535</v>
      </c>
      <c r="BS29" s="2">
        <f t="shared" si="14"/>
        <v>0.49053099999999999</v>
      </c>
      <c r="BT29" s="2">
        <f t="shared" si="15"/>
        <v>0.49452699999999999</v>
      </c>
      <c r="BU29" s="2">
        <f t="shared" si="16"/>
        <v>0.49093300000000001</v>
      </c>
      <c r="BV29" s="2">
        <f t="shared" si="17"/>
        <v>0.49658400000000003</v>
      </c>
      <c r="BW29" s="2">
        <f t="shared" si="18"/>
        <v>0.49199199999999998</v>
      </c>
      <c r="BX29" s="2">
        <f t="shared" si="19"/>
        <v>0.49534600000000001</v>
      </c>
      <c r="BY29" s="2">
        <f t="shared" si="20"/>
        <v>0.49622699999999997</v>
      </c>
      <c r="BZ29" s="2">
        <f t="shared" si="21"/>
        <v>0.49195899999999998</v>
      </c>
      <c r="CA29" s="2">
        <f t="shared" si="22"/>
        <v>0.49079699999999998</v>
      </c>
      <c r="CB29" s="2">
        <f t="shared" si="23"/>
        <v>0.47700399999999998</v>
      </c>
      <c r="CC29" s="2">
        <f t="shared" si="24"/>
        <v>0.483149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0.48925659556451617</v>
      </c>
      <c r="DL29" s="2">
        <f t="shared" si="41"/>
        <v>0.48512046372688461</v>
      </c>
      <c r="DM29" s="2">
        <f t="shared" si="41"/>
        <v>0.4840838070356473</v>
      </c>
      <c r="DN29" s="2">
        <f t="shared" si="41"/>
        <v>0.48546131531531528</v>
      </c>
      <c r="DO29" s="2">
        <f t="shared" si="41"/>
        <v>0.48969380275019114</v>
      </c>
      <c r="DP29" s="2">
        <f t="shared" si="41"/>
        <v>0.48996004434046347</v>
      </c>
      <c r="DQ29" s="2">
        <f t="shared" si="41"/>
        <v>0.48801204417155436</v>
      </c>
      <c r="DR29" s="2">
        <f t="shared" si="41"/>
        <v>0.49083622708944286</v>
      </c>
      <c r="DS29" s="2">
        <f t="shared" si="41"/>
        <v>0.48877963031524929</v>
      </c>
      <c r="DT29" s="2">
        <f t="shared" si="41"/>
        <v>0.48806669184491974</v>
      </c>
      <c r="DU29" s="2">
        <f t="shared" si="41"/>
        <v>0.49021575996944217</v>
      </c>
      <c r="DV29" s="2">
        <f t="shared" si="41"/>
        <v>0.48938925022281632</v>
      </c>
      <c r="DW29" s="2">
        <f t="shared" si="41"/>
        <v>0.48422188792335125</v>
      </c>
      <c r="DX29" s="2">
        <f t="shared" si="41"/>
        <v>0.47668359112903236</v>
      </c>
      <c r="DY29" s="2">
        <f t="shared" si="41"/>
        <v>0.48243059314516129</v>
      </c>
      <c r="EA29" s="2">
        <f t="shared" si="42"/>
        <v>0.51119768323503156</v>
      </c>
      <c r="EB29" s="2">
        <f t="shared" si="42"/>
        <v>0.49693975522784345</v>
      </c>
      <c r="EC29" s="2">
        <f t="shared" si="42"/>
        <v>0.50443606485303305</v>
      </c>
      <c r="ED29" s="2">
        <f t="shared" si="42"/>
        <v>0.50893221957146206</v>
      </c>
      <c r="EE29" s="2">
        <f t="shared" si="42"/>
        <v>0.50532151839026673</v>
      </c>
      <c r="EF29" s="2">
        <f t="shared" si="42"/>
        <v>0.49360272615456707</v>
      </c>
      <c r="EG29" s="2">
        <f t="shared" si="42"/>
        <v>0.49949952150993343</v>
      </c>
      <c r="EH29" s="2">
        <f t="shared" si="42"/>
        <v>0.49147551947462448</v>
      </c>
      <c r="EI29" s="2">
        <f t="shared" si="42"/>
        <v>0.49268004179423763</v>
      </c>
      <c r="EJ29" s="2">
        <f t="shared" si="42"/>
        <v>0.50588551267336213</v>
      </c>
      <c r="EK29" s="2">
        <f t="shared" si="42"/>
        <v>0.50705574602261394</v>
      </c>
      <c r="EL29" s="2">
        <f t="shared" si="42"/>
        <v>0.50123711815726979</v>
      </c>
      <c r="EM29" s="2">
        <f t="shared" si="42"/>
        <v>0.49874855466472312</v>
      </c>
      <c r="EN29" s="2">
        <f t="shared" si="42"/>
        <v>0.49302972476383017</v>
      </c>
      <c r="EO29" s="2">
        <f t="shared" si="42"/>
        <v>0.49968913065358217</v>
      </c>
      <c r="EQ29" s="2">
        <f t="shared" si="43"/>
        <v>0.4938594707730406</v>
      </c>
      <c r="ER29" s="2">
        <f t="shared" si="43"/>
        <v>0.49565292692429858</v>
      </c>
      <c r="ES29" s="2">
        <f t="shared" si="43"/>
        <v>0.49982504975444608</v>
      </c>
      <c r="ET29" s="2">
        <f t="shared" si="43"/>
        <v>0.5029826615085915</v>
      </c>
      <c r="EU29" s="2">
        <f t="shared" si="43"/>
        <v>0.50287387527041538</v>
      </c>
      <c r="EV29" s="2">
        <f t="shared" si="43"/>
        <v>0.49189474404018124</v>
      </c>
      <c r="EW29" s="2">
        <f t="shared" si="43"/>
        <v>0.49232636184253459</v>
      </c>
      <c r="EX29" s="2">
        <f t="shared" si="43"/>
        <v>0.48917228253807726</v>
      </c>
      <c r="EY29" s="2">
        <f t="shared" si="43"/>
        <v>0.4890395364117015</v>
      </c>
      <c r="EZ29" s="2">
        <f t="shared" si="43"/>
        <v>0.50300784753621886</v>
      </c>
      <c r="FA29" s="2">
        <f t="shared" si="43"/>
        <v>0.50051812342255242</v>
      </c>
      <c r="FB29" s="2">
        <f t="shared" si="43"/>
        <v>0.49468190767679332</v>
      </c>
      <c r="FC29" s="2">
        <f t="shared" si="43"/>
        <v>0.495851067369386</v>
      </c>
      <c r="FD29" s="2">
        <f t="shared" si="43"/>
        <v>0.49257998401643449</v>
      </c>
      <c r="FE29" s="2">
        <f t="shared" si="43"/>
        <v>0.50192580229135075</v>
      </c>
      <c r="FG29" s="2">
        <f t="shared" si="44"/>
        <v>6.1365319623896658E-2</v>
      </c>
      <c r="FH29" s="2">
        <f t="shared" si="44"/>
        <v>3.8715037877471485E-2</v>
      </c>
      <c r="FI29" s="2">
        <f t="shared" si="44"/>
        <v>2.827541832897278E-2</v>
      </c>
      <c r="FJ29" s="2">
        <f t="shared" si="44"/>
        <v>3.6352167517173864E-2</v>
      </c>
      <c r="FK29" s="2">
        <f t="shared" si="44"/>
        <v>4.8007697731389028E-2</v>
      </c>
      <c r="FL29" s="2">
        <f t="shared" si="44"/>
        <v>5.3493359904146123E-2</v>
      </c>
      <c r="FM29" s="2">
        <f t="shared" si="44"/>
        <v>5.6629401623016259E-2</v>
      </c>
      <c r="FN29" s="2">
        <f t="shared" si="44"/>
        <v>5.9992144546146993E-2</v>
      </c>
      <c r="FO29" s="2">
        <f t="shared" si="44"/>
        <v>5.690853022791402E-2</v>
      </c>
      <c r="FP29" s="2">
        <f t="shared" si="44"/>
        <v>5.2357710791176716E-2</v>
      </c>
      <c r="FQ29" s="2">
        <f t="shared" si="44"/>
        <v>5.0964975589516841E-2</v>
      </c>
      <c r="FR29" s="2">
        <f t="shared" si="44"/>
        <v>5.1849990893463496E-2</v>
      </c>
      <c r="FS29" s="2">
        <f t="shared" si="44"/>
        <v>5.408359231669143E-2</v>
      </c>
      <c r="FT29" s="2">
        <f t="shared" si="44"/>
        <v>6.1951878523886859E-2</v>
      </c>
      <c r="FU29" s="2">
        <f t="shared" si="44"/>
        <v>6.6761318850135781E-2</v>
      </c>
      <c r="FW29" s="2">
        <f t="shared" si="53"/>
        <v>1.9834223220661853E-6</v>
      </c>
      <c r="FX29" s="2">
        <f t="shared" si="45"/>
        <v>2.0954961235832755E-6</v>
      </c>
      <c r="FY29" s="2">
        <f t="shared" si="45"/>
        <v>1.832677016524312E-6</v>
      </c>
      <c r="FZ29" s="2">
        <f t="shared" si="45"/>
        <v>2.612156339109287E-6</v>
      </c>
      <c r="GA29" s="2">
        <f t="shared" si="45"/>
        <v>3.9531037515289137E-6</v>
      </c>
      <c r="GB29" s="2">
        <f t="shared" si="45"/>
        <v>4.5798911979847157E-6</v>
      </c>
      <c r="GC29" s="2">
        <f t="shared" si="45"/>
        <v>5.5253166207196172E-6</v>
      </c>
      <c r="GD29" s="2">
        <f t="shared" si="45"/>
        <v>4.9967227662306349E-6</v>
      </c>
      <c r="GE29" s="2">
        <f t="shared" si="45"/>
        <v>3.8892785708004717E-6</v>
      </c>
      <c r="GF29" s="2">
        <f t="shared" si="45"/>
        <v>3.3310437240947649E-6</v>
      </c>
      <c r="GG29" s="2">
        <f t="shared" si="45"/>
        <v>2.8524612959786806E-6</v>
      </c>
      <c r="GH29" s="2">
        <f t="shared" si="45"/>
        <v>2.5245513002293789E-6</v>
      </c>
      <c r="GI29" s="2">
        <f t="shared" si="45"/>
        <v>2.5539812883674085E-6</v>
      </c>
      <c r="GJ29" s="2">
        <f t="shared" si="45"/>
        <v>2.2928068741833501E-6</v>
      </c>
      <c r="GK29" s="2">
        <f t="shared" si="45"/>
        <v>2.3560431427648025E-6</v>
      </c>
      <c r="GM29" s="82">
        <f t="shared" si="54"/>
        <v>5.7599414062037176E-9</v>
      </c>
      <c r="GN29" s="82">
        <f t="shared" si="46"/>
        <v>1.4677215661114973E-11</v>
      </c>
      <c r="GO29" s="82">
        <f t="shared" si="46"/>
        <v>6.6274632723969195E-13</v>
      </c>
      <c r="GP29" s="82">
        <f t="shared" si="46"/>
        <v>1.1203594833416088E-12</v>
      </c>
      <c r="GQ29" s="82">
        <f t="shared" si="46"/>
        <v>6.7577581781300206E-13</v>
      </c>
      <c r="GR29" s="82">
        <f t="shared" si="46"/>
        <v>1.9924710540453283E-11</v>
      </c>
      <c r="GS29" s="82">
        <f t="shared" si="46"/>
        <v>1.1958707010898546E-11</v>
      </c>
      <c r="GT29" s="82">
        <f t="shared" si="46"/>
        <v>5.3769142784107245E-11</v>
      </c>
      <c r="GU29" s="82">
        <f t="shared" si="46"/>
        <v>3.4597653781890003E-11</v>
      </c>
      <c r="GV29" s="82">
        <f t="shared" si="46"/>
        <v>5.3849604537243152E-12</v>
      </c>
      <c r="GW29" s="82">
        <f t="shared" si="46"/>
        <v>3.4300513213375757E-12</v>
      </c>
      <c r="GX29" s="82">
        <f t="shared" si="46"/>
        <v>1.2084273319480365E-11</v>
      </c>
      <c r="GY29" s="82">
        <f t="shared" si="46"/>
        <v>2.6559816447361884E-11</v>
      </c>
      <c r="GZ29" s="82">
        <f t="shared" si="46"/>
        <v>5.2771130330814041E-11</v>
      </c>
      <c r="HA29" s="82">
        <f t="shared" si="46"/>
        <v>4.2939633489814057E-13</v>
      </c>
      <c r="HC29" s="82">
        <f t="shared" ref="HC29:HQ59" si="58" xml:space="preserve"> _xlfn.NORM.DIST($B29, C$8, ABS(C$12), TRUE) * _xlfn.NORM.DIST(($B29 - C$8)*C$16, 0, ABS(C$12), TRUE) * 2</f>
        <v>3.4390970955753388E-23</v>
      </c>
      <c r="HD29" s="82">
        <f t="shared" si="47"/>
        <v>1.4423183920081719E-27</v>
      </c>
      <c r="HE29" s="82">
        <f t="shared" si="47"/>
        <v>3.6319511522709297E-32</v>
      </c>
      <c r="HF29" s="82">
        <f t="shared" si="47"/>
        <v>1.1996867284633735E-34</v>
      </c>
      <c r="HG29" s="82">
        <f t="shared" si="47"/>
        <v>9.687135210406616E-28</v>
      </c>
      <c r="HH29" s="82">
        <f t="shared" si="47"/>
        <v>1.1168576390579021E-30</v>
      </c>
      <c r="HI29" s="82">
        <f t="shared" si="47"/>
        <v>7.0001537849453232E-32</v>
      </c>
      <c r="HJ29" s="82">
        <f t="shared" si="47"/>
        <v>2.8125979580547533E-29</v>
      </c>
      <c r="HK29" s="82">
        <f t="shared" si="47"/>
        <v>7.5035009192938778E-30</v>
      </c>
      <c r="HL29" s="82">
        <f t="shared" si="47"/>
        <v>1.690884747419591E-31</v>
      </c>
      <c r="HM29" s="82">
        <f t="shared" si="47"/>
        <v>1.8940189024868792E-31</v>
      </c>
      <c r="HN29" s="82">
        <f t="shared" si="47"/>
        <v>1.1779415370743497E-28</v>
      </c>
      <c r="HO29" s="82">
        <f t="shared" si="47"/>
        <v>2.7783125256419699E-29</v>
      </c>
      <c r="HP29" s="82">
        <f t="shared" si="47"/>
        <v>1.9113336586631353E-30</v>
      </c>
      <c r="HQ29" s="82">
        <f t="shared" si="47"/>
        <v>5.0315615661408849E-36</v>
      </c>
      <c r="HS29" s="82">
        <f t="shared" si="55"/>
        <v>4.3916827506654795E-65</v>
      </c>
      <c r="HT29" s="82">
        <f t="shared" si="48"/>
        <v>3.7890946584593808E-71</v>
      </c>
      <c r="HU29" s="82">
        <f t="shared" si="48"/>
        <v>1.9316854838020631E-81</v>
      </c>
      <c r="HV29" s="82">
        <f t="shared" si="48"/>
        <v>1.4572899629760382E-91</v>
      </c>
      <c r="HW29" s="82">
        <f t="shared" si="48"/>
        <v>3.015149482215982E-77</v>
      </c>
      <c r="HX29" s="82">
        <f t="shared" si="48"/>
        <v>8.285922707959838E-85</v>
      </c>
      <c r="HY29" s="82">
        <f t="shared" si="48"/>
        <v>1.1405476044680853E-89</v>
      </c>
      <c r="HZ29" s="82">
        <f t="shared" si="48"/>
        <v>7.5488941104142226E-83</v>
      </c>
      <c r="IA29" s="82">
        <f t="shared" si="48"/>
        <v>5.6104500189921886E-85</v>
      </c>
      <c r="IB29" s="82">
        <f t="shared" si="48"/>
        <v>5.1593766975384976E-90</v>
      </c>
      <c r="IC29" s="82">
        <f t="shared" si="48"/>
        <v>5.0114114883804542E-90</v>
      </c>
      <c r="ID29" s="82">
        <f t="shared" si="48"/>
        <v>3.9795700369645665E-81</v>
      </c>
      <c r="IE29" s="82">
        <f t="shared" si="48"/>
        <v>2.9107841022098833E-83</v>
      </c>
      <c r="IF29" s="82">
        <f t="shared" si="48"/>
        <v>3.4229107138641843E-104</v>
      </c>
      <c r="IG29" s="82">
        <f t="shared" si="48"/>
        <v>9.2860112752373118E-57</v>
      </c>
      <c r="II29" s="82">
        <f t="shared" si="56"/>
        <v>2.7888662636750369E-227</v>
      </c>
      <c r="IJ29" s="82">
        <f t="shared" si="49"/>
        <v>3.4251533666574135E-244</v>
      </c>
      <c r="IK29" s="82">
        <f t="shared" si="49"/>
        <v>5.5038296577973929E-272</v>
      </c>
      <c r="IL29" s="82">
        <f t="shared" si="49"/>
        <v>0</v>
      </c>
      <c r="IM29" s="82">
        <f t="shared" si="49"/>
        <v>5.9218319827554948E-270</v>
      </c>
      <c r="IN29" s="82">
        <f t="shared" si="49"/>
        <v>7.0860467308819053E-295</v>
      </c>
      <c r="IO29" s="82">
        <f t="shared" si="49"/>
        <v>0</v>
      </c>
      <c r="IP29" s="82">
        <f t="shared" si="49"/>
        <v>4.4898132165154802E-289</v>
      </c>
      <c r="IQ29" s="82">
        <f t="shared" si="49"/>
        <v>2.2984736074089196E-298</v>
      </c>
      <c r="IR29" s="82">
        <f t="shared" si="49"/>
        <v>0</v>
      </c>
      <c r="IS29" s="82">
        <f t="shared" si="49"/>
        <v>0</v>
      </c>
      <c r="IT29" s="82">
        <f t="shared" si="49"/>
        <v>2.5558845633061508E-284</v>
      </c>
      <c r="IU29" s="82">
        <f t="shared" si="49"/>
        <v>4.5209079402239056E-291</v>
      </c>
      <c r="IV29" s="82">
        <f t="shared" si="49"/>
        <v>1.5341100816868154E-193</v>
      </c>
      <c r="IW29" s="82">
        <f t="shared" si="49"/>
        <v>3.7992140604187809E-125</v>
      </c>
      <c r="IY29" s="82">
        <f t="shared" si="57"/>
        <v>5.7599414062037523E-9</v>
      </c>
      <c r="IZ29" s="82">
        <f t="shared" si="50"/>
        <v>1.4677215661114973E-11</v>
      </c>
      <c r="JA29" s="82">
        <f t="shared" si="50"/>
        <v>6.6274632723969195E-13</v>
      </c>
      <c r="JB29" s="82">
        <f t="shared" si="50"/>
        <v>1.1203594833416088E-12</v>
      </c>
      <c r="JC29" s="82">
        <f t="shared" si="50"/>
        <v>6.7577581781300307E-13</v>
      </c>
      <c r="JD29" s="82">
        <f t="shared" si="50"/>
        <v>1.9924710540453283E-11</v>
      </c>
      <c r="JE29" s="82">
        <f t="shared" si="50"/>
        <v>1.1958707010898546E-11</v>
      </c>
      <c r="JF29" s="82">
        <f t="shared" si="50"/>
        <v>5.3769142784107245E-11</v>
      </c>
      <c r="JG29" s="82">
        <f t="shared" si="50"/>
        <v>3.4597653781890003E-11</v>
      </c>
      <c r="JH29" s="82">
        <f t="shared" si="50"/>
        <v>5.3849604537243152E-12</v>
      </c>
      <c r="JI29" s="82">
        <f t="shared" si="50"/>
        <v>3.4300513213375757E-12</v>
      </c>
      <c r="JJ29" s="82">
        <f t="shared" si="50"/>
        <v>1.2084273319480365E-11</v>
      </c>
      <c r="JK29" s="82">
        <f t="shared" si="50"/>
        <v>2.6559816447361884E-11</v>
      </c>
      <c r="JL29" s="82">
        <f t="shared" si="50"/>
        <v>5.2771130330814041E-11</v>
      </c>
      <c r="JM29" s="82">
        <f t="shared" si="50"/>
        <v>4.2939633489814057E-13</v>
      </c>
    </row>
    <row r="30" spans="1:273" x14ac:dyDescent="0.25">
      <c r="B30" s="2">
        <v>3</v>
      </c>
      <c r="C30" s="37">
        <v>0.49584</v>
      </c>
      <c r="D30" s="37">
        <v>0.49074400000000001</v>
      </c>
      <c r="E30" s="37">
        <v>0.488869</v>
      </c>
      <c r="F30" s="37">
        <v>0.49041899999999999</v>
      </c>
      <c r="G30" s="37">
        <v>0.491649</v>
      </c>
      <c r="H30" s="37">
        <v>0.49261700000000003</v>
      </c>
      <c r="I30" s="37">
        <v>0.49151299999999998</v>
      </c>
      <c r="J30" s="37">
        <v>0.49287900000000001</v>
      </c>
      <c r="K30" s="37">
        <v>0.49558400000000002</v>
      </c>
      <c r="L30" s="37">
        <v>0.49240400000000001</v>
      </c>
      <c r="M30" s="37">
        <v>0.49308999999999997</v>
      </c>
      <c r="N30" s="37">
        <v>0.49208499999999999</v>
      </c>
      <c r="O30" s="37">
        <v>0.48544500000000002</v>
      </c>
      <c r="P30" s="37">
        <v>0.48079300000000003</v>
      </c>
      <c r="Q30" s="37">
        <v>0.484068</v>
      </c>
      <c r="S30" s="4">
        <f t="shared" si="7"/>
        <v>0.49133598769535475</v>
      </c>
      <c r="T30" s="4">
        <f t="shared" si="7"/>
        <v>0.48632597841503117</v>
      </c>
      <c r="U30" s="4">
        <f t="shared" si="7"/>
        <v>0.48541511210603594</v>
      </c>
      <c r="V30" s="4">
        <f t="shared" si="7"/>
        <v>0.48710469413353641</v>
      </c>
      <c r="W30" s="4">
        <f t="shared" si="7"/>
        <v>0.49128576931997825</v>
      </c>
      <c r="X30" s="4">
        <f t="shared" si="7"/>
        <v>0.49081725216083177</v>
      </c>
      <c r="Y30" s="4">
        <f t="shared" si="7"/>
        <v>0.48936891843787406</v>
      </c>
      <c r="Z30" s="4">
        <f t="shared" si="7"/>
        <v>0.49151136645571547</v>
      </c>
      <c r="AA30" s="4">
        <f t="shared" si="7"/>
        <v>0.48973163320412966</v>
      </c>
      <c r="AB30" s="4">
        <f t="shared" si="7"/>
        <v>0.48974949924704497</v>
      </c>
      <c r="AC30" s="4">
        <f t="shared" si="7"/>
        <v>0.49184500682131471</v>
      </c>
      <c r="AD30" s="4">
        <f t="shared" si="7"/>
        <v>0.49060907409079696</v>
      </c>
      <c r="AE30" s="4">
        <f t="shared" si="7"/>
        <v>0.48575680175830543</v>
      </c>
      <c r="AF30" s="4">
        <f t="shared" si="7"/>
        <v>0.47867357874387828</v>
      </c>
      <c r="AG30" s="4">
        <f t="shared" si="7"/>
        <v>0.48432682496001328</v>
      </c>
      <c r="AI30" s="4">
        <f t="shared" si="8"/>
        <v>4.5040123046452551E-3</v>
      </c>
      <c r="AJ30" s="4">
        <f t="shared" si="8"/>
        <v>4.4180215849688453E-3</v>
      </c>
      <c r="AK30" s="4">
        <f t="shared" si="8"/>
        <v>3.4538878939640583E-3</v>
      </c>
      <c r="AL30" s="4">
        <f t="shared" si="8"/>
        <v>3.3143058664635849E-3</v>
      </c>
      <c r="AM30" s="4">
        <f t="shared" si="8"/>
        <v>3.6323068002175329E-4</v>
      </c>
      <c r="AN30" s="4">
        <f t="shared" si="8"/>
        <v>1.7997478391682531E-3</v>
      </c>
      <c r="AO30" s="4">
        <f t="shared" si="8"/>
        <v>2.1440815621259213E-3</v>
      </c>
      <c r="AP30" s="4">
        <f t="shared" si="8"/>
        <v>1.3676335442845411E-3</v>
      </c>
      <c r="AQ30" s="4">
        <f t="shared" si="8"/>
        <v>5.8523667958703673E-3</v>
      </c>
      <c r="AR30" s="4">
        <f t="shared" si="8"/>
        <v>2.6545007529550357E-3</v>
      </c>
      <c r="AS30" s="4">
        <f t="shared" si="8"/>
        <v>1.2449931786852608E-3</v>
      </c>
      <c r="AT30" s="4">
        <f t="shared" si="8"/>
        <v>1.4759259092030352E-3</v>
      </c>
      <c r="AU30" s="4">
        <f t="shared" si="8"/>
        <v>-3.118017583054189E-4</v>
      </c>
      <c r="AV30" s="4">
        <f t="shared" si="8"/>
        <v>2.1194212561217451E-3</v>
      </c>
      <c r="AW30" s="4">
        <f t="shared" si="8"/>
        <v>-2.5882496001328192E-4</v>
      </c>
      <c r="AY30" s="2">
        <f t="shared" si="51"/>
        <v>0.49133594872398012</v>
      </c>
      <c r="AZ30" s="2">
        <f t="shared" si="9"/>
        <v>0.48632597826745266</v>
      </c>
      <c r="BA30" s="2">
        <f t="shared" si="9"/>
        <v>0.4854151120989067</v>
      </c>
      <c r="BB30" s="2">
        <f t="shared" si="9"/>
        <v>0.48710469412111884</v>
      </c>
      <c r="BC30" s="2">
        <f t="shared" si="9"/>
        <v>0.49128576931123707</v>
      </c>
      <c r="BD30" s="2">
        <f t="shared" si="9"/>
        <v>0.49081725195387782</v>
      </c>
      <c r="BE30" s="2">
        <f t="shared" si="9"/>
        <v>0.48936891830778101</v>
      </c>
      <c r="BF30" s="2">
        <f t="shared" si="9"/>
        <v>0.49151136592048683</v>
      </c>
      <c r="BG30" s="2">
        <f t="shared" si="9"/>
        <v>0.48973163285219179</v>
      </c>
      <c r="BH30" s="2">
        <f t="shared" si="9"/>
        <v>0.48974949918572791</v>
      </c>
      <c r="BI30" s="2">
        <f t="shared" si="9"/>
        <v>0.49184500678110149</v>
      </c>
      <c r="BJ30" s="2">
        <f t="shared" si="9"/>
        <v>0.49060907395761283</v>
      </c>
      <c r="BK30" s="2">
        <f t="shared" si="9"/>
        <v>0.48575680147383149</v>
      </c>
      <c r="BL30" s="2">
        <f t="shared" si="9"/>
        <v>0.478673578202024</v>
      </c>
      <c r="BM30" s="2">
        <f t="shared" si="9"/>
        <v>0.48432682495458207</v>
      </c>
      <c r="BO30" s="2">
        <f t="shared" si="10"/>
        <v>0.49584</v>
      </c>
      <c r="BP30" s="2">
        <f t="shared" si="11"/>
        <v>0.49074400000000001</v>
      </c>
      <c r="BQ30" s="2">
        <f t="shared" si="12"/>
        <v>0.488869</v>
      </c>
      <c r="BR30" s="2">
        <f t="shared" si="13"/>
        <v>0.49041899999999999</v>
      </c>
      <c r="BS30" s="2">
        <f t="shared" si="14"/>
        <v>0.491649</v>
      </c>
      <c r="BT30" s="2">
        <f t="shared" si="15"/>
        <v>0.49261700000000003</v>
      </c>
      <c r="BU30" s="2">
        <f t="shared" si="16"/>
        <v>0.49151299999999998</v>
      </c>
      <c r="BV30" s="2">
        <f t="shared" si="17"/>
        <v>0.49287900000000001</v>
      </c>
      <c r="BW30" s="2">
        <f t="shared" si="18"/>
        <v>0.49558400000000002</v>
      </c>
      <c r="BX30" s="2">
        <f t="shared" si="19"/>
        <v>0.49240400000000001</v>
      </c>
      <c r="BY30" s="2">
        <f t="shared" si="20"/>
        <v>0.49308999999999997</v>
      </c>
      <c r="BZ30" s="2">
        <f t="shared" si="21"/>
        <v>0.49208499999999999</v>
      </c>
      <c r="CA30" s="2">
        <f t="shared" si="22"/>
        <v>0.48544500000000002</v>
      </c>
      <c r="CB30" s="2">
        <f t="shared" si="23"/>
        <v>0.48079300000000003</v>
      </c>
      <c r="CC30" s="2">
        <f t="shared" si="24"/>
        <v>0.484068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0.48993714032258073</v>
      </c>
      <c r="DL30" s="2">
        <f t="shared" si="41"/>
        <v>0.48586657325746785</v>
      </c>
      <c r="DM30" s="2">
        <f t="shared" si="41"/>
        <v>0.4848157709193246</v>
      </c>
      <c r="DN30" s="2">
        <f t="shared" si="41"/>
        <v>0.48621282432432433</v>
      </c>
      <c r="DO30" s="2">
        <f t="shared" si="41"/>
        <v>0.49052249992360597</v>
      </c>
      <c r="DP30" s="2">
        <f t="shared" si="41"/>
        <v>0.49065581606506242</v>
      </c>
      <c r="DQ30" s="2">
        <f t="shared" si="41"/>
        <v>0.48871746682551331</v>
      </c>
      <c r="DR30" s="2">
        <f t="shared" si="41"/>
        <v>0.49152347415689152</v>
      </c>
      <c r="DS30" s="2">
        <f t="shared" si="41"/>
        <v>0.48954707899560118</v>
      </c>
      <c r="DT30" s="2">
        <f t="shared" si="41"/>
        <v>0.48878938268716571</v>
      </c>
      <c r="DU30" s="2">
        <f t="shared" si="41"/>
        <v>0.49096684751718855</v>
      </c>
      <c r="DV30" s="2">
        <f t="shared" si="41"/>
        <v>0.48998773451426014</v>
      </c>
      <c r="DW30" s="2">
        <f t="shared" si="41"/>
        <v>0.48495843705436731</v>
      </c>
      <c r="DX30" s="2">
        <f t="shared" si="41"/>
        <v>0.47764804193548399</v>
      </c>
      <c r="DY30" s="2">
        <f t="shared" si="41"/>
        <v>0.4831363887096774</v>
      </c>
      <c r="EA30" s="2">
        <f t="shared" si="42"/>
        <v>0.51084985657170756</v>
      </c>
      <c r="EB30" s="2">
        <f t="shared" si="42"/>
        <v>0.49672927717666282</v>
      </c>
      <c r="EC30" s="2">
        <f t="shared" si="42"/>
        <v>0.50420028211382095</v>
      </c>
      <c r="ED30" s="2">
        <f t="shared" si="42"/>
        <v>0.50866714134676516</v>
      </c>
      <c r="EE30" s="2">
        <f t="shared" si="42"/>
        <v>0.50508982508189049</v>
      </c>
      <c r="EF30" s="2">
        <f t="shared" si="42"/>
        <v>0.49342249428939589</v>
      </c>
      <c r="EG30" s="2">
        <f t="shared" si="42"/>
        <v>0.49926704441322289</v>
      </c>
      <c r="EH30" s="2">
        <f t="shared" si="42"/>
        <v>0.49133852814302875</v>
      </c>
      <c r="EI30" s="2">
        <f t="shared" si="42"/>
        <v>0.49252120825589951</v>
      </c>
      <c r="EJ30" s="2">
        <f t="shared" si="42"/>
        <v>0.50559816491117571</v>
      </c>
      <c r="EK30" s="2">
        <f t="shared" si="42"/>
        <v>0.5067590124659791</v>
      </c>
      <c r="EL30" s="2">
        <f t="shared" si="42"/>
        <v>0.50097171842362409</v>
      </c>
      <c r="EM30" s="2">
        <f t="shared" si="42"/>
        <v>0.49849162832741806</v>
      </c>
      <c r="EN30" s="2">
        <f t="shared" si="42"/>
        <v>0.49283549934203269</v>
      </c>
      <c r="EO30" s="2">
        <f t="shared" si="42"/>
        <v>0.49950332827681576</v>
      </c>
      <c r="EQ30" s="2">
        <f t="shared" si="43"/>
        <v>0.49368313449644979</v>
      </c>
      <c r="ER30" s="2">
        <f t="shared" si="43"/>
        <v>0.49545507306511383</v>
      </c>
      <c r="ES30" s="2">
        <f t="shared" si="43"/>
        <v>0.49963376498934986</v>
      </c>
      <c r="ET30" s="2">
        <f t="shared" si="43"/>
        <v>0.50277692767303395</v>
      </c>
      <c r="EU30" s="2">
        <f t="shared" si="43"/>
        <v>0.50266793125865639</v>
      </c>
      <c r="EV30" s="2">
        <f t="shared" si="43"/>
        <v>0.49173220167554943</v>
      </c>
      <c r="EW30" s="2">
        <f t="shared" si="43"/>
        <v>0.49217176532725976</v>
      </c>
      <c r="EX30" s="2">
        <f t="shared" si="43"/>
        <v>0.48906019312292781</v>
      </c>
      <c r="EY30" s="2">
        <f t="shared" si="43"/>
        <v>0.48891961797634503</v>
      </c>
      <c r="EZ30" s="2">
        <f t="shared" si="43"/>
        <v>0.50275055643065947</v>
      </c>
      <c r="FA30" s="2">
        <f t="shared" si="43"/>
        <v>0.50028882194469493</v>
      </c>
      <c r="FB30" s="2">
        <f t="shared" si="43"/>
        <v>0.49448399895196971</v>
      </c>
      <c r="FC30" s="2">
        <f t="shared" si="43"/>
        <v>0.49562376512373979</v>
      </c>
      <c r="FD30" s="2">
        <f t="shared" si="43"/>
        <v>0.49238862320102983</v>
      </c>
      <c r="FE30" s="2">
        <f t="shared" si="43"/>
        <v>0.50171091149255376</v>
      </c>
      <c r="FG30" s="2">
        <f t="shared" si="44"/>
        <v>6.6889720042129577E-2</v>
      </c>
      <c r="FH30" s="2">
        <f t="shared" si="44"/>
        <v>4.2292226787810284E-2</v>
      </c>
      <c r="FI30" s="2">
        <f t="shared" si="44"/>
        <v>3.0919033755309893E-2</v>
      </c>
      <c r="FJ30" s="2">
        <f t="shared" si="44"/>
        <v>3.9720053230152701E-2</v>
      </c>
      <c r="FK30" s="2">
        <f t="shared" si="44"/>
        <v>5.2396708181709495E-2</v>
      </c>
      <c r="FL30" s="2">
        <f t="shared" si="44"/>
        <v>5.8353145523054303E-2</v>
      </c>
      <c r="FM30" s="2">
        <f t="shared" si="44"/>
        <v>6.1755502795296298E-2</v>
      </c>
      <c r="FN30" s="2">
        <f t="shared" si="44"/>
        <v>6.5401538652787167E-2</v>
      </c>
      <c r="FO30" s="2">
        <f t="shared" si="44"/>
        <v>6.2058236023341054E-2</v>
      </c>
      <c r="FP30" s="2">
        <f t="shared" si="44"/>
        <v>5.7120550817803213E-2</v>
      </c>
      <c r="FQ30" s="2">
        <f t="shared" si="44"/>
        <v>5.5608556731876459E-2</v>
      </c>
      <c r="FR30" s="2">
        <f t="shared" si="44"/>
        <v>5.6569402070516167E-2</v>
      </c>
      <c r="FS30" s="2">
        <f t="shared" si="44"/>
        <v>5.8993657480669301E-2</v>
      </c>
      <c r="FT30" s="2">
        <f t="shared" si="44"/>
        <v>6.7525285012477371E-2</v>
      </c>
      <c r="FU30" s="2">
        <f t="shared" si="44"/>
        <v>7.2733850886587195E-2</v>
      </c>
      <c r="FW30" s="2">
        <f t="shared" si="53"/>
        <v>2.1747789137300725E-6</v>
      </c>
      <c r="FX30" s="2">
        <f t="shared" si="45"/>
        <v>2.2976653450933439E-6</v>
      </c>
      <c r="FY30" s="2">
        <f t="shared" si="45"/>
        <v>2.0094900338869406E-6</v>
      </c>
      <c r="FZ30" s="2">
        <f t="shared" si="45"/>
        <v>2.8641717489330505E-6</v>
      </c>
      <c r="GA30" s="2">
        <f t="shared" si="45"/>
        <v>4.3344904175192643E-6</v>
      </c>
      <c r="GB30" s="2">
        <f t="shared" si="45"/>
        <v>5.0217486203902851E-6</v>
      </c>
      <c r="GC30" s="2">
        <f t="shared" si="45"/>
        <v>6.058385971847168E-6</v>
      </c>
      <c r="GD30" s="2">
        <f t="shared" si="45"/>
        <v>5.4787949241551881E-6</v>
      </c>
      <c r="GE30" s="2">
        <f t="shared" si="45"/>
        <v>4.2645075514360072E-6</v>
      </c>
      <c r="GF30" s="2">
        <f t="shared" si="45"/>
        <v>3.6524156400814036E-6</v>
      </c>
      <c r="GG30" s="2">
        <f t="shared" si="45"/>
        <v>3.1276607556497122E-6</v>
      </c>
      <c r="GH30" s="2">
        <f t="shared" si="45"/>
        <v>2.7681147815329018E-6</v>
      </c>
      <c r="GI30" s="2">
        <f t="shared" si="45"/>
        <v>2.8003841060280767E-6</v>
      </c>
      <c r="GJ30" s="2">
        <f t="shared" si="45"/>
        <v>2.5140121893949965E-6</v>
      </c>
      <c r="GK30" s="2">
        <f t="shared" si="45"/>
        <v>2.583349348001416E-6</v>
      </c>
      <c r="GM30" s="82">
        <f t="shared" si="54"/>
        <v>1.1208113969665514E-8</v>
      </c>
      <c r="GN30" s="82">
        <f t="shared" si="46"/>
        <v>3.3760190159071137E-11</v>
      </c>
      <c r="GO30" s="82">
        <f t="shared" si="46"/>
        <v>1.6077271382456553E-12</v>
      </c>
      <c r="GP30" s="82">
        <f t="shared" si="46"/>
        <v>2.8452736510938875E-12</v>
      </c>
      <c r="GQ30" s="82">
        <f t="shared" si="46"/>
        <v>1.9248715617165192E-12</v>
      </c>
      <c r="GR30" s="82">
        <f t="shared" si="46"/>
        <v>4.97344303138193E-11</v>
      </c>
      <c r="GS30" s="82">
        <f t="shared" si="46"/>
        <v>3.125213928250668E-11</v>
      </c>
      <c r="GT30" s="82">
        <f t="shared" si="46"/>
        <v>1.3255770714358054E-10</v>
      </c>
      <c r="GU30" s="82">
        <f t="shared" si="46"/>
        <v>8.5717335501587055E-11</v>
      </c>
      <c r="GV30" s="82">
        <f t="shared" si="46"/>
        <v>1.4258341705499089E-11</v>
      </c>
      <c r="GW30" s="82">
        <f t="shared" si="46"/>
        <v>9.2036082817807137E-12</v>
      </c>
      <c r="GX30" s="82">
        <f t="shared" si="46"/>
        <v>3.0615014504958781E-11</v>
      </c>
      <c r="GY30" s="82">
        <f t="shared" si="46"/>
        <v>6.5573961828116262E-11</v>
      </c>
      <c r="GZ30" s="82">
        <f t="shared" si="46"/>
        <v>1.3170076213327954E-10</v>
      </c>
      <c r="HA30" s="82">
        <f t="shared" si="46"/>
        <v>1.4391842474437231E-12</v>
      </c>
      <c r="HC30" s="82">
        <f t="shared" si="58"/>
        <v>1.292035096198342E-22</v>
      </c>
      <c r="HD30" s="82">
        <f t="shared" si="47"/>
        <v>6.5265027538705699E-27</v>
      </c>
      <c r="HE30" s="82">
        <f t="shared" si="47"/>
        <v>2.0088947547914429E-31</v>
      </c>
      <c r="HF30" s="82">
        <f t="shared" si="47"/>
        <v>8.5310599613041452E-34</v>
      </c>
      <c r="HG30" s="82">
        <f t="shared" si="47"/>
        <v>5.1631300044265086E-27</v>
      </c>
      <c r="HH30" s="82">
        <f t="shared" si="47"/>
        <v>7.2168348287149853E-30</v>
      </c>
      <c r="HI30" s="82">
        <f t="shared" si="47"/>
        <v>5.1234983022277359E-31</v>
      </c>
      <c r="HJ30" s="82">
        <f t="shared" si="47"/>
        <v>1.7279414400321188E-28</v>
      </c>
      <c r="HK30" s="82">
        <f t="shared" si="47"/>
        <v>4.6591788162541728E-29</v>
      </c>
      <c r="HL30" s="82">
        <f t="shared" si="47"/>
        <v>1.1404022075222843E-30</v>
      </c>
      <c r="HM30" s="82">
        <f t="shared" si="47"/>
        <v>1.2461566602550762E-30</v>
      </c>
      <c r="HN30" s="82">
        <f t="shared" si="47"/>
        <v>6.3617425018226726E-28</v>
      </c>
      <c r="HO30" s="82">
        <f t="shared" si="47"/>
        <v>1.5633020396066646E-28</v>
      </c>
      <c r="HP30" s="82">
        <f t="shared" si="47"/>
        <v>1.2107440942143856E-29</v>
      </c>
      <c r="HQ30" s="82">
        <f t="shared" si="47"/>
        <v>5.1257955272347663E-35</v>
      </c>
      <c r="HS30" s="82">
        <f t="shared" si="55"/>
        <v>5.5985406023487415E-64</v>
      </c>
      <c r="HT30" s="82">
        <f t="shared" si="48"/>
        <v>6.0695436570278339E-70</v>
      </c>
      <c r="HU30" s="82">
        <f t="shared" si="48"/>
        <v>4.3135192720224532E-80</v>
      </c>
      <c r="HV30" s="82">
        <f t="shared" si="48"/>
        <v>5.542652352833664E-90</v>
      </c>
      <c r="HW30" s="82">
        <f t="shared" si="48"/>
        <v>7.3745197856139082E-76</v>
      </c>
      <c r="HX30" s="82">
        <f t="shared" si="48"/>
        <v>2.8759480032642326E-83</v>
      </c>
      <c r="HY30" s="82">
        <f t="shared" si="48"/>
        <v>5.1796694331370577E-88</v>
      </c>
      <c r="HZ30" s="82">
        <f t="shared" si="48"/>
        <v>2.4867697476366951E-81</v>
      </c>
      <c r="IA30" s="82">
        <f t="shared" si="48"/>
        <v>1.9048956079269365E-83</v>
      </c>
      <c r="IB30" s="82">
        <f t="shared" si="48"/>
        <v>2.0644312668611147E-88</v>
      </c>
      <c r="IC30" s="82">
        <f t="shared" si="48"/>
        <v>1.9175205523388396E-88</v>
      </c>
      <c r="ID30" s="82">
        <f t="shared" si="48"/>
        <v>1.0242670600567523E-79</v>
      </c>
      <c r="IE30" s="82">
        <f t="shared" si="48"/>
        <v>8.1597622213506215E-82</v>
      </c>
      <c r="IF30" s="82">
        <f t="shared" si="48"/>
        <v>2.4191347655985191E-102</v>
      </c>
      <c r="IG30" s="82">
        <f t="shared" si="48"/>
        <v>9.2046547572939061E-56</v>
      </c>
      <c r="II30" s="82">
        <f t="shared" si="56"/>
        <v>3.9187849017529664E-224</v>
      </c>
      <c r="IJ30" s="82">
        <f t="shared" si="49"/>
        <v>8.5657187689468945E-241</v>
      </c>
      <c r="IK30" s="82">
        <f t="shared" si="49"/>
        <v>3.0924234119950123E-268</v>
      </c>
      <c r="IL30" s="82">
        <f t="shared" si="49"/>
        <v>0</v>
      </c>
      <c r="IM30" s="82">
        <f t="shared" si="49"/>
        <v>5.2841036549142736E-266</v>
      </c>
      <c r="IN30" s="82">
        <f t="shared" si="49"/>
        <v>1.6587186794154218E-290</v>
      </c>
      <c r="IO30" s="82">
        <f t="shared" si="49"/>
        <v>6.7326557544181299E-308</v>
      </c>
      <c r="IP30" s="82">
        <f t="shared" si="49"/>
        <v>9.2363727069945681E-285</v>
      </c>
      <c r="IQ30" s="82">
        <f t="shared" si="49"/>
        <v>5.3094943305659049E-294</v>
      </c>
      <c r="IR30" s="82">
        <f t="shared" si="49"/>
        <v>0</v>
      </c>
      <c r="IS30" s="82">
        <f t="shared" si="49"/>
        <v>0</v>
      </c>
      <c r="IT30" s="82">
        <f t="shared" si="49"/>
        <v>2.6638151132782829E-280</v>
      </c>
      <c r="IU30" s="82">
        <f t="shared" si="49"/>
        <v>5.9287006160703085E-287</v>
      </c>
      <c r="IV30" s="82">
        <f t="shared" si="49"/>
        <v>7.8012917582683049E-191</v>
      </c>
      <c r="IW30" s="82">
        <f t="shared" si="49"/>
        <v>2.1098234230803639E-123</v>
      </c>
      <c r="IY30" s="82">
        <f t="shared" si="57"/>
        <v>1.1208113969665643E-8</v>
      </c>
      <c r="IZ30" s="82">
        <f t="shared" si="50"/>
        <v>3.3760190159071144E-11</v>
      </c>
      <c r="JA30" s="82">
        <f t="shared" si="50"/>
        <v>1.6077271382456553E-12</v>
      </c>
      <c r="JB30" s="82">
        <f t="shared" si="50"/>
        <v>2.8452736510938875E-12</v>
      </c>
      <c r="JC30" s="82">
        <f t="shared" si="50"/>
        <v>1.9248715617165244E-12</v>
      </c>
      <c r="JD30" s="82">
        <f t="shared" si="50"/>
        <v>4.97344303138193E-11</v>
      </c>
      <c r="JE30" s="82">
        <f t="shared" si="50"/>
        <v>3.125213928250668E-11</v>
      </c>
      <c r="JF30" s="82">
        <f t="shared" si="50"/>
        <v>1.3255770714358054E-10</v>
      </c>
      <c r="JG30" s="82">
        <f t="shared" si="50"/>
        <v>8.5717335501587055E-11</v>
      </c>
      <c r="JH30" s="82">
        <f t="shared" si="50"/>
        <v>1.4258341705499089E-11</v>
      </c>
      <c r="JI30" s="82">
        <f t="shared" si="50"/>
        <v>9.2036082817807137E-12</v>
      </c>
      <c r="JJ30" s="82">
        <f t="shared" si="50"/>
        <v>3.0615014504958781E-11</v>
      </c>
      <c r="JK30" s="82">
        <f t="shared" si="50"/>
        <v>6.5573961828116262E-11</v>
      </c>
      <c r="JL30" s="82">
        <f t="shared" si="50"/>
        <v>1.3170076213327954E-10</v>
      </c>
      <c r="JM30" s="82">
        <f t="shared" si="50"/>
        <v>1.4391842474437231E-12</v>
      </c>
    </row>
    <row r="31" spans="1:273" x14ac:dyDescent="0.25">
      <c r="B31" s="2">
        <v>4</v>
      </c>
      <c r="C31" s="37">
        <v>0.49361100000000002</v>
      </c>
      <c r="D31" s="37">
        <v>0.48974699999999999</v>
      </c>
      <c r="E31" s="37">
        <v>0.48653600000000002</v>
      </c>
      <c r="F31" s="37">
        <v>0.49054300000000001</v>
      </c>
      <c r="G31" s="37">
        <v>0.49391200000000002</v>
      </c>
      <c r="H31" s="37">
        <v>0.49319600000000002</v>
      </c>
      <c r="I31" s="37">
        <v>0.48926500000000001</v>
      </c>
      <c r="J31" s="37">
        <v>0.49409900000000001</v>
      </c>
      <c r="K31" s="37">
        <v>0.49301899999999999</v>
      </c>
      <c r="L31" s="37">
        <v>0.48982900000000001</v>
      </c>
      <c r="M31" s="37">
        <v>0.49213099999999999</v>
      </c>
      <c r="N31" s="37">
        <v>0.49307299999999998</v>
      </c>
      <c r="O31" s="37">
        <v>0.48971599999999998</v>
      </c>
      <c r="P31" s="37">
        <v>0.48287799999999997</v>
      </c>
      <c r="Q31" s="37">
        <v>0.48558299999999999</v>
      </c>
      <c r="S31" s="4">
        <f t="shared" si="7"/>
        <v>0.49206674678930368</v>
      </c>
      <c r="T31" s="4">
        <f t="shared" si="7"/>
        <v>0.48707018461701768</v>
      </c>
      <c r="U31" s="4">
        <f t="shared" si="7"/>
        <v>0.48617023391004544</v>
      </c>
      <c r="V31" s="4">
        <f t="shared" si="7"/>
        <v>0.48789441051719684</v>
      </c>
      <c r="W31" s="4">
        <f t="shared" si="7"/>
        <v>0.49212328104198499</v>
      </c>
      <c r="X31" s="4">
        <f t="shared" si="7"/>
        <v>0.49147187279100951</v>
      </c>
      <c r="Y31" s="4">
        <f t="shared" si="7"/>
        <v>0.49006982935447641</v>
      </c>
      <c r="Z31" s="4">
        <f t="shared" si="7"/>
        <v>0.49213879274741462</v>
      </c>
      <c r="AA31" s="4">
        <f t="shared" si="7"/>
        <v>0.49045302929698814</v>
      </c>
      <c r="AB31" s="4">
        <f t="shared" si="7"/>
        <v>0.49049613731522651</v>
      </c>
      <c r="AC31" s="4">
        <f t="shared" si="7"/>
        <v>0.49261213100183521</v>
      </c>
      <c r="AD31" s="4">
        <f t="shared" si="7"/>
        <v>0.49121051292964096</v>
      </c>
      <c r="AE31" s="4">
        <f t="shared" si="7"/>
        <v>0.48650152238476213</v>
      </c>
      <c r="AF31" s="4">
        <f t="shared" si="7"/>
        <v>0.47964446083431744</v>
      </c>
      <c r="AG31" s="4">
        <f t="shared" si="7"/>
        <v>0.48506776555218101</v>
      </c>
      <c r="AI31" s="4">
        <f t="shared" si="8"/>
        <v>1.5442532106963447E-3</v>
      </c>
      <c r="AJ31" s="4">
        <f t="shared" si="8"/>
        <v>2.6768153829823116E-3</v>
      </c>
      <c r="AK31" s="4">
        <f t="shared" si="8"/>
        <v>3.6576608995458892E-4</v>
      </c>
      <c r="AL31" s="4">
        <f t="shared" si="8"/>
        <v>2.6485894828031653E-3</v>
      </c>
      <c r="AM31" s="4">
        <f t="shared" si="8"/>
        <v>1.7887189580150231E-3</v>
      </c>
      <c r="AN31" s="4">
        <f t="shared" si="8"/>
        <v>1.7241272089905113E-3</v>
      </c>
      <c r="AO31" s="4">
        <f t="shared" si="8"/>
        <v>-8.0482935447639958E-4</v>
      </c>
      <c r="AP31" s="4">
        <f t="shared" si="8"/>
        <v>1.9602072525853886E-3</v>
      </c>
      <c r="AQ31" s="4">
        <f t="shared" si="8"/>
        <v>2.5659707030118439E-3</v>
      </c>
      <c r="AR31" s="4">
        <f t="shared" si="8"/>
        <v>-6.6713731522649589E-4</v>
      </c>
      <c r="AS31" s="4">
        <f t="shared" si="8"/>
        <v>-4.8113100183522217E-4</v>
      </c>
      <c r="AT31" s="4">
        <f t="shared" si="8"/>
        <v>1.8624870703590202E-3</v>
      </c>
      <c r="AU31" s="4">
        <f t="shared" si="8"/>
        <v>3.214477615237854E-3</v>
      </c>
      <c r="AV31" s="4">
        <f t="shared" si="8"/>
        <v>3.2335391656825307E-3</v>
      </c>
      <c r="AW31" s="4">
        <f t="shared" si="8"/>
        <v>5.1523444781897965E-4</v>
      </c>
      <c r="AY31" s="2">
        <f t="shared" si="51"/>
        <v>0.49206667327292714</v>
      </c>
      <c r="AZ31" s="2">
        <f t="shared" si="9"/>
        <v>0.48707018428836468</v>
      </c>
      <c r="BA31" s="2">
        <f t="shared" si="9"/>
        <v>0.48617023389328562</v>
      </c>
      <c r="BB31" s="2">
        <f t="shared" si="9"/>
        <v>0.48789441048673171</v>
      </c>
      <c r="BC31" s="2">
        <f t="shared" si="9"/>
        <v>0.49212328101807346</v>
      </c>
      <c r="BD31" s="2">
        <f t="shared" si="9"/>
        <v>0.49147187229352213</v>
      </c>
      <c r="BE31" s="2">
        <f t="shared" si="9"/>
        <v>0.49006982902773011</v>
      </c>
      <c r="BF31" s="2">
        <f t="shared" si="9"/>
        <v>0.49213879147775658</v>
      </c>
      <c r="BG31" s="2">
        <f t="shared" si="9"/>
        <v>0.49045302845763161</v>
      </c>
      <c r="BH31" s="2">
        <f t="shared" si="9"/>
        <v>0.49049613715911566</v>
      </c>
      <c r="BI31" s="2">
        <f t="shared" si="9"/>
        <v>0.4926121308980953</v>
      </c>
      <c r="BJ31" s="2">
        <f t="shared" si="9"/>
        <v>0.49121051260473714</v>
      </c>
      <c r="BK31" s="2">
        <f t="shared" si="9"/>
        <v>0.48650152170823041</v>
      </c>
      <c r="BL31" s="2">
        <f t="shared" si="9"/>
        <v>0.47964445953408225</v>
      </c>
      <c r="BM31" s="2">
        <f t="shared" si="9"/>
        <v>0.48506776553486153</v>
      </c>
      <c r="BO31" s="2">
        <f t="shared" si="10"/>
        <v>0.49361100000000002</v>
      </c>
      <c r="BP31" s="2">
        <f t="shared" si="11"/>
        <v>0.48974699999999999</v>
      </c>
      <c r="BQ31" s="2">
        <f t="shared" si="12"/>
        <v>0.48653600000000002</v>
      </c>
      <c r="BR31" s="2">
        <f t="shared" si="13"/>
        <v>0.49054300000000001</v>
      </c>
      <c r="BS31" s="2">
        <f t="shared" si="14"/>
        <v>0.49391200000000002</v>
      </c>
      <c r="BT31" s="2">
        <f t="shared" si="15"/>
        <v>0.49319600000000002</v>
      </c>
      <c r="BU31" s="2">
        <f t="shared" si="16"/>
        <v>0.48926500000000001</v>
      </c>
      <c r="BV31" s="2">
        <f t="shared" si="17"/>
        <v>0.49409900000000001</v>
      </c>
      <c r="BW31" s="2">
        <f t="shared" si="18"/>
        <v>0.49301899999999999</v>
      </c>
      <c r="BX31" s="2">
        <f t="shared" si="19"/>
        <v>0.48982900000000001</v>
      </c>
      <c r="BY31" s="2">
        <f t="shared" si="20"/>
        <v>0.49213099999999999</v>
      </c>
      <c r="BZ31" s="2">
        <f t="shared" si="21"/>
        <v>0.49307299999999998</v>
      </c>
      <c r="CA31" s="2">
        <f t="shared" si="22"/>
        <v>0.48971599999999998</v>
      </c>
      <c r="CB31" s="2">
        <f t="shared" si="23"/>
        <v>0.48287799999999997</v>
      </c>
      <c r="CC31" s="2">
        <f t="shared" si="24"/>
        <v>0.48558299999999999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0.49061768508064524</v>
      </c>
      <c r="DL31" s="2">
        <f t="shared" si="41"/>
        <v>0.48661268278805103</v>
      </c>
      <c r="DM31" s="2">
        <f t="shared" si="41"/>
        <v>0.4855477348030019</v>
      </c>
      <c r="DN31" s="2">
        <f t="shared" si="41"/>
        <v>0.48696433333333333</v>
      </c>
      <c r="DO31" s="2">
        <f t="shared" si="41"/>
        <v>0.4913511970970208</v>
      </c>
      <c r="DP31" s="2">
        <f t="shared" si="41"/>
        <v>0.49135158778966137</v>
      </c>
      <c r="DQ31" s="2">
        <f t="shared" si="41"/>
        <v>0.48942288947947221</v>
      </c>
      <c r="DR31" s="2">
        <f t="shared" si="41"/>
        <v>0.49221072122434018</v>
      </c>
      <c r="DS31" s="2">
        <f t="shared" si="41"/>
        <v>0.49031452767595307</v>
      </c>
      <c r="DT31" s="2">
        <f t="shared" si="41"/>
        <v>0.48951207352941173</v>
      </c>
      <c r="DU31" s="2">
        <f t="shared" si="41"/>
        <v>0.49171793506493494</v>
      </c>
      <c r="DV31" s="2">
        <f t="shared" si="41"/>
        <v>0.49058621880570402</v>
      </c>
      <c r="DW31" s="2">
        <f t="shared" si="41"/>
        <v>0.48569498618538337</v>
      </c>
      <c r="DX31" s="2">
        <f t="shared" si="41"/>
        <v>0.47861249274193562</v>
      </c>
      <c r="DY31" s="2">
        <f t="shared" si="41"/>
        <v>0.48384218427419351</v>
      </c>
      <c r="EA31" s="2">
        <f t="shared" si="42"/>
        <v>0.51050202990838356</v>
      </c>
      <c r="EB31" s="2">
        <f t="shared" si="42"/>
        <v>0.49651879912548219</v>
      </c>
      <c r="EC31" s="2">
        <f t="shared" si="42"/>
        <v>0.50396449937460897</v>
      </c>
      <c r="ED31" s="2">
        <f t="shared" si="42"/>
        <v>0.50840206312206826</v>
      </c>
      <c r="EE31" s="2">
        <f t="shared" si="42"/>
        <v>0.50485813177351435</v>
      </c>
      <c r="EF31" s="2">
        <f t="shared" si="42"/>
        <v>0.4932422624242247</v>
      </c>
      <c r="EG31" s="2">
        <f t="shared" si="42"/>
        <v>0.49903456731651236</v>
      </c>
      <c r="EH31" s="2">
        <f t="shared" si="42"/>
        <v>0.49120153681143297</v>
      </c>
      <c r="EI31" s="2">
        <f t="shared" si="42"/>
        <v>0.49236237471756139</v>
      </c>
      <c r="EJ31" s="2">
        <f t="shared" si="42"/>
        <v>0.5053108171489894</v>
      </c>
      <c r="EK31" s="2">
        <f t="shared" si="42"/>
        <v>0.50646227890934425</v>
      </c>
      <c r="EL31" s="2">
        <f t="shared" si="42"/>
        <v>0.50070631868997828</v>
      </c>
      <c r="EM31" s="2">
        <f t="shared" si="42"/>
        <v>0.49823470199011294</v>
      </c>
      <c r="EN31" s="2">
        <f t="shared" si="42"/>
        <v>0.49264127392023521</v>
      </c>
      <c r="EO31" s="2">
        <f t="shared" si="42"/>
        <v>0.4993175259000493</v>
      </c>
      <c r="EQ31" s="2">
        <f t="shared" si="43"/>
        <v>0.49350679821985904</v>
      </c>
      <c r="ER31" s="2">
        <f t="shared" si="43"/>
        <v>0.49525721920592908</v>
      </c>
      <c r="ES31" s="2">
        <f t="shared" si="43"/>
        <v>0.49944248022425364</v>
      </c>
      <c r="ET31" s="2">
        <f t="shared" si="43"/>
        <v>0.50257119383747639</v>
      </c>
      <c r="EU31" s="2">
        <f t="shared" si="43"/>
        <v>0.50246198724689728</v>
      </c>
      <c r="EV31" s="2">
        <f t="shared" si="43"/>
        <v>0.49156965931091767</v>
      </c>
      <c r="EW31" s="2">
        <f t="shared" si="43"/>
        <v>0.49201716881198487</v>
      </c>
      <c r="EX31" s="2">
        <f t="shared" si="43"/>
        <v>0.4889481037077783</v>
      </c>
      <c r="EY31" s="2">
        <f t="shared" si="43"/>
        <v>0.48879969954098851</v>
      </c>
      <c r="EZ31" s="2">
        <f t="shared" si="43"/>
        <v>0.50249326532510008</v>
      </c>
      <c r="FA31" s="2">
        <f t="shared" si="43"/>
        <v>0.50005952046683733</v>
      </c>
      <c r="FB31" s="2">
        <f t="shared" si="43"/>
        <v>0.49428609022714609</v>
      </c>
      <c r="FC31" s="2">
        <f t="shared" si="43"/>
        <v>0.49539646287809358</v>
      </c>
      <c r="FD31" s="2">
        <f t="shared" si="43"/>
        <v>0.49219726238562517</v>
      </c>
      <c r="FE31" s="2">
        <f t="shared" si="43"/>
        <v>0.50149602069375665</v>
      </c>
      <c r="FG31" s="2">
        <f t="shared" si="44"/>
        <v>7.2872842007939365E-2</v>
      </c>
      <c r="FH31" s="2">
        <f t="shared" si="44"/>
        <v>4.6184060743656621E-2</v>
      </c>
      <c r="FI31" s="2">
        <f t="shared" si="44"/>
        <v>3.3801216902488732E-2</v>
      </c>
      <c r="FJ31" s="2">
        <f t="shared" si="44"/>
        <v>4.3385912333775867E-2</v>
      </c>
      <c r="FK31" s="2">
        <f t="shared" si="44"/>
        <v>5.7162881707420211E-2</v>
      </c>
      <c r="FL31" s="2">
        <f t="shared" si="44"/>
        <v>6.3624756691473383E-2</v>
      </c>
      <c r="FM31" s="2">
        <f t="shared" si="44"/>
        <v>6.7312510364275963E-2</v>
      </c>
      <c r="FN31" s="2">
        <f t="shared" si="44"/>
        <v>7.1261712372716807E-2</v>
      </c>
      <c r="FO31" s="2">
        <f t="shared" si="44"/>
        <v>6.7640520854824068E-2</v>
      </c>
      <c r="FP31" s="2">
        <f t="shared" si="44"/>
        <v>6.2288175383484468E-2</v>
      </c>
      <c r="FQ31" s="2">
        <f t="shared" si="44"/>
        <v>6.0648191624228458E-2</v>
      </c>
      <c r="FR31" s="2">
        <f t="shared" si="44"/>
        <v>6.1690427238872837E-2</v>
      </c>
      <c r="FS31" s="2">
        <f t="shared" si="44"/>
        <v>6.4319179986862957E-2</v>
      </c>
      <c r="FT31" s="2">
        <f t="shared" si="44"/>
        <v>7.356077502205792E-2</v>
      </c>
      <c r="FU31" s="2">
        <f t="shared" si="44"/>
        <v>7.9195349577777074E-2</v>
      </c>
      <c r="FW31" s="2">
        <f t="shared" si="53"/>
        <v>2.3845971600038009E-6</v>
      </c>
      <c r="FX31" s="2">
        <f t="shared" si="45"/>
        <v>2.5193393944550902E-6</v>
      </c>
      <c r="FY31" s="2">
        <f t="shared" si="45"/>
        <v>2.2033615803540055E-6</v>
      </c>
      <c r="FZ31" s="2">
        <f t="shared" si="45"/>
        <v>3.1405010048993509E-6</v>
      </c>
      <c r="GA31" s="2">
        <f t="shared" si="45"/>
        <v>4.7526722467108213E-6</v>
      </c>
      <c r="GB31" s="2">
        <f t="shared" si="45"/>
        <v>5.5062352010583123E-6</v>
      </c>
      <c r="GC31" s="2">
        <f t="shared" si="45"/>
        <v>6.6428842391700381E-6</v>
      </c>
      <c r="GD31" s="2">
        <f t="shared" si="45"/>
        <v>6.0073760000717704E-6</v>
      </c>
      <c r="GE31" s="2">
        <f t="shared" si="45"/>
        <v>4.6759376236071924E-6</v>
      </c>
      <c r="GF31" s="2">
        <f t="shared" si="45"/>
        <v>4.0047927013988787E-6</v>
      </c>
      <c r="GG31" s="2">
        <f t="shared" si="45"/>
        <v>3.4294107886742648E-6</v>
      </c>
      <c r="GH31" s="2">
        <f t="shared" si="45"/>
        <v>3.0351766917899404E-6</v>
      </c>
      <c r="GI31" s="2">
        <f t="shared" si="45"/>
        <v>3.0705592834942629E-6</v>
      </c>
      <c r="GJ31" s="2">
        <f t="shared" si="45"/>
        <v>2.7565588819137214E-6</v>
      </c>
      <c r="GK31" s="2">
        <f t="shared" si="45"/>
        <v>2.8325855271194709E-6</v>
      </c>
      <c r="GM31" s="82">
        <f t="shared" si="54"/>
        <v>2.1543677914620483E-8</v>
      </c>
      <c r="GN31" s="82">
        <f t="shared" si="46"/>
        <v>7.6531975207208526E-11</v>
      </c>
      <c r="GO31" s="82">
        <f t="shared" si="46"/>
        <v>3.8434817832891663E-12</v>
      </c>
      <c r="GP31" s="82">
        <f t="shared" si="46"/>
        <v>7.1075579229057104E-12</v>
      </c>
      <c r="GQ31" s="82">
        <f t="shared" si="46"/>
        <v>5.371622491674627E-12</v>
      </c>
      <c r="GR31" s="82">
        <f t="shared" si="46"/>
        <v>1.2195141963611334E-10</v>
      </c>
      <c r="GS31" s="82">
        <f t="shared" si="46"/>
        <v>8.0115131740004827E-11</v>
      </c>
      <c r="GT31" s="82">
        <f t="shared" si="46"/>
        <v>3.2094217361434044E-10</v>
      </c>
      <c r="GU31" s="82">
        <f t="shared" si="46"/>
        <v>2.0859449582745381E-10</v>
      </c>
      <c r="GV31" s="82">
        <f t="shared" si="46"/>
        <v>3.7036910971715104E-11</v>
      </c>
      <c r="GW31" s="82">
        <f t="shared" si="46"/>
        <v>2.4222244070815392E-11</v>
      </c>
      <c r="GX31" s="82">
        <f t="shared" si="46"/>
        <v>7.6176474612962853E-11</v>
      </c>
      <c r="GY31" s="82">
        <f t="shared" si="46"/>
        <v>1.5907304988861327E-10</v>
      </c>
      <c r="GZ31" s="82">
        <f t="shared" si="46"/>
        <v>3.2264130935857694E-10</v>
      </c>
      <c r="HA31" s="82">
        <f t="shared" si="46"/>
        <v>4.6952575059332386E-12</v>
      </c>
      <c r="HC31" s="82">
        <f t="shared" si="58"/>
        <v>4.7697753300135355E-22</v>
      </c>
      <c r="HD31" s="82">
        <f t="shared" si="47"/>
        <v>2.897611855490084E-26</v>
      </c>
      <c r="HE31" s="82">
        <f t="shared" si="47"/>
        <v>1.0882813846769093E-30</v>
      </c>
      <c r="HF31" s="82">
        <f t="shared" si="47"/>
        <v>5.9145991345516563E-33</v>
      </c>
      <c r="HG31" s="82">
        <f t="shared" si="47"/>
        <v>2.6886567387802258E-26</v>
      </c>
      <c r="HH31" s="82">
        <f t="shared" si="47"/>
        <v>4.5434518116695017E-29</v>
      </c>
      <c r="HI31" s="82">
        <f t="shared" si="47"/>
        <v>3.6446229256704494E-30</v>
      </c>
      <c r="HJ31" s="82">
        <f t="shared" si="47"/>
        <v>1.034451469158474E-27</v>
      </c>
      <c r="HK31" s="82">
        <f t="shared" si="47"/>
        <v>2.8197521366128199E-28</v>
      </c>
      <c r="HL31" s="82">
        <f t="shared" si="47"/>
        <v>7.4900814826743843E-30</v>
      </c>
      <c r="HM31" s="82">
        <f t="shared" si="47"/>
        <v>7.9896160364028248E-30</v>
      </c>
      <c r="HN31" s="82">
        <f t="shared" si="47"/>
        <v>3.3582734926783003E-27</v>
      </c>
      <c r="HO31" s="82">
        <f t="shared" si="47"/>
        <v>8.5928070026402325E-28</v>
      </c>
      <c r="HP31" s="82">
        <f t="shared" si="47"/>
        <v>7.4749920658079469E-29</v>
      </c>
      <c r="HQ31" s="82">
        <f t="shared" si="47"/>
        <v>5.0464050678558715E-34</v>
      </c>
      <c r="HS31" s="82">
        <f t="shared" si="55"/>
        <v>6.979739101777049E-63</v>
      </c>
      <c r="HT31" s="82">
        <f t="shared" si="48"/>
        <v>9.4902866481557406E-69</v>
      </c>
      <c r="HU31" s="82">
        <f t="shared" si="48"/>
        <v>9.3811487716223211E-79</v>
      </c>
      <c r="HV31" s="82">
        <f t="shared" si="48"/>
        <v>2.0413014468427818E-88</v>
      </c>
      <c r="HW31" s="82">
        <f t="shared" si="48"/>
        <v>1.7511589914807467E-74</v>
      </c>
      <c r="HX31" s="82">
        <f t="shared" si="48"/>
        <v>9.6572217514047514E-82</v>
      </c>
      <c r="HY31" s="82">
        <f t="shared" si="48"/>
        <v>2.2686789079945047E-86</v>
      </c>
      <c r="HZ31" s="82">
        <f t="shared" si="48"/>
        <v>7.9268899777102622E-80</v>
      </c>
      <c r="IA31" s="82">
        <f t="shared" si="48"/>
        <v>6.2601305630265226E-82</v>
      </c>
      <c r="IB31" s="82">
        <f t="shared" si="48"/>
        <v>7.986819171871214E-87</v>
      </c>
      <c r="IC31" s="82">
        <f t="shared" si="48"/>
        <v>7.0998048673705956E-87</v>
      </c>
      <c r="ID31" s="82">
        <f t="shared" si="48"/>
        <v>2.5608935003766561E-78</v>
      </c>
      <c r="IE31" s="82">
        <f t="shared" si="48"/>
        <v>2.2203457659389864E-80</v>
      </c>
      <c r="IF31" s="82">
        <f t="shared" si="48"/>
        <v>1.6448292551185563E-100</v>
      </c>
      <c r="IG31" s="82">
        <f t="shared" si="48"/>
        <v>8.9360371848956361E-55</v>
      </c>
      <c r="II31" s="82">
        <f t="shared" si="56"/>
        <v>5.2331260613024057E-221</v>
      </c>
      <c r="IJ31" s="82">
        <f t="shared" si="49"/>
        <v>2.027079618980442E-237</v>
      </c>
      <c r="IK31" s="82">
        <f t="shared" si="49"/>
        <v>1.6358372001233304E-264</v>
      </c>
      <c r="IL31" s="82">
        <f t="shared" si="49"/>
        <v>1.095459470194831E-304</v>
      </c>
      <c r="IM31" s="82">
        <f t="shared" si="49"/>
        <v>4.4073688067365973E-262</v>
      </c>
      <c r="IN31" s="82">
        <f t="shared" si="49"/>
        <v>3.6002522152857846E-286</v>
      </c>
      <c r="IO31" s="82">
        <f t="shared" si="49"/>
        <v>3.1453447127805118E-303</v>
      </c>
      <c r="IP31" s="82">
        <f t="shared" si="49"/>
        <v>1.7626102719791947E-280</v>
      </c>
      <c r="IQ31" s="82">
        <f t="shared" si="49"/>
        <v>1.1384983786901692E-289</v>
      </c>
      <c r="IR31" s="82">
        <f t="shared" si="49"/>
        <v>1.1072811862693071E-306</v>
      </c>
      <c r="IS31" s="82">
        <f t="shared" si="49"/>
        <v>9.9193877957377967E-307</v>
      </c>
      <c r="IT31" s="82">
        <f t="shared" si="49"/>
        <v>2.5983504644392205E-276</v>
      </c>
      <c r="IU31" s="82">
        <f t="shared" si="49"/>
        <v>7.2641049543600517E-283</v>
      </c>
      <c r="IV31" s="82">
        <f t="shared" si="49"/>
        <v>3.7953971203491174E-188</v>
      </c>
      <c r="IW31" s="82">
        <f t="shared" si="49"/>
        <v>1.1386723424917035E-121</v>
      </c>
      <c r="IY31" s="82">
        <f t="shared" si="57"/>
        <v>2.1543677914620959E-8</v>
      </c>
      <c r="IZ31" s="82">
        <f t="shared" si="50"/>
        <v>7.6531975207208552E-11</v>
      </c>
      <c r="JA31" s="82">
        <f t="shared" si="50"/>
        <v>3.8434817832891663E-12</v>
      </c>
      <c r="JB31" s="82">
        <f t="shared" si="50"/>
        <v>7.1075579229057104E-12</v>
      </c>
      <c r="JC31" s="82">
        <f t="shared" si="50"/>
        <v>5.3716224916746536E-12</v>
      </c>
      <c r="JD31" s="82">
        <f t="shared" si="50"/>
        <v>1.2195141963611334E-10</v>
      </c>
      <c r="JE31" s="82">
        <f t="shared" si="50"/>
        <v>8.0115131740004827E-11</v>
      </c>
      <c r="JF31" s="82">
        <f t="shared" si="50"/>
        <v>3.2094217361434044E-10</v>
      </c>
      <c r="JG31" s="82">
        <f t="shared" si="50"/>
        <v>2.0859449582745381E-10</v>
      </c>
      <c r="JH31" s="82">
        <f t="shared" si="50"/>
        <v>3.7036910971715104E-11</v>
      </c>
      <c r="JI31" s="82">
        <f t="shared" si="50"/>
        <v>2.4222244070815392E-11</v>
      </c>
      <c r="JJ31" s="82">
        <f t="shared" si="50"/>
        <v>7.6176474612962853E-11</v>
      </c>
      <c r="JK31" s="82">
        <f t="shared" si="50"/>
        <v>1.5907304988861327E-10</v>
      </c>
      <c r="JL31" s="82">
        <f t="shared" si="50"/>
        <v>3.2264130935857694E-10</v>
      </c>
      <c r="JM31" s="82">
        <f t="shared" si="50"/>
        <v>4.6952575059332386E-12</v>
      </c>
    </row>
    <row r="32" spans="1:273" x14ac:dyDescent="0.25">
      <c r="B32" s="2">
        <v>5</v>
      </c>
      <c r="C32" s="37">
        <v>0.49120799999999998</v>
      </c>
      <c r="D32" s="37">
        <v>0.49061500000000002</v>
      </c>
      <c r="E32" s="37">
        <v>0.48450700000000002</v>
      </c>
      <c r="F32" s="37">
        <v>0.48798200000000003</v>
      </c>
      <c r="G32" s="37">
        <v>0.49597200000000002</v>
      </c>
      <c r="H32" s="37">
        <v>0.49097600000000002</v>
      </c>
      <c r="I32" s="37">
        <v>0.49109799999999998</v>
      </c>
      <c r="J32" s="37">
        <v>0.492315</v>
      </c>
      <c r="K32" s="37">
        <v>0.49409599999999998</v>
      </c>
      <c r="L32" s="37">
        <v>0.49413800000000002</v>
      </c>
      <c r="M32" s="37">
        <v>0.493203</v>
      </c>
      <c r="N32" s="37">
        <v>0.49302400000000002</v>
      </c>
      <c r="O32" s="37">
        <v>0.487041</v>
      </c>
      <c r="P32" s="37">
        <v>0.47701300000000002</v>
      </c>
      <c r="Q32" s="37">
        <v>0.48530000000000001</v>
      </c>
      <c r="S32" s="4">
        <f t="shared" si="7"/>
        <v>0.4927944619195776</v>
      </c>
      <c r="T32" s="4">
        <f t="shared" si="7"/>
        <v>0.48780998167432149</v>
      </c>
      <c r="U32" s="4">
        <f t="shared" si="7"/>
        <v>0.48692428651164027</v>
      </c>
      <c r="V32" s="4">
        <f t="shared" si="7"/>
        <v>0.48868324173173183</v>
      </c>
      <c r="W32" s="4">
        <f t="shared" si="7"/>
        <v>0.49295572589727904</v>
      </c>
      <c r="X32" s="4">
        <f t="shared" si="7"/>
        <v>0.49211770548801642</v>
      </c>
      <c r="Y32" s="4">
        <f t="shared" si="7"/>
        <v>0.49076431468467663</v>
      </c>
      <c r="Z32" s="4">
        <f t="shared" si="7"/>
        <v>0.49275567677129289</v>
      </c>
      <c r="AA32" s="4">
        <f t="shared" si="7"/>
        <v>0.49116460331651457</v>
      </c>
      <c r="AB32" s="4">
        <f t="shared" si="7"/>
        <v>0.49123875247960125</v>
      </c>
      <c r="AC32" s="4">
        <f t="shared" si="7"/>
        <v>0.49337451150740086</v>
      </c>
      <c r="AD32" s="4">
        <f t="shared" si="7"/>
        <v>0.49180708918831367</v>
      </c>
      <c r="AE32" s="4">
        <f t="shared" si="7"/>
        <v>0.48724079931855735</v>
      </c>
      <c r="AF32" s="4">
        <f t="shared" si="7"/>
        <v>0.48060770413920589</v>
      </c>
      <c r="AG32" s="4">
        <f t="shared" si="7"/>
        <v>0.48580477748886802</v>
      </c>
      <c r="AI32" s="4">
        <f t="shared" si="8"/>
        <v>-1.5864619195776197E-3</v>
      </c>
      <c r="AJ32" s="4">
        <f t="shared" si="8"/>
        <v>2.8050183256785322E-3</v>
      </c>
      <c r="AK32" s="4">
        <f t="shared" si="8"/>
        <v>-2.4172865116402487E-3</v>
      </c>
      <c r="AL32" s="4">
        <f t="shared" si="8"/>
        <v>-7.0124173173180537E-4</v>
      </c>
      <c r="AM32" s="4">
        <f t="shared" si="8"/>
        <v>3.0162741027209838E-3</v>
      </c>
      <c r="AN32" s="4">
        <f t="shared" si="8"/>
        <v>-1.1417054880163979E-3</v>
      </c>
      <c r="AO32" s="4">
        <f t="shared" si="8"/>
        <v>3.3368531532335099E-4</v>
      </c>
      <c r="AP32" s="4">
        <f t="shared" si="8"/>
        <v>-4.4067677129289162E-4</v>
      </c>
      <c r="AQ32" s="4">
        <f t="shared" si="8"/>
        <v>2.9313966834854099E-3</v>
      </c>
      <c r="AR32" s="4">
        <f t="shared" si="8"/>
        <v>2.8992475203987733E-3</v>
      </c>
      <c r="AS32" s="4">
        <f t="shared" si="8"/>
        <v>-1.7151150740085663E-4</v>
      </c>
      <c r="AT32" s="4">
        <f t="shared" si="8"/>
        <v>1.2169108116863447E-3</v>
      </c>
      <c r="AU32" s="4">
        <f t="shared" si="8"/>
        <v>-1.9979931855734767E-4</v>
      </c>
      <c r="AV32" s="4">
        <f t="shared" si="8"/>
        <v>-3.5947041392058732E-3</v>
      </c>
      <c r="AW32" s="4">
        <f t="shared" si="8"/>
        <v>-5.0477748886801344E-4</v>
      </c>
      <c r="AY32" s="2">
        <f t="shared" si="51"/>
        <v>0.49279432497261966</v>
      </c>
      <c r="AZ32" s="2">
        <f t="shared" si="9"/>
        <v>0.48780998095321576</v>
      </c>
      <c r="BA32" s="2">
        <f t="shared" si="9"/>
        <v>0.48692428647282282</v>
      </c>
      <c r="BB32" s="2">
        <f t="shared" si="9"/>
        <v>0.48868324165823562</v>
      </c>
      <c r="BC32" s="2">
        <f t="shared" si="9"/>
        <v>0.49295572583321895</v>
      </c>
      <c r="BD32" s="2">
        <f t="shared" si="9"/>
        <v>0.49211770431367718</v>
      </c>
      <c r="BE32" s="2">
        <f t="shared" si="9"/>
        <v>0.49076431387997421</v>
      </c>
      <c r="BF32" s="2">
        <f t="shared" si="9"/>
        <v>0.49275567381455093</v>
      </c>
      <c r="BG32" s="2">
        <f t="shared" si="9"/>
        <v>0.49116460135101542</v>
      </c>
      <c r="BH32" s="2">
        <f t="shared" si="9"/>
        <v>0.49123875208983964</v>
      </c>
      <c r="BI32" s="2">
        <f t="shared" si="9"/>
        <v>0.49337451124500448</v>
      </c>
      <c r="BJ32" s="2">
        <f t="shared" si="9"/>
        <v>0.49180708841015258</v>
      </c>
      <c r="BK32" s="2">
        <f t="shared" si="9"/>
        <v>0.48724079773828705</v>
      </c>
      <c r="BL32" s="2">
        <f t="shared" si="9"/>
        <v>0.48060770107776474</v>
      </c>
      <c r="BM32" s="2">
        <f t="shared" si="9"/>
        <v>0.48580477743513445</v>
      </c>
      <c r="BO32" s="2">
        <f t="shared" si="10"/>
        <v>0.49120799999999998</v>
      </c>
      <c r="BP32" s="2">
        <f t="shared" si="11"/>
        <v>0.49061500000000002</v>
      </c>
      <c r="BQ32" s="2">
        <f t="shared" si="12"/>
        <v>0.48450700000000002</v>
      </c>
      <c r="BR32" s="2">
        <f t="shared" si="13"/>
        <v>0.48798200000000003</v>
      </c>
      <c r="BS32" s="2">
        <f t="shared" si="14"/>
        <v>0.49597200000000002</v>
      </c>
      <c r="BT32" s="2">
        <f t="shared" si="15"/>
        <v>0.49097600000000002</v>
      </c>
      <c r="BU32" s="2">
        <f t="shared" si="16"/>
        <v>0.49109799999999998</v>
      </c>
      <c r="BV32" s="2">
        <f t="shared" si="17"/>
        <v>0.492315</v>
      </c>
      <c r="BW32" s="2">
        <f t="shared" si="18"/>
        <v>0.49409599999999998</v>
      </c>
      <c r="BX32" s="2">
        <f t="shared" si="19"/>
        <v>0.49413800000000002</v>
      </c>
      <c r="BY32" s="2">
        <f t="shared" si="20"/>
        <v>0.493203</v>
      </c>
      <c r="BZ32" s="2">
        <f t="shared" si="21"/>
        <v>0.49302400000000002</v>
      </c>
      <c r="CA32" s="2">
        <f t="shared" si="22"/>
        <v>0.487041</v>
      </c>
      <c r="CB32" s="2">
        <f t="shared" si="23"/>
        <v>0.47701300000000002</v>
      </c>
      <c r="CC32" s="2">
        <f t="shared" si="24"/>
        <v>0.48530000000000001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0.49129822983870974</v>
      </c>
      <c r="DL32" s="2">
        <f t="shared" si="41"/>
        <v>0.48735879231863427</v>
      </c>
      <c r="DM32" s="2">
        <f t="shared" si="41"/>
        <v>0.4862796986866792</v>
      </c>
      <c r="DN32" s="2">
        <f t="shared" si="41"/>
        <v>0.48771584234234233</v>
      </c>
      <c r="DO32" s="2">
        <f t="shared" si="41"/>
        <v>0.49217989427043557</v>
      </c>
      <c r="DP32" s="2">
        <f t="shared" si="41"/>
        <v>0.49204735951426026</v>
      </c>
      <c r="DQ32" s="2">
        <f t="shared" si="41"/>
        <v>0.49012831213343117</v>
      </c>
      <c r="DR32" s="2">
        <f t="shared" si="41"/>
        <v>0.49289796829178889</v>
      </c>
      <c r="DS32" s="2">
        <f t="shared" si="41"/>
        <v>0.49108197635630496</v>
      </c>
      <c r="DT32" s="2">
        <f t="shared" si="41"/>
        <v>0.49023476437165769</v>
      </c>
      <c r="DU32" s="2">
        <f t="shared" si="41"/>
        <v>0.49246902261268133</v>
      </c>
      <c r="DV32" s="2">
        <f t="shared" si="41"/>
        <v>0.49118470309714785</v>
      </c>
      <c r="DW32" s="2">
        <f t="shared" si="41"/>
        <v>0.48643153531639938</v>
      </c>
      <c r="DX32" s="2">
        <f t="shared" si="41"/>
        <v>0.4795769435483872</v>
      </c>
      <c r="DY32" s="2">
        <f t="shared" si="41"/>
        <v>0.48454797983870967</v>
      </c>
      <c r="EA32" s="2">
        <f t="shared" si="42"/>
        <v>0.51015420324505967</v>
      </c>
      <c r="EB32" s="2">
        <f t="shared" si="42"/>
        <v>0.49630832107430156</v>
      </c>
      <c r="EC32" s="2">
        <f t="shared" si="42"/>
        <v>0.50372871663539698</v>
      </c>
      <c r="ED32" s="2">
        <f t="shared" si="42"/>
        <v>0.50813698489737147</v>
      </c>
      <c r="EE32" s="2">
        <f t="shared" si="42"/>
        <v>0.50462643846513811</v>
      </c>
      <c r="EF32" s="2">
        <f t="shared" si="42"/>
        <v>0.49306203055905351</v>
      </c>
      <c r="EG32" s="2">
        <f t="shared" si="42"/>
        <v>0.49880209021980187</v>
      </c>
      <c r="EH32" s="2">
        <f t="shared" si="42"/>
        <v>0.49106454547983724</v>
      </c>
      <c r="EI32" s="2">
        <f t="shared" si="42"/>
        <v>0.49220354117922327</v>
      </c>
      <c r="EJ32" s="2">
        <f t="shared" si="42"/>
        <v>0.50502346938680298</v>
      </c>
      <c r="EK32" s="2">
        <f t="shared" si="42"/>
        <v>0.5061655453527093</v>
      </c>
      <c r="EL32" s="2">
        <f t="shared" si="42"/>
        <v>0.50044091895633258</v>
      </c>
      <c r="EM32" s="2">
        <f t="shared" si="42"/>
        <v>0.49797777565280782</v>
      </c>
      <c r="EN32" s="2">
        <f t="shared" si="42"/>
        <v>0.49244704849843773</v>
      </c>
      <c r="EO32" s="2">
        <f t="shared" si="42"/>
        <v>0.49913172352328289</v>
      </c>
      <c r="EQ32" s="2">
        <f t="shared" si="43"/>
        <v>0.49333046194326824</v>
      </c>
      <c r="ER32" s="2">
        <f t="shared" si="43"/>
        <v>0.49505936534674433</v>
      </c>
      <c r="ES32" s="2">
        <f t="shared" si="43"/>
        <v>0.49925119545915742</v>
      </c>
      <c r="ET32" s="2">
        <f t="shared" si="43"/>
        <v>0.50236546000191895</v>
      </c>
      <c r="EU32" s="2">
        <f t="shared" si="43"/>
        <v>0.50225604323513828</v>
      </c>
      <c r="EV32" s="2">
        <f t="shared" si="43"/>
        <v>0.49140711694628592</v>
      </c>
      <c r="EW32" s="2">
        <f t="shared" si="43"/>
        <v>0.49186257229670999</v>
      </c>
      <c r="EX32" s="2">
        <f t="shared" si="43"/>
        <v>0.48883601429262885</v>
      </c>
      <c r="EY32" s="2">
        <f t="shared" si="43"/>
        <v>0.48867978110563204</v>
      </c>
      <c r="EZ32" s="2">
        <f t="shared" si="43"/>
        <v>0.50223597421954069</v>
      </c>
      <c r="FA32" s="2">
        <f t="shared" si="43"/>
        <v>0.49983021898897972</v>
      </c>
      <c r="FB32" s="2">
        <f t="shared" si="43"/>
        <v>0.49408818150232248</v>
      </c>
      <c r="FC32" s="2">
        <f t="shared" si="43"/>
        <v>0.49516916063244737</v>
      </c>
      <c r="FD32" s="2">
        <f t="shared" si="43"/>
        <v>0.49200590157022051</v>
      </c>
      <c r="FE32" s="2">
        <f t="shared" si="43"/>
        <v>0.50128112989495965</v>
      </c>
      <c r="FG32" s="2">
        <f t="shared" si="44"/>
        <v>7.9345631752910775E-2</v>
      </c>
      <c r="FH32" s="2">
        <f t="shared" si="44"/>
        <v>5.0415177940087194E-2</v>
      </c>
      <c r="FI32" s="2">
        <f t="shared" si="44"/>
        <v>3.6941827067232952E-2</v>
      </c>
      <c r="FJ32" s="2">
        <f t="shared" si="44"/>
        <v>4.7373411525513311E-2</v>
      </c>
      <c r="FK32" s="2">
        <f t="shared" si="44"/>
        <v>6.2334082717923442E-2</v>
      </c>
      <c r="FL32" s="2">
        <f t="shared" si="44"/>
        <v>6.9337536789554871E-2</v>
      </c>
      <c r="FM32" s="2">
        <f t="shared" si="44"/>
        <v>7.3330477916668135E-2</v>
      </c>
      <c r="FN32" s="2">
        <f t="shared" si="44"/>
        <v>7.7603374999121677E-2</v>
      </c>
      <c r="FO32" s="2">
        <f t="shared" si="44"/>
        <v>7.36854968663469E-2</v>
      </c>
      <c r="FP32" s="2">
        <f t="shared" si="44"/>
        <v>6.7889646693758784E-2</v>
      </c>
      <c r="FQ32" s="2">
        <f t="shared" si="44"/>
        <v>6.6112579964029528E-2</v>
      </c>
      <c r="FR32" s="2">
        <f t="shared" si="44"/>
        <v>6.724199871843986E-2</v>
      </c>
      <c r="FS32" s="2">
        <f t="shared" si="44"/>
        <v>7.0089644278558114E-2</v>
      </c>
      <c r="FT32" s="2">
        <f t="shared" si="44"/>
        <v>8.0089390626351037E-2</v>
      </c>
      <c r="FU32" s="2">
        <f t="shared" si="44"/>
        <v>8.6177523949699256E-2</v>
      </c>
      <c r="FW32" s="2">
        <f t="shared" si="53"/>
        <v>2.6146581909965972E-6</v>
      </c>
      <c r="FX32" s="2">
        <f t="shared" si="45"/>
        <v>2.7624000432719787E-6</v>
      </c>
      <c r="FY32" s="2">
        <f t="shared" si="45"/>
        <v>2.4159374175065966E-6</v>
      </c>
      <c r="FZ32" s="2">
        <f t="shared" si="45"/>
        <v>3.4434898334953605E-6</v>
      </c>
      <c r="GA32" s="2">
        <f t="shared" si="45"/>
        <v>5.2111991024460769E-6</v>
      </c>
      <c r="GB32" s="2">
        <f t="shared" si="45"/>
        <v>6.0374636335048282E-6</v>
      </c>
      <c r="GC32" s="2">
        <f t="shared" si="45"/>
        <v>7.2837730596304274E-6</v>
      </c>
      <c r="GD32" s="2">
        <f t="shared" si="45"/>
        <v>6.586952982441076E-6</v>
      </c>
      <c r="GE32" s="2">
        <f t="shared" si="45"/>
        <v>5.1270613378600419E-6</v>
      </c>
      <c r="GF32" s="2">
        <f t="shared" si="45"/>
        <v>4.3911661805196362E-6</v>
      </c>
      <c r="GG32" s="2">
        <f t="shared" si="45"/>
        <v>3.7602729112629714E-6</v>
      </c>
      <c r="GH32" s="2">
        <f t="shared" si="45"/>
        <v>3.328004089455653E-6</v>
      </c>
      <c r="GI32" s="2">
        <f t="shared" si="45"/>
        <v>3.3668003069287781E-6</v>
      </c>
      <c r="GJ32" s="2">
        <f t="shared" si="45"/>
        <v>3.0225059065743535E-6</v>
      </c>
      <c r="GK32" s="2">
        <f t="shared" si="45"/>
        <v>3.1058674204172893E-6</v>
      </c>
      <c r="GM32" s="82">
        <f t="shared" si="54"/>
        <v>4.090580447284926E-8</v>
      </c>
      <c r="GN32" s="82">
        <f t="shared" si="46"/>
        <v>1.7098662485707382E-10</v>
      </c>
      <c r="GO32" s="82">
        <f t="shared" si="46"/>
        <v>9.0550005309299875E-12</v>
      </c>
      <c r="GP32" s="82">
        <f t="shared" si="46"/>
        <v>1.746429540714468E-11</v>
      </c>
      <c r="GQ32" s="82">
        <f t="shared" si="46"/>
        <v>1.4686558547573739E-11</v>
      </c>
      <c r="GR32" s="82">
        <f t="shared" si="46"/>
        <v>2.9375630570544554E-10</v>
      </c>
      <c r="GS32" s="82">
        <f t="shared" si="46"/>
        <v>2.0146297103073207E-10</v>
      </c>
      <c r="GT32" s="82">
        <f t="shared" si="46"/>
        <v>7.6314152788466302E-10</v>
      </c>
      <c r="GU32" s="82">
        <f t="shared" si="46"/>
        <v>4.9860370293220282E-10</v>
      </c>
      <c r="GV32" s="82">
        <f t="shared" si="46"/>
        <v>9.4381310803040918E-11</v>
      </c>
      <c r="GW32" s="82">
        <f t="shared" si="46"/>
        <v>6.2528149000058213E-11</v>
      </c>
      <c r="GX32" s="82">
        <f t="shared" si="46"/>
        <v>1.8615971897901376E-10</v>
      </c>
      <c r="GY32" s="82">
        <f t="shared" si="46"/>
        <v>3.7916361022418618E-10</v>
      </c>
      <c r="GZ32" s="82">
        <f t="shared" si="46"/>
        <v>7.758866285885606E-10</v>
      </c>
      <c r="HA32" s="82">
        <f t="shared" si="46"/>
        <v>1.4910653339816054E-11</v>
      </c>
      <c r="HC32" s="82">
        <f t="shared" si="58"/>
        <v>1.7302834343875078E-21</v>
      </c>
      <c r="HD32" s="82">
        <f t="shared" si="47"/>
        <v>1.2622399229730025E-25</v>
      </c>
      <c r="HE32" s="82">
        <f t="shared" si="47"/>
        <v>5.7742236312585859E-30</v>
      </c>
      <c r="HF32" s="82">
        <f t="shared" si="47"/>
        <v>3.9979438802412168E-32</v>
      </c>
      <c r="HG32" s="82">
        <f t="shared" si="47"/>
        <v>1.3679321939269032E-25</v>
      </c>
      <c r="HH32" s="82">
        <f t="shared" si="47"/>
        <v>2.7868760739884065E-28</v>
      </c>
      <c r="HI32" s="82">
        <f t="shared" si="47"/>
        <v>2.5198120459629017E-29</v>
      </c>
      <c r="HJ32" s="82">
        <f t="shared" si="47"/>
        <v>6.0346691868175169E-27</v>
      </c>
      <c r="HK32" s="82">
        <f t="shared" si="47"/>
        <v>1.6633016182478412E-27</v>
      </c>
      <c r="HL32" s="82">
        <f t="shared" si="47"/>
        <v>4.7907312840718537E-29</v>
      </c>
      <c r="HM32" s="82">
        <f t="shared" si="47"/>
        <v>4.9916755712765919E-29</v>
      </c>
      <c r="HN32" s="82">
        <f t="shared" si="47"/>
        <v>1.7327894702448961E-26</v>
      </c>
      <c r="HO32" s="82">
        <f t="shared" si="47"/>
        <v>4.6138103353976789E-27</v>
      </c>
      <c r="HP32" s="82">
        <f t="shared" si="47"/>
        <v>4.4979432671317142E-28</v>
      </c>
      <c r="HQ32" s="82">
        <f t="shared" si="47"/>
        <v>4.8014020078202109E-33</v>
      </c>
      <c r="HS32" s="82">
        <f t="shared" si="55"/>
        <v>8.5099031505215521E-62</v>
      </c>
      <c r="HT32" s="82">
        <f t="shared" si="48"/>
        <v>1.4484579971706294E-67</v>
      </c>
      <c r="HU32" s="82">
        <f t="shared" si="48"/>
        <v>1.9870545831133998E-77</v>
      </c>
      <c r="HV32" s="82">
        <f t="shared" si="48"/>
        <v>7.2797270224321223E-87</v>
      </c>
      <c r="HW32" s="82">
        <f t="shared" si="48"/>
        <v>4.0372444009167566E-73</v>
      </c>
      <c r="HX32" s="82">
        <f t="shared" si="48"/>
        <v>3.1372932407561936E-80</v>
      </c>
      <c r="HY32" s="82">
        <f t="shared" si="48"/>
        <v>9.5835659630292245E-85</v>
      </c>
      <c r="HZ32" s="82">
        <f t="shared" si="48"/>
        <v>2.4450392295227056E-78</v>
      </c>
      <c r="IA32" s="82">
        <f t="shared" si="48"/>
        <v>1.9912923511819565E-80</v>
      </c>
      <c r="IB32" s="82">
        <f t="shared" si="48"/>
        <v>2.9875706112969203E-85</v>
      </c>
      <c r="IC32" s="82">
        <f t="shared" si="48"/>
        <v>2.5437818518102496E-85</v>
      </c>
      <c r="ID32" s="82">
        <f t="shared" si="48"/>
        <v>6.2197325828306203E-77</v>
      </c>
      <c r="IE32" s="82">
        <f t="shared" si="48"/>
        <v>5.8646208628486853E-79</v>
      </c>
      <c r="IF32" s="82">
        <f t="shared" si="48"/>
        <v>1.0759163544068986E-98</v>
      </c>
      <c r="IG32" s="82">
        <f t="shared" si="48"/>
        <v>8.4965427843207365E-54</v>
      </c>
      <c r="II32" s="82">
        <f t="shared" si="56"/>
        <v>6.6413643419871443E-218</v>
      </c>
      <c r="IJ32" s="82">
        <f t="shared" si="49"/>
        <v>4.5394299574402681E-234</v>
      </c>
      <c r="IK32" s="82">
        <f t="shared" si="49"/>
        <v>8.1468302591566032E-261</v>
      </c>
      <c r="IL32" s="82">
        <f t="shared" si="49"/>
        <v>2.6383968519544438E-300</v>
      </c>
      <c r="IM32" s="82">
        <f t="shared" si="49"/>
        <v>3.4362174422552998E-258</v>
      </c>
      <c r="IN32" s="82">
        <f t="shared" si="49"/>
        <v>7.2457769214526085E-282</v>
      </c>
      <c r="IO32" s="82">
        <f t="shared" si="49"/>
        <v>1.3529015212082084E-298</v>
      </c>
      <c r="IP32" s="82">
        <f t="shared" si="49"/>
        <v>3.1202773524221709E-276</v>
      </c>
      <c r="IQ32" s="82">
        <f t="shared" si="49"/>
        <v>2.2660925671269101E-285</v>
      </c>
      <c r="IR32" s="82">
        <f t="shared" si="49"/>
        <v>3.4740887236441048E-302</v>
      </c>
      <c r="IS32" s="82">
        <f t="shared" si="49"/>
        <v>2.7449915561050033E-302</v>
      </c>
      <c r="IT32" s="82">
        <f t="shared" si="49"/>
        <v>2.3720427291053785E-272</v>
      </c>
      <c r="IU32" s="82">
        <f t="shared" si="49"/>
        <v>8.3156032345324517E-279</v>
      </c>
      <c r="IV32" s="82">
        <f t="shared" si="49"/>
        <v>1.7665622680387084E-185</v>
      </c>
      <c r="IW32" s="82">
        <f t="shared" si="49"/>
        <v>5.9724437316659803E-120</v>
      </c>
      <c r="IY32" s="82">
        <f t="shared" si="57"/>
        <v>4.0905804472850987E-8</v>
      </c>
      <c r="IZ32" s="82">
        <f t="shared" si="50"/>
        <v>1.7098662485707395E-10</v>
      </c>
      <c r="JA32" s="82">
        <f t="shared" si="50"/>
        <v>9.0550005309299875E-12</v>
      </c>
      <c r="JB32" s="82">
        <f t="shared" si="50"/>
        <v>1.746429540714468E-11</v>
      </c>
      <c r="JC32" s="82">
        <f t="shared" si="50"/>
        <v>1.4686558547573875E-11</v>
      </c>
      <c r="JD32" s="82">
        <f t="shared" si="50"/>
        <v>2.9375630570544554E-10</v>
      </c>
      <c r="JE32" s="82">
        <f t="shared" si="50"/>
        <v>2.0146297103073207E-10</v>
      </c>
      <c r="JF32" s="82">
        <f t="shared" si="50"/>
        <v>7.6314152788466302E-10</v>
      </c>
      <c r="JG32" s="82">
        <f t="shared" si="50"/>
        <v>4.9860370293220282E-10</v>
      </c>
      <c r="JH32" s="82">
        <f t="shared" si="50"/>
        <v>9.4381310803040918E-11</v>
      </c>
      <c r="JI32" s="82">
        <f t="shared" si="50"/>
        <v>6.2528149000058213E-11</v>
      </c>
      <c r="JJ32" s="82">
        <f t="shared" si="50"/>
        <v>1.8615971897901379E-10</v>
      </c>
      <c r="JK32" s="82">
        <f t="shared" si="50"/>
        <v>3.7916361022418618E-10</v>
      </c>
      <c r="JL32" s="82">
        <f t="shared" si="50"/>
        <v>7.758866285885606E-10</v>
      </c>
      <c r="JM32" s="82">
        <f t="shared" si="50"/>
        <v>1.4910653339816054E-11</v>
      </c>
    </row>
    <row r="33" spans="2:273" x14ac:dyDescent="0.25">
      <c r="B33" s="2">
        <v>6</v>
      </c>
      <c r="C33" s="37">
        <v>0.49129200000000001</v>
      </c>
      <c r="D33" s="37">
        <v>0.490672</v>
      </c>
      <c r="E33" s="37">
        <v>0.48712299999999997</v>
      </c>
      <c r="F33" s="37">
        <v>0.48884899999999998</v>
      </c>
      <c r="G33" s="37">
        <v>0.49631799999999998</v>
      </c>
      <c r="H33" s="37">
        <v>0.495697</v>
      </c>
      <c r="I33" s="37">
        <v>0.49299399999999999</v>
      </c>
      <c r="J33" s="37">
        <v>0.49623800000000001</v>
      </c>
      <c r="K33" s="37">
        <v>0.491172</v>
      </c>
      <c r="L33" s="37">
        <v>0.49330800000000002</v>
      </c>
      <c r="M33" s="37">
        <v>0.49560399999999999</v>
      </c>
      <c r="N33" s="37">
        <v>0.49123099999999997</v>
      </c>
      <c r="O33" s="37">
        <v>0.48470299999999999</v>
      </c>
      <c r="P33" s="37">
        <v>0.48207699999999998</v>
      </c>
      <c r="Q33" s="37">
        <v>0.48571599999999998</v>
      </c>
      <c r="S33" s="4">
        <f t="shared" si="7"/>
        <v>0.49351821059527384</v>
      </c>
      <c r="T33" s="4">
        <f t="shared" si="7"/>
        <v>0.48854460389821225</v>
      </c>
      <c r="U33" s="4">
        <f t="shared" si="7"/>
        <v>0.48767686888362366</v>
      </c>
      <c r="V33" s="4">
        <f t="shared" si="7"/>
        <v>0.4894706926176523</v>
      </c>
      <c r="W33" s="4">
        <f t="shared" si="7"/>
        <v>0.49378214647598401</v>
      </c>
      <c r="X33" s="4">
        <f t="shared" si="7"/>
        <v>0.49275359555080323</v>
      </c>
      <c r="Y33" s="4">
        <f t="shared" si="7"/>
        <v>0.49145131767308153</v>
      </c>
      <c r="Z33" s="4">
        <f t="shared" si="7"/>
        <v>0.49336074527131157</v>
      </c>
      <c r="AA33" s="4">
        <f t="shared" si="7"/>
        <v>0.49186507636012716</v>
      </c>
      <c r="AB33" s="4">
        <f t="shared" si="7"/>
        <v>0.49197644583143613</v>
      </c>
      <c r="AC33" s="4">
        <f t="shared" si="7"/>
        <v>0.49413119061248006</v>
      </c>
      <c r="AD33" s="4">
        <f t="shared" si="7"/>
        <v>0.49239793948019173</v>
      </c>
      <c r="AE33" s="4">
        <f t="shared" si="7"/>
        <v>0.48797362920081622</v>
      </c>
      <c r="AF33" s="4">
        <f t="shared" si="7"/>
        <v>0.48156196816066216</v>
      </c>
      <c r="AG33" s="4">
        <f t="shared" si="7"/>
        <v>0.48653690971413949</v>
      </c>
      <c r="AI33" s="4">
        <f t="shared" si="8"/>
        <v>-2.2262105952738365E-3</v>
      </c>
      <c r="AJ33" s="4">
        <f t="shared" si="8"/>
        <v>2.1273961017877485E-3</v>
      </c>
      <c r="AK33" s="4">
        <f t="shared" si="8"/>
        <v>-5.5386888362368714E-4</v>
      </c>
      <c r="AL33" s="4">
        <f t="shared" si="8"/>
        <v>-6.216926176523252E-4</v>
      </c>
      <c r="AM33" s="4">
        <f t="shared" si="8"/>
        <v>2.5358535240159741E-3</v>
      </c>
      <c r="AN33" s="4">
        <f t="shared" si="8"/>
        <v>2.9434044491967737E-3</v>
      </c>
      <c r="AO33" s="4">
        <f t="shared" si="8"/>
        <v>1.5426823269184542E-3</v>
      </c>
      <c r="AP33" s="4">
        <f t="shared" si="8"/>
        <v>2.8772547286884387E-3</v>
      </c>
      <c r="AQ33" s="4">
        <f t="shared" si="8"/>
        <v>-6.93076360127165E-4</v>
      </c>
      <c r="AR33" s="4">
        <f t="shared" si="8"/>
        <v>1.3315541685638976E-3</v>
      </c>
      <c r="AS33" s="4">
        <f t="shared" si="8"/>
        <v>1.4728093875199244E-3</v>
      </c>
      <c r="AT33" s="4">
        <f t="shared" si="8"/>
        <v>-1.1669394801917532E-3</v>
      </c>
      <c r="AU33" s="4">
        <f t="shared" si="8"/>
        <v>-3.2706292008162219E-3</v>
      </c>
      <c r="AV33" s="4">
        <f t="shared" si="8"/>
        <v>5.150318393378206E-4</v>
      </c>
      <c r="AW33" s="4">
        <f t="shared" si="8"/>
        <v>-8.2090971413950609E-4</v>
      </c>
      <c r="AY33" s="2">
        <f t="shared" si="51"/>
        <v>0.49351795868225468</v>
      </c>
      <c r="AZ33" s="2">
        <f t="shared" si="9"/>
        <v>0.48854460233935182</v>
      </c>
      <c r="BA33" s="2">
        <f t="shared" si="9"/>
        <v>0.4876768687950479</v>
      </c>
      <c r="BB33" s="2">
        <f t="shared" si="9"/>
        <v>0.48947069244330182</v>
      </c>
      <c r="BC33" s="2">
        <f t="shared" si="9"/>
        <v>0.49378214630790718</v>
      </c>
      <c r="BD33" s="2">
        <f t="shared" si="9"/>
        <v>0.49275359282867726</v>
      </c>
      <c r="BE33" s="2">
        <f t="shared" si="9"/>
        <v>0.49145131572983486</v>
      </c>
      <c r="BF33" s="2">
        <f t="shared" si="9"/>
        <v>0.49336073851173812</v>
      </c>
      <c r="BG33" s="2">
        <f t="shared" si="9"/>
        <v>0.49186507184109785</v>
      </c>
      <c r="BH33" s="2">
        <f t="shared" si="9"/>
        <v>0.49197644487714887</v>
      </c>
      <c r="BI33" s="2">
        <f t="shared" si="9"/>
        <v>0.49413118996174449</v>
      </c>
      <c r="BJ33" s="2">
        <f t="shared" si="9"/>
        <v>0.49239793765042178</v>
      </c>
      <c r="BK33" s="2">
        <f t="shared" si="9"/>
        <v>0.48797362557528107</v>
      </c>
      <c r="BL33" s="2">
        <f t="shared" si="9"/>
        <v>0.48156196108781196</v>
      </c>
      <c r="BM33" s="2">
        <f t="shared" si="9"/>
        <v>0.48653690955194795</v>
      </c>
      <c r="BO33" s="2">
        <f t="shared" si="10"/>
        <v>0.49129200000000001</v>
      </c>
      <c r="BP33" s="2">
        <f t="shared" si="11"/>
        <v>0.490672</v>
      </c>
      <c r="BQ33" s="2">
        <f t="shared" si="12"/>
        <v>0.48712299999999997</v>
      </c>
      <c r="BR33" s="2">
        <f t="shared" si="13"/>
        <v>0.48884899999999998</v>
      </c>
      <c r="BS33" s="2">
        <f t="shared" si="14"/>
        <v>0.49631799999999998</v>
      </c>
      <c r="BT33" s="2">
        <f t="shared" si="15"/>
        <v>0.495697</v>
      </c>
      <c r="BU33" s="2">
        <f t="shared" si="16"/>
        <v>0.49299399999999999</v>
      </c>
      <c r="BV33" s="2">
        <f t="shared" si="17"/>
        <v>0.49623800000000001</v>
      </c>
      <c r="BW33" s="2">
        <f t="shared" si="18"/>
        <v>0.491172</v>
      </c>
      <c r="BX33" s="2">
        <f t="shared" si="19"/>
        <v>0.49330800000000002</v>
      </c>
      <c r="BY33" s="2">
        <f t="shared" si="20"/>
        <v>0.49560399999999999</v>
      </c>
      <c r="BZ33" s="2">
        <f t="shared" si="21"/>
        <v>0.49123099999999997</v>
      </c>
      <c r="CA33" s="2">
        <f t="shared" si="22"/>
        <v>0.48470299999999999</v>
      </c>
      <c r="CB33" s="2">
        <f t="shared" si="23"/>
        <v>0.48207699999999998</v>
      </c>
      <c r="CC33" s="2">
        <f t="shared" si="24"/>
        <v>0.48571599999999998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0.49197877459677425</v>
      </c>
      <c r="DL33" s="2">
        <f t="shared" si="41"/>
        <v>0.48810490184921745</v>
      </c>
      <c r="DM33" s="2">
        <f t="shared" si="41"/>
        <v>0.4870116625703565</v>
      </c>
      <c r="DN33" s="2">
        <f t="shared" si="41"/>
        <v>0.48846735135135133</v>
      </c>
      <c r="DO33" s="2">
        <f t="shared" si="41"/>
        <v>0.4930085914438504</v>
      </c>
      <c r="DP33" s="2">
        <f t="shared" si="41"/>
        <v>0.49274313123885921</v>
      </c>
      <c r="DQ33" s="2">
        <f t="shared" si="41"/>
        <v>0.49083373478739012</v>
      </c>
      <c r="DR33" s="2">
        <f t="shared" si="41"/>
        <v>0.49358521535923755</v>
      </c>
      <c r="DS33" s="2">
        <f t="shared" si="41"/>
        <v>0.49184942503665691</v>
      </c>
      <c r="DT33" s="2">
        <f t="shared" si="41"/>
        <v>0.49095745521390366</v>
      </c>
      <c r="DU33" s="2">
        <f t="shared" si="41"/>
        <v>0.49322011016042766</v>
      </c>
      <c r="DV33" s="2">
        <f t="shared" si="41"/>
        <v>0.49178318738859172</v>
      </c>
      <c r="DW33" s="2">
        <f t="shared" si="41"/>
        <v>0.48716808444741544</v>
      </c>
      <c r="DX33" s="2">
        <f t="shared" si="41"/>
        <v>0.48054139435483884</v>
      </c>
      <c r="DY33" s="2">
        <f t="shared" si="41"/>
        <v>0.48525377540322578</v>
      </c>
      <c r="EA33" s="2">
        <f t="shared" si="42"/>
        <v>0.50980637658173567</v>
      </c>
      <c r="EB33" s="2">
        <f t="shared" si="42"/>
        <v>0.49609784302312088</v>
      </c>
      <c r="EC33" s="2">
        <f t="shared" si="42"/>
        <v>0.50349293389618499</v>
      </c>
      <c r="ED33" s="2">
        <f t="shared" si="42"/>
        <v>0.50787190667267457</v>
      </c>
      <c r="EE33" s="2">
        <f t="shared" si="42"/>
        <v>0.50439474515676186</v>
      </c>
      <c r="EF33" s="2">
        <f t="shared" si="42"/>
        <v>0.49288179869388238</v>
      </c>
      <c r="EG33" s="2">
        <f t="shared" si="42"/>
        <v>0.49856961312309134</v>
      </c>
      <c r="EH33" s="2">
        <f t="shared" si="42"/>
        <v>0.49092755414824152</v>
      </c>
      <c r="EI33" s="2">
        <f t="shared" si="42"/>
        <v>0.49204470764088515</v>
      </c>
      <c r="EJ33" s="2">
        <f t="shared" si="42"/>
        <v>0.50473612162461656</v>
      </c>
      <c r="EK33" s="2">
        <f t="shared" si="42"/>
        <v>0.50586881179607446</v>
      </c>
      <c r="EL33" s="2">
        <f t="shared" si="42"/>
        <v>0.50017551922268688</v>
      </c>
      <c r="EM33" s="2">
        <f t="shared" si="42"/>
        <v>0.4977208493155027</v>
      </c>
      <c r="EN33" s="2">
        <f t="shared" si="42"/>
        <v>0.49225282307664031</v>
      </c>
      <c r="EO33" s="2">
        <f t="shared" si="42"/>
        <v>0.49894592114651642</v>
      </c>
      <c r="EQ33" s="2">
        <f t="shared" si="43"/>
        <v>0.49315412566667749</v>
      </c>
      <c r="ER33" s="2">
        <f t="shared" si="43"/>
        <v>0.49486151148755952</v>
      </c>
      <c r="ES33" s="2">
        <f t="shared" si="43"/>
        <v>0.49905991069406119</v>
      </c>
      <c r="ET33" s="2">
        <f t="shared" si="43"/>
        <v>0.5021597261663614</v>
      </c>
      <c r="EU33" s="2">
        <f t="shared" si="43"/>
        <v>0.50205009922337918</v>
      </c>
      <c r="EV33" s="2">
        <f t="shared" si="43"/>
        <v>0.49124457458165416</v>
      </c>
      <c r="EW33" s="2">
        <f t="shared" si="43"/>
        <v>0.4917079757814351</v>
      </c>
      <c r="EX33" s="2">
        <f t="shared" si="43"/>
        <v>0.4887239248774794</v>
      </c>
      <c r="EY33" s="2">
        <f t="shared" si="43"/>
        <v>0.48855986267027551</v>
      </c>
      <c r="EZ33" s="2">
        <f t="shared" si="43"/>
        <v>0.50197868311398131</v>
      </c>
      <c r="FA33" s="2">
        <f t="shared" si="43"/>
        <v>0.49960091751112212</v>
      </c>
      <c r="FB33" s="2">
        <f t="shared" si="43"/>
        <v>0.49389027277749892</v>
      </c>
      <c r="FC33" s="2">
        <f t="shared" si="43"/>
        <v>0.49494185838680121</v>
      </c>
      <c r="FD33" s="2">
        <f t="shared" si="43"/>
        <v>0.49181454075481584</v>
      </c>
      <c r="FE33" s="2">
        <f t="shared" si="43"/>
        <v>0.50106623909616266</v>
      </c>
      <c r="FG33" s="2">
        <f t="shared" si="44"/>
        <v>8.6339813249498076E-2</v>
      </c>
      <c r="FH33" s="2">
        <f t="shared" si="44"/>
        <v>5.5011568996361851E-2</v>
      </c>
      <c r="FI33" s="2">
        <f t="shared" si="44"/>
        <v>4.0362054280681882E-2</v>
      </c>
      <c r="FJ33" s="2">
        <f t="shared" si="44"/>
        <v>5.1707583238792904E-2</v>
      </c>
      <c r="FK33" s="2">
        <f t="shared" si="44"/>
        <v>6.7939383288009275E-2</v>
      </c>
      <c r="FL33" s="2">
        <f t="shared" si="44"/>
        <v>7.5521889020275665E-2</v>
      </c>
      <c r="FM33" s="2">
        <f t="shared" si="44"/>
        <v>7.9840415794942748E-2</v>
      </c>
      <c r="FN33" s="2">
        <f t="shared" si="44"/>
        <v>8.4458068236068509E-2</v>
      </c>
      <c r="FO33" s="2">
        <f t="shared" si="44"/>
        <v>8.0224223168033029E-2</v>
      </c>
      <c r="FP33" s="2">
        <f t="shared" si="44"/>
        <v>7.3955120867994203E-2</v>
      </c>
      <c r="FQ33" s="2">
        <f t="shared" si="44"/>
        <v>7.2031554734975273E-2</v>
      </c>
      <c r="FR33" s="2">
        <f t="shared" si="44"/>
        <v>7.3254157410319889E-2</v>
      </c>
      <c r="FS33" s="2">
        <f t="shared" si="44"/>
        <v>7.6335576213353726E-2</v>
      </c>
      <c r="FT33" s="2">
        <f t="shared" si="44"/>
        <v>8.714292762499834E-2</v>
      </c>
      <c r="FU33" s="2">
        <f t="shared" si="44"/>
        <v>9.3712625617976927E-2</v>
      </c>
      <c r="FW33" s="2">
        <f t="shared" si="53"/>
        <v>2.8669149735941297E-6</v>
      </c>
      <c r="FX33" s="2">
        <f t="shared" si="45"/>
        <v>3.0289106092335881E-6</v>
      </c>
      <c r="FY33" s="2">
        <f t="shared" si="45"/>
        <v>2.6490220840943921E-6</v>
      </c>
      <c r="FZ33" s="2">
        <f t="shared" si="45"/>
        <v>3.7757102666955511E-6</v>
      </c>
      <c r="GA33" s="2">
        <f t="shared" si="45"/>
        <v>5.7139633188003521E-6</v>
      </c>
      <c r="GB33" s="2">
        <f t="shared" si="45"/>
        <v>6.6199433781369969E-6</v>
      </c>
      <c r="GC33" s="2">
        <f t="shared" si="45"/>
        <v>7.9864927332295039E-6</v>
      </c>
      <c r="GD33" s="2">
        <f t="shared" si="45"/>
        <v>7.2224457344219077E-6</v>
      </c>
      <c r="GE33" s="2">
        <f t="shared" si="45"/>
        <v>5.6217081864763694E-6</v>
      </c>
      <c r="GF33" s="2">
        <f t="shared" si="45"/>
        <v>4.8148159327757304E-6</v>
      </c>
      <c r="GG33" s="2">
        <f t="shared" si="45"/>
        <v>4.1230557629676104E-6</v>
      </c>
      <c r="GH33" s="2">
        <f t="shared" si="45"/>
        <v>3.6490827491166025E-6</v>
      </c>
      <c r="GI33" s="2">
        <f t="shared" si="45"/>
        <v>3.6916219281925402E-6</v>
      </c>
      <c r="GJ33" s="2">
        <f t="shared" si="45"/>
        <v>3.3141108578584307E-6</v>
      </c>
      <c r="GK33" s="2">
        <f t="shared" si="45"/>
        <v>3.4055148861416555E-6</v>
      </c>
      <c r="GM33" s="82">
        <f t="shared" si="54"/>
        <v>7.6724312174688276E-8</v>
      </c>
      <c r="GN33" s="82">
        <f t="shared" si="46"/>
        <v>3.7650183835471369E-10</v>
      </c>
      <c r="GO33" s="82">
        <f t="shared" si="46"/>
        <v>2.102360424009331E-11</v>
      </c>
      <c r="GP33" s="82">
        <f t="shared" si="46"/>
        <v>4.2210532738015879E-11</v>
      </c>
      <c r="GQ33" s="82">
        <f t="shared" si="46"/>
        <v>3.9341597233320413E-11</v>
      </c>
      <c r="GR33" s="82">
        <f t="shared" si="46"/>
        <v>6.9512759795772593E-10</v>
      </c>
      <c r="GS33" s="82">
        <f t="shared" si="46"/>
        <v>4.9696841091701578E-10</v>
      </c>
      <c r="GT33" s="82">
        <f t="shared" si="46"/>
        <v>1.7821604513828592E-9</v>
      </c>
      <c r="GU33" s="82">
        <f t="shared" si="46"/>
        <v>1.170666752112359E-9</v>
      </c>
      <c r="GV33" s="82">
        <f t="shared" si="46"/>
        <v>2.3595510562325809E-10</v>
      </c>
      <c r="GW33" s="82">
        <f t="shared" si="46"/>
        <v>1.5832455190565826E-10</v>
      </c>
      <c r="GX33" s="82">
        <f t="shared" si="46"/>
        <v>4.4682277863603861E-10</v>
      </c>
      <c r="GY33" s="82">
        <f t="shared" si="46"/>
        <v>8.8803055206433753E-10</v>
      </c>
      <c r="GZ33" s="82">
        <f t="shared" si="46"/>
        <v>1.8315989528595065E-9</v>
      </c>
      <c r="HA33" s="82">
        <f t="shared" si="46"/>
        <v>4.6093326416099714E-11</v>
      </c>
      <c r="HC33" s="82">
        <f t="shared" si="58"/>
        <v>6.1678576820377911E-21</v>
      </c>
      <c r="HD33" s="82">
        <f t="shared" si="47"/>
        <v>5.3949498833915231E-25</v>
      </c>
      <c r="HE33" s="82">
        <f t="shared" si="47"/>
        <v>3.0006544983605057E-29</v>
      </c>
      <c r="HF33" s="82">
        <f t="shared" si="47"/>
        <v>2.6347479658547159E-31</v>
      </c>
      <c r="HG33" s="82">
        <f t="shared" si="47"/>
        <v>6.7999090302745782E-25</v>
      </c>
      <c r="HH33" s="82">
        <f t="shared" si="47"/>
        <v>1.6654991413735658E-27</v>
      </c>
      <c r="HI33" s="82">
        <f t="shared" si="47"/>
        <v>1.6932297478454912E-28</v>
      </c>
      <c r="HJ33" s="82">
        <f t="shared" si="47"/>
        <v>3.4305335914068346E-26</v>
      </c>
      <c r="HK33" s="82">
        <f t="shared" si="47"/>
        <v>9.5629549406901678E-27</v>
      </c>
      <c r="HL33" s="82">
        <f t="shared" si="47"/>
        <v>2.9840512663811246E-28</v>
      </c>
      <c r="HM33" s="82">
        <f t="shared" si="47"/>
        <v>3.0390392427160198E-28</v>
      </c>
      <c r="HN33" s="82">
        <f t="shared" si="47"/>
        <v>8.739116480215688E-26</v>
      </c>
      <c r="HO33" s="82">
        <f t="shared" si="47"/>
        <v>2.4200212158301864E-26</v>
      </c>
      <c r="HP33" s="82">
        <f t="shared" si="47"/>
        <v>2.6379375134333066E-27</v>
      </c>
      <c r="HQ33" s="82">
        <f t="shared" si="47"/>
        <v>4.4149122514374193E-32</v>
      </c>
      <c r="HS33" s="82">
        <f t="shared" si="55"/>
        <v>1.0146861182136688E-60</v>
      </c>
      <c r="HT33" s="82">
        <f t="shared" si="48"/>
        <v>2.1579250722861015E-66</v>
      </c>
      <c r="HU33" s="82">
        <f t="shared" si="48"/>
        <v>4.0991481715590523E-76</v>
      </c>
      <c r="HV33" s="82">
        <f t="shared" si="48"/>
        <v>2.5138659626632463E-85</v>
      </c>
      <c r="HW33" s="82">
        <f t="shared" si="48"/>
        <v>9.0367620153629684E-72</v>
      </c>
      <c r="HX33" s="82">
        <f t="shared" si="48"/>
        <v>9.8603082853995767E-79</v>
      </c>
      <c r="HY33" s="82">
        <f t="shared" si="48"/>
        <v>3.9044972914118504E-83</v>
      </c>
      <c r="HZ33" s="82">
        <f t="shared" si="48"/>
        <v>7.2976886899776824E-77</v>
      </c>
      <c r="IA33" s="82">
        <f t="shared" si="48"/>
        <v>6.1309362375237148E-79</v>
      </c>
      <c r="IB33" s="82">
        <f t="shared" si="48"/>
        <v>1.080523202160162E-83</v>
      </c>
      <c r="IC33" s="82">
        <f t="shared" si="48"/>
        <v>8.8194407301477363E-84</v>
      </c>
      <c r="ID33" s="82">
        <f t="shared" si="48"/>
        <v>1.467419995964827E-75</v>
      </c>
      <c r="IE33" s="82">
        <f t="shared" si="48"/>
        <v>1.5036132218364239E-77</v>
      </c>
      <c r="IF33" s="82">
        <f t="shared" si="48"/>
        <v>6.7707036291769035E-97</v>
      </c>
      <c r="IG33" s="82">
        <f t="shared" si="48"/>
        <v>7.9122502983839573E-53</v>
      </c>
      <c r="II33" s="82">
        <f t="shared" si="56"/>
        <v>8.0101392653366909E-215</v>
      </c>
      <c r="IJ33" s="82">
        <f t="shared" si="49"/>
        <v>9.6195701274462153E-231</v>
      </c>
      <c r="IK33" s="82">
        <f t="shared" si="49"/>
        <v>3.8198386862781328E-257</v>
      </c>
      <c r="IL33" s="82">
        <f t="shared" si="49"/>
        <v>5.9042420770215369E-296</v>
      </c>
      <c r="IM33" s="82">
        <f t="shared" si="49"/>
        <v>2.5042370146605566E-254</v>
      </c>
      <c r="IN33" s="82">
        <f t="shared" si="49"/>
        <v>1.3521635262805609E-277</v>
      </c>
      <c r="IO33" s="82">
        <f t="shared" si="49"/>
        <v>5.3577274873132526E-294</v>
      </c>
      <c r="IP33" s="82">
        <f t="shared" si="49"/>
        <v>5.1240404233717584E-272</v>
      </c>
      <c r="IQ33" s="82">
        <f t="shared" si="49"/>
        <v>4.1868675152394335E-281</v>
      </c>
      <c r="IR33" s="82">
        <f t="shared" si="49"/>
        <v>1.0093088867784269E-297</v>
      </c>
      <c r="IS33" s="82">
        <f t="shared" si="49"/>
        <v>7.0471021066883227E-298</v>
      </c>
      <c r="IT33" s="82">
        <f t="shared" si="49"/>
        <v>2.0266499833043161E-268</v>
      </c>
      <c r="IU33" s="82">
        <f t="shared" si="49"/>
        <v>8.8939523800359859E-275</v>
      </c>
      <c r="IV33" s="82">
        <f t="shared" si="49"/>
        <v>7.866508600744895E-183</v>
      </c>
      <c r="IW33" s="82">
        <f t="shared" si="49"/>
        <v>3.0444322635552932E-118</v>
      </c>
      <c r="IY33" s="82">
        <f t="shared" si="57"/>
        <v>7.6724312174694444E-8</v>
      </c>
      <c r="IZ33" s="82">
        <f t="shared" si="50"/>
        <v>3.7650183835471421E-10</v>
      </c>
      <c r="JA33" s="82">
        <f t="shared" si="50"/>
        <v>2.102360424009331E-11</v>
      </c>
      <c r="JB33" s="82">
        <f t="shared" si="50"/>
        <v>4.2210532738015879E-11</v>
      </c>
      <c r="JC33" s="82">
        <f t="shared" si="50"/>
        <v>3.9341597233321092E-11</v>
      </c>
      <c r="JD33" s="82">
        <f t="shared" si="50"/>
        <v>6.9512759795772593E-10</v>
      </c>
      <c r="JE33" s="82">
        <f t="shared" si="50"/>
        <v>4.9696841091701578E-10</v>
      </c>
      <c r="JF33" s="82">
        <f t="shared" si="50"/>
        <v>1.7821604513828592E-9</v>
      </c>
      <c r="JG33" s="82">
        <f t="shared" si="50"/>
        <v>1.170666752112359E-9</v>
      </c>
      <c r="JH33" s="82">
        <f t="shared" si="50"/>
        <v>2.3595510562325809E-10</v>
      </c>
      <c r="JI33" s="82">
        <f t="shared" si="50"/>
        <v>1.5832455190565826E-10</v>
      </c>
      <c r="JJ33" s="82">
        <f t="shared" si="50"/>
        <v>4.4682277863603872E-10</v>
      </c>
      <c r="JK33" s="82">
        <f t="shared" si="50"/>
        <v>8.8803055206433753E-10</v>
      </c>
      <c r="JL33" s="82">
        <f t="shared" si="50"/>
        <v>1.8315989528595065E-9</v>
      </c>
      <c r="JM33" s="82">
        <f t="shared" si="50"/>
        <v>4.6093326416099714E-11</v>
      </c>
    </row>
    <row r="34" spans="2:273" x14ac:dyDescent="0.25">
      <c r="B34" s="2">
        <v>7</v>
      </c>
      <c r="C34" s="37">
        <v>0.49500699999999997</v>
      </c>
      <c r="D34" s="37">
        <v>0.48849900000000002</v>
      </c>
      <c r="E34" s="37">
        <v>0.49062299999999998</v>
      </c>
      <c r="F34" s="37">
        <v>0.490344</v>
      </c>
      <c r="G34" s="37">
        <v>0.49339699999999997</v>
      </c>
      <c r="H34" s="37">
        <v>0.49</v>
      </c>
      <c r="I34" s="37">
        <v>0.49153200000000002</v>
      </c>
      <c r="J34" s="37">
        <v>0.49364999999999998</v>
      </c>
      <c r="K34" s="37">
        <v>0.49302600000000002</v>
      </c>
      <c r="L34" s="37">
        <v>0.49127100000000001</v>
      </c>
      <c r="M34" s="37">
        <v>0.492647</v>
      </c>
      <c r="N34" s="37">
        <v>0.49556800000000001</v>
      </c>
      <c r="O34" s="37">
        <v>0.48759200000000003</v>
      </c>
      <c r="P34" s="37">
        <v>0.48269200000000001</v>
      </c>
      <c r="Q34" s="37">
        <v>0.48689199999999999</v>
      </c>
      <c r="R34" s="19"/>
      <c r="S34" s="4">
        <f t="shared" si="7"/>
        <v>0.49423696537030987</v>
      </c>
      <c r="T34" s="4">
        <f t="shared" si="7"/>
        <v>0.48927319563745503</v>
      </c>
      <c r="U34" s="4">
        <f t="shared" si="7"/>
        <v>0.48842751903397863</v>
      </c>
      <c r="V34" s="4">
        <f t="shared" si="7"/>
        <v>0.49025619097343259</v>
      </c>
      <c r="W34" s="4">
        <f t="shared" si="7"/>
        <v>0.49460147339749211</v>
      </c>
      <c r="X34" s="4">
        <f t="shared" si="7"/>
        <v>0.49337828165569197</v>
      </c>
      <c r="Y34" s="4">
        <f t="shared" si="7"/>
        <v>0.49212967088254883</v>
      </c>
      <c r="Z34" s="4">
        <f t="shared" si="7"/>
        <v>0.49395262022298542</v>
      </c>
      <c r="AA34" s="4">
        <f t="shared" si="7"/>
        <v>0.49255305481167477</v>
      </c>
      <c r="AB34" s="4">
        <f t="shared" si="7"/>
        <v>0.49270820887137134</v>
      </c>
      <c r="AC34" s="4">
        <f t="shared" si="7"/>
        <v>0.49488109723583129</v>
      </c>
      <c r="AD34" s="4">
        <f t="shared" si="7"/>
        <v>0.4929821042366157</v>
      </c>
      <c r="AE34" s="4">
        <f t="shared" si="7"/>
        <v>0.48869889641707764</v>
      </c>
      <c r="AF34" s="4">
        <f t="shared" si="7"/>
        <v>0.48250577183659998</v>
      </c>
      <c r="AG34" s="4">
        <f t="shared" si="7"/>
        <v>0.48726309941134244</v>
      </c>
      <c r="AI34" s="4">
        <f t="shared" si="8"/>
        <v>7.7003462969010839E-4</v>
      </c>
      <c r="AJ34" s="4">
        <f t="shared" si="8"/>
        <v>-7.7419563745501074E-4</v>
      </c>
      <c r="AK34" s="4">
        <f t="shared" si="8"/>
        <v>2.1954809660213459E-3</v>
      </c>
      <c r="AL34" s="4">
        <f t="shared" si="8"/>
        <v>8.7809026567409187E-5</v>
      </c>
      <c r="AM34" s="4">
        <f t="shared" si="8"/>
        <v>-1.204473397492134E-3</v>
      </c>
      <c r="AN34" s="4">
        <f t="shared" si="8"/>
        <v>-3.3782816556919837E-3</v>
      </c>
      <c r="AO34" s="4">
        <f t="shared" si="8"/>
        <v>-5.976708825488064E-4</v>
      </c>
      <c r="AP34" s="4">
        <f t="shared" si="8"/>
        <v>-3.0262022298543911E-4</v>
      </c>
      <c r="AQ34" s="4">
        <f t="shared" si="8"/>
        <v>4.7294518832524668E-4</v>
      </c>
      <c r="AR34" s="4">
        <f t="shared" si="8"/>
        <v>-1.4372088713713316E-3</v>
      </c>
      <c r="AS34" s="4">
        <f t="shared" si="8"/>
        <v>-2.2340972358312894E-3</v>
      </c>
      <c r="AT34" s="4">
        <f t="shared" si="8"/>
        <v>2.5858957633843049E-3</v>
      </c>
      <c r="AU34" s="4">
        <f t="shared" si="8"/>
        <v>-1.1068964170776185E-3</v>
      </c>
      <c r="AV34" s="4">
        <f t="shared" si="8"/>
        <v>1.8622816340002624E-4</v>
      </c>
      <c r="AW34" s="4">
        <f t="shared" si="8"/>
        <v>-3.7109941134244595E-4</v>
      </c>
      <c r="AY34" s="2">
        <f t="shared" si="51"/>
        <v>0.49423650777795081</v>
      </c>
      <c r="AZ34" s="2">
        <f t="shared" si="9"/>
        <v>0.48927319231726873</v>
      </c>
      <c r="BA34" s="2">
        <f t="shared" si="9"/>
        <v>0.48842751883484964</v>
      </c>
      <c r="BB34" s="2">
        <f t="shared" si="9"/>
        <v>0.49025619056672987</v>
      </c>
      <c r="BC34" s="2">
        <f t="shared" si="9"/>
        <v>0.49460147296560619</v>
      </c>
      <c r="BD34" s="2">
        <f t="shared" si="9"/>
        <v>0.49337827545948382</v>
      </c>
      <c r="BE34" s="2">
        <f t="shared" si="9"/>
        <v>0.49212966628116339</v>
      </c>
      <c r="BF34" s="2">
        <f t="shared" si="9"/>
        <v>0.49395260505232863</v>
      </c>
      <c r="BG34" s="2">
        <f t="shared" si="9"/>
        <v>0.49255304461019056</v>
      </c>
      <c r="BH34" s="2">
        <f t="shared" si="9"/>
        <v>0.4927082065801176</v>
      </c>
      <c r="BI34" s="2">
        <f t="shared" si="9"/>
        <v>0.49488109565354155</v>
      </c>
      <c r="BJ34" s="2">
        <f t="shared" si="9"/>
        <v>0.49298210001250048</v>
      </c>
      <c r="BK34" s="2">
        <f t="shared" si="9"/>
        <v>0.48869888824729746</v>
      </c>
      <c r="BL34" s="2">
        <f t="shared" si="9"/>
        <v>0.48250575580312866</v>
      </c>
      <c r="BM34" s="2">
        <f t="shared" si="9"/>
        <v>0.48726309893504105</v>
      </c>
      <c r="BO34" s="2">
        <f t="shared" si="10"/>
        <v>0.49500699999999997</v>
      </c>
      <c r="BP34" s="2">
        <f t="shared" si="11"/>
        <v>0.48849900000000002</v>
      </c>
      <c r="BQ34" s="2">
        <f t="shared" si="12"/>
        <v>0.49062299999999998</v>
      </c>
      <c r="BR34" s="2">
        <f t="shared" si="13"/>
        <v>0.490344</v>
      </c>
      <c r="BS34" s="2">
        <f t="shared" si="14"/>
        <v>0.49339699999999997</v>
      </c>
      <c r="BT34" s="2">
        <f t="shared" si="15"/>
        <v>0.49</v>
      </c>
      <c r="BU34" s="2">
        <f t="shared" si="16"/>
        <v>0.49153200000000002</v>
      </c>
      <c r="BV34" s="2">
        <f t="shared" si="17"/>
        <v>0.49364999999999998</v>
      </c>
      <c r="BW34" s="2">
        <f t="shared" si="18"/>
        <v>0.49302600000000002</v>
      </c>
      <c r="BX34" s="2">
        <f t="shared" si="19"/>
        <v>0.49127100000000001</v>
      </c>
      <c r="BY34" s="2">
        <f t="shared" si="20"/>
        <v>0.492647</v>
      </c>
      <c r="BZ34" s="2">
        <f t="shared" si="21"/>
        <v>0.49556800000000001</v>
      </c>
      <c r="CA34" s="2">
        <f t="shared" si="22"/>
        <v>0.48759200000000003</v>
      </c>
      <c r="CB34" s="2">
        <f t="shared" si="23"/>
        <v>0.48269200000000001</v>
      </c>
      <c r="CC34" s="2">
        <f t="shared" si="24"/>
        <v>0.48689199999999999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0.49265931935483875</v>
      </c>
      <c r="DL34" s="2">
        <f t="shared" si="41"/>
        <v>0.48885101137980069</v>
      </c>
      <c r="DM34" s="2">
        <f t="shared" si="41"/>
        <v>0.4877436264540338</v>
      </c>
      <c r="DN34" s="2">
        <f t="shared" si="41"/>
        <v>0.48921886036036033</v>
      </c>
      <c r="DO34" s="2">
        <f t="shared" si="41"/>
        <v>0.49383728861726522</v>
      </c>
      <c r="DP34" s="2">
        <f t="shared" si="41"/>
        <v>0.49343890296345816</v>
      </c>
      <c r="DQ34" s="2">
        <f t="shared" si="41"/>
        <v>0.49153915744134907</v>
      </c>
      <c r="DR34" s="2">
        <f t="shared" si="41"/>
        <v>0.49427246242668627</v>
      </c>
      <c r="DS34" s="2">
        <f t="shared" si="41"/>
        <v>0.4926168737170088</v>
      </c>
      <c r="DT34" s="2">
        <f t="shared" si="41"/>
        <v>0.49168014605614968</v>
      </c>
      <c r="DU34" s="2">
        <f t="shared" si="41"/>
        <v>0.49397119770817405</v>
      </c>
      <c r="DV34" s="2">
        <f t="shared" si="41"/>
        <v>0.49238167168003555</v>
      </c>
      <c r="DW34" s="2">
        <f t="shared" si="41"/>
        <v>0.4879046335784315</v>
      </c>
      <c r="DX34" s="2">
        <f t="shared" si="41"/>
        <v>0.48150584516129047</v>
      </c>
      <c r="DY34" s="2">
        <f t="shared" si="41"/>
        <v>0.48595957096774189</v>
      </c>
      <c r="EA34" s="2">
        <f t="shared" si="42"/>
        <v>0.50945854991841166</v>
      </c>
      <c r="EB34" s="2">
        <f t="shared" si="42"/>
        <v>0.49588736497194025</v>
      </c>
      <c r="EC34" s="2">
        <f t="shared" si="42"/>
        <v>0.503257151156973</v>
      </c>
      <c r="ED34" s="2">
        <f t="shared" si="42"/>
        <v>0.50760682844797778</v>
      </c>
      <c r="EE34" s="2">
        <f t="shared" si="42"/>
        <v>0.50416305184838561</v>
      </c>
      <c r="EF34" s="2">
        <f t="shared" si="42"/>
        <v>0.49270156682871119</v>
      </c>
      <c r="EG34" s="2">
        <f t="shared" si="42"/>
        <v>0.4983371360263808</v>
      </c>
      <c r="EH34" s="2">
        <f t="shared" si="42"/>
        <v>0.49079056281664574</v>
      </c>
      <c r="EI34" s="2">
        <f t="shared" si="42"/>
        <v>0.49188587410254703</v>
      </c>
      <c r="EJ34" s="2">
        <f t="shared" si="42"/>
        <v>0.50444877386243026</v>
      </c>
      <c r="EK34" s="2">
        <f t="shared" si="42"/>
        <v>0.50557207823943962</v>
      </c>
      <c r="EL34" s="2">
        <f t="shared" si="42"/>
        <v>0.49991011948904107</v>
      </c>
      <c r="EM34" s="2">
        <f t="shared" si="42"/>
        <v>0.49746392297819758</v>
      </c>
      <c r="EN34" s="2">
        <f t="shared" si="42"/>
        <v>0.49205859765484283</v>
      </c>
      <c r="EO34" s="2">
        <f t="shared" si="42"/>
        <v>0.49876011876975002</v>
      </c>
      <c r="EQ34" s="2">
        <f t="shared" si="43"/>
        <v>0.49297778939008668</v>
      </c>
      <c r="ER34" s="2">
        <f t="shared" si="43"/>
        <v>0.49466365762837478</v>
      </c>
      <c r="ES34" s="2">
        <f t="shared" si="43"/>
        <v>0.49886862592896497</v>
      </c>
      <c r="ET34" s="2">
        <f t="shared" si="43"/>
        <v>0.50195399233080384</v>
      </c>
      <c r="EU34" s="2">
        <f t="shared" si="43"/>
        <v>0.50184415521162018</v>
      </c>
      <c r="EV34" s="2">
        <f t="shared" si="43"/>
        <v>0.4910820322170224</v>
      </c>
      <c r="EW34" s="2">
        <f t="shared" si="43"/>
        <v>0.49155337926616027</v>
      </c>
      <c r="EX34" s="2">
        <f t="shared" si="43"/>
        <v>0.48861183546232995</v>
      </c>
      <c r="EY34" s="2">
        <f t="shared" si="43"/>
        <v>0.48843994423491904</v>
      </c>
      <c r="EZ34" s="2">
        <f t="shared" si="43"/>
        <v>0.50172139200842192</v>
      </c>
      <c r="FA34" s="2">
        <f t="shared" si="43"/>
        <v>0.49937161603326458</v>
      </c>
      <c r="FB34" s="2">
        <f t="shared" si="43"/>
        <v>0.4936923640526753</v>
      </c>
      <c r="FC34" s="2">
        <f t="shared" si="43"/>
        <v>0.494714556141155</v>
      </c>
      <c r="FD34" s="2">
        <f t="shared" si="43"/>
        <v>0.49162317993941124</v>
      </c>
      <c r="FE34" s="2">
        <f t="shared" si="43"/>
        <v>0.50085134829736566</v>
      </c>
      <c r="FG34" s="2">
        <f t="shared" si="44"/>
        <v>9.3887647089578793E-2</v>
      </c>
      <c r="FH34" s="2">
        <f t="shared" si="44"/>
        <v>6.0000538067760741E-2</v>
      </c>
      <c r="FI34" s="2">
        <f t="shared" si="44"/>
        <v>4.4084445075932004E-2</v>
      </c>
      <c r="FJ34" s="2">
        <f t="shared" si="44"/>
        <v>5.6414803640569139E-2</v>
      </c>
      <c r="FK34" s="2">
        <f t="shared" si="44"/>
        <v>7.4008948264944377E-2</v>
      </c>
      <c r="FL34" s="2">
        <f t="shared" si="44"/>
        <v>8.2209111331026596E-2</v>
      </c>
      <c r="FM34" s="2">
        <f t="shared" si="44"/>
        <v>8.687409615110947E-2</v>
      </c>
      <c r="FN34" s="2">
        <f t="shared" si="44"/>
        <v>9.1857938566489203E-2</v>
      </c>
      <c r="FO34" s="2">
        <f t="shared" si="44"/>
        <v>8.728850819959677E-2</v>
      </c>
      <c r="FP34" s="2">
        <f t="shared" si="44"/>
        <v>8.0515693490068665E-2</v>
      </c>
      <c r="FQ34" s="2">
        <f t="shared" si="44"/>
        <v>7.8435940634521292E-2</v>
      </c>
      <c r="FR34" s="2">
        <f t="shared" si="44"/>
        <v>7.9757903062808277E-2</v>
      </c>
      <c r="FS34" s="2">
        <f t="shared" si="44"/>
        <v>8.3088372418314363E-2</v>
      </c>
      <c r="FT34" s="2">
        <f t="shared" si="44"/>
        <v>9.4753688641086853E-2</v>
      </c>
      <c r="FU34" s="2">
        <f t="shared" si="44"/>
        <v>0.10183315422593982</v>
      </c>
      <c r="FW34" s="2">
        <f t="shared" si="53"/>
        <v>3.1435088892642116E-6</v>
      </c>
      <c r="FX34" s="2">
        <f t="shared" si="45"/>
        <v>3.3211334705770564E-6</v>
      </c>
      <c r="FY34" s="2">
        <f t="shared" si="45"/>
        <v>2.9045942139757927E-6</v>
      </c>
      <c r="FZ34" s="2">
        <f t="shared" si="45"/>
        <v>4.1399824742988425E-6</v>
      </c>
      <c r="GA34" s="2">
        <f t="shared" si="45"/>
        <v>6.2652327387736771E-6</v>
      </c>
      <c r="GB34" s="2">
        <f t="shared" si="45"/>
        <v>7.2586189378935112E-6</v>
      </c>
      <c r="GC34" s="2">
        <f t="shared" si="45"/>
        <v>8.7570083981709214E-6</v>
      </c>
      <c r="GD34" s="2">
        <f t="shared" si="45"/>
        <v>7.9192487524208375E-6</v>
      </c>
      <c r="GE34" s="2">
        <f t="shared" si="45"/>
        <v>6.1640771083265316E-6</v>
      </c>
      <c r="GF34" s="2">
        <f t="shared" si="45"/>
        <v>5.2793382363480914E-6</v>
      </c>
      <c r="GG34" s="2">
        <f t="shared" si="45"/>
        <v>4.5208389472546451E-6</v>
      </c>
      <c r="GH34" s="2">
        <f t="shared" si="45"/>
        <v>4.0011382617001603E-6</v>
      </c>
      <c r="GI34" s="2">
        <f t="shared" si="45"/>
        <v>4.047781511005172E-6</v>
      </c>
      <c r="GJ34" s="2">
        <f t="shared" si="45"/>
        <v>3.633849133358276E-6</v>
      </c>
      <c r="GK34" s="2">
        <f t="shared" si="45"/>
        <v>3.7340715924365195E-6</v>
      </c>
      <c r="GM34" s="82">
        <f t="shared" si="54"/>
        <v>1.4215741018309776E-7</v>
      </c>
      <c r="GN34" s="82">
        <f t="shared" si="46"/>
        <v>8.170762699369628E-10</v>
      </c>
      <c r="GO34" s="82">
        <f t="shared" si="46"/>
        <v>4.8104417344584875E-11</v>
      </c>
      <c r="GP34" s="82">
        <f t="shared" si="46"/>
        <v>1.0035401551595046E-10</v>
      </c>
      <c r="GQ34" s="82">
        <f t="shared" si="46"/>
        <v>1.0325432628888287E-10</v>
      </c>
      <c r="GR34" s="82">
        <f t="shared" si="46"/>
        <v>1.6159413231433353E-9</v>
      </c>
      <c r="GS34" s="82">
        <f t="shared" si="46"/>
        <v>1.2026038439932069E-9</v>
      </c>
      <c r="GT34" s="82">
        <f t="shared" si="46"/>
        <v>4.0875140233224266E-9</v>
      </c>
      <c r="GU34" s="82">
        <f t="shared" si="46"/>
        <v>2.6998723539637097E-9</v>
      </c>
      <c r="GV34" s="82">
        <f t="shared" si="46"/>
        <v>5.7872450997423919E-10</v>
      </c>
      <c r="GW34" s="82">
        <f t="shared" si="46"/>
        <v>3.9322342627248158E-10</v>
      </c>
      <c r="GX34" s="82">
        <f t="shared" si="46"/>
        <v>1.0533587157943437E-9</v>
      </c>
      <c r="GY34" s="82">
        <f t="shared" si="46"/>
        <v>2.0436527032091449E-9</v>
      </c>
      <c r="GZ34" s="82">
        <f t="shared" si="46"/>
        <v>4.2444747874092099E-9</v>
      </c>
      <c r="HA34" s="82">
        <f t="shared" si="46"/>
        <v>1.3870562622124468E-10</v>
      </c>
      <c r="HC34" s="82">
        <f t="shared" si="58"/>
        <v>2.1604854188743642E-20</v>
      </c>
      <c r="HD34" s="82">
        <f t="shared" si="47"/>
        <v>2.2624477935306507E-24</v>
      </c>
      <c r="HE34" s="82">
        <f t="shared" si="47"/>
        <v>1.5272497006237774E-28</v>
      </c>
      <c r="HF34" s="82">
        <f t="shared" si="47"/>
        <v>1.692912430111988E-30</v>
      </c>
      <c r="HG34" s="82">
        <f t="shared" si="47"/>
        <v>3.3025808973497112E-24</v>
      </c>
      <c r="HH34" s="82">
        <f t="shared" si="47"/>
        <v>9.6977001845049508E-27</v>
      </c>
      <c r="HI34" s="82">
        <f t="shared" si="47"/>
        <v>1.1058560613912315E-27</v>
      </c>
      <c r="HJ34" s="82">
        <f t="shared" si="47"/>
        <v>1.9003669778261222E-25</v>
      </c>
      <c r="HK34" s="82">
        <f t="shared" si="47"/>
        <v>5.3589146841583874E-26</v>
      </c>
      <c r="HL34" s="82">
        <f t="shared" si="47"/>
        <v>1.8100996013327127E-27</v>
      </c>
      <c r="HM34" s="82">
        <f t="shared" si="47"/>
        <v>1.8030103285797419E-27</v>
      </c>
      <c r="HN34" s="82">
        <f t="shared" si="47"/>
        <v>4.3080780310299048E-25</v>
      </c>
      <c r="HO34" s="82">
        <f t="shared" si="47"/>
        <v>1.2399828976458219E-25</v>
      </c>
      <c r="HP34" s="82">
        <f t="shared" si="47"/>
        <v>1.5078733407268207E-26</v>
      </c>
      <c r="HQ34" s="82">
        <f t="shared" si="47"/>
        <v>3.9232607274474763E-31</v>
      </c>
      <c r="HS34" s="82">
        <f t="shared" si="55"/>
        <v>1.1832080385399486E-59</v>
      </c>
      <c r="HT34" s="82">
        <f t="shared" si="48"/>
        <v>3.1381327086398227E-65</v>
      </c>
      <c r="HU34" s="82">
        <f t="shared" si="48"/>
        <v>8.2358428375949032E-75</v>
      </c>
      <c r="HV34" s="82">
        <f t="shared" si="48"/>
        <v>8.4059897491353578E-84</v>
      </c>
      <c r="HW34" s="82">
        <f t="shared" si="48"/>
        <v>1.9638563803427078E-70</v>
      </c>
      <c r="HX34" s="82">
        <f t="shared" si="48"/>
        <v>2.9981896308617966E-77</v>
      </c>
      <c r="HY34" s="82">
        <f t="shared" si="48"/>
        <v>1.5342205560352881E-81</v>
      </c>
      <c r="HZ34" s="82">
        <f t="shared" si="48"/>
        <v>2.1076675563393535E-75</v>
      </c>
      <c r="IA34" s="82">
        <f t="shared" si="48"/>
        <v>1.8270879293875555E-77</v>
      </c>
      <c r="IB34" s="82">
        <f t="shared" si="48"/>
        <v>3.7785251240989985E-82</v>
      </c>
      <c r="IC34" s="82">
        <f t="shared" si="48"/>
        <v>2.9589023830762739E-82</v>
      </c>
      <c r="ID34" s="82">
        <f t="shared" si="48"/>
        <v>3.3631043139186131E-74</v>
      </c>
      <c r="IE34" s="82">
        <f t="shared" si="48"/>
        <v>3.7420523160627819E-76</v>
      </c>
      <c r="IF34" s="82">
        <f t="shared" si="48"/>
        <v>4.0990895422705481E-95</v>
      </c>
      <c r="IG34" s="82">
        <f t="shared" si="48"/>
        <v>7.2163728111462531E-52</v>
      </c>
      <c r="II34" s="82">
        <f t="shared" si="56"/>
        <v>9.1814188080034463E-212</v>
      </c>
      <c r="IJ34" s="82">
        <f t="shared" si="49"/>
        <v>1.9290086162756444E-227</v>
      </c>
      <c r="IK34" s="82">
        <f t="shared" si="49"/>
        <v>1.6862014527544536E-253</v>
      </c>
      <c r="IL34" s="82">
        <f t="shared" si="49"/>
        <v>1.2276335874764753E-291</v>
      </c>
      <c r="IM34" s="82">
        <f t="shared" si="49"/>
        <v>1.7059415561043609E-250</v>
      </c>
      <c r="IN34" s="82">
        <f t="shared" si="49"/>
        <v>2.3397318753093923E-273</v>
      </c>
      <c r="IO34" s="82">
        <f t="shared" si="49"/>
        <v>1.9534934746208868E-289</v>
      </c>
      <c r="IP34" s="82">
        <f t="shared" si="49"/>
        <v>7.8057518770251433E-268</v>
      </c>
      <c r="IQ34" s="82">
        <f t="shared" si="49"/>
        <v>7.1807120259368141E-277</v>
      </c>
      <c r="IR34" s="82">
        <f t="shared" si="49"/>
        <v>2.7152377195018036E-293</v>
      </c>
      <c r="IS34" s="82">
        <f t="shared" si="49"/>
        <v>1.6783938212645601E-293</v>
      </c>
      <c r="IT34" s="82">
        <f t="shared" si="49"/>
        <v>1.6205662545462189E-264</v>
      </c>
      <c r="IU34" s="82">
        <f t="shared" si="49"/>
        <v>8.8876219125067773E-271</v>
      </c>
      <c r="IV34" s="82">
        <f t="shared" si="49"/>
        <v>3.3513267140792056E-180</v>
      </c>
      <c r="IW34" s="82">
        <f t="shared" si="49"/>
        <v>1.5082101110335012E-116</v>
      </c>
      <c r="IY34" s="82">
        <f t="shared" si="57"/>
        <v>1.4215741018311936E-7</v>
      </c>
      <c r="IZ34" s="82">
        <f t="shared" si="50"/>
        <v>8.1707626993696508E-10</v>
      </c>
      <c r="JA34" s="82">
        <f t="shared" si="50"/>
        <v>4.8104417344584875E-11</v>
      </c>
      <c r="JB34" s="82">
        <f t="shared" si="50"/>
        <v>1.0035401551595046E-10</v>
      </c>
      <c r="JC34" s="82">
        <f t="shared" si="50"/>
        <v>1.0325432628888618E-10</v>
      </c>
      <c r="JD34" s="82">
        <f t="shared" si="50"/>
        <v>1.6159413231433353E-9</v>
      </c>
      <c r="JE34" s="82">
        <f t="shared" si="50"/>
        <v>1.2026038439932069E-9</v>
      </c>
      <c r="JF34" s="82">
        <f t="shared" si="50"/>
        <v>4.0875140233224266E-9</v>
      </c>
      <c r="JG34" s="82">
        <f t="shared" si="50"/>
        <v>2.6998723539637097E-9</v>
      </c>
      <c r="JH34" s="82">
        <f t="shared" si="50"/>
        <v>5.7872450997423919E-10</v>
      </c>
      <c r="JI34" s="82">
        <f t="shared" si="50"/>
        <v>3.9322342627248158E-10</v>
      </c>
      <c r="JJ34" s="82">
        <f t="shared" si="50"/>
        <v>1.0533587157943442E-9</v>
      </c>
      <c r="JK34" s="82">
        <f t="shared" si="50"/>
        <v>2.0436527032091449E-9</v>
      </c>
      <c r="JL34" s="82">
        <f t="shared" si="50"/>
        <v>4.2444747874092099E-9</v>
      </c>
      <c r="JM34" s="82">
        <f t="shared" si="50"/>
        <v>1.3870562622124468E-10</v>
      </c>
    </row>
    <row r="35" spans="2:273" x14ac:dyDescent="0.25">
      <c r="B35" s="2">
        <v>8</v>
      </c>
      <c r="C35" s="37">
        <v>0.49332999999999999</v>
      </c>
      <c r="D35" s="37">
        <v>0.49286600000000003</v>
      </c>
      <c r="E35" s="37">
        <v>0.49215900000000001</v>
      </c>
      <c r="F35" s="37">
        <v>0.49102400000000002</v>
      </c>
      <c r="G35" s="37">
        <v>0.49628299999999997</v>
      </c>
      <c r="H35" s="37">
        <v>0.49327799999999999</v>
      </c>
      <c r="I35" s="37">
        <v>0.49531599999999998</v>
      </c>
      <c r="J35" s="37">
        <v>0.49264200000000002</v>
      </c>
      <c r="K35" s="37">
        <v>0.49255500000000002</v>
      </c>
      <c r="L35" s="37">
        <v>0.48908099999999999</v>
      </c>
      <c r="M35" s="37">
        <v>0.493871</v>
      </c>
      <c r="N35" s="37">
        <v>0.49343599999999999</v>
      </c>
      <c r="O35" s="37">
        <v>0.48952400000000001</v>
      </c>
      <c r="P35" s="37">
        <v>0.48269899999999999</v>
      </c>
      <c r="Q35" s="37">
        <v>0.48850300000000002</v>
      </c>
      <c r="S35" s="4">
        <f t="shared" si="7"/>
        <v>0.49494959752682749</v>
      </c>
      <c r="T35" s="4">
        <f t="shared" si="7"/>
        <v>0.48999480483100583</v>
      </c>
      <c r="U35" s="4">
        <f t="shared" si="7"/>
        <v>0.48917570763636137</v>
      </c>
      <c r="V35" s="4">
        <f t="shared" si="7"/>
        <v>0.49103907996695106</v>
      </c>
      <c r="W35" s="4">
        <f t="shared" si="7"/>
        <v>0.49541251816061438</v>
      </c>
      <c r="X35" s="4">
        <f t="shared" si="7"/>
        <v>0.49399039290600055</v>
      </c>
      <c r="Y35" s="4">
        <f t="shared" si="7"/>
        <v>0.49279809175177369</v>
      </c>
      <c r="Z35" s="4">
        <f t="shared" si="7"/>
        <v>0.49452981896409143</v>
      </c>
      <c r="AA35" s="4">
        <f t="shared" si="7"/>
        <v>0.49322702826598708</v>
      </c>
      <c r="AB35" s="4">
        <f t="shared" si="7"/>
        <v>0.49343291672001516</v>
      </c>
      <c r="AC35" s="4">
        <f t="shared" si="7"/>
        <v>0.49562304001355473</v>
      </c>
      <c r="AD35" s="4">
        <f t="shared" si="7"/>
        <v>0.49355852273049544</v>
      </c>
      <c r="AE35" s="4">
        <f t="shared" si="7"/>
        <v>0.48941536768951649</v>
      </c>
      <c r="AF35" s="4">
        <f t="shared" si="7"/>
        <v>0.48343748933573522</v>
      </c>
      <c r="AG35" s="4">
        <f t="shared" si="7"/>
        <v>0.48798216682999929</v>
      </c>
      <c r="AI35" s="4">
        <f t="shared" si="8"/>
        <v>-1.6195975268274987E-3</v>
      </c>
      <c r="AJ35" s="4">
        <f t="shared" si="8"/>
        <v>2.8711951689942006E-3</v>
      </c>
      <c r="AK35" s="4">
        <f t="shared" si="8"/>
        <v>2.9832923636386455E-3</v>
      </c>
      <c r="AL35" s="4">
        <f t="shared" si="8"/>
        <v>-1.5079966951048185E-5</v>
      </c>
      <c r="AM35" s="4">
        <f t="shared" si="8"/>
        <v>8.7048183938559509E-4</v>
      </c>
      <c r="AN35" s="4">
        <f t="shared" si="8"/>
        <v>-7.1239290600055849E-4</v>
      </c>
      <c r="AO35" s="4">
        <f t="shared" si="8"/>
        <v>2.517908248226286E-3</v>
      </c>
      <c r="AP35" s="4">
        <f t="shared" si="8"/>
        <v>-1.8878189640914034E-3</v>
      </c>
      <c r="AQ35" s="4">
        <f t="shared" si="8"/>
        <v>-6.7202826598705689E-4</v>
      </c>
      <c r="AR35" s="4">
        <f t="shared" si="8"/>
        <v>-4.3519167200151698E-3</v>
      </c>
      <c r="AS35" s="4">
        <f t="shared" si="8"/>
        <v>-1.7520400135547232E-3</v>
      </c>
      <c r="AT35" s="4">
        <f t="shared" si="8"/>
        <v>-1.225227304954557E-4</v>
      </c>
      <c r="AU35" s="4">
        <f t="shared" si="8"/>
        <v>1.0863231048352517E-4</v>
      </c>
      <c r="AV35" s="4">
        <f t="shared" si="8"/>
        <v>-7.3848933573522624E-4</v>
      </c>
      <c r="AW35" s="4">
        <f t="shared" si="8"/>
        <v>5.2083317000073404E-4</v>
      </c>
      <c r="AY35" s="2">
        <f t="shared" si="51"/>
        <v>0.49494877672778265</v>
      </c>
      <c r="AZ35" s="2">
        <f t="shared" si="9"/>
        <v>0.48999479786370448</v>
      </c>
      <c r="BA35" s="2">
        <f t="shared" si="9"/>
        <v>0.489175707195314</v>
      </c>
      <c r="BB35" s="2">
        <f t="shared" si="9"/>
        <v>0.49103907903406879</v>
      </c>
      <c r="BC35" s="2">
        <f t="shared" si="9"/>
        <v>0.49541251707376055</v>
      </c>
      <c r="BD35" s="2">
        <f t="shared" si="9"/>
        <v>0.49399037905609178</v>
      </c>
      <c r="BE35" s="2">
        <f t="shared" si="9"/>
        <v>0.49279808106818102</v>
      </c>
      <c r="BF35" s="2">
        <f t="shared" si="9"/>
        <v>0.49452978553930071</v>
      </c>
      <c r="BG35" s="2">
        <f t="shared" si="9"/>
        <v>0.49322700565458621</v>
      </c>
      <c r="BH35" s="2">
        <f t="shared" si="9"/>
        <v>0.49343291132514122</v>
      </c>
      <c r="BI35" s="2">
        <f t="shared" si="9"/>
        <v>0.49562303624128923</v>
      </c>
      <c r="BJ35" s="2">
        <f t="shared" si="9"/>
        <v>0.49355851315663019</v>
      </c>
      <c r="BK35" s="2">
        <f t="shared" si="9"/>
        <v>0.48941534960753014</v>
      </c>
      <c r="BL35" s="2">
        <f t="shared" si="9"/>
        <v>0.48343745367213231</v>
      </c>
      <c r="BM35" s="2">
        <f t="shared" si="9"/>
        <v>0.48798216546915923</v>
      </c>
      <c r="BO35" s="2">
        <f t="shared" si="10"/>
        <v>0.49332999999999999</v>
      </c>
      <c r="BP35" s="2">
        <f t="shared" si="11"/>
        <v>0.49286600000000003</v>
      </c>
      <c r="BQ35" s="2">
        <f t="shared" si="12"/>
        <v>0.49215900000000001</v>
      </c>
      <c r="BR35" s="2">
        <f t="shared" si="13"/>
        <v>0.49102400000000002</v>
      </c>
      <c r="BS35" s="2">
        <f t="shared" si="14"/>
        <v>0.49628299999999997</v>
      </c>
      <c r="BT35" s="2">
        <f t="shared" si="15"/>
        <v>0.49327799999999999</v>
      </c>
      <c r="BU35" s="2">
        <f t="shared" si="16"/>
        <v>0.49531599999999998</v>
      </c>
      <c r="BV35" s="2">
        <f t="shared" si="17"/>
        <v>0.49264200000000002</v>
      </c>
      <c r="BW35" s="2">
        <f t="shared" si="18"/>
        <v>0.49255500000000002</v>
      </c>
      <c r="BX35" s="2">
        <f t="shared" si="19"/>
        <v>0.48908099999999999</v>
      </c>
      <c r="BY35" s="2">
        <f t="shared" si="20"/>
        <v>0.493871</v>
      </c>
      <c r="BZ35" s="2">
        <f t="shared" si="21"/>
        <v>0.49343599999999999</v>
      </c>
      <c r="CA35" s="2">
        <f t="shared" si="22"/>
        <v>0.48952400000000001</v>
      </c>
      <c r="CB35" s="2">
        <f t="shared" si="23"/>
        <v>0.48269899999999999</v>
      </c>
      <c r="CC35" s="2">
        <f t="shared" si="24"/>
        <v>0.48850300000000002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0.49333986411290331</v>
      </c>
      <c r="DL35" s="2">
        <f t="shared" si="41"/>
        <v>0.48959712091038393</v>
      </c>
      <c r="DM35" s="2">
        <f t="shared" si="41"/>
        <v>0.4884755903377111</v>
      </c>
      <c r="DN35" s="2">
        <f t="shared" si="41"/>
        <v>0.48997036936936933</v>
      </c>
      <c r="DO35" s="2">
        <f t="shared" si="41"/>
        <v>0.49466598579068005</v>
      </c>
      <c r="DP35" s="2">
        <f t="shared" si="41"/>
        <v>0.49413467468805711</v>
      </c>
      <c r="DQ35" s="2">
        <f t="shared" si="41"/>
        <v>0.49224458009530803</v>
      </c>
      <c r="DR35" s="2">
        <f t="shared" si="41"/>
        <v>0.49495970949413493</v>
      </c>
      <c r="DS35" s="2">
        <f t="shared" si="41"/>
        <v>0.49338432239736069</v>
      </c>
      <c r="DT35" s="2">
        <f t="shared" si="41"/>
        <v>0.49240283689839565</v>
      </c>
      <c r="DU35" s="2">
        <f t="shared" si="41"/>
        <v>0.49472228525592044</v>
      </c>
      <c r="DV35" s="2">
        <f t="shared" si="41"/>
        <v>0.49298015597147943</v>
      </c>
      <c r="DW35" s="2">
        <f t="shared" si="41"/>
        <v>0.48864118270944751</v>
      </c>
      <c r="DX35" s="2">
        <f t="shared" si="41"/>
        <v>0.48247029596774205</v>
      </c>
      <c r="DY35" s="2">
        <f t="shared" si="41"/>
        <v>0.48666536653225806</v>
      </c>
      <c r="EA35" s="2">
        <f t="shared" si="42"/>
        <v>0.50911072325508777</v>
      </c>
      <c r="EB35" s="2">
        <f t="shared" si="42"/>
        <v>0.49567688692075962</v>
      </c>
      <c r="EC35" s="2">
        <f t="shared" si="42"/>
        <v>0.50302136841776102</v>
      </c>
      <c r="ED35" s="2">
        <f t="shared" si="42"/>
        <v>0.50734175022328087</v>
      </c>
      <c r="EE35" s="2">
        <f t="shared" si="42"/>
        <v>0.50393135854000937</v>
      </c>
      <c r="EF35" s="2">
        <f t="shared" si="42"/>
        <v>0.49252133496354</v>
      </c>
      <c r="EG35" s="2">
        <f t="shared" si="42"/>
        <v>0.49810465892967032</v>
      </c>
      <c r="EH35" s="2">
        <f t="shared" si="42"/>
        <v>0.49065357148505001</v>
      </c>
      <c r="EI35" s="2">
        <f t="shared" si="42"/>
        <v>0.49172704056420891</v>
      </c>
      <c r="EJ35" s="2">
        <f t="shared" si="42"/>
        <v>0.50416142610024384</v>
      </c>
      <c r="EK35" s="2">
        <f t="shared" si="42"/>
        <v>0.50527534468280477</v>
      </c>
      <c r="EL35" s="2">
        <f t="shared" si="42"/>
        <v>0.49964471975539537</v>
      </c>
      <c r="EM35" s="2">
        <f t="shared" si="42"/>
        <v>0.49720699664089252</v>
      </c>
      <c r="EN35" s="2">
        <f t="shared" si="42"/>
        <v>0.49186437223304535</v>
      </c>
      <c r="EO35" s="2">
        <f t="shared" si="42"/>
        <v>0.49857431639298361</v>
      </c>
      <c r="EQ35" s="2">
        <f t="shared" si="43"/>
        <v>0.49280145311349594</v>
      </c>
      <c r="ER35" s="2">
        <f t="shared" si="43"/>
        <v>0.49446580376919003</v>
      </c>
      <c r="ES35" s="2">
        <f t="shared" si="43"/>
        <v>0.49867734116386875</v>
      </c>
      <c r="ET35" s="2">
        <f t="shared" si="43"/>
        <v>0.5017482584952464</v>
      </c>
      <c r="EU35" s="2">
        <f t="shared" si="43"/>
        <v>0.50163821119986118</v>
      </c>
      <c r="EV35" s="2">
        <f t="shared" si="43"/>
        <v>0.49091948985239064</v>
      </c>
      <c r="EW35" s="2">
        <f t="shared" si="43"/>
        <v>0.49139878275088539</v>
      </c>
      <c r="EX35" s="2">
        <f t="shared" si="43"/>
        <v>0.48849974604718049</v>
      </c>
      <c r="EY35" s="2">
        <f t="shared" si="43"/>
        <v>0.48832002579956252</v>
      </c>
      <c r="EZ35" s="2">
        <f t="shared" si="43"/>
        <v>0.50146410090286253</v>
      </c>
      <c r="FA35" s="2">
        <f t="shared" si="43"/>
        <v>0.49914231455540697</v>
      </c>
      <c r="FB35" s="2">
        <f t="shared" si="43"/>
        <v>0.49349445532785169</v>
      </c>
      <c r="FC35" s="2">
        <f t="shared" si="43"/>
        <v>0.49448725389550879</v>
      </c>
      <c r="FD35" s="2">
        <f t="shared" si="43"/>
        <v>0.49143181912400657</v>
      </c>
      <c r="FE35" s="2">
        <f t="shared" si="43"/>
        <v>0.50063645749856867</v>
      </c>
      <c r="FG35" s="2">
        <f t="shared" si="44"/>
        <v>0.10202163464708254</v>
      </c>
      <c r="FH35" s="2">
        <f t="shared" si="44"/>
        <v>6.5410636340412387E-2</v>
      </c>
      <c r="FI35" s="2">
        <f t="shared" si="44"/>
        <v>4.8132914493071818E-2</v>
      </c>
      <c r="FJ35" s="2">
        <f t="shared" si="44"/>
        <v>6.1522746221286978E-2</v>
      </c>
      <c r="FK35" s="2">
        <f t="shared" si="44"/>
        <v>8.0573880456009259E-2</v>
      </c>
      <c r="FL35" s="2">
        <f t="shared" si="44"/>
        <v>8.9431184783164794E-2</v>
      </c>
      <c r="FM35" s="2">
        <f t="shared" si="44"/>
        <v>9.4463807980820033E-2</v>
      </c>
      <c r="FN35" s="2">
        <f t="shared" si="44"/>
        <v>9.9835456194015446E-2</v>
      </c>
      <c r="FO35" s="2">
        <f t="shared" si="44"/>
        <v>9.4910661778562791E-2</v>
      </c>
      <c r="FP35" s="2">
        <f t="shared" si="44"/>
        <v>8.760319992522389E-2</v>
      </c>
      <c r="FQ35" s="2">
        <f t="shared" si="44"/>
        <v>8.535736892556961E-2</v>
      </c>
      <c r="FR35" s="2">
        <f t="shared" si="44"/>
        <v>8.6784999902858206E-2</v>
      </c>
      <c r="FS35" s="2">
        <f t="shared" si="44"/>
        <v>9.0380082420589203E-2</v>
      </c>
      <c r="FT35" s="2">
        <f t="shared" si="44"/>
        <v>0.10295418097063258</v>
      </c>
      <c r="FU35" s="2">
        <f t="shared" si="44"/>
        <v>0.11057150371961928</v>
      </c>
      <c r="FW35" s="2">
        <f t="shared" si="53"/>
        <v>3.4467879111184246E-6</v>
      </c>
      <c r="FX35" s="2">
        <f t="shared" si="45"/>
        <v>3.6415492701549147E-6</v>
      </c>
      <c r="FY35" s="2">
        <f t="shared" si="45"/>
        <v>3.1848233317850386E-6</v>
      </c>
      <c r="FZ35" s="2">
        <f t="shared" si="45"/>
        <v>4.5393987023658537E-6</v>
      </c>
      <c r="GA35" s="2">
        <f t="shared" si="45"/>
        <v>6.8696869393881332E-6</v>
      </c>
      <c r="GB35" s="2">
        <f t="shared" si="45"/>
        <v>7.9589118258985412E-6</v>
      </c>
      <c r="GC35" s="2">
        <f t="shared" si="45"/>
        <v>9.6018606598055817E-6</v>
      </c>
      <c r="GD35" s="2">
        <f t="shared" si="45"/>
        <v>8.6832769525374972E-6</v>
      </c>
      <c r="GE35" s="2">
        <f t="shared" si="45"/>
        <v>6.7587721291900729E-6</v>
      </c>
      <c r="GF35" s="2">
        <f t="shared" si="45"/>
        <v>5.7886763178103392E-6</v>
      </c>
      <c r="GG35" s="2">
        <f t="shared" si="45"/>
        <v>4.956999171883035E-6</v>
      </c>
      <c r="GH35" s="2">
        <f t="shared" si="45"/>
        <v>4.3871591701658779E-6</v>
      </c>
      <c r="GI35" s="2">
        <f t="shared" si="45"/>
        <v>4.4383024363110181E-6</v>
      </c>
      <c r="GJ35" s="2">
        <f t="shared" si="45"/>
        <v>3.9844349459092284E-6</v>
      </c>
      <c r="GK35" s="2">
        <f t="shared" si="45"/>
        <v>4.0943266089365651E-6</v>
      </c>
      <c r="GM35" s="82">
        <f t="shared" si="54"/>
        <v>2.6019573671538699E-7</v>
      </c>
      <c r="GN35" s="82">
        <f t="shared" si="46"/>
        <v>1.7476467878897053E-9</v>
      </c>
      <c r="GO35" s="82">
        <f t="shared" si="46"/>
        <v>1.0847410814099665E-10</v>
      </c>
      <c r="GP35" s="82">
        <f t="shared" si="46"/>
        <v>2.3469192565349759E-10</v>
      </c>
      <c r="GQ35" s="82">
        <f t="shared" si="46"/>
        <v>2.6551935417049237E-10</v>
      </c>
      <c r="GR35" s="82">
        <f t="shared" si="46"/>
        <v>3.6904342574132933E-9</v>
      </c>
      <c r="GS35" s="82">
        <f t="shared" si="46"/>
        <v>2.8548576899229924E-9</v>
      </c>
      <c r="GT35" s="82">
        <f t="shared" si="46"/>
        <v>9.2076795610067548E-9</v>
      </c>
      <c r="GU35" s="82">
        <f t="shared" si="46"/>
        <v>6.1163563445699227E-9</v>
      </c>
      <c r="GV35" s="82">
        <f t="shared" si="46"/>
        <v>1.3925823729626094E-9</v>
      </c>
      <c r="GW35" s="82">
        <f t="shared" si="46"/>
        <v>9.5797955303788376E-10</v>
      </c>
      <c r="GX35" s="82">
        <f t="shared" si="46"/>
        <v>2.4390219439917847E-9</v>
      </c>
      <c r="GY35" s="82">
        <f t="shared" si="46"/>
        <v>4.621375969901731E-9</v>
      </c>
      <c r="GZ35" s="82">
        <f t="shared" si="46"/>
        <v>9.6557733243409801E-9</v>
      </c>
      <c r="HA35" s="82">
        <f t="shared" si="46"/>
        <v>4.06327283897104E-10</v>
      </c>
      <c r="HC35" s="82">
        <f t="shared" si="58"/>
        <v>7.4365320668883703E-20</v>
      </c>
      <c r="HD35" s="82">
        <f t="shared" si="47"/>
        <v>9.309305617450288E-24</v>
      </c>
      <c r="HE35" s="82">
        <f t="shared" si="47"/>
        <v>7.6133798583998361E-28</v>
      </c>
      <c r="HF35" s="82">
        <f t="shared" si="47"/>
        <v>1.0605351010527717E-29</v>
      </c>
      <c r="HG35" s="82">
        <f t="shared" si="47"/>
        <v>1.567177802871157E-23</v>
      </c>
      <c r="HH35" s="82">
        <f t="shared" si="47"/>
        <v>5.5016549119363746E-26</v>
      </c>
      <c r="HI35" s="82">
        <f t="shared" si="47"/>
        <v>7.0197101886335389E-27</v>
      </c>
      <c r="HJ35" s="82">
        <f t="shared" si="47"/>
        <v>1.0258496446453606E-24</v>
      </c>
      <c r="HK35" s="82">
        <f t="shared" si="47"/>
        <v>2.9270351219734139E-25</v>
      </c>
      <c r="HL35" s="82">
        <f t="shared" si="47"/>
        <v>1.0692838866249788E-26</v>
      </c>
      <c r="HM35" s="82">
        <f t="shared" si="47"/>
        <v>1.0424004933235971E-26</v>
      </c>
      <c r="HN35" s="82">
        <f t="shared" si="47"/>
        <v>2.07585163895584E-24</v>
      </c>
      <c r="HO35" s="82">
        <f t="shared" si="47"/>
        <v>6.2065710326956654E-25</v>
      </c>
      <c r="HP35" s="82">
        <f t="shared" si="47"/>
        <v>8.4007429076551972E-26</v>
      </c>
      <c r="HQ35" s="82">
        <f t="shared" si="47"/>
        <v>3.3693531818975615E-30</v>
      </c>
      <c r="HS35" s="82">
        <f t="shared" si="55"/>
        <v>1.3493152540640521E-58</v>
      </c>
      <c r="HT35" s="82">
        <f t="shared" si="48"/>
        <v>4.4546272152442904E-64</v>
      </c>
      <c r="HU35" s="82">
        <f t="shared" si="48"/>
        <v>1.6115867191182706E-73</v>
      </c>
      <c r="HV35" s="82">
        <f t="shared" si="48"/>
        <v>2.7217984927767233E-82</v>
      </c>
      <c r="HW35" s="82">
        <f t="shared" si="48"/>
        <v>4.1435867052082739E-69</v>
      </c>
      <c r="HX35" s="82">
        <f t="shared" si="48"/>
        <v>8.8198602440248677E-76</v>
      </c>
      <c r="HY35" s="82">
        <f t="shared" si="48"/>
        <v>5.8142803619895774E-80</v>
      </c>
      <c r="HZ35" s="82">
        <f t="shared" si="48"/>
        <v>5.8902938665699015E-74</v>
      </c>
      <c r="IA35" s="82">
        <f t="shared" si="48"/>
        <v>5.2702804903469269E-76</v>
      </c>
      <c r="IB35" s="82">
        <f t="shared" si="48"/>
        <v>1.2775666257816182E-80</v>
      </c>
      <c r="IC35" s="82">
        <f t="shared" si="48"/>
        <v>9.6061494603856695E-81</v>
      </c>
      <c r="ID35" s="82">
        <f t="shared" si="48"/>
        <v>7.487383994514156E-73</v>
      </c>
      <c r="IE35" s="82">
        <f t="shared" si="48"/>
        <v>9.0398614689748671E-75</v>
      </c>
      <c r="IF35" s="82">
        <f t="shared" si="48"/>
        <v>2.3874815882499338E-93</v>
      </c>
      <c r="IG35" s="82">
        <f t="shared" si="48"/>
        <v>6.4461408131312432E-51</v>
      </c>
      <c r="II35" s="82">
        <f t="shared" si="56"/>
        <v>1.0001538838816873E-208</v>
      </c>
      <c r="IJ35" s="82">
        <f t="shared" si="49"/>
        <v>3.6604725753912195E-224</v>
      </c>
      <c r="IK35" s="82">
        <f t="shared" si="49"/>
        <v>7.0078096602571986E-250</v>
      </c>
      <c r="IL35" s="82">
        <f t="shared" si="49"/>
        <v>2.3716701582112455E-287</v>
      </c>
      <c r="IM35" s="82">
        <f t="shared" si="49"/>
        <v>1.0862934938584668E-246</v>
      </c>
      <c r="IN35" s="82">
        <f t="shared" si="49"/>
        <v>3.7540148340483061E-269</v>
      </c>
      <c r="IO35" s="82">
        <f t="shared" si="49"/>
        <v>6.5578373398301317E-285</v>
      </c>
      <c r="IP35" s="82">
        <f t="shared" si="49"/>
        <v>1.1030626858888461E-263</v>
      </c>
      <c r="IQ35" s="82">
        <f t="shared" si="49"/>
        <v>1.1431754929142487E-272</v>
      </c>
      <c r="IR35" s="82">
        <f t="shared" si="49"/>
        <v>6.7638280619962004E-289</v>
      </c>
      <c r="IS35" s="82">
        <f t="shared" si="49"/>
        <v>3.7084403141532176E-289</v>
      </c>
      <c r="IT35" s="82">
        <f t="shared" si="49"/>
        <v>1.2127938318315801E-260</v>
      </c>
      <c r="IU35" s="82">
        <f t="shared" si="49"/>
        <v>8.2978660600851631E-267</v>
      </c>
      <c r="IV35" s="82">
        <f t="shared" si="49"/>
        <v>1.3659459868632008E-177</v>
      </c>
      <c r="IW35" s="82">
        <f t="shared" si="49"/>
        <v>7.2613772412230047E-115</v>
      </c>
      <c r="IY35" s="82">
        <f t="shared" si="57"/>
        <v>2.6019573671546137E-7</v>
      </c>
      <c r="IZ35" s="82">
        <f t="shared" si="50"/>
        <v>1.7476467878897146E-9</v>
      </c>
      <c r="JA35" s="82">
        <f t="shared" si="50"/>
        <v>1.0847410814099665E-10</v>
      </c>
      <c r="JB35" s="82">
        <f t="shared" si="50"/>
        <v>2.3469192565349759E-10</v>
      </c>
      <c r="JC35" s="82">
        <f t="shared" si="50"/>
        <v>2.6551935417050804E-10</v>
      </c>
      <c r="JD35" s="82">
        <f t="shared" si="50"/>
        <v>3.6904342574132933E-9</v>
      </c>
      <c r="JE35" s="82">
        <f t="shared" si="50"/>
        <v>2.8548576899229924E-9</v>
      </c>
      <c r="JF35" s="82">
        <f t="shared" si="50"/>
        <v>9.2076795610067565E-9</v>
      </c>
      <c r="JG35" s="82">
        <f t="shared" si="50"/>
        <v>6.1163563445699227E-9</v>
      </c>
      <c r="JH35" s="82">
        <f t="shared" si="50"/>
        <v>1.3925823729626094E-9</v>
      </c>
      <c r="JI35" s="82">
        <f t="shared" si="50"/>
        <v>9.5797955303788376E-10</v>
      </c>
      <c r="JJ35" s="82">
        <f t="shared" si="50"/>
        <v>2.4390219439917868E-9</v>
      </c>
      <c r="JK35" s="82">
        <f t="shared" si="50"/>
        <v>4.6213759699017318E-9</v>
      </c>
      <c r="JL35" s="82">
        <f t="shared" si="50"/>
        <v>9.6557733243409801E-9</v>
      </c>
      <c r="JM35" s="82">
        <f t="shared" si="50"/>
        <v>4.06327283897104E-10</v>
      </c>
    </row>
    <row r="36" spans="2:273" x14ac:dyDescent="0.25">
      <c r="B36" s="2">
        <v>9</v>
      </c>
      <c r="C36" s="37">
        <v>0.49230499999999999</v>
      </c>
      <c r="D36" s="37">
        <v>0.48788100000000001</v>
      </c>
      <c r="E36" s="37">
        <v>0.49038700000000002</v>
      </c>
      <c r="F36" s="37">
        <v>0.49035200000000001</v>
      </c>
      <c r="G36" s="37">
        <v>0.49385899999999999</v>
      </c>
      <c r="H36" s="37">
        <v>0.494002</v>
      </c>
      <c r="I36" s="37">
        <v>0.49299399999999999</v>
      </c>
      <c r="J36" s="37">
        <v>0.49390600000000001</v>
      </c>
      <c r="K36" s="37">
        <v>0.49446499999999999</v>
      </c>
      <c r="L36" s="37">
        <v>0.49051</v>
      </c>
      <c r="M36" s="37">
        <v>0.49445800000000001</v>
      </c>
      <c r="N36" s="37">
        <v>0.49444300000000002</v>
      </c>
      <c r="O36" s="37">
        <v>0.48760700000000001</v>
      </c>
      <c r="P36" s="37">
        <v>0.48394599999999999</v>
      </c>
      <c r="Q36" s="37">
        <v>0.48690699999999998</v>
      </c>
      <c r="R36" s="102"/>
      <c r="S36" s="4">
        <f t="shared" si="7"/>
        <v>0.49565488848617406</v>
      </c>
      <c r="T36" s="4">
        <f t="shared" si="7"/>
        <v>0.49070837699520203</v>
      </c>
      <c r="U36" s="4">
        <f t="shared" si="7"/>
        <v>0.48992083137844777</v>
      </c>
      <c r="V36" s="4">
        <f t="shared" si="7"/>
        <v>0.49181861040846558</v>
      </c>
      <c r="W36" s="4">
        <f t="shared" si="7"/>
        <v>0.49621396670762191</v>
      </c>
      <c r="X36" s="4">
        <f t="shared" si="7"/>
        <v>0.49458844776105454</v>
      </c>
      <c r="Y36" s="4">
        <f t="shared" si="7"/>
        <v>0.49345517987758891</v>
      </c>
      <c r="Z36" s="4">
        <f t="shared" si="7"/>
        <v>0.49509075739731617</v>
      </c>
      <c r="AA36" s="4">
        <f t="shared" si="7"/>
        <v>0.49388536995420157</v>
      </c>
      <c r="AB36" s="4">
        <f t="shared" si="7"/>
        <v>0.49414932233705638</v>
      </c>
      <c r="AC36" s="4">
        <f t="shared" si="7"/>
        <v>0.49635570132857548</v>
      </c>
      <c r="AD36" s="4">
        <f t="shared" si="7"/>
        <v>0.4941260293004302</v>
      </c>
      <c r="AE36" s="4">
        <f t="shared" si="7"/>
        <v>0.49012168835195818</v>
      </c>
      <c r="AF36" s="4">
        <f t="shared" si="7"/>
        <v>0.48435534902418509</v>
      </c>
      <c r="AG36" s="4">
        <f t="shared" si="7"/>
        <v>0.48869281153863209</v>
      </c>
      <c r="AI36" s="4">
        <f t="shared" si="8"/>
        <v>-3.3498884861740685E-3</v>
      </c>
      <c r="AJ36" s="4">
        <f t="shared" si="8"/>
        <v>-2.8273769952020245E-3</v>
      </c>
      <c r="AK36" s="4">
        <f t="shared" si="8"/>
        <v>4.6616862155224315E-4</v>
      </c>
      <c r="AL36" s="4">
        <f t="shared" si="8"/>
        <v>-1.466610408465574E-3</v>
      </c>
      <c r="AM36" s="4">
        <f t="shared" si="8"/>
        <v>-2.3549667076219194E-3</v>
      </c>
      <c r="AN36" s="4">
        <f t="shared" si="8"/>
        <v>-5.8644776105454266E-4</v>
      </c>
      <c r="AO36" s="4">
        <f t="shared" si="8"/>
        <v>-4.611798775889242E-4</v>
      </c>
      <c r="AP36" s="4">
        <f t="shared" si="8"/>
        <v>-1.1847573973161607E-3</v>
      </c>
      <c r="AQ36" s="4">
        <f t="shared" si="8"/>
        <v>5.7963004579841826E-4</v>
      </c>
      <c r="AR36" s="4">
        <f t="shared" si="8"/>
        <v>-3.6393223370563832E-3</v>
      </c>
      <c r="AS36" s="4">
        <f t="shared" si="8"/>
        <v>-1.897701328575474E-3</v>
      </c>
      <c r="AT36" s="4">
        <f t="shared" si="8"/>
        <v>3.1697069956981849E-4</v>
      </c>
      <c r="AU36" s="4">
        <f t="shared" si="8"/>
        <v>-2.514688351958172E-3</v>
      </c>
      <c r="AV36" s="4">
        <f t="shared" si="8"/>
        <v>-4.0934902418510166E-4</v>
      </c>
      <c r="AW36" s="4">
        <f t="shared" si="8"/>
        <v>-1.7858115386321094E-3</v>
      </c>
      <c r="AY36" s="2">
        <f t="shared" si="51"/>
        <v>0.49565343461860734</v>
      </c>
      <c r="AZ36" s="2">
        <f t="shared" si="9"/>
        <v>0.49070836259018896</v>
      </c>
      <c r="BA36" s="2">
        <f t="shared" si="9"/>
        <v>0.48992083041602191</v>
      </c>
      <c r="BB36" s="2">
        <f t="shared" si="9"/>
        <v>0.49181860830433655</v>
      </c>
      <c r="BC36" s="2">
        <f t="shared" si="9"/>
        <v>0.49621396402898382</v>
      </c>
      <c r="BD36" s="2">
        <f t="shared" si="9"/>
        <v>0.49458841736123821</v>
      </c>
      <c r="BE36" s="2">
        <f t="shared" si="9"/>
        <v>0.49345515555476116</v>
      </c>
      <c r="BF36" s="2">
        <f t="shared" si="9"/>
        <v>0.49509068510165533</v>
      </c>
      <c r="BG36" s="2">
        <f t="shared" si="9"/>
        <v>0.493885320746001</v>
      </c>
      <c r="BH36" s="2">
        <f t="shared" si="9"/>
        <v>0.49414930988034339</v>
      </c>
      <c r="BI36" s="2">
        <f t="shared" si="9"/>
        <v>0.49635569251091782</v>
      </c>
      <c r="BJ36" s="2">
        <f t="shared" si="9"/>
        <v>0.49412600799692086</v>
      </c>
      <c r="BK36" s="2">
        <f t="shared" si="9"/>
        <v>0.49012164904409683</v>
      </c>
      <c r="BL36" s="2">
        <f t="shared" si="9"/>
        <v>0.48435527118694521</v>
      </c>
      <c r="BM36" s="2">
        <f t="shared" si="9"/>
        <v>0.48869280775591573</v>
      </c>
      <c r="BO36" s="2">
        <f t="shared" si="10"/>
        <v>0.49230499999999999</v>
      </c>
      <c r="BP36" s="2">
        <f t="shared" si="11"/>
        <v>0.48788100000000001</v>
      </c>
      <c r="BQ36" s="2">
        <f t="shared" si="12"/>
        <v>0.49038700000000002</v>
      </c>
      <c r="BR36" s="2">
        <f t="shared" si="13"/>
        <v>0.49035200000000001</v>
      </c>
      <c r="BS36" s="2">
        <f t="shared" si="14"/>
        <v>0.49385899999999999</v>
      </c>
      <c r="BT36" s="2">
        <f t="shared" si="15"/>
        <v>0.494002</v>
      </c>
      <c r="BU36" s="2">
        <f t="shared" si="16"/>
        <v>0.49299399999999999</v>
      </c>
      <c r="BV36" s="2">
        <f t="shared" si="17"/>
        <v>0.49390600000000001</v>
      </c>
      <c r="BW36" s="2">
        <f t="shared" si="18"/>
        <v>0.49446499999999999</v>
      </c>
      <c r="BX36" s="2">
        <f t="shared" si="19"/>
        <v>0.49051</v>
      </c>
      <c r="BY36" s="2">
        <f t="shared" si="20"/>
        <v>0.49445800000000001</v>
      </c>
      <c r="BZ36" s="2">
        <f t="shared" si="21"/>
        <v>0.49444300000000002</v>
      </c>
      <c r="CA36" s="2">
        <f t="shared" si="22"/>
        <v>0.48760700000000001</v>
      </c>
      <c r="CB36" s="2">
        <f t="shared" si="23"/>
        <v>0.48394599999999999</v>
      </c>
      <c r="CC36" s="2">
        <f t="shared" si="24"/>
        <v>0.48690699999999998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0.49402040887096782</v>
      </c>
      <c r="DL36" s="2">
        <f t="shared" si="41"/>
        <v>0.49034323044096711</v>
      </c>
      <c r="DM36" s="2">
        <f t="shared" si="41"/>
        <v>0.4892075542213884</v>
      </c>
      <c r="DN36" s="2">
        <f t="shared" si="41"/>
        <v>0.49072187837837838</v>
      </c>
      <c r="DO36" s="2">
        <f t="shared" si="41"/>
        <v>0.49549468296409488</v>
      </c>
      <c r="DP36" s="2">
        <f t="shared" si="41"/>
        <v>0.494830446412656</v>
      </c>
      <c r="DQ36" s="2">
        <f t="shared" si="41"/>
        <v>0.49295000274926692</v>
      </c>
      <c r="DR36" s="2">
        <f t="shared" si="41"/>
        <v>0.49564695656158358</v>
      </c>
      <c r="DS36" s="2">
        <f t="shared" si="41"/>
        <v>0.49415177107771263</v>
      </c>
      <c r="DT36" s="2">
        <f t="shared" si="41"/>
        <v>0.49312552774064167</v>
      </c>
      <c r="DU36" s="2">
        <f t="shared" si="41"/>
        <v>0.49547337280366677</v>
      </c>
      <c r="DV36" s="2">
        <f t="shared" si="41"/>
        <v>0.49357864026292325</v>
      </c>
      <c r="DW36" s="2">
        <f t="shared" si="41"/>
        <v>0.48937773184046357</v>
      </c>
      <c r="DX36" s="2">
        <f t="shared" si="41"/>
        <v>0.48343474677419368</v>
      </c>
      <c r="DY36" s="2">
        <f t="shared" si="41"/>
        <v>0.48737116209677417</v>
      </c>
      <c r="EA36" s="2">
        <f t="shared" si="42"/>
        <v>0.50876289659176377</v>
      </c>
      <c r="EB36" s="2">
        <f t="shared" si="42"/>
        <v>0.49546640886957893</v>
      </c>
      <c r="EC36" s="2">
        <f t="shared" si="42"/>
        <v>0.50278558567854892</v>
      </c>
      <c r="ED36" s="2">
        <f t="shared" si="42"/>
        <v>0.50707667199858397</v>
      </c>
      <c r="EE36" s="2">
        <f t="shared" si="42"/>
        <v>0.50369966523163312</v>
      </c>
      <c r="EF36" s="2">
        <f t="shared" si="42"/>
        <v>0.49234110309836887</v>
      </c>
      <c r="EG36" s="2">
        <f t="shared" si="42"/>
        <v>0.49787218183295978</v>
      </c>
      <c r="EH36" s="2">
        <f t="shared" si="42"/>
        <v>0.49051658015345423</v>
      </c>
      <c r="EI36" s="2">
        <f t="shared" si="42"/>
        <v>0.49156820702587073</v>
      </c>
      <c r="EJ36" s="2">
        <f t="shared" si="42"/>
        <v>0.50387407833805753</v>
      </c>
      <c r="EK36" s="2">
        <f t="shared" si="42"/>
        <v>0.50497861112616982</v>
      </c>
      <c r="EL36" s="2">
        <f t="shared" si="42"/>
        <v>0.49937932002174962</v>
      </c>
      <c r="EM36" s="2">
        <f t="shared" si="42"/>
        <v>0.4969500703035874</v>
      </c>
      <c r="EN36" s="2">
        <f t="shared" si="42"/>
        <v>0.49167014681124788</v>
      </c>
      <c r="EO36" s="2">
        <f t="shared" si="42"/>
        <v>0.49838851401621714</v>
      </c>
      <c r="EQ36" s="2">
        <f t="shared" si="43"/>
        <v>0.49262511683690513</v>
      </c>
      <c r="ER36" s="2">
        <f t="shared" si="43"/>
        <v>0.49426794991000528</v>
      </c>
      <c r="ES36" s="2">
        <f t="shared" si="43"/>
        <v>0.49848605639877258</v>
      </c>
      <c r="ET36" s="2">
        <f t="shared" si="43"/>
        <v>0.50154252465968885</v>
      </c>
      <c r="EU36" s="2">
        <f t="shared" si="43"/>
        <v>0.50143226718810208</v>
      </c>
      <c r="EV36" s="2">
        <f t="shared" si="43"/>
        <v>0.49075694748775883</v>
      </c>
      <c r="EW36" s="2">
        <f t="shared" si="43"/>
        <v>0.4912441862356105</v>
      </c>
      <c r="EX36" s="2">
        <f t="shared" si="43"/>
        <v>0.48838765663203104</v>
      </c>
      <c r="EY36" s="2">
        <f t="shared" si="43"/>
        <v>0.48820010736420605</v>
      </c>
      <c r="EZ36" s="2">
        <f t="shared" si="43"/>
        <v>0.50120680979730314</v>
      </c>
      <c r="FA36" s="2">
        <f t="shared" si="43"/>
        <v>0.49891301307754943</v>
      </c>
      <c r="FB36" s="2">
        <f t="shared" si="43"/>
        <v>0.49329654660302807</v>
      </c>
      <c r="FC36" s="2">
        <f t="shared" si="43"/>
        <v>0.49425995164986258</v>
      </c>
      <c r="FD36" s="2">
        <f t="shared" si="43"/>
        <v>0.49124045830860191</v>
      </c>
      <c r="FE36" s="2">
        <f t="shared" si="43"/>
        <v>0.50042156669977167</v>
      </c>
      <c r="FG36" s="2">
        <f t="shared" si="44"/>
        <v>0.11077416298438537</v>
      </c>
      <c r="FH36" s="2">
        <f t="shared" si="44"/>
        <v>7.1271563075565481E-2</v>
      </c>
      <c r="FI36" s="2">
        <f t="shared" si="44"/>
        <v>5.2532740936692669E-2</v>
      </c>
      <c r="FJ36" s="2">
        <f t="shared" si="44"/>
        <v>6.7060306403912182E-2</v>
      </c>
      <c r="FK36" s="2">
        <f t="shared" si="44"/>
        <v>8.7666020536428399E-2</v>
      </c>
      <c r="FL36" s="2">
        <f t="shared" si="44"/>
        <v>9.7220510113068134E-2</v>
      </c>
      <c r="FM36" s="2">
        <f t="shared" si="44"/>
        <v>0.10264205708630397</v>
      </c>
      <c r="FN36" s="2">
        <f t="shared" si="44"/>
        <v>0.10842307584531861</v>
      </c>
      <c r="FO36" s="2">
        <f t="shared" si="44"/>
        <v>0.10312319180518482</v>
      </c>
      <c r="FP36" s="2">
        <f t="shared" si="44"/>
        <v>9.5249965098692976E-2</v>
      </c>
      <c r="FQ36" s="2">
        <f t="shared" si="44"/>
        <v>9.2828043368115398E-2</v>
      </c>
      <c r="FR36" s="2">
        <f t="shared" si="44"/>
        <v>9.4367732311685965E-2</v>
      </c>
      <c r="FS36" s="2">
        <f t="shared" si="44"/>
        <v>9.8243138327463855E-2</v>
      </c>
      <c r="FT36" s="2">
        <f t="shared" si="44"/>
        <v>0.11177675472374397</v>
      </c>
      <c r="FU36" s="2">
        <f t="shared" si="44"/>
        <v>0.1199595457914301</v>
      </c>
      <c r="FW36" s="2">
        <f t="shared" si="53"/>
        <v>3.7793265344944727E-6</v>
      </c>
      <c r="FX36" s="2">
        <f t="shared" si="45"/>
        <v>3.9928779720877548E-6</v>
      </c>
      <c r="FY36" s="2">
        <f t="shared" si="45"/>
        <v>3.4920882688703571E-6</v>
      </c>
      <c r="FZ36" s="2">
        <f t="shared" si="45"/>
        <v>4.9773495208996877E-6</v>
      </c>
      <c r="GA36" s="2">
        <f t="shared" si="45"/>
        <v>7.5324569510445206E-6</v>
      </c>
      <c r="GB36" s="2">
        <f t="shared" si="45"/>
        <v>8.7267665811761962E-6</v>
      </c>
      <c r="GC36" s="2">
        <f t="shared" si="45"/>
        <v>1.0528221102851585E-5</v>
      </c>
      <c r="GD36" s="2">
        <f t="shared" si="45"/>
        <v>9.5210158733285195E-6</v>
      </c>
      <c r="GE36" s="2">
        <f t="shared" si="45"/>
        <v>7.4108414399390795E-6</v>
      </c>
      <c r="GF36" s="2">
        <f t="shared" si="45"/>
        <v>6.3471538222443262E-6</v>
      </c>
      <c r="GG36" s="2">
        <f t="shared" si="45"/>
        <v>5.435238910908215E-6</v>
      </c>
      <c r="GH36" s="2">
        <f t="shared" si="45"/>
        <v>4.8104223370121267E-6</v>
      </c>
      <c r="GI36" s="2">
        <f t="shared" si="45"/>
        <v>4.8664997654718725E-6</v>
      </c>
      <c r="GJ36" s="2">
        <f t="shared" si="45"/>
        <v>4.3688443627081748E-6</v>
      </c>
      <c r="GK36" s="2">
        <f t="shared" si="45"/>
        <v>4.4893380812398093E-6</v>
      </c>
      <c r="GM36" s="82">
        <f t="shared" si="54"/>
        <v>4.704690579683625E-7</v>
      </c>
      <c r="GN36" s="82">
        <f t="shared" si="46"/>
        <v>3.6842202847822417E-9</v>
      </c>
      <c r="GO36" s="82">
        <f t="shared" si="46"/>
        <v>2.4106547602092263E-10</v>
      </c>
      <c r="GP36" s="82">
        <f t="shared" si="46"/>
        <v>5.3990407960313058E-10</v>
      </c>
      <c r="GQ36" s="82">
        <f t="shared" si="46"/>
        <v>6.6899601364332877E-10</v>
      </c>
      <c r="GR36" s="82">
        <f t="shared" si="46"/>
        <v>8.2799498662939014E-9</v>
      </c>
      <c r="GS36" s="82">
        <f t="shared" si="46"/>
        <v>6.6484851033737804E-9</v>
      </c>
      <c r="GT36" s="82">
        <f t="shared" si="46"/>
        <v>2.0371726279603661E-8</v>
      </c>
      <c r="GU36" s="82">
        <f t="shared" si="46"/>
        <v>1.3610992677779318E-8</v>
      </c>
      <c r="GV36" s="82">
        <f t="shared" si="46"/>
        <v>3.2876400701039912E-9</v>
      </c>
      <c r="GW36" s="82">
        <f t="shared" si="46"/>
        <v>2.2893204436818202E-9</v>
      </c>
      <c r="GX36" s="82">
        <f t="shared" si="46"/>
        <v>5.5470359632115656E-9</v>
      </c>
      <c r="GY36" s="82">
        <f t="shared" si="46"/>
        <v>1.0268997109047776E-8</v>
      </c>
      <c r="GZ36" s="82">
        <f t="shared" si="46"/>
        <v>2.1563947315615428E-8</v>
      </c>
      <c r="HA36" s="82">
        <f t="shared" si="46"/>
        <v>1.1587660744012934E-9</v>
      </c>
      <c r="HC36" s="82">
        <f t="shared" si="58"/>
        <v>2.5153243718655652E-19</v>
      </c>
      <c r="HD36" s="82">
        <f t="shared" si="47"/>
        <v>3.7584222782949463E-23</v>
      </c>
      <c r="HE36" s="82">
        <f t="shared" si="47"/>
        <v>3.7172360422879216E-27</v>
      </c>
      <c r="HF36" s="82">
        <f t="shared" si="47"/>
        <v>6.4775821368733873E-29</v>
      </c>
      <c r="HG36" s="82">
        <f t="shared" si="47"/>
        <v>7.2660812961175574E-23</v>
      </c>
      <c r="HH36" s="82">
        <f t="shared" si="47"/>
        <v>3.0410319008500962E-25</v>
      </c>
      <c r="HI36" s="82">
        <f t="shared" si="47"/>
        <v>4.3309249194118043E-26</v>
      </c>
      <c r="HJ36" s="82">
        <f t="shared" si="47"/>
        <v>5.3963904123751023E-24</v>
      </c>
      <c r="HK36" s="82">
        <f t="shared" si="47"/>
        <v>1.5582897840677395E-24</v>
      </c>
      <c r="HL36" s="82">
        <f t="shared" si="47"/>
        <v>6.1514950072169258E-26</v>
      </c>
      <c r="HM36" s="82">
        <f t="shared" si="47"/>
        <v>5.8728395426750174E-26</v>
      </c>
      <c r="HN36" s="82">
        <f t="shared" si="47"/>
        <v>9.7770602606051254E-24</v>
      </c>
      <c r="HO36" s="82">
        <f t="shared" si="47"/>
        <v>3.0347981249852808E-24</v>
      </c>
      <c r="HP36" s="82">
        <f t="shared" si="47"/>
        <v>4.5616898596223531E-25</v>
      </c>
      <c r="HQ36" s="82">
        <f t="shared" si="47"/>
        <v>2.796555900103023E-29</v>
      </c>
      <c r="HS36" s="82">
        <f t="shared" si="55"/>
        <v>1.5048365345482982E-57</v>
      </c>
      <c r="HT36" s="82">
        <f t="shared" si="48"/>
        <v>6.1724443894627474E-63</v>
      </c>
      <c r="HU36" s="82">
        <f t="shared" si="48"/>
        <v>3.0713626766994285E-72</v>
      </c>
      <c r="HV36" s="82">
        <f t="shared" si="48"/>
        <v>8.5338329140262798E-81</v>
      </c>
      <c r="HW36" s="82">
        <f t="shared" si="48"/>
        <v>8.4881635958721803E-68</v>
      </c>
      <c r="HX36" s="82">
        <f t="shared" si="48"/>
        <v>2.5101467363742609E-74</v>
      </c>
      <c r="HY36" s="82">
        <f t="shared" si="48"/>
        <v>2.1251543847833874E-78</v>
      </c>
      <c r="HZ36" s="82">
        <f t="shared" si="48"/>
        <v>1.592908062286563E-72</v>
      </c>
      <c r="IA36" s="82">
        <f t="shared" si="48"/>
        <v>1.471466642090505E-74</v>
      </c>
      <c r="IB36" s="82">
        <f t="shared" si="48"/>
        <v>4.1765585755456152E-79</v>
      </c>
      <c r="IC36" s="82">
        <f t="shared" si="48"/>
        <v>3.0178515383794152E-79</v>
      </c>
      <c r="ID36" s="82">
        <f t="shared" si="48"/>
        <v>1.6192892603160496E-71</v>
      </c>
      <c r="IE36" s="82">
        <f t="shared" si="48"/>
        <v>2.1197887996609993E-73</v>
      </c>
      <c r="IF36" s="82">
        <f t="shared" si="48"/>
        <v>1.3378037835603134E-91</v>
      </c>
      <c r="IG36" s="82">
        <f t="shared" si="48"/>
        <v>5.6395340663599757E-50</v>
      </c>
      <c r="II36" s="82">
        <f t="shared" si="56"/>
        <v>1.0354079211824082E-205</v>
      </c>
      <c r="IJ36" s="82">
        <f t="shared" si="49"/>
        <v>6.573020286231527E-221</v>
      </c>
      <c r="IK36" s="82">
        <f t="shared" si="49"/>
        <v>2.7419773646181795E-246</v>
      </c>
      <c r="IL36" s="82">
        <f t="shared" si="49"/>
        <v>4.2571709877291702E-283</v>
      </c>
      <c r="IM36" s="82">
        <f t="shared" si="49"/>
        <v>6.4658394268717563E-243</v>
      </c>
      <c r="IN36" s="82">
        <f t="shared" si="49"/>
        <v>5.5849502072362186E-265</v>
      </c>
      <c r="IO36" s="82">
        <f t="shared" si="49"/>
        <v>2.0268755189236081E-280</v>
      </c>
      <c r="IP36" s="82">
        <f t="shared" si="49"/>
        <v>1.4460034237473405E-259</v>
      </c>
      <c r="IQ36" s="82">
        <f t="shared" si="49"/>
        <v>1.6893739721699988E-268</v>
      </c>
      <c r="IR36" s="82">
        <f t="shared" si="49"/>
        <v>1.5601939140670622E-284</v>
      </c>
      <c r="IS36" s="82">
        <f t="shared" si="49"/>
        <v>7.6015681546693116E-285</v>
      </c>
      <c r="IT36" s="82">
        <f t="shared" si="49"/>
        <v>8.4945361354410308E-257</v>
      </c>
      <c r="IU36" s="82">
        <f t="shared" si="49"/>
        <v>7.2383187308397912E-263</v>
      </c>
      <c r="IV36" s="82">
        <f t="shared" si="49"/>
        <v>5.3263860501627791E-175</v>
      </c>
      <c r="IW36" s="82">
        <f t="shared" si="49"/>
        <v>3.397645896354642E-113</v>
      </c>
      <c r="IY36" s="82">
        <f t="shared" si="57"/>
        <v>4.7046905796861402E-7</v>
      </c>
      <c r="IZ36" s="82">
        <f t="shared" si="50"/>
        <v>3.6842202847822793E-9</v>
      </c>
      <c r="JA36" s="82">
        <f t="shared" si="50"/>
        <v>2.4106547602092263E-10</v>
      </c>
      <c r="JB36" s="82">
        <f t="shared" si="50"/>
        <v>5.3990407960313058E-10</v>
      </c>
      <c r="JC36" s="82">
        <f t="shared" si="50"/>
        <v>6.6899601364340146E-10</v>
      </c>
      <c r="JD36" s="82">
        <f t="shared" si="50"/>
        <v>8.2799498662939014E-9</v>
      </c>
      <c r="JE36" s="82">
        <f t="shared" si="50"/>
        <v>6.6484851033737804E-9</v>
      </c>
      <c r="JF36" s="82">
        <f t="shared" si="50"/>
        <v>2.0371726279603667E-8</v>
      </c>
      <c r="JG36" s="82">
        <f t="shared" si="50"/>
        <v>1.3610992677779319E-8</v>
      </c>
      <c r="JH36" s="82">
        <f t="shared" si="50"/>
        <v>3.2876400701039912E-9</v>
      </c>
      <c r="JI36" s="82">
        <f t="shared" si="50"/>
        <v>2.2893204436818202E-9</v>
      </c>
      <c r="JJ36" s="82">
        <f t="shared" si="50"/>
        <v>5.5470359632115756E-9</v>
      </c>
      <c r="JK36" s="82">
        <f t="shared" si="50"/>
        <v>1.0268997109047779E-8</v>
      </c>
      <c r="JL36" s="82">
        <f t="shared" si="50"/>
        <v>2.1563947315615428E-8</v>
      </c>
      <c r="JM36" s="82">
        <f t="shared" si="50"/>
        <v>1.1587660744012934E-9</v>
      </c>
    </row>
    <row r="37" spans="2:273" x14ac:dyDescent="0.25">
      <c r="B37" s="2">
        <v>10</v>
      </c>
      <c r="C37" s="37">
        <v>0.494176</v>
      </c>
      <c r="D37" s="37">
        <v>0.49085200000000001</v>
      </c>
      <c r="E37" s="37">
        <v>0.48707699999999998</v>
      </c>
      <c r="F37" s="37">
        <v>0.48915999999999998</v>
      </c>
      <c r="G37" s="37">
        <v>0.49532700000000002</v>
      </c>
      <c r="H37" s="37">
        <v>0.49528100000000003</v>
      </c>
      <c r="I37" s="37">
        <v>0.49394199999999999</v>
      </c>
      <c r="J37" s="37">
        <v>0.49384600000000001</v>
      </c>
      <c r="K37" s="37">
        <v>0.49546400000000002</v>
      </c>
      <c r="L37" s="37">
        <v>0.49088199999999999</v>
      </c>
      <c r="M37" s="37">
        <v>0.496784</v>
      </c>
      <c r="N37" s="37">
        <v>0.49199100000000001</v>
      </c>
      <c r="O37" s="37">
        <v>0.49040299999999998</v>
      </c>
      <c r="P37" s="37">
        <v>0.48434300000000002</v>
      </c>
      <c r="Q37" s="37">
        <v>0.48705999999999999</v>
      </c>
      <c r="S37" s="4">
        <f t="shared" si="7"/>
        <v>0.49635155299031503</v>
      </c>
      <c r="T37" s="4">
        <f t="shared" si="7"/>
        <v>0.49141275002629514</v>
      </c>
      <c r="U37" s="4">
        <f t="shared" si="7"/>
        <v>0.4906622061159322</v>
      </c>
      <c r="V37" s="4">
        <f t="shared" si="7"/>
        <v>0.49259393306919369</v>
      </c>
      <c r="W37" s="4">
        <f t="shared" si="7"/>
        <v>0.49700437411934473</v>
      </c>
      <c r="X37" s="4">
        <f t="shared" si="7"/>
        <v>0.4951708557732285</v>
      </c>
      <c r="Y37" s="4">
        <f t="shared" si="7"/>
        <v>0.49409941698220916</v>
      </c>
      <c r="Z37" s="4">
        <f t="shared" si="7"/>
        <v>0.49563375785686975</v>
      </c>
      <c r="AA37" s="4">
        <f t="shared" si="7"/>
        <v>0.49452634093464093</v>
      </c>
      <c r="AB37" s="4">
        <f t="shared" si="7"/>
        <v>0.49485605241130548</v>
      </c>
      <c r="AC37" s="4">
        <f t="shared" si="7"/>
        <v>0.49707763288593421</v>
      </c>
      <c r="AD37" s="4">
        <f t="shared" si="7"/>
        <v>0.49468335151684834</v>
      </c>
      <c r="AE37" s="4">
        <f t="shared" si="7"/>
        <v>0.49081638135301664</v>
      </c>
      <c r="AF37" s="4">
        <f t="shared" si="7"/>
        <v>0.48525743747758188</v>
      </c>
      <c r="AG37" s="4">
        <f t="shared" si="7"/>
        <v>0.48939361079384908</v>
      </c>
      <c r="AI37" s="4">
        <f t="shared" si="8"/>
        <v>-2.1755529903150217E-3</v>
      </c>
      <c r="AJ37" s="4">
        <f t="shared" si="8"/>
        <v>-5.6075002629513149E-4</v>
      </c>
      <c r="AK37" s="4">
        <f t="shared" si="8"/>
        <v>-3.5852061159322157E-3</v>
      </c>
      <c r="AL37" s="4">
        <f t="shared" si="8"/>
        <v>-3.4339330691937064E-3</v>
      </c>
      <c r="AM37" s="4">
        <f t="shared" si="8"/>
        <v>-1.67737411934471E-3</v>
      </c>
      <c r="AN37" s="4">
        <f t="shared" si="8"/>
        <v>1.1014422677152469E-4</v>
      </c>
      <c r="AO37" s="4">
        <f t="shared" si="8"/>
        <v>-1.5741698220916867E-4</v>
      </c>
      <c r="AP37" s="4">
        <f t="shared" si="8"/>
        <v>-1.7877578568697428E-3</v>
      </c>
      <c r="AQ37" s="4">
        <f t="shared" si="8"/>
        <v>9.3765906535908661E-4</v>
      </c>
      <c r="AR37" s="4">
        <f t="shared" si="8"/>
        <v>-3.9740524113054954E-3</v>
      </c>
      <c r="AS37" s="4">
        <f t="shared" si="8"/>
        <v>-2.93632885934203E-4</v>
      </c>
      <c r="AT37" s="4">
        <f t="shared" si="8"/>
        <v>-2.6923515168483236E-3</v>
      </c>
      <c r="AU37" s="4">
        <f t="shared" si="8"/>
        <v>-4.133813530166619E-4</v>
      </c>
      <c r="AV37" s="4">
        <f t="shared" si="8"/>
        <v>-9.1443747758185312E-4</v>
      </c>
      <c r="AW37" s="4">
        <f t="shared" si="8"/>
        <v>-2.3336107938490835E-3</v>
      </c>
      <c r="AY37" s="2">
        <f t="shared" si="51"/>
        <v>0.49634901001126874</v>
      </c>
      <c r="AZ37" s="2">
        <f t="shared" si="9"/>
        <v>0.49141272068294856</v>
      </c>
      <c r="BA37" s="2">
        <f t="shared" si="9"/>
        <v>0.4906622040468363</v>
      </c>
      <c r="BB37" s="2">
        <f t="shared" si="9"/>
        <v>0.49259392840245259</v>
      </c>
      <c r="BC37" s="2">
        <f t="shared" si="9"/>
        <v>0.49700436765390937</v>
      </c>
      <c r="BD37" s="2">
        <f t="shared" si="9"/>
        <v>0.49517079024956973</v>
      </c>
      <c r="BE37" s="2">
        <f t="shared" si="9"/>
        <v>0.49409936268483307</v>
      </c>
      <c r="BF37" s="2">
        <f t="shared" si="9"/>
        <v>0.49563360434746456</v>
      </c>
      <c r="BG37" s="2">
        <f t="shared" si="9"/>
        <v>0.49452623578848365</v>
      </c>
      <c r="BH37" s="2">
        <f t="shared" si="9"/>
        <v>0.49485602420542535</v>
      </c>
      <c r="BI37" s="2">
        <f t="shared" si="9"/>
        <v>0.49707761267720663</v>
      </c>
      <c r="BJ37" s="2">
        <f t="shared" si="9"/>
        <v>0.49468330497675211</v>
      </c>
      <c r="BK37" s="2">
        <f t="shared" si="9"/>
        <v>0.49081629742437205</v>
      </c>
      <c r="BL37" s="2">
        <f t="shared" si="9"/>
        <v>0.48525727078579745</v>
      </c>
      <c r="BM37" s="2">
        <f t="shared" si="9"/>
        <v>0.48939360056393533</v>
      </c>
      <c r="BO37" s="2">
        <f t="shared" si="10"/>
        <v>0.494176</v>
      </c>
      <c r="BP37" s="2">
        <f t="shared" si="11"/>
        <v>0.49085200000000001</v>
      </c>
      <c r="BQ37" s="2">
        <f t="shared" si="12"/>
        <v>0.48707699999999998</v>
      </c>
      <c r="BR37" s="2">
        <f t="shared" si="13"/>
        <v>0.48915999999999998</v>
      </c>
      <c r="BS37" s="2">
        <f t="shared" si="14"/>
        <v>0.49532700000000002</v>
      </c>
      <c r="BT37" s="2">
        <f t="shared" si="15"/>
        <v>0.49528100000000003</v>
      </c>
      <c r="BU37" s="2">
        <f t="shared" si="16"/>
        <v>0.49394199999999999</v>
      </c>
      <c r="BV37" s="2">
        <f t="shared" si="17"/>
        <v>0.49384600000000001</v>
      </c>
      <c r="BW37" s="2">
        <f t="shared" si="18"/>
        <v>0.49546400000000002</v>
      </c>
      <c r="BX37" s="2">
        <f t="shared" si="19"/>
        <v>0.49088199999999999</v>
      </c>
      <c r="BY37" s="2">
        <f t="shared" si="20"/>
        <v>0.496784</v>
      </c>
      <c r="BZ37" s="2">
        <f t="shared" si="21"/>
        <v>0.49199100000000001</v>
      </c>
      <c r="CA37" s="2">
        <f t="shared" si="22"/>
        <v>0.49040299999999998</v>
      </c>
      <c r="CB37" s="2">
        <f t="shared" si="23"/>
        <v>0.48434300000000002</v>
      </c>
      <c r="CC37" s="2">
        <f t="shared" si="24"/>
        <v>0.48705999999999999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0.49470095362903233</v>
      </c>
      <c r="DL37" s="2">
        <f t="shared" si="41"/>
        <v>0.49108933997155035</v>
      </c>
      <c r="DM37" s="2">
        <f t="shared" si="41"/>
        <v>0.4899395181050657</v>
      </c>
      <c r="DN37" s="2">
        <f t="shared" si="41"/>
        <v>0.49147338738738738</v>
      </c>
      <c r="DO37" s="2">
        <f t="shared" si="41"/>
        <v>0.49632338013750971</v>
      </c>
      <c r="DP37" s="2">
        <f t="shared" si="41"/>
        <v>0.49552621813725495</v>
      </c>
      <c r="DQ37" s="2">
        <f t="shared" si="41"/>
        <v>0.49365542540322588</v>
      </c>
      <c r="DR37" s="2">
        <f t="shared" si="41"/>
        <v>0.4963342036290323</v>
      </c>
      <c r="DS37" s="2">
        <f t="shared" si="41"/>
        <v>0.49491921975806452</v>
      </c>
      <c r="DT37" s="2">
        <f t="shared" si="41"/>
        <v>0.49384821858288763</v>
      </c>
      <c r="DU37" s="2">
        <f t="shared" si="41"/>
        <v>0.49622446035141315</v>
      </c>
      <c r="DV37" s="2">
        <f t="shared" si="41"/>
        <v>0.49417712455436713</v>
      </c>
      <c r="DW37" s="2">
        <f t="shared" si="41"/>
        <v>0.49011428097147963</v>
      </c>
      <c r="DX37" s="2">
        <f t="shared" si="41"/>
        <v>0.48439919758064526</v>
      </c>
      <c r="DY37" s="2">
        <f t="shared" si="41"/>
        <v>0.48807695766129033</v>
      </c>
      <c r="EA37" s="2">
        <f t="shared" si="42"/>
        <v>0.50841506992843977</v>
      </c>
      <c r="EB37" s="2">
        <f t="shared" si="42"/>
        <v>0.4952559308183983</v>
      </c>
      <c r="EC37" s="2">
        <f t="shared" si="42"/>
        <v>0.50254980293933693</v>
      </c>
      <c r="ED37" s="2">
        <f t="shared" si="42"/>
        <v>0.50681159377388718</v>
      </c>
      <c r="EE37" s="2">
        <f t="shared" si="42"/>
        <v>0.50346797192325699</v>
      </c>
      <c r="EF37" s="2">
        <f t="shared" si="42"/>
        <v>0.49216087123319768</v>
      </c>
      <c r="EG37" s="2">
        <f t="shared" si="42"/>
        <v>0.49763970473624924</v>
      </c>
      <c r="EH37" s="2">
        <f t="shared" si="42"/>
        <v>0.4903795888218585</v>
      </c>
      <c r="EI37" s="2">
        <f t="shared" si="42"/>
        <v>0.49140937348753261</v>
      </c>
      <c r="EJ37" s="2">
        <f t="shared" si="42"/>
        <v>0.50358673057587111</v>
      </c>
      <c r="EK37" s="2">
        <f t="shared" si="42"/>
        <v>0.50468187756953498</v>
      </c>
      <c r="EL37" s="2">
        <f t="shared" si="42"/>
        <v>0.49911392028810386</v>
      </c>
      <c r="EM37" s="2">
        <f t="shared" si="42"/>
        <v>0.49669314396628228</v>
      </c>
      <c r="EN37" s="2">
        <f t="shared" si="42"/>
        <v>0.49147592138945045</v>
      </c>
      <c r="EO37" s="2">
        <f t="shared" si="42"/>
        <v>0.49820271163945073</v>
      </c>
      <c r="EQ37" s="2">
        <f t="shared" si="43"/>
        <v>0.49244878056031438</v>
      </c>
      <c r="ER37" s="2">
        <f t="shared" si="43"/>
        <v>0.49407009605082053</v>
      </c>
      <c r="ES37" s="2">
        <f t="shared" si="43"/>
        <v>0.49829477163367636</v>
      </c>
      <c r="ET37" s="2">
        <f t="shared" si="43"/>
        <v>0.5013367908241313</v>
      </c>
      <c r="EU37" s="2">
        <f t="shared" si="43"/>
        <v>0.50122632317634308</v>
      </c>
      <c r="EV37" s="2">
        <f t="shared" si="43"/>
        <v>0.49059440512312708</v>
      </c>
      <c r="EW37" s="2">
        <f t="shared" si="43"/>
        <v>0.49108958972033562</v>
      </c>
      <c r="EX37" s="2">
        <f t="shared" si="43"/>
        <v>0.48827556721688153</v>
      </c>
      <c r="EY37" s="2">
        <f t="shared" si="43"/>
        <v>0.48808018892884958</v>
      </c>
      <c r="EZ37" s="2">
        <f t="shared" si="43"/>
        <v>0.50094951869174364</v>
      </c>
      <c r="FA37" s="2">
        <f t="shared" si="43"/>
        <v>0.49868371159969183</v>
      </c>
      <c r="FB37" s="2">
        <f t="shared" si="43"/>
        <v>0.49309863787820446</v>
      </c>
      <c r="FC37" s="2">
        <f t="shared" si="43"/>
        <v>0.49403264940421643</v>
      </c>
      <c r="FD37" s="2">
        <f t="shared" si="43"/>
        <v>0.49104909749319725</v>
      </c>
      <c r="FE37" s="2">
        <f t="shared" si="43"/>
        <v>0.50020667590097467</v>
      </c>
      <c r="FG37" s="2">
        <f t="shared" si="44"/>
        <v>0.12017708685864384</v>
      </c>
      <c r="FH37" s="2">
        <f t="shared" si="44"/>
        <v>7.7614029068469814E-2</v>
      </c>
      <c r="FI37" s="2">
        <f t="shared" si="44"/>
        <v>5.7310540068854728E-2</v>
      </c>
      <c r="FJ37" s="2">
        <f t="shared" si="44"/>
        <v>7.3057492242152772E-2</v>
      </c>
      <c r="FK37" s="2">
        <f t="shared" si="44"/>
        <v>9.5317696374707175E-2</v>
      </c>
      <c r="FL37" s="2">
        <f t="shared" si="44"/>
        <v>0.10560958759128772</v>
      </c>
      <c r="FM37" s="2">
        <f t="shared" si="44"/>
        <v>0.11144120648066004</v>
      </c>
      <c r="FN37" s="2">
        <f t="shared" si="44"/>
        <v>0.11765283551654118</v>
      </c>
      <c r="FO37" s="2">
        <f t="shared" si="44"/>
        <v>0.11195844117868858</v>
      </c>
      <c r="FP37" s="2">
        <f t="shared" si="44"/>
        <v>0.10348849772637882</v>
      </c>
      <c r="FQ37" s="2">
        <f t="shared" si="44"/>
        <v>0.10088045210092957</v>
      </c>
      <c r="FR37" s="2">
        <f t="shared" si="44"/>
        <v>0.1025386054881065</v>
      </c>
      <c r="FS37" s="2">
        <f t="shared" si="44"/>
        <v>0.10671002722936455</v>
      </c>
      <c r="FT37" s="2">
        <f t="shared" si="44"/>
        <v>0.12125317773689141</v>
      </c>
      <c r="FU37" s="2">
        <f t="shared" si="44"/>
        <v>0.13002814813123795</v>
      </c>
      <c r="FW37" s="2">
        <f t="shared" si="53"/>
        <v>4.1439476302015858E-6</v>
      </c>
      <c r="FX37" s="2">
        <f t="shared" si="45"/>
        <v>4.3781019496974069E-6</v>
      </c>
      <c r="FY37" s="2">
        <f t="shared" si="45"/>
        <v>3.8289973557948031E-6</v>
      </c>
      <c r="FZ37" s="2">
        <f t="shared" si="45"/>
        <v>5.4575526035023466E-6</v>
      </c>
      <c r="GA37" s="2">
        <f t="shared" si="45"/>
        <v>8.2591688081220151E-6</v>
      </c>
      <c r="GB37" s="2">
        <f t="shared" si="45"/>
        <v>9.5687012227925788E-6</v>
      </c>
      <c r="GC37" s="2">
        <f t="shared" si="45"/>
        <v>1.1543953157752713E-5</v>
      </c>
      <c r="GD37" s="2">
        <f t="shared" si="45"/>
        <v>1.0439576720751331E-5</v>
      </c>
      <c r="GE37" s="2">
        <f t="shared" si="45"/>
        <v>8.1258202441311117E-6</v>
      </c>
      <c r="GF37" s="2">
        <f t="shared" si="45"/>
        <v>6.9595115119177288E-6</v>
      </c>
      <c r="GG37" s="2">
        <f t="shared" si="45"/>
        <v>5.9596178315232966E-6</v>
      </c>
      <c r="GH37" s="2">
        <f t="shared" si="45"/>
        <v>5.274520758864266E-6</v>
      </c>
      <c r="GI37" s="2">
        <f t="shared" si="45"/>
        <v>5.3360083790605648E-6</v>
      </c>
      <c r="GJ37" s="2">
        <f t="shared" si="45"/>
        <v>4.7903405669325347E-6</v>
      </c>
      <c r="GK37" s="2">
        <f t="shared" si="45"/>
        <v>4.9224591891632579E-6</v>
      </c>
      <c r="GM37" s="82">
        <f t="shared" si="54"/>
        <v>8.4036611760323934E-7</v>
      </c>
      <c r="GN37" s="82">
        <f t="shared" si="46"/>
        <v>7.6549779432018212E-9</v>
      </c>
      <c r="GO37" s="82">
        <f t="shared" si="46"/>
        <v>5.2797872776597604E-10</v>
      </c>
      <c r="GP37" s="82">
        <f t="shared" si="46"/>
        <v>1.2217884935320474E-9</v>
      </c>
      <c r="GQ37" s="82">
        <f t="shared" si="46"/>
        <v>1.6515758631685207E-9</v>
      </c>
      <c r="GR37" s="82">
        <f t="shared" si="46"/>
        <v>1.825089839269933E-8</v>
      </c>
      <c r="GS37" s="82">
        <f t="shared" si="46"/>
        <v>1.5189591120002987E-8</v>
      </c>
      <c r="GT37" s="82">
        <f t="shared" si="46"/>
        <v>4.4269117238559635E-8</v>
      </c>
      <c r="GU37" s="82">
        <f t="shared" si="46"/>
        <v>2.9753813243137019E-8</v>
      </c>
      <c r="GV37" s="82">
        <f t="shared" si="46"/>
        <v>7.61500669711303E-9</v>
      </c>
      <c r="GW37" s="82">
        <f t="shared" si="46"/>
        <v>5.366592676945321E-9</v>
      </c>
      <c r="GX37" s="82">
        <f t="shared" si="46"/>
        <v>1.2391388738472943E-8</v>
      </c>
      <c r="GY37" s="82">
        <f t="shared" si="46"/>
        <v>2.2422561446452198E-8</v>
      </c>
      <c r="GZ37" s="82">
        <f t="shared" si="46"/>
        <v>4.7277733256542152E-8</v>
      </c>
      <c r="HA37" s="82">
        <f t="shared" si="46"/>
        <v>3.2171126484579135E-9</v>
      </c>
      <c r="HC37" s="82">
        <f t="shared" si="58"/>
        <v>8.360348362563884E-19</v>
      </c>
      <c r="HD37" s="82">
        <f t="shared" si="47"/>
        <v>1.4888313194498902E-22</v>
      </c>
      <c r="HE37" s="82">
        <f t="shared" si="47"/>
        <v>1.7776237128864616E-26</v>
      </c>
      <c r="HF37" s="82">
        <f t="shared" si="47"/>
        <v>3.8574510005425446E-28</v>
      </c>
      <c r="HG37" s="82">
        <f t="shared" si="47"/>
        <v>3.2915636244470635E-22</v>
      </c>
      <c r="HH37" s="82">
        <f t="shared" si="47"/>
        <v>1.6377761797671881E-24</v>
      </c>
      <c r="HI37" s="82">
        <f t="shared" si="47"/>
        <v>2.5970851145728474E-25</v>
      </c>
      <c r="HJ37" s="82">
        <f t="shared" si="47"/>
        <v>2.7663016280343402E-23</v>
      </c>
      <c r="HK37" s="82">
        <f t="shared" si="47"/>
        <v>8.0861292828907611E-24</v>
      </c>
      <c r="HL37" s="82">
        <f t="shared" si="47"/>
        <v>3.4464207839989375E-25</v>
      </c>
      <c r="HM37" s="82">
        <f t="shared" si="47"/>
        <v>3.2243453862940088E-25</v>
      </c>
      <c r="HN37" s="82">
        <f t="shared" si="47"/>
        <v>4.5011358712480001E-23</v>
      </c>
      <c r="HO37" s="82">
        <f t="shared" si="47"/>
        <v>1.4496146274079525E-23</v>
      </c>
      <c r="HP37" s="82">
        <f t="shared" si="47"/>
        <v>2.4143038422813698E-24</v>
      </c>
      <c r="HQ37" s="82">
        <f t="shared" si="47"/>
        <v>2.2432700703392131E-28</v>
      </c>
      <c r="HS37" s="82">
        <f t="shared" si="55"/>
        <v>1.6413056725250487E-56</v>
      </c>
      <c r="HT37" s="82">
        <f t="shared" si="48"/>
        <v>8.3485187317535976E-62</v>
      </c>
      <c r="HU37" s="82">
        <f t="shared" si="48"/>
        <v>5.7008672994342262E-71</v>
      </c>
      <c r="HV37" s="82">
        <f t="shared" si="48"/>
        <v>2.5909202879342586E-79</v>
      </c>
      <c r="HW37" s="82">
        <f t="shared" si="48"/>
        <v>1.6881943908240331E-66</v>
      </c>
      <c r="HX37" s="82">
        <f t="shared" si="48"/>
        <v>6.9114972536542652E-73</v>
      </c>
      <c r="HY37" s="82">
        <f t="shared" si="48"/>
        <v>7.4915591659184905E-77</v>
      </c>
      <c r="HZ37" s="82">
        <f t="shared" si="48"/>
        <v>4.1683502230002319E-71</v>
      </c>
      <c r="IA37" s="82">
        <f t="shared" si="48"/>
        <v>3.9765855029123835E-73</v>
      </c>
      <c r="IB37" s="82">
        <f t="shared" si="48"/>
        <v>1.3201647728455096E-77</v>
      </c>
      <c r="IC37" s="82">
        <f t="shared" si="48"/>
        <v>9.1743852379957644E-78</v>
      </c>
      <c r="ID37" s="82">
        <f t="shared" si="48"/>
        <v>3.4019195643765051E-70</v>
      </c>
      <c r="IE37" s="82">
        <f t="shared" si="48"/>
        <v>4.8250634033717459E-72</v>
      </c>
      <c r="IF37" s="82">
        <f t="shared" si="48"/>
        <v>7.2118275211016751E-90</v>
      </c>
      <c r="IG37" s="82">
        <f t="shared" si="48"/>
        <v>4.8322569303768706E-49</v>
      </c>
      <c r="II37" s="82">
        <f t="shared" si="56"/>
        <v>1.0186948501795394E-202</v>
      </c>
      <c r="IJ37" s="82">
        <f t="shared" si="49"/>
        <v>1.1169094320612028E-217</v>
      </c>
      <c r="IK37" s="82">
        <f t="shared" si="49"/>
        <v>1.0100770362402978E-242</v>
      </c>
      <c r="IL37" s="82">
        <f t="shared" si="49"/>
        <v>7.1001829856839909E-279</v>
      </c>
      <c r="IM37" s="82">
        <f t="shared" si="49"/>
        <v>3.597474821004188E-239</v>
      </c>
      <c r="IN37" s="82">
        <f t="shared" si="49"/>
        <v>7.7043583567752563E-261</v>
      </c>
      <c r="IO37" s="82">
        <f t="shared" si="49"/>
        <v>5.7678202441313151E-276</v>
      </c>
      <c r="IP37" s="82">
        <f t="shared" si="49"/>
        <v>1.7584197566312444E-255</v>
      </c>
      <c r="IQ37" s="82">
        <f t="shared" si="49"/>
        <v>2.3174298301023159E-264</v>
      </c>
      <c r="IR37" s="82">
        <f t="shared" si="49"/>
        <v>3.3324704485249065E-280</v>
      </c>
      <c r="IS37" s="82">
        <f t="shared" si="49"/>
        <v>1.4455394403528484E-280</v>
      </c>
      <c r="IT37" s="82">
        <f t="shared" si="49"/>
        <v>5.5683332539510622E-253</v>
      </c>
      <c r="IU37" s="82">
        <f t="shared" si="49"/>
        <v>5.899290481266618E-259</v>
      </c>
      <c r="IV37" s="82">
        <f t="shared" si="49"/>
        <v>1.9870759261556653E-172</v>
      </c>
      <c r="IW37" s="82">
        <f t="shared" si="49"/>
        <v>1.5450393469686356E-111</v>
      </c>
      <c r="IY37" s="82">
        <f t="shared" si="57"/>
        <v>8.4036611760407536E-7</v>
      </c>
      <c r="IZ37" s="82">
        <f t="shared" si="50"/>
        <v>7.6549779432019701E-9</v>
      </c>
      <c r="JA37" s="82">
        <f t="shared" si="50"/>
        <v>5.2797872776597604E-10</v>
      </c>
      <c r="JB37" s="82">
        <f t="shared" si="50"/>
        <v>1.2217884935320474E-9</v>
      </c>
      <c r="JC37" s="82">
        <f t="shared" si="50"/>
        <v>1.6515758631688499E-9</v>
      </c>
      <c r="JD37" s="82">
        <f t="shared" si="50"/>
        <v>1.825089839269933E-8</v>
      </c>
      <c r="JE37" s="82">
        <f t="shared" si="50"/>
        <v>1.5189591120002987E-8</v>
      </c>
      <c r="JF37" s="82">
        <f t="shared" si="50"/>
        <v>4.4269117238559661E-8</v>
      </c>
      <c r="JG37" s="82">
        <f t="shared" si="50"/>
        <v>2.9753813243137025E-8</v>
      </c>
      <c r="JH37" s="82">
        <f t="shared" si="50"/>
        <v>7.61500669711303E-9</v>
      </c>
      <c r="JI37" s="82">
        <f t="shared" si="50"/>
        <v>5.366592676945321E-9</v>
      </c>
      <c r="JJ37" s="82">
        <f t="shared" si="50"/>
        <v>1.2391388738472987E-8</v>
      </c>
      <c r="JK37" s="82">
        <f t="shared" si="50"/>
        <v>2.2422561446452211E-8</v>
      </c>
      <c r="JL37" s="82">
        <f t="shared" si="50"/>
        <v>4.7277733256542152E-8</v>
      </c>
      <c r="JM37" s="82">
        <f t="shared" si="50"/>
        <v>3.2171126484579135E-9</v>
      </c>
    </row>
    <row r="38" spans="2:273" x14ac:dyDescent="0.25">
      <c r="B38" s="2">
        <v>11</v>
      </c>
      <c r="C38" s="37">
        <v>0.49199100000000001</v>
      </c>
      <c r="D38" s="37">
        <v>0.49068400000000001</v>
      </c>
      <c r="E38" s="37">
        <v>0.48887999999999998</v>
      </c>
      <c r="F38" s="37">
        <v>0.49337799999999998</v>
      </c>
      <c r="G38" s="37">
        <v>0.49639499999999998</v>
      </c>
      <c r="H38" s="37">
        <v>0.49599199999999999</v>
      </c>
      <c r="I38" s="37">
        <v>0.493006</v>
      </c>
      <c r="J38" s="37">
        <v>0.49658799999999997</v>
      </c>
      <c r="K38" s="37">
        <v>0.49221199999999998</v>
      </c>
      <c r="L38" s="37">
        <v>0.48935200000000001</v>
      </c>
      <c r="M38" s="37">
        <v>0.49691299999999999</v>
      </c>
      <c r="N38" s="37">
        <v>0.494145</v>
      </c>
      <c r="O38" s="37">
        <v>0.49190299999999998</v>
      </c>
      <c r="P38" s="37">
        <v>0.48370800000000003</v>
      </c>
      <c r="Q38" s="37">
        <v>0.48802499999999999</v>
      </c>
      <c r="S38" s="4">
        <f t="shared" si="7"/>
        <v>0.49703827983377558</v>
      </c>
      <c r="T38" s="4">
        <f t="shared" si="7"/>
        <v>0.49210665038024287</v>
      </c>
      <c r="U38" s="4">
        <f t="shared" si="7"/>
        <v>0.49139905996232464</v>
      </c>
      <c r="V38" s="4">
        <f t="shared" si="7"/>
        <v>0.49336409131590808</v>
      </c>
      <c r="W38" s="4">
        <f t="shared" si="7"/>
        <v>0.49778216103418949</v>
      </c>
      <c r="X38" s="4">
        <f t="shared" si="7"/>
        <v>0.4957359235925019</v>
      </c>
      <c r="Y38" s="4">
        <f t="shared" si="7"/>
        <v>0.4947291711174851</v>
      </c>
      <c r="Z38" s="4">
        <f t="shared" si="7"/>
        <v>0.4961570642307786</v>
      </c>
      <c r="AA38" s="4">
        <f t="shared" si="7"/>
        <v>0.49514810006875748</v>
      </c>
      <c r="AB38" s="4">
        <f t="shared" si="7"/>
        <v>0.49555160596226089</v>
      </c>
      <c r="AC38" s="4">
        <f t="shared" si="7"/>
        <v>0.49778725373498184</v>
      </c>
      <c r="AD38" s="4">
        <f t="shared" si="7"/>
        <v>0.49522911147291793</v>
      </c>
      <c r="AE38" s="4">
        <f t="shared" si="7"/>
        <v>0.49149785065973378</v>
      </c>
      <c r="AF38" s="4">
        <f t="shared" si="7"/>
        <v>0.48614171159580472</v>
      </c>
      <c r="AG38" s="4">
        <f t="shared" si="7"/>
        <v>0.490083021164891</v>
      </c>
      <c r="AI38" s="4">
        <f t="shared" si="8"/>
        <v>-5.0472798337755642E-3</v>
      </c>
      <c r="AJ38" s="4">
        <f t="shared" si="8"/>
        <v>-1.4226503802428625E-3</v>
      </c>
      <c r="AK38" s="4">
        <f t="shared" si="8"/>
        <v>-2.5190599623246546E-3</v>
      </c>
      <c r="AL38" s="4">
        <f t="shared" si="8"/>
        <v>1.3908684091901158E-5</v>
      </c>
      <c r="AM38" s="4">
        <f t="shared" si="8"/>
        <v>-1.3871610341895102E-3</v>
      </c>
      <c r="AN38" s="4">
        <f t="shared" si="8"/>
        <v>2.560764074980848E-4</v>
      </c>
      <c r="AO38" s="4">
        <f t="shared" si="8"/>
        <v>-1.7231711174851005E-3</v>
      </c>
      <c r="AP38" s="4">
        <f t="shared" si="8"/>
        <v>4.3093576922137444E-4</v>
      </c>
      <c r="AQ38" s="4">
        <f t="shared" si="8"/>
        <v>-2.9361000687574967E-3</v>
      </c>
      <c r="AR38" s="4">
        <f t="shared" si="8"/>
        <v>-6.199605962260879E-3</v>
      </c>
      <c r="AS38" s="4">
        <f t="shared" si="8"/>
        <v>-8.7425373498184467E-4</v>
      </c>
      <c r="AT38" s="4">
        <f t="shared" si="8"/>
        <v>-1.0841114729179258E-3</v>
      </c>
      <c r="AU38" s="4">
        <f t="shared" si="8"/>
        <v>4.0514934026619764E-4</v>
      </c>
      <c r="AV38" s="4">
        <f t="shared" si="8"/>
        <v>-2.4337115958046884E-3</v>
      </c>
      <c r="AW38" s="4">
        <f t="shared" si="8"/>
        <v>-2.0580211648910107E-3</v>
      </c>
      <c r="AY38" s="2">
        <f t="shared" si="51"/>
        <v>0.49703388754745736</v>
      </c>
      <c r="AZ38" s="2">
        <f t="shared" si="9"/>
        <v>0.49210659148875152</v>
      </c>
      <c r="BA38" s="2">
        <f t="shared" si="9"/>
        <v>0.49139905557979158</v>
      </c>
      <c r="BB38" s="2">
        <f t="shared" si="9"/>
        <v>0.49336408113818003</v>
      </c>
      <c r="BC38" s="2">
        <f t="shared" si="9"/>
        <v>0.49778214575070617</v>
      </c>
      <c r="BD38" s="2">
        <f t="shared" si="9"/>
        <v>0.49573578490783304</v>
      </c>
      <c r="BE38" s="2">
        <f t="shared" si="9"/>
        <v>0.49472905226407238</v>
      </c>
      <c r="BF38" s="2">
        <f t="shared" si="9"/>
        <v>0.49615674424036504</v>
      </c>
      <c r="BG38" s="2">
        <f t="shared" si="9"/>
        <v>0.49514787947397665</v>
      </c>
      <c r="BH38" s="2">
        <f t="shared" si="9"/>
        <v>0.49555154333118157</v>
      </c>
      <c r="BI38" s="2">
        <f t="shared" si="9"/>
        <v>0.49778720832415002</v>
      </c>
      <c r="BJ38" s="2">
        <f t="shared" si="9"/>
        <v>0.4952290116533492</v>
      </c>
      <c r="BK38" s="2">
        <f t="shared" si="9"/>
        <v>0.49149767464925775</v>
      </c>
      <c r="BL38" s="2">
        <f t="shared" si="9"/>
        <v>0.48614136132372576</v>
      </c>
      <c r="BM38" s="2">
        <f t="shared" si="9"/>
        <v>0.49008299424882051</v>
      </c>
      <c r="BO38" s="2">
        <f t="shared" si="10"/>
        <v>0.49199100000000001</v>
      </c>
      <c r="BP38" s="2">
        <f t="shared" si="11"/>
        <v>0.49068400000000001</v>
      </c>
      <c r="BQ38" s="2">
        <f t="shared" si="12"/>
        <v>0.48887999999999998</v>
      </c>
      <c r="BR38" s="2">
        <f t="shared" si="13"/>
        <v>0.49337799999999998</v>
      </c>
      <c r="BS38" s="2">
        <f t="shared" si="14"/>
        <v>0.49639499999999998</v>
      </c>
      <c r="BT38" s="2">
        <f t="shared" si="15"/>
        <v>0.49599199999999999</v>
      </c>
      <c r="BU38" s="2">
        <f t="shared" si="16"/>
        <v>0.493006</v>
      </c>
      <c r="BV38" s="2">
        <f t="shared" si="17"/>
        <v>0.49658799999999997</v>
      </c>
      <c r="BW38" s="2">
        <f t="shared" si="18"/>
        <v>0.49221199999999998</v>
      </c>
      <c r="BX38" s="2">
        <f t="shared" si="19"/>
        <v>0.48935200000000001</v>
      </c>
      <c r="BY38" s="2">
        <f t="shared" si="20"/>
        <v>0.49691299999999999</v>
      </c>
      <c r="BZ38" s="2">
        <f t="shared" si="21"/>
        <v>0.494145</v>
      </c>
      <c r="CA38" s="2">
        <f t="shared" si="22"/>
        <v>0.49190299999999998</v>
      </c>
      <c r="CB38" s="2">
        <f t="shared" si="23"/>
        <v>0.48370800000000003</v>
      </c>
      <c r="CC38" s="2">
        <f t="shared" si="24"/>
        <v>0.48802499999999999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0.49538149838709683</v>
      </c>
      <c r="DL38" s="2">
        <f t="shared" si="41"/>
        <v>0.49183544950213354</v>
      </c>
      <c r="DM38" s="2">
        <f t="shared" si="41"/>
        <v>0.490671481988743</v>
      </c>
      <c r="DN38" s="2">
        <f t="shared" si="41"/>
        <v>0.49222489639639638</v>
      </c>
      <c r="DO38" s="2">
        <f t="shared" si="41"/>
        <v>0.49715207731092453</v>
      </c>
      <c r="DP38" s="2">
        <f t="shared" si="41"/>
        <v>0.4962219898618539</v>
      </c>
      <c r="DQ38" s="2">
        <f t="shared" si="41"/>
        <v>0.49436084805718483</v>
      </c>
      <c r="DR38" s="2">
        <f t="shared" si="41"/>
        <v>0.49702145069648096</v>
      </c>
      <c r="DS38" s="2">
        <f t="shared" si="41"/>
        <v>0.49568666843841641</v>
      </c>
      <c r="DT38" s="2">
        <f t="shared" si="41"/>
        <v>0.49457090942513365</v>
      </c>
      <c r="DU38" s="2">
        <f t="shared" si="41"/>
        <v>0.49697554789915954</v>
      </c>
      <c r="DV38" s="2">
        <f t="shared" si="41"/>
        <v>0.49477560884581095</v>
      </c>
      <c r="DW38" s="2">
        <f t="shared" si="41"/>
        <v>0.49085083010249564</v>
      </c>
      <c r="DX38" s="2">
        <f t="shared" si="41"/>
        <v>0.48536364838709689</v>
      </c>
      <c r="DY38" s="2">
        <f t="shared" si="41"/>
        <v>0.48878275322580644</v>
      </c>
      <c r="EA38" s="2">
        <f t="shared" si="42"/>
        <v>0.50806724326511588</v>
      </c>
      <c r="EB38" s="2">
        <f t="shared" si="42"/>
        <v>0.49504545276721768</v>
      </c>
      <c r="EC38" s="2">
        <f t="shared" si="42"/>
        <v>0.50231402020012494</v>
      </c>
      <c r="ED38" s="2">
        <f t="shared" si="42"/>
        <v>0.50654651554919028</v>
      </c>
      <c r="EE38" s="2">
        <f t="shared" si="42"/>
        <v>0.50323627861488074</v>
      </c>
      <c r="EF38" s="2">
        <f t="shared" si="42"/>
        <v>0.4919806393680265</v>
      </c>
      <c r="EG38" s="2">
        <f t="shared" si="42"/>
        <v>0.49740722763953876</v>
      </c>
      <c r="EH38" s="2">
        <f t="shared" si="42"/>
        <v>0.49024259749026278</v>
      </c>
      <c r="EI38" s="2">
        <f t="shared" si="42"/>
        <v>0.49125053994919449</v>
      </c>
      <c r="EJ38" s="2">
        <f t="shared" si="42"/>
        <v>0.50329938281368469</v>
      </c>
      <c r="EK38" s="2">
        <f t="shared" si="42"/>
        <v>0.50438514401290013</v>
      </c>
      <c r="EL38" s="2">
        <f t="shared" si="42"/>
        <v>0.49884852055445811</v>
      </c>
      <c r="EM38" s="2">
        <f t="shared" si="42"/>
        <v>0.49643621762897716</v>
      </c>
      <c r="EN38" s="2">
        <f t="shared" si="42"/>
        <v>0.49128169596765298</v>
      </c>
      <c r="EO38" s="2">
        <f t="shared" si="42"/>
        <v>0.49801690926268427</v>
      </c>
      <c r="EQ38" s="2">
        <f t="shared" si="43"/>
        <v>0.49227244428372358</v>
      </c>
      <c r="ER38" s="2">
        <f t="shared" si="43"/>
        <v>0.49387224219163578</v>
      </c>
      <c r="ES38" s="2">
        <f t="shared" si="43"/>
        <v>0.49810348686858014</v>
      </c>
      <c r="ET38" s="2">
        <f t="shared" si="43"/>
        <v>0.50113105698857385</v>
      </c>
      <c r="EU38" s="2">
        <f t="shared" si="43"/>
        <v>0.50102037916458397</v>
      </c>
      <c r="EV38" s="2">
        <f t="shared" si="43"/>
        <v>0.49043186275849532</v>
      </c>
      <c r="EW38" s="2">
        <f t="shared" si="43"/>
        <v>0.49093499320506079</v>
      </c>
      <c r="EX38" s="2">
        <f t="shared" si="43"/>
        <v>0.48816347780173208</v>
      </c>
      <c r="EY38" s="2">
        <f t="shared" si="43"/>
        <v>0.48796027049349305</v>
      </c>
      <c r="EZ38" s="2">
        <f t="shared" si="43"/>
        <v>0.50069222758618426</v>
      </c>
      <c r="FA38" s="2">
        <f t="shared" si="43"/>
        <v>0.49845441012183428</v>
      </c>
      <c r="FB38" s="2">
        <f t="shared" si="43"/>
        <v>0.49290072915338085</v>
      </c>
      <c r="FC38" s="2">
        <f t="shared" si="43"/>
        <v>0.49380534715857022</v>
      </c>
      <c r="FD38" s="2">
        <f t="shared" si="43"/>
        <v>0.49085773667779259</v>
      </c>
      <c r="FE38" s="2">
        <f t="shared" si="43"/>
        <v>0.49999178510217762</v>
      </c>
      <c r="FG38" s="2">
        <f t="shared" si="44"/>
        <v>0.13026124550123627</v>
      </c>
      <c r="FH38" s="2">
        <f t="shared" si="44"/>
        <v>8.4469577197780976E-2</v>
      </c>
      <c r="FI38" s="2">
        <f t="shared" si="44"/>
        <v>6.2494213494174305E-2</v>
      </c>
      <c r="FJ38" s="2">
        <f t="shared" si="44"/>
        <v>7.9545276004766977E-2</v>
      </c>
      <c r="FK38" s="2">
        <f t="shared" si="44"/>
        <v>0.10356141676937544</v>
      </c>
      <c r="FL38" s="2">
        <f t="shared" si="44"/>
        <v>0.11463063596774173</v>
      </c>
      <c r="FM38" s="2">
        <f t="shared" si="44"/>
        <v>0.12089305367121403</v>
      </c>
      <c r="FN38" s="2">
        <f t="shared" si="44"/>
        <v>0.12755589044847754</v>
      </c>
      <c r="FO38" s="2">
        <f t="shared" si="44"/>
        <v>0.12144816142704593</v>
      </c>
      <c r="FP38" s="2">
        <f t="shared" si="44"/>
        <v>0.11235112458484035</v>
      </c>
      <c r="FQ38" s="2">
        <f t="shared" si="44"/>
        <v>0.10954702084008815</v>
      </c>
      <c r="FR38" s="2">
        <f t="shared" si="44"/>
        <v>0.11132998660319841</v>
      </c>
      <c r="FS38" s="2">
        <f t="shared" si="44"/>
        <v>0.1158129022254096</v>
      </c>
      <c r="FT38" s="2">
        <f t="shared" si="44"/>
        <v>0.1314141451026733</v>
      </c>
      <c r="FU38" s="2">
        <f t="shared" si="44"/>
        <v>0.14080662690693915</v>
      </c>
      <c r="FW38" s="2">
        <f t="shared" si="53"/>
        <v>4.5437464058827641E-6</v>
      </c>
      <c r="FX38" s="2">
        <f t="shared" si="45"/>
        <v>4.8004913006490435E-6</v>
      </c>
      <c r="FY38" s="2">
        <f t="shared" si="45"/>
        <v>4.1984105627640867E-6</v>
      </c>
      <c r="FZ38" s="2">
        <f t="shared" si="45"/>
        <v>5.984084283215989E-6</v>
      </c>
      <c r="GA38" s="2">
        <f t="shared" si="45"/>
        <v>9.0559913002887768E-6</v>
      </c>
      <c r="GB38" s="2">
        <f t="shared" si="45"/>
        <v>1.0491862570417081E-5</v>
      </c>
      <c r="GC38" s="2">
        <f t="shared" si="45"/>
        <v>1.2657678837413708E-5</v>
      </c>
      <c r="GD38" s="2">
        <f t="shared" si="45"/>
        <v>1.144675672219136E-5</v>
      </c>
      <c r="GE38" s="2">
        <f t="shared" si="45"/>
        <v>8.909777738519405E-6</v>
      </c>
      <c r="GF38" s="2">
        <f t="shared" si="45"/>
        <v>7.6309475048933636E-6</v>
      </c>
      <c r="GG38" s="2">
        <f t="shared" si="45"/>
        <v>6.5345872523990203E-6</v>
      </c>
      <c r="GH38" s="2">
        <f t="shared" si="45"/>
        <v>5.7833940641673983E-6</v>
      </c>
      <c r="GI38" s="2">
        <f t="shared" si="45"/>
        <v>5.8508138300287707E-6</v>
      </c>
      <c r="GJ38" s="2">
        <f t="shared" si="45"/>
        <v>5.2525015562276395E-6</v>
      </c>
      <c r="GK38" s="2">
        <f t="shared" si="45"/>
        <v>5.3973666090588871E-6</v>
      </c>
      <c r="GM38" s="82">
        <f t="shared" si="54"/>
        <v>1.4829253406581933E-6</v>
      </c>
      <c r="GN38" s="82">
        <f t="shared" si="46"/>
        <v>1.5676697818969831E-8</v>
      </c>
      <c r="GO38" s="82">
        <f t="shared" si="46"/>
        <v>1.1396597830845001E-9</v>
      </c>
      <c r="GP38" s="82">
        <f t="shared" si="46"/>
        <v>2.719835429837402E-9</v>
      </c>
      <c r="GQ38" s="82">
        <f t="shared" si="46"/>
        <v>3.9951207017928478E-9</v>
      </c>
      <c r="GR38" s="82">
        <f t="shared" si="46"/>
        <v>3.9523511682086314E-8</v>
      </c>
      <c r="GS38" s="82">
        <f t="shared" si="46"/>
        <v>3.4045831481830584E-8</v>
      </c>
      <c r="GT38" s="82">
        <f t="shared" si="46"/>
        <v>9.4488404999475692E-8</v>
      </c>
      <c r="GU38" s="82">
        <f t="shared" si="46"/>
        <v>6.3894006252377965E-8</v>
      </c>
      <c r="GV38" s="82">
        <f t="shared" si="46"/>
        <v>1.7305644192601216E-8</v>
      </c>
      <c r="GW38" s="82">
        <f t="shared" si="46"/>
        <v>1.2340736740386602E-8</v>
      </c>
      <c r="GX38" s="82">
        <f t="shared" si="46"/>
        <v>2.7189488813447822E-8</v>
      </c>
      <c r="GY38" s="82">
        <f t="shared" si="46"/>
        <v>4.8111764680049592E-8</v>
      </c>
      <c r="GZ38" s="82">
        <f t="shared" si="46"/>
        <v>1.0176111680315803E-7</v>
      </c>
      <c r="HA38" s="82">
        <f t="shared" si="46"/>
        <v>8.6956332467167831E-9</v>
      </c>
      <c r="HC38" s="82">
        <f t="shared" si="58"/>
        <v>2.730637709536495E-18</v>
      </c>
      <c r="HD38" s="82">
        <f t="shared" si="47"/>
        <v>5.7868098251248414E-22</v>
      </c>
      <c r="HE38" s="82">
        <f t="shared" si="47"/>
        <v>8.3260405509670605E-26</v>
      </c>
      <c r="HF38" s="82">
        <f t="shared" si="47"/>
        <v>2.2397002047165453E-27</v>
      </c>
      <c r="HG38" s="82">
        <f t="shared" si="47"/>
        <v>1.4568916345089692E-21</v>
      </c>
      <c r="HH38" s="82">
        <f t="shared" si="47"/>
        <v>8.5940347665446256E-24</v>
      </c>
      <c r="HI38" s="82">
        <f t="shared" si="47"/>
        <v>1.5136974372940003E-24</v>
      </c>
      <c r="HJ38" s="82">
        <f t="shared" si="47"/>
        <v>1.3818963613163036E-22</v>
      </c>
      <c r="HK38" s="82">
        <f t="shared" si="47"/>
        <v>4.0898596672393365E-23</v>
      </c>
      <c r="HL38" s="82">
        <f t="shared" si="47"/>
        <v>1.8804374504297104E-24</v>
      </c>
      <c r="HM38" s="82">
        <f t="shared" si="47"/>
        <v>1.7251138194390382E-24</v>
      </c>
      <c r="HN38" s="82">
        <f t="shared" si="47"/>
        <v>2.025538657394757E-22</v>
      </c>
      <c r="HO38" s="82">
        <f t="shared" si="47"/>
        <v>6.7642982351377725E-23</v>
      </c>
      <c r="HP38" s="82">
        <f t="shared" si="47"/>
        <v>1.2454296840583712E-23</v>
      </c>
      <c r="HQ38" s="82">
        <f t="shared" si="47"/>
        <v>1.7390992292907568E-27</v>
      </c>
      <c r="HS38" s="82">
        <f t="shared" si="55"/>
        <v>1.7507113615832077E-55</v>
      </c>
      <c r="HT38" s="82">
        <f t="shared" si="48"/>
        <v>1.1022212138737673E-60</v>
      </c>
      <c r="HU38" s="82">
        <f t="shared" si="48"/>
        <v>1.0305849555791239E-69</v>
      </c>
      <c r="HV38" s="82">
        <f t="shared" si="48"/>
        <v>7.6170434803430697E-78</v>
      </c>
      <c r="HW38" s="82">
        <f t="shared" si="48"/>
        <v>3.2598933136622721E-65</v>
      </c>
      <c r="HX38" s="82">
        <f t="shared" si="48"/>
        <v>1.8411180698537806E-71</v>
      </c>
      <c r="HY38" s="82">
        <f t="shared" si="48"/>
        <v>2.5470768528033337E-75</v>
      </c>
      <c r="HZ38" s="82">
        <f t="shared" si="48"/>
        <v>1.0555001658725528E-69</v>
      </c>
      <c r="IA38" s="82">
        <f t="shared" si="48"/>
        <v>1.04019381158586E-71</v>
      </c>
      <c r="IB38" s="82">
        <f t="shared" si="48"/>
        <v>4.0347166441362329E-76</v>
      </c>
      <c r="IC38" s="82">
        <f t="shared" si="48"/>
        <v>2.6989038004817032E-76</v>
      </c>
      <c r="ID38" s="82">
        <f t="shared" si="48"/>
        <v>6.9427201443846347E-69</v>
      </c>
      <c r="IE38" s="82">
        <f t="shared" si="48"/>
        <v>1.0660898423669766E-70</v>
      </c>
      <c r="IF38" s="82">
        <f t="shared" si="48"/>
        <v>3.74024066637591E-88</v>
      </c>
      <c r="IG38" s="82">
        <f t="shared" si="48"/>
        <v>4.0552808491185311E-48</v>
      </c>
      <c r="II38" s="82">
        <f t="shared" si="56"/>
        <v>9.525001580821693E-200</v>
      </c>
      <c r="IJ38" s="82">
        <f t="shared" si="49"/>
        <v>1.7959592069564706E-214</v>
      </c>
      <c r="IK38" s="82">
        <f t="shared" si="49"/>
        <v>3.503116147175306E-239</v>
      </c>
      <c r="IL38" s="82">
        <f t="shared" si="49"/>
        <v>1.1002718596092346E-274</v>
      </c>
      <c r="IM38" s="82">
        <f t="shared" si="49"/>
        <v>1.8709670357721134E-235</v>
      </c>
      <c r="IN38" s="82">
        <f t="shared" si="49"/>
        <v>9.8548024660131739E-257</v>
      </c>
      <c r="IO38" s="82">
        <f t="shared" si="49"/>
        <v>1.5111758746990868E-271</v>
      </c>
      <c r="IP38" s="82">
        <f t="shared" si="49"/>
        <v>1.9836284733291833E-251</v>
      </c>
      <c r="IQ38" s="82">
        <f t="shared" si="49"/>
        <v>2.9509082086897617E-260</v>
      </c>
      <c r="IR38" s="82">
        <f t="shared" si="49"/>
        <v>6.591073251382718E-276</v>
      </c>
      <c r="IS38" s="82">
        <f t="shared" si="49"/>
        <v>2.5501864329544037E-276</v>
      </c>
      <c r="IT38" s="82">
        <f t="shared" si="49"/>
        <v>3.41620561593164E-249</v>
      </c>
      <c r="IU38" s="82">
        <f t="shared" si="49"/>
        <v>4.4921373559313935E-255</v>
      </c>
      <c r="IV38" s="82">
        <f t="shared" si="49"/>
        <v>7.0921734842910535E-170</v>
      </c>
      <c r="IW38" s="82">
        <f t="shared" si="49"/>
        <v>6.8281593349567608E-110</v>
      </c>
      <c r="IY38" s="82">
        <f t="shared" si="57"/>
        <v>1.482925340660924E-6</v>
      </c>
      <c r="IZ38" s="82">
        <f t="shared" si="50"/>
        <v>1.567669781897041E-8</v>
      </c>
      <c r="JA38" s="82">
        <f t="shared" si="50"/>
        <v>1.1396597830845001E-9</v>
      </c>
      <c r="JB38" s="82">
        <f t="shared" si="50"/>
        <v>2.719835429837402E-9</v>
      </c>
      <c r="JC38" s="82">
        <f t="shared" si="50"/>
        <v>3.9951207017943044E-9</v>
      </c>
      <c r="JD38" s="82">
        <f t="shared" si="50"/>
        <v>3.952351168208632E-8</v>
      </c>
      <c r="JE38" s="82">
        <f t="shared" si="50"/>
        <v>3.4045831481830584E-8</v>
      </c>
      <c r="JF38" s="82">
        <f t="shared" si="50"/>
        <v>9.4488404999475824E-8</v>
      </c>
      <c r="JG38" s="82">
        <f t="shared" si="50"/>
        <v>6.3894006252378004E-8</v>
      </c>
      <c r="JH38" s="82">
        <f t="shared" si="50"/>
        <v>1.7305644192601219E-8</v>
      </c>
      <c r="JI38" s="82">
        <f t="shared" si="50"/>
        <v>1.2340736740386604E-8</v>
      </c>
      <c r="JJ38" s="82">
        <f t="shared" si="50"/>
        <v>2.7189488813448024E-8</v>
      </c>
      <c r="JK38" s="82">
        <f t="shared" si="50"/>
        <v>4.8111764680049658E-8</v>
      </c>
      <c r="JL38" s="82">
        <f t="shared" si="50"/>
        <v>1.0176111680315805E-7</v>
      </c>
      <c r="JM38" s="82">
        <f t="shared" si="50"/>
        <v>8.6956332467167831E-9</v>
      </c>
    </row>
    <row r="39" spans="2:273" x14ac:dyDescent="0.25">
      <c r="B39" s="2">
        <v>12</v>
      </c>
      <c r="C39" s="37">
        <v>0.49159000000000003</v>
      </c>
      <c r="D39" s="37">
        <v>0.492809</v>
      </c>
      <c r="E39" s="37">
        <v>0.48942099999999999</v>
      </c>
      <c r="F39" s="37">
        <v>0.48987199999999997</v>
      </c>
      <c r="G39" s="37">
        <v>0.49556600000000001</v>
      </c>
      <c r="H39" s="37">
        <v>0.49606499999999998</v>
      </c>
      <c r="I39" s="37">
        <v>0.49121100000000001</v>
      </c>
      <c r="J39" s="37">
        <v>0.49340699999999998</v>
      </c>
      <c r="K39" s="37">
        <v>0.49163899999999999</v>
      </c>
      <c r="L39" s="37">
        <v>0.49370199999999997</v>
      </c>
      <c r="M39" s="37">
        <v>0.49504700000000001</v>
      </c>
      <c r="N39" s="37">
        <v>0.49361899999999997</v>
      </c>
      <c r="O39" s="37">
        <v>0.48771799999999998</v>
      </c>
      <c r="P39" s="37">
        <v>0.48466799999999999</v>
      </c>
      <c r="Q39" s="37">
        <v>0.48792200000000002</v>
      </c>
      <c r="S39" s="4">
        <f t="shared" si="7"/>
        <v>0.49771379826547213</v>
      </c>
      <c r="T39" s="4">
        <f t="shared" si="7"/>
        <v>0.49278869147273169</v>
      </c>
      <c r="U39" s="4">
        <f t="shared" si="7"/>
        <v>0.49213052650565853</v>
      </c>
      <c r="V39" s="4">
        <f t="shared" si="7"/>
        <v>0.49412801446519883</v>
      </c>
      <c r="W39" s="4">
        <f t="shared" si="7"/>
        <v>0.49854561268417752</v>
      </c>
      <c r="X39" s="4">
        <f t="shared" si="7"/>
        <v>0.49628186759079751</v>
      </c>
      <c r="Y39" s="4">
        <f t="shared" si="7"/>
        <v>0.49534270768382738</v>
      </c>
      <c r="Z39" s="4">
        <f t="shared" si="7"/>
        <v>0.49665886859550973</v>
      </c>
      <c r="AA39" s="4">
        <f t="shared" si="7"/>
        <v>0.49574872306311352</v>
      </c>
      <c r="AB39" s="4">
        <f t="shared" si="7"/>
        <v>0.49623435734709925</v>
      </c>
      <c r="AC39" s="4">
        <f t="shared" si="7"/>
        <v>0.49848285217764898</v>
      </c>
      <c r="AD39" s="4">
        <f t="shared" si="7"/>
        <v>0.49576183213201669</v>
      </c>
      <c r="AE39" s="4">
        <f t="shared" si="7"/>
        <v>0.49216439177755705</v>
      </c>
      <c r="AF39" s="4">
        <f t="shared" si="7"/>
        <v>0.4870060238469387</v>
      </c>
      <c r="AG39" s="4">
        <f t="shared" si="7"/>
        <v>0.49075938546839087</v>
      </c>
      <c r="AI39" s="4">
        <f t="shared" si="8"/>
        <v>-6.1237982654721024E-3</v>
      </c>
      <c r="AJ39" s="4">
        <f t="shared" si="8"/>
        <v>2.0308527268309007E-5</v>
      </c>
      <c r="AK39" s="4">
        <f t="shared" si="8"/>
        <v>-2.7095265056585327E-3</v>
      </c>
      <c r="AL39" s="4">
        <f t="shared" si="8"/>
        <v>-4.2560144651988541E-3</v>
      </c>
      <c r="AM39" s="4">
        <f t="shared" si="8"/>
        <v>-2.9796126841775128E-3</v>
      </c>
      <c r="AN39" s="4">
        <f t="shared" si="8"/>
        <v>-2.1686759079753148E-4</v>
      </c>
      <c r="AO39" s="4">
        <f t="shared" si="8"/>
        <v>-4.1317076838273681E-3</v>
      </c>
      <c r="AP39" s="4">
        <f t="shared" si="8"/>
        <v>-3.2518685955097437E-3</v>
      </c>
      <c r="AQ39" s="4">
        <f t="shared" si="8"/>
        <v>-4.109723063113524E-3</v>
      </c>
      <c r="AR39" s="4">
        <f t="shared" si="8"/>
        <v>-2.5323573470992788E-3</v>
      </c>
      <c r="AS39" s="4">
        <f t="shared" si="8"/>
        <v>-3.4358521776489681E-3</v>
      </c>
      <c r="AT39" s="4">
        <f t="shared" si="8"/>
        <v>-2.1428321320167143E-3</v>
      </c>
      <c r="AU39" s="4">
        <f t="shared" si="8"/>
        <v>-4.4463917775570683E-3</v>
      </c>
      <c r="AV39" s="4">
        <f t="shared" si="8"/>
        <v>-2.3380238469387082E-3</v>
      </c>
      <c r="AW39" s="4">
        <f t="shared" si="8"/>
        <v>-2.8373854683908517E-3</v>
      </c>
      <c r="AY39" s="2">
        <f t="shared" si="51"/>
        <v>0.4977063067715608</v>
      </c>
      <c r="AZ39" s="2">
        <f t="shared" si="9"/>
        <v>0.49278857502195628</v>
      </c>
      <c r="BA39" s="2">
        <f t="shared" si="9"/>
        <v>0.49213051736029317</v>
      </c>
      <c r="BB39" s="2">
        <f t="shared" si="9"/>
        <v>0.49412799263871493</v>
      </c>
      <c r="BC39" s="2">
        <f t="shared" si="9"/>
        <v>0.49854557730173993</v>
      </c>
      <c r="BD39" s="2">
        <f t="shared" si="9"/>
        <v>0.49628157934571882</v>
      </c>
      <c r="BE39" s="2">
        <f t="shared" si="9"/>
        <v>0.49534245258262549</v>
      </c>
      <c r="BF39" s="2">
        <f t="shared" si="9"/>
        <v>0.49665821378118963</v>
      </c>
      <c r="BG39" s="2">
        <f t="shared" si="9"/>
        <v>0.49574826865825422</v>
      </c>
      <c r="BH39" s="2">
        <f t="shared" si="9"/>
        <v>0.49623422096600273</v>
      </c>
      <c r="BI39" s="2">
        <f t="shared" si="9"/>
        <v>0.49848275212820115</v>
      </c>
      <c r="BJ39" s="2">
        <f t="shared" si="9"/>
        <v>0.49576162193991757</v>
      </c>
      <c r="BK39" s="2">
        <f t="shared" si="9"/>
        <v>0.49216402923053687</v>
      </c>
      <c r="BL39" s="2">
        <f t="shared" si="9"/>
        <v>0.48700530164042616</v>
      </c>
      <c r="BM39" s="2">
        <f t="shared" si="9"/>
        <v>0.49075931656781752</v>
      </c>
      <c r="BO39" s="2">
        <f t="shared" si="10"/>
        <v>0.49159000000000003</v>
      </c>
      <c r="BP39" s="2">
        <f t="shared" si="11"/>
        <v>0.492809</v>
      </c>
      <c r="BQ39" s="2">
        <f t="shared" si="12"/>
        <v>0.48942099999999999</v>
      </c>
      <c r="BR39" s="2">
        <f t="shared" si="13"/>
        <v>0.48987199999999997</v>
      </c>
      <c r="BS39" s="2">
        <f t="shared" si="14"/>
        <v>0.49556600000000001</v>
      </c>
      <c r="BT39" s="2">
        <f t="shared" si="15"/>
        <v>0.49606499999999998</v>
      </c>
      <c r="BU39" s="2">
        <f t="shared" si="16"/>
        <v>0.49121100000000001</v>
      </c>
      <c r="BV39" s="2">
        <f t="shared" si="17"/>
        <v>0.49340699999999998</v>
      </c>
      <c r="BW39" s="2">
        <f t="shared" si="18"/>
        <v>0.49163899999999999</v>
      </c>
      <c r="BX39" s="2">
        <f t="shared" si="19"/>
        <v>0.49370199999999997</v>
      </c>
      <c r="BY39" s="2">
        <f t="shared" si="20"/>
        <v>0.49504700000000001</v>
      </c>
      <c r="BZ39" s="2">
        <f t="shared" si="21"/>
        <v>0.49361899999999997</v>
      </c>
      <c r="CA39" s="2">
        <f t="shared" si="22"/>
        <v>0.48771799999999998</v>
      </c>
      <c r="CB39" s="2">
        <f t="shared" si="23"/>
        <v>0.48466799999999999</v>
      </c>
      <c r="CC39" s="2">
        <f t="shared" si="24"/>
        <v>0.48792200000000002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0.49606204314516134</v>
      </c>
      <c r="DL39" s="2">
        <f t="shared" si="41"/>
        <v>0.49258155903271678</v>
      </c>
      <c r="DM39" s="2">
        <f t="shared" si="41"/>
        <v>0.4914034458724203</v>
      </c>
      <c r="DN39" s="2">
        <f t="shared" si="41"/>
        <v>0.49297640540540538</v>
      </c>
      <c r="DO39" s="2">
        <f t="shared" si="41"/>
        <v>0.49798077448433931</v>
      </c>
      <c r="DP39" s="2">
        <f t="shared" si="41"/>
        <v>0.49691776158645279</v>
      </c>
      <c r="DQ39" s="2">
        <f t="shared" si="41"/>
        <v>0.49506627071114379</v>
      </c>
      <c r="DR39" s="2">
        <f t="shared" si="41"/>
        <v>0.49770869776392962</v>
      </c>
      <c r="DS39" s="2">
        <f t="shared" si="41"/>
        <v>0.49645411711876836</v>
      </c>
      <c r="DT39" s="2">
        <f t="shared" si="41"/>
        <v>0.49529360026737962</v>
      </c>
      <c r="DU39" s="2">
        <f t="shared" si="41"/>
        <v>0.49772663544690593</v>
      </c>
      <c r="DV39" s="2">
        <f t="shared" si="41"/>
        <v>0.49537409313725483</v>
      </c>
      <c r="DW39" s="2">
        <f t="shared" si="41"/>
        <v>0.4915873792335117</v>
      </c>
      <c r="DX39" s="2">
        <f t="shared" si="41"/>
        <v>0.48632809919354852</v>
      </c>
      <c r="DY39" s="2">
        <f t="shared" si="41"/>
        <v>0.48948854879032255</v>
      </c>
      <c r="EA39" s="2">
        <f t="shared" si="42"/>
        <v>0.50771941660179187</v>
      </c>
      <c r="EB39" s="2">
        <f t="shared" si="42"/>
        <v>0.49483497471603699</v>
      </c>
      <c r="EC39" s="2">
        <f t="shared" si="42"/>
        <v>0.50207823746091296</v>
      </c>
      <c r="ED39" s="2">
        <f t="shared" si="42"/>
        <v>0.50628143732449338</v>
      </c>
      <c r="EE39" s="2">
        <f t="shared" si="42"/>
        <v>0.50300458530650449</v>
      </c>
      <c r="EF39" s="2">
        <f t="shared" si="42"/>
        <v>0.49180040750285531</v>
      </c>
      <c r="EG39" s="2">
        <f t="shared" si="42"/>
        <v>0.49717475054282823</v>
      </c>
      <c r="EH39" s="2">
        <f t="shared" si="42"/>
        <v>0.490105606158667</v>
      </c>
      <c r="EI39" s="2">
        <f t="shared" si="42"/>
        <v>0.49109170641085637</v>
      </c>
      <c r="EJ39" s="2">
        <f t="shared" si="42"/>
        <v>0.50301203505149839</v>
      </c>
      <c r="EK39" s="2">
        <f t="shared" si="42"/>
        <v>0.50408841045626518</v>
      </c>
      <c r="EL39" s="2">
        <f t="shared" si="42"/>
        <v>0.49858312082081235</v>
      </c>
      <c r="EM39" s="2">
        <f t="shared" si="42"/>
        <v>0.49617929129167204</v>
      </c>
      <c r="EN39" s="2">
        <f t="shared" si="42"/>
        <v>0.4910874705458555</v>
      </c>
      <c r="EO39" s="2">
        <f t="shared" si="42"/>
        <v>0.49783110688591786</v>
      </c>
      <c r="EQ39" s="2">
        <f t="shared" si="43"/>
        <v>0.49209610800713283</v>
      </c>
      <c r="ER39" s="2">
        <f t="shared" si="43"/>
        <v>0.49367438833245103</v>
      </c>
      <c r="ES39" s="2">
        <f t="shared" si="43"/>
        <v>0.49791220210348391</v>
      </c>
      <c r="ET39" s="2">
        <f t="shared" si="43"/>
        <v>0.5009253231530163</v>
      </c>
      <c r="EU39" s="2">
        <f t="shared" si="43"/>
        <v>0.50081443515282498</v>
      </c>
      <c r="EV39" s="2">
        <f t="shared" si="43"/>
        <v>0.49026932039386356</v>
      </c>
      <c r="EW39" s="2">
        <f t="shared" si="43"/>
        <v>0.4907803966897859</v>
      </c>
      <c r="EX39" s="2">
        <f t="shared" si="43"/>
        <v>0.48805138838658263</v>
      </c>
      <c r="EY39" s="2">
        <f t="shared" si="43"/>
        <v>0.48784035205813658</v>
      </c>
      <c r="EZ39" s="2">
        <f t="shared" si="43"/>
        <v>0.50043493648062487</v>
      </c>
      <c r="FA39" s="2">
        <f t="shared" si="43"/>
        <v>0.49822510864397668</v>
      </c>
      <c r="FB39" s="2">
        <f t="shared" si="43"/>
        <v>0.49270282042855723</v>
      </c>
      <c r="FC39" s="2">
        <f t="shared" si="43"/>
        <v>0.49357804491292401</v>
      </c>
      <c r="FD39" s="2">
        <f t="shared" si="43"/>
        <v>0.49066637586238793</v>
      </c>
      <c r="FE39" s="2">
        <f t="shared" si="43"/>
        <v>0.49977689430338063</v>
      </c>
      <c r="FG39" s="2">
        <f t="shared" si="44"/>
        <v>0.14105591363812348</v>
      </c>
      <c r="FH39" s="2">
        <f t="shared" si="44"/>
        <v>9.1870354711301463E-2</v>
      </c>
      <c r="FI39" s="2">
        <f t="shared" si="44"/>
        <v>6.8112867594483428E-2</v>
      </c>
      <c r="FJ39" s="2">
        <f t="shared" si="44"/>
        <v>8.6555401294503148E-2</v>
      </c>
      <c r="FK39" s="2">
        <f t="shared" si="44"/>
        <v>0.11242950519097564</v>
      </c>
      <c r="FL39" s="2">
        <f t="shared" si="44"/>
        <v>0.12431514735591165</v>
      </c>
      <c r="FM39" s="2">
        <f t="shared" si="44"/>
        <v>0.13102834260986237</v>
      </c>
      <c r="FN39" s="2">
        <f t="shared" si="44"/>
        <v>0.13816198128000889</v>
      </c>
      <c r="FO39" s="2">
        <f t="shared" si="44"/>
        <v>0.13162302092853909</v>
      </c>
      <c r="FP39" s="2">
        <f t="shared" si="44"/>
        <v>0.12186956137249465</v>
      </c>
      <c r="FQ39" s="2">
        <f t="shared" si="44"/>
        <v>0.11885970360536176</v>
      </c>
      <c r="FR39" s="2">
        <f t="shared" si="44"/>
        <v>0.12077368287028516</v>
      </c>
      <c r="FS39" s="2">
        <f t="shared" si="44"/>
        <v>0.12558312908895736</v>
      </c>
      <c r="FT39" s="2">
        <f t="shared" si="44"/>
        <v>0.14228872301363035</v>
      </c>
      <c r="FU39" s="2">
        <f t="shared" si="44"/>
        <v>0.15232213519945073</v>
      </c>
      <c r="FW39" s="2">
        <f t="shared" si="53"/>
        <v>4.982116678831682E-6</v>
      </c>
      <c r="FX39" s="2">
        <f t="shared" si="45"/>
        <v>5.2636316041239419E-6</v>
      </c>
      <c r="FY39" s="2">
        <f t="shared" si="45"/>
        <v>4.6034637758716897E-6</v>
      </c>
      <c r="FZ39" s="2">
        <f t="shared" si="45"/>
        <v>6.5614141523042331E-6</v>
      </c>
      <c r="GA39" s="2">
        <f t="shared" si="45"/>
        <v>9.9296883296036688E-6</v>
      </c>
      <c r="GB39" s="2">
        <f t="shared" si="45"/>
        <v>1.1504086900542514E-5</v>
      </c>
      <c r="GC39" s="2">
        <f t="shared" si="45"/>
        <v>1.3878851910291658E-5</v>
      </c>
      <c r="GD39" s="2">
        <f t="shared" si="45"/>
        <v>1.2551105301468973E-5</v>
      </c>
      <c r="GE39" s="2">
        <f t="shared" si="45"/>
        <v>9.7693686250261818E-6</v>
      </c>
      <c r="GF39" s="2">
        <f t="shared" si="45"/>
        <v>8.3671613949568301E-6</v>
      </c>
      <c r="GG39" s="2">
        <f t="shared" si="45"/>
        <v>7.165027925893344E-6</v>
      </c>
      <c r="GH39" s="2">
        <f t="shared" si="45"/>
        <v>6.3413619527647039E-6</v>
      </c>
      <c r="GI39" s="2">
        <f t="shared" si="45"/>
        <v>6.4152861730446962E-6</v>
      </c>
      <c r="GJ39" s="2">
        <f t="shared" si="45"/>
        <v>5.7592505131007533E-6</v>
      </c>
      <c r="GK39" s="2">
        <f t="shared" si="45"/>
        <v>5.9180917217071294E-6</v>
      </c>
      <c r="GM39" s="82">
        <f t="shared" si="54"/>
        <v>2.5851776721892396E-6</v>
      </c>
      <c r="GN39" s="82">
        <f t="shared" si="46"/>
        <v>3.1643440325092194E-8</v>
      </c>
      <c r="GO39" s="82">
        <f t="shared" si="46"/>
        <v>2.4244686547437559E-9</v>
      </c>
      <c r="GP39" s="82">
        <f t="shared" si="46"/>
        <v>5.9561133314469512E-9</v>
      </c>
      <c r="GQ39" s="82">
        <f t="shared" si="46"/>
        <v>9.4694974771821633E-9</v>
      </c>
      <c r="GR39" s="82">
        <f t="shared" si="46"/>
        <v>8.4091186817033881E-8</v>
      </c>
      <c r="GS39" s="82">
        <f t="shared" si="46"/>
        <v>7.4866270807370487E-8</v>
      </c>
      <c r="GT39" s="82">
        <f t="shared" si="46"/>
        <v>1.9809367396139947E-7</v>
      </c>
      <c r="GU39" s="82">
        <f t="shared" si="46"/>
        <v>1.3478812983086221E-7</v>
      </c>
      <c r="GV39" s="82">
        <f t="shared" si="46"/>
        <v>3.8587447606712588E-8</v>
      </c>
      <c r="GW39" s="82">
        <f t="shared" si="46"/>
        <v>2.7838330802955156E-8</v>
      </c>
      <c r="GX39" s="82">
        <f t="shared" si="46"/>
        <v>5.8602076028338343E-8</v>
      </c>
      <c r="GY39" s="82">
        <f t="shared" si="46"/>
        <v>1.0144605010565978E-7</v>
      </c>
      <c r="GZ39" s="82">
        <f t="shared" si="46"/>
        <v>2.1503748799662189E-7</v>
      </c>
      <c r="HA39" s="82">
        <f t="shared" si="46"/>
        <v>2.2883125537928272E-8</v>
      </c>
      <c r="HC39" s="82">
        <f t="shared" si="58"/>
        <v>8.7642697134362086E-18</v>
      </c>
      <c r="HD39" s="82">
        <f t="shared" si="47"/>
        <v>2.2069320268044821E-21</v>
      </c>
      <c r="HE39" s="82">
        <f t="shared" si="47"/>
        <v>3.8196028728377735E-25</v>
      </c>
      <c r="HF39" s="82">
        <f t="shared" si="47"/>
        <v>1.2678965399857702E-26</v>
      </c>
      <c r="HG39" s="82">
        <f t="shared" si="47"/>
        <v>6.3005482962811633E-21</v>
      </c>
      <c r="HH39" s="82">
        <f t="shared" si="47"/>
        <v>4.3939166920500033E-23</v>
      </c>
      <c r="HI39" s="82">
        <f t="shared" si="47"/>
        <v>8.5751711352035594E-24</v>
      </c>
      <c r="HJ39" s="82">
        <f t="shared" si="47"/>
        <v>6.7272038079190054E-22</v>
      </c>
      <c r="HK39" s="82">
        <f t="shared" si="47"/>
        <v>2.0162976512839254E-22</v>
      </c>
      <c r="HL39" s="82">
        <f t="shared" si="47"/>
        <v>9.9920725769127926E-24</v>
      </c>
      <c r="HM39" s="82">
        <f t="shared" si="47"/>
        <v>8.9945561843739142E-24</v>
      </c>
      <c r="HN39" s="82">
        <f t="shared" si="47"/>
        <v>8.9097677531811609E-22</v>
      </c>
      <c r="HO39" s="82">
        <f t="shared" si="47"/>
        <v>3.0834948791103005E-22</v>
      </c>
      <c r="HP39" s="82">
        <f t="shared" si="47"/>
        <v>6.2619667834837281E-23</v>
      </c>
      <c r="HQ39" s="82">
        <f t="shared" si="47"/>
        <v>1.3030339701510249E-26</v>
      </c>
      <c r="HS39" s="82">
        <f t="shared" si="55"/>
        <v>1.8262712111256814E-54</v>
      </c>
      <c r="HT39" s="82">
        <f t="shared" si="48"/>
        <v>1.4204825475459027E-59</v>
      </c>
      <c r="HU39" s="82">
        <f t="shared" si="48"/>
        <v>1.8145141061152094E-68</v>
      </c>
      <c r="HV39" s="82">
        <f t="shared" si="48"/>
        <v>2.1684130949072456E-76</v>
      </c>
      <c r="HW39" s="82">
        <f t="shared" si="48"/>
        <v>6.1116347219899677E-64</v>
      </c>
      <c r="HX39" s="82">
        <f t="shared" si="48"/>
        <v>4.7449155208474402E-70</v>
      </c>
      <c r="HY39" s="82">
        <f t="shared" si="48"/>
        <v>8.3522005412937313E-74</v>
      </c>
      <c r="HZ39" s="82">
        <f t="shared" si="48"/>
        <v>2.5862703617983454E-68</v>
      </c>
      <c r="IA39" s="82">
        <f t="shared" si="48"/>
        <v>2.633680529301824E-70</v>
      </c>
      <c r="IB39" s="82">
        <f t="shared" si="48"/>
        <v>1.1922685606431363E-74</v>
      </c>
      <c r="IC39" s="82">
        <f t="shared" si="48"/>
        <v>7.6829844033009462E-75</v>
      </c>
      <c r="ID39" s="82">
        <f t="shared" si="48"/>
        <v>1.3763917135702221E-67</v>
      </c>
      <c r="IE39" s="82">
        <f t="shared" si="48"/>
        <v>2.2864709764418269E-69</v>
      </c>
      <c r="IF39" s="82">
        <f t="shared" si="48"/>
        <v>1.8661900668446806E-86</v>
      </c>
      <c r="IG39" s="82">
        <f t="shared" si="48"/>
        <v>3.333164693177455E-47</v>
      </c>
      <c r="II39" s="82">
        <f t="shared" si="56"/>
        <v>8.4639809311557407E-197</v>
      </c>
      <c r="IJ39" s="82">
        <f t="shared" si="49"/>
        <v>2.7327560350443683E-211</v>
      </c>
      <c r="IK39" s="82">
        <f t="shared" si="49"/>
        <v>1.1438375049236869E-235</v>
      </c>
      <c r="IL39" s="82">
        <f t="shared" si="49"/>
        <v>1.5842104306239962E-270</v>
      </c>
      <c r="IM39" s="82">
        <f t="shared" si="49"/>
        <v>9.0955812414079535E-232</v>
      </c>
      <c r="IN39" s="82">
        <f t="shared" si="49"/>
        <v>1.1688373773419031E-252</v>
      </c>
      <c r="IO39" s="82">
        <f t="shared" si="49"/>
        <v>3.6453348215825605E-267</v>
      </c>
      <c r="IP39" s="82">
        <f t="shared" si="49"/>
        <v>2.0757885345007353E-247</v>
      </c>
      <c r="IQ39" s="82">
        <f t="shared" si="49"/>
        <v>3.4879764484819182E-256</v>
      </c>
      <c r="IR39" s="82">
        <f t="shared" si="49"/>
        <v>1.2071145364935435E-271</v>
      </c>
      <c r="IS39" s="82">
        <f t="shared" si="49"/>
        <v>4.1737798741899951E-272</v>
      </c>
      <c r="IT39" s="82">
        <f t="shared" si="49"/>
        <v>1.9615365114398466E-245</v>
      </c>
      <c r="IU39" s="82">
        <f t="shared" si="49"/>
        <v>3.1959341325689832E-251</v>
      </c>
      <c r="IV39" s="82">
        <f t="shared" si="49"/>
        <v>2.421740887594185E-167</v>
      </c>
      <c r="IW39" s="82">
        <f t="shared" si="49"/>
        <v>2.9327212800427329E-108</v>
      </c>
      <c r="IY39" s="82">
        <f t="shared" si="57"/>
        <v>2.5851776721980038E-6</v>
      </c>
      <c r="IZ39" s="82">
        <f t="shared" si="50"/>
        <v>3.1643440325094404E-8</v>
      </c>
      <c r="JA39" s="82">
        <f t="shared" si="50"/>
        <v>2.4244686547437563E-9</v>
      </c>
      <c r="JB39" s="82">
        <f t="shared" si="50"/>
        <v>5.9561133314469512E-9</v>
      </c>
      <c r="JC39" s="82">
        <f t="shared" si="50"/>
        <v>9.4694974771884631E-9</v>
      </c>
      <c r="JD39" s="82">
        <f t="shared" si="50"/>
        <v>8.409118681703392E-8</v>
      </c>
      <c r="JE39" s="82">
        <f t="shared" si="50"/>
        <v>7.4866270807370501E-8</v>
      </c>
      <c r="JF39" s="82">
        <f t="shared" si="50"/>
        <v>1.9809367396140014E-7</v>
      </c>
      <c r="JG39" s="82">
        <f t="shared" si="50"/>
        <v>1.3478812983086242E-7</v>
      </c>
      <c r="JH39" s="82">
        <f t="shared" si="50"/>
        <v>3.8587447606712601E-8</v>
      </c>
      <c r="JI39" s="82">
        <f t="shared" si="50"/>
        <v>2.7838330802955166E-8</v>
      </c>
      <c r="JJ39" s="82">
        <f t="shared" si="50"/>
        <v>5.8602076028339236E-8</v>
      </c>
      <c r="JK39" s="82">
        <f t="shared" si="50"/>
        <v>1.0144605010566008E-7</v>
      </c>
      <c r="JL39" s="82">
        <f t="shared" si="50"/>
        <v>2.1503748799662195E-7</v>
      </c>
      <c r="JM39" s="82">
        <f t="shared" si="50"/>
        <v>2.2883125537928272E-8</v>
      </c>
    </row>
    <row r="40" spans="2:273" x14ac:dyDescent="0.25">
      <c r="B40" s="2">
        <v>13</v>
      </c>
      <c r="C40" s="37">
        <v>0.49484600000000001</v>
      </c>
      <c r="D40" s="37">
        <v>0.491145</v>
      </c>
      <c r="E40" s="37">
        <v>0.49021300000000001</v>
      </c>
      <c r="F40" s="37">
        <v>0.49103000000000002</v>
      </c>
      <c r="G40" s="37">
        <v>0.49517099999999997</v>
      </c>
      <c r="H40" s="37">
        <v>0.49535400000000002</v>
      </c>
      <c r="I40" s="37">
        <v>0.491873</v>
      </c>
      <c r="J40" s="37">
        <v>0.49449100000000001</v>
      </c>
      <c r="K40" s="37">
        <v>0.492948</v>
      </c>
      <c r="L40" s="37">
        <v>0.49071599999999999</v>
      </c>
      <c r="M40" s="37">
        <v>0.49634699999999998</v>
      </c>
      <c r="N40" s="37">
        <v>0.49512600000000001</v>
      </c>
      <c r="O40" s="37">
        <v>0.49057299999999998</v>
      </c>
      <c r="P40" s="37">
        <v>0.48328300000000002</v>
      </c>
      <c r="Q40" s="37">
        <v>0.49018899999999999</v>
      </c>
      <c r="S40" s="4">
        <f t="shared" si="7"/>
        <v>0.4983769812421408</v>
      </c>
      <c r="T40" s="4">
        <f t="shared" si="7"/>
        <v>0.49345737558031527</v>
      </c>
      <c r="U40" s="4">
        <f t="shared" si="7"/>
        <v>0.49285563843361113</v>
      </c>
      <c r="V40" s="4">
        <f t="shared" si="7"/>
        <v>0.49488451247288223</v>
      </c>
      <c r="W40" s="4">
        <f t="shared" si="7"/>
        <v>0.49929288197117322</v>
      </c>
      <c r="X40" s="4">
        <f t="shared" si="7"/>
        <v>0.49680683693949179</v>
      </c>
      <c r="Y40" s="4">
        <f t="shared" si="7"/>
        <v>0.49593821159249402</v>
      </c>
      <c r="Z40" s="4">
        <f t="shared" si="7"/>
        <v>0.49713735632788514</v>
      </c>
      <c r="AA40" s="4">
        <f t="shared" si="7"/>
        <v>0.49632623592762748</v>
      </c>
      <c r="AB40" s="4">
        <f t="shared" si="7"/>
        <v>0.49690256649149933</v>
      </c>
      <c r="AC40" s="4">
        <f t="shared" si="7"/>
        <v>0.49916259393398982</v>
      </c>
      <c r="AD40" s="4">
        <f t="shared" si="7"/>
        <v>0.496279951921201</v>
      </c>
      <c r="AE40" s="4">
        <f t="shared" si="7"/>
        <v>0.49281421381279528</v>
      </c>
      <c r="AF40" s="4">
        <f t="shared" si="7"/>
        <v>0.48784816887185206</v>
      </c>
      <c r="AG40" s="4">
        <f t="shared" si="7"/>
        <v>0.49142094891826976</v>
      </c>
      <c r="AI40" s="4">
        <f t="shared" si="8"/>
        <v>-3.530981242140796E-3</v>
      </c>
      <c r="AJ40" s="4">
        <f t="shared" si="8"/>
        <v>-2.3123755803152735E-3</v>
      </c>
      <c r="AK40" s="4">
        <f t="shared" si="8"/>
        <v>-2.6426384336111219E-3</v>
      </c>
      <c r="AL40" s="4">
        <f t="shared" si="8"/>
        <v>-3.85451247288221E-3</v>
      </c>
      <c r="AM40" s="4">
        <f t="shared" si="8"/>
        <v>-4.1218819711732468E-3</v>
      </c>
      <c r="AN40" s="4">
        <f t="shared" si="8"/>
        <v>-1.4528369394917751E-3</v>
      </c>
      <c r="AO40" s="4">
        <f t="shared" si="8"/>
        <v>-4.0652115924940113E-3</v>
      </c>
      <c r="AP40" s="4">
        <f t="shared" si="8"/>
        <v>-2.6463563278851243E-3</v>
      </c>
      <c r="AQ40" s="4">
        <f t="shared" si="8"/>
        <v>-3.378235927627482E-3</v>
      </c>
      <c r="AR40" s="4">
        <f t="shared" si="8"/>
        <v>-6.1865664914993457E-3</v>
      </c>
      <c r="AS40" s="4">
        <f t="shared" si="8"/>
        <v>-2.815593933989835E-3</v>
      </c>
      <c r="AT40" s="4">
        <f t="shared" si="8"/>
        <v>-1.1539519212009908E-3</v>
      </c>
      <c r="AU40" s="4">
        <f t="shared" si="8"/>
        <v>-2.2412138127952952E-3</v>
      </c>
      <c r="AV40" s="4">
        <f t="shared" si="8"/>
        <v>-4.5651688718520433E-3</v>
      </c>
      <c r="AW40" s="4">
        <f t="shared" si="8"/>
        <v>-1.2319489182697763E-3</v>
      </c>
      <c r="AY40" s="2">
        <f t="shared" si="51"/>
        <v>0.49836436365982534</v>
      </c>
      <c r="AZ40" s="2">
        <f t="shared" si="9"/>
        <v>0.49345714870923424</v>
      </c>
      <c r="BA40" s="2">
        <f t="shared" si="9"/>
        <v>0.49285561963143187</v>
      </c>
      <c r="BB40" s="2">
        <f t="shared" si="9"/>
        <v>0.49488446644589812</v>
      </c>
      <c r="BC40" s="2">
        <f t="shared" si="9"/>
        <v>0.49929280174908097</v>
      </c>
      <c r="BD40" s="2">
        <f t="shared" si="9"/>
        <v>0.49680624863998823</v>
      </c>
      <c r="BE40" s="2">
        <f t="shared" si="9"/>
        <v>0.49593767470734873</v>
      </c>
      <c r="BF40" s="2">
        <f t="shared" si="9"/>
        <v>0.49713604086502511</v>
      </c>
      <c r="BG40" s="2">
        <f t="shared" si="9"/>
        <v>0.49632531688298581</v>
      </c>
      <c r="BH40" s="2">
        <f t="shared" si="9"/>
        <v>0.49690227526391872</v>
      </c>
      <c r="BI40" s="2">
        <f t="shared" si="9"/>
        <v>0.49916237780914885</v>
      </c>
      <c r="BJ40" s="2">
        <f t="shared" si="9"/>
        <v>0.4962795173815896</v>
      </c>
      <c r="BK40" s="2">
        <f t="shared" si="9"/>
        <v>0.49281348033380762</v>
      </c>
      <c r="BL40" s="2">
        <f t="shared" si="9"/>
        <v>0.48784670776547312</v>
      </c>
      <c r="BM40" s="2">
        <f t="shared" si="9"/>
        <v>0.49142077732292272</v>
      </c>
      <c r="BO40" s="2">
        <f t="shared" si="10"/>
        <v>0.49484600000000001</v>
      </c>
      <c r="BP40" s="2">
        <f t="shared" si="11"/>
        <v>0.491145</v>
      </c>
      <c r="BQ40" s="2">
        <f t="shared" si="12"/>
        <v>0.49021300000000001</v>
      </c>
      <c r="BR40" s="2">
        <f t="shared" si="13"/>
        <v>0.49103000000000002</v>
      </c>
      <c r="BS40" s="2">
        <f t="shared" si="14"/>
        <v>0.49517099999999997</v>
      </c>
      <c r="BT40" s="2">
        <f t="shared" si="15"/>
        <v>0.49535400000000002</v>
      </c>
      <c r="BU40" s="2">
        <f t="shared" si="16"/>
        <v>0.491873</v>
      </c>
      <c r="BV40" s="2">
        <f t="shared" si="17"/>
        <v>0.49449100000000001</v>
      </c>
      <c r="BW40" s="2">
        <f t="shared" si="18"/>
        <v>0.492948</v>
      </c>
      <c r="BX40" s="2">
        <f t="shared" si="19"/>
        <v>0.49071599999999999</v>
      </c>
      <c r="BY40" s="2">
        <f t="shared" si="20"/>
        <v>0.49634699999999998</v>
      </c>
      <c r="BZ40" s="2">
        <f t="shared" si="21"/>
        <v>0.49512600000000001</v>
      </c>
      <c r="CA40" s="2">
        <f t="shared" si="22"/>
        <v>0.49057299999999998</v>
      </c>
      <c r="CB40" s="2">
        <f t="shared" si="23"/>
        <v>0.48328300000000002</v>
      </c>
      <c r="CC40" s="2">
        <f t="shared" si="24"/>
        <v>0.49018899999999999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0.4967425879032259</v>
      </c>
      <c r="DL40" s="2">
        <f t="shared" si="41"/>
        <v>0.49332766856329996</v>
      </c>
      <c r="DM40" s="2">
        <f t="shared" si="41"/>
        <v>0.4921354097560976</v>
      </c>
      <c r="DN40" s="2">
        <f t="shared" si="41"/>
        <v>0.49372791441441438</v>
      </c>
      <c r="DO40" s="2">
        <f t="shared" si="41"/>
        <v>0.49880947165775413</v>
      </c>
      <c r="DP40" s="2">
        <f t="shared" si="41"/>
        <v>0.49761353331105174</v>
      </c>
      <c r="DQ40" s="2">
        <f t="shared" si="41"/>
        <v>0.49577169336510274</v>
      </c>
      <c r="DR40" s="2">
        <f t="shared" si="41"/>
        <v>0.49839594483137833</v>
      </c>
      <c r="DS40" s="2">
        <f t="shared" si="41"/>
        <v>0.49722156579912025</v>
      </c>
      <c r="DT40" s="2">
        <f t="shared" si="41"/>
        <v>0.49601629110962558</v>
      </c>
      <c r="DU40" s="2">
        <f t="shared" si="41"/>
        <v>0.49847772299465226</v>
      </c>
      <c r="DV40" s="2">
        <f t="shared" si="41"/>
        <v>0.49597257742869866</v>
      </c>
      <c r="DW40" s="2">
        <f t="shared" si="41"/>
        <v>0.49232392836452771</v>
      </c>
      <c r="DX40" s="2">
        <f t="shared" si="41"/>
        <v>0.4872925500000001</v>
      </c>
      <c r="DY40" s="2">
        <f t="shared" si="41"/>
        <v>0.49019434435483872</v>
      </c>
      <c r="EA40" s="2">
        <f t="shared" si="42"/>
        <v>0.50737158993846787</v>
      </c>
      <c r="EB40" s="2">
        <f t="shared" si="42"/>
        <v>0.49462449666485636</v>
      </c>
      <c r="EC40" s="2">
        <f t="shared" si="42"/>
        <v>0.50184245472170097</v>
      </c>
      <c r="ED40" s="2">
        <f t="shared" si="42"/>
        <v>0.50601635909979659</v>
      </c>
      <c r="EE40" s="2">
        <f t="shared" si="42"/>
        <v>0.50277289199812825</v>
      </c>
      <c r="EF40" s="2">
        <f t="shared" si="42"/>
        <v>0.49162017563768418</v>
      </c>
      <c r="EG40" s="2">
        <f t="shared" si="42"/>
        <v>0.49694227344611769</v>
      </c>
      <c r="EH40" s="2">
        <f t="shared" si="42"/>
        <v>0.48996861482707127</v>
      </c>
      <c r="EI40" s="2">
        <f t="shared" si="42"/>
        <v>0.49093287287251824</v>
      </c>
      <c r="EJ40" s="2">
        <f t="shared" si="42"/>
        <v>0.50272468728931197</v>
      </c>
      <c r="EK40" s="2">
        <f t="shared" si="42"/>
        <v>0.50379167689963034</v>
      </c>
      <c r="EL40" s="2">
        <f t="shared" si="42"/>
        <v>0.49831772108716665</v>
      </c>
      <c r="EM40" s="2">
        <f t="shared" si="42"/>
        <v>0.49592236495436692</v>
      </c>
      <c r="EN40" s="2">
        <f t="shared" si="42"/>
        <v>0.49089324512405802</v>
      </c>
      <c r="EO40" s="2">
        <f t="shared" si="42"/>
        <v>0.49764530450915145</v>
      </c>
      <c r="EQ40" s="2">
        <f t="shared" si="43"/>
        <v>0.49191977173054202</v>
      </c>
      <c r="ER40" s="2">
        <f t="shared" si="43"/>
        <v>0.49347653447326628</v>
      </c>
      <c r="ES40" s="2">
        <f t="shared" si="43"/>
        <v>0.49772091733838769</v>
      </c>
      <c r="ET40" s="2">
        <f t="shared" si="43"/>
        <v>0.50071958931745875</v>
      </c>
      <c r="EU40" s="2">
        <f t="shared" si="43"/>
        <v>0.50060849114106598</v>
      </c>
      <c r="EV40" s="2">
        <f t="shared" si="43"/>
        <v>0.4901067780292318</v>
      </c>
      <c r="EW40" s="2">
        <f t="shared" si="43"/>
        <v>0.49062580017451102</v>
      </c>
      <c r="EX40" s="2">
        <f t="shared" si="43"/>
        <v>0.48793929897143318</v>
      </c>
      <c r="EY40" s="2">
        <f t="shared" si="43"/>
        <v>0.48772043362278006</v>
      </c>
      <c r="EZ40" s="2">
        <f t="shared" si="43"/>
        <v>0.50017764537506548</v>
      </c>
      <c r="FA40" s="2">
        <f t="shared" si="43"/>
        <v>0.49799580716611908</v>
      </c>
      <c r="FB40" s="2">
        <f t="shared" si="43"/>
        <v>0.49250491170373362</v>
      </c>
      <c r="FC40" s="2">
        <f t="shared" si="43"/>
        <v>0.4933507426672778</v>
      </c>
      <c r="FD40" s="2">
        <f t="shared" si="43"/>
        <v>0.49047501504698326</v>
      </c>
      <c r="FE40" s="2">
        <f t="shared" si="43"/>
        <v>0.49956200350458357</v>
      </c>
      <c r="FG40" s="2">
        <f t="shared" si="44"/>
        <v>0.15258818853364092</v>
      </c>
      <c r="FH40" s="2">
        <f t="shared" si="44"/>
        <v>9.9848832077504293E-2</v>
      </c>
      <c r="FI40" s="2">
        <f t="shared" si="44"/>
        <v>7.419669752634156E-2</v>
      </c>
      <c r="FJ40" s="2">
        <f t="shared" si="44"/>
        <v>9.4120140376094147E-2</v>
      </c>
      <c r="FK40" s="2">
        <f t="shared" si="44"/>
        <v>0.12195367009120078</v>
      </c>
      <c r="FL40" s="2">
        <f t="shared" si="44"/>
        <v>0.13469337641970469</v>
      </c>
      <c r="FM40" s="2">
        <f t="shared" si="44"/>
        <v>0.14187620992989358</v>
      </c>
      <c r="FN40" s="2">
        <f t="shared" si="44"/>
        <v>0.14949883750503257</v>
      </c>
      <c r="FO40" s="2">
        <f t="shared" si="44"/>
        <v>0.1425120474636036</v>
      </c>
      <c r="FP40" s="2">
        <f t="shared" si="44"/>
        <v>0.13207441810967058</v>
      </c>
      <c r="FQ40" s="2">
        <f t="shared" si="44"/>
        <v>0.1288495084417341</v>
      </c>
      <c r="FR40" s="2">
        <f t="shared" si="44"/>
        <v>0.13090045429888186</v>
      </c>
      <c r="FS40" s="2">
        <f t="shared" si="44"/>
        <v>0.13605076716140457</v>
      </c>
      <c r="FT40" s="2">
        <f t="shared" si="44"/>
        <v>0.15390372899026228</v>
      </c>
      <c r="FU40" s="2">
        <f t="shared" si="44"/>
        <v>0.16459899195799604</v>
      </c>
      <c r="FW40" s="2">
        <f t="shared" si="53"/>
        <v>5.4627796832097971E-6</v>
      </c>
      <c r="FX40" s="2">
        <f t="shared" si="45"/>
        <v>5.7714543555593317E-6</v>
      </c>
      <c r="FY40" s="2">
        <f t="shared" si="45"/>
        <v>5.0475954151701424E-6</v>
      </c>
      <c r="FZ40" s="2">
        <f t="shared" si="45"/>
        <v>7.1944429995441822E-6</v>
      </c>
      <c r="GA40" s="2">
        <f t="shared" si="45"/>
        <v>1.088767631753119E-5</v>
      </c>
      <c r="GB40" s="2">
        <f t="shared" si="45"/>
        <v>1.2613966452821261E-5</v>
      </c>
      <c r="GC40" s="2">
        <f t="shared" si="45"/>
        <v>1.521783813034934E-5</v>
      </c>
      <c r="GD40" s="2">
        <f t="shared" si="45"/>
        <v>1.3761996636046051E-5</v>
      </c>
      <c r="GE40" s="2">
        <f t="shared" si="45"/>
        <v>1.0711889591137855E-5</v>
      </c>
      <c r="GF40" s="2">
        <f t="shared" si="45"/>
        <v>9.174402627157145E-6</v>
      </c>
      <c r="GG40" s="2">
        <f t="shared" si="45"/>
        <v>7.85629146468857E-6</v>
      </c>
      <c r="GH40" s="2">
        <f t="shared" si="45"/>
        <v>6.953160861092662E-6</v>
      </c>
      <c r="GI40" s="2">
        <f t="shared" si="45"/>
        <v>7.0342170570375666E-6</v>
      </c>
      <c r="GJ40" s="2">
        <f t="shared" si="45"/>
        <v>6.3148891049231877E-6</v>
      </c>
      <c r="GK40" s="2">
        <f t="shared" si="45"/>
        <v>6.4890548305923972E-6</v>
      </c>
      <c r="GM40" s="82">
        <f t="shared" si="54"/>
        <v>4.4523503178612369E-6</v>
      </c>
      <c r="GN40" s="82">
        <f t="shared" si="46"/>
        <v>6.2956094282817427E-8</v>
      </c>
      <c r="GO40" s="82">
        <f t="shared" si="46"/>
        <v>5.0833019373776608E-9</v>
      </c>
      <c r="GP40" s="82">
        <f t="shared" si="46"/>
        <v>1.2831101218951848E-8</v>
      </c>
      <c r="GQ40" s="82">
        <f t="shared" si="46"/>
        <v>2.1993759118397717E-8</v>
      </c>
      <c r="GR40" s="82">
        <f t="shared" si="46"/>
        <v>1.7578370358933306E-7</v>
      </c>
      <c r="GS40" s="82">
        <f t="shared" si="46"/>
        <v>1.6151891896503938E-7</v>
      </c>
      <c r="GT40" s="82">
        <f t="shared" si="46"/>
        <v>4.0793179316376219E-7</v>
      </c>
      <c r="GU40" s="82">
        <f t="shared" si="46"/>
        <v>2.7933617832387561E-7</v>
      </c>
      <c r="GV40" s="82">
        <f t="shared" si="46"/>
        <v>8.4421889706083919E-8</v>
      </c>
      <c r="GW40" s="82">
        <f t="shared" si="46"/>
        <v>6.1604830207253841E-8</v>
      </c>
      <c r="GX40" s="82">
        <f t="shared" si="46"/>
        <v>1.2406955908317952E-7</v>
      </c>
      <c r="GY40" s="82">
        <f t="shared" si="46"/>
        <v>2.1020655566485675E-7</v>
      </c>
      <c r="GZ40" s="82">
        <f t="shared" si="46"/>
        <v>4.4613316106790559E-7</v>
      </c>
      <c r="HA40" s="82">
        <f t="shared" si="46"/>
        <v>5.8630618262591114E-8</v>
      </c>
      <c r="HC40" s="82">
        <f t="shared" si="58"/>
        <v>2.7642800832424278E-17</v>
      </c>
      <c r="HD40" s="82">
        <f t="shared" si="47"/>
        <v>8.2584219700073481E-21</v>
      </c>
      <c r="HE40" s="82">
        <f t="shared" si="47"/>
        <v>1.7162517560751363E-24</v>
      </c>
      <c r="HF40" s="82">
        <f t="shared" si="47"/>
        <v>6.9981746578329067E-26</v>
      </c>
      <c r="HG40" s="82">
        <f t="shared" si="47"/>
        <v>2.6623110074403907E-20</v>
      </c>
      <c r="HH40" s="82">
        <f t="shared" si="47"/>
        <v>2.1888802754944144E-22</v>
      </c>
      <c r="HI40" s="82">
        <f t="shared" si="47"/>
        <v>4.7217280670505295E-23</v>
      </c>
      <c r="HJ40" s="82">
        <f t="shared" si="47"/>
        <v>3.1913940316352554E-21</v>
      </c>
      <c r="HK40" s="82">
        <f t="shared" si="47"/>
        <v>9.689085458354515E-22</v>
      </c>
      <c r="HL40" s="82">
        <f t="shared" si="47"/>
        <v>5.1708464093237628E-23</v>
      </c>
      <c r="HM40" s="82">
        <f t="shared" si="47"/>
        <v>4.5701521334194641E-23</v>
      </c>
      <c r="HN40" s="82">
        <f t="shared" si="47"/>
        <v>3.8309161197205391E-21</v>
      </c>
      <c r="HO40" s="82">
        <f t="shared" si="47"/>
        <v>1.3731469400930103E-21</v>
      </c>
      <c r="HP40" s="82">
        <f t="shared" si="47"/>
        <v>3.0688089591718072E-22</v>
      </c>
      <c r="HQ40" s="82">
        <f t="shared" si="47"/>
        <v>9.4358213135309481E-26</v>
      </c>
      <c r="HS40" s="82">
        <f t="shared" si="55"/>
        <v>1.8631265999469376E-53</v>
      </c>
      <c r="HT40" s="82">
        <f t="shared" si="48"/>
        <v>1.7869465152267475E-58</v>
      </c>
      <c r="HU40" s="82">
        <f t="shared" si="48"/>
        <v>3.1115103357117823E-67</v>
      </c>
      <c r="HV40" s="82">
        <f t="shared" si="48"/>
        <v>5.9775273183872322E-75</v>
      </c>
      <c r="HW40" s="82">
        <f t="shared" si="48"/>
        <v>1.1124623741382577E-62</v>
      </c>
      <c r="HX40" s="82">
        <f t="shared" si="48"/>
        <v>1.1830785252677844E-68</v>
      </c>
      <c r="HY40" s="82">
        <f t="shared" si="48"/>
        <v>2.6414947833380914E-72</v>
      </c>
      <c r="HZ40" s="82">
        <f t="shared" si="48"/>
        <v>6.1321388151685848E-67</v>
      </c>
      <c r="IA40" s="82">
        <f t="shared" si="48"/>
        <v>6.4544268310140152E-69</v>
      </c>
      <c r="IB40" s="82">
        <f t="shared" si="48"/>
        <v>3.406529356792531E-73</v>
      </c>
      <c r="IC40" s="82">
        <f t="shared" si="48"/>
        <v>2.1164373572640382E-73</v>
      </c>
      <c r="ID40" s="82">
        <f t="shared" si="48"/>
        <v>2.6507086168897491E-66</v>
      </c>
      <c r="IE40" s="82">
        <f t="shared" si="48"/>
        <v>4.7601371528326627E-68</v>
      </c>
      <c r="IF40" s="82">
        <f t="shared" si="48"/>
        <v>8.9580841313562383E-85</v>
      </c>
      <c r="IG40" s="82">
        <f t="shared" si="48"/>
        <v>2.6832327138840897E-46</v>
      </c>
      <c r="II40" s="82">
        <f t="shared" si="56"/>
        <v>7.1478155012002125E-194</v>
      </c>
      <c r="IJ40" s="82">
        <f t="shared" si="49"/>
        <v>3.9348801584326367E-208</v>
      </c>
      <c r="IK40" s="82">
        <f t="shared" si="49"/>
        <v>3.51628641064574E-232</v>
      </c>
      <c r="IL40" s="82">
        <f t="shared" si="49"/>
        <v>2.1193784822757619E-266</v>
      </c>
      <c r="IM40" s="82">
        <f t="shared" si="49"/>
        <v>4.133245116089092E-228</v>
      </c>
      <c r="IN40" s="82">
        <f t="shared" si="49"/>
        <v>1.285450711939942E-248</v>
      </c>
      <c r="IO40" s="82">
        <f t="shared" si="49"/>
        <v>8.096166462771759E-263</v>
      </c>
      <c r="IP40" s="82">
        <f t="shared" si="49"/>
        <v>2.0150755886019278E-243</v>
      </c>
      <c r="IQ40" s="82">
        <f t="shared" si="49"/>
        <v>3.8270184446046156E-252</v>
      </c>
      <c r="IR40" s="82">
        <f t="shared" si="49"/>
        <v>2.0471221027852807E-267</v>
      </c>
      <c r="IS40" s="82">
        <f t="shared" si="49"/>
        <v>6.3372840580180181E-268</v>
      </c>
      <c r="IT40" s="82">
        <f t="shared" si="49"/>
        <v>1.0541023669310328E-241</v>
      </c>
      <c r="IU40" s="82">
        <f t="shared" si="49"/>
        <v>2.1243914669121068E-247</v>
      </c>
      <c r="IV40" s="82">
        <f t="shared" si="49"/>
        <v>7.9115177963951055E-165</v>
      </c>
      <c r="IW40" s="82">
        <f t="shared" si="49"/>
        <v>1.2241689235393142E-106</v>
      </c>
      <c r="IY40" s="82">
        <f t="shared" si="57"/>
        <v>4.4523503178888798E-6</v>
      </c>
      <c r="IZ40" s="82">
        <f t="shared" si="50"/>
        <v>6.2956094282825686E-8</v>
      </c>
      <c r="JA40" s="82">
        <f t="shared" si="50"/>
        <v>5.0833019373776625E-9</v>
      </c>
      <c r="JB40" s="82">
        <f t="shared" si="50"/>
        <v>1.2831101218951848E-8</v>
      </c>
      <c r="JC40" s="82">
        <f t="shared" si="50"/>
        <v>2.1993759118424339E-8</v>
      </c>
      <c r="JD40" s="82">
        <f t="shared" si="50"/>
        <v>1.7578370358933327E-7</v>
      </c>
      <c r="JE40" s="82">
        <f t="shared" si="50"/>
        <v>1.6151891896503943E-7</v>
      </c>
      <c r="JF40" s="82">
        <f t="shared" si="50"/>
        <v>4.0793179316376537E-7</v>
      </c>
      <c r="JG40" s="82">
        <f t="shared" si="50"/>
        <v>2.7933617832387656E-7</v>
      </c>
      <c r="JH40" s="82">
        <f t="shared" si="50"/>
        <v>8.4421889706083972E-8</v>
      </c>
      <c r="JI40" s="82">
        <f t="shared" si="50"/>
        <v>6.1604830207253881E-8</v>
      </c>
      <c r="JJ40" s="82">
        <f t="shared" si="50"/>
        <v>1.2406955908318336E-7</v>
      </c>
      <c r="JK40" s="82">
        <f t="shared" si="50"/>
        <v>2.1020655566485813E-7</v>
      </c>
      <c r="JL40" s="82">
        <f t="shared" si="50"/>
        <v>4.4613316106790591E-7</v>
      </c>
      <c r="JM40" s="82">
        <f t="shared" si="50"/>
        <v>5.8630618262591114E-8</v>
      </c>
    </row>
    <row r="41" spans="2:273" x14ac:dyDescent="0.25">
      <c r="B41" s="2">
        <v>14</v>
      </c>
      <c r="C41" s="37">
        <v>0.493871</v>
      </c>
      <c r="D41" s="37">
        <v>0.48985899999999999</v>
      </c>
      <c r="E41" s="37">
        <v>0.49191099999999999</v>
      </c>
      <c r="F41" s="37">
        <v>0.492282</v>
      </c>
      <c r="G41" s="37">
        <v>0.49437300000000001</v>
      </c>
      <c r="H41" s="37">
        <v>0.49620300000000001</v>
      </c>
      <c r="I41" s="37">
        <v>0.49456600000000001</v>
      </c>
      <c r="J41" s="37">
        <v>0.49928800000000001</v>
      </c>
      <c r="K41" s="37">
        <v>0.495838</v>
      </c>
      <c r="L41" s="37">
        <v>0.49271599999999999</v>
      </c>
      <c r="M41" s="37">
        <v>0.49913400000000002</v>
      </c>
      <c r="N41" s="37">
        <v>0.49393900000000002</v>
      </c>
      <c r="O41" s="37">
        <v>0.491174</v>
      </c>
      <c r="P41" s="37">
        <v>0.48337999999999998</v>
      </c>
      <c r="Q41" s="37">
        <v>0.48872700000000002</v>
      </c>
      <c r="S41" s="4">
        <f t="shared" si="7"/>
        <v>0.49902700059460248</v>
      </c>
      <c r="T41" s="4">
        <f t="shared" si="7"/>
        <v>0.49411110120275881</v>
      </c>
      <c r="U41" s="4">
        <f t="shared" si="7"/>
        <v>0.4935733219859636</v>
      </c>
      <c r="V41" s="4">
        <f t="shared" si="7"/>
        <v>0.49563227291669137</v>
      </c>
      <c r="W41" s="4">
        <f t="shared" si="7"/>
        <v>0.50002199894941646</v>
      </c>
      <c r="X41" s="4">
        <f t="shared" si="7"/>
        <v>0.49730895337840192</v>
      </c>
      <c r="Y41" s="4">
        <f t="shared" si="7"/>
        <v>0.49651382782071807</v>
      </c>
      <c r="Z41" s="4">
        <f t="shared" si="7"/>
        <v>0.49759078093976228</v>
      </c>
      <c r="AA41" s="4">
        <f t="shared" si="7"/>
        <v>0.49687867151024101</v>
      </c>
      <c r="AB41" s="4">
        <f t="shared" si="7"/>
        <v>0.49755440106862098</v>
      </c>
      <c r="AC41" s="4">
        <f t="shared" si="7"/>
        <v>0.49982454053311964</v>
      </c>
      <c r="AD41" s="4">
        <f t="shared" si="7"/>
        <v>0.49678185283124088</v>
      </c>
      <c r="AE41" s="4">
        <f t="shared" si="7"/>
        <v>0.49344548024600643</v>
      </c>
      <c r="AF41" s="4">
        <f t="shared" si="7"/>
        <v>0.48866596474870305</v>
      </c>
      <c r="AG41" s="4">
        <f t="shared" si="7"/>
        <v>0.49206589203190643</v>
      </c>
      <c r="AI41" s="4">
        <f t="shared" si="8"/>
        <v>-5.1560005946024723E-3</v>
      </c>
      <c r="AJ41" s="4">
        <f t="shared" si="8"/>
        <v>-4.2521012027588179E-3</v>
      </c>
      <c r="AK41" s="4">
        <f t="shared" si="8"/>
        <v>-1.6623219859636107E-3</v>
      </c>
      <c r="AL41" s="4">
        <f t="shared" si="8"/>
        <v>-3.3502729166913769E-3</v>
      </c>
      <c r="AM41" s="4">
        <f t="shared" si="8"/>
        <v>-5.6489989494164505E-3</v>
      </c>
      <c r="AN41" s="4">
        <f t="shared" si="8"/>
        <v>-1.1059533784019138E-3</v>
      </c>
      <c r="AO41" s="4">
        <f t="shared" si="8"/>
        <v>-1.9478278207180622E-3</v>
      </c>
      <c r="AP41" s="4">
        <f t="shared" si="8"/>
        <v>1.6972190602377313E-3</v>
      </c>
      <c r="AQ41" s="4">
        <f t="shared" si="8"/>
        <v>-1.0406715102410091E-3</v>
      </c>
      <c r="AR41" s="4">
        <f t="shared" si="8"/>
        <v>-4.83840106862099E-3</v>
      </c>
      <c r="AS41" s="4">
        <f t="shared" si="8"/>
        <v>-6.9054053311962127E-4</v>
      </c>
      <c r="AT41" s="4">
        <f t="shared" si="8"/>
        <v>-2.8428528312408607E-3</v>
      </c>
      <c r="AU41" s="4">
        <f t="shared" si="8"/>
        <v>-2.2714802460064298E-3</v>
      </c>
      <c r="AV41" s="4">
        <f t="shared" si="8"/>
        <v>-5.2859647487030759E-3</v>
      </c>
      <c r="AW41" s="4">
        <f t="shared" si="8"/>
        <v>-3.3388920319064042E-3</v>
      </c>
      <c r="AY41" s="2">
        <f t="shared" si="51"/>
        <v>0.49900601536187233</v>
      </c>
      <c r="AZ41" s="2">
        <f t="shared" si="9"/>
        <v>0.49411066572816842</v>
      </c>
      <c r="BA41" s="2">
        <f t="shared" si="9"/>
        <v>0.4935732839016102</v>
      </c>
      <c r="BB41" s="2">
        <f t="shared" si="9"/>
        <v>0.49563217747523447</v>
      </c>
      <c r="BC41" s="2">
        <f t="shared" si="9"/>
        <v>0.50002182081778257</v>
      </c>
      <c r="BD41" s="2">
        <f t="shared" si="9"/>
        <v>0.49730777431218465</v>
      </c>
      <c r="BE41" s="2">
        <f t="shared" si="9"/>
        <v>0.49651271987545265</v>
      </c>
      <c r="BF41" s="2">
        <f t="shared" si="9"/>
        <v>0.49758818665147153</v>
      </c>
      <c r="BG41" s="2">
        <f t="shared" si="9"/>
        <v>0.49687684645441266</v>
      </c>
      <c r="BH41" s="2">
        <f t="shared" si="9"/>
        <v>0.49755379121603643</v>
      </c>
      <c r="BI41" s="2">
        <f t="shared" si="9"/>
        <v>0.49982408278198559</v>
      </c>
      <c r="BJ41" s="2">
        <f t="shared" si="9"/>
        <v>0.49678097085955741</v>
      </c>
      <c r="BK41" s="2">
        <f t="shared" si="9"/>
        <v>0.49344402274612437</v>
      </c>
      <c r="BL41" s="2">
        <f t="shared" si="9"/>
        <v>0.48866306428904521</v>
      </c>
      <c r="BM41" s="2">
        <f t="shared" si="9"/>
        <v>0.49206547625566271</v>
      </c>
      <c r="BO41" s="2">
        <f t="shared" si="10"/>
        <v>0.493871</v>
      </c>
      <c r="BP41" s="2">
        <f t="shared" si="11"/>
        <v>0.48985899999999999</v>
      </c>
      <c r="BQ41" s="2">
        <f t="shared" si="12"/>
        <v>0.49191099999999999</v>
      </c>
      <c r="BR41" s="2">
        <f t="shared" si="13"/>
        <v>0.492282</v>
      </c>
      <c r="BS41" s="2">
        <f t="shared" si="14"/>
        <v>0.49437300000000001</v>
      </c>
      <c r="BT41" s="2">
        <f t="shared" si="15"/>
        <v>0.49620300000000001</v>
      </c>
      <c r="BU41" s="2">
        <f t="shared" si="16"/>
        <v>0.49456600000000001</v>
      </c>
      <c r="BV41" s="2">
        <f t="shared" si="17"/>
        <v>0.49928800000000001</v>
      </c>
      <c r="BW41" s="2">
        <f t="shared" si="18"/>
        <v>0.495838</v>
      </c>
      <c r="BX41" s="2">
        <f t="shared" si="19"/>
        <v>0.49271599999999999</v>
      </c>
      <c r="BY41" s="2">
        <f t="shared" si="20"/>
        <v>0.49913400000000002</v>
      </c>
      <c r="BZ41" s="2">
        <f t="shared" si="21"/>
        <v>0.49393900000000002</v>
      </c>
      <c r="CA41" s="2">
        <f t="shared" si="22"/>
        <v>0.491174</v>
      </c>
      <c r="CB41" s="2">
        <f t="shared" si="23"/>
        <v>0.48337999999999998</v>
      </c>
      <c r="CC41" s="2">
        <f t="shared" si="24"/>
        <v>0.48872700000000002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0.4974231326612904</v>
      </c>
      <c r="DL41" s="2">
        <f t="shared" si="41"/>
        <v>0.4940737780938832</v>
      </c>
      <c r="DM41" s="2">
        <f t="shared" si="41"/>
        <v>0.49286737363977484</v>
      </c>
      <c r="DN41" s="2">
        <f t="shared" si="41"/>
        <v>0.49447942342342338</v>
      </c>
      <c r="DO41" s="2">
        <f t="shared" si="41"/>
        <v>0.49963816883116896</v>
      </c>
      <c r="DP41" s="2">
        <f t="shared" si="41"/>
        <v>0.49830930503565068</v>
      </c>
      <c r="DQ41" s="2">
        <f t="shared" si="41"/>
        <v>0.49647711601906169</v>
      </c>
      <c r="DR41" s="2">
        <f t="shared" si="41"/>
        <v>0.49908319189882699</v>
      </c>
      <c r="DS41" s="2">
        <f t="shared" si="41"/>
        <v>0.49798901447947214</v>
      </c>
      <c r="DT41" s="2">
        <f t="shared" si="41"/>
        <v>0.49673898195187161</v>
      </c>
      <c r="DU41" s="2">
        <f t="shared" si="41"/>
        <v>0.49922881054239865</v>
      </c>
      <c r="DV41" s="2">
        <f t="shared" si="41"/>
        <v>0.49657106172014254</v>
      </c>
      <c r="DW41" s="2">
        <f t="shared" si="41"/>
        <v>0.49306047749554377</v>
      </c>
      <c r="DX41" s="2">
        <f t="shared" si="41"/>
        <v>0.48825700080645174</v>
      </c>
      <c r="DY41" s="2">
        <f t="shared" si="41"/>
        <v>0.49090013991935483</v>
      </c>
      <c r="EA41" s="2">
        <f t="shared" si="42"/>
        <v>0.50702376327514398</v>
      </c>
      <c r="EB41" s="2">
        <f t="shared" si="42"/>
        <v>0.49441401861367573</v>
      </c>
      <c r="EC41" s="2">
        <f t="shared" si="42"/>
        <v>0.50160667198248887</v>
      </c>
      <c r="ED41" s="2">
        <f t="shared" si="42"/>
        <v>0.50575128087509968</v>
      </c>
      <c r="EE41" s="2">
        <f t="shared" si="42"/>
        <v>0.502541198689752</v>
      </c>
      <c r="EF41" s="2">
        <f t="shared" si="42"/>
        <v>0.49143994377251299</v>
      </c>
      <c r="EG41" s="2">
        <f t="shared" si="42"/>
        <v>0.49670979634940721</v>
      </c>
      <c r="EH41" s="2">
        <f t="shared" si="42"/>
        <v>0.48983162349547554</v>
      </c>
      <c r="EI41" s="2">
        <f t="shared" si="42"/>
        <v>0.49077403933418012</v>
      </c>
      <c r="EJ41" s="2">
        <f t="shared" si="42"/>
        <v>0.50243733952712566</v>
      </c>
      <c r="EK41" s="2">
        <f t="shared" si="42"/>
        <v>0.50349494334299549</v>
      </c>
      <c r="EL41" s="2">
        <f t="shared" si="42"/>
        <v>0.4980523213535209</v>
      </c>
      <c r="EM41" s="2">
        <f t="shared" si="42"/>
        <v>0.49566543861706186</v>
      </c>
      <c r="EN41" s="2">
        <f t="shared" si="42"/>
        <v>0.4906990197022606</v>
      </c>
      <c r="EO41" s="2">
        <f t="shared" si="42"/>
        <v>0.49745950213238499</v>
      </c>
      <c r="EQ41" s="2">
        <f t="shared" si="43"/>
        <v>0.49174343545395127</v>
      </c>
      <c r="ER41" s="2">
        <f t="shared" si="43"/>
        <v>0.49327868061408153</v>
      </c>
      <c r="ES41" s="2">
        <f t="shared" si="43"/>
        <v>0.49752963257329147</v>
      </c>
      <c r="ET41" s="2">
        <f t="shared" si="43"/>
        <v>0.5005138554819013</v>
      </c>
      <c r="EU41" s="2">
        <f t="shared" si="43"/>
        <v>0.50040254712930687</v>
      </c>
      <c r="EV41" s="2">
        <f t="shared" si="43"/>
        <v>0.48994423566460005</v>
      </c>
      <c r="EW41" s="2">
        <f t="shared" si="43"/>
        <v>0.49047120365923613</v>
      </c>
      <c r="EX41" s="2">
        <f t="shared" si="43"/>
        <v>0.48782720955628373</v>
      </c>
      <c r="EY41" s="2">
        <f t="shared" si="43"/>
        <v>0.48760051518742359</v>
      </c>
      <c r="EZ41" s="2">
        <f t="shared" si="43"/>
        <v>0.49992035426950615</v>
      </c>
      <c r="FA41" s="2">
        <f t="shared" si="43"/>
        <v>0.49776650568826153</v>
      </c>
      <c r="FB41" s="2">
        <f t="shared" si="43"/>
        <v>0.49230700297891</v>
      </c>
      <c r="FC41" s="2">
        <f t="shared" si="43"/>
        <v>0.49312344042163164</v>
      </c>
      <c r="FD41" s="2">
        <f t="shared" si="43"/>
        <v>0.4902836542315786</v>
      </c>
      <c r="FE41" s="2">
        <f t="shared" si="43"/>
        <v>0.49934711270578658</v>
      </c>
      <c r="FG41" s="2">
        <f t="shared" si="44"/>
        <v>0.16488231769322925</v>
      </c>
      <c r="FH41" s="2">
        <f t="shared" si="44"/>
        <v>0.10843746369049033</v>
      </c>
      <c r="FI41" s="2">
        <f t="shared" si="44"/>
        <v>8.0776831140782004E-2</v>
      </c>
      <c r="FJ41" s="2">
        <f t="shared" si="44"/>
        <v>0.10227199664439141</v>
      </c>
      <c r="FK41" s="2">
        <f t="shared" si="44"/>
        <v>0.13216450974074645</v>
      </c>
      <c r="FL41" s="2">
        <f t="shared" si="44"/>
        <v>0.14579376423506032</v>
      </c>
      <c r="FM41" s="2">
        <f t="shared" si="44"/>
        <v>0.15346356744269415</v>
      </c>
      <c r="FN41" s="2">
        <f t="shared" si="44"/>
        <v>0.16159152007030705</v>
      </c>
      <c r="FO41" s="2">
        <f t="shared" si="44"/>
        <v>0.15414200721968443</v>
      </c>
      <c r="FP41" s="2">
        <f t="shared" si="44"/>
        <v>0.14299463890714348</v>
      </c>
      <c r="FQ41" s="2">
        <f t="shared" si="44"/>
        <v>0.13954595733012912</v>
      </c>
      <c r="FR41" s="2">
        <f t="shared" si="44"/>
        <v>0.14173946072666771</v>
      </c>
      <c r="FS41" s="2">
        <f t="shared" si="44"/>
        <v>0.14724398513643183</v>
      </c>
      <c r="FT41" s="2">
        <f t="shared" si="44"/>
        <v>0.16628305347535957</v>
      </c>
      <c r="FU41" s="2">
        <f t="shared" si="44"/>
        <v>0.1776579594049438</v>
      </c>
      <c r="FW41" s="2">
        <f t="shared" si="53"/>
        <v>5.9898156561062855E-6</v>
      </c>
      <c r="FX41" s="2">
        <f t="shared" si="45"/>
        <v>6.3282703372020626E-6</v>
      </c>
      <c r="FY41" s="2">
        <f t="shared" si="45"/>
        <v>5.5345756204426768E-6</v>
      </c>
      <c r="FZ41" s="2">
        <f t="shared" si="45"/>
        <v>7.8885444069021997E-6</v>
      </c>
      <c r="GA41" s="2">
        <f t="shared" si="45"/>
        <v>1.193808714879172E-5</v>
      </c>
      <c r="GB41" s="2">
        <f t="shared" si="45"/>
        <v>1.3830922350544777E-5</v>
      </c>
      <c r="GC41" s="2">
        <f t="shared" si="45"/>
        <v>1.6686003204148514E-5</v>
      </c>
      <c r="GD41" s="2">
        <f t="shared" si="45"/>
        <v>1.5089709211721369E-5</v>
      </c>
      <c r="GE41" s="2">
        <f t="shared" si="45"/>
        <v>1.1745341237791E-5</v>
      </c>
      <c r="GF41" s="2">
        <f t="shared" si="45"/>
        <v>1.0059523539332339E-5</v>
      </c>
      <c r="GG41" s="2">
        <f t="shared" si="45"/>
        <v>8.6142457643159628E-6</v>
      </c>
      <c r="GH41" s="2">
        <f t="shared" si="45"/>
        <v>7.6239841640790433E-6</v>
      </c>
      <c r="GI41" s="2">
        <f t="shared" si="45"/>
        <v>7.7128603956584723E-6</v>
      </c>
      <c r="GJ41" s="2">
        <f t="shared" si="45"/>
        <v>6.9241339960879538E-6</v>
      </c>
      <c r="GK41" s="2">
        <f t="shared" si="45"/>
        <v>7.1151026808957376E-6</v>
      </c>
      <c r="GM41" s="82">
        <f t="shared" si="54"/>
        <v>7.5757209020786038E-6</v>
      </c>
      <c r="GN41" s="82">
        <f t="shared" si="46"/>
        <v>1.2345927001747256E-7</v>
      </c>
      <c r="GO41" s="82">
        <f t="shared" si="46"/>
        <v>1.0504344006713527E-8</v>
      </c>
      <c r="GP41" s="82">
        <f t="shared" si="46"/>
        <v>2.7192734136957381E-8</v>
      </c>
      <c r="GQ41" s="82">
        <f t="shared" si="46"/>
        <v>5.0056212358837173E-8</v>
      </c>
      <c r="GR41" s="82">
        <f t="shared" si="46"/>
        <v>3.6103557380262761E-7</v>
      </c>
      <c r="GS41" s="82">
        <f t="shared" si="46"/>
        <v>3.4189029587702968E-7</v>
      </c>
      <c r="GT41" s="82">
        <f t="shared" si="46"/>
        <v>8.2516435253411613E-7</v>
      </c>
      <c r="GU41" s="82">
        <f t="shared" si="46"/>
        <v>5.6871848334608599E-7</v>
      </c>
      <c r="GV41" s="82">
        <f t="shared" si="46"/>
        <v>1.8122803658863952E-7</v>
      </c>
      <c r="GW41" s="82">
        <f t="shared" si="46"/>
        <v>1.3374152008173536E-7</v>
      </c>
      <c r="GX41" s="82">
        <f t="shared" si="46"/>
        <v>2.5802852521616496E-7</v>
      </c>
      <c r="GY41" s="82">
        <f t="shared" si="46"/>
        <v>4.2805018288893402E-7</v>
      </c>
      <c r="GZ41" s="82">
        <f t="shared" si="46"/>
        <v>9.0875011592916865E-7</v>
      </c>
      <c r="HA41" s="82">
        <f t="shared" si="46"/>
        <v>1.4626675156061537E-7</v>
      </c>
      <c r="HC41" s="82">
        <f t="shared" si="58"/>
        <v>8.5677315470936423E-17</v>
      </c>
      <c r="HD41" s="82">
        <f t="shared" si="47"/>
        <v>3.0322567839513389E-20</v>
      </c>
      <c r="HE41" s="82">
        <f t="shared" si="47"/>
        <v>7.5531662860714421E-24</v>
      </c>
      <c r="HF41" s="82">
        <f t="shared" si="47"/>
        <v>3.7661313292568499E-25</v>
      </c>
      <c r="HG41" s="82">
        <f t="shared" si="47"/>
        <v>1.099187991497944E-19</v>
      </c>
      <c r="HH41" s="82">
        <f t="shared" si="47"/>
        <v>1.0624564794711738E-21</v>
      </c>
      <c r="HI41" s="82">
        <f t="shared" si="47"/>
        <v>2.527070770410377E-22</v>
      </c>
      <c r="HJ41" s="82">
        <f t="shared" si="47"/>
        <v>1.4754236231114565E-20</v>
      </c>
      <c r="HK41" s="82">
        <f t="shared" si="47"/>
        <v>4.5383332736836529E-21</v>
      </c>
      <c r="HL41" s="82">
        <f t="shared" si="47"/>
        <v>2.6060364874867996E-22</v>
      </c>
      <c r="HM41" s="82">
        <f t="shared" si="47"/>
        <v>2.26294396469728E-22</v>
      </c>
      <c r="HN41" s="82">
        <f t="shared" si="47"/>
        <v>1.6100984246495875E-20</v>
      </c>
      <c r="HO41" s="82">
        <f t="shared" si="47"/>
        <v>5.9737525065949193E-21</v>
      </c>
      <c r="HP41" s="82">
        <f t="shared" si="47"/>
        <v>1.4658851112526155E-21</v>
      </c>
      <c r="HQ41" s="82">
        <f t="shared" si="47"/>
        <v>6.6039000890078512E-25</v>
      </c>
      <c r="HS41" s="82">
        <f t="shared" si="55"/>
        <v>1.8588595537246109E-52</v>
      </c>
      <c r="HT41" s="82">
        <f t="shared" si="48"/>
        <v>2.1943022996847193E-57</v>
      </c>
      <c r="HU41" s="82">
        <f t="shared" si="48"/>
        <v>5.1965747529472448E-66</v>
      </c>
      <c r="HV41" s="82">
        <f t="shared" si="48"/>
        <v>1.5956067304406524E-73</v>
      </c>
      <c r="HW41" s="82">
        <f t="shared" si="48"/>
        <v>1.9660208036930832E-61</v>
      </c>
      <c r="HX41" s="82">
        <f t="shared" si="48"/>
        <v>2.8538939263714306E-67</v>
      </c>
      <c r="HY41" s="82">
        <f t="shared" si="48"/>
        <v>8.0573004963907753E-71</v>
      </c>
      <c r="HZ41" s="82">
        <f t="shared" si="48"/>
        <v>1.4069330247480383E-65</v>
      </c>
      <c r="IA41" s="82">
        <f t="shared" si="48"/>
        <v>1.5310837028281753E-67</v>
      </c>
      <c r="IB41" s="82">
        <f t="shared" si="48"/>
        <v>9.4108323408781037E-72</v>
      </c>
      <c r="IC41" s="82">
        <f t="shared" si="48"/>
        <v>5.6417603735960961E-72</v>
      </c>
      <c r="ID41" s="82">
        <f t="shared" si="48"/>
        <v>4.9589563275438639E-65</v>
      </c>
      <c r="IE41" s="82">
        <f t="shared" si="48"/>
        <v>9.6195759197853071E-67</v>
      </c>
      <c r="IF41" s="82">
        <f t="shared" si="48"/>
        <v>4.136930179089824E-83</v>
      </c>
      <c r="IG41" s="82">
        <f t="shared" si="48"/>
        <v>2.1155655033249481E-45</v>
      </c>
      <c r="II41" s="82">
        <f t="shared" si="56"/>
        <v>5.7366902607807377E-191</v>
      </c>
      <c r="IJ41" s="82">
        <f t="shared" si="49"/>
        <v>5.3615306010679658E-205</v>
      </c>
      <c r="IK41" s="82">
        <f t="shared" si="49"/>
        <v>1.0176879496743625E-228</v>
      </c>
      <c r="IL41" s="82">
        <f t="shared" si="49"/>
        <v>2.6344342414547677E-262</v>
      </c>
      <c r="IM41" s="82">
        <f t="shared" si="49"/>
        <v>1.7556934618375291E-224</v>
      </c>
      <c r="IN41" s="82">
        <f t="shared" si="49"/>
        <v>1.3108481931766746E-244</v>
      </c>
      <c r="IO41" s="82">
        <f t="shared" si="49"/>
        <v>1.6555469914570259E-258</v>
      </c>
      <c r="IP41" s="82">
        <f t="shared" si="49"/>
        <v>1.8146192161614683E-239</v>
      </c>
      <c r="IQ41" s="82">
        <f t="shared" si="49"/>
        <v>3.8977786987483904E-248</v>
      </c>
      <c r="IR41" s="82">
        <f t="shared" si="49"/>
        <v>3.2147141843255154E-263</v>
      </c>
      <c r="IS41" s="82">
        <f t="shared" si="49"/>
        <v>8.9267472934335526E-264</v>
      </c>
      <c r="IT41" s="82">
        <f t="shared" si="49"/>
        <v>5.30155870721958E-238</v>
      </c>
      <c r="IU41" s="82">
        <f t="shared" si="49"/>
        <v>1.3193609004196896E-243</v>
      </c>
      <c r="IV41" s="82">
        <f t="shared" si="49"/>
        <v>2.4727268265544865E-162</v>
      </c>
      <c r="IW41" s="82">
        <f t="shared" si="49"/>
        <v>4.966102861742245E-105</v>
      </c>
      <c r="IY41" s="82">
        <f t="shared" si="57"/>
        <v>7.5757209021642812E-6</v>
      </c>
      <c r="IZ41" s="82">
        <f t="shared" si="50"/>
        <v>1.234592700175029E-7</v>
      </c>
      <c r="JA41" s="82">
        <f t="shared" si="50"/>
        <v>1.0504344006713535E-8</v>
      </c>
      <c r="JB41" s="82">
        <f t="shared" si="50"/>
        <v>2.7192734136957381E-8</v>
      </c>
      <c r="JC41" s="82">
        <f t="shared" si="50"/>
        <v>5.0056212358947089E-8</v>
      </c>
      <c r="JD41" s="82">
        <f t="shared" si="50"/>
        <v>3.6103557380262867E-7</v>
      </c>
      <c r="JE41" s="82">
        <f t="shared" si="50"/>
        <v>3.4189029587702994E-7</v>
      </c>
      <c r="JF41" s="82">
        <f t="shared" si="50"/>
        <v>8.2516435253413085E-7</v>
      </c>
      <c r="JG41" s="82">
        <f t="shared" si="50"/>
        <v>5.6871848334609054E-7</v>
      </c>
      <c r="JH41" s="82">
        <f t="shared" si="50"/>
        <v>1.8122803658863979E-7</v>
      </c>
      <c r="JI41" s="82">
        <f t="shared" si="50"/>
        <v>1.337415200817356E-7</v>
      </c>
      <c r="JJ41" s="82">
        <f t="shared" si="50"/>
        <v>2.5802852521618106E-7</v>
      </c>
      <c r="JK41" s="82">
        <f t="shared" si="50"/>
        <v>4.2805018288894E-7</v>
      </c>
      <c r="JL41" s="82">
        <f t="shared" si="50"/>
        <v>9.0875011592917013E-7</v>
      </c>
      <c r="JM41" s="82">
        <f t="shared" si="50"/>
        <v>1.4626675156061537E-7</v>
      </c>
    </row>
    <row r="42" spans="2:273" x14ac:dyDescent="0.25">
      <c r="B42" s="2">
        <v>15</v>
      </c>
      <c r="C42" s="37">
        <v>0.49249300000000001</v>
      </c>
      <c r="D42" s="37">
        <v>0.49057400000000001</v>
      </c>
      <c r="E42" s="37">
        <v>0.49326999999999999</v>
      </c>
      <c r="F42" s="37">
        <v>0.492203</v>
      </c>
      <c r="G42" s="37">
        <v>0.50001499999999999</v>
      </c>
      <c r="H42" s="37">
        <v>0.49601899999999999</v>
      </c>
      <c r="I42" s="37">
        <v>0.49432900000000002</v>
      </c>
      <c r="J42" s="37">
        <v>0.495838</v>
      </c>
      <c r="K42" s="37">
        <v>0.494203</v>
      </c>
      <c r="L42" s="37">
        <v>0.49374899999999999</v>
      </c>
      <c r="M42" s="37">
        <v>0.49590899999999999</v>
      </c>
      <c r="N42" s="37">
        <v>0.49194300000000002</v>
      </c>
      <c r="O42" s="37">
        <v>0.48913000000000001</v>
      </c>
      <c r="P42" s="37">
        <v>0.48518</v>
      </c>
      <c r="Q42" s="37">
        <v>0.485622</v>
      </c>
      <c r="S42" s="4">
        <f t="shared" si="7"/>
        <v>0.4996635538946671</v>
      </c>
      <c r="T42" s="4">
        <f t="shared" si="7"/>
        <v>0.49474817888803502</v>
      </c>
      <c r="U42" s="4">
        <f t="shared" si="7"/>
        <v>0.4942823928657763</v>
      </c>
      <c r="V42" s="4">
        <f t="shared" si="7"/>
        <v>0.49636986178728654</v>
      </c>
      <c r="W42" s="4">
        <f t="shared" si="7"/>
        <v>0.50073089074127675</v>
      </c>
      <c r="X42" s="4">
        <f t="shared" si="7"/>
        <v>0.4977863777151279</v>
      </c>
      <c r="Y42" s="4">
        <f t="shared" si="7"/>
        <v>0.4970677323408394</v>
      </c>
      <c r="Z42" s="4">
        <f t="shared" si="7"/>
        <v>0.49801758642631938</v>
      </c>
      <c r="AA42" s="4">
        <f t="shared" si="7"/>
        <v>0.49740416290565476</v>
      </c>
      <c r="AB42" s="4">
        <f t="shared" si="7"/>
        <v>0.49818797850591623</v>
      </c>
      <c r="AC42" s="4">
        <f t="shared" si="7"/>
        <v>0.50046668457764099</v>
      </c>
      <c r="AD42" s="4">
        <f t="shared" si="7"/>
        <v>0.49726591060933772</v>
      </c>
      <c r="AE42" s="4">
        <f t="shared" si="7"/>
        <v>0.49405637986366385</v>
      </c>
      <c r="AF42" s="4">
        <f t="shared" si="7"/>
        <v>0.48945738996730881</v>
      </c>
      <c r="AG42" s="4">
        <f t="shared" si="7"/>
        <v>0.49269239471561421</v>
      </c>
      <c r="AI42" s="4">
        <f t="shared" si="8"/>
        <v>-7.1705538946670866E-3</v>
      </c>
      <c r="AJ42" s="4">
        <f t="shared" si="8"/>
        <v>-4.1741788880350073E-3</v>
      </c>
      <c r="AK42" s="4">
        <f t="shared" si="8"/>
        <v>-1.0123928657763126E-3</v>
      </c>
      <c r="AL42" s="4">
        <f t="shared" si="8"/>
        <v>-4.1668617872865354E-3</v>
      </c>
      <c r="AM42" s="4">
        <f t="shared" si="8"/>
        <v>-7.15890741276759E-4</v>
      </c>
      <c r="AN42" s="4">
        <f t="shared" si="8"/>
        <v>-1.7673777151279157E-3</v>
      </c>
      <c r="AO42" s="4">
        <f t="shared" si="8"/>
        <v>-2.7387323408393782E-3</v>
      </c>
      <c r="AP42" s="4">
        <f t="shared" si="8"/>
        <v>-2.1795864263193798E-3</v>
      </c>
      <c r="AQ42" s="4">
        <f t="shared" si="8"/>
        <v>-3.201162905654753E-3</v>
      </c>
      <c r="AR42" s="4">
        <f t="shared" si="8"/>
        <v>-4.4389785059162357E-3</v>
      </c>
      <c r="AS42" s="4">
        <f t="shared" si="8"/>
        <v>-4.5576845776409969E-3</v>
      </c>
      <c r="AT42" s="4">
        <f t="shared" si="8"/>
        <v>-5.3229106093377054E-3</v>
      </c>
      <c r="AU42" s="4">
        <f t="shared" si="8"/>
        <v>-4.9263798636638434E-3</v>
      </c>
      <c r="AV42" s="4">
        <f t="shared" si="8"/>
        <v>-4.2773899673088089E-3</v>
      </c>
      <c r="AW42" s="4">
        <f t="shared" si="8"/>
        <v>-7.0703947156142144E-3</v>
      </c>
      <c r="AY42" s="2">
        <f t="shared" si="51"/>
        <v>0.49962908865040756</v>
      </c>
      <c r="AZ42" s="2">
        <f t="shared" si="9"/>
        <v>0.49474735533149311</v>
      </c>
      <c r="BA42" s="2">
        <f t="shared" si="9"/>
        <v>0.49428231686531032</v>
      </c>
      <c r="BB42" s="2">
        <f t="shared" si="9"/>
        <v>0.49636966718075881</v>
      </c>
      <c r="BC42" s="2">
        <f t="shared" si="9"/>
        <v>0.50073050336863012</v>
      </c>
      <c r="BD42" s="2">
        <f t="shared" si="9"/>
        <v>0.49778405721795432</v>
      </c>
      <c r="BE42" s="2">
        <f t="shared" si="9"/>
        <v>0.49706549040459125</v>
      </c>
      <c r="BF42" s="2">
        <f t="shared" si="9"/>
        <v>0.49801256372790587</v>
      </c>
      <c r="BG42" s="2">
        <f t="shared" si="9"/>
        <v>0.49740060444959749</v>
      </c>
      <c r="BH42" s="2">
        <f t="shared" si="9"/>
        <v>0.49818672613989134</v>
      </c>
      <c r="BI42" s="2">
        <f t="shared" si="9"/>
        <v>0.5004657339970936</v>
      </c>
      <c r="BJ42" s="2">
        <f t="shared" si="9"/>
        <v>0.49726415312202643</v>
      </c>
      <c r="BK42" s="2">
        <f t="shared" si="9"/>
        <v>0.49405353522640483</v>
      </c>
      <c r="BL42" s="2">
        <f t="shared" si="9"/>
        <v>0.48945174038451117</v>
      </c>
      <c r="BM42" s="2">
        <f t="shared" si="9"/>
        <v>0.49269141458190047</v>
      </c>
      <c r="BO42" s="2">
        <f t="shared" si="10"/>
        <v>0.49249300000000001</v>
      </c>
      <c r="BP42" s="2">
        <f t="shared" si="11"/>
        <v>0.49057400000000001</v>
      </c>
      <c r="BQ42" s="2">
        <f t="shared" si="12"/>
        <v>0.49326999999999999</v>
      </c>
      <c r="BR42" s="2">
        <f t="shared" si="13"/>
        <v>0.492203</v>
      </c>
      <c r="BS42" s="2">
        <f t="shared" si="14"/>
        <v>0.50001499999999999</v>
      </c>
      <c r="BT42" s="2">
        <f t="shared" si="15"/>
        <v>0.49601899999999999</v>
      </c>
      <c r="BU42" s="2">
        <f t="shared" si="16"/>
        <v>0.49432900000000002</v>
      </c>
      <c r="BV42" s="2">
        <f t="shared" si="17"/>
        <v>0.495838</v>
      </c>
      <c r="BW42" s="2">
        <f t="shared" si="18"/>
        <v>0.494203</v>
      </c>
      <c r="BX42" s="2">
        <f t="shared" si="19"/>
        <v>0.49374899999999999</v>
      </c>
      <c r="BY42" s="2">
        <f t="shared" si="20"/>
        <v>0.49590899999999999</v>
      </c>
      <c r="BZ42" s="2">
        <f t="shared" si="21"/>
        <v>0.49194300000000002</v>
      </c>
      <c r="CA42" s="2">
        <f t="shared" si="22"/>
        <v>0.48913000000000001</v>
      </c>
      <c r="CB42" s="2">
        <f t="shared" si="23"/>
        <v>0.48518</v>
      </c>
      <c r="CC42" s="2">
        <f t="shared" si="24"/>
        <v>0.485622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0.49810367741935491</v>
      </c>
      <c r="DL42" s="2">
        <f t="shared" si="41"/>
        <v>0.49481988762446644</v>
      </c>
      <c r="DM42" s="2">
        <f t="shared" si="41"/>
        <v>0.49359933752345214</v>
      </c>
      <c r="DN42" s="2">
        <f t="shared" si="41"/>
        <v>0.49523093243243244</v>
      </c>
      <c r="DO42" s="2">
        <f t="shared" si="41"/>
        <v>0.50046686600458379</v>
      </c>
      <c r="DP42" s="2">
        <f t="shared" si="41"/>
        <v>0.49900507676024958</v>
      </c>
      <c r="DQ42" s="2">
        <f t="shared" si="41"/>
        <v>0.49718253867302065</v>
      </c>
      <c r="DR42" s="2">
        <f t="shared" si="41"/>
        <v>0.49977043896627565</v>
      </c>
      <c r="DS42" s="2">
        <f t="shared" si="41"/>
        <v>0.49875646315982403</v>
      </c>
      <c r="DT42" s="2">
        <f t="shared" si="41"/>
        <v>0.49746167279411757</v>
      </c>
      <c r="DU42" s="2">
        <f t="shared" si="41"/>
        <v>0.49997989809014504</v>
      </c>
      <c r="DV42" s="2">
        <f t="shared" si="41"/>
        <v>0.49716954601158636</v>
      </c>
      <c r="DW42" s="2">
        <f t="shared" si="41"/>
        <v>0.49379702662655983</v>
      </c>
      <c r="DX42" s="2">
        <f t="shared" si="41"/>
        <v>0.48922145161290337</v>
      </c>
      <c r="DY42" s="2">
        <f t="shared" si="41"/>
        <v>0.49160593548387094</v>
      </c>
      <c r="EA42" s="2">
        <f t="shared" si="42"/>
        <v>0.50667593661181998</v>
      </c>
      <c r="EB42" s="2">
        <f t="shared" si="42"/>
        <v>0.4942035405624951</v>
      </c>
      <c r="EC42" s="2">
        <f t="shared" si="42"/>
        <v>0.50137088924327688</v>
      </c>
      <c r="ED42" s="2">
        <f t="shared" si="42"/>
        <v>0.50548620265040278</v>
      </c>
      <c r="EE42" s="2">
        <f t="shared" si="42"/>
        <v>0.50230950538137575</v>
      </c>
      <c r="EF42" s="2">
        <f t="shared" si="42"/>
        <v>0.4912597119073418</v>
      </c>
      <c r="EG42" s="2">
        <f t="shared" si="42"/>
        <v>0.49647731925269667</v>
      </c>
      <c r="EH42" s="2">
        <f t="shared" si="42"/>
        <v>0.48969463216387976</v>
      </c>
      <c r="EI42" s="2">
        <f t="shared" si="42"/>
        <v>0.490615205795842</v>
      </c>
      <c r="EJ42" s="2">
        <f t="shared" si="42"/>
        <v>0.50214999176493924</v>
      </c>
      <c r="EK42" s="2">
        <f t="shared" si="42"/>
        <v>0.50319820978636054</v>
      </c>
      <c r="EL42" s="2">
        <f t="shared" si="42"/>
        <v>0.49778692161987514</v>
      </c>
      <c r="EM42" s="2">
        <f t="shared" si="42"/>
        <v>0.49540851227975674</v>
      </c>
      <c r="EN42" s="2">
        <f t="shared" si="42"/>
        <v>0.49050479428046312</v>
      </c>
      <c r="EO42" s="2">
        <f t="shared" si="42"/>
        <v>0.49727369975561858</v>
      </c>
      <c r="EQ42" s="2">
        <f t="shared" si="43"/>
        <v>0.49156709917736047</v>
      </c>
      <c r="ER42" s="2">
        <f t="shared" si="43"/>
        <v>0.49308082675489678</v>
      </c>
      <c r="ES42" s="2">
        <f t="shared" si="43"/>
        <v>0.49733834780819525</v>
      </c>
      <c r="ET42" s="2">
        <f t="shared" si="43"/>
        <v>0.50030812164634375</v>
      </c>
      <c r="EU42" s="2">
        <f t="shared" si="43"/>
        <v>0.50019660311754788</v>
      </c>
      <c r="EV42" s="2">
        <f t="shared" si="43"/>
        <v>0.48978169329996823</v>
      </c>
      <c r="EW42" s="2">
        <f t="shared" si="43"/>
        <v>0.4903166071439613</v>
      </c>
      <c r="EX42" s="2">
        <f t="shared" si="43"/>
        <v>0.48771512014113427</v>
      </c>
      <c r="EY42" s="2">
        <f t="shared" si="43"/>
        <v>0.48748059675206706</v>
      </c>
      <c r="EZ42" s="2">
        <f t="shared" si="43"/>
        <v>0.49966306316394671</v>
      </c>
      <c r="FA42" s="2">
        <f t="shared" si="43"/>
        <v>0.49753720421040393</v>
      </c>
      <c r="FB42" s="2">
        <f t="shared" si="43"/>
        <v>0.49210909425408639</v>
      </c>
      <c r="FC42" s="2">
        <f t="shared" si="43"/>
        <v>0.49289613817598543</v>
      </c>
      <c r="FD42" s="2">
        <f t="shared" si="43"/>
        <v>0.49009229341617394</v>
      </c>
      <c r="FE42" s="2">
        <f t="shared" si="43"/>
        <v>0.49913222190698958</v>
      </c>
      <c r="FG42" s="2">
        <f t="shared" si="44"/>
        <v>0.17795897523514259</v>
      </c>
      <c r="FH42" s="2">
        <f t="shared" si="44"/>
        <v>0.11766828651356304</v>
      </c>
      <c r="FI42" s="2">
        <f t="shared" si="44"/>
        <v>8.7885127464035429E-2</v>
      </c>
      <c r="FJ42" s="2">
        <f t="shared" si="44"/>
        <v>0.1110433477134504</v>
      </c>
      <c r="FK42" s="2">
        <f t="shared" si="44"/>
        <v>0.14309095144378134</v>
      </c>
      <c r="FL42" s="2">
        <f t="shared" si="44"/>
        <v>0.15764229973802463</v>
      </c>
      <c r="FM42" s="2">
        <f t="shared" si="44"/>
        <v>0.16581442576005098</v>
      </c>
      <c r="FN42" s="2">
        <f t="shared" si="44"/>
        <v>0.17446171019375087</v>
      </c>
      <c r="FO42" s="2">
        <f t="shared" si="44"/>
        <v>0.16653672529441343</v>
      </c>
      <c r="FP42" s="2">
        <f t="shared" si="44"/>
        <v>0.15465687834000322</v>
      </c>
      <c r="FQ42" s="2">
        <f t="shared" si="44"/>
        <v>0.15097648172372763</v>
      </c>
      <c r="FR42" s="2">
        <f t="shared" si="44"/>
        <v>0.15331764507093193</v>
      </c>
      <c r="FS42" s="2">
        <f t="shared" si="44"/>
        <v>0.15918841500449232</v>
      </c>
      <c r="FT42" s="2">
        <f t="shared" si="44"/>
        <v>0.17944693120580371</v>
      </c>
      <c r="FU42" s="2">
        <f t="shared" si="44"/>
        <v>0.19151548064332047</v>
      </c>
      <c r="FW42" s="2">
        <f t="shared" si="53"/>
        <v>6.5676984704526328E-6</v>
      </c>
      <c r="FX42" s="2">
        <f t="shared" si="45"/>
        <v>6.9388062076222682E-6</v>
      </c>
      <c r="FY42" s="2">
        <f t="shared" si="45"/>
        <v>6.0685382523287113E-6</v>
      </c>
      <c r="FZ42" s="2">
        <f t="shared" si="45"/>
        <v>8.6496103584946518E-6</v>
      </c>
      <c r="GA42" s="2">
        <f t="shared" si="45"/>
        <v>1.3089837185889465E-5</v>
      </c>
      <c r="GB42" s="2">
        <f t="shared" si="45"/>
        <v>1.5165284553632391E-5</v>
      </c>
      <c r="GC42" s="2">
        <f t="shared" si="45"/>
        <v>1.8295809240881161E-5</v>
      </c>
      <c r="GD42" s="2">
        <f t="shared" si="45"/>
        <v>1.6545513049373511E-5</v>
      </c>
      <c r="GE42" s="2">
        <f t="shared" si="45"/>
        <v>1.2878495979982497E-5</v>
      </c>
      <c r="GF42" s="2">
        <f t="shared" si="45"/>
        <v>1.1030037519543336E-5</v>
      </c>
      <c r="GG42" s="2">
        <f t="shared" si="45"/>
        <v>9.4453248069055947E-6</v>
      </c>
      <c r="GH42" s="2">
        <f t="shared" si="45"/>
        <v>8.3595262548187741E-6</v>
      </c>
      <c r="GI42" s="2">
        <f t="shared" si="45"/>
        <v>8.4569769607059443E-6</v>
      </c>
      <c r="GJ42" s="2">
        <f t="shared" si="45"/>
        <v>7.5921568821111638E-6</v>
      </c>
      <c r="GK42" s="2">
        <f t="shared" si="45"/>
        <v>7.8015495975306483E-6</v>
      </c>
      <c r="GM42" s="82">
        <f t="shared" si="54"/>
        <v>1.2735108416952002E-5</v>
      </c>
      <c r="GN42" s="82">
        <f t="shared" si="46"/>
        <v>2.3864301796656032E-7</v>
      </c>
      <c r="GO42" s="82">
        <f t="shared" si="46"/>
        <v>2.1393984644450566E-8</v>
      </c>
      <c r="GP42" s="82">
        <f t="shared" si="46"/>
        <v>5.6694055866415125E-8</v>
      </c>
      <c r="GQ42" s="82">
        <f t="shared" si="46"/>
        <v>1.1163841499841834E-7</v>
      </c>
      <c r="GR42" s="82">
        <f t="shared" si="46"/>
        <v>7.2857684885340113E-7</v>
      </c>
      <c r="GS42" s="82">
        <f t="shared" si="46"/>
        <v>7.1004896963199728E-7</v>
      </c>
      <c r="GT42" s="82">
        <f t="shared" si="46"/>
        <v>1.6396121972413858E-6</v>
      </c>
      <c r="GU42" s="82">
        <f t="shared" si="46"/>
        <v>1.1375576210577236E-6</v>
      </c>
      <c r="GV42" s="82">
        <f t="shared" si="46"/>
        <v>3.8174051341917774E-7</v>
      </c>
      <c r="GW42" s="82">
        <f t="shared" si="46"/>
        <v>2.8484512067468815E-7</v>
      </c>
      <c r="GX42" s="82">
        <f t="shared" si="46"/>
        <v>5.2714615596787007E-7</v>
      </c>
      <c r="GY42" s="82">
        <f t="shared" si="46"/>
        <v>8.5662576205642801E-7</v>
      </c>
      <c r="GZ42" s="82">
        <f t="shared" si="46"/>
        <v>1.8174668780195221E-6</v>
      </c>
      <c r="HA42" s="82">
        <f t="shared" si="46"/>
        <v>3.55301537549029E-7</v>
      </c>
      <c r="HC42" s="82">
        <f t="shared" si="58"/>
        <v>2.609576964660355E-16</v>
      </c>
      <c r="HD42" s="82">
        <f t="shared" si="47"/>
        <v>1.0924415431104803E-19</v>
      </c>
      <c r="HE42" s="82">
        <f t="shared" si="47"/>
        <v>3.2558517935616083E-23</v>
      </c>
      <c r="HF42" s="82">
        <f t="shared" si="47"/>
        <v>1.9761443807677364E-24</v>
      </c>
      <c r="HG42" s="82">
        <f t="shared" si="47"/>
        <v>4.4342631530843481E-19</v>
      </c>
      <c r="HH42" s="82">
        <f t="shared" si="47"/>
        <v>5.0248474727170258E-21</v>
      </c>
      <c r="HI42" s="82">
        <f t="shared" si="47"/>
        <v>1.3146074289371364E-21</v>
      </c>
      <c r="HJ42" s="82">
        <f t="shared" si="47"/>
        <v>6.6473325807883232E-20</v>
      </c>
      <c r="HK42" s="82">
        <f t="shared" si="47"/>
        <v>2.0720448987893619E-20</v>
      </c>
      <c r="HL42" s="82">
        <f t="shared" si="47"/>
        <v>1.2791330752299854E-21</v>
      </c>
      <c r="HM42" s="82">
        <f t="shared" si="47"/>
        <v>1.0919747866984113E-21</v>
      </c>
      <c r="HN42" s="82">
        <f t="shared" si="47"/>
        <v>6.6148344944918565E-20</v>
      </c>
      <c r="HO42" s="82">
        <f t="shared" si="47"/>
        <v>2.5388505915313253E-20</v>
      </c>
      <c r="HP42" s="82">
        <f t="shared" si="47"/>
        <v>6.8250305968186964E-21</v>
      </c>
      <c r="HQ42" s="82">
        <f t="shared" si="47"/>
        <v>4.4670676758345768E-24</v>
      </c>
      <c r="HS42" s="82">
        <f t="shared" si="55"/>
        <v>1.8137552266563472E-51</v>
      </c>
      <c r="HT42" s="82">
        <f t="shared" si="48"/>
        <v>2.6302157505429288E-56</v>
      </c>
      <c r="HU42" s="82">
        <f t="shared" si="48"/>
        <v>8.4527659543451857E-65</v>
      </c>
      <c r="HV42" s="82">
        <f t="shared" si="48"/>
        <v>4.1243517152265579E-72</v>
      </c>
      <c r="HW42" s="82">
        <f t="shared" si="48"/>
        <v>3.3733907365869774E-60</v>
      </c>
      <c r="HX42" s="82">
        <f t="shared" si="48"/>
        <v>6.6604290680649983E-66</v>
      </c>
      <c r="HY42" s="82">
        <f t="shared" si="48"/>
        <v>2.3703983449854362E-69</v>
      </c>
      <c r="HZ42" s="82">
        <f t="shared" si="48"/>
        <v>3.1236275580304434E-64</v>
      </c>
      <c r="IA42" s="82">
        <f t="shared" si="48"/>
        <v>3.5155054685174916E-66</v>
      </c>
      <c r="IB42" s="82">
        <f t="shared" si="48"/>
        <v>2.5137534742026497E-70</v>
      </c>
      <c r="IC42" s="82">
        <f t="shared" si="48"/>
        <v>1.4553198686536411E-70</v>
      </c>
      <c r="ID42" s="82">
        <f t="shared" si="48"/>
        <v>9.0121364026129398E-64</v>
      </c>
      <c r="IE42" s="82">
        <f t="shared" si="48"/>
        <v>1.8870173766752582E-65</v>
      </c>
      <c r="IF42" s="82">
        <f t="shared" si="48"/>
        <v>1.8380017272204488E-81</v>
      </c>
      <c r="IG42" s="82">
        <f t="shared" si="48"/>
        <v>1.6336613915319899E-44</v>
      </c>
      <c r="II42" s="82">
        <f t="shared" si="56"/>
        <v>4.3756165896378427E-188</v>
      </c>
      <c r="IJ42" s="82">
        <f t="shared" si="49"/>
        <v>6.9131039257413464E-202</v>
      </c>
      <c r="IK42" s="82">
        <f t="shared" si="49"/>
        <v>2.7730383520162883E-225</v>
      </c>
      <c r="IL42" s="82">
        <f t="shared" si="49"/>
        <v>3.0426346262162552E-258</v>
      </c>
      <c r="IM42" s="82">
        <f t="shared" si="49"/>
        <v>6.9711351752438246E-221</v>
      </c>
      <c r="IN42" s="82">
        <f t="shared" si="49"/>
        <v>1.2394969905530594E-240</v>
      </c>
      <c r="IO42" s="82">
        <f t="shared" si="49"/>
        <v>3.1169093574263367E-254</v>
      </c>
      <c r="IP42" s="82">
        <f t="shared" si="49"/>
        <v>1.5158844037742378E-235</v>
      </c>
      <c r="IQ42" s="82">
        <f t="shared" si="49"/>
        <v>3.6850540735961777E-244</v>
      </c>
      <c r="IR42" s="82">
        <f t="shared" si="49"/>
        <v>4.6746034250497397E-259</v>
      </c>
      <c r="IS42" s="82">
        <f t="shared" si="49"/>
        <v>1.1665414064504109E-259</v>
      </c>
      <c r="IT42" s="82">
        <f t="shared" si="49"/>
        <v>2.4955091189092495E-234</v>
      </c>
      <c r="IU42" s="82">
        <f t="shared" si="49"/>
        <v>7.6557088805552591E-240</v>
      </c>
      <c r="IV42" s="82">
        <f t="shared" si="49"/>
        <v>7.3939593995767929E-160</v>
      </c>
      <c r="IW42" s="82">
        <f t="shared" si="49"/>
        <v>1.9579169423183131E-103</v>
      </c>
      <c r="IY42" s="82">
        <f t="shared" si="57"/>
        <v>1.2735108417212959E-5</v>
      </c>
      <c r="IZ42" s="82">
        <f t="shared" si="50"/>
        <v>2.3864301796666959E-7</v>
      </c>
      <c r="JA42" s="82">
        <f t="shared" si="50"/>
        <v>2.13939846444506E-8</v>
      </c>
      <c r="JB42" s="82">
        <f t="shared" si="50"/>
        <v>5.6694055866415125E-8</v>
      </c>
      <c r="JC42" s="82">
        <f t="shared" si="50"/>
        <v>1.1163841499886177E-7</v>
      </c>
      <c r="JD42" s="82">
        <f t="shared" si="50"/>
        <v>7.2857684885340611E-7</v>
      </c>
      <c r="JE42" s="82">
        <f t="shared" si="50"/>
        <v>7.1004896963199855E-7</v>
      </c>
      <c r="JF42" s="82">
        <f t="shared" si="50"/>
        <v>1.6396121972414523E-6</v>
      </c>
      <c r="JG42" s="82">
        <f t="shared" si="50"/>
        <v>1.1375576210577444E-6</v>
      </c>
      <c r="JH42" s="82">
        <f t="shared" si="50"/>
        <v>3.8174051341917901E-7</v>
      </c>
      <c r="JI42" s="82">
        <f t="shared" si="50"/>
        <v>2.8484512067468926E-7</v>
      </c>
      <c r="JJ42" s="82">
        <f t="shared" si="50"/>
        <v>5.2714615596793624E-7</v>
      </c>
      <c r="JK42" s="82">
        <f t="shared" si="50"/>
        <v>8.5662576205645342E-7</v>
      </c>
      <c r="JL42" s="82">
        <f t="shared" si="50"/>
        <v>1.8174668780195289E-6</v>
      </c>
      <c r="JM42" s="82">
        <f t="shared" si="50"/>
        <v>3.55301537549029E-7</v>
      </c>
    </row>
    <row r="43" spans="2:273" x14ac:dyDescent="0.25">
      <c r="B43" s="2">
        <v>16</v>
      </c>
      <c r="C43" s="37">
        <v>0.49550699999999998</v>
      </c>
      <c r="D43" s="37">
        <v>0.49004599999999998</v>
      </c>
      <c r="E43" s="37">
        <v>0.48896099999999998</v>
      </c>
      <c r="F43" s="37">
        <v>0.49233700000000002</v>
      </c>
      <c r="G43" s="37">
        <v>0.49771799999999999</v>
      </c>
      <c r="H43" s="37">
        <v>0.49564200000000003</v>
      </c>
      <c r="I43" s="37">
        <v>0.497006</v>
      </c>
      <c r="J43" s="37">
        <v>0.49716199999999999</v>
      </c>
      <c r="K43" s="37">
        <v>0.49599500000000002</v>
      </c>
      <c r="L43" s="37">
        <v>0.49148500000000001</v>
      </c>
      <c r="M43" s="37">
        <v>0.49739899999999998</v>
      </c>
      <c r="N43" s="37">
        <v>0.49346400000000001</v>
      </c>
      <c r="O43" s="37">
        <v>0.49077799999999999</v>
      </c>
      <c r="P43" s="37">
        <v>0.48681799999999997</v>
      </c>
      <c r="Q43" s="37">
        <v>0.489292</v>
      </c>
      <c r="S43" s="4">
        <f t="shared" si="7"/>
        <v>0.50028718829713181</v>
      </c>
      <c r="T43" s="4">
        <f t="shared" si="7"/>
        <v>0.49536686009113789</v>
      </c>
      <c r="U43" s="4">
        <f t="shared" si="7"/>
        <v>0.4949815545716818</v>
      </c>
      <c r="V43" s="4">
        <f t="shared" si="7"/>
        <v>0.4970957305026133</v>
      </c>
      <c r="W43" s="4">
        <f t="shared" si="7"/>
        <v>0.50141741877632018</v>
      </c>
      <c r="X43" s="4">
        <f t="shared" si="7"/>
        <v>0.49823741891328066</v>
      </c>
      <c r="Y43" s="4">
        <f t="shared" si="7"/>
        <v>0.49759825281462833</v>
      </c>
      <c r="Z43" s="4">
        <f t="shared" si="7"/>
        <v>0.49841660456076142</v>
      </c>
      <c r="AA43" s="4">
        <f t="shared" si="7"/>
        <v>0.49790109524011561</v>
      </c>
      <c r="AB43" s="4">
        <f t="shared" si="7"/>
        <v>0.49880144077258781</v>
      </c>
      <c r="AC43" s="4">
        <f t="shared" si="7"/>
        <v>0.50108701290546998</v>
      </c>
      <c r="AD43" s="4">
        <f t="shared" si="7"/>
        <v>0.49773058081281873</v>
      </c>
      <c r="AE43" s="4">
        <f t="shared" si="7"/>
        <v>0.49464524576398955</v>
      </c>
      <c r="AF43" s="4">
        <f t="shared" si="7"/>
        <v>0.49022080857249456</v>
      </c>
      <c r="AG43" s="4">
        <f t="shared" si="7"/>
        <v>0.49329875841949344</v>
      </c>
      <c r="AI43" s="4">
        <f t="shared" si="8"/>
        <v>-4.7801882971318377E-3</v>
      </c>
      <c r="AJ43" s="4">
        <f t="shared" si="8"/>
        <v>-5.3208600911379134E-3</v>
      </c>
      <c r="AK43" s="4">
        <f t="shared" si="8"/>
        <v>-6.0205545716818243E-3</v>
      </c>
      <c r="AL43" s="4">
        <f t="shared" si="8"/>
        <v>-4.7587305026132731E-3</v>
      </c>
      <c r="AM43" s="4">
        <f t="shared" si="8"/>
        <v>-3.6994187763201847E-3</v>
      </c>
      <c r="AN43" s="4">
        <f t="shared" si="8"/>
        <v>-2.5954189132806338E-3</v>
      </c>
      <c r="AO43" s="4">
        <f t="shared" si="8"/>
        <v>-5.9225281462832458E-4</v>
      </c>
      <c r="AP43" s="4">
        <f t="shared" si="8"/>
        <v>-1.2546045607614298E-3</v>
      </c>
      <c r="AQ43" s="4">
        <f t="shared" si="8"/>
        <v>-1.9060952401155906E-3</v>
      </c>
      <c r="AR43" s="4">
        <f t="shared" si="8"/>
        <v>-7.3164407725878067E-3</v>
      </c>
      <c r="AS43" s="4">
        <f t="shared" si="8"/>
        <v>-3.6880129054699951E-3</v>
      </c>
      <c r="AT43" s="4">
        <f t="shared" si="8"/>
        <v>-4.266580812818721E-3</v>
      </c>
      <c r="AU43" s="4">
        <f t="shared" si="8"/>
        <v>-3.8672457639895574E-3</v>
      </c>
      <c r="AV43" s="4">
        <f t="shared" si="8"/>
        <v>-3.4028085724945867E-3</v>
      </c>
      <c r="AW43" s="4">
        <f t="shared" si="8"/>
        <v>-4.0067584194934391E-3</v>
      </c>
      <c r="AY43" s="2">
        <f t="shared" si="51"/>
        <v>0.50023129253797338</v>
      </c>
      <c r="AZ43" s="2">
        <f t="shared" si="51"/>
        <v>0.49536532557681456</v>
      </c>
      <c r="BA43" s="2">
        <f t="shared" si="51"/>
        <v>0.49498140514877048</v>
      </c>
      <c r="BB43" s="2">
        <f t="shared" si="51"/>
        <v>0.49709534031493641</v>
      </c>
      <c r="BC43" s="2">
        <f t="shared" si="51"/>
        <v>0.50141659376922776</v>
      </c>
      <c r="BD43" s="2">
        <f t="shared" si="51"/>
        <v>0.49823293427907661</v>
      </c>
      <c r="BE43" s="2">
        <f t="shared" si="51"/>
        <v>0.49759380449232515</v>
      </c>
      <c r="BF43" s="2">
        <f t="shared" si="51"/>
        <v>0.49840705825830339</v>
      </c>
      <c r="BG43" s="2">
        <f t="shared" si="51"/>
        <v>0.49789428295264032</v>
      </c>
      <c r="BH43" s="2">
        <f t="shared" si="51"/>
        <v>0.49879891873399518</v>
      </c>
      <c r="BI43" s="2">
        <f t="shared" si="51"/>
        <v>0.50108507745007003</v>
      </c>
      <c r="BJ43" s="2">
        <f t="shared" si="51"/>
        <v>0.49772714252648975</v>
      </c>
      <c r="BK43" s="2">
        <f t="shared" si="51"/>
        <v>0.49463979267262237</v>
      </c>
      <c r="BL43" s="2">
        <f t="shared" si="51"/>
        <v>0.49021001089175187</v>
      </c>
      <c r="BM43" s="2">
        <f t="shared" si="51"/>
        <v>0.49329651049107803</v>
      </c>
      <c r="BO43" s="2">
        <f t="shared" si="10"/>
        <v>0.49550699999999998</v>
      </c>
      <c r="BP43" s="2">
        <f t="shared" si="11"/>
        <v>0.49004599999999998</v>
      </c>
      <c r="BQ43" s="2">
        <f t="shared" si="12"/>
        <v>0.48896099999999998</v>
      </c>
      <c r="BR43" s="2">
        <f t="shared" si="13"/>
        <v>0.49233700000000002</v>
      </c>
      <c r="BS43" s="2">
        <f t="shared" si="14"/>
        <v>0.49771799999999999</v>
      </c>
      <c r="BT43" s="2">
        <f t="shared" si="15"/>
        <v>0.49564200000000003</v>
      </c>
      <c r="BU43" s="2">
        <f t="shared" si="16"/>
        <v>0.497006</v>
      </c>
      <c r="BV43" s="2">
        <f t="shared" si="17"/>
        <v>0.49716199999999999</v>
      </c>
      <c r="BW43" s="2">
        <f t="shared" si="18"/>
        <v>0.49599500000000002</v>
      </c>
      <c r="BX43" s="2">
        <f t="shared" si="19"/>
        <v>0.49148500000000001</v>
      </c>
      <c r="BY43" s="2">
        <f t="shared" si="20"/>
        <v>0.49739899999999998</v>
      </c>
      <c r="BZ43" s="2">
        <f t="shared" si="21"/>
        <v>0.49346400000000001</v>
      </c>
      <c r="CA43" s="2">
        <f t="shared" si="22"/>
        <v>0.49077799999999999</v>
      </c>
      <c r="CB43" s="2">
        <f t="shared" si="23"/>
        <v>0.48681799999999997</v>
      </c>
      <c r="CC43" s="2">
        <f t="shared" si="24"/>
        <v>0.489292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0.49878422217741941</v>
      </c>
      <c r="DL43" s="2">
        <f t="shared" si="41"/>
        <v>0.49556599715504962</v>
      </c>
      <c r="DM43" s="2">
        <f t="shared" si="41"/>
        <v>0.49433130140712944</v>
      </c>
      <c r="DN43" s="2">
        <f t="shared" si="41"/>
        <v>0.49598244144144144</v>
      </c>
      <c r="DO43" s="2">
        <f t="shared" si="41"/>
        <v>0.50129556317799862</v>
      </c>
      <c r="DP43" s="2">
        <f t="shared" si="41"/>
        <v>0.49970084848484853</v>
      </c>
      <c r="DQ43" s="2">
        <f t="shared" si="41"/>
        <v>0.49788796132697954</v>
      </c>
      <c r="DR43" s="2">
        <f t="shared" si="41"/>
        <v>0.50045768603372431</v>
      </c>
      <c r="DS43" s="2">
        <f t="shared" si="41"/>
        <v>0.49952391184017597</v>
      </c>
      <c r="DT43" s="2">
        <f t="shared" si="41"/>
        <v>0.49818436363636359</v>
      </c>
      <c r="DU43" s="2">
        <f t="shared" si="41"/>
        <v>0.50073098563789142</v>
      </c>
      <c r="DV43" s="2">
        <f t="shared" si="41"/>
        <v>0.49776803030303024</v>
      </c>
      <c r="DW43" s="2">
        <f t="shared" si="41"/>
        <v>0.49453357575757584</v>
      </c>
      <c r="DX43" s="2">
        <f t="shared" si="41"/>
        <v>0.49018590241935495</v>
      </c>
      <c r="DY43" s="2">
        <f t="shared" si="41"/>
        <v>0.4923117310483871</v>
      </c>
      <c r="EA43" s="2">
        <f t="shared" si="42"/>
        <v>0.50632810994849597</v>
      </c>
      <c r="EB43" s="2">
        <f t="shared" si="42"/>
        <v>0.49399306251131442</v>
      </c>
      <c r="EC43" s="2">
        <f t="shared" si="42"/>
        <v>0.5011351065040649</v>
      </c>
      <c r="ED43" s="2">
        <f t="shared" si="42"/>
        <v>0.50522112442570599</v>
      </c>
      <c r="EE43" s="2">
        <f t="shared" si="42"/>
        <v>0.50207781207299962</v>
      </c>
      <c r="EF43" s="2">
        <f t="shared" si="42"/>
        <v>0.49107948004217067</v>
      </c>
      <c r="EG43" s="2">
        <f t="shared" si="42"/>
        <v>0.49624484215598613</v>
      </c>
      <c r="EH43" s="2">
        <f t="shared" si="42"/>
        <v>0.48955764083228404</v>
      </c>
      <c r="EI43" s="2">
        <f t="shared" si="42"/>
        <v>0.49045637225750388</v>
      </c>
      <c r="EJ43" s="2">
        <f t="shared" si="42"/>
        <v>0.50186264400275282</v>
      </c>
      <c r="EK43" s="2">
        <f t="shared" si="42"/>
        <v>0.5029014762297257</v>
      </c>
      <c r="EL43" s="2">
        <f t="shared" si="42"/>
        <v>0.49752152188622939</v>
      </c>
      <c r="EM43" s="2">
        <f t="shared" si="42"/>
        <v>0.49515158594245162</v>
      </c>
      <c r="EN43" s="2">
        <f t="shared" si="42"/>
        <v>0.49031056885866564</v>
      </c>
      <c r="EO43" s="2">
        <f t="shared" si="42"/>
        <v>0.49708789737885212</v>
      </c>
      <c r="EQ43" s="2">
        <f t="shared" si="43"/>
        <v>0.49139076290076972</v>
      </c>
      <c r="ER43" s="2">
        <f t="shared" si="43"/>
        <v>0.49288297289571203</v>
      </c>
      <c r="ES43" s="2">
        <f t="shared" si="43"/>
        <v>0.49714706304309902</v>
      </c>
      <c r="ET43" s="2">
        <f t="shared" si="43"/>
        <v>0.5001023878107862</v>
      </c>
      <c r="EU43" s="2">
        <f t="shared" si="43"/>
        <v>0.49999065910578883</v>
      </c>
      <c r="EV43" s="2">
        <f t="shared" si="43"/>
        <v>0.48961915093533648</v>
      </c>
      <c r="EW43" s="2">
        <f t="shared" si="43"/>
        <v>0.49016201062868642</v>
      </c>
      <c r="EX43" s="2">
        <f t="shared" si="43"/>
        <v>0.48760303072598477</v>
      </c>
      <c r="EY43" s="2">
        <f t="shared" si="43"/>
        <v>0.48736067831671059</v>
      </c>
      <c r="EZ43" s="2">
        <f t="shared" si="43"/>
        <v>0.49940577205838732</v>
      </c>
      <c r="FA43" s="2">
        <f t="shared" si="43"/>
        <v>0.49730790273254638</v>
      </c>
      <c r="FB43" s="2">
        <f t="shared" si="43"/>
        <v>0.49191118552926277</v>
      </c>
      <c r="FC43" s="2">
        <f t="shared" si="43"/>
        <v>0.49266883593033922</v>
      </c>
      <c r="FD43" s="2">
        <f t="shared" si="43"/>
        <v>0.48990093260076928</v>
      </c>
      <c r="FE43" s="2">
        <f t="shared" si="43"/>
        <v>0.49891733110819259</v>
      </c>
      <c r="FG43" s="2">
        <f t="shared" si="44"/>
        <v>0.19183449877420686</v>
      </c>
      <c r="FH43" s="2">
        <f t="shared" si="44"/>
        <v>0.12757245394838043</v>
      </c>
      <c r="FI43" s="2">
        <f t="shared" si="44"/>
        <v>9.5553924441309515E-2</v>
      </c>
      <c r="FJ43" s="2">
        <f t="shared" si="44"/>
        <v>0.12046602551542326</v>
      </c>
      <c r="FK43" s="2">
        <f t="shared" si="44"/>
        <v>0.15475962738874269</v>
      </c>
      <c r="FL43" s="2">
        <f t="shared" si="44"/>
        <v>0.17026182474685037</v>
      </c>
      <c r="FM43" s="2">
        <f t="shared" si="44"/>
        <v>0.1789491673186924</v>
      </c>
      <c r="FN43" s="2">
        <f t="shared" si="44"/>
        <v>0.18812695520492642</v>
      </c>
      <c r="FO43" s="2">
        <f t="shared" si="44"/>
        <v>0.17971635618119938</v>
      </c>
      <c r="FP43" s="2">
        <f t="shared" si="44"/>
        <v>0.16708481960913873</v>
      </c>
      <c r="FQ43" s="2">
        <f t="shared" si="44"/>
        <v>0.16316575792616939</v>
      </c>
      <c r="FR43" s="2">
        <f t="shared" si="44"/>
        <v>0.16565905762670785</v>
      </c>
      <c r="FS43" s="2">
        <f t="shared" si="44"/>
        <v>0.17190645056916548</v>
      </c>
      <c r="FT43" s="2">
        <f t="shared" si="44"/>
        <v>0.19341117465028013</v>
      </c>
      <c r="FU43" s="2">
        <f t="shared" si="44"/>
        <v>0.20618289338590728</v>
      </c>
      <c r="FW43" s="2">
        <f t="shared" si="53"/>
        <v>7.2013336086433816E-6</v>
      </c>
      <c r="FX43" s="2">
        <f t="shared" si="53"/>
        <v>7.6082446206308421E-6</v>
      </c>
      <c r="FY43" s="2">
        <f t="shared" si="53"/>
        <v>6.6540159803352295E-6</v>
      </c>
      <c r="FZ43" s="2">
        <f t="shared" si="53"/>
        <v>9.4841012487524827E-6</v>
      </c>
      <c r="GA43" s="2">
        <f t="shared" si="53"/>
        <v>1.4352702939594866E-5</v>
      </c>
      <c r="GB43" s="2">
        <f t="shared" si="53"/>
        <v>1.6628379522062005E-5</v>
      </c>
      <c r="GC43" s="2">
        <f t="shared" si="53"/>
        <v>2.0060920502954108E-5</v>
      </c>
      <c r="GD43" s="2">
        <f t="shared" si="53"/>
        <v>1.8141765343280668E-5</v>
      </c>
      <c r="GE43" s="2">
        <f t="shared" si="53"/>
        <v>1.4120972495944E-5</v>
      </c>
      <c r="GF43" s="2">
        <f t="shared" si="53"/>
        <v>1.2094182772697682E-5</v>
      </c>
      <c r="GG43" s="2">
        <f t="shared" si="53"/>
        <v>1.0356583268640457E-5</v>
      </c>
      <c r="GH43" s="2">
        <f t="shared" si="53"/>
        <v>9.1660308759812795E-6</v>
      </c>
      <c r="GI43" s="2">
        <f t="shared" si="53"/>
        <v>9.2728832768251334E-6</v>
      </c>
      <c r="GJ43" s="2">
        <f t="shared" si="53"/>
        <v>8.3246283853294855E-6</v>
      </c>
      <c r="GK43" s="2">
        <f t="shared" si="53"/>
        <v>8.5542225912346032E-6</v>
      </c>
      <c r="GM43" s="82">
        <f t="shared" si="54"/>
        <v>2.1151159784972781E-5</v>
      </c>
      <c r="GN43" s="82">
        <f t="shared" si="54"/>
        <v>4.5469536629409295E-7</v>
      </c>
      <c r="GO43" s="82">
        <f t="shared" si="54"/>
        <v>4.2945778589090955E-8</v>
      </c>
      <c r="GP43" s="82">
        <f t="shared" si="54"/>
        <v>1.1628563646622034E-7</v>
      </c>
      <c r="GQ43" s="82">
        <f t="shared" si="54"/>
        <v>2.4399358422307092E-7</v>
      </c>
      <c r="GR43" s="82">
        <f t="shared" si="54"/>
        <v>1.4446616522602764E-6</v>
      </c>
      <c r="GS43" s="82">
        <f t="shared" si="54"/>
        <v>1.4469074856145461E-6</v>
      </c>
      <c r="GT43" s="82">
        <f t="shared" si="54"/>
        <v>3.2003848936362611E-6</v>
      </c>
      <c r="GU43" s="82">
        <f t="shared" si="54"/>
        <v>2.2354625647444278E-6</v>
      </c>
      <c r="GV43" s="82">
        <f t="shared" si="54"/>
        <v>7.8903391071936916E-7</v>
      </c>
      <c r="GW43" s="82">
        <f t="shared" si="54"/>
        <v>5.9518805938170642E-7</v>
      </c>
      <c r="GX43" s="82">
        <f t="shared" si="54"/>
        <v>1.0579532891587985E-6</v>
      </c>
      <c r="GY43" s="82">
        <f t="shared" si="54"/>
        <v>1.6847946563684763E-6</v>
      </c>
      <c r="GZ43" s="82">
        <f t="shared" si="54"/>
        <v>3.5689776418625872E-6</v>
      </c>
      <c r="HA43" s="82">
        <f t="shared" si="54"/>
        <v>8.4042437347751402E-7</v>
      </c>
      <c r="HC43" s="82">
        <f t="shared" si="58"/>
        <v>7.8108430988226692E-16</v>
      </c>
      <c r="HD43" s="82">
        <f t="shared" si="58"/>
        <v>3.8618588687369387E-19</v>
      </c>
      <c r="HE43" s="82">
        <f t="shared" si="58"/>
        <v>1.3746435357990879E-22</v>
      </c>
      <c r="HF43" s="82">
        <f t="shared" si="58"/>
        <v>1.0110144003641314E-23</v>
      </c>
      <c r="HG43" s="82">
        <f t="shared" si="58"/>
        <v>1.7478774351726183E-18</v>
      </c>
      <c r="HH43" s="82">
        <f t="shared" si="58"/>
        <v>2.3155865822835338E-20</v>
      </c>
      <c r="HI43" s="82">
        <f t="shared" si="58"/>
        <v>6.647237410760424E-21</v>
      </c>
      <c r="HJ43" s="82">
        <f t="shared" si="58"/>
        <v>2.9186132963565558E-19</v>
      </c>
      <c r="HK43" s="82">
        <f t="shared" si="58"/>
        <v>9.2213608486002682E-20</v>
      </c>
      <c r="HL43" s="82">
        <f t="shared" si="58"/>
        <v>6.1146430130542877E-21</v>
      </c>
      <c r="HM43" s="82">
        <f t="shared" si="58"/>
        <v>5.1351211676291996E-21</v>
      </c>
      <c r="HN43" s="82">
        <f t="shared" si="58"/>
        <v>2.6564749032280304E-19</v>
      </c>
      <c r="HO43" s="82">
        <f t="shared" si="58"/>
        <v>1.0541203432138684E-19</v>
      </c>
      <c r="HP43" s="82">
        <f t="shared" si="58"/>
        <v>3.097331105478348E-20</v>
      </c>
      <c r="HQ43" s="82">
        <f t="shared" si="58"/>
        <v>2.9204547835817929E-23</v>
      </c>
      <c r="HS43" s="82">
        <f t="shared" si="55"/>
        <v>1.7307703836060479E-50</v>
      </c>
      <c r="HT43" s="82">
        <f t="shared" si="55"/>
        <v>3.0774930597822626E-55</v>
      </c>
      <c r="HU43" s="82">
        <f t="shared" si="55"/>
        <v>1.339112195168492E-63</v>
      </c>
      <c r="HV43" s="82">
        <f t="shared" si="55"/>
        <v>1.0323141939556309E-70</v>
      </c>
      <c r="HW43" s="82">
        <f t="shared" si="55"/>
        <v>5.6198134725551128E-59</v>
      </c>
      <c r="HX43" s="82">
        <f t="shared" si="55"/>
        <v>1.5038610017901205E-64</v>
      </c>
      <c r="HY43" s="82">
        <f t="shared" si="55"/>
        <v>6.7258336782934136E-68</v>
      </c>
      <c r="HZ43" s="82">
        <f t="shared" si="55"/>
        <v>6.7107406941259901E-63</v>
      </c>
      <c r="IA43" s="82">
        <f t="shared" si="55"/>
        <v>7.8131321838659793E-65</v>
      </c>
      <c r="IB43" s="82">
        <f t="shared" si="55"/>
        <v>6.4922763323188059E-69</v>
      </c>
      <c r="IC43" s="82">
        <f t="shared" si="55"/>
        <v>3.6327688615292747E-69</v>
      </c>
      <c r="ID43" s="82">
        <f t="shared" si="55"/>
        <v>1.5910186066493989E-62</v>
      </c>
      <c r="IE43" s="82">
        <f t="shared" si="55"/>
        <v>3.5931904311726014E-64</v>
      </c>
      <c r="IF43" s="82">
        <f t="shared" si="55"/>
        <v>7.8563209010694519E-80</v>
      </c>
      <c r="IG43" s="82">
        <f t="shared" si="55"/>
        <v>1.2355659604623202E-43</v>
      </c>
      <c r="II43" s="82">
        <f t="shared" si="56"/>
        <v>3.1718109838178919E-185</v>
      </c>
      <c r="IJ43" s="82">
        <f t="shared" si="56"/>
        <v>8.4349943320843375E-199</v>
      </c>
      <c r="IK43" s="82">
        <f t="shared" si="56"/>
        <v>7.1139098394934431E-222</v>
      </c>
      <c r="IL43" s="82">
        <f t="shared" si="56"/>
        <v>3.2650983110923729E-254</v>
      </c>
      <c r="IM43" s="82">
        <f t="shared" si="56"/>
        <v>2.5873552602069559E-217</v>
      </c>
      <c r="IN43" s="82">
        <f t="shared" si="56"/>
        <v>1.0867637534720688E-236</v>
      </c>
      <c r="IO43" s="82">
        <f t="shared" si="56"/>
        <v>5.4029123378960803E-250</v>
      </c>
      <c r="IP43" s="82">
        <f t="shared" si="56"/>
        <v>1.174717871879105E-231</v>
      </c>
      <c r="IQ43" s="82">
        <f t="shared" si="56"/>
        <v>3.2340079362170633E-240</v>
      </c>
      <c r="IR43" s="82">
        <f t="shared" si="56"/>
        <v>6.294357605552356E-255</v>
      </c>
      <c r="IS43" s="82">
        <f t="shared" si="56"/>
        <v>1.4142440403675014E-255</v>
      </c>
      <c r="IT43" s="82">
        <f t="shared" si="56"/>
        <v>1.0993853923910145E-230</v>
      </c>
      <c r="IU43" s="82">
        <f t="shared" si="56"/>
        <v>4.1504995140229112E-236</v>
      </c>
      <c r="IV43" s="82">
        <f t="shared" si="56"/>
        <v>2.1152561929802698E-157</v>
      </c>
      <c r="IW43" s="82">
        <f t="shared" si="56"/>
        <v>7.5020061109216157E-102</v>
      </c>
      <c r="IY43" s="82">
        <f t="shared" si="57"/>
        <v>2.1151159785753864E-5</v>
      </c>
      <c r="IZ43" s="82">
        <f t="shared" si="57"/>
        <v>4.5469536629447914E-7</v>
      </c>
      <c r="JA43" s="82">
        <f t="shared" si="57"/>
        <v>4.2945778589091094E-8</v>
      </c>
      <c r="JB43" s="82">
        <f t="shared" si="57"/>
        <v>1.1628563646622036E-7</v>
      </c>
      <c r="JC43" s="82">
        <f t="shared" si="57"/>
        <v>2.4399358422481878E-7</v>
      </c>
      <c r="JD43" s="82">
        <f t="shared" si="57"/>
        <v>1.4446616522602995E-6</v>
      </c>
      <c r="JE43" s="82">
        <f t="shared" si="57"/>
        <v>1.4469074856145527E-6</v>
      </c>
      <c r="JF43" s="82">
        <f t="shared" si="57"/>
        <v>3.2003848936365529E-6</v>
      </c>
      <c r="JG43" s="82">
        <f t="shared" si="57"/>
        <v>2.2354625647445201E-6</v>
      </c>
      <c r="JH43" s="82">
        <f t="shared" si="57"/>
        <v>7.890339107193753E-7</v>
      </c>
      <c r="JI43" s="82">
        <f t="shared" si="57"/>
        <v>5.9518805938171161E-7</v>
      </c>
      <c r="JJ43" s="82">
        <f t="shared" si="57"/>
        <v>1.057953289159064E-6</v>
      </c>
      <c r="JK43" s="82">
        <f t="shared" si="57"/>
        <v>1.6847946563685818E-6</v>
      </c>
      <c r="JL43" s="82">
        <f t="shared" si="57"/>
        <v>3.5689776418626181E-6</v>
      </c>
      <c r="JM43" s="82">
        <f t="shared" si="57"/>
        <v>8.4042437347751402E-7</v>
      </c>
    </row>
    <row r="44" spans="2:273" x14ac:dyDescent="0.25">
      <c r="B44" s="2">
        <v>17</v>
      </c>
      <c r="C44" s="37">
        <v>0.49669400000000002</v>
      </c>
      <c r="D44" s="37">
        <v>0.49396899999999999</v>
      </c>
      <c r="E44" s="37">
        <v>0.49472899999999997</v>
      </c>
      <c r="F44" s="37">
        <v>0.49660900000000002</v>
      </c>
      <c r="G44" s="37">
        <v>0.50092700000000001</v>
      </c>
      <c r="H44" s="37">
        <v>0.49801400000000001</v>
      </c>
      <c r="I44" s="37">
        <v>0.49598599999999998</v>
      </c>
      <c r="J44" s="37">
        <v>0.49761100000000003</v>
      </c>
      <c r="K44" s="37">
        <v>0.498251</v>
      </c>
      <c r="L44" s="37">
        <v>0.49531799999999998</v>
      </c>
      <c r="M44" s="37">
        <v>0.50175899999999996</v>
      </c>
      <c r="N44" s="37">
        <v>0.49676100000000001</v>
      </c>
      <c r="O44" s="37">
        <v>0.49045699999999998</v>
      </c>
      <c r="P44" s="37">
        <v>0.48542400000000002</v>
      </c>
      <c r="Q44" s="37">
        <v>0.48925299999999999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0.50089975260713926</v>
      </c>
      <c r="T44" s="4">
        <f t="shared" si="59"/>
        <v>0.49596538595364464</v>
      </c>
      <c r="U44" s="4">
        <f t="shared" si="59"/>
        <v>0.49566940062904108</v>
      </c>
      <c r="V44" s="4">
        <f t="shared" si="59"/>
        <v>0.49780823299495824</v>
      </c>
      <c r="W44" s="4">
        <f t="shared" si="59"/>
        <v>0.50207944503982138</v>
      </c>
      <c r="X44" s="4">
        <f t="shared" si="59"/>
        <v>0.498660710226141</v>
      </c>
      <c r="Y44" s="4">
        <f t="shared" si="59"/>
        <v>0.49810406961189285</v>
      </c>
      <c r="Z44" s="4">
        <f t="shared" si="59"/>
        <v>0.49878736818325553</v>
      </c>
      <c r="AA44" s="4">
        <f t="shared" si="59"/>
        <v>0.49836834844587619</v>
      </c>
      <c r="AB44" s="4">
        <f t="shared" si="59"/>
        <v>0.49939308278446765</v>
      </c>
      <c r="AC44" s="4">
        <f t="shared" si="59"/>
        <v>0.5016836155888782</v>
      </c>
      <c r="AD44" s="4">
        <f t="shared" si="59"/>
        <v>0.4981745422966492</v>
      </c>
      <c r="AE44" s="4">
        <f t="shared" si="59"/>
        <v>0.49521074978551916</v>
      </c>
      <c r="AF44" s="4">
        <f t="shared" si="59"/>
        <v>0.49095533201120672</v>
      </c>
      <c r="AG44" s="4">
        <f t="shared" si="59"/>
        <v>0.49388363476354419</v>
      </c>
      <c r="AI44" s="4">
        <f t="shared" ref="AI44:AW60" si="60">IF(OR($B44 &lt; C$230, $B44 &gt; C$233), 0, C44-S44)</f>
        <v>-4.2057526071392348E-3</v>
      </c>
      <c r="AJ44" s="4">
        <f t="shared" si="60"/>
        <v>-1.9963859536446527E-3</v>
      </c>
      <c r="AK44" s="4">
        <f t="shared" si="60"/>
        <v>-9.4040062904110489E-4</v>
      </c>
      <c r="AL44" s="4">
        <f t="shared" si="60"/>
        <v>-1.1992329949582214E-3</v>
      </c>
      <c r="AM44" s="4">
        <f t="shared" si="60"/>
        <v>-1.1524450398213704E-3</v>
      </c>
      <c r="AN44" s="4">
        <f t="shared" si="60"/>
        <v>-6.4671022614098961E-4</v>
      </c>
      <c r="AO44" s="4">
        <f t="shared" si="60"/>
        <v>-2.1180696118928699E-3</v>
      </c>
      <c r="AP44" s="4">
        <f t="shared" si="60"/>
        <v>-1.1763681832555051E-3</v>
      </c>
      <c r="AQ44" s="4">
        <f t="shared" si="60"/>
        <v>-1.1734844587618642E-4</v>
      </c>
      <c r="AR44" s="4">
        <f t="shared" si="60"/>
        <v>-4.0750827844676651E-3</v>
      </c>
      <c r="AS44" s="4">
        <f t="shared" si="60"/>
        <v>7.538441112175942E-5</v>
      </c>
      <c r="AT44" s="4">
        <f t="shared" si="60"/>
        <v>-1.4135422966491951E-3</v>
      </c>
      <c r="AU44" s="4">
        <f t="shared" si="60"/>
        <v>-4.753749785519179E-3</v>
      </c>
      <c r="AV44" s="4">
        <f t="shared" si="60"/>
        <v>-5.5313320112067021E-3</v>
      </c>
      <c r="AW44" s="4">
        <f t="shared" si="60"/>
        <v>-4.6306347635441947E-3</v>
      </c>
      <c r="AY44" s="2">
        <f t="shared" si="51"/>
        <v>0.50081023544934911</v>
      </c>
      <c r="AZ44" s="2">
        <f t="shared" si="51"/>
        <v>0.49596256889819884</v>
      </c>
      <c r="BA44" s="2">
        <f t="shared" si="51"/>
        <v>0.49566911119513712</v>
      </c>
      <c r="BB44" s="2">
        <f t="shared" si="51"/>
        <v>0.49780746371308965</v>
      </c>
      <c r="BC44" s="2">
        <f t="shared" si="51"/>
        <v>0.50207772425231001</v>
      </c>
      <c r="BD44" s="2">
        <f t="shared" si="51"/>
        <v>0.49865219931336663</v>
      </c>
      <c r="BE44" s="2">
        <f t="shared" si="51"/>
        <v>0.49809541520581524</v>
      </c>
      <c r="BF44" s="2">
        <f t="shared" si="51"/>
        <v>0.49876955619089203</v>
      </c>
      <c r="BG44" s="2">
        <f t="shared" si="51"/>
        <v>0.49835554372155955</v>
      </c>
      <c r="BH44" s="2">
        <f t="shared" si="51"/>
        <v>0.49938810213221241</v>
      </c>
      <c r="BI44" s="2">
        <f t="shared" si="51"/>
        <v>0.50167975181088176</v>
      </c>
      <c r="BJ44" s="2">
        <f t="shared" si="51"/>
        <v>0.49816793834068462</v>
      </c>
      <c r="BK44" s="2">
        <f t="shared" si="51"/>
        <v>0.49520048248747467</v>
      </c>
      <c r="BL44" s="2">
        <f t="shared" si="51"/>
        <v>0.49093508275184222</v>
      </c>
      <c r="BM44" s="2">
        <f t="shared" si="51"/>
        <v>0.49387861883756423</v>
      </c>
      <c r="BO44" s="2">
        <f t="shared" si="10"/>
        <v>0.49669400000000002</v>
      </c>
      <c r="BP44" s="2">
        <f t="shared" si="11"/>
        <v>0.49396899999999999</v>
      </c>
      <c r="BQ44" s="2">
        <f t="shared" si="12"/>
        <v>0.49472899999999997</v>
      </c>
      <c r="BR44" s="2">
        <f t="shared" si="13"/>
        <v>0.49660900000000002</v>
      </c>
      <c r="BS44" s="2">
        <f t="shared" si="14"/>
        <v>0.50092700000000001</v>
      </c>
      <c r="BT44" s="2">
        <f t="shared" si="15"/>
        <v>0.49801400000000001</v>
      </c>
      <c r="BU44" s="2">
        <f t="shared" si="16"/>
        <v>0.49598599999999998</v>
      </c>
      <c r="BV44" s="2">
        <f t="shared" si="17"/>
        <v>0.49761100000000003</v>
      </c>
      <c r="BW44" s="2">
        <f t="shared" si="18"/>
        <v>0.498251</v>
      </c>
      <c r="BX44" s="2">
        <f t="shared" si="19"/>
        <v>0.49531799999999998</v>
      </c>
      <c r="BY44" s="2">
        <f t="shared" si="20"/>
        <v>0.50175899999999996</v>
      </c>
      <c r="BZ44" s="2">
        <f t="shared" si="21"/>
        <v>0.49676100000000001</v>
      </c>
      <c r="CA44" s="2">
        <f t="shared" si="22"/>
        <v>0.49045699999999998</v>
      </c>
      <c r="CB44" s="2">
        <f t="shared" si="23"/>
        <v>0.48542400000000002</v>
      </c>
      <c r="CC44" s="2">
        <f t="shared" si="24"/>
        <v>0.48925299999999999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0.49946476693548392</v>
      </c>
      <c r="DL44" s="2">
        <f t="shared" si="61"/>
        <v>0.49631210668563286</v>
      </c>
      <c r="DM44" s="2">
        <f t="shared" si="61"/>
        <v>0.49506326529080674</v>
      </c>
      <c r="DN44" s="2">
        <f t="shared" si="61"/>
        <v>0.49673395045045043</v>
      </c>
      <c r="DO44" s="2">
        <f t="shared" si="61"/>
        <v>0.50212426035141344</v>
      </c>
      <c r="DP44" s="2">
        <f t="shared" si="61"/>
        <v>0.50039662020944742</v>
      </c>
      <c r="DQ44" s="2">
        <f t="shared" si="61"/>
        <v>0.4985933839809385</v>
      </c>
      <c r="DR44" s="2">
        <f t="shared" si="61"/>
        <v>0.50114493310117303</v>
      </c>
      <c r="DS44" s="2">
        <f t="shared" si="61"/>
        <v>0.50029136052052792</v>
      </c>
      <c r="DT44" s="2">
        <f t="shared" si="61"/>
        <v>0.49890705447860956</v>
      </c>
      <c r="DU44" s="2">
        <f t="shared" si="61"/>
        <v>0.50148207318563776</v>
      </c>
      <c r="DV44" s="2">
        <f t="shared" si="61"/>
        <v>0.49836651459447406</v>
      </c>
      <c r="DW44" s="2">
        <f t="shared" si="61"/>
        <v>0.4952701248885919</v>
      </c>
      <c r="DX44" s="2">
        <f t="shared" si="61"/>
        <v>0.49115035322580658</v>
      </c>
      <c r="DY44" s="2">
        <f t="shared" si="61"/>
        <v>0.49301752661290321</v>
      </c>
      <c r="EA44" s="2">
        <f t="shared" ref="EA44:EO60" si="62">CE$228*$B44+CE$229</f>
        <v>0.50598028328517208</v>
      </c>
      <c r="EB44" s="2">
        <f t="shared" si="62"/>
        <v>0.49378258446013379</v>
      </c>
      <c r="EC44" s="2">
        <f t="shared" si="62"/>
        <v>0.50089932376485291</v>
      </c>
      <c r="ED44" s="2">
        <f t="shared" si="62"/>
        <v>0.50495604620100909</v>
      </c>
      <c r="EE44" s="2">
        <f t="shared" si="62"/>
        <v>0.50184611876462337</v>
      </c>
      <c r="EF44" s="2">
        <f t="shared" si="62"/>
        <v>0.49089924817699948</v>
      </c>
      <c r="EG44" s="2">
        <f t="shared" si="62"/>
        <v>0.49601236505927565</v>
      </c>
      <c r="EH44" s="2">
        <f t="shared" si="62"/>
        <v>0.48942064950068825</v>
      </c>
      <c r="EI44" s="2">
        <f t="shared" si="62"/>
        <v>0.49029753871916576</v>
      </c>
      <c r="EJ44" s="2">
        <f t="shared" si="62"/>
        <v>0.50157529624056651</v>
      </c>
      <c r="EK44" s="2">
        <f t="shared" si="62"/>
        <v>0.50260474267309085</v>
      </c>
      <c r="EL44" s="2">
        <f t="shared" si="62"/>
        <v>0.49725612215258364</v>
      </c>
      <c r="EM44" s="2">
        <f t="shared" si="62"/>
        <v>0.4948946596051465</v>
      </c>
      <c r="EN44" s="2">
        <f t="shared" si="62"/>
        <v>0.49011634343686816</v>
      </c>
      <c r="EO44" s="2">
        <f t="shared" si="62"/>
        <v>0.49690209500208571</v>
      </c>
      <c r="EQ44" s="2">
        <f t="shared" ref="EQ44:FE60" si="63">CU$228*$B44+CU$229</f>
        <v>0.49121442662417891</v>
      </c>
      <c r="ER44" s="2">
        <f t="shared" si="63"/>
        <v>0.49268511903652729</v>
      </c>
      <c r="ES44" s="2">
        <f t="shared" si="63"/>
        <v>0.4969557782780028</v>
      </c>
      <c r="ET44" s="2">
        <f t="shared" si="63"/>
        <v>0.49989665397522876</v>
      </c>
      <c r="EU44" s="2">
        <f t="shared" si="63"/>
        <v>0.49978471509402977</v>
      </c>
      <c r="EV44" s="2">
        <f t="shared" si="63"/>
        <v>0.48945660857070472</v>
      </c>
      <c r="EW44" s="2">
        <f t="shared" si="63"/>
        <v>0.49000741411341153</v>
      </c>
      <c r="EX44" s="2">
        <f t="shared" si="63"/>
        <v>0.48749094131083531</v>
      </c>
      <c r="EY44" s="2">
        <f t="shared" si="63"/>
        <v>0.48724075988135412</v>
      </c>
      <c r="EZ44" s="2">
        <f t="shared" si="63"/>
        <v>0.49914848095282793</v>
      </c>
      <c r="FA44" s="2">
        <f t="shared" si="63"/>
        <v>0.49707860125468878</v>
      </c>
      <c r="FB44" s="2">
        <f t="shared" si="63"/>
        <v>0.49171327680443921</v>
      </c>
      <c r="FC44" s="2">
        <f t="shared" si="63"/>
        <v>0.49244153368469301</v>
      </c>
      <c r="FD44" s="2">
        <f t="shared" si="63"/>
        <v>0.48970957178536462</v>
      </c>
      <c r="FE44" s="2">
        <f t="shared" si="63"/>
        <v>0.49870244030939553</v>
      </c>
      <c r="FG44" s="2">
        <f t="shared" ref="FG44:FU60" si="64">POWER(10,($B44-C$231)/C$229)/(1+POWER(10,($B44-C$231)/C$229))</f>
        <v>0.20652010283229014</v>
      </c>
      <c r="FH44" s="2">
        <f t="shared" si="64"/>
        <v>0.13817970388228171</v>
      </c>
      <c r="FI44" s="2">
        <f t="shared" si="64"/>
        <v>0.10381573095075995</v>
      </c>
      <c r="FJ44" s="2">
        <f t="shared" si="64"/>
        <v>0.13057083112849568</v>
      </c>
      <c r="FK44" s="2">
        <f t="shared" si="64"/>
        <v>0.16719419234514407</v>
      </c>
      <c r="FL44" s="2">
        <f t="shared" si="64"/>
        <v>0.18367129212292899</v>
      </c>
      <c r="FM44" s="2">
        <f t="shared" si="64"/>
        <v>0.19288378094639347</v>
      </c>
      <c r="FN44" s="2">
        <f t="shared" si="64"/>
        <v>0.20259988630758693</v>
      </c>
      <c r="FO44" s="2">
        <f t="shared" si="64"/>
        <v>0.19369661660643855</v>
      </c>
      <c r="FP44" s="2">
        <f t="shared" si="64"/>
        <v>0.18029844313232671</v>
      </c>
      <c r="FQ44" s="2">
        <f t="shared" si="64"/>
        <v>0.17613498983414125</v>
      </c>
      <c r="FR44" s="2">
        <f t="shared" si="64"/>
        <v>0.17878412964371318</v>
      </c>
      <c r="FS44" s="2">
        <f t="shared" si="64"/>
        <v>0.1854165005824791</v>
      </c>
      <c r="FT44" s="2">
        <f t="shared" si="64"/>
        <v>0.2081863860001423</v>
      </c>
      <c r="FU44" s="2">
        <f t="shared" si="64"/>
        <v>0.22166564004913342</v>
      </c>
      <c r="FW44" s="2">
        <f t="shared" si="53"/>
        <v>7.8960997990440884E-6</v>
      </c>
      <c r="FX44" s="2">
        <f t="shared" si="53"/>
        <v>8.3422682139726186E-6</v>
      </c>
      <c r="FY44" s="2">
        <f t="shared" si="53"/>
        <v>7.295978755444956E-6</v>
      </c>
      <c r="FZ44" s="2">
        <f t="shared" si="53"/>
        <v>1.0399100714000904E-5</v>
      </c>
      <c r="GA44" s="2">
        <f t="shared" si="53"/>
        <v>1.5737404037042401E-5</v>
      </c>
      <c r="GB44" s="2">
        <f t="shared" si="53"/>
        <v>1.8232626332968831E-5</v>
      </c>
      <c r="GC44" s="2">
        <f t="shared" si="53"/>
        <v>2.1996319353463312E-5</v>
      </c>
      <c r="GD44" s="2">
        <f t="shared" si="53"/>
        <v>1.9892015321761369E-5</v>
      </c>
      <c r="GE44" s="2">
        <f t="shared" si="53"/>
        <v>1.5483317356195773E-5</v>
      </c>
      <c r="GF44" s="2">
        <f t="shared" si="53"/>
        <v>1.3260992237177117E-5</v>
      </c>
      <c r="GG44" s="2">
        <f t="shared" si="53"/>
        <v>1.1355756394110117E-5</v>
      </c>
      <c r="GH44" s="2">
        <f t="shared" si="53"/>
        <v>1.0050344112947025E-5</v>
      </c>
      <c r="GI44" s="2">
        <f t="shared" si="53"/>
        <v>1.0167505232253645E-5</v>
      </c>
      <c r="GJ44" s="2">
        <f t="shared" si="53"/>
        <v>9.1277661845874811E-6</v>
      </c>
      <c r="GK44" s="2">
        <f t="shared" si="53"/>
        <v>9.3795108153717684E-6</v>
      </c>
      <c r="GM44" s="82">
        <f t="shared" si="54"/>
        <v>3.4707866692365375E-5</v>
      </c>
      <c r="GN44" s="82">
        <f t="shared" si="54"/>
        <v>8.5397902262744879E-7</v>
      </c>
      <c r="GO44" s="82">
        <f t="shared" si="54"/>
        <v>8.4969297843379301E-8</v>
      </c>
      <c r="GP44" s="82">
        <f t="shared" si="54"/>
        <v>2.34653586518694E-7</v>
      </c>
      <c r="GQ44" s="82">
        <f t="shared" si="54"/>
        <v>5.2259461970884783E-7</v>
      </c>
      <c r="GR44" s="82">
        <f t="shared" si="54"/>
        <v>2.8147154920201202E-6</v>
      </c>
      <c r="GS44" s="82">
        <f t="shared" si="54"/>
        <v>2.8930625062920943E-6</v>
      </c>
      <c r="GT44" s="82">
        <f t="shared" si="54"/>
        <v>6.1367317025499252E-6</v>
      </c>
      <c r="GU44" s="82">
        <f t="shared" si="54"/>
        <v>4.3161066654311703E-6</v>
      </c>
      <c r="GV44" s="82">
        <f t="shared" si="54"/>
        <v>1.6003701172019128E-6</v>
      </c>
      <c r="GW44" s="82">
        <f t="shared" si="54"/>
        <v>1.2201555035215028E-6</v>
      </c>
      <c r="GX44" s="82">
        <f t="shared" si="54"/>
        <v>2.0858644961277069E-6</v>
      </c>
      <c r="GY44" s="82">
        <f t="shared" si="54"/>
        <v>3.256674534539686E-6</v>
      </c>
      <c r="GZ44" s="82">
        <f t="shared" si="54"/>
        <v>6.8816186651579671E-6</v>
      </c>
      <c r="HA44" s="82">
        <f t="shared" si="54"/>
        <v>1.9358495792001087E-6</v>
      </c>
      <c r="HC44" s="82">
        <f t="shared" si="58"/>
        <v>2.2974839712113958E-15</v>
      </c>
      <c r="HD44" s="82">
        <f t="shared" si="58"/>
        <v>1.3395634840547565E-18</v>
      </c>
      <c r="HE44" s="82">
        <f t="shared" si="58"/>
        <v>5.6847045495272597E-22</v>
      </c>
      <c r="HF44" s="82">
        <f t="shared" si="58"/>
        <v>5.0432968356253922E-23</v>
      </c>
      <c r="HG44" s="82">
        <f t="shared" si="58"/>
        <v>6.7320048062334979E-18</v>
      </c>
      <c r="HH44" s="82">
        <f t="shared" si="58"/>
        <v>1.0397515408595724E-19</v>
      </c>
      <c r="HI44" s="82">
        <f t="shared" si="58"/>
        <v>3.2670601071168212E-20</v>
      </c>
      <c r="HJ44" s="82">
        <f t="shared" si="58"/>
        <v>1.2488448440770571E-18</v>
      </c>
      <c r="HK44" s="82">
        <f t="shared" si="58"/>
        <v>4.0002583759815985E-19</v>
      </c>
      <c r="HL44" s="82">
        <f t="shared" si="58"/>
        <v>2.8467581149212163E-20</v>
      </c>
      <c r="HM44" s="82">
        <f t="shared" si="58"/>
        <v>2.353378779562023E-20</v>
      </c>
      <c r="HN44" s="82">
        <f t="shared" si="58"/>
        <v>1.0428364220758428E-18</v>
      </c>
      <c r="HO44" s="82">
        <f t="shared" si="58"/>
        <v>4.2757269775779484E-19</v>
      </c>
      <c r="HP44" s="82">
        <f t="shared" si="58"/>
        <v>1.3701022675186463E-19</v>
      </c>
      <c r="HQ44" s="82">
        <f t="shared" si="58"/>
        <v>1.8453946935468486E-22</v>
      </c>
      <c r="HS44" s="82">
        <f t="shared" si="55"/>
        <v>1.6152127228895196E-49</v>
      </c>
      <c r="HT44" s="82">
        <f t="shared" si="55"/>
        <v>3.5149114291352037E-54</v>
      </c>
      <c r="HU44" s="82">
        <f t="shared" si="55"/>
        <v>2.0661996537524361E-62</v>
      </c>
      <c r="HV44" s="82">
        <f t="shared" si="55"/>
        <v>2.5020462038599301E-69</v>
      </c>
      <c r="HW44" s="82">
        <f t="shared" si="55"/>
        <v>9.0898109574305032E-58</v>
      </c>
      <c r="HX44" s="82">
        <f t="shared" si="55"/>
        <v>3.2851508204042102E-63</v>
      </c>
      <c r="HY44" s="82">
        <f t="shared" si="55"/>
        <v>1.8406236696798576E-66</v>
      </c>
      <c r="HZ44" s="82">
        <f t="shared" si="55"/>
        <v>1.3951088936936908E-61</v>
      </c>
      <c r="IA44" s="82">
        <f t="shared" si="55"/>
        <v>1.6807847675667468E-63</v>
      </c>
      <c r="IB44" s="82">
        <f t="shared" si="55"/>
        <v>1.6212572104669541E-67</v>
      </c>
      <c r="IC44" s="82">
        <f t="shared" si="55"/>
        <v>8.7751281294271152E-68</v>
      </c>
      <c r="ID44" s="82">
        <f t="shared" si="55"/>
        <v>2.7285609947216063E-61</v>
      </c>
      <c r="IE44" s="82">
        <f t="shared" si="55"/>
        <v>6.6415555114770076E-63</v>
      </c>
      <c r="IF44" s="82">
        <f t="shared" si="55"/>
        <v>3.2307177838881324E-78</v>
      </c>
      <c r="IG44" s="82">
        <f t="shared" si="55"/>
        <v>9.1524857491285904E-43</v>
      </c>
      <c r="II44" s="82">
        <f t="shared" si="56"/>
        <v>2.1850728237730753E-182</v>
      </c>
      <c r="IJ44" s="82">
        <f t="shared" si="56"/>
        <v>9.739223257697265E-196</v>
      </c>
      <c r="IK44" s="82">
        <f t="shared" si="56"/>
        <v>1.7181950580710588E-218</v>
      </c>
      <c r="IL44" s="82">
        <f t="shared" si="56"/>
        <v>3.2555709783548544E-250</v>
      </c>
      <c r="IM44" s="82">
        <f t="shared" si="56"/>
        <v>8.9764961667699434E-214</v>
      </c>
      <c r="IN44" s="82">
        <f t="shared" si="56"/>
        <v>8.835312249835104E-233</v>
      </c>
      <c r="IO44" s="82">
        <f t="shared" si="56"/>
        <v>8.6228986501909922E-246</v>
      </c>
      <c r="IP44" s="82">
        <f t="shared" si="56"/>
        <v>8.4447828954599223E-228</v>
      </c>
      <c r="IQ44" s="82">
        <f t="shared" si="56"/>
        <v>2.6345673361091801E-236</v>
      </c>
      <c r="IR44" s="82">
        <f t="shared" si="56"/>
        <v>7.8480677639564918E-251</v>
      </c>
      <c r="IS44" s="82">
        <f t="shared" si="56"/>
        <v>1.5906194010446034E-251</v>
      </c>
      <c r="IT44" s="82">
        <f t="shared" si="56"/>
        <v>4.5329027617088415E-227</v>
      </c>
      <c r="IU44" s="82">
        <f t="shared" si="56"/>
        <v>2.1023688182395279E-232</v>
      </c>
      <c r="IV44" s="82">
        <f t="shared" si="56"/>
        <v>5.7894098274024263E-155</v>
      </c>
      <c r="IW44" s="82">
        <f t="shared" si="56"/>
        <v>2.7936086682135625E-100</v>
      </c>
      <c r="IY44" s="82">
        <f t="shared" si="57"/>
        <v>3.4707866694662861E-5</v>
      </c>
      <c r="IZ44" s="82">
        <f t="shared" si="57"/>
        <v>8.5397902262878837E-7</v>
      </c>
      <c r="JA44" s="82">
        <f t="shared" si="57"/>
        <v>8.496929784337987E-8</v>
      </c>
      <c r="JB44" s="82">
        <f t="shared" si="57"/>
        <v>2.3465358651869406E-7</v>
      </c>
      <c r="JC44" s="82">
        <f t="shared" si="57"/>
        <v>5.2259461971557984E-7</v>
      </c>
      <c r="JD44" s="82">
        <f t="shared" si="57"/>
        <v>2.8147154920202244E-6</v>
      </c>
      <c r="JE44" s="82">
        <f t="shared" si="57"/>
        <v>2.8930625062921269E-6</v>
      </c>
      <c r="JF44" s="82">
        <f t="shared" si="57"/>
        <v>6.1367317025511737E-6</v>
      </c>
      <c r="JG44" s="82">
        <f t="shared" si="57"/>
        <v>4.3161066654315701E-6</v>
      </c>
      <c r="JH44" s="82">
        <f t="shared" si="57"/>
        <v>1.6003701172019412E-6</v>
      </c>
      <c r="JI44" s="82">
        <f t="shared" si="57"/>
        <v>1.2201555035215263E-6</v>
      </c>
      <c r="JJ44" s="82">
        <f t="shared" si="57"/>
        <v>2.0858644961287496E-6</v>
      </c>
      <c r="JK44" s="82">
        <f t="shared" si="57"/>
        <v>3.2566745345401138E-6</v>
      </c>
      <c r="JL44" s="82">
        <f t="shared" si="57"/>
        <v>6.8816186651581044E-6</v>
      </c>
      <c r="JM44" s="82">
        <f t="shared" si="57"/>
        <v>1.9358495792001087E-6</v>
      </c>
    </row>
    <row r="45" spans="2:273" x14ac:dyDescent="0.25">
      <c r="B45" s="2">
        <v>18</v>
      </c>
      <c r="C45" s="37">
        <v>0.49583100000000002</v>
      </c>
      <c r="D45" s="37">
        <v>0.49054900000000001</v>
      </c>
      <c r="E45" s="37">
        <v>0.49182100000000001</v>
      </c>
      <c r="F45" s="37">
        <v>0.49473299999999998</v>
      </c>
      <c r="G45" s="37">
        <v>0.49776900000000002</v>
      </c>
      <c r="H45" s="37">
        <v>0.49724400000000002</v>
      </c>
      <c r="I45" s="37">
        <v>0.49737900000000002</v>
      </c>
      <c r="J45" s="37">
        <v>0.49857600000000002</v>
      </c>
      <c r="K45" s="37">
        <v>0.49830799999999997</v>
      </c>
      <c r="L45" s="37">
        <v>0.499614</v>
      </c>
      <c r="M45" s="37">
        <v>0.49839600000000001</v>
      </c>
      <c r="N45" s="37">
        <v>0.494452</v>
      </c>
      <c r="O45" s="37">
        <v>0.49096099999999998</v>
      </c>
      <c r="P45" s="37">
        <v>0.487149</v>
      </c>
      <c r="Q45" s="37">
        <v>0.48841400000000001</v>
      </c>
      <c r="S45" s="4">
        <f t="shared" si="59"/>
        <v>0.50150501475467602</v>
      </c>
      <c r="T45" s="4">
        <f t="shared" si="59"/>
        <v>0.4965420662213248</v>
      </c>
      <c r="U45" s="4">
        <f t="shared" si="59"/>
        <v>0.49634442299339998</v>
      </c>
      <c r="V45" s="4">
        <f t="shared" si="59"/>
        <v>0.49850565896036353</v>
      </c>
      <c r="W45" s="4">
        <f t="shared" si="59"/>
        <v>0.50271494678097428</v>
      </c>
      <c r="X45" s="4">
        <f t="shared" si="59"/>
        <v>0.49905548902964558</v>
      </c>
      <c r="Y45" s="4">
        <f t="shared" si="59"/>
        <v>0.49858454382838735</v>
      </c>
      <c r="Z45" s="4">
        <f t="shared" si="59"/>
        <v>0.49913059983630759</v>
      </c>
      <c r="AA45" s="4">
        <f t="shared" si="59"/>
        <v>0.49880567896409866</v>
      </c>
      <c r="AB45" s="4">
        <f t="shared" si="59"/>
        <v>0.49996156705156952</v>
      </c>
      <c r="AC45" s="4">
        <f t="shared" si="59"/>
        <v>0.50225486924255336</v>
      </c>
      <c r="AD45" s="4">
        <f t="shared" si="59"/>
        <v>0.49859693101683922</v>
      </c>
      <c r="AE45" s="4">
        <f t="shared" si="59"/>
        <v>0.49575221290786531</v>
      </c>
      <c r="AF45" s="4">
        <f t="shared" si="59"/>
        <v>0.49166138773725288</v>
      </c>
      <c r="AG45" s="4">
        <f t="shared" si="59"/>
        <v>0.49444644420167239</v>
      </c>
      <c r="AI45" s="4">
        <f t="shared" si="60"/>
        <v>-5.6740147546759934E-3</v>
      </c>
      <c r="AJ45" s="4">
        <f t="shared" si="60"/>
        <v>-5.9930662213247832E-3</v>
      </c>
      <c r="AK45" s="4">
        <f t="shared" si="60"/>
        <v>-4.5234229933999726E-3</v>
      </c>
      <c r="AL45" s="4">
        <f t="shared" si="60"/>
        <v>-3.7726589603635508E-3</v>
      </c>
      <c r="AM45" s="4">
        <f t="shared" si="60"/>
        <v>-4.9459467809742641E-3</v>
      </c>
      <c r="AN45" s="4">
        <f t="shared" si="60"/>
        <v>-1.8114890296455632E-3</v>
      </c>
      <c r="AO45" s="4">
        <f t="shared" si="60"/>
        <v>-1.2055438283873343E-3</v>
      </c>
      <c r="AP45" s="4">
        <f t="shared" si="60"/>
        <v>-5.5459983630756771E-4</v>
      </c>
      <c r="AQ45" s="4">
        <f t="shared" si="60"/>
        <v>-4.9767896409869117E-4</v>
      </c>
      <c r="AR45" s="4">
        <f t="shared" si="60"/>
        <v>-3.475670515695195E-4</v>
      </c>
      <c r="AS45" s="4">
        <f t="shared" si="60"/>
        <v>-3.8588692425533533E-3</v>
      </c>
      <c r="AT45" s="4">
        <f t="shared" si="60"/>
        <v>-4.1449310168392151E-3</v>
      </c>
      <c r="AU45" s="4">
        <f t="shared" si="60"/>
        <v>-4.7912129078653276E-3</v>
      </c>
      <c r="AV45" s="4">
        <f t="shared" si="60"/>
        <v>-4.5123877372528765E-3</v>
      </c>
      <c r="AW45" s="4">
        <f t="shared" si="60"/>
        <v>-6.0324442016723712E-3</v>
      </c>
      <c r="AY45" s="2">
        <f t="shared" si="51"/>
        <v>0.50136344723017745</v>
      </c>
      <c r="AZ45" s="2">
        <f t="shared" si="51"/>
        <v>0.49653697095643828</v>
      </c>
      <c r="BA45" s="2">
        <f t="shared" si="51"/>
        <v>0.49634387064527841</v>
      </c>
      <c r="BB45" s="2">
        <f t="shared" si="51"/>
        <v>0.49850416756342963</v>
      </c>
      <c r="BC45" s="2">
        <f t="shared" si="51"/>
        <v>0.50271143168132759</v>
      </c>
      <c r="BD45" s="2">
        <f t="shared" si="51"/>
        <v>0.49903962810916691</v>
      </c>
      <c r="BE45" s="2">
        <f t="shared" si="51"/>
        <v>0.49856803385677612</v>
      </c>
      <c r="BF45" s="2">
        <f t="shared" si="51"/>
        <v>0.49909797344562573</v>
      </c>
      <c r="BG45" s="2">
        <f t="shared" si="51"/>
        <v>0.49878204734897169</v>
      </c>
      <c r="BH45" s="2">
        <f t="shared" si="51"/>
        <v>0.49995192132924243</v>
      </c>
      <c r="BI45" s="2">
        <f t="shared" si="51"/>
        <v>0.50224730655926308</v>
      </c>
      <c r="BJ45" s="2">
        <f t="shared" si="51"/>
        <v>0.49858447788508486</v>
      </c>
      <c r="BK45" s="2">
        <f t="shared" si="51"/>
        <v>0.49573322543884391</v>
      </c>
      <c r="BL45" s="2">
        <f t="shared" si="51"/>
        <v>0.49162412692140151</v>
      </c>
      <c r="BM45" s="2">
        <f t="shared" si="51"/>
        <v>0.49443555512004389</v>
      </c>
      <c r="BO45" s="2">
        <f t="shared" si="10"/>
        <v>0.49583100000000002</v>
      </c>
      <c r="BP45" s="2">
        <f t="shared" si="11"/>
        <v>0.49054900000000001</v>
      </c>
      <c r="BQ45" s="2">
        <f t="shared" si="12"/>
        <v>0.49182100000000001</v>
      </c>
      <c r="BR45" s="2">
        <f t="shared" si="13"/>
        <v>0.49473299999999998</v>
      </c>
      <c r="BS45" s="2">
        <f t="shared" si="14"/>
        <v>0.49776900000000002</v>
      </c>
      <c r="BT45" s="2">
        <f t="shared" si="15"/>
        <v>0.49724400000000002</v>
      </c>
      <c r="BU45" s="2">
        <f t="shared" si="16"/>
        <v>0.49737900000000002</v>
      </c>
      <c r="BV45" s="2">
        <f t="shared" si="17"/>
        <v>0.49857600000000002</v>
      </c>
      <c r="BW45" s="2">
        <f t="shared" si="18"/>
        <v>0.49830799999999997</v>
      </c>
      <c r="BX45" s="2">
        <f t="shared" si="19"/>
        <v>0.499614</v>
      </c>
      <c r="BY45" s="2">
        <f t="shared" si="20"/>
        <v>0.49839600000000001</v>
      </c>
      <c r="BZ45" s="2">
        <f t="shared" si="21"/>
        <v>0.494452</v>
      </c>
      <c r="CA45" s="2">
        <f t="shared" si="22"/>
        <v>0.49096099999999998</v>
      </c>
      <c r="CB45" s="2">
        <f t="shared" si="23"/>
        <v>0.487149</v>
      </c>
      <c r="CC45" s="2">
        <f t="shared" si="24"/>
        <v>0.48841400000000001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0.50014531169354848</v>
      </c>
      <c r="DL45" s="2">
        <f t="shared" si="61"/>
        <v>0.49705821621621604</v>
      </c>
      <c r="DM45" s="2">
        <f t="shared" si="61"/>
        <v>0.49579522917448404</v>
      </c>
      <c r="DN45" s="2">
        <f t="shared" si="61"/>
        <v>0.49748545945945943</v>
      </c>
      <c r="DO45" s="2">
        <f t="shared" si="61"/>
        <v>0.50295295752482827</v>
      </c>
      <c r="DP45" s="2">
        <f t="shared" si="61"/>
        <v>0.50109239193404642</v>
      </c>
      <c r="DQ45" s="2">
        <f t="shared" si="61"/>
        <v>0.49929880663489745</v>
      </c>
      <c r="DR45" s="2">
        <f t="shared" si="61"/>
        <v>0.50183218016862174</v>
      </c>
      <c r="DS45" s="2">
        <f t="shared" si="61"/>
        <v>0.50105880920087975</v>
      </c>
      <c r="DT45" s="2">
        <f t="shared" si="61"/>
        <v>0.49962974532085552</v>
      </c>
      <c r="DU45" s="2">
        <f t="shared" si="61"/>
        <v>0.50223316073338409</v>
      </c>
      <c r="DV45" s="2">
        <f t="shared" si="61"/>
        <v>0.49896499888591794</v>
      </c>
      <c r="DW45" s="2">
        <f t="shared" si="61"/>
        <v>0.49600667401960796</v>
      </c>
      <c r="DX45" s="2">
        <f t="shared" si="61"/>
        <v>0.49211480403225821</v>
      </c>
      <c r="DY45" s="2">
        <f t="shared" si="61"/>
        <v>0.49372332217741932</v>
      </c>
      <c r="EA45" s="2">
        <f t="shared" si="62"/>
        <v>0.50563245662184808</v>
      </c>
      <c r="EB45" s="2">
        <f t="shared" si="62"/>
        <v>0.49357210640895316</v>
      </c>
      <c r="EC45" s="2">
        <f t="shared" si="62"/>
        <v>0.50066354102564092</v>
      </c>
      <c r="ED45" s="2">
        <f t="shared" si="62"/>
        <v>0.5046909679763123</v>
      </c>
      <c r="EE45" s="2">
        <f t="shared" si="62"/>
        <v>0.50161442545624713</v>
      </c>
      <c r="EF45" s="2">
        <f t="shared" si="62"/>
        <v>0.49071901631182829</v>
      </c>
      <c r="EG45" s="2">
        <f t="shared" si="62"/>
        <v>0.49577988796256511</v>
      </c>
      <c r="EH45" s="2">
        <f t="shared" si="62"/>
        <v>0.48928365816909253</v>
      </c>
      <c r="EI45" s="2">
        <f t="shared" si="62"/>
        <v>0.49013870518082764</v>
      </c>
      <c r="EJ45" s="2">
        <f t="shared" si="62"/>
        <v>0.5012879484783801</v>
      </c>
      <c r="EK45" s="2">
        <f t="shared" si="62"/>
        <v>0.5023080091164559</v>
      </c>
      <c r="EL45" s="2">
        <f t="shared" si="62"/>
        <v>0.49699072241893794</v>
      </c>
      <c r="EM45" s="2">
        <f t="shared" si="62"/>
        <v>0.49463773326784138</v>
      </c>
      <c r="EN45" s="2">
        <f t="shared" si="62"/>
        <v>0.48992211801507074</v>
      </c>
      <c r="EO45" s="2">
        <f t="shared" si="62"/>
        <v>0.49671629262531924</v>
      </c>
      <c r="EQ45" s="2">
        <f t="shared" si="63"/>
        <v>0.49103809034758816</v>
      </c>
      <c r="ER45" s="2">
        <f t="shared" si="63"/>
        <v>0.49248726517734248</v>
      </c>
      <c r="ES45" s="2">
        <f t="shared" si="63"/>
        <v>0.49676449351290658</v>
      </c>
      <c r="ET45" s="2">
        <f t="shared" si="63"/>
        <v>0.4996909201396712</v>
      </c>
      <c r="EU45" s="2">
        <f t="shared" si="63"/>
        <v>0.49957877108227072</v>
      </c>
      <c r="EV45" s="2">
        <f t="shared" si="63"/>
        <v>0.48929406620607296</v>
      </c>
      <c r="EW45" s="2">
        <f t="shared" si="63"/>
        <v>0.48985281759813665</v>
      </c>
      <c r="EX45" s="2">
        <f t="shared" si="63"/>
        <v>0.48737885189568586</v>
      </c>
      <c r="EY45" s="2">
        <f t="shared" si="63"/>
        <v>0.4871208414459976</v>
      </c>
      <c r="EZ45" s="2">
        <f t="shared" si="63"/>
        <v>0.49889118984726855</v>
      </c>
      <c r="FA45" s="2">
        <f t="shared" si="63"/>
        <v>0.49684929977683118</v>
      </c>
      <c r="FB45" s="2">
        <f t="shared" si="63"/>
        <v>0.4915153680796156</v>
      </c>
      <c r="FC45" s="2">
        <f t="shared" si="63"/>
        <v>0.49221423143904686</v>
      </c>
      <c r="FD45" s="2">
        <f t="shared" si="63"/>
        <v>0.48951821096995995</v>
      </c>
      <c r="FE45" s="2">
        <f t="shared" si="63"/>
        <v>0.49848754951059854</v>
      </c>
      <c r="FG45" s="2">
        <f t="shared" si="64"/>
        <v>0.22202108911537061</v>
      </c>
      <c r="FH45" s="2">
        <f t="shared" si="64"/>
        <v>0.14951776204297546</v>
      </c>
      <c r="FI45" s="2">
        <f t="shared" si="64"/>
        <v>0.11270285870462034</v>
      </c>
      <c r="FJ45" s="2">
        <f t="shared" si="64"/>
        <v>0.14138698386264703</v>
      </c>
      <c r="FK45" s="2">
        <f t="shared" si="64"/>
        <v>0.18041459187994111</v>
      </c>
      <c r="FL45" s="2">
        <f t="shared" si="64"/>
        <v>0.19788499062835713</v>
      </c>
      <c r="FM45" s="2">
        <f t="shared" si="64"/>
        <v>0.20762907429894106</v>
      </c>
      <c r="FN45" s="2">
        <f t="shared" si="64"/>
        <v>0.21788742747088718</v>
      </c>
      <c r="FO45" s="2">
        <f t="shared" si="64"/>
        <v>0.20848799729100828</v>
      </c>
      <c r="FP45" s="2">
        <f t="shared" si="64"/>
        <v>0.19431325810872996</v>
      </c>
      <c r="FQ45" s="2">
        <f t="shared" si="64"/>
        <v>0.18990115034324012</v>
      </c>
      <c r="FR45" s="2">
        <f t="shared" si="64"/>
        <v>0.19270890827200671</v>
      </c>
      <c r="FS45" s="2">
        <f t="shared" si="64"/>
        <v>0.19973221058261309</v>
      </c>
      <c r="FT45" s="2">
        <f t="shared" si="64"/>
        <v>0.22377716852854954</v>
      </c>
      <c r="FU45" s="2">
        <f t="shared" si="64"/>
        <v>0.23796249868586364</v>
      </c>
      <c r="FW45" s="2">
        <f t="shared" si="53"/>
        <v>8.6578946686255816E-6</v>
      </c>
      <c r="FX45" s="2">
        <f t="shared" si="53"/>
        <v>9.1471078409771174E-6</v>
      </c>
      <c r="FY45" s="2">
        <f t="shared" si="53"/>
        <v>7.9998759937336151E-6</v>
      </c>
      <c r="FZ45" s="2">
        <f t="shared" si="53"/>
        <v>1.1402375752549577E-5</v>
      </c>
      <c r="GA45" s="2">
        <f t="shared" si="53"/>
        <v>1.7255694190910044E-5</v>
      </c>
      <c r="GB45" s="2">
        <f t="shared" si="53"/>
        <v>1.9991642066210433E-5</v>
      </c>
      <c r="GC45" s="2">
        <f t="shared" si="53"/>
        <v>2.4118433383174601E-5</v>
      </c>
      <c r="GD45" s="2">
        <f t="shared" si="53"/>
        <v>2.1811119218940657E-5</v>
      </c>
      <c r="GE45" s="2">
        <f t="shared" si="53"/>
        <v>1.6977094524607305E-5</v>
      </c>
      <c r="GF45" s="2">
        <f t="shared" si="53"/>
        <v>1.4540370244388338E-5</v>
      </c>
      <c r="GG45" s="2">
        <f t="shared" si="53"/>
        <v>1.245132564539593E-5</v>
      </c>
      <c r="GH45" s="2">
        <f t="shared" si="53"/>
        <v>1.1019972498186539E-5</v>
      </c>
      <c r="GI45" s="2">
        <f t="shared" si="53"/>
        <v>1.1148436860361627E-5</v>
      </c>
      <c r="GJ45" s="2">
        <f t="shared" si="53"/>
        <v>1.0008387787202536E-5</v>
      </c>
      <c r="GK45" s="2">
        <f t="shared" si="53"/>
        <v>1.0284419792984796E-5</v>
      </c>
      <c r="GM45" s="82">
        <f t="shared" si="54"/>
        <v>5.6272180320523839E-5</v>
      </c>
      <c r="GN45" s="82">
        <f t="shared" si="54"/>
        <v>1.5810199193287205E-6</v>
      </c>
      <c r="GO45" s="82">
        <f t="shared" si="54"/>
        <v>1.6570033575647523E-7</v>
      </c>
      <c r="GP45" s="82">
        <f t="shared" si="54"/>
        <v>4.6585428941850082E-7</v>
      </c>
      <c r="GQ45" s="82">
        <f t="shared" si="54"/>
        <v>1.0969500052505456E-6</v>
      </c>
      <c r="GR45" s="82">
        <f t="shared" si="54"/>
        <v>5.388816957861045E-6</v>
      </c>
      <c r="GS45" s="82">
        <f t="shared" si="54"/>
        <v>5.6761527087972401E-6</v>
      </c>
      <c r="GT45" s="82">
        <f t="shared" si="54"/>
        <v>1.1560065809700245E-5</v>
      </c>
      <c r="GU45" s="82">
        <f t="shared" si="54"/>
        <v>8.1876904257563088E-6</v>
      </c>
      <c r="GV45" s="82">
        <f t="shared" si="54"/>
        <v>3.1853431659190265E-6</v>
      </c>
      <c r="GW45" s="82">
        <f t="shared" si="54"/>
        <v>2.454173265856604E-6</v>
      </c>
      <c r="GX45" s="82">
        <f t="shared" si="54"/>
        <v>4.0401981778737868E-6</v>
      </c>
      <c r="GY45" s="82">
        <f t="shared" si="54"/>
        <v>6.1870870039688015E-6</v>
      </c>
      <c r="GZ45" s="82">
        <f t="shared" si="54"/>
        <v>1.3029326926004868E-5</v>
      </c>
      <c r="HA45" s="82">
        <f t="shared" si="54"/>
        <v>4.3424924916562806E-6</v>
      </c>
      <c r="HC45" s="82">
        <f t="shared" si="58"/>
        <v>6.6410570877159254E-15</v>
      </c>
      <c r="HD45" s="82">
        <f t="shared" si="58"/>
        <v>4.5593379189973872E-18</v>
      </c>
      <c r="HE45" s="82">
        <f t="shared" si="58"/>
        <v>2.3026111037223362E-21</v>
      </c>
      <c r="HF45" s="82">
        <f t="shared" si="58"/>
        <v>2.4529767858835051E-22</v>
      </c>
      <c r="HG45" s="82">
        <f t="shared" si="58"/>
        <v>2.5335290146517407E-17</v>
      </c>
      <c r="HH45" s="82">
        <f t="shared" si="58"/>
        <v>4.549175866751994E-19</v>
      </c>
      <c r="HI45" s="82">
        <f t="shared" si="58"/>
        <v>1.5608044933503598E-19</v>
      </c>
      <c r="HJ45" s="82">
        <f t="shared" si="58"/>
        <v>5.2077211078621874E-18</v>
      </c>
      <c r="HK45" s="82">
        <f t="shared" si="58"/>
        <v>1.6915410289848703E-18</v>
      </c>
      <c r="HL45" s="82">
        <f t="shared" si="58"/>
        <v>1.2907978841066476E-19</v>
      </c>
      <c r="HM45" s="82">
        <f t="shared" si="58"/>
        <v>1.0510901962223195E-19</v>
      </c>
      <c r="HN45" s="82">
        <f t="shared" si="58"/>
        <v>4.0017885142229094E-18</v>
      </c>
      <c r="HO45" s="82">
        <f t="shared" si="58"/>
        <v>1.6943386423909033E-18</v>
      </c>
      <c r="HP45" s="82">
        <f t="shared" si="58"/>
        <v>5.9075146593490597E-19</v>
      </c>
      <c r="HQ45" s="82">
        <f t="shared" si="58"/>
        <v>1.1270522395330912E-21</v>
      </c>
      <c r="HS45" s="82">
        <f t="shared" si="55"/>
        <v>1.4741793751346838E-48</v>
      </c>
      <c r="HT45" s="82">
        <f t="shared" si="55"/>
        <v>3.9187189053965311E-53</v>
      </c>
      <c r="HU45" s="82">
        <f t="shared" si="55"/>
        <v>3.1050283199684729E-61</v>
      </c>
      <c r="HV45" s="82">
        <f t="shared" si="55"/>
        <v>5.8722812785754814E-68</v>
      </c>
      <c r="HW45" s="82">
        <f t="shared" si="55"/>
        <v>1.4274684295467147E-56</v>
      </c>
      <c r="HX45" s="82">
        <f t="shared" si="55"/>
        <v>6.9429830035727561E-62</v>
      </c>
      <c r="HY45" s="82">
        <f t="shared" si="55"/>
        <v>4.8582413285120406E-65</v>
      </c>
      <c r="HZ45" s="82">
        <f t="shared" si="55"/>
        <v>2.8065531743165427E-60</v>
      </c>
      <c r="IA45" s="82">
        <f t="shared" si="55"/>
        <v>3.4998512934625526E-62</v>
      </c>
      <c r="IB45" s="82">
        <f t="shared" si="55"/>
        <v>3.9146093738591416E-66</v>
      </c>
      <c r="IC45" s="82">
        <f t="shared" si="55"/>
        <v>2.0511928499844747E-66</v>
      </c>
      <c r="ID45" s="82">
        <f t="shared" si="55"/>
        <v>4.545732572431397E-60</v>
      </c>
      <c r="IE45" s="82">
        <f t="shared" si="55"/>
        <v>1.1916412227193405E-61</v>
      </c>
      <c r="IF45" s="82">
        <f t="shared" si="55"/>
        <v>1.2781631754311739E-76</v>
      </c>
      <c r="IG45" s="82">
        <f t="shared" si="55"/>
        <v>6.6402184622320402E-42</v>
      </c>
      <c r="II45" s="82">
        <f t="shared" si="56"/>
        <v>1.4305910996190339E-179</v>
      </c>
      <c r="IJ45" s="82">
        <f t="shared" si="56"/>
        <v>1.0641236095245819E-192</v>
      </c>
      <c r="IK45" s="82">
        <f t="shared" si="56"/>
        <v>3.9070467085573458E-215</v>
      </c>
      <c r="IL45" s="82">
        <f t="shared" si="56"/>
        <v>3.0160807230171815E-246</v>
      </c>
      <c r="IM45" s="82">
        <f t="shared" si="56"/>
        <v>2.9110948126662043E-210</v>
      </c>
      <c r="IN45" s="82">
        <f t="shared" si="56"/>
        <v>6.6604912048643834E-229</v>
      </c>
      <c r="IO45" s="82">
        <f t="shared" si="56"/>
        <v>1.2670705345294796E-241</v>
      </c>
      <c r="IP45" s="82">
        <f t="shared" si="56"/>
        <v>5.6315941034325469E-224</v>
      </c>
      <c r="IQ45" s="82">
        <f t="shared" si="56"/>
        <v>1.9922737745407909E-232</v>
      </c>
      <c r="IR45" s="82">
        <f t="shared" si="56"/>
        <v>9.0610647699537746E-247</v>
      </c>
      <c r="IS45" s="82">
        <f t="shared" si="56"/>
        <v>1.6596876501091854E-247</v>
      </c>
      <c r="IT45" s="82">
        <f t="shared" si="56"/>
        <v>1.7491977827495562E-223</v>
      </c>
      <c r="IU45" s="82">
        <f t="shared" si="56"/>
        <v>9.949733869335445E-229</v>
      </c>
      <c r="IV45" s="82">
        <f t="shared" si="56"/>
        <v>1.5159729072554454E-152</v>
      </c>
      <c r="IW45" s="82">
        <f t="shared" si="56"/>
        <v>1.0110186189319561E-98</v>
      </c>
      <c r="IY45" s="82">
        <f t="shared" si="57"/>
        <v>5.6272180327164895E-5</v>
      </c>
      <c r="IZ45" s="82">
        <f t="shared" si="57"/>
        <v>1.5810199193332799E-6</v>
      </c>
      <c r="JA45" s="82">
        <f t="shared" si="57"/>
        <v>1.6570033575647753E-7</v>
      </c>
      <c r="JB45" s="82">
        <f t="shared" si="57"/>
        <v>4.6585428941850109E-7</v>
      </c>
      <c r="JC45" s="82">
        <f t="shared" si="57"/>
        <v>1.096950005275881E-6</v>
      </c>
      <c r="JD45" s="82">
        <f t="shared" si="57"/>
        <v>5.3888169578614998E-6</v>
      </c>
      <c r="JE45" s="82">
        <f t="shared" si="57"/>
        <v>5.6761527087973959E-6</v>
      </c>
      <c r="JF45" s="82">
        <f t="shared" si="57"/>
        <v>1.1560065809705453E-5</v>
      </c>
      <c r="JG45" s="82">
        <f t="shared" si="57"/>
        <v>8.1876904257580012E-6</v>
      </c>
      <c r="JH45" s="82">
        <f t="shared" si="57"/>
        <v>3.1853431659191557E-6</v>
      </c>
      <c r="JI45" s="82">
        <f t="shared" si="57"/>
        <v>2.4541732658567091E-6</v>
      </c>
      <c r="JJ45" s="82">
        <f t="shared" si="57"/>
        <v>4.0401981778777882E-6</v>
      </c>
      <c r="JK45" s="82">
        <f t="shared" si="57"/>
        <v>6.1870870039704956E-6</v>
      </c>
      <c r="JL45" s="82">
        <f t="shared" si="57"/>
        <v>1.302932692600546E-5</v>
      </c>
      <c r="JM45" s="82">
        <f t="shared" si="57"/>
        <v>4.3424924916562815E-6</v>
      </c>
    </row>
    <row r="46" spans="2:273" x14ac:dyDescent="0.25">
      <c r="B46" s="2">
        <v>19</v>
      </c>
      <c r="C46" s="37">
        <v>0.495396</v>
      </c>
      <c r="D46" s="37">
        <v>0.49476900000000001</v>
      </c>
      <c r="E46" s="37">
        <v>0.492537</v>
      </c>
      <c r="F46" s="37">
        <v>0.49529099999999998</v>
      </c>
      <c r="G46" s="37">
        <v>0.503467</v>
      </c>
      <c r="H46" s="37">
        <v>0.50029500000000005</v>
      </c>
      <c r="I46" s="37">
        <v>0.496091</v>
      </c>
      <c r="J46" s="37">
        <v>0.49735600000000002</v>
      </c>
      <c r="K46" s="37">
        <v>0.49667</v>
      </c>
      <c r="L46" s="37">
        <v>0.49700499999999997</v>
      </c>
      <c r="M46" s="37">
        <v>0.49799900000000002</v>
      </c>
      <c r="N46" s="37">
        <v>0.49707699999999999</v>
      </c>
      <c r="O46" s="37">
        <v>0.49035600000000001</v>
      </c>
      <c r="P46" s="37">
        <v>0.48975000000000002</v>
      </c>
      <c r="Q46" s="37">
        <v>0.49276799999999998</v>
      </c>
      <c r="S46" s="4">
        <f t="shared" si="59"/>
        <v>0.50210948686849466</v>
      </c>
      <c r="T46" s="4">
        <f t="shared" si="59"/>
        <v>0.49709540316765971</v>
      </c>
      <c r="U46" s="4">
        <f t="shared" si="59"/>
        <v>0.4970050301109053</v>
      </c>
      <c r="V46" s="4">
        <f t="shared" si="59"/>
        <v>0.4991862927725485</v>
      </c>
      <c r="W46" s="4">
        <f t="shared" si="59"/>
        <v>0.50332221122243648</v>
      </c>
      <c r="X46" s="4">
        <f t="shared" si="59"/>
        <v>0.49942203351949582</v>
      </c>
      <c r="Y46" s="4">
        <f t="shared" si="59"/>
        <v>0.49904024109489892</v>
      </c>
      <c r="Z46" s="4">
        <f t="shared" si="59"/>
        <v>0.49944895829178937</v>
      </c>
      <c r="AA46" s="4">
        <f t="shared" si="59"/>
        <v>0.49921430836552716</v>
      </c>
      <c r="AB46" s="4">
        <f t="shared" si="59"/>
        <v>0.50050627406300086</v>
      </c>
      <c r="AC46" s="4">
        <f t="shared" si="59"/>
        <v>0.5027997384899352</v>
      </c>
      <c r="AD46" s="4">
        <f t="shared" si="59"/>
        <v>0.49899771271265531</v>
      </c>
      <c r="AE46" s="4">
        <f t="shared" si="59"/>
        <v>0.49627008978427872</v>
      </c>
      <c r="AF46" s="4">
        <f t="shared" si="59"/>
        <v>0.4923415916833816</v>
      </c>
      <c r="AG46" s="4">
        <f t="shared" si="59"/>
        <v>0.49498812235675599</v>
      </c>
      <c r="AI46" s="4">
        <f t="shared" si="60"/>
        <v>-6.7134868684946558E-3</v>
      </c>
      <c r="AJ46" s="4">
        <f t="shared" si="60"/>
        <v>-2.3264031676596963E-3</v>
      </c>
      <c r="AK46" s="4">
        <f t="shared" si="60"/>
        <v>-4.4680301109052967E-3</v>
      </c>
      <c r="AL46" s="4">
        <f t="shared" si="60"/>
        <v>-3.8952927725485198E-3</v>
      </c>
      <c r="AM46" s="4">
        <f t="shared" si="60"/>
        <v>1.4478877756352038E-4</v>
      </c>
      <c r="AN46" s="4">
        <f t="shared" si="60"/>
        <v>8.7296648050422254E-4</v>
      </c>
      <c r="AO46" s="4">
        <f t="shared" si="60"/>
        <v>-2.9492410948989134E-3</v>
      </c>
      <c r="AP46" s="4">
        <f t="shared" si="60"/>
        <v>-2.0929582917893486E-3</v>
      </c>
      <c r="AQ46" s="4">
        <f t="shared" si="60"/>
        <v>-2.5443083655271592E-3</v>
      </c>
      <c r="AR46" s="4">
        <f t="shared" si="60"/>
        <v>-3.501274063000881E-3</v>
      </c>
      <c r="AS46" s="4">
        <f t="shared" si="60"/>
        <v>-4.8007384899351746E-3</v>
      </c>
      <c r="AT46" s="4">
        <f t="shared" si="60"/>
        <v>-1.9207127126553147E-3</v>
      </c>
      <c r="AU46" s="4">
        <f t="shared" si="60"/>
        <v>-5.9140897842787088E-3</v>
      </c>
      <c r="AV46" s="4">
        <f t="shared" si="60"/>
        <v>-2.5915916833815777E-3</v>
      </c>
      <c r="AW46" s="4">
        <f t="shared" si="60"/>
        <v>-2.2201223567560047E-3</v>
      </c>
      <c r="AY46" s="2">
        <f t="shared" si="51"/>
        <v>0.50188840612390628</v>
      </c>
      <c r="AZ46" s="2">
        <f t="shared" si="51"/>
        <v>0.49708632318411916</v>
      </c>
      <c r="BA46" s="2">
        <f t="shared" si="51"/>
        <v>0.49700399160820447</v>
      </c>
      <c r="BB46" s="2">
        <f t="shared" si="51"/>
        <v>0.4991834496420296</v>
      </c>
      <c r="BC46" s="2">
        <f t="shared" si="51"/>
        <v>0.50331517906041179</v>
      </c>
      <c r="BD46" s="2">
        <f t="shared" si="51"/>
        <v>0.49939300774817624</v>
      </c>
      <c r="BE46" s="2">
        <f t="shared" si="51"/>
        <v>0.49900935781491135</v>
      </c>
      <c r="BF46" s="2">
        <f t="shared" si="51"/>
        <v>0.49939028981858508</v>
      </c>
      <c r="BG46" s="2">
        <f t="shared" si="51"/>
        <v>0.49917148680562884</v>
      </c>
      <c r="BH46" s="2">
        <f t="shared" si="51"/>
        <v>0.50048795524985923</v>
      </c>
      <c r="BI46" s="2">
        <f t="shared" si="51"/>
        <v>0.5027852249145357</v>
      </c>
      <c r="BJ46" s="2">
        <f t="shared" si="51"/>
        <v>0.49897465770433863</v>
      </c>
      <c r="BK46" s="2">
        <f t="shared" si="51"/>
        <v>0.49623560118931564</v>
      </c>
      <c r="BL46" s="2">
        <f t="shared" si="51"/>
        <v>0.49227431568791563</v>
      </c>
      <c r="BM46" s="2">
        <f t="shared" si="51"/>
        <v>0.49496512367834677</v>
      </c>
      <c r="BO46" s="2">
        <f t="shared" si="10"/>
        <v>0.495396</v>
      </c>
      <c r="BP46" s="2">
        <f t="shared" si="11"/>
        <v>0.49476900000000001</v>
      </c>
      <c r="BQ46" s="2">
        <f t="shared" si="12"/>
        <v>0.492537</v>
      </c>
      <c r="BR46" s="2">
        <f t="shared" si="13"/>
        <v>0.49529099999999998</v>
      </c>
      <c r="BS46" s="2">
        <f t="shared" si="14"/>
        <v>0.503467</v>
      </c>
      <c r="BT46" s="2">
        <f t="shared" si="15"/>
        <v>0.50029500000000005</v>
      </c>
      <c r="BU46" s="2">
        <f t="shared" si="16"/>
        <v>0.496091</v>
      </c>
      <c r="BV46" s="2">
        <f t="shared" si="17"/>
        <v>0.49735600000000002</v>
      </c>
      <c r="BW46" s="2">
        <f t="shared" si="18"/>
        <v>0.49667</v>
      </c>
      <c r="BX46" s="2">
        <f t="shared" si="19"/>
        <v>0.49700499999999997</v>
      </c>
      <c r="BY46" s="2">
        <f t="shared" si="20"/>
        <v>0.49799900000000002</v>
      </c>
      <c r="BZ46" s="2">
        <f t="shared" si="21"/>
        <v>0.49707699999999999</v>
      </c>
      <c r="CA46" s="2">
        <f t="shared" si="22"/>
        <v>0.49035600000000001</v>
      </c>
      <c r="CB46" s="2">
        <f t="shared" si="23"/>
        <v>0.48975000000000002</v>
      </c>
      <c r="CC46" s="2">
        <f t="shared" si="24"/>
        <v>0.49276799999999998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0.50082585645161293</v>
      </c>
      <c r="DL46" s="2">
        <f t="shared" si="61"/>
        <v>0.49780432574679928</v>
      </c>
      <c r="DM46" s="2">
        <f t="shared" si="61"/>
        <v>0.49652719305816134</v>
      </c>
      <c r="DN46" s="2">
        <f t="shared" si="61"/>
        <v>0.49823696846846843</v>
      </c>
      <c r="DO46" s="2">
        <f t="shared" si="61"/>
        <v>0.5037816546982431</v>
      </c>
      <c r="DP46" s="2">
        <f t="shared" si="61"/>
        <v>0.50178816365864531</v>
      </c>
      <c r="DQ46" s="2">
        <f t="shared" si="61"/>
        <v>0.50000422928885635</v>
      </c>
      <c r="DR46" s="2">
        <f t="shared" si="61"/>
        <v>0.50251942723607035</v>
      </c>
      <c r="DS46" s="2">
        <f t="shared" si="61"/>
        <v>0.5018262578812317</v>
      </c>
      <c r="DT46" s="2">
        <f t="shared" si="61"/>
        <v>0.50035243616310154</v>
      </c>
      <c r="DU46" s="2">
        <f t="shared" si="61"/>
        <v>0.50298424828113053</v>
      </c>
      <c r="DV46" s="2">
        <f t="shared" si="61"/>
        <v>0.49956348317736177</v>
      </c>
      <c r="DW46" s="2">
        <f t="shared" si="61"/>
        <v>0.49674322315062397</v>
      </c>
      <c r="DX46" s="2">
        <f t="shared" si="61"/>
        <v>0.49307925483870979</v>
      </c>
      <c r="DY46" s="2">
        <f t="shared" si="61"/>
        <v>0.49442911774193549</v>
      </c>
      <c r="EA46" s="2">
        <f t="shared" si="62"/>
        <v>0.50528462995852408</v>
      </c>
      <c r="EB46" s="2">
        <f t="shared" si="62"/>
        <v>0.49336162835777247</v>
      </c>
      <c r="EC46" s="2">
        <f t="shared" si="62"/>
        <v>0.50042775828642894</v>
      </c>
      <c r="ED46" s="2">
        <f t="shared" si="62"/>
        <v>0.5044258897516154</v>
      </c>
      <c r="EE46" s="2">
        <f t="shared" si="62"/>
        <v>0.50138273214787088</v>
      </c>
      <c r="EF46" s="2">
        <f t="shared" si="62"/>
        <v>0.49053878444665711</v>
      </c>
      <c r="EG46" s="2">
        <f t="shared" si="62"/>
        <v>0.49554741086585458</v>
      </c>
      <c r="EH46" s="2">
        <f t="shared" si="62"/>
        <v>0.4891466668374968</v>
      </c>
      <c r="EI46" s="2">
        <f t="shared" si="62"/>
        <v>0.48997987164248952</v>
      </c>
      <c r="EJ46" s="2">
        <f t="shared" si="62"/>
        <v>0.50100060071619379</v>
      </c>
      <c r="EK46" s="2">
        <f t="shared" si="62"/>
        <v>0.50201127555982106</v>
      </c>
      <c r="EL46" s="2">
        <f t="shared" si="62"/>
        <v>0.49672532268529218</v>
      </c>
      <c r="EM46" s="2">
        <f t="shared" si="62"/>
        <v>0.49438080693053632</v>
      </c>
      <c r="EN46" s="2">
        <f t="shared" si="62"/>
        <v>0.48972789259327326</v>
      </c>
      <c r="EO46" s="2">
        <f t="shared" si="62"/>
        <v>0.49653049024855284</v>
      </c>
      <c r="EQ46" s="2">
        <f t="shared" si="63"/>
        <v>0.49086175407099736</v>
      </c>
      <c r="ER46" s="2">
        <f t="shared" si="63"/>
        <v>0.49228941131815773</v>
      </c>
      <c r="ES46" s="2">
        <f t="shared" si="63"/>
        <v>0.49657320874781036</v>
      </c>
      <c r="ET46" s="2">
        <f t="shared" si="63"/>
        <v>0.4994851863041137</v>
      </c>
      <c r="EU46" s="2">
        <f t="shared" si="63"/>
        <v>0.49937282707051167</v>
      </c>
      <c r="EV46" s="2">
        <f t="shared" si="63"/>
        <v>0.48913152384144121</v>
      </c>
      <c r="EW46" s="2">
        <f t="shared" si="63"/>
        <v>0.48969822108286176</v>
      </c>
      <c r="EX46" s="2">
        <f t="shared" si="63"/>
        <v>0.48726676248053641</v>
      </c>
      <c r="EY46" s="2">
        <f t="shared" si="63"/>
        <v>0.48700092301064113</v>
      </c>
      <c r="EZ46" s="2">
        <f t="shared" si="63"/>
        <v>0.49863389874170916</v>
      </c>
      <c r="FA46" s="2">
        <f t="shared" si="63"/>
        <v>0.49661999829897363</v>
      </c>
      <c r="FB46" s="2">
        <f t="shared" si="63"/>
        <v>0.49131745935479199</v>
      </c>
      <c r="FC46" s="2">
        <f t="shared" si="63"/>
        <v>0.49198692919340065</v>
      </c>
      <c r="FD46" s="2">
        <f t="shared" si="63"/>
        <v>0.48932685015455535</v>
      </c>
      <c r="FE46" s="2">
        <f t="shared" si="63"/>
        <v>0.49827265871180154</v>
      </c>
      <c r="FG46" s="2">
        <f t="shared" si="64"/>
        <v>0.23833607822248454</v>
      </c>
      <c r="FH46" s="2">
        <f t="shared" si="64"/>
        <v>0.16161168450283023</v>
      </c>
      <c r="FI46" s="2">
        <f t="shared" si="64"/>
        <v>0.12224699063445957</v>
      </c>
      <c r="FJ46" s="2">
        <f t="shared" si="64"/>
        <v>0.15294150646255197</v>
      </c>
      <c r="FK46" s="2">
        <f t="shared" si="64"/>
        <v>0.19443629367211512</v>
      </c>
      <c r="FL46" s="2">
        <f t="shared" si="64"/>
        <v>0.2129117543002978</v>
      </c>
      <c r="FM46" s="2">
        <f t="shared" si="64"/>
        <v>0.22318988482459462</v>
      </c>
      <c r="FN46" s="2">
        <f t="shared" si="64"/>
        <v>0.23399001893563104</v>
      </c>
      <c r="FO46" s="2">
        <f t="shared" si="64"/>
        <v>0.22409497453673613</v>
      </c>
      <c r="FP46" s="2">
        <f t="shared" si="64"/>
        <v>0.20913951381385687</v>
      </c>
      <c r="FQ46" s="2">
        <f t="shared" si="64"/>
        <v>0.20447619685092894</v>
      </c>
      <c r="FR46" s="2">
        <f t="shared" si="64"/>
        <v>0.20744426915325651</v>
      </c>
      <c r="FS46" s="2">
        <f t="shared" si="64"/>
        <v>0.21486167179996149</v>
      </c>
      <c r="FT46" s="2">
        <f t="shared" si="64"/>
        <v>0.24018136232905063</v>
      </c>
      <c r="FU46" s="2">
        <f t="shared" si="64"/>
        <v>0.25506486305152093</v>
      </c>
      <c r="FW46" s="2">
        <f t="shared" si="53"/>
        <v>9.4931847990134437E-6</v>
      </c>
      <c r="FX46" s="2">
        <f t="shared" si="53"/>
        <v>1.002959545431926E-5</v>
      </c>
      <c r="FY46" s="2">
        <f t="shared" si="53"/>
        <v>8.7716828288740535E-6</v>
      </c>
      <c r="FZ46" s="2">
        <f t="shared" si="53"/>
        <v>1.2502442643207193E-5</v>
      </c>
      <c r="GA46" s="2">
        <f t="shared" si="53"/>
        <v>1.8920460940897229E-5</v>
      </c>
      <c r="GB46" s="2">
        <f t="shared" si="53"/>
        <v>2.1920357351643563E-5</v>
      </c>
      <c r="GC46" s="2">
        <f t="shared" si="53"/>
        <v>2.644527479419501E-5</v>
      </c>
      <c r="GD46" s="2">
        <f t="shared" si="53"/>
        <v>2.3915366332003893E-5</v>
      </c>
      <c r="GE46" s="2">
        <f t="shared" si="53"/>
        <v>1.8614983490250128E-5</v>
      </c>
      <c r="GF46" s="2">
        <f t="shared" si="53"/>
        <v>1.5943176571275416E-5</v>
      </c>
      <c r="GG46" s="2">
        <f t="shared" si="53"/>
        <v>1.3652590682651335E-5</v>
      </c>
      <c r="GH46" s="2">
        <f t="shared" si="53"/>
        <v>1.2083146719713745E-5</v>
      </c>
      <c r="GI46" s="2">
        <f t="shared" si="53"/>
        <v>1.2224004790557233E-5</v>
      </c>
      <c r="GJ46" s="2">
        <f t="shared" si="53"/>
        <v>1.0973968390846009E-5</v>
      </c>
      <c r="GK46" s="2">
        <f t="shared" si="53"/>
        <v>1.1276630874066951E-5</v>
      </c>
      <c r="GM46" s="82">
        <f t="shared" si="54"/>
        <v>9.0145103639417996E-5</v>
      </c>
      <c r="GN46" s="82">
        <f t="shared" si="54"/>
        <v>2.8853602397250918E-6</v>
      </c>
      <c r="GO46" s="82">
        <f t="shared" si="54"/>
        <v>3.1850189398787127E-7</v>
      </c>
      <c r="GP46" s="82">
        <f t="shared" si="54"/>
        <v>9.0992280931105878E-7</v>
      </c>
      <c r="GQ46" s="82">
        <f t="shared" si="54"/>
        <v>2.2566211329419935E-6</v>
      </c>
      <c r="GR46" s="82">
        <f t="shared" si="54"/>
        <v>1.0138105476819478E-5</v>
      </c>
      <c r="GS46" s="82">
        <f t="shared" si="54"/>
        <v>1.0928112865958364E-5</v>
      </c>
      <c r="GT46" s="82">
        <f t="shared" si="54"/>
        <v>2.1393760220202666E-5</v>
      </c>
      <c r="GU46" s="82">
        <f t="shared" si="54"/>
        <v>1.5261238903941841E-5</v>
      </c>
      <c r="GV46" s="82">
        <f t="shared" si="54"/>
        <v>6.2218234185233972E-6</v>
      </c>
      <c r="GW46" s="82">
        <f t="shared" si="54"/>
        <v>4.8432711044091373E-6</v>
      </c>
      <c r="GX46" s="82">
        <f t="shared" si="54"/>
        <v>7.6882929485704191E-6</v>
      </c>
      <c r="GY46" s="82">
        <f t="shared" si="54"/>
        <v>1.1553043219194629E-5</v>
      </c>
      <c r="GZ46" s="82">
        <f t="shared" si="54"/>
        <v>2.4224464830336366E-5</v>
      </c>
      <c r="HA46" s="82">
        <f t="shared" si="54"/>
        <v>9.4869377933855888E-6</v>
      </c>
      <c r="HC46" s="82">
        <f t="shared" si="58"/>
        <v>1.8864948083798492E-14</v>
      </c>
      <c r="HD46" s="82">
        <f t="shared" si="58"/>
        <v>1.5227017149208514E-17</v>
      </c>
      <c r="HE46" s="82">
        <f t="shared" si="58"/>
        <v>9.1354689889887802E-21</v>
      </c>
      <c r="HF46" s="82">
        <f t="shared" si="58"/>
        <v>1.1633152252126703E-21</v>
      </c>
      <c r="HG46" s="82">
        <f t="shared" si="58"/>
        <v>9.3166475857068025E-17</v>
      </c>
      <c r="HH46" s="82">
        <f t="shared" si="58"/>
        <v>1.9394335104604867E-18</v>
      </c>
      <c r="HI46" s="82">
        <f t="shared" si="58"/>
        <v>7.2480335901596425E-19</v>
      </c>
      <c r="HJ46" s="82">
        <f t="shared" si="58"/>
        <v>2.1164061398040784E-17</v>
      </c>
      <c r="HK46" s="82">
        <f t="shared" si="58"/>
        <v>6.9724114788426054E-18</v>
      </c>
      <c r="HL46" s="82">
        <f t="shared" si="58"/>
        <v>5.7003100897070746E-19</v>
      </c>
      <c r="HM46" s="82">
        <f t="shared" si="58"/>
        <v>4.5750865015123857E-19</v>
      </c>
      <c r="HN46" s="82">
        <f t="shared" si="58"/>
        <v>1.5011478006748325E-17</v>
      </c>
      <c r="HO46" s="82">
        <f t="shared" si="58"/>
        <v>6.5594116072154381E-18</v>
      </c>
      <c r="HP46" s="82">
        <f t="shared" si="58"/>
        <v>2.4828327343106268E-18</v>
      </c>
      <c r="HQ46" s="82">
        <f t="shared" si="58"/>
        <v>6.6530421575168206E-21</v>
      </c>
      <c r="HS46" s="82">
        <f t="shared" si="55"/>
        <v>1.3158371098826965E-47</v>
      </c>
      <c r="HT46" s="82">
        <f t="shared" si="55"/>
        <v>4.2646865093758974E-52</v>
      </c>
      <c r="HU46" s="82">
        <f t="shared" si="55"/>
        <v>4.5446201976396026E-60</v>
      </c>
      <c r="HV46" s="82">
        <f t="shared" si="55"/>
        <v>1.3345884912323124E-66</v>
      </c>
      <c r="HW46" s="82">
        <f t="shared" si="55"/>
        <v>2.176496281075283E-55</v>
      </c>
      <c r="HX46" s="82">
        <f t="shared" si="55"/>
        <v>1.4196495455780526E-60</v>
      </c>
      <c r="HY46" s="82">
        <f t="shared" si="55"/>
        <v>1.2367716360304127E-63</v>
      </c>
      <c r="HZ46" s="82">
        <f t="shared" si="55"/>
        <v>5.4634513068272526E-59</v>
      </c>
      <c r="IA46" s="82">
        <f t="shared" si="55"/>
        <v>7.0540525082653346E-61</v>
      </c>
      <c r="IB46" s="82">
        <f t="shared" si="55"/>
        <v>9.1391864226251715E-65</v>
      </c>
      <c r="IC46" s="82">
        <f t="shared" si="55"/>
        <v>4.6397845310448804E-65</v>
      </c>
      <c r="ID46" s="82">
        <f t="shared" si="55"/>
        <v>7.3567642026601666E-59</v>
      </c>
      <c r="IE46" s="82">
        <f t="shared" si="55"/>
        <v>2.0754309950677465E-60</v>
      </c>
      <c r="IF46" s="82">
        <f t="shared" si="55"/>
        <v>4.8649910244963019E-75</v>
      </c>
      <c r="IG46" s="82">
        <f t="shared" si="55"/>
        <v>4.7184225124923499E-41</v>
      </c>
      <c r="II46" s="82">
        <f t="shared" si="56"/>
        <v>8.9013632741405042E-177</v>
      </c>
      <c r="IJ46" s="82">
        <f t="shared" si="56"/>
        <v>1.1002426879076382E-189</v>
      </c>
      <c r="IK46" s="82">
        <f t="shared" si="56"/>
        <v>8.3644459598555421E-212</v>
      </c>
      <c r="IL46" s="82">
        <f t="shared" si="56"/>
        <v>2.5962355359093008E-242</v>
      </c>
      <c r="IM46" s="82">
        <f t="shared" si="56"/>
        <v>8.8248039889490758E-207</v>
      </c>
      <c r="IN46" s="82">
        <f t="shared" si="56"/>
        <v>4.6557402010409037E-225</v>
      </c>
      <c r="IO46" s="82">
        <f t="shared" si="56"/>
        <v>1.7142375443048118E-237</v>
      </c>
      <c r="IP46" s="82">
        <f t="shared" si="56"/>
        <v>3.4838759412688645E-220</v>
      </c>
      <c r="IQ46" s="82">
        <f t="shared" si="56"/>
        <v>1.3984943841829907E-228</v>
      </c>
      <c r="IR46" s="82">
        <f t="shared" si="56"/>
        <v>9.6872691154566632E-243</v>
      </c>
      <c r="IS46" s="82">
        <f t="shared" si="56"/>
        <v>1.6065900727806933E-243</v>
      </c>
      <c r="IT46" s="82">
        <f t="shared" si="56"/>
        <v>6.3173938566721597E-220</v>
      </c>
      <c r="IU46" s="82">
        <f t="shared" si="56"/>
        <v>4.3995523365735371E-225</v>
      </c>
      <c r="IV46" s="82">
        <f t="shared" si="56"/>
        <v>3.7978240903229569E-150</v>
      </c>
      <c r="IW46" s="82">
        <f t="shared" si="56"/>
        <v>3.5559741635273693E-97</v>
      </c>
      <c r="IY46" s="82">
        <f t="shared" si="57"/>
        <v>9.0145103658282938E-5</v>
      </c>
      <c r="IZ46" s="82">
        <f t="shared" si="57"/>
        <v>2.8853602397403189E-6</v>
      </c>
      <c r="JA46" s="82">
        <f t="shared" si="57"/>
        <v>3.1850189398788043E-7</v>
      </c>
      <c r="JB46" s="82">
        <f t="shared" si="57"/>
        <v>9.0992280931105994E-7</v>
      </c>
      <c r="JC46" s="82">
        <f t="shared" si="57"/>
        <v>2.2566211330351599E-6</v>
      </c>
      <c r="JD46" s="82">
        <f t="shared" si="57"/>
        <v>1.0138105476821418E-5</v>
      </c>
      <c r="JE46" s="82">
        <f t="shared" si="57"/>
        <v>1.0928112865959089E-5</v>
      </c>
      <c r="JF46" s="82">
        <f t="shared" si="57"/>
        <v>2.1393760220223832E-5</v>
      </c>
      <c r="JG46" s="82">
        <f t="shared" si="57"/>
        <v>1.5261238903948814E-5</v>
      </c>
      <c r="JH46" s="82">
        <f t="shared" si="57"/>
        <v>6.2218234185239673E-6</v>
      </c>
      <c r="JI46" s="82">
        <f t="shared" si="57"/>
        <v>4.8432711044095947E-6</v>
      </c>
      <c r="JJ46" s="82">
        <f t="shared" si="57"/>
        <v>7.6882929485854302E-6</v>
      </c>
      <c r="JK46" s="82">
        <f t="shared" si="57"/>
        <v>1.1553043219201188E-5</v>
      </c>
      <c r="JL46" s="82">
        <f t="shared" si="57"/>
        <v>2.4224464830338849E-5</v>
      </c>
      <c r="JM46" s="82">
        <f t="shared" si="57"/>
        <v>9.4869377933855956E-6</v>
      </c>
    </row>
    <row r="47" spans="2:273" x14ac:dyDescent="0.25">
      <c r="B47" s="2">
        <v>20</v>
      </c>
      <c r="C47" s="37">
        <v>0.49759700000000001</v>
      </c>
      <c r="D47" s="37">
        <v>0.49103999999999998</v>
      </c>
      <c r="E47" s="37">
        <v>0.494778</v>
      </c>
      <c r="F47" s="37">
        <v>0.493564</v>
      </c>
      <c r="G47" s="37">
        <v>0.49998900000000002</v>
      </c>
      <c r="H47" s="37">
        <v>0.49960599999999999</v>
      </c>
      <c r="I47" s="37">
        <v>0.49490099999999998</v>
      </c>
      <c r="J47" s="37">
        <v>0.50310500000000002</v>
      </c>
      <c r="K47" s="37">
        <v>0.49691299999999999</v>
      </c>
      <c r="L47" s="37">
        <v>0.49959300000000001</v>
      </c>
      <c r="M47" s="37">
        <v>0.49907699999999999</v>
      </c>
      <c r="N47" s="37">
        <v>0.49891600000000003</v>
      </c>
      <c r="O47" s="37">
        <v>0.49370999999999998</v>
      </c>
      <c r="P47" s="37">
        <v>0.49118400000000001</v>
      </c>
      <c r="Q47" s="37">
        <v>0.49253599999999997</v>
      </c>
      <c r="S47" s="4">
        <f t="shared" si="59"/>
        <v>0.50272350294319035</v>
      </c>
      <c r="T47" s="4">
        <f t="shared" si="59"/>
        <v>0.49762428166906564</v>
      </c>
      <c r="U47" s="4">
        <f t="shared" si="59"/>
        <v>0.49764957992916015</v>
      </c>
      <c r="V47" s="4">
        <f t="shared" si="59"/>
        <v>0.49984851261063024</v>
      </c>
      <c r="W47" s="4">
        <f t="shared" si="59"/>
        <v>0.50390015983791014</v>
      </c>
      <c r="X47" s="4">
        <f t="shared" si="59"/>
        <v>0.49976233056781816</v>
      </c>
      <c r="Y47" s="4">
        <f t="shared" si="59"/>
        <v>0.49947374854378834</v>
      </c>
      <c r="Z47" s="4">
        <f t="shared" si="59"/>
        <v>0.49974815273972856</v>
      </c>
      <c r="AA47" s="4">
        <f t="shared" si="59"/>
        <v>0.49959781145031612</v>
      </c>
      <c r="AB47" s="4">
        <f t="shared" si="59"/>
        <v>0.50102786084240292</v>
      </c>
      <c r="AC47" s="4">
        <f t="shared" si="59"/>
        <v>0.50331826082736442</v>
      </c>
      <c r="AD47" s="4">
        <f t="shared" si="59"/>
        <v>0.49937826367453886</v>
      </c>
      <c r="AE47" s="4">
        <f t="shared" si="59"/>
        <v>0.49676670773290338</v>
      </c>
      <c r="AF47" s="4">
        <f t="shared" si="59"/>
        <v>0.49300205303919725</v>
      </c>
      <c r="AG47" s="4">
        <f t="shared" si="59"/>
        <v>0.49551240899920945</v>
      </c>
      <c r="AI47" s="4">
        <f t="shared" si="60"/>
        <v>-5.1265029431903364E-3</v>
      </c>
      <c r="AJ47" s="4">
        <f t="shared" si="60"/>
        <v>-6.5842816690656614E-3</v>
      </c>
      <c r="AK47" s="4">
        <f t="shared" si="60"/>
        <v>-2.8715799291601507E-3</v>
      </c>
      <c r="AL47" s="4">
        <f t="shared" si="60"/>
        <v>-6.2845126106302329E-3</v>
      </c>
      <c r="AM47" s="4">
        <f t="shared" si="60"/>
        <v>-3.9111598379101276E-3</v>
      </c>
      <c r="AN47" s="4">
        <f t="shared" si="60"/>
        <v>-1.5633056781816368E-4</v>
      </c>
      <c r="AO47" s="4">
        <f t="shared" si="60"/>
        <v>-4.572748543788363E-3</v>
      </c>
      <c r="AP47" s="4">
        <f t="shared" si="60"/>
        <v>3.3568472602714672E-3</v>
      </c>
      <c r="AQ47" s="4">
        <f t="shared" si="60"/>
        <v>-2.6848114503161269E-3</v>
      </c>
      <c r="AR47" s="4">
        <f t="shared" si="60"/>
        <v>-1.4348608424029075E-3</v>
      </c>
      <c r="AS47" s="4">
        <f t="shared" si="60"/>
        <v>-4.2412608273644237E-3</v>
      </c>
      <c r="AT47" s="4">
        <f t="shared" si="60"/>
        <v>-4.6226367453883199E-4</v>
      </c>
      <c r="AU47" s="4">
        <f t="shared" si="60"/>
        <v>-3.0567077329033965E-3</v>
      </c>
      <c r="AV47" s="4">
        <f t="shared" si="60"/>
        <v>-1.8180530391972427E-3</v>
      </c>
      <c r="AW47" s="4">
        <f t="shared" si="60"/>
        <v>-2.9764089992094789E-3</v>
      </c>
      <c r="AY47" s="2">
        <f t="shared" si="51"/>
        <v>0.50238257066009351</v>
      </c>
      <c r="AZ47" s="2">
        <f t="shared" si="51"/>
        <v>0.49760833939469384</v>
      </c>
      <c r="BA47" s="2">
        <f t="shared" si="51"/>
        <v>0.49764765624552948</v>
      </c>
      <c r="BB47" s="2">
        <f t="shared" si="51"/>
        <v>0.49984318299179176</v>
      </c>
      <c r="BC47" s="2">
        <f t="shared" si="51"/>
        <v>0.5038863820045355</v>
      </c>
      <c r="BD47" s="2">
        <f t="shared" si="51"/>
        <v>0.49971017000312651</v>
      </c>
      <c r="BE47" s="2">
        <f t="shared" si="51"/>
        <v>0.49941710263536948</v>
      </c>
      <c r="BF47" s="2">
        <f t="shared" si="51"/>
        <v>0.49964458612945817</v>
      </c>
      <c r="BG47" s="2">
        <f t="shared" si="51"/>
        <v>0.49952162504746639</v>
      </c>
      <c r="BH47" s="2">
        <f t="shared" si="51"/>
        <v>0.50099374359758475</v>
      </c>
      <c r="BI47" s="2">
        <f t="shared" si="51"/>
        <v>0.50329095170992411</v>
      </c>
      <c r="BJ47" s="2">
        <f t="shared" si="51"/>
        <v>0.4993363588265603</v>
      </c>
      <c r="BK47" s="2">
        <f t="shared" si="51"/>
        <v>0.49670517850859885</v>
      </c>
      <c r="BL47" s="2">
        <f t="shared" si="51"/>
        <v>0.49288286505862944</v>
      </c>
      <c r="BM47" s="2">
        <f t="shared" si="51"/>
        <v>0.49546514983897261</v>
      </c>
      <c r="BO47" s="2">
        <f t="shared" si="10"/>
        <v>0.49759700000000001</v>
      </c>
      <c r="BP47" s="2">
        <f t="shared" si="11"/>
        <v>0.49103999999999998</v>
      </c>
      <c r="BQ47" s="2">
        <f t="shared" si="12"/>
        <v>0.494778</v>
      </c>
      <c r="BR47" s="2">
        <f t="shared" si="13"/>
        <v>0.493564</v>
      </c>
      <c r="BS47" s="2">
        <f t="shared" si="14"/>
        <v>0.49998900000000002</v>
      </c>
      <c r="BT47" s="2">
        <f t="shared" si="15"/>
        <v>0.49960599999999999</v>
      </c>
      <c r="BU47" s="2">
        <f t="shared" si="16"/>
        <v>0.49490099999999998</v>
      </c>
      <c r="BV47" s="2">
        <f t="shared" si="17"/>
        <v>0.50310500000000002</v>
      </c>
      <c r="BW47" s="2">
        <f t="shared" si="18"/>
        <v>0.49691299999999999</v>
      </c>
      <c r="BX47" s="2">
        <f t="shared" si="19"/>
        <v>0.49959300000000001</v>
      </c>
      <c r="BY47" s="2">
        <f t="shared" si="20"/>
        <v>0.49907699999999999</v>
      </c>
      <c r="BZ47" s="2">
        <f t="shared" si="21"/>
        <v>0.49891600000000003</v>
      </c>
      <c r="CA47" s="2">
        <f t="shared" si="22"/>
        <v>0.49370999999999998</v>
      </c>
      <c r="CB47" s="2">
        <f t="shared" si="23"/>
        <v>0.49118400000000001</v>
      </c>
      <c r="CC47" s="2">
        <f t="shared" si="24"/>
        <v>0.49253599999999997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0.50150640120967749</v>
      </c>
      <c r="DL47" s="2">
        <f t="shared" si="61"/>
        <v>0.49855043527738246</v>
      </c>
      <c r="DM47" s="2">
        <f t="shared" si="61"/>
        <v>0.49725915694183864</v>
      </c>
      <c r="DN47" s="2">
        <f t="shared" si="61"/>
        <v>0.49898847747747743</v>
      </c>
      <c r="DO47" s="2">
        <f t="shared" si="61"/>
        <v>0.50461035187165793</v>
      </c>
      <c r="DP47" s="2">
        <f t="shared" si="61"/>
        <v>0.50248393538324421</v>
      </c>
      <c r="DQ47" s="2">
        <f t="shared" si="61"/>
        <v>0.50070965194281536</v>
      </c>
      <c r="DR47" s="2">
        <f t="shared" si="61"/>
        <v>0.50320667430351906</v>
      </c>
      <c r="DS47" s="2">
        <f t="shared" si="61"/>
        <v>0.50259370656158353</v>
      </c>
      <c r="DT47" s="2">
        <f t="shared" si="61"/>
        <v>0.50107512700534751</v>
      </c>
      <c r="DU47" s="2">
        <f t="shared" si="61"/>
        <v>0.50373533582887686</v>
      </c>
      <c r="DV47" s="2">
        <f t="shared" si="61"/>
        <v>0.50016196746880559</v>
      </c>
      <c r="DW47" s="2">
        <f t="shared" si="61"/>
        <v>0.49747977228164003</v>
      </c>
      <c r="DX47" s="2">
        <f t="shared" si="61"/>
        <v>0.49404370564516142</v>
      </c>
      <c r="DY47" s="2">
        <f t="shared" si="61"/>
        <v>0.4951349133064516</v>
      </c>
      <c r="EA47" s="2">
        <f t="shared" si="62"/>
        <v>0.50493680329520019</v>
      </c>
      <c r="EB47" s="2">
        <f t="shared" si="62"/>
        <v>0.49315115030659185</v>
      </c>
      <c r="EC47" s="2">
        <f t="shared" si="62"/>
        <v>0.50019197554721684</v>
      </c>
      <c r="ED47" s="2">
        <f t="shared" si="62"/>
        <v>0.5041608115269185</v>
      </c>
      <c r="EE47" s="2">
        <f t="shared" si="62"/>
        <v>0.50115103883949463</v>
      </c>
      <c r="EF47" s="2">
        <f t="shared" si="62"/>
        <v>0.49035855258148597</v>
      </c>
      <c r="EG47" s="2">
        <f t="shared" si="62"/>
        <v>0.49531493376914409</v>
      </c>
      <c r="EH47" s="2">
        <f t="shared" si="62"/>
        <v>0.48900967550590102</v>
      </c>
      <c r="EI47" s="2">
        <f t="shared" si="62"/>
        <v>0.4898210381041514</v>
      </c>
      <c r="EJ47" s="2">
        <f t="shared" si="62"/>
        <v>0.50071325295400737</v>
      </c>
      <c r="EK47" s="2">
        <f t="shared" si="62"/>
        <v>0.50171454200318621</v>
      </c>
      <c r="EL47" s="2">
        <f t="shared" si="62"/>
        <v>0.49645992295164643</v>
      </c>
      <c r="EM47" s="2">
        <f t="shared" si="62"/>
        <v>0.4941238805932312</v>
      </c>
      <c r="EN47" s="2">
        <f t="shared" si="62"/>
        <v>0.48953366717147578</v>
      </c>
      <c r="EO47" s="2">
        <f t="shared" si="62"/>
        <v>0.49634468787178643</v>
      </c>
      <c r="EQ47" s="2">
        <f t="shared" si="63"/>
        <v>0.49068541779440661</v>
      </c>
      <c r="ER47" s="2">
        <f t="shared" si="63"/>
        <v>0.49209155745897298</v>
      </c>
      <c r="ES47" s="2">
        <f t="shared" si="63"/>
        <v>0.49638192398271413</v>
      </c>
      <c r="ET47" s="2">
        <f t="shared" si="63"/>
        <v>0.49927945246855621</v>
      </c>
      <c r="EU47" s="2">
        <f t="shared" si="63"/>
        <v>0.49916688305875262</v>
      </c>
      <c r="EV47" s="2">
        <f t="shared" si="63"/>
        <v>0.48896898147680939</v>
      </c>
      <c r="EW47" s="2">
        <f t="shared" si="63"/>
        <v>0.48954362456758693</v>
      </c>
      <c r="EX47" s="2">
        <f t="shared" si="63"/>
        <v>0.48715467306538696</v>
      </c>
      <c r="EY47" s="2">
        <f t="shared" si="63"/>
        <v>0.4868810045752846</v>
      </c>
      <c r="EZ47" s="2">
        <f t="shared" si="63"/>
        <v>0.49837660763614977</v>
      </c>
      <c r="FA47" s="2">
        <f t="shared" si="63"/>
        <v>0.49639069682111603</v>
      </c>
      <c r="FB47" s="2">
        <f t="shared" si="63"/>
        <v>0.49111955062996837</v>
      </c>
      <c r="FC47" s="2">
        <f t="shared" si="63"/>
        <v>0.49175962694775444</v>
      </c>
      <c r="FD47" s="2">
        <f t="shared" si="63"/>
        <v>0.48913548933915069</v>
      </c>
      <c r="FE47" s="2">
        <f t="shared" si="63"/>
        <v>0.49805776791300455</v>
      </c>
      <c r="FG47" s="2">
        <f t="shared" si="64"/>
        <v>0.25545629115893786</v>
      </c>
      <c r="FH47" s="2">
        <f t="shared" si="64"/>
        <v>0.17448314641795179</v>
      </c>
      <c r="FI47" s="2">
        <f t="shared" si="64"/>
        <v>0.13247868377092048</v>
      </c>
      <c r="FJ47" s="2">
        <f t="shared" si="64"/>
        <v>0.16525855115583574</v>
      </c>
      <c r="FK47" s="2">
        <f t="shared" si="64"/>
        <v>0.20926949871929151</v>
      </c>
      <c r="FL47" s="2">
        <f t="shared" si="64"/>
        <v>0.22875417848047391</v>
      </c>
      <c r="FM47" s="2">
        <f t="shared" si="64"/>
        <v>0.23956431411896234</v>
      </c>
      <c r="FN47" s="2">
        <f t="shared" si="64"/>
        <v>0.25090088277246642</v>
      </c>
      <c r="FO47" s="2">
        <f t="shared" si="64"/>
        <v>0.24051524672887492</v>
      </c>
      <c r="FP47" s="2">
        <f t="shared" si="64"/>
        <v>0.22478141171002583</v>
      </c>
      <c r="FQ47" s="2">
        <f t="shared" si="64"/>
        <v>0.2198662806081032</v>
      </c>
      <c r="FR47" s="2">
        <f t="shared" si="64"/>
        <v>0.22299512726159723</v>
      </c>
      <c r="FS47" s="2">
        <f t="shared" si="64"/>
        <v>0.23080663980413982</v>
      </c>
      <c r="FT47" s="2">
        <f t="shared" si="64"/>
        <v>0.25738933318394724</v>
      </c>
      <c r="FU47" s="2">
        <f t="shared" si="64"/>
        <v>0.27295610313783658</v>
      </c>
      <c r="FW47" s="2">
        <f t="shared" si="53"/>
        <v>1.0409060610570072E-5</v>
      </c>
      <c r="FX47" s="2">
        <f t="shared" si="53"/>
        <v>1.0997222090475823E-5</v>
      </c>
      <c r="FY47" s="2">
        <f t="shared" si="53"/>
        <v>9.6179508259017181E-6</v>
      </c>
      <c r="FZ47" s="2">
        <f t="shared" si="53"/>
        <v>1.3708639221267076E-5</v>
      </c>
      <c r="GA47" s="2">
        <f t="shared" si="53"/>
        <v>2.0745835012977601E-5</v>
      </c>
      <c r="GB47" s="2">
        <f t="shared" si="53"/>
        <v>2.4035143057345483E-5</v>
      </c>
      <c r="GC47" s="2">
        <f t="shared" si="53"/>
        <v>2.8996593221161946E-5</v>
      </c>
      <c r="GD47" s="2">
        <f t="shared" si="53"/>
        <v>2.6222617232075296E-5</v>
      </c>
      <c r="GE47" s="2">
        <f t="shared" si="53"/>
        <v>2.0410886861895895E-5</v>
      </c>
      <c r="GF47" s="2">
        <f t="shared" si="53"/>
        <v>1.7481318598443499E-5</v>
      </c>
      <c r="GG47" s="2">
        <f t="shared" si="53"/>
        <v>1.4969748286581857E-5</v>
      </c>
      <c r="GH47" s="2">
        <f t="shared" si="53"/>
        <v>1.3248891473934826E-5</v>
      </c>
      <c r="GI47" s="2">
        <f t="shared" si="53"/>
        <v>1.3403338915169006E-5</v>
      </c>
      <c r="GJ47" s="2">
        <f t="shared" si="53"/>
        <v>1.2032704326117399E-5</v>
      </c>
      <c r="GK47" s="2">
        <f t="shared" si="53"/>
        <v>1.2364566427351726E-5</v>
      </c>
      <c r="GM47" s="82">
        <f t="shared" si="54"/>
        <v>1.4268694978706835E-4</v>
      </c>
      <c r="GN47" s="82">
        <f t="shared" si="54"/>
        <v>5.1909273937233292E-6</v>
      </c>
      <c r="GO47" s="82">
        <f t="shared" si="54"/>
        <v>6.0344238489493565E-7</v>
      </c>
      <c r="GP47" s="82">
        <f t="shared" si="54"/>
        <v>1.7486421310636758E-6</v>
      </c>
      <c r="GQ47" s="82">
        <f t="shared" si="54"/>
        <v>4.5498383276648784E-6</v>
      </c>
      <c r="GR47" s="82">
        <f t="shared" si="54"/>
        <v>1.8743015284571216E-5</v>
      </c>
      <c r="GS47" s="82">
        <f t="shared" si="54"/>
        <v>2.0646569195337604E-5</v>
      </c>
      <c r="GT47" s="82">
        <f t="shared" si="54"/>
        <v>3.8898610694442179E-5</v>
      </c>
      <c r="GU47" s="82">
        <f t="shared" si="54"/>
        <v>2.7950719231387465E-5</v>
      </c>
      <c r="GV47" s="82">
        <f t="shared" si="54"/>
        <v>1.1926704711491839E-5</v>
      </c>
      <c r="GW47" s="82">
        <f t="shared" si="54"/>
        <v>9.378455875802137E-6</v>
      </c>
      <c r="GX47" s="82">
        <f t="shared" si="54"/>
        <v>1.437416097766662E-5</v>
      </c>
      <c r="GY47" s="82">
        <f t="shared" si="54"/>
        <v>2.1204091310965861E-5</v>
      </c>
      <c r="GZ47" s="82">
        <f t="shared" si="54"/>
        <v>4.4228747539358625E-5</v>
      </c>
      <c r="HA47" s="82">
        <f t="shared" si="54"/>
        <v>2.0186437650463006E-5</v>
      </c>
      <c r="HC47" s="82">
        <f t="shared" si="58"/>
        <v>5.2663702369474316E-14</v>
      </c>
      <c r="HD47" s="82">
        <f t="shared" si="58"/>
        <v>4.9900580152002867E-17</v>
      </c>
      <c r="HE47" s="82">
        <f t="shared" si="58"/>
        <v>3.5501069452774183E-20</v>
      </c>
      <c r="HF47" s="82">
        <f t="shared" si="58"/>
        <v>5.3793518995531141E-21</v>
      </c>
      <c r="HG47" s="82">
        <f t="shared" si="58"/>
        <v>3.3477289530438453E-16</v>
      </c>
      <c r="HH47" s="82">
        <f t="shared" si="58"/>
        <v>8.0567653068784634E-18</v>
      </c>
      <c r="HI47" s="82">
        <f t="shared" si="58"/>
        <v>3.2717289329427503E-18</v>
      </c>
      <c r="HJ47" s="82">
        <f t="shared" si="58"/>
        <v>8.3823805736584823E-17</v>
      </c>
      <c r="HK47" s="82">
        <f t="shared" si="58"/>
        <v>2.8015230949561491E-17</v>
      </c>
      <c r="HL47" s="82">
        <f t="shared" si="58"/>
        <v>2.4517480546845497E-18</v>
      </c>
      <c r="HM47" s="82">
        <f t="shared" si="58"/>
        <v>1.9407704531143778E-18</v>
      </c>
      <c r="HN47" s="82">
        <f t="shared" si="58"/>
        <v>5.5046315389691371E-17</v>
      </c>
      <c r="HO47" s="82">
        <f t="shared" si="58"/>
        <v>2.4808933977212079E-17</v>
      </c>
      <c r="HP47" s="82">
        <f t="shared" si="58"/>
        <v>1.0171512336979214E-17</v>
      </c>
      <c r="HQ47" s="82">
        <f t="shared" si="58"/>
        <v>3.7959781833896085E-20</v>
      </c>
      <c r="HS47" s="82">
        <f t="shared" si="55"/>
        <v>1.1486454988726487E-46</v>
      </c>
      <c r="HT47" s="82">
        <f t="shared" si="55"/>
        <v>4.5304804796714525E-51</v>
      </c>
      <c r="HU47" s="82">
        <f t="shared" si="55"/>
        <v>6.478421176804365E-59</v>
      </c>
      <c r="HV47" s="82">
        <f t="shared" si="55"/>
        <v>2.9370939093401816E-65</v>
      </c>
      <c r="HW47" s="82">
        <f t="shared" si="55"/>
        <v>3.222034475465217E-54</v>
      </c>
      <c r="HX47" s="82">
        <f t="shared" si="55"/>
        <v>2.8084168306612556E-59</v>
      </c>
      <c r="HY47" s="82">
        <f t="shared" si="55"/>
        <v>3.0366692130158958E-62</v>
      </c>
      <c r="HZ47" s="82">
        <f t="shared" si="55"/>
        <v>1.0291784057085916E-57</v>
      </c>
      <c r="IA47" s="82">
        <f t="shared" si="55"/>
        <v>1.3761965905598695E-59</v>
      </c>
      <c r="IB47" s="82">
        <f t="shared" si="55"/>
        <v>2.0630524643327343E-63</v>
      </c>
      <c r="IC47" s="82">
        <f t="shared" si="55"/>
        <v>1.0156133863572914E-63</v>
      </c>
      <c r="ID47" s="82">
        <f t="shared" si="55"/>
        <v>1.1566007969217229E-57</v>
      </c>
      <c r="IE47" s="82">
        <f t="shared" si="55"/>
        <v>3.5088039600394787E-59</v>
      </c>
      <c r="IF47" s="82">
        <f t="shared" si="55"/>
        <v>1.7815059325333374E-73</v>
      </c>
      <c r="IG47" s="82">
        <f t="shared" si="55"/>
        <v>3.2838509957415353E-40</v>
      </c>
      <c r="II47" s="82">
        <f t="shared" si="56"/>
        <v>5.2636785934028816E-174</v>
      </c>
      <c r="IJ47" s="82">
        <f t="shared" si="56"/>
        <v>1.0764998942987103E-186</v>
      </c>
      <c r="IK47" s="82">
        <f t="shared" si="56"/>
        <v>1.6859264124314088E-208</v>
      </c>
      <c r="IL47" s="82">
        <f t="shared" si="56"/>
        <v>2.0764956070476606E-238</v>
      </c>
      <c r="IM47" s="82">
        <f t="shared" si="56"/>
        <v>2.5006534906955538E-203</v>
      </c>
      <c r="IN47" s="82">
        <f t="shared" si="56"/>
        <v>3.0176570052068858E-221</v>
      </c>
      <c r="IO47" s="82">
        <f t="shared" si="56"/>
        <v>2.1353274366706119E-233</v>
      </c>
      <c r="IP47" s="82">
        <f t="shared" si="56"/>
        <v>1.9993233898570814E-216</v>
      </c>
      <c r="IQ47" s="82">
        <f t="shared" si="56"/>
        <v>9.112655279998842E-225</v>
      </c>
      <c r="IR47" s="82">
        <f t="shared" si="56"/>
        <v>9.5902433196054147E-239</v>
      </c>
      <c r="IS47" s="82">
        <f t="shared" si="56"/>
        <v>1.4427892487174248E-239</v>
      </c>
      <c r="IT47" s="82">
        <f t="shared" si="56"/>
        <v>2.1353740756360432E-216</v>
      </c>
      <c r="IU47" s="82">
        <f t="shared" si="56"/>
        <v>1.817608880078835E-221</v>
      </c>
      <c r="IV47" s="82">
        <f t="shared" si="56"/>
        <v>9.1025893760746161E-148</v>
      </c>
      <c r="IW47" s="82">
        <f t="shared" si="56"/>
        <v>1.2155262462122808E-95</v>
      </c>
      <c r="IY47" s="82">
        <f t="shared" si="57"/>
        <v>1.4268694983973206E-4</v>
      </c>
      <c r="IZ47" s="82">
        <f t="shared" si="57"/>
        <v>5.1909273937732296E-6</v>
      </c>
      <c r="JA47" s="82">
        <f t="shared" si="57"/>
        <v>6.0344238489497112E-7</v>
      </c>
      <c r="JB47" s="82">
        <f t="shared" si="57"/>
        <v>1.7486421310636811E-6</v>
      </c>
      <c r="JC47" s="82">
        <f t="shared" si="57"/>
        <v>4.5498383279996512E-6</v>
      </c>
      <c r="JD47" s="82">
        <f t="shared" si="57"/>
        <v>1.8743015284579273E-5</v>
      </c>
      <c r="JE47" s="82">
        <f t="shared" si="57"/>
        <v>2.0646569195340877E-5</v>
      </c>
      <c r="JF47" s="82">
        <f t="shared" si="57"/>
        <v>3.8898610694526001E-5</v>
      </c>
      <c r="JG47" s="82">
        <f t="shared" si="57"/>
        <v>2.7950719231415481E-5</v>
      </c>
      <c r="JH47" s="82">
        <f t="shared" si="57"/>
        <v>1.1926704711494291E-5</v>
      </c>
      <c r="JI47" s="82">
        <f t="shared" si="57"/>
        <v>9.3784558758040784E-6</v>
      </c>
      <c r="JJ47" s="82">
        <f t="shared" si="57"/>
        <v>1.4374160977721667E-5</v>
      </c>
      <c r="JK47" s="82">
        <f t="shared" si="57"/>
        <v>2.1204091310990669E-5</v>
      </c>
      <c r="JL47" s="82">
        <f t="shared" si="57"/>
        <v>4.4228747539368796E-5</v>
      </c>
      <c r="JM47" s="82">
        <f t="shared" si="57"/>
        <v>2.0186437650463043E-5</v>
      </c>
    </row>
    <row r="48" spans="2:273" x14ac:dyDescent="0.25">
      <c r="B48" s="2">
        <v>21</v>
      </c>
      <c r="C48" s="37">
        <v>0.49791600000000003</v>
      </c>
      <c r="D48" s="37">
        <v>0.49624000000000001</v>
      </c>
      <c r="E48" s="37">
        <v>0.49412800000000001</v>
      </c>
      <c r="F48" s="37">
        <v>0.49784800000000001</v>
      </c>
      <c r="G48" s="37">
        <v>0.50079499999999999</v>
      </c>
      <c r="H48" s="37">
        <v>0.50156100000000003</v>
      </c>
      <c r="I48" s="37">
        <v>0.50244699999999998</v>
      </c>
      <c r="J48" s="37">
        <v>0.50158100000000005</v>
      </c>
      <c r="K48" s="37">
        <v>0.50204099999999996</v>
      </c>
      <c r="L48" s="37">
        <v>0.50059399999999998</v>
      </c>
      <c r="M48" s="37">
        <v>0.49828899999999998</v>
      </c>
      <c r="N48" s="37">
        <v>0.50052600000000003</v>
      </c>
      <c r="O48" s="37">
        <v>0.49497799999999997</v>
      </c>
      <c r="P48" s="37">
        <v>0.49285000000000001</v>
      </c>
      <c r="Q48" s="37">
        <v>0.493454</v>
      </c>
      <c r="S48" s="4">
        <f t="shared" si="59"/>
        <v>0.50336259295332619</v>
      </c>
      <c r="T48" s="4">
        <f t="shared" si="59"/>
        <v>0.49812825472485239</v>
      </c>
      <c r="U48" s="4">
        <f t="shared" si="59"/>
        <v>0.49827643579107328</v>
      </c>
      <c r="V48" s="4">
        <f t="shared" si="59"/>
        <v>0.50049095156686674</v>
      </c>
      <c r="W48" s="4">
        <f t="shared" si="59"/>
        <v>0.50444887732403909</v>
      </c>
      <c r="X48" s="4">
        <f t="shared" si="59"/>
        <v>0.50008107421920434</v>
      </c>
      <c r="Y48" s="4">
        <f t="shared" si="59"/>
        <v>0.49989091646969375</v>
      </c>
      <c r="Z48" s="4">
        <f t="shared" si="59"/>
        <v>0.50003856304001459</v>
      </c>
      <c r="AA48" s="4">
        <f t="shared" si="59"/>
        <v>0.49996342396485705</v>
      </c>
      <c r="AB48" s="4">
        <f t="shared" si="59"/>
        <v>0.50152912942689865</v>
      </c>
      <c r="AC48" s="4">
        <f t="shared" si="59"/>
        <v>0.50381230821353129</v>
      </c>
      <c r="AD48" s="4">
        <f t="shared" si="59"/>
        <v>0.49974225429983732</v>
      </c>
      <c r="AE48" s="4">
        <f t="shared" si="59"/>
        <v>0.49724736640128175</v>
      </c>
      <c r="AF48" s="4">
        <f t="shared" si="59"/>
        <v>0.49365427187787181</v>
      </c>
      <c r="AG48" s="4">
        <f t="shared" si="59"/>
        <v>0.49602799567603145</v>
      </c>
      <c r="AI48" s="4">
        <f t="shared" si="60"/>
        <v>-5.4465929533261681E-3</v>
      </c>
      <c r="AJ48" s="4">
        <f t="shared" si="60"/>
        <v>-1.8882547248523784E-3</v>
      </c>
      <c r="AK48" s="4">
        <f t="shared" si="60"/>
        <v>-4.1484357910732683E-3</v>
      </c>
      <c r="AL48" s="4">
        <f t="shared" si="60"/>
        <v>-2.6429515668667247E-3</v>
      </c>
      <c r="AM48" s="4">
        <f t="shared" si="60"/>
        <v>-3.6538773240391009E-3</v>
      </c>
      <c r="AN48" s="4">
        <f t="shared" si="60"/>
        <v>1.4799257807956989E-3</v>
      </c>
      <c r="AO48" s="4">
        <f t="shared" si="60"/>
        <v>2.5560835303062301E-3</v>
      </c>
      <c r="AP48" s="4">
        <f t="shared" si="60"/>
        <v>1.5424369599854604E-3</v>
      </c>
      <c r="AQ48" s="4">
        <f t="shared" si="60"/>
        <v>2.077576035142914E-3</v>
      </c>
      <c r="AR48" s="4">
        <f t="shared" si="60"/>
        <v>-9.3512942689866208E-4</v>
      </c>
      <c r="AS48" s="4">
        <f t="shared" si="60"/>
        <v>-5.5233082135313083E-3</v>
      </c>
      <c r="AT48" s="4">
        <f t="shared" si="60"/>
        <v>7.8374570016270795E-4</v>
      </c>
      <c r="AU48" s="4">
        <f t="shared" si="60"/>
        <v>-2.2693664012817805E-3</v>
      </c>
      <c r="AV48" s="4">
        <f t="shared" si="60"/>
        <v>-8.0427187787179832E-4</v>
      </c>
      <c r="AW48" s="4">
        <f t="shared" si="60"/>
        <v>-2.5739956760314486E-3</v>
      </c>
      <c r="AY48" s="2">
        <f t="shared" si="51"/>
        <v>0.50284341617095207</v>
      </c>
      <c r="AZ48" s="2">
        <f t="shared" si="51"/>
        <v>0.49810067674688258</v>
      </c>
      <c r="BA48" s="2">
        <f t="shared" si="51"/>
        <v>0.49827292511355104</v>
      </c>
      <c r="BB48" s="2">
        <f t="shared" si="51"/>
        <v>0.5004811275000941</v>
      </c>
      <c r="BC48" s="2">
        <f t="shared" si="51"/>
        <v>0.50442244022366334</v>
      </c>
      <c r="BD48" s="2">
        <f t="shared" si="51"/>
        <v>0.49998902842845777</v>
      </c>
      <c r="BE48" s="2">
        <f t="shared" si="51"/>
        <v>0.49978903816538101</v>
      </c>
      <c r="BF48" s="2">
        <f t="shared" si="51"/>
        <v>0.49985908390833539</v>
      </c>
      <c r="BG48" s="2">
        <f t="shared" si="51"/>
        <v>0.49983033612984068</v>
      </c>
      <c r="BH48" s="2">
        <f t="shared" si="51"/>
        <v>0.5014668184423775</v>
      </c>
      <c r="BI48" s="2">
        <f t="shared" si="51"/>
        <v>0.50376192618282034</v>
      </c>
      <c r="BJ48" s="2">
        <f t="shared" si="51"/>
        <v>0.49966747600776068</v>
      </c>
      <c r="BK48" s="2">
        <f t="shared" si="51"/>
        <v>0.4971395499849191</v>
      </c>
      <c r="BL48" s="2">
        <f t="shared" si="51"/>
        <v>0.49344708161263234</v>
      </c>
      <c r="BM48" s="2">
        <f t="shared" si="51"/>
        <v>0.49593351551766152</v>
      </c>
      <c r="BO48" s="2">
        <f t="shared" si="10"/>
        <v>0.49791600000000003</v>
      </c>
      <c r="BP48" s="2">
        <f t="shared" si="11"/>
        <v>0.49624000000000001</v>
      </c>
      <c r="BQ48" s="2">
        <f t="shared" si="12"/>
        <v>0.49412800000000001</v>
      </c>
      <c r="BR48" s="2">
        <f t="shared" si="13"/>
        <v>0.49784800000000001</v>
      </c>
      <c r="BS48" s="2">
        <f t="shared" si="14"/>
        <v>0.50079499999999999</v>
      </c>
      <c r="BT48" s="2">
        <f t="shared" si="15"/>
        <v>0.50156100000000003</v>
      </c>
      <c r="BU48" s="2">
        <f t="shared" si="16"/>
        <v>0.50244699999999998</v>
      </c>
      <c r="BV48" s="2">
        <f t="shared" si="17"/>
        <v>0.50158100000000005</v>
      </c>
      <c r="BW48" s="2">
        <f t="shared" si="18"/>
        <v>0.50204099999999996</v>
      </c>
      <c r="BX48" s="2">
        <f t="shared" si="19"/>
        <v>0.50059399999999998</v>
      </c>
      <c r="BY48" s="2">
        <f t="shared" si="20"/>
        <v>0.49828899999999998</v>
      </c>
      <c r="BZ48" s="2">
        <f t="shared" si="21"/>
        <v>0.50052600000000003</v>
      </c>
      <c r="CA48" s="2">
        <f t="shared" si="22"/>
        <v>0.49497799999999997</v>
      </c>
      <c r="CB48" s="2">
        <f t="shared" si="23"/>
        <v>0.49285000000000001</v>
      </c>
      <c r="CC48" s="2">
        <f t="shared" si="24"/>
        <v>0.493454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0.50218694596774205</v>
      </c>
      <c r="DL48" s="2">
        <f t="shared" si="61"/>
        <v>0.4992965448079657</v>
      </c>
      <c r="DM48" s="2">
        <f t="shared" si="61"/>
        <v>0.49799112082551594</v>
      </c>
      <c r="DN48" s="2">
        <f t="shared" si="61"/>
        <v>0.49973998648648649</v>
      </c>
      <c r="DO48" s="2">
        <f t="shared" si="61"/>
        <v>0.50543904904507275</v>
      </c>
      <c r="DP48" s="2">
        <f t="shared" si="61"/>
        <v>0.50317970710784321</v>
      </c>
      <c r="DQ48" s="2">
        <f t="shared" si="61"/>
        <v>0.50141507459677426</v>
      </c>
      <c r="DR48" s="2">
        <f t="shared" si="61"/>
        <v>0.50389392137096778</v>
      </c>
      <c r="DS48" s="2">
        <f t="shared" si="61"/>
        <v>0.50336115524193548</v>
      </c>
      <c r="DT48" s="2">
        <f t="shared" si="61"/>
        <v>0.50179781784759347</v>
      </c>
      <c r="DU48" s="2">
        <f t="shared" si="61"/>
        <v>0.50448642337662331</v>
      </c>
      <c r="DV48" s="2">
        <f t="shared" si="61"/>
        <v>0.50076045176024953</v>
      </c>
      <c r="DW48" s="2">
        <f t="shared" si="61"/>
        <v>0.49821632141265609</v>
      </c>
      <c r="DX48" s="2">
        <f t="shared" si="61"/>
        <v>0.495008156451613</v>
      </c>
      <c r="DY48" s="2">
        <f t="shared" si="61"/>
        <v>0.49584070887096771</v>
      </c>
      <c r="EA48" s="2">
        <f t="shared" si="62"/>
        <v>0.50458897663187618</v>
      </c>
      <c r="EB48" s="2">
        <f t="shared" si="62"/>
        <v>0.49294067225541122</v>
      </c>
      <c r="EC48" s="2">
        <f t="shared" si="62"/>
        <v>0.49995619280800485</v>
      </c>
      <c r="ED48" s="2">
        <f t="shared" si="62"/>
        <v>0.5038957333022217</v>
      </c>
      <c r="EE48" s="2">
        <f t="shared" si="62"/>
        <v>0.50091934553111839</v>
      </c>
      <c r="EF48" s="2">
        <f t="shared" si="62"/>
        <v>0.49017832071631479</v>
      </c>
      <c r="EG48" s="2">
        <f t="shared" si="62"/>
        <v>0.49508245667243356</v>
      </c>
      <c r="EH48" s="2">
        <f t="shared" si="62"/>
        <v>0.48887268417430529</v>
      </c>
      <c r="EI48" s="2">
        <f t="shared" si="62"/>
        <v>0.48966220456581327</v>
      </c>
      <c r="EJ48" s="2">
        <f t="shared" si="62"/>
        <v>0.50042590519182095</v>
      </c>
      <c r="EK48" s="2">
        <f t="shared" si="62"/>
        <v>0.50141780844655137</v>
      </c>
      <c r="EL48" s="2">
        <f t="shared" si="62"/>
        <v>0.49619452321800067</v>
      </c>
      <c r="EM48" s="2">
        <f t="shared" si="62"/>
        <v>0.49386695425592608</v>
      </c>
      <c r="EN48" s="2">
        <f t="shared" si="62"/>
        <v>0.48933944174967836</v>
      </c>
      <c r="EO48" s="2">
        <f t="shared" si="62"/>
        <v>0.49615888549501996</v>
      </c>
      <c r="EQ48" s="2">
        <f t="shared" si="63"/>
        <v>0.4905090815178158</v>
      </c>
      <c r="ER48" s="2">
        <f t="shared" si="63"/>
        <v>0.49189370359978823</v>
      </c>
      <c r="ES48" s="2">
        <f t="shared" si="63"/>
        <v>0.49619063921761791</v>
      </c>
      <c r="ET48" s="2">
        <f t="shared" si="63"/>
        <v>0.49907371863299865</v>
      </c>
      <c r="EU48" s="2">
        <f t="shared" si="63"/>
        <v>0.49896093904699357</v>
      </c>
      <c r="EV48" s="2">
        <f t="shared" si="63"/>
        <v>0.48880643911217764</v>
      </c>
      <c r="EW48" s="2">
        <f t="shared" si="63"/>
        <v>0.48938902805231205</v>
      </c>
      <c r="EX48" s="2">
        <f t="shared" si="63"/>
        <v>0.4870425836502375</v>
      </c>
      <c r="EY48" s="2">
        <f t="shared" si="63"/>
        <v>0.48676108613992813</v>
      </c>
      <c r="EZ48" s="2">
        <f t="shared" si="63"/>
        <v>0.49811931653059038</v>
      </c>
      <c r="FA48" s="2">
        <f t="shared" si="63"/>
        <v>0.49616139534325848</v>
      </c>
      <c r="FB48" s="2">
        <f t="shared" si="63"/>
        <v>0.49092164190514476</v>
      </c>
      <c r="FC48" s="2">
        <f t="shared" si="63"/>
        <v>0.49153232470210823</v>
      </c>
      <c r="FD48" s="2">
        <f t="shared" si="63"/>
        <v>0.48894412852374602</v>
      </c>
      <c r="FE48" s="2">
        <f t="shared" si="63"/>
        <v>0.49784287711420749</v>
      </c>
      <c r="FG48" s="2">
        <f t="shared" si="64"/>
        <v>0.2733649120440565</v>
      </c>
      <c r="FH48" s="2">
        <f t="shared" si="64"/>
        <v>0.18814968781013452</v>
      </c>
      <c r="FI48" s="2">
        <f t="shared" si="64"/>
        <v>0.14342680652978637</v>
      </c>
      <c r="FJ48" s="2">
        <f t="shared" si="64"/>
        <v>0.17835867466418018</v>
      </c>
      <c r="FK48" s="2">
        <f t="shared" si="64"/>
        <v>0.22491835355813478</v>
      </c>
      <c r="FL48" s="2">
        <f t="shared" si="64"/>
        <v>0.24540786873054846</v>
      </c>
      <c r="FM48" s="2">
        <f t="shared" si="64"/>
        <v>0.25674301429555713</v>
      </c>
      <c r="FN48" s="2">
        <f t="shared" si="64"/>
        <v>0.26860536119124606</v>
      </c>
      <c r="FO48" s="2">
        <f t="shared" si="64"/>
        <v>0.25773902457203612</v>
      </c>
      <c r="FP48" s="2">
        <f t="shared" si="64"/>
        <v>0.24123634363495539</v>
      </c>
      <c r="FQ48" s="2">
        <f t="shared" si="64"/>
        <v>0.23607097392709403</v>
      </c>
      <c r="FR48" s="2">
        <f t="shared" si="64"/>
        <v>0.23935967080763657</v>
      </c>
      <c r="FS48" s="2">
        <f t="shared" si="64"/>
        <v>0.24756178960535041</v>
      </c>
      <c r="FT48" s="2">
        <f t="shared" si="64"/>
        <v>0.27538334621959171</v>
      </c>
      <c r="FU48" s="2">
        <f t="shared" si="64"/>
        <v>0.29161103936821181</v>
      </c>
      <c r="FW48" s="2">
        <f t="shared" si="53"/>
        <v>1.1413296540049674E-5</v>
      </c>
      <c r="FX48" s="2">
        <f t="shared" si="53"/>
        <v>1.2058201446693836E-5</v>
      </c>
      <c r="FY48" s="2">
        <f t="shared" si="53"/>
        <v>1.0545863586433978E-5</v>
      </c>
      <c r="FZ48" s="2">
        <f t="shared" si="53"/>
        <v>1.5031204124870778E-5</v>
      </c>
      <c r="GA48" s="2">
        <f t="shared" si="53"/>
        <v>2.2747310223300669E-5</v>
      </c>
      <c r="GB48" s="2">
        <f t="shared" si="53"/>
        <v>2.6353949192251975E-5</v>
      </c>
      <c r="GC48" s="2">
        <f t="shared" si="53"/>
        <v>3.1794043284361027E-5</v>
      </c>
      <c r="GD48" s="2">
        <f t="shared" si="53"/>
        <v>2.8752455299631722E-5</v>
      </c>
      <c r="GE48" s="2">
        <f t="shared" si="53"/>
        <v>2.238004833709893E-5</v>
      </c>
      <c r="GF48" s="2">
        <f t="shared" si="53"/>
        <v>1.9167852355175933E-5</v>
      </c>
      <c r="GG48" s="2">
        <f t="shared" si="53"/>
        <v>1.6413978892029017E-5</v>
      </c>
      <c r="GH48" s="2">
        <f t="shared" si="53"/>
        <v>1.4527102055271558E-5</v>
      </c>
      <c r="GI48" s="2">
        <f t="shared" si="53"/>
        <v>1.4696449871580641E-5</v>
      </c>
      <c r="GJ48" s="2">
        <f t="shared" si="53"/>
        <v>1.3193582617879792E-5</v>
      </c>
      <c r="GK48" s="2">
        <f t="shared" si="53"/>
        <v>1.3557461319509603E-5</v>
      </c>
      <c r="GM48" s="82">
        <f t="shared" si="54"/>
        <v>2.2316799184115971E-4</v>
      </c>
      <c r="GN48" s="82">
        <f t="shared" si="54"/>
        <v>9.2062405144089715E-6</v>
      </c>
      <c r="GO48" s="82">
        <f t="shared" si="54"/>
        <v>1.1269460161926587E-6</v>
      </c>
      <c r="GP48" s="82">
        <f t="shared" si="54"/>
        <v>3.3063612265073079E-6</v>
      </c>
      <c r="GQ48" s="82">
        <f t="shared" si="54"/>
        <v>8.991155138826711E-6</v>
      </c>
      <c r="GR48" s="82">
        <f t="shared" si="54"/>
        <v>3.4053148908586593E-5</v>
      </c>
      <c r="GS48" s="82">
        <f t="shared" si="54"/>
        <v>3.8280733906659829E-5</v>
      </c>
      <c r="GT48" s="82">
        <f t="shared" si="54"/>
        <v>6.9489455077529532E-5</v>
      </c>
      <c r="GU48" s="82">
        <f t="shared" si="54"/>
        <v>5.0302296733197286E-5</v>
      </c>
      <c r="GV48" s="82">
        <f t="shared" si="54"/>
        <v>2.2437857553522255E-5</v>
      </c>
      <c r="GW48" s="82">
        <f t="shared" si="54"/>
        <v>1.7819663432278301E-5</v>
      </c>
      <c r="GX48" s="82">
        <f t="shared" si="54"/>
        <v>2.6404387195297163E-5</v>
      </c>
      <c r="GY48" s="82">
        <f t="shared" si="54"/>
        <v>3.8253559267644289E-5</v>
      </c>
      <c r="GZ48" s="82">
        <f t="shared" si="54"/>
        <v>7.9303439972887505E-5</v>
      </c>
      <c r="HA48" s="82">
        <f t="shared" si="54"/>
        <v>4.1837862346574214E-5</v>
      </c>
      <c r="HC48" s="82">
        <f t="shared" si="58"/>
        <v>1.4448022301449416E-13</v>
      </c>
      <c r="HD48" s="82">
        <f t="shared" si="58"/>
        <v>1.6046389323840177E-16</v>
      </c>
      <c r="HE48" s="82">
        <f t="shared" si="58"/>
        <v>1.3513108384640446E-19</v>
      </c>
      <c r="HF48" s="82">
        <f t="shared" si="58"/>
        <v>2.425463465498203E-20</v>
      </c>
      <c r="HG48" s="82">
        <f t="shared" si="58"/>
        <v>1.175445472828404E-15</v>
      </c>
      <c r="HH48" s="82">
        <f t="shared" si="58"/>
        <v>3.2613323125465281E-17</v>
      </c>
      <c r="HI48" s="82">
        <f t="shared" si="58"/>
        <v>1.4355728987660069E-17</v>
      </c>
      <c r="HJ48" s="82">
        <f t="shared" si="58"/>
        <v>3.2356241995532793E-16</v>
      </c>
      <c r="HK48" s="82">
        <f t="shared" si="58"/>
        <v>1.097289243723902E-16</v>
      </c>
      <c r="HL48" s="82">
        <f t="shared" si="58"/>
        <v>1.0270583472967417E-17</v>
      </c>
      <c r="HM48" s="82">
        <f t="shared" si="58"/>
        <v>8.0235979507255774E-18</v>
      </c>
      <c r="HN48" s="82">
        <f t="shared" si="58"/>
        <v>1.9732078586087587E-16</v>
      </c>
      <c r="HO48" s="82">
        <f t="shared" si="58"/>
        <v>9.1671473496915869E-17</v>
      </c>
      <c r="HP48" s="82">
        <f t="shared" si="58"/>
        <v>4.061849504986295E-17</v>
      </c>
      <c r="HQ48" s="82">
        <f t="shared" si="58"/>
        <v>2.0934395237617996E-19</v>
      </c>
      <c r="HS48" s="82">
        <f t="shared" si="55"/>
        <v>9.8062486490865415E-46</v>
      </c>
      <c r="HT48" s="82">
        <f t="shared" si="55"/>
        <v>4.6980373916535539E-50</v>
      </c>
      <c r="HU48" s="82">
        <f t="shared" si="55"/>
        <v>8.9945854560988438E-58</v>
      </c>
      <c r="HV48" s="82">
        <f t="shared" si="55"/>
        <v>6.2592050780161948E-64</v>
      </c>
      <c r="HW48" s="82">
        <f t="shared" si="55"/>
        <v>4.6311024359595378E-53</v>
      </c>
      <c r="HX48" s="82">
        <f t="shared" si="55"/>
        <v>5.3751243295726952E-58</v>
      </c>
      <c r="HY48" s="82">
        <f t="shared" si="55"/>
        <v>7.1912472314872337E-61</v>
      </c>
      <c r="HZ48" s="82">
        <f t="shared" si="55"/>
        <v>1.8760535523826912E-56</v>
      </c>
      <c r="IA48" s="82">
        <f t="shared" si="55"/>
        <v>2.5988192846765145E-58</v>
      </c>
      <c r="IB48" s="82">
        <f t="shared" si="55"/>
        <v>4.5029560887369844E-62</v>
      </c>
      <c r="IC48" s="82">
        <f t="shared" si="55"/>
        <v>2.1512918453678386E-62</v>
      </c>
      <c r="ID48" s="82">
        <f t="shared" si="55"/>
        <v>1.7664234585761055E-56</v>
      </c>
      <c r="IE48" s="82">
        <f t="shared" si="55"/>
        <v>5.7583614880206139E-58</v>
      </c>
      <c r="IF48" s="82">
        <f t="shared" si="55"/>
        <v>6.276290639056371E-72</v>
      </c>
      <c r="IG48" s="82">
        <f t="shared" si="55"/>
        <v>2.2384286152396291E-39</v>
      </c>
      <c r="II48" s="82">
        <f t="shared" si="56"/>
        <v>2.9581110149169083E-171</v>
      </c>
      <c r="IJ48" s="82">
        <f t="shared" si="56"/>
        <v>9.9671048023599239E-184</v>
      </c>
      <c r="IK48" s="82">
        <f t="shared" si="56"/>
        <v>3.1992880037998822E-205</v>
      </c>
      <c r="IL48" s="82">
        <f t="shared" si="56"/>
        <v>1.5431360359195852E-234</v>
      </c>
      <c r="IM48" s="82">
        <f t="shared" si="56"/>
        <v>6.6237239539988792E-200</v>
      </c>
      <c r="IN48" s="82">
        <f t="shared" si="56"/>
        <v>1.8136363911688876E-217</v>
      </c>
      <c r="IO48" s="82">
        <f t="shared" si="56"/>
        <v>2.4489606428274656E-229</v>
      </c>
      <c r="IP48" s="82">
        <f t="shared" si="56"/>
        <v>1.0643709304709452E-212</v>
      </c>
      <c r="IQ48" s="82">
        <f t="shared" si="56"/>
        <v>5.5119109071794006E-221</v>
      </c>
      <c r="IR48" s="82">
        <f t="shared" si="56"/>
        <v>8.7915312282023085E-235</v>
      </c>
      <c r="IS48" s="82">
        <f t="shared" si="56"/>
        <v>1.2020438226408786E-235</v>
      </c>
      <c r="IT48" s="82">
        <f t="shared" si="56"/>
        <v>6.7553432662802132E-213</v>
      </c>
      <c r="IU48" s="82">
        <f t="shared" si="56"/>
        <v>7.0159708510578678E-218</v>
      </c>
      <c r="IV48" s="82">
        <f t="shared" si="56"/>
        <v>2.0872872185041966E-145</v>
      </c>
      <c r="IW48" s="82">
        <f t="shared" si="56"/>
        <v>4.0380978406557127E-94</v>
      </c>
      <c r="IY48" s="82">
        <f t="shared" si="57"/>
        <v>2.2316799198563993E-4</v>
      </c>
      <c r="IZ48" s="82">
        <f t="shared" si="57"/>
        <v>9.2062405145694351E-6</v>
      </c>
      <c r="JA48" s="82">
        <f t="shared" si="57"/>
        <v>1.1269460161927938E-6</v>
      </c>
      <c r="JB48" s="82">
        <f t="shared" si="57"/>
        <v>3.306361226507332E-6</v>
      </c>
      <c r="JC48" s="82">
        <f t="shared" si="57"/>
        <v>8.9911551400021573E-6</v>
      </c>
      <c r="JD48" s="82">
        <f t="shared" si="57"/>
        <v>3.4053148908619207E-5</v>
      </c>
      <c r="JE48" s="82">
        <f t="shared" si="57"/>
        <v>3.8280733906674188E-5</v>
      </c>
      <c r="JF48" s="82">
        <f t="shared" si="57"/>
        <v>6.9489455077853098E-5</v>
      </c>
      <c r="JG48" s="82">
        <f t="shared" si="57"/>
        <v>5.0302296733307014E-5</v>
      </c>
      <c r="JH48" s="82">
        <f t="shared" si="57"/>
        <v>2.2437857553532524E-5</v>
      </c>
      <c r="JI48" s="82">
        <f t="shared" si="57"/>
        <v>1.7819663432286324E-5</v>
      </c>
      <c r="JJ48" s="82">
        <f t="shared" si="57"/>
        <v>2.6404387195494485E-5</v>
      </c>
      <c r="JK48" s="82">
        <f t="shared" si="57"/>
        <v>3.8253559267735958E-5</v>
      </c>
      <c r="JL48" s="82">
        <f t="shared" si="57"/>
        <v>7.9303439972928122E-5</v>
      </c>
      <c r="JM48" s="82">
        <f t="shared" si="57"/>
        <v>4.1837862346574424E-5</v>
      </c>
    </row>
    <row r="49" spans="2:273" x14ac:dyDescent="0.25">
      <c r="B49" s="2">
        <v>22</v>
      </c>
      <c r="C49" s="37">
        <v>0.49957400000000002</v>
      </c>
      <c r="D49" s="37">
        <v>0.498114</v>
      </c>
      <c r="E49" s="37">
        <v>0.496471</v>
      </c>
      <c r="F49" s="37">
        <v>0.49546800000000002</v>
      </c>
      <c r="G49" s="37">
        <v>0.50386200000000003</v>
      </c>
      <c r="H49" s="37">
        <v>0.49950699999999998</v>
      </c>
      <c r="I49" s="37">
        <v>0.499444</v>
      </c>
      <c r="J49" s="37">
        <v>0.50508900000000001</v>
      </c>
      <c r="K49" s="37">
        <v>0.50497300000000001</v>
      </c>
      <c r="L49" s="37">
        <v>0.499948</v>
      </c>
      <c r="M49" s="37">
        <v>0.50183299999999997</v>
      </c>
      <c r="N49" s="37">
        <v>0.50012599999999996</v>
      </c>
      <c r="O49" s="37">
        <v>0.49452699999999999</v>
      </c>
      <c r="P49" s="37">
        <v>0.496865</v>
      </c>
      <c r="Q49" s="37">
        <v>0.49303000000000002</v>
      </c>
      <c r="S49" s="4">
        <f t="shared" si="59"/>
        <v>0.50404919004181281</v>
      </c>
      <c r="T49" s="4">
        <f t="shared" si="59"/>
        <v>0.49860796380003131</v>
      </c>
      <c r="U49" s="4">
        <f t="shared" si="59"/>
        <v>0.49888405689141607</v>
      </c>
      <c r="V49" s="4">
        <f t="shared" si="59"/>
        <v>0.50111275242750608</v>
      </c>
      <c r="W49" s="4">
        <f t="shared" si="59"/>
        <v>0.5049704545536049</v>
      </c>
      <c r="X49" s="4">
        <f t="shared" si="59"/>
        <v>0.50038712147770936</v>
      </c>
      <c r="Y49" s="4">
        <f t="shared" si="59"/>
        <v>0.50030269282032092</v>
      </c>
      <c r="Z49" s="4">
        <f t="shared" si="59"/>
        <v>0.50033752926706798</v>
      </c>
      <c r="AA49" s="4">
        <f t="shared" si="59"/>
        <v>0.50032391708231827</v>
      </c>
      <c r="AB49" s="4">
        <f t="shared" si="59"/>
        <v>0.50201634161018083</v>
      </c>
      <c r="AC49" s="4">
        <f t="shared" si="59"/>
        <v>0.50428675301353809</v>
      </c>
      <c r="AD49" s="4">
        <f t="shared" si="59"/>
        <v>0.50009695905387164</v>
      </c>
      <c r="AE49" s="4">
        <f t="shared" si="59"/>
        <v>0.49772193145987415</v>
      </c>
      <c r="AF49" s="4">
        <f t="shared" si="59"/>
        <v>0.49431781635291361</v>
      </c>
      <c r="AG49" s="4">
        <f t="shared" si="59"/>
        <v>0.4965519642085372</v>
      </c>
      <c r="AI49" s="4">
        <f t="shared" si="60"/>
        <v>-4.4751900418127932E-3</v>
      </c>
      <c r="AJ49" s="4">
        <f t="shared" si="60"/>
        <v>-4.9396380003130513E-4</v>
      </c>
      <c r="AK49" s="4">
        <f t="shared" si="60"/>
        <v>-2.4130568914160766E-3</v>
      </c>
      <c r="AL49" s="4">
        <f t="shared" si="60"/>
        <v>-5.6447524275060612E-3</v>
      </c>
      <c r="AM49" s="4">
        <f t="shared" si="60"/>
        <v>-1.1084545536048651E-3</v>
      </c>
      <c r="AN49" s="4">
        <f t="shared" si="60"/>
        <v>-8.8012147770938354E-4</v>
      </c>
      <c r="AO49" s="4">
        <f t="shared" si="60"/>
        <v>-8.5869282032091654E-4</v>
      </c>
      <c r="AP49" s="4">
        <f t="shared" si="60"/>
        <v>4.7514707329320283E-3</v>
      </c>
      <c r="AQ49" s="4">
        <f t="shared" si="60"/>
        <v>4.649082917681735E-3</v>
      </c>
      <c r="AR49" s="4">
        <f t="shared" si="60"/>
        <v>-2.0683416101808239E-3</v>
      </c>
      <c r="AS49" s="4">
        <f t="shared" si="60"/>
        <v>-2.453753013538118E-3</v>
      </c>
      <c r="AT49" s="4">
        <f t="shared" si="60"/>
        <v>2.9040946128322531E-5</v>
      </c>
      <c r="AU49" s="4">
        <f t="shared" si="60"/>
        <v>-3.1949314598741507E-3</v>
      </c>
      <c r="AV49" s="4">
        <f t="shared" si="60"/>
        <v>2.5471836470863929E-3</v>
      </c>
      <c r="AW49" s="4">
        <f t="shared" si="60"/>
        <v>-3.5219642085371761E-3</v>
      </c>
      <c r="AY49" s="2">
        <f t="shared" si="51"/>
        <v>0.50326847539728081</v>
      </c>
      <c r="AZ49" s="2">
        <f t="shared" si="51"/>
        <v>0.49856096124304411</v>
      </c>
      <c r="BA49" s="2">
        <f t="shared" si="51"/>
        <v>0.49887774470962709</v>
      </c>
      <c r="BB49" s="2">
        <f t="shared" si="51"/>
        <v>0.50109494577585323</v>
      </c>
      <c r="BC49" s="2">
        <f t="shared" si="51"/>
        <v>0.50492077387220557</v>
      </c>
      <c r="BD49" s="2">
        <f t="shared" si="51"/>
        <v>0.50022761852941888</v>
      </c>
      <c r="BE49" s="2">
        <f t="shared" si="51"/>
        <v>0.50012302805905284</v>
      </c>
      <c r="BF49" s="2">
        <f t="shared" si="51"/>
        <v>0.50003218668110205</v>
      </c>
      <c r="BG49" s="2">
        <f t="shared" si="51"/>
        <v>0.50009564901687242</v>
      </c>
      <c r="BH49" s="2">
        <f t="shared" si="51"/>
        <v>0.50190474029396714</v>
      </c>
      <c r="BI49" s="2">
        <f t="shared" si="51"/>
        <v>0.5041956194352013</v>
      </c>
      <c r="BJ49" s="2">
        <f t="shared" si="51"/>
        <v>0.49996595066674804</v>
      </c>
      <c r="BK49" s="2">
        <f t="shared" si="51"/>
        <v>0.49753637082084112</v>
      </c>
      <c r="BL49" s="2">
        <f t="shared" si="51"/>
        <v>0.4939644129008951</v>
      </c>
      <c r="BM49" s="2">
        <f t="shared" si="51"/>
        <v>0.49636819755042694</v>
      </c>
      <c r="BO49" s="2">
        <f t="shared" si="10"/>
        <v>0.49957400000000002</v>
      </c>
      <c r="BP49" s="2">
        <f t="shared" si="11"/>
        <v>0.498114</v>
      </c>
      <c r="BQ49" s="2">
        <f t="shared" si="12"/>
        <v>0.496471</v>
      </c>
      <c r="BR49" s="2">
        <f t="shared" si="13"/>
        <v>0.49546800000000002</v>
      </c>
      <c r="BS49" s="2">
        <f t="shared" si="14"/>
        <v>0.50386200000000003</v>
      </c>
      <c r="BT49" s="2">
        <f t="shared" si="15"/>
        <v>0.49950699999999998</v>
      </c>
      <c r="BU49" s="2">
        <f t="shared" si="16"/>
        <v>0.499444</v>
      </c>
      <c r="BV49" s="2">
        <f t="shared" si="17"/>
        <v>0.50508900000000001</v>
      </c>
      <c r="BW49" s="2">
        <f t="shared" si="18"/>
        <v>0.50497300000000001</v>
      </c>
      <c r="BX49" s="2">
        <f t="shared" si="19"/>
        <v>0.499948</v>
      </c>
      <c r="BY49" s="2">
        <f t="shared" si="20"/>
        <v>0.50183299999999997</v>
      </c>
      <c r="BZ49" s="2">
        <f t="shared" si="21"/>
        <v>0.50012599999999996</v>
      </c>
      <c r="CA49" s="2">
        <f t="shared" si="22"/>
        <v>0.49452699999999999</v>
      </c>
      <c r="CB49" s="2">
        <f t="shared" si="23"/>
        <v>0.496865</v>
      </c>
      <c r="CC49" s="2">
        <f t="shared" si="24"/>
        <v>0.49303000000000002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0.5028674907258065</v>
      </c>
      <c r="DL49" s="2">
        <f t="shared" si="61"/>
        <v>0.50004265433854889</v>
      </c>
      <c r="DM49" s="2">
        <f t="shared" si="61"/>
        <v>0.49872308470919324</v>
      </c>
      <c r="DN49" s="2">
        <f t="shared" si="61"/>
        <v>0.50049149549549543</v>
      </c>
      <c r="DO49" s="2">
        <f t="shared" si="61"/>
        <v>0.50626774621848758</v>
      </c>
      <c r="DP49" s="2">
        <f t="shared" si="61"/>
        <v>0.5038754788324421</v>
      </c>
      <c r="DQ49" s="2">
        <f t="shared" si="61"/>
        <v>0.50212049725073327</v>
      </c>
      <c r="DR49" s="2">
        <f t="shared" si="61"/>
        <v>0.50458116843841649</v>
      </c>
      <c r="DS49" s="2">
        <f t="shared" si="61"/>
        <v>0.50412860392228742</v>
      </c>
      <c r="DT49" s="2">
        <f t="shared" si="61"/>
        <v>0.50252050868983955</v>
      </c>
      <c r="DU49" s="2">
        <f t="shared" si="61"/>
        <v>0.50523751092436964</v>
      </c>
      <c r="DV49" s="2">
        <f t="shared" si="61"/>
        <v>0.50135893605169335</v>
      </c>
      <c r="DW49" s="2">
        <f t="shared" si="61"/>
        <v>0.4989528705436721</v>
      </c>
      <c r="DX49" s="2">
        <f t="shared" si="61"/>
        <v>0.49597260725806463</v>
      </c>
      <c r="DY49" s="2">
        <f t="shared" si="61"/>
        <v>0.49654650443548387</v>
      </c>
      <c r="EA49" s="2">
        <f t="shared" si="62"/>
        <v>0.50424114996855218</v>
      </c>
      <c r="EB49" s="2">
        <f t="shared" si="62"/>
        <v>0.49273019420423053</v>
      </c>
      <c r="EC49" s="2">
        <f t="shared" si="62"/>
        <v>0.49972041006879286</v>
      </c>
      <c r="ED49" s="2">
        <f t="shared" si="62"/>
        <v>0.5036306550775248</v>
      </c>
      <c r="EE49" s="2">
        <f t="shared" si="62"/>
        <v>0.50068765222274225</v>
      </c>
      <c r="EF49" s="2">
        <f t="shared" si="62"/>
        <v>0.4899980888511436</v>
      </c>
      <c r="EG49" s="2">
        <f t="shared" si="62"/>
        <v>0.49484997957572302</v>
      </c>
      <c r="EH49" s="2">
        <f t="shared" si="62"/>
        <v>0.48873569284270951</v>
      </c>
      <c r="EI49" s="2">
        <f t="shared" si="62"/>
        <v>0.48950337102747515</v>
      </c>
      <c r="EJ49" s="2">
        <f t="shared" si="62"/>
        <v>0.50013855742963464</v>
      </c>
      <c r="EK49" s="2">
        <f t="shared" si="62"/>
        <v>0.50112107488991642</v>
      </c>
      <c r="EL49" s="2">
        <f t="shared" si="62"/>
        <v>0.49592912348435492</v>
      </c>
      <c r="EM49" s="2">
        <f t="shared" si="62"/>
        <v>0.49361002791862096</v>
      </c>
      <c r="EN49" s="2">
        <f t="shared" si="62"/>
        <v>0.48914521632788088</v>
      </c>
      <c r="EO49" s="2">
        <f t="shared" si="62"/>
        <v>0.49597308311825355</v>
      </c>
      <c r="EQ49" s="2">
        <f t="shared" si="63"/>
        <v>0.49033274524122505</v>
      </c>
      <c r="ER49" s="2">
        <f t="shared" si="63"/>
        <v>0.49169584974060349</v>
      </c>
      <c r="ES49" s="2">
        <f t="shared" si="63"/>
        <v>0.49599935445252169</v>
      </c>
      <c r="ET49" s="2">
        <f t="shared" si="63"/>
        <v>0.49886798479744116</v>
      </c>
      <c r="EU49" s="2">
        <f t="shared" si="63"/>
        <v>0.49875499503523452</v>
      </c>
      <c r="EV49" s="2">
        <f t="shared" si="63"/>
        <v>0.48864389674754588</v>
      </c>
      <c r="EW49" s="2">
        <f t="shared" si="63"/>
        <v>0.48923443153703716</v>
      </c>
      <c r="EX49" s="2">
        <f t="shared" si="63"/>
        <v>0.48693049423508805</v>
      </c>
      <c r="EY49" s="2">
        <f t="shared" si="63"/>
        <v>0.48664116770457161</v>
      </c>
      <c r="EZ49" s="2">
        <f t="shared" si="63"/>
        <v>0.497862025425031</v>
      </c>
      <c r="FA49" s="2">
        <f t="shared" si="63"/>
        <v>0.49593209386540088</v>
      </c>
      <c r="FB49" s="2">
        <f t="shared" si="63"/>
        <v>0.49072373318032114</v>
      </c>
      <c r="FC49" s="2">
        <f t="shared" si="63"/>
        <v>0.49130502245646207</v>
      </c>
      <c r="FD49" s="2">
        <f t="shared" si="63"/>
        <v>0.48875276770834136</v>
      </c>
      <c r="FE49" s="2">
        <f t="shared" si="63"/>
        <v>0.4976279863154105</v>
      </c>
      <c r="FG49" s="2">
        <f t="shared" si="64"/>
        <v>0.29203656523244409</v>
      </c>
      <c r="FH49" s="2">
        <f t="shared" si="64"/>
        <v>0.20262393129840922</v>
      </c>
      <c r="FI49" s="2">
        <f t="shared" si="64"/>
        <v>0.15511791274398989</v>
      </c>
      <c r="FJ49" s="2">
        <f t="shared" si="64"/>
        <v>0.19225807413987281</v>
      </c>
      <c r="FK49" s="2">
        <f t="shared" si="64"/>
        <v>0.2413801887952251</v>
      </c>
      <c r="FL49" s="2">
        <f t="shared" si="64"/>
        <v>0.26286075238823337</v>
      </c>
      <c r="FM49" s="2">
        <f t="shared" si="64"/>
        <v>0.27470855794173671</v>
      </c>
      <c r="FN49" s="2">
        <f t="shared" si="64"/>
        <v>0.28708036047958968</v>
      </c>
      <c r="FO49" s="2">
        <f t="shared" si="64"/>
        <v>0.27574840676329793</v>
      </c>
      <c r="FP49" s="2">
        <f t="shared" si="64"/>
        <v>0.25849418502954746</v>
      </c>
      <c r="FQ49" s="2">
        <f t="shared" si="64"/>
        <v>0.25308254313869694</v>
      </c>
      <c r="FR49" s="2">
        <f t="shared" si="64"/>
        <v>0.25652864678910547</v>
      </c>
      <c r="FS49" s="2">
        <f t="shared" si="64"/>
        <v>0.26511403734929079</v>
      </c>
      <c r="FT49" s="2">
        <f t="shared" si="64"/>
        <v>0.29413705767897041</v>
      </c>
      <c r="FU49" s="2">
        <f t="shared" si="64"/>
        <v>0.31099556393298461</v>
      </c>
      <c r="FW49" s="2">
        <f t="shared" si="53"/>
        <v>1.2514417022227562E-5</v>
      </c>
      <c r="FX49" s="2">
        <f t="shared" si="53"/>
        <v>1.3221539589677294E-5</v>
      </c>
      <c r="FY49" s="2">
        <f t="shared" si="53"/>
        <v>1.1563297716995419E-5</v>
      </c>
      <c r="FZ49" s="2">
        <f t="shared" si="53"/>
        <v>1.64813636836973E-5</v>
      </c>
      <c r="GA49" s="2">
        <f t="shared" si="53"/>
        <v>2.4941874942830074E-5</v>
      </c>
      <c r="GB49" s="2">
        <f t="shared" si="53"/>
        <v>2.8896457199972684E-5</v>
      </c>
      <c r="GC49" s="2">
        <f t="shared" si="53"/>
        <v>3.4861368293659855E-5</v>
      </c>
      <c r="GD49" s="2">
        <f t="shared" si="53"/>
        <v>3.1526352867997079E-5</v>
      </c>
      <c r="GE49" s="2">
        <f t="shared" si="53"/>
        <v>2.4539182045584221E-5</v>
      </c>
      <c r="GF49" s="2">
        <f t="shared" si="53"/>
        <v>2.101709330785569E-5</v>
      </c>
      <c r="GG49" s="2">
        <f t="shared" si="53"/>
        <v>1.7997541466318248E-5</v>
      </c>
      <c r="GH49" s="2">
        <f t="shared" si="53"/>
        <v>1.5928628332005347E-5</v>
      </c>
      <c r="GI49" s="2">
        <f t="shared" si="53"/>
        <v>1.6114313996623575E-5</v>
      </c>
      <c r="GJ49" s="2">
        <f t="shared" si="53"/>
        <v>1.4466457255265988E-5</v>
      </c>
      <c r="GK49" s="2">
        <f t="shared" si="53"/>
        <v>1.4865441287908419E-5</v>
      </c>
      <c r="GM49" s="82">
        <f t="shared" si="54"/>
        <v>3.4490355511065625E-4</v>
      </c>
      <c r="GN49" s="82">
        <f t="shared" si="54"/>
        <v>1.6096187030438798E-5</v>
      </c>
      <c r="GO49" s="82">
        <f t="shared" si="54"/>
        <v>2.074544552344878E-6</v>
      </c>
      <c r="GP49" s="82">
        <f t="shared" si="54"/>
        <v>6.151264365744786E-6</v>
      </c>
      <c r="GQ49" s="82">
        <f t="shared" si="54"/>
        <v>1.7415469376539913E-5</v>
      </c>
      <c r="GR49" s="82">
        <f t="shared" si="54"/>
        <v>6.0803318610773114E-5</v>
      </c>
      <c r="GS49" s="82">
        <f t="shared" si="54"/>
        <v>6.9656493969735706E-5</v>
      </c>
      <c r="GT49" s="82">
        <f t="shared" si="54"/>
        <v>1.2197212235107661E-4</v>
      </c>
      <c r="GU49" s="82">
        <f t="shared" si="54"/>
        <v>8.8959495033986242E-5</v>
      </c>
      <c r="GV49" s="82">
        <f t="shared" si="54"/>
        <v>4.1430338285000159E-5</v>
      </c>
      <c r="GW49" s="82">
        <f t="shared" si="54"/>
        <v>3.3224699951891639E-5</v>
      </c>
      <c r="GX49" s="82">
        <f t="shared" si="54"/>
        <v>4.7657086956567484E-5</v>
      </c>
      <c r="GY49" s="82">
        <f t="shared" si="54"/>
        <v>6.7837511327503946E-5</v>
      </c>
      <c r="GZ49" s="82">
        <f t="shared" si="54"/>
        <v>1.3964855574734964E-4</v>
      </c>
      <c r="HA49" s="82">
        <f t="shared" si="54"/>
        <v>8.4467104254849494E-5</v>
      </c>
      <c r="HC49" s="82">
        <f t="shared" si="58"/>
        <v>3.8953879550863489E-13</v>
      </c>
      <c r="HD49" s="82">
        <f t="shared" si="58"/>
        <v>5.063297512746828E-16</v>
      </c>
      <c r="HE49" s="82">
        <f t="shared" si="58"/>
        <v>5.0381993566193797E-19</v>
      </c>
      <c r="HF49" s="82">
        <f t="shared" si="58"/>
        <v>1.0663397620409251E-19</v>
      </c>
      <c r="HG49" s="82">
        <f t="shared" si="58"/>
        <v>4.0329353183703598E-15</v>
      </c>
      <c r="HH49" s="82">
        <f t="shared" si="58"/>
        <v>1.2864207821983309E-16</v>
      </c>
      <c r="HI49" s="82">
        <f t="shared" si="58"/>
        <v>6.1230766095001327E-17</v>
      </c>
      <c r="HJ49" s="82">
        <f t="shared" si="58"/>
        <v>1.2172412714796948E-15</v>
      </c>
      <c r="HK49" s="82">
        <f t="shared" si="58"/>
        <v>4.1895657554900605E-16</v>
      </c>
      <c r="HL49" s="82">
        <f t="shared" si="58"/>
        <v>4.1904567474510078E-17</v>
      </c>
      <c r="HM49" s="82">
        <f t="shared" si="58"/>
        <v>3.2328763564410809E-17</v>
      </c>
      <c r="HN49" s="82">
        <f t="shared" si="58"/>
        <v>6.9145149738449543E-16</v>
      </c>
      <c r="HO49" s="82">
        <f t="shared" si="58"/>
        <v>3.3093886090326557E-16</v>
      </c>
      <c r="HP49" s="82">
        <f t="shared" si="58"/>
        <v>1.5811294479341925E-16</v>
      </c>
      <c r="HQ49" s="82">
        <f t="shared" si="58"/>
        <v>1.1159296916313632E-18</v>
      </c>
      <c r="HS49" s="82">
        <f t="shared" si="55"/>
        <v>8.1875456201796274E-45</v>
      </c>
      <c r="HT49" s="82">
        <f t="shared" si="55"/>
        <v>4.7555927879641538E-49</v>
      </c>
      <c r="HU49" s="82">
        <f t="shared" si="55"/>
        <v>1.2162822564436161E-56</v>
      </c>
      <c r="HV49" s="82">
        <f t="shared" si="55"/>
        <v>1.2916724900730509E-62</v>
      </c>
      <c r="HW49" s="82">
        <f t="shared" si="55"/>
        <v>6.4628145403869446E-52</v>
      </c>
      <c r="HX49" s="82">
        <f t="shared" si="55"/>
        <v>9.9532103284130148E-57</v>
      </c>
      <c r="HY49" s="82">
        <f t="shared" si="55"/>
        <v>1.6425212040996523E-59</v>
      </c>
      <c r="HZ49" s="82">
        <f t="shared" si="55"/>
        <v>3.3092685019552814E-55</v>
      </c>
      <c r="IA49" s="82">
        <f t="shared" si="55"/>
        <v>4.7503614427367066E-57</v>
      </c>
      <c r="IB49" s="82">
        <f t="shared" si="55"/>
        <v>9.5032238887278417E-61</v>
      </c>
      <c r="IC49" s="82">
        <f t="shared" si="55"/>
        <v>4.409726092809524E-61</v>
      </c>
      <c r="ID49" s="82">
        <f t="shared" si="55"/>
        <v>2.6207274975728143E-55</v>
      </c>
      <c r="IE49" s="82">
        <f t="shared" si="55"/>
        <v>9.1733671979515397E-57</v>
      </c>
      <c r="IF49" s="82">
        <f t="shared" si="55"/>
        <v>2.1273083991473055E-70</v>
      </c>
      <c r="IG49" s="82">
        <f t="shared" si="55"/>
        <v>1.4944359742812086E-38</v>
      </c>
      <c r="II49" s="82">
        <f t="shared" si="56"/>
        <v>1.5799097915698926E-168</v>
      </c>
      <c r="IJ49" s="82">
        <f t="shared" si="56"/>
        <v>8.7328106959551963E-181</v>
      </c>
      <c r="IK49" s="82">
        <f t="shared" si="56"/>
        <v>5.7158627073930757E-202</v>
      </c>
      <c r="IL49" s="82">
        <f t="shared" si="56"/>
        <v>1.0655262752832491E-230</v>
      </c>
      <c r="IM49" s="82">
        <f t="shared" si="56"/>
        <v>1.6400297760166085E-196</v>
      </c>
      <c r="IN49" s="82">
        <f t="shared" si="56"/>
        <v>1.0107187940710791E-213</v>
      </c>
      <c r="IO49" s="82">
        <f t="shared" si="56"/>
        <v>2.585970550572894E-225</v>
      </c>
      <c r="IP49" s="82">
        <f t="shared" si="56"/>
        <v>5.2564572233044175E-209</v>
      </c>
      <c r="IQ49" s="82">
        <f t="shared" si="56"/>
        <v>3.0948029938936938E-217</v>
      </c>
      <c r="IR49" s="82">
        <f t="shared" si="56"/>
        <v>7.4628819695394645E-231</v>
      </c>
      <c r="IS49" s="82">
        <f t="shared" si="56"/>
        <v>9.2908999933642757E-232</v>
      </c>
      <c r="IT49" s="82">
        <f t="shared" si="56"/>
        <v>2.0001326609685357E-209</v>
      </c>
      <c r="IU49" s="82">
        <f t="shared" si="56"/>
        <v>2.5302940235309586E-214</v>
      </c>
      <c r="IV49" s="82">
        <f t="shared" si="56"/>
        <v>4.5791734583370703E-143</v>
      </c>
      <c r="IW49" s="82">
        <f t="shared" si="56"/>
        <v>1.3037566899776488E-92</v>
      </c>
      <c r="IY49" s="82">
        <f t="shared" si="57"/>
        <v>3.4490355550019502E-4</v>
      </c>
      <c r="IZ49" s="82">
        <f t="shared" si="57"/>
        <v>1.6096187030945127E-5</v>
      </c>
      <c r="JA49" s="82">
        <f t="shared" si="57"/>
        <v>2.074544552345382E-6</v>
      </c>
      <c r="JB49" s="82">
        <f t="shared" si="57"/>
        <v>6.1512643657448927E-6</v>
      </c>
      <c r="JC49" s="82">
        <f t="shared" si="57"/>
        <v>1.7415469380572847E-5</v>
      </c>
      <c r="JD49" s="82">
        <f t="shared" si="57"/>
        <v>6.0803318610901754E-5</v>
      </c>
      <c r="JE49" s="82">
        <f t="shared" si="57"/>
        <v>6.9656493969796936E-5</v>
      </c>
      <c r="JF49" s="82">
        <f t="shared" si="57"/>
        <v>1.2197212235229385E-4</v>
      </c>
      <c r="JG49" s="82">
        <f t="shared" si="57"/>
        <v>8.8959495034405205E-5</v>
      </c>
      <c r="JH49" s="82">
        <f t="shared" si="57"/>
        <v>4.1430338285042063E-5</v>
      </c>
      <c r="JI49" s="82">
        <f t="shared" si="57"/>
        <v>3.3224699951923969E-5</v>
      </c>
      <c r="JJ49" s="82">
        <f t="shared" si="57"/>
        <v>4.7657086957258934E-5</v>
      </c>
      <c r="JK49" s="82">
        <f t="shared" si="57"/>
        <v>6.7837511327834886E-5</v>
      </c>
      <c r="JL49" s="82">
        <f t="shared" si="57"/>
        <v>1.3964855574750775E-4</v>
      </c>
      <c r="JM49" s="82">
        <f t="shared" si="57"/>
        <v>8.4467104254850605E-5</v>
      </c>
    </row>
    <row r="50" spans="2:273" x14ac:dyDescent="0.25">
      <c r="B50" s="2">
        <v>23</v>
      </c>
      <c r="C50" s="37">
        <v>0.50286799999999998</v>
      </c>
      <c r="D50" s="37">
        <v>0.49496899999999999</v>
      </c>
      <c r="E50" s="37">
        <v>0.499224</v>
      </c>
      <c r="F50" s="37">
        <v>0.49762299999999998</v>
      </c>
      <c r="G50" s="37">
        <v>0.50564299999999995</v>
      </c>
      <c r="H50" s="37">
        <v>0.50440300000000005</v>
      </c>
      <c r="I50" s="37">
        <v>0.50292000000000003</v>
      </c>
      <c r="J50" s="37">
        <v>0.50473299999999999</v>
      </c>
      <c r="K50" s="37">
        <v>0.505768</v>
      </c>
      <c r="L50" s="37">
        <v>0.49825700000000001</v>
      </c>
      <c r="M50" s="37">
        <v>0.50393299999999996</v>
      </c>
      <c r="N50" s="37">
        <v>0.49985400000000002</v>
      </c>
      <c r="O50" s="37">
        <v>0.49900499999999998</v>
      </c>
      <c r="P50" s="37">
        <v>0.49719400000000002</v>
      </c>
      <c r="Q50" s="37">
        <v>0.498693</v>
      </c>
      <c r="S50" s="4">
        <f t="shared" si="59"/>
        <v>0.50481469166391324</v>
      </c>
      <c r="T50" s="4">
        <f t="shared" si="59"/>
        <v>0.49906574513149027</v>
      </c>
      <c r="U50" s="4">
        <f t="shared" si="59"/>
        <v>0.49947114013243121</v>
      </c>
      <c r="V50" s="4">
        <f t="shared" si="59"/>
        <v>0.50171396086852305</v>
      </c>
      <c r="W50" s="4">
        <f t="shared" si="59"/>
        <v>0.50547029719285352</v>
      </c>
      <c r="X50" s="4">
        <f t="shared" si="59"/>
        <v>0.50069555688905854</v>
      </c>
      <c r="Y50" s="4">
        <f t="shared" si="59"/>
        <v>0.50072775104832612</v>
      </c>
      <c r="Z50" s="4">
        <f t="shared" si="59"/>
        <v>0.50067248627365912</v>
      </c>
      <c r="AA50" s="4">
        <f t="shared" si="59"/>
        <v>0.50070020583310382</v>
      </c>
      <c r="AB50" s="4">
        <f t="shared" si="59"/>
        <v>0.50250115260204642</v>
      </c>
      <c r="AC50" s="4">
        <f t="shared" si="59"/>
        <v>0.50475120381916228</v>
      </c>
      <c r="AD50" s="4">
        <f t="shared" si="59"/>
        <v>0.50045514526368418</v>
      </c>
      <c r="AE50" s="4">
        <f t="shared" si="59"/>
        <v>0.4982070792467862</v>
      </c>
      <c r="AF50" s="4">
        <f t="shared" si="59"/>
        <v>0.49502397570278472</v>
      </c>
      <c r="AG50" s="4">
        <f t="shared" si="59"/>
        <v>0.49711505552720558</v>
      </c>
      <c r="AI50" s="4">
        <f t="shared" si="60"/>
        <v>-1.9466916639132581E-3</v>
      </c>
      <c r="AJ50" s="4">
        <f t="shared" si="60"/>
        <v>-4.0967451314902759E-3</v>
      </c>
      <c r="AK50" s="4">
        <f t="shared" si="60"/>
        <v>-2.4714013243121169E-4</v>
      </c>
      <c r="AL50" s="4">
        <f t="shared" si="60"/>
        <v>-4.0909608685230636E-3</v>
      </c>
      <c r="AM50" s="4">
        <f t="shared" si="60"/>
        <v>1.7270280714642983E-4</v>
      </c>
      <c r="AN50" s="4">
        <f t="shared" si="60"/>
        <v>3.7074431109415107E-3</v>
      </c>
      <c r="AO50" s="4">
        <f t="shared" si="60"/>
        <v>2.1922489516739141E-3</v>
      </c>
      <c r="AP50" s="4">
        <f t="shared" si="60"/>
        <v>4.0605137263408642E-3</v>
      </c>
      <c r="AQ50" s="4">
        <f t="shared" si="60"/>
        <v>5.0677941668961779E-3</v>
      </c>
      <c r="AR50" s="4">
        <f t="shared" si="60"/>
        <v>-4.2441526020464138E-3</v>
      </c>
      <c r="AS50" s="4">
        <f t="shared" si="60"/>
        <v>-8.1820381916231089E-4</v>
      </c>
      <c r="AT50" s="4">
        <f t="shared" si="60"/>
        <v>-6.0114526368415522E-4</v>
      </c>
      <c r="AU50" s="4">
        <f t="shared" si="60"/>
        <v>7.9792075321377665E-4</v>
      </c>
      <c r="AV50" s="4">
        <f t="shared" si="60"/>
        <v>2.1700242972153005E-3</v>
      </c>
      <c r="AW50" s="4">
        <f t="shared" si="60"/>
        <v>1.5779444727944125E-3</v>
      </c>
      <c r="AY50" s="2">
        <f t="shared" si="51"/>
        <v>0.5036553823717187</v>
      </c>
      <c r="AZ50" s="2">
        <f t="shared" si="51"/>
        <v>0.49898681779046716</v>
      </c>
      <c r="BA50" s="2">
        <f t="shared" si="51"/>
        <v>0.49945995865150344</v>
      </c>
      <c r="BB50" s="2">
        <f t="shared" si="51"/>
        <v>0.50168222363832626</v>
      </c>
      <c r="BC50" s="2">
        <f t="shared" si="51"/>
        <v>0.50537886437597801</v>
      </c>
      <c r="BD50" s="2">
        <f t="shared" si="51"/>
        <v>0.50042414014858705</v>
      </c>
      <c r="BE50" s="2">
        <f t="shared" si="51"/>
        <v>0.50041707187825279</v>
      </c>
      <c r="BF50" s="2">
        <f t="shared" si="51"/>
        <v>0.50016252168432151</v>
      </c>
      <c r="BG50" s="2">
        <f t="shared" si="51"/>
        <v>0.50031579301330809</v>
      </c>
      <c r="BH50" s="2">
        <f t="shared" si="51"/>
        <v>0.50230513816382472</v>
      </c>
      <c r="BI50" s="2">
        <f t="shared" si="51"/>
        <v>0.50458957606834309</v>
      </c>
      <c r="BJ50" s="2">
        <f t="shared" si="51"/>
        <v>0.5002298069996759</v>
      </c>
      <c r="BK50" s="2">
        <f t="shared" si="51"/>
        <v>0.49789340104409924</v>
      </c>
      <c r="BL50" s="2">
        <f t="shared" si="51"/>
        <v>0.4944325001696751</v>
      </c>
      <c r="BM50" s="2">
        <f t="shared" si="51"/>
        <v>0.49676730778807876</v>
      </c>
      <c r="BO50" s="2">
        <f t="shared" si="10"/>
        <v>0.50286799999999998</v>
      </c>
      <c r="BP50" s="2">
        <f t="shared" si="11"/>
        <v>0.49496899999999999</v>
      </c>
      <c r="BQ50" s="2">
        <f t="shared" si="12"/>
        <v>0.499224</v>
      </c>
      <c r="BR50" s="2">
        <f t="shared" si="13"/>
        <v>0.49762299999999998</v>
      </c>
      <c r="BS50" s="2">
        <f t="shared" si="14"/>
        <v>0.50564299999999995</v>
      </c>
      <c r="BT50" s="2">
        <f t="shared" si="15"/>
        <v>0.50440300000000005</v>
      </c>
      <c r="BU50" s="2">
        <f t="shared" si="16"/>
        <v>0.50292000000000003</v>
      </c>
      <c r="BV50" s="2">
        <f t="shared" si="17"/>
        <v>0.50473299999999999</v>
      </c>
      <c r="BW50" s="2">
        <f t="shared" si="18"/>
        <v>0.505768</v>
      </c>
      <c r="BX50" s="2">
        <f t="shared" si="19"/>
        <v>0.49825700000000001</v>
      </c>
      <c r="BY50" s="2">
        <f t="shared" si="20"/>
        <v>0.50393299999999996</v>
      </c>
      <c r="BZ50" s="2">
        <f t="shared" si="21"/>
        <v>0.49985400000000002</v>
      </c>
      <c r="CA50" s="2">
        <f t="shared" si="22"/>
        <v>0.49900499999999998</v>
      </c>
      <c r="CB50" s="2">
        <f t="shared" si="23"/>
        <v>0.49719400000000002</v>
      </c>
      <c r="CC50" s="2">
        <f t="shared" si="24"/>
        <v>0.498693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0.50354803548387106</v>
      </c>
      <c r="DL50" s="2">
        <f t="shared" si="61"/>
        <v>0.50078876386913218</v>
      </c>
      <c r="DM50" s="2">
        <f t="shared" si="61"/>
        <v>0.49945504859287054</v>
      </c>
      <c r="DN50" s="2">
        <f t="shared" si="61"/>
        <v>0.50124300450450443</v>
      </c>
      <c r="DO50" s="2">
        <f t="shared" si="61"/>
        <v>0.50709644339190241</v>
      </c>
      <c r="DP50" s="2">
        <f t="shared" si="61"/>
        <v>0.504571250557041</v>
      </c>
      <c r="DQ50" s="2">
        <f t="shared" si="61"/>
        <v>0.50282591990469216</v>
      </c>
      <c r="DR50" s="2">
        <f t="shared" si="61"/>
        <v>0.5052684155058651</v>
      </c>
      <c r="DS50" s="2">
        <f t="shared" si="61"/>
        <v>0.50489605260263926</v>
      </c>
      <c r="DT50" s="2">
        <f t="shared" si="61"/>
        <v>0.50324319953208552</v>
      </c>
      <c r="DU50" s="2">
        <f t="shared" si="61"/>
        <v>0.50598859847211597</v>
      </c>
      <c r="DV50" s="2">
        <f t="shared" si="61"/>
        <v>0.50195742034313717</v>
      </c>
      <c r="DW50" s="2">
        <f t="shared" si="61"/>
        <v>0.49968941967468816</v>
      </c>
      <c r="DX50" s="2">
        <f t="shared" si="61"/>
        <v>0.49693705806451627</v>
      </c>
      <c r="DY50" s="2">
        <f t="shared" si="61"/>
        <v>0.49725229999999998</v>
      </c>
      <c r="EA50" s="2">
        <f t="shared" si="62"/>
        <v>0.50389332330522829</v>
      </c>
      <c r="EB50" s="2">
        <f t="shared" si="62"/>
        <v>0.4925197161530499</v>
      </c>
      <c r="EC50" s="2">
        <f t="shared" si="62"/>
        <v>0.49948462732958088</v>
      </c>
      <c r="ED50" s="2">
        <f t="shared" si="62"/>
        <v>0.5033655768528279</v>
      </c>
      <c r="EE50" s="2">
        <f t="shared" si="62"/>
        <v>0.50045595891436601</v>
      </c>
      <c r="EF50" s="2">
        <f t="shared" si="62"/>
        <v>0.48981785698597247</v>
      </c>
      <c r="EG50" s="2">
        <f t="shared" si="62"/>
        <v>0.49461750247901254</v>
      </c>
      <c r="EH50" s="2">
        <f t="shared" si="62"/>
        <v>0.48859870151111379</v>
      </c>
      <c r="EI50" s="2">
        <f t="shared" si="62"/>
        <v>0.48934453748913703</v>
      </c>
      <c r="EJ50" s="2">
        <f t="shared" si="62"/>
        <v>0.49985120966744828</v>
      </c>
      <c r="EK50" s="2">
        <f t="shared" si="62"/>
        <v>0.50082434133328158</v>
      </c>
      <c r="EL50" s="2">
        <f t="shared" si="62"/>
        <v>0.49566372375070922</v>
      </c>
      <c r="EM50" s="2">
        <f t="shared" si="62"/>
        <v>0.49335310158131584</v>
      </c>
      <c r="EN50" s="2">
        <f t="shared" si="62"/>
        <v>0.4889509909060834</v>
      </c>
      <c r="EO50" s="2">
        <f t="shared" si="62"/>
        <v>0.49578728074148709</v>
      </c>
      <c r="EQ50" s="2">
        <f t="shared" si="63"/>
        <v>0.49015640896463425</v>
      </c>
      <c r="ER50" s="2">
        <f t="shared" si="63"/>
        <v>0.49149799588141874</v>
      </c>
      <c r="ES50" s="2">
        <f t="shared" si="63"/>
        <v>0.49580806968742547</v>
      </c>
      <c r="ET50" s="2">
        <f t="shared" si="63"/>
        <v>0.49866225096188366</v>
      </c>
      <c r="EU50" s="2">
        <f t="shared" si="63"/>
        <v>0.49854905102347552</v>
      </c>
      <c r="EV50" s="2">
        <f t="shared" si="63"/>
        <v>0.48848135438291412</v>
      </c>
      <c r="EW50" s="2">
        <f t="shared" si="63"/>
        <v>0.48907983502176228</v>
      </c>
      <c r="EX50" s="2">
        <f t="shared" si="63"/>
        <v>0.48681840481993854</v>
      </c>
      <c r="EY50" s="2">
        <f t="shared" si="63"/>
        <v>0.48652124926921514</v>
      </c>
      <c r="EZ50" s="2">
        <f t="shared" si="63"/>
        <v>0.49760473431947161</v>
      </c>
      <c r="FA50" s="2">
        <f t="shared" si="63"/>
        <v>0.49570279238754333</v>
      </c>
      <c r="FB50" s="2">
        <f t="shared" si="63"/>
        <v>0.49052582445549753</v>
      </c>
      <c r="FC50" s="2">
        <f t="shared" si="63"/>
        <v>0.49107772021081586</v>
      </c>
      <c r="FD50" s="2">
        <f t="shared" si="63"/>
        <v>0.4885614068929367</v>
      </c>
      <c r="FE50" s="2">
        <f t="shared" si="63"/>
        <v>0.4974130955166135</v>
      </c>
      <c r="FG50" s="2">
        <f t="shared" si="64"/>
        <v>0.31143694031257863</v>
      </c>
      <c r="FH50" s="2">
        <f t="shared" si="64"/>
        <v>0.21791279099379948</v>
      </c>
      <c r="FI50" s="2">
        <f t="shared" si="64"/>
        <v>0.1675755577469861</v>
      </c>
      <c r="FJ50" s="2">
        <f t="shared" si="64"/>
        <v>0.20696780016953381</v>
      </c>
      <c r="FK50" s="2">
        <f t="shared" si="64"/>
        <v>0.25864481293791058</v>
      </c>
      <c r="FL50" s="2">
        <f t="shared" si="64"/>
        <v>0.28109248508816193</v>
      </c>
      <c r="FM50" s="2">
        <f t="shared" si="64"/>
        <v>0.29343492495537188</v>
      </c>
      <c r="FN50" s="2">
        <f t="shared" si="64"/>
        <v>0.30629393414405637</v>
      </c>
      <c r="FO50" s="2">
        <f t="shared" si="64"/>
        <v>0.29451687445084285</v>
      </c>
      <c r="FP50" s="2">
        <f t="shared" si="64"/>
        <v>0.27653667500731632</v>
      </c>
      <c r="FQ50" s="2">
        <f t="shared" si="64"/>
        <v>0.27088529833912756</v>
      </c>
      <c r="FR50" s="2">
        <f t="shared" si="64"/>
        <v>0.27448472972845411</v>
      </c>
      <c r="FS50" s="2">
        <f t="shared" si="64"/>
        <v>0.28344196116516174</v>
      </c>
      <c r="FT50" s="2">
        <f t="shared" si="64"/>
        <v>0.31361515818999036</v>
      </c>
      <c r="FU50" s="2">
        <f t="shared" si="64"/>
        <v>0.33106644110496619</v>
      </c>
      <c r="FW50" s="2">
        <f t="shared" si="53"/>
        <v>1.3721768835085855E-5</v>
      </c>
      <c r="FX50" s="2">
        <f t="shared" si="53"/>
        <v>1.449711138715057E-5</v>
      </c>
      <c r="FY50" s="2">
        <f t="shared" si="53"/>
        <v>1.2678889677551036E-5</v>
      </c>
      <c r="FZ50" s="2">
        <f t="shared" si="53"/>
        <v>1.8071427186644105E-5</v>
      </c>
      <c r="GA50" s="2">
        <f t="shared" si="53"/>
        <v>2.7348156236586693E-5</v>
      </c>
      <c r="GB50" s="2">
        <f t="shared" si="53"/>
        <v>3.168424693373773E-5</v>
      </c>
      <c r="GC50" s="2">
        <f t="shared" si="53"/>
        <v>3.8224601658545432E-5</v>
      </c>
      <c r="GD50" s="2">
        <f t="shared" si="53"/>
        <v>3.4567853381896605E-5</v>
      </c>
      <c r="GE50" s="2">
        <f t="shared" si="53"/>
        <v>2.6906614362869032E-5</v>
      </c>
      <c r="GF50" s="2">
        <f t="shared" si="53"/>
        <v>2.3044737830757332E-5</v>
      </c>
      <c r="GG50" s="2">
        <f t="shared" si="53"/>
        <v>1.9733877536681232E-5</v>
      </c>
      <c r="GH50" s="2">
        <f t="shared" si="53"/>
        <v>1.7465366820342293E-5</v>
      </c>
      <c r="GI50" s="2">
        <f t="shared" si="53"/>
        <v>1.7668966473514843E-5</v>
      </c>
      <c r="GJ50" s="2">
        <f t="shared" si="53"/>
        <v>1.5862132817094235E-5</v>
      </c>
      <c r="GK50" s="2">
        <f t="shared" si="53"/>
        <v>1.6299608871486542E-5</v>
      </c>
      <c r="GM50" s="82">
        <f t="shared" si="54"/>
        <v>5.2673834007613469E-4</v>
      </c>
      <c r="GN50" s="82">
        <f t="shared" si="54"/>
        <v>2.7744608626417769E-5</v>
      </c>
      <c r="GO50" s="82">
        <f t="shared" si="54"/>
        <v>3.7644726350442813E-6</v>
      </c>
      <c r="GP50" s="82">
        <f t="shared" si="54"/>
        <v>1.1260449975952814E-5</v>
      </c>
      <c r="GQ50" s="82">
        <f t="shared" si="54"/>
        <v>3.3065443487840021E-5</v>
      </c>
      <c r="GR50" s="82">
        <f t="shared" si="54"/>
        <v>1.0670081703036378E-4</v>
      </c>
      <c r="GS50" s="82">
        <f t="shared" si="54"/>
        <v>1.2439782959579703E-4</v>
      </c>
      <c r="GT50" s="82">
        <f t="shared" si="54"/>
        <v>2.1036794035264123E-4</v>
      </c>
      <c r="GU50" s="82">
        <f t="shared" si="54"/>
        <v>1.546058225459669E-4</v>
      </c>
      <c r="GV50" s="82">
        <f t="shared" si="54"/>
        <v>7.5084645698603677E-5</v>
      </c>
      <c r="GW50" s="82">
        <f t="shared" si="54"/>
        <v>6.0790427626632895E-5</v>
      </c>
      <c r="GX50" s="82">
        <f t="shared" si="54"/>
        <v>8.4519074788266802E-5</v>
      </c>
      <c r="GY50" s="82">
        <f t="shared" si="54"/>
        <v>1.1825840839147158E-4</v>
      </c>
      <c r="GZ50" s="82">
        <f t="shared" si="54"/>
        <v>2.4152358743919782E-4</v>
      </c>
      <c r="HA50" s="82">
        <f t="shared" si="54"/>
        <v>1.6613040283665605E-4</v>
      </c>
      <c r="HC50" s="82">
        <f t="shared" si="58"/>
        <v>1.0321494416159018E-12</v>
      </c>
      <c r="HD50" s="82">
        <f t="shared" si="58"/>
        <v>1.5677526296710251E-15</v>
      </c>
      <c r="HE50" s="82">
        <f t="shared" si="58"/>
        <v>1.839945098971943E-18</v>
      </c>
      <c r="HF50" s="82">
        <f t="shared" si="58"/>
        <v>4.5712669925469023E-19</v>
      </c>
      <c r="HG50" s="82">
        <f t="shared" si="58"/>
        <v>1.3521094537508162E-14</v>
      </c>
      <c r="HH50" s="82">
        <f t="shared" si="58"/>
        <v>4.9445878839503495E-16</v>
      </c>
      <c r="HI50" s="82">
        <f t="shared" si="58"/>
        <v>2.5387307505921871E-16</v>
      </c>
      <c r="HJ50" s="82">
        <f t="shared" si="58"/>
        <v>4.4630218899550832E-15</v>
      </c>
      <c r="HK50" s="82">
        <f t="shared" si="58"/>
        <v>1.5593493165654112E-15</v>
      </c>
      <c r="HL50" s="82">
        <f t="shared" si="58"/>
        <v>1.6652517352528713E-16</v>
      </c>
      <c r="HM50" s="82">
        <f t="shared" si="58"/>
        <v>1.2695185695025874E-16</v>
      </c>
      <c r="HN50" s="82">
        <f t="shared" si="58"/>
        <v>2.3686432785649354E-15</v>
      </c>
      <c r="HO50" s="82">
        <f t="shared" si="58"/>
        <v>1.1672222596846602E-15</v>
      </c>
      <c r="HP50" s="82">
        <f t="shared" si="58"/>
        <v>5.999591305828166E-16</v>
      </c>
      <c r="HQ50" s="82">
        <f t="shared" si="58"/>
        <v>5.7498927651268437E-18</v>
      </c>
      <c r="HS50" s="82">
        <f t="shared" si="55"/>
        <v>6.6855860637004924E-44</v>
      </c>
      <c r="HT50" s="82">
        <f t="shared" si="55"/>
        <v>4.6990470706219477E-48</v>
      </c>
      <c r="HU50" s="82">
        <f t="shared" si="55"/>
        <v>1.6018790384348694E-55</v>
      </c>
      <c r="HV50" s="82">
        <f t="shared" si="55"/>
        <v>2.5811814797575968E-61</v>
      </c>
      <c r="HW50" s="82">
        <f t="shared" si="55"/>
        <v>8.7567568450167182E-51</v>
      </c>
      <c r="HX50" s="82">
        <f t="shared" si="55"/>
        <v>1.7831455814244433E-55</v>
      </c>
      <c r="HY50" s="82">
        <f t="shared" si="55"/>
        <v>3.618420978859363E-58</v>
      </c>
      <c r="HZ50" s="82">
        <f t="shared" si="55"/>
        <v>5.6487487864906091E-54</v>
      </c>
      <c r="IA50" s="82">
        <f t="shared" si="55"/>
        <v>8.4049163741608681E-56</v>
      </c>
      <c r="IB50" s="82">
        <f t="shared" si="55"/>
        <v>1.9392382220817851E-59</v>
      </c>
      <c r="IC50" s="82">
        <f t="shared" si="55"/>
        <v>8.7471456694176448E-60</v>
      </c>
      <c r="ID50" s="82">
        <f t="shared" si="55"/>
        <v>3.7771624630997594E-54</v>
      </c>
      <c r="IE50" s="82">
        <f t="shared" si="55"/>
        <v>1.4185665532679227E-55</v>
      </c>
      <c r="IF50" s="82">
        <f t="shared" si="55"/>
        <v>6.9369829078709442E-69</v>
      </c>
      <c r="IG50" s="82">
        <f t="shared" si="55"/>
        <v>9.77207379058126E-38</v>
      </c>
      <c r="II50" s="82">
        <f t="shared" si="56"/>
        <v>8.0194260692629439E-166</v>
      </c>
      <c r="IJ50" s="82">
        <f t="shared" si="56"/>
        <v>7.240516056973265E-178</v>
      </c>
      <c r="IK50" s="82">
        <f t="shared" si="56"/>
        <v>9.6144494087351734E-199</v>
      </c>
      <c r="IL50" s="82">
        <f t="shared" si="56"/>
        <v>6.8361465471750234E-227</v>
      </c>
      <c r="IM50" s="82">
        <f t="shared" si="56"/>
        <v>3.7957936677965801E-193</v>
      </c>
      <c r="IN50" s="82">
        <f t="shared" si="56"/>
        <v>5.2228892224916425E-210</v>
      </c>
      <c r="IO50" s="82">
        <f t="shared" si="56"/>
        <v>2.5141454540266064E-221</v>
      </c>
      <c r="IP50" s="82">
        <f t="shared" si="56"/>
        <v>2.4081527445178381E-205</v>
      </c>
      <c r="IQ50" s="82">
        <f t="shared" si="56"/>
        <v>1.6130133162436084E-213</v>
      </c>
      <c r="IR50" s="82">
        <f t="shared" si="56"/>
        <v>5.866192444518322E-227</v>
      </c>
      <c r="IS50" s="82">
        <f t="shared" si="56"/>
        <v>6.662172278124034E-228</v>
      </c>
      <c r="IT50" s="82">
        <f t="shared" si="56"/>
        <v>5.5425369288032294E-206</v>
      </c>
      <c r="IU50" s="82">
        <f t="shared" si="56"/>
        <v>8.5261028965315783E-211</v>
      </c>
      <c r="IV50" s="82">
        <f t="shared" si="56"/>
        <v>9.6112543602757942E-141</v>
      </c>
      <c r="IW50" s="82">
        <f t="shared" si="56"/>
        <v>4.0909479390344052E-91</v>
      </c>
      <c r="IY50" s="82">
        <f t="shared" si="57"/>
        <v>5.267383411082841E-4</v>
      </c>
      <c r="IZ50" s="82">
        <f t="shared" si="57"/>
        <v>2.7744608627985521E-5</v>
      </c>
      <c r="JA50" s="82">
        <f t="shared" si="57"/>
        <v>3.764472635046121E-6</v>
      </c>
      <c r="JB50" s="82">
        <f t="shared" si="57"/>
        <v>1.1260449975953272E-5</v>
      </c>
      <c r="JC50" s="82">
        <f t="shared" si="57"/>
        <v>3.3065443501361113E-5</v>
      </c>
      <c r="JD50" s="82">
        <f t="shared" si="57"/>
        <v>1.0670081703085824E-4</v>
      </c>
      <c r="JE50" s="82">
        <f t="shared" si="57"/>
        <v>1.2439782959605089E-4</v>
      </c>
      <c r="JF50" s="82">
        <f t="shared" si="57"/>
        <v>2.1036794035710424E-4</v>
      </c>
      <c r="JG50" s="82">
        <f t="shared" si="57"/>
        <v>1.5460582254752625E-4</v>
      </c>
      <c r="JH50" s="82">
        <f t="shared" si="57"/>
        <v>7.5084645698770197E-5</v>
      </c>
      <c r="JI50" s="82">
        <f t="shared" si="57"/>
        <v>6.0790427626759848E-5</v>
      </c>
      <c r="JJ50" s="82">
        <f t="shared" si="57"/>
        <v>8.4519074790635445E-5</v>
      </c>
      <c r="JK50" s="82">
        <f t="shared" si="57"/>
        <v>1.182584083926388E-4</v>
      </c>
      <c r="JL50" s="82">
        <f t="shared" si="57"/>
        <v>2.4152358743979779E-4</v>
      </c>
      <c r="JM50" s="82">
        <f t="shared" si="57"/>
        <v>1.661304028366618E-4</v>
      </c>
    </row>
    <row r="51" spans="2:273" x14ac:dyDescent="0.25">
      <c r="B51" s="2">
        <v>24</v>
      </c>
      <c r="C51" s="37">
        <v>0.50178999999999996</v>
      </c>
      <c r="D51" s="37">
        <v>0.49938399999999999</v>
      </c>
      <c r="E51" s="37">
        <v>0.49945299999999998</v>
      </c>
      <c r="F51" s="37">
        <v>0.49843799999999999</v>
      </c>
      <c r="G51" s="37">
        <v>0.50253899999999996</v>
      </c>
      <c r="H51" s="37">
        <v>0.50361</v>
      </c>
      <c r="I51" s="37">
        <v>0.50151599999999996</v>
      </c>
      <c r="J51" s="37">
        <v>0.50548000000000004</v>
      </c>
      <c r="K51" s="37">
        <v>0.50538000000000005</v>
      </c>
      <c r="L51" s="37">
        <v>0.50178</v>
      </c>
      <c r="M51" s="37">
        <v>0.50588500000000003</v>
      </c>
      <c r="N51" s="37">
        <v>0.50015900000000002</v>
      </c>
      <c r="O51" s="37">
        <v>0.49876999999999999</v>
      </c>
      <c r="P51" s="37">
        <v>0.50062700000000004</v>
      </c>
      <c r="Q51" s="37">
        <v>0.49799199999999999</v>
      </c>
      <c r="S51" s="4">
        <f t="shared" si="59"/>
        <v>0.5057018688369973</v>
      </c>
      <c r="T51" s="4">
        <f t="shared" si="59"/>
        <v>0.49950648578608448</v>
      </c>
      <c r="U51" s="4">
        <f t="shared" si="59"/>
        <v>0.5000368370593129</v>
      </c>
      <c r="V51" s="4">
        <f t="shared" si="59"/>
        <v>0.50229611804157759</v>
      </c>
      <c r="W51" s="4">
        <f t="shared" si="59"/>
        <v>0.50595909918758897</v>
      </c>
      <c r="X51" s="4">
        <f t="shared" si="59"/>
        <v>0.50103053269652942</v>
      </c>
      <c r="Y51" s="4">
        <f t="shared" si="59"/>
        <v>0.50119612885816212</v>
      </c>
      <c r="Z51" s="4">
        <f t="shared" si="59"/>
        <v>0.50108510693927366</v>
      </c>
      <c r="AA51" s="4">
        <f t="shared" si="59"/>
        <v>0.50112486191728578</v>
      </c>
      <c r="AB51" s="4">
        <f t="shared" si="59"/>
        <v>0.50300336716769922</v>
      </c>
      <c r="AC51" s="4">
        <f t="shared" si="59"/>
        <v>0.50522251219863279</v>
      </c>
      <c r="AD51" s="4">
        <f t="shared" si="59"/>
        <v>0.50083771542767941</v>
      </c>
      <c r="AE51" s="4">
        <f t="shared" si="59"/>
        <v>0.49872936142372748</v>
      </c>
      <c r="AF51" s="4">
        <f t="shared" si="59"/>
        <v>0.49582056308765055</v>
      </c>
      <c r="AG51" s="4">
        <f t="shared" si="59"/>
        <v>0.4977693599158467</v>
      </c>
      <c r="AI51" s="4">
        <f t="shared" si="60"/>
        <v>-3.9118688369973453E-3</v>
      </c>
      <c r="AJ51" s="4">
        <f t="shared" si="60"/>
        <v>-1.224857860844808E-4</v>
      </c>
      <c r="AK51" s="4">
        <f t="shared" si="60"/>
        <v>-5.838370593129194E-4</v>
      </c>
      <c r="AL51" s="4">
        <f t="shared" si="60"/>
        <v>-3.8581180415775962E-3</v>
      </c>
      <c r="AM51" s="4">
        <f t="shared" si="60"/>
        <v>-3.4200991875890097E-3</v>
      </c>
      <c r="AN51" s="4">
        <f t="shared" si="60"/>
        <v>2.5794673034705839E-3</v>
      </c>
      <c r="AO51" s="4">
        <f t="shared" si="60"/>
        <v>3.1987114183784637E-4</v>
      </c>
      <c r="AP51" s="4">
        <f t="shared" si="60"/>
        <v>4.3948930607263792E-3</v>
      </c>
      <c r="AQ51" s="4">
        <f t="shared" si="60"/>
        <v>4.2551380827142715E-3</v>
      </c>
      <c r="AR51" s="4">
        <f t="shared" si="60"/>
        <v>-1.2233671676992186E-3</v>
      </c>
      <c r="AS51" s="4">
        <f t="shared" si="60"/>
        <v>6.6248780136723973E-4</v>
      </c>
      <c r="AT51" s="4">
        <f t="shared" si="60"/>
        <v>-6.7871542767938831E-4</v>
      </c>
      <c r="AU51" s="4">
        <f t="shared" si="60"/>
        <v>4.063857627251144E-5</v>
      </c>
      <c r="AV51" s="4">
        <f t="shared" si="60"/>
        <v>4.8064369123494988E-3</v>
      </c>
      <c r="AW51" s="4">
        <f t="shared" si="60"/>
        <v>2.2264008415329162E-4</v>
      </c>
      <c r="AY51" s="2">
        <f t="shared" si="51"/>
        <v>0.50400191849309894</v>
      </c>
      <c r="AZ51" s="2">
        <f t="shared" si="51"/>
        <v>0.49937590466801424</v>
      </c>
      <c r="BA51" s="2">
        <f t="shared" si="51"/>
        <v>0.5000173228739091</v>
      </c>
      <c r="BB51" s="2">
        <f t="shared" si="51"/>
        <v>0.50224049540348004</v>
      </c>
      <c r="BC51" s="2">
        <f t="shared" si="51"/>
        <v>0.50579429908113371</v>
      </c>
      <c r="BD51" s="2">
        <f t="shared" si="51"/>
        <v>0.50057700096333757</v>
      </c>
      <c r="BE51" s="2">
        <f t="shared" si="51"/>
        <v>0.50066934870665381</v>
      </c>
      <c r="BF51" s="2">
        <f t="shared" si="51"/>
        <v>0.5002489806392596</v>
      </c>
      <c r="BG51" s="2">
        <f t="shared" si="51"/>
        <v>0.50048924349899049</v>
      </c>
      <c r="BH51" s="2">
        <f t="shared" si="51"/>
        <v>0.50266575285480952</v>
      </c>
      <c r="BI51" s="2">
        <f t="shared" si="51"/>
        <v>0.50494145922325295</v>
      </c>
      <c r="BJ51" s="2">
        <f t="shared" si="51"/>
        <v>0.50045719053296267</v>
      </c>
      <c r="BK51" s="2">
        <f t="shared" si="51"/>
        <v>0.49820855019781191</v>
      </c>
      <c r="BL51" s="2">
        <f t="shared" si="51"/>
        <v>0.4948492318908152</v>
      </c>
      <c r="BM51" s="2">
        <f t="shared" si="51"/>
        <v>0.497129133771126</v>
      </c>
      <c r="BO51" s="2">
        <f t="shared" si="10"/>
        <v>0.50178999999999996</v>
      </c>
      <c r="BP51" s="2">
        <f t="shared" si="11"/>
        <v>0.49938399999999999</v>
      </c>
      <c r="BQ51" s="2">
        <f t="shared" si="12"/>
        <v>0.49945299999999998</v>
      </c>
      <c r="BR51" s="2">
        <f t="shared" si="13"/>
        <v>0.49843799999999999</v>
      </c>
      <c r="BS51" s="2">
        <f t="shared" si="14"/>
        <v>0.50253899999999996</v>
      </c>
      <c r="BT51" s="2">
        <f t="shared" si="15"/>
        <v>0.50361</v>
      </c>
      <c r="BU51" s="2">
        <f t="shared" si="16"/>
        <v>0.50151599999999996</v>
      </c>
      <c r="BV51" s="2">
        <f t="shared" si="17"/>
        <v>0.50548000000000004</v>
      </c>
      <c r="BW51" s="2">
        <f t="shared" si="18"/>
        <v>0.50538000000000005</v>
      </c>
      <c r="BX51" s="2">
        <f t="shared" si="19"/>
        <v>0.50178</v>
      </c>
      <c r="BY51" s="2">
        <f t="shared" si="20"/>
        <v>0.50588500000000003</v>
      </c>
      <c r="BZ51" s="2">
        <f t="shared" si="21"/>
        <v>0.50015900000000002</v>
      </c>
      <c r="CA51" s="2">
        <f t="shared" si="22"/>
        <v>0.49876999999999999</v>
      </c>
      <c r="CB51" s="2">
        <f t="shared" si="23"/>
        <v>0.50062700000000004</v>
      </c>
      <c r="CC51" s="2">
        <f t="shared" si="24"/>
        <v>0.49799199999999999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0.50422858024193551</v>
      </c>
      <c r="DL51" s="2">
        <f t="shared" si="61"/>
        <v>0.50153487339971536</v>
      </c>
      <c r="DM51" s="2">
        <f t="shared" si="61"/>
        <v>0.50018701247654784</v>
      </c>
      <c r="DN51" s="2">
        <f t="shared" si="61"/>
        <v>0.50199451351351354</v>
      </c>
      <c r="DO51" s="2">
        <f t="shared" si="61"/>
        <v>0.50792514056531712</v>
      </c>
      <c r="DP51" s="2">
        <f t="shared" si="61"/>
        <v>0.50526702228164</v>
      </c>
      <c r="DQ51" s="2">
        <f t="shared" si="61"/>
        <v>0.50353134255865117</v>
      </c>
      <c r="DR51" s="2">
        <f t="shared" si="61"/>
        <v>0.50595566257331381</v>
      </c>
      <c r="DS51" s="2">
        <f t="shared" si="61"/>
        <v>0.5056635012829912</v>
      </c>
      <c r="DT51" s="2">
        <f t="shared" si="61"/>
        <v>0.50396589037433148</v>
      </c>
      <c r="DU51" s="2">
        <f t="shared" si="61"/>
        <v>0.50673968601986241</v>
      </c>
      <c r="DV51" s="2">
        <f t="shared" si="61"/>
        <v>0.502555904634581</v>
      </c>
      <c r="DW51" s="2">
        <f t="shared" si="61"/>
        <v>0.50042596880570422</v>
      </c>
      <c r="DX51" s="2">
        <f t="shared" si="61"/>
        <v>0.49790150887096785</v>
      </c>
      <c r="DY51" s="2">
        <f t="shared" si="61"/>
        <v>0.49795809556451609</v>
      </c>
      <c r="EA51" s="2">
        <f t="shared" si="62"/>
        <v>0.50354549664190429</v>
      </c>
      <c r="EB51" s="2">
        <f t="shared" si="62"/>
        <v>0.49230923810186927</v>
      </c>
      <c r="EC51" s="2">
        <f t="shared" si="62"/>
        <v>0.49924884459036883</v>
      </c>
      <c r="ED51" s="2">
        <f t="shared" si="62"/>
        <v>0.50310049862813111</v>
      </c>
      <c r="EE51" s="2">
        <f t="shared" si="62"/>
        <v>0.50022426560598976</v>
      </c>
      <c r="EF51" s="2">
        <f t="shared" si="62"/>
        <v>0.48963762512080128</v>
      </c>
      <c r="EG51" s="2">
        <f t="shared" si="62"/>
        <v>0.494385025382302</v>
      </c>
      <c r="EH51" s="2">
        <f t="shared" si="62"/>
        <v>0.48846171017951806</v>
      </c>
      <c r="EI51" s="2">
        <f t="shared" si="62"/>
        <v>0.48918570395079891</v>
      </c>
      <c r="EJ51" s="2">
        <f t="shared" si="62"/>
        <v>0.49956386190526186</v>
      </c>
      <c r="EK51" s="2">
        <f t="shared" si="62"/>
        <v>0.50052760777664673</v>
      </c>
      <c r="EL51" s="2">
        <f t="shared" si="62"/>
        <v>0.49539832401706346</v>
      </c>
      <c r="EM51" s="2">
        <f t="shared" si="62"/>
        <v>0.49309617524401078</v>
      </c>
      <c r="EN51" s="2">
        <f t="shared" si="62"/>
        <v>0.48875676548428593</v>
      </c>
      <c r="EO51" s="2">
        <f t="shared" si="62"/>
        <v>0.49560147836472068</v>
      </c>
      <c r="EQ51" s="2">
        <f t="shared" si="63"/>
        <v>0.4899800726880435</v>
      </c>
      <c r="ER51" s="2">
        <f t="shared" si="63"/>
        <v>0.49130014202223399</v>
      </c>
      <c r="ES51" s="2">
        <f t="shared" si="63"/>
        <v>0.49561678492232925</v>
      </c>
      <c r="ET51" s="2">
        <f t="shared" si="63"/>
        <v>0.4984565171263261</v>
      </c>
      <c r="EU51" s="2">
        <f t="shared" si="63"/>
        <v>0.49834310701171647</v>
      </c>
      <c r="EV51" s="2">
        <f t="shared" si="63"/>
        <v>0.48831881201828237</v>
      </c>
      <c r="EW51" s="2">
        <f t="shared" si="63"/>
        <v>0.48892523850648745</v>
      </c>
      <c r="EX51" s="2">
        <f t="shared" si="63"/>
        <v>0.48670631540478909</v>
      </c>
      <c r="EY51" s="2">
        <f t="shared" si="63"/>
        <v>0.48640133083385861</v>
      </c>
      <c r="EZ51" s="2">
        <f t="shared" si="63"/>
        <v>0.49734744321391217</v>
      </c>
      <c r="FA51" s="2">
        <f t="shared" si="63"/>
        <v>0.49547349090968573</v>
      </c>
      <c r="FB51" s="2">
        <f t="shared" si="63"/>
        <v>0.49032791573067391</v>
      </c>
      <c r="FC51" s="2">
        <f t="shared" si="63"/>
        <v>0.49085041796516965</v>
      </c>
      <c r="FD51" s="2">
        <f t="shared" si="63"/>
        <v>0.48837004607753204</v>
      </c>
      <c r="FE51" s="2">
        <f t="shared" si="63"/>
        <v>0.49719820471781645</v>
      </c>
      <c r="FG51" s="2">
        <f t="shared" si="64"/>
        <v>0.33152259676236751</v>
      </c>
      <c r="FH51" s="2">
        <f t="shared" si="64"/>
        <v>0.23401669605039657</v>
      </c>
      <c r="FI51" s="2">
        <f t="shared" si="64"/>
        <v>0.18081956529119417</v>
      </c>
      <c r="FJ51" s="2">
        <f t="shared" si="64"/>
        <v>0.2224929673129962</v>
      </c>
      <c r="FK51" s="2">
        <f t="shared" si="64"/>
        <v>0.27669389334698552</v>
      </c>
      <c r="FL51" s="2">
        <f t="shared" si="64"/>
        <v>0.30007398578330891</v>
      </c>
      <c r="FM51" s="2">
        <f t="shared" si="64"/>
        <v>0.31288713967180393</v>
      </c>
      <c r="FN51" s="2">
        <f t="shared" si="64"/>
        <v>0.32620503767643089</v>
      </c>
      <c r="FO51" s="2">
        <f t="shared" si="64"/>
        <v>0.31400893783860589</v>
      </c>
      <c r="FP51" s="2">
        <f t="shared" si="64"/>
        <v>0.29533691665044537</v>
      </c>
      <c r="FQ51" s="2">
        <f t="shared" si="64"/>
        <v>0.28945505298184937</v>
      </c>
      <c r="FR51" s="2">
        <f t="shared" si="64"/>
        <v>0.29320200688062803</v>
      </c>
      <c r="FS51" s="2">
        <f t="shared" si="64"/>
        <v>0.30251535473927538</v>
      </c>
      <c r="FT51" s="2">
        <f t="shared" si="64"/>
        <v>0.33377319899402991</v>
      </c>
      <c r="FU51" s="2">
        <f t="shared" si="64"/>
        <v>0.35177131456698085</v>
      </c>
      <c r="FW51" s="2">
        <f t="shared" si="53"/>
        <v>1.5045600422047939E-5</v>
      </c>
      <c r="FX51" s="2">
        <f t="shared" si="53"/>
        <v>1.5895744310404939E-5</v>
      </c>
      <c r="FY51" s="2">
        <f t="shared" si="53"/>
        <v>1.390210907717367E-5</v>
      </c>
      <c r="FZ51" s="2">
        <f t="shared" si="53"/>
        <v>1.9814891336107242E-5</v>
      </c>
      <c r="GA51" s="2">
        <f t="shared" si="53"/>
        <v>2.998657789852539E-5</v>
      </c>
      <c r="GB51" s="2">
        <f t="shared" si="53"/>
        <v>3.4740979726478652E-5</v>
      </c>
      <c r="GC51" s="2">
        <f t="shared" si="53"/>
        <v>4.1912287709016741E-5</v>
      </c>
      <c r="GD51" s="2">
        <f t="shared" si="53"/>
        <v>3.7902771113309427E-5</v>
      </c>
      <c r="GE51" s="2">
        <f t="shared" si="53"/>
        <v>2.9502439395488774E-5</v>
      </c>
      <c r="GF51" s="2">
        <f t="shared" si="53"/>
        <v>2.5267996388552717E-5</v>
      </c>
      <c r="GG51" s="2">
        <f t="shared" si="53"/>
        <v>2.1637725248505704E-5</v>
      </c>
      <c r="GH51" s="2">
        <f t="shared" si="53"/>
        <v>1.9150361637269885E-5</v>
      </c>
      <c r="GI51" s="2">
        <f t="shared" si="53"/>
        <v>1.9373603460993093E-5</v>
      </c>
      <c r="GJ51" s="2">
        <f t="shared" si="53"/>
        <v>1.739245616172649E-5</v>
      </c>
      <c r="GK51" s="2">
        <f t="shared" si="53"/>
        <v>1.7872137628294382E-5</v>
      </c>
      <c r="GM51" s="82">
        <f t="shared" si="54"/>
        <v>7.9494656197712785E-4</v>
      </c>
      <c r="GN51" s="82">
        <f t="shared" si="54"/>
        <v>4.7147797651748452E-5</v>
      </c>
      <c r="GO51" s="82">
        <f t="shared" si="54"/>
        <v>6.7337531663427828E-6</v>
      </c>
      <c r="GP51" s="82">
        <f t="shared" si="54"/>
        <v>2.0283258498086196E-5</v>
      </c>
      <c r="GQ51" s="82">
        <f t="shared" si="54"/>
        <v>6.1539475510923302E-5</v>
      </c>
      <c r="GR51" s="82">
        <f t="shared" si="54"/>
        <v>1.8403409419786909E-4</v>
      </c>
      <c r="GS51" s="82">
        <f t="shared" si="54"/>
        <v>2.1805010008001422E-4</v>
      </c>
      <c r="GT51" s="82">
        <f t="shared" si="54"/>
        <v>3.5653144158862129E-4</v>
      </c>
      <c r="GU51" s="82">
        <f t="shared" si="54"/>
        <v>2.6406403996635791E-4</v>
      </c>
      <c r="GV51" s="82">
        <f t="shared" si="54"/>
        <v>1.3356732421680853E-4</v>
      </c>
      <c r="GW51" s="82">
        <f t="shared" si="54"/>
        <v>1.091547138082939E-4</v>
      </c>
      <c r="GX51" s="82">
        <f t="shared" si="54"/>
        <v>1.4729133110981824E-4</v>
      </c>
      <c r="GY51" s="82">
        <f t="shared" si="54"/>
        <v>2.026645360305292E-4</v>
      </c>
      <c r="GZ51" s="82">
        <f t="shared" si="54"/>
        <v>4.1028407837755522E-4</v>
      </c>
      <c r="HA51" s="82">
        <f t="shared" si="54"/>
        <v>3.1834084655324088E-4</v>
      </c>
      <c r="HC51" s="82">
        <f t="shared" si="58"/>
        <v>2.6877474673971809E-12</v>
      </c>
      <c r="HD51" s="82">
        <f t="shared" si="58"/>
        <v>4.7633593381699771E-15</v>
      </c>
      <c r="HE51" s="82">
        <f t="shared" si="58"/>
        <v>6.5818369259678588E-18</v>
      </c>
      <c r="HF51" s="82">
        <f t="shared" si="58"/>
        <v>1.9108294351761942E-18</v>
      </c>
      <c r="HG51" s="82">
        <f t="shared" si="58"/>
        <v>4.4297559567820857E-14</v>
      </c>
      <c r="HH51" s="82">
        <f t="shared" si="58"/>
        <v>1.8520039592418145E-15</v>
      </c>
      <c r="HI51" s="82">
        <f t="shared" si="58"/>
        <v>1.0232280633437978E-15</v>
      </c>
      <c r="HJ51" s="82">
        <f t="shared" si="58"/>
        <v>1.5948553705211899E-14</v>
      </c>
      <c r="HK51" s="82">
        <f t="shared" si="58"/>
        <v>5.6578336566930375E-15</v>
      </c>
      <c r="HL51" s="82">
        <f t="shared" si="58"/>
        <v>6.4454956599124985E-16</v>
      </c>
      <c r="HM51" s="82">
        <f t="shared" si="58"/>
        <v>4.8587482227497493E-16</v>
      </c>
      <c r="HN51" s="82">
        <f t="shared" si="58"/>
        <v>7.9321633683720681E-15</v>
      </c>
      <c r="HO51" s="82">
        <f t="shared" si="58"/>
        <v>4.0221349074438742E-15</v>
      </c>
      <c r="HP51" s="82">
        <f t="shared" si="58"/>
        <v>2.219178197013223E-15</v>
      </c>
      <c r="HQ51" s="82">
        <f t="shared" si="58"/>
        <v>2.8637582562377684E-17</v>
      </c>
      <c r="HS51" s="82">
        <f t="shared" si="55"/>
        <v>5.3390152093691238E-43</v>
      </c>
      <c r="HT51" s="82">
        <f t="shared" si="55"/>
        <v>4.5324483670892732E-47</v>
      </c>
      <c r="HU51" s="82">
        <f t="shared" si="55"/>
        <v>2.054793123711817E-54</v>
      </c>
      <c r="HV51" s="82">
        <f t="shared" si="55"/>
        <v>4.9948060028760449E-60</v>
      </c>
      <c r="HW51" s="82">
        <f t="shared" si="55"/>
        <v>1.1519945055231537E-49</v>
      </c>
      <c r="HX51" s="82">
        <f t="shared" si="55"/>
        <v>3.0907270217087261E-54</v>
      </c>
      <c r="HY51" s="82">
        <f t="shared" si="55"/>
        <v>7.688292550635796E-57</v>
      </c>
      <c r="HZ51" s="82">
        <f t="shared" si="55"/>
        <v>9.3305514864181277E-53</v>
      </c>
      <c r="IA51" s="82">
        <f t="shared" si="55"/>
        <v>1.4394531731098671E-54</v>
      </c>
      <c r="IB51" s="82">
        <f t="shared" si="55"/>
        <v>3.8263042187275382E-58</v>
      </c>
      <c r="IC51" s="82">
        <f t="shared" si="55"/>
        <v>1.679054113241706E-58</v>
      </c>
      <c r="ID51" s="82">
        <f t="shared" si="55"/>
        <v>5.2884366771892361E-53</v>
      </c>
      <c r="IE51" s="82">
        <f t="shared" si="55"/>
        <v>2.129427328529544E-54</v>
      </c>
      <c r="IF51" s="82">
        <f t="shared" si="55"/>
        <v>2.176329851328454E-67</v>
      </c>
      <c r="IG51" s="82">
        <f t="shared" si="55"/>
        <v>6.2585346292609164E-37</v>
      </c>
      <c r="II51" s="82">
        <f t="shared" si="56"/>
        <v>3.8685474741819195E-163</v>
      </c>
      <c r="IJ51" s="82">
        <f t="shared" si="56"/>
        <v>5.6808840832813687E-175</v>
      </c>
      <c r="IK51" s="82">
        <f t="shared" si="56"/>
        <v>1.5225854969901968E-195</v>
      </c>
      <c r="IL51" s="82">
        <f t="shared" si="56"/>
        <v>4.0751755636383506E-223</v>
      </c>
      <c r="IM51" s="82">
        <f t="shared" si="56"/>
        <v>8.2121218793267204E-190</v>
      </c>
      <c r="IN51" s="82">
        <f t="shared" si="56"/>
        <v>2.5026045853588631E-206</v>
      </c>
      <c r="IO51" s="82">
        <f t="shared" si="56"/>
        <v>2.2505201707099626E-217</v>
      </c>
      <c r="IP51" s="82">
        <f t="shared" si="56"/>
        <v>1.0234492241477042E-201</v>
      </c>
      <c r="IQ51" s="82">
        <f t="shared" si="56"/>
        <v>7.8040059222433055E-210</v>
      </c>
      <c r="IR51" s="82">
        <f t="shared" si="56"/>
        <v>4.2698662047197107E-223</v>
      </c>
      <c r="IS51" s="82">
        <f t="shared" si="56"/>
        <v>4.4319519462416017E-224</v>
      </c>
      <c r="IT51" s="82">
        <f t="shared" si="56"/>
        <v>1.4374650915219595E-202</v>
      </c>
      <c r="IU51" s="82">
        <f t="shared" si="56"/>
        <v>2.684275087550634E-207</v>
      </c>
      <c r="IV51" s="82">
        <f t="shared" si="56"/>
        <v>1.9300192002986845E-138</v>
      </c>
      <c r="IW51" s="82">
        <f t="shared" si="56"/>
        <v>1.2475545141982444E-89</v>
      </c>
      <c r="IY51" s="82">
        <f t="shared" si="57"/>
        <v>7.9494656466487534E-4</v>
      </c>
      <c r="IZ51" s="82">
        <f t="shared" si="57"/>
        <v>4.7147797656511813E-5</v>
      </c>
      <c r="JA51" s="82">
        <f t="shared" si="57"/>
        <v>6.7337531663493642E-6</v>
      </c>
      <c r="JB51" s="82">
        <f t="shared" si="57"/>
        <v>2.0283258498088107E-5</v>
      </c>
      <c r="JC51" s="82">
        <f t="shared" si="57"/>
        <v>6.1539475555220862E-5</v>
      </c>
      <c r="JD51" s="82">
        <f t="shared" si="57"/>
        <v>1.840340941997211E-4</v>
      </c>
      <c r="JE51" s="82">
        <f t="shared" si="57"/>
        <v>2.1805010008103744E-4</v>
      </c>
      <c r="JF51" s="82">
        <f t="shared" si="57"/>
        <v>3.5653144160456985E-4</v>
      </c>
      <c r="JG51" s="82">
        <f t="shared" si="57"/>
        <v>2.6406403997201577E-4</v>
      </c>
      <c r="JH51" s="82">
        <f t="shared" si="57"/>
        <v>1.3356732421745309E-4</v>
      </c>
      <c r="JI51" s="82">
        <f t="shared" si="57"/>
        <v>1.0915471380877978E-4</v>
      </c>
      <c r="JJ51" s="82">
        <f t="shared" si="57"/>
        <v>1.472913311177504E-4</v>
      </c>
      <c r="JK51" s="82">
        <f t="shared" si="57"/>
        <v>2.0266453603455135E-4</v>
      </c>
      <c r="JL51" s="82">
        <f t="shared" si="57"/>
        <v>4.1028407837977442E-4</v>
      </c>
      <c r="JM51" s="82">
        <f t="shared" si="57"/>
        <v>3.1834084655326951E-4</v>
      </c>
    </row>
    <row r="52" spans="2:273" x14ac:dyDescent="0.25">
      <c r="B52" s="2">
        <v>25</v>
      </c>
      <c r="C52" s="37">
        <v>0.50658700000000001</v>
      </c>
      <c r="D52" s="37">
        <v>0.499857</v>
      </c>
      <c r="E52" s="37">
        <v>0.50156999999999996</v>
      </c>
      <c r="F52" s="37">
        <v>0.49953999999999998</v>
      </c>
      <c r="G52" s="37">
        <v>0.50929899999999995</v>
      </c>
      <c r="H52" s="37">
        <v>0.50106399999999995</v>
      </c>
      <c r="I52" s="37">
        <v>0.50392199999999998</v>
      </c>
      <c r="J52" s="37">
        <v>0.50919700000000001</v>
      </c>
      <c r="K52" s="37">
        <v>0.50535600000000003</v>
      </c>
      <c r="L52" s="37">
        <v>0.50902700000000001</v>
      </c>
      <c r="M52" s="37">
        <v>0.50607199999999997</v>
      </c>
      <c r="N52" s="37">
        <v>0.503363</v>
      </c>
      <c r="O52" s="37">
        <v>0.501753</v>
      </c>
      <c r="P52" s="37">
        <v>0.49741000000000002</v>
      </c>
      <c r="Q52" s="37">
        <v>0.49724699999999999</v>
      </c>
      <c r="S52" s="4">
        <f t="shared" si="59"/>
        <v>0.50676757782839366</v>
      </c>
      <c r="T52" s="4">
        <f t="shared" si="59"/>
        <v>0.49993880523674544</v>
      </c>
      <c r="U52" s="4">
        <f t="shared" si="59"/>
        <v>0.50058107826249632</v>
      </c>
      <c r="V52" s="4">
        <f t="shared" si="59"/>
        <v>0.50286313233694491</v>
      </c>
      <c r="W52" s="4">
        <f t="shared" si="59"/>
        <v>0.50645572547540063</v>
      </c>
      <c r="X52" s="4">
        <f t="shared" si="59"/>
        <v>0.50142904638955321</v>
      </c>
      <c r="Y52" s="4">
        <f t="shared" si="59"/>
        <v>0.5017540806609555</v>
      </c>
      <c r="Z52" s="4">
        <f t="shared" si="59"/>
        <v>0.50163656563913117</v>
      </c>
      <c r="AA52" s="4">
        <f t="shared" si="59"/>
        <v>0.50164667445895461</v>
      </c>
      <c r="AB52" s="4">
        <f t="shared" si="59"/>
        <v>0.50355473558079566</v>
      </c>
      <c r="AC52" s="4">
        <f t="shared" si="59"/>
        <v>0.50572827413098209</v>
      </c>
      <c r="AD52" s="4">
        <f t="shared" si="59"/>
        <v>0.50127728339348909</v>
      </c>
      <c r="AE52" s="4">
        <f t="shared" si="59"/>
        <v>0.49932924819522712</v>
      </c>
      <c r="AF52" s="4">
        <f t="shared" si="59"/>
        <v>0.49677796969029814</v>
      </c>
      <c r="AG52" s="4">
        <f t="shared" si="59"/>
        <v>0.49859894245626896</v>
      </c>
      <c r="AI52" s="4">
        <f t="shared" si="60"/>
        <v>-1.8057782839364656E-4</v>
      </c>
      <c r="AJ52" s="4">
        <f t="shared" si="60"/>
        <v>-8.180523674544693E-5</v>
      </c>
      <c r="AK52" s="4">
        <f t="shared" si="60"/>
        <v>9.889217375036452E-4</v>
      </c>
      <c r="AL52" s="4">
        <f t="shared" si="60"/>
        <v>-3.3231323369449228E-3</v>
      </c>
      <c r="AM52" s="4">
        <f t="shared" si="60"/>
        <v>2.8432745245993152E-3</v>
      </c>
      <c r="AN52" s="4">
        <f t="shared" si="60"/>
        <v>-3.6504638955325852E-4</v>
      </c>
      <c r="AO52" s="4">
        <f t="shared" si="60"/>
        <v>2.1679193390444773E-3</v>
      </c>
      <c r="AP52" s="4">
        <f t="shared" si="60"/>
        <v>7.5604343608688396E-3</v>
      </c>
      <c r="AQ52" s="4">
        <f t="shared" si="60"/>
        <v>3.7093255410454162E-3</v>
      </c>
      <c r="AR52" s="4">
        <f t="shared" si="60"/>
        <v>5.4722644192043424E-3</v>
      </c>
      <c r="AS52" s="4">
        <f t="shared" si="60"/>
        <v>3.4372586901787461E-4</v>
      </c>
      <c r="AT52" s="4">
        <f t="shared" si="60"/>
        <v>2.0857166065109123E-3</v>
      </c>
      <c r="AU52" s="4">
        <f t="shared" si="60"/>
        <v>2.423751804772889E-3</v>
      </c>
      <c r="AV52" s="4">
        <f t="shared" si="60"/>
        <v>6.320303097018809E-4</v>
      </c>
      <c r="AW52" s="4">
        <f t="shared" si="60"/>
        <v>-1.3519424562689619E-3</v>
      </c>
      <c r="AY52" s="2">
        <f t="shared" si="51"/>
        <v>0.50430605945084706</v>
      </c>
      <c r="AZ52" s="2">
        <f t="shared" si="51"/>
        <v>0.49972595202054981</v>
      </c>
      <c r="BA52" s="2">
        <f t="shared" si="51"/>
        <v>0.5005475251512671</v>
      </c>
      <c r="BB52" s="2">
        <f t="shared" si="51"/>
        <v>0.50276727398767274</v>
      </c>
      <c r="BC52" s="2">
        <f t="shared" si="51"/>
        <v>0.50616481878583053</v>
      </c>
      <c r="BD52" s="2">
        <f t="shared" si="51"/>
        <v>0.50068485976144439</v>
      </c>
      <c r="BE52" s="2">
        <f t="shared" si="51"/>
        <v>0.50087826097185317</v>
      </c>
      <c r="BF52" s="2">
        <f t="shared" si="51"/>
        <v>0.50029075806088064</v>
      </c>
      <c r="BG52" s="2">
        <f t="shared" si="51"/>
        <v>0.50061476643284997</v>
      </c>
      <c r="BH52" s="2">
        <f t="shared" si="51"/>
        <v>0.50298448244813365</v>
      </c>
      <c r="BI52" s="2">
        <f t="shared" si="51"/>
        <v>0.50524909797766115</v>
      </c>
      <c r="BJ52" s="2">
        <f t="shared" si="51"/>
        <v>0.50064640814219663</v>
      </c>
      <c r="BK52" s="2">
        <f t="shared" si="51"/>
        <v>0.49847992331402491</v>
      </c>
      <c r="BL52" s="2">
        <f t="shared" si="51"/>
        <v>0.49521279633312071</v>
      </c>
      <c r="BM52" s="2">
        <f t="shared" si="51"/>
        <v>0.49745217862175051</v>
      </c>
      <c r="BO52" s="2">
        <f t="shared" si="10"/>
        <v>0.50658700000000001</v>
      </c>
      <c r="BP52" s="2">
        <f t="shared" si="11"/>
        <v>0.499857</v>
      </c>
      <c r="BQ52" s="2">
        <f t="shared" si="12"/>
        <v>0.50156999999999996</v>
      </c>
      <c r="BR52" s="2">
        <f t="shared" si="13"/>
        <v>0.49953999999999998</v>
      </c>
      <c r="BS52" s="2">
        <f t="shared" si="14"/>
        <v>0.50929899999999995</v>
      </c>
      <c r="BT52" s="2">
        <f t="shared" si="15"/>
        <v>0.50106399999999995</v>
      </c>
      <c r="BU52" s="2">
        <f t="shared" si="16"/>
        <v>0.50392199999999998</v>
      </c>
      <c r="BV52" s="2">
        <f t="shared" si="17"/>
        <v>0.50919700000000001</v>
      </c>
      <c r="BW52" s="2">
        <f t="shared" si="18"/>
        <v>0.50535600000000003</v>
      </c>
      <c r="BX52" s="2">
        <f t="shared" si="19"/>
        <v>0.50902700000000001</v>
      </c>
      <c r="BY52" s="2">
        <f t="shared" si="20"/>
        <v>0.50607199999999997</v>
      </c>
      <c r="BZ52" s="2">
        <f t="shared" si="21"/>
        <v>0.503363</v>
      </c>
      <c r="CA52" s="2">
        <f t="shared" si="22"/>
        <v>0.501753</v>
      </c>
      <c r="CB52" s="2">
        <f t="shared" si="23"/>
        <v>0.49741000000000002</v>
      </c>
      <c r="CC52" s="2">
        <f t="shared" si="24"/>
        <v>0.49724699999999999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0.50490912500000007</v>
      </c>
      <c r="DL52" s="2">
        <f t="shared" si="61"/>
        <v>0.50228098293029855</v>
      </c>
      <c r="DM52" s="2">
        <f t="shared" si="61"/>
        <v>0.5009189763602252</v>
      </c>
      <c r="DN52" s="2">
        <f t="shared" si="61"/>
        <v>0.50274602252252254</v>
      </c>
      <c r="DO52" s="2">
        <f t="shared" si="61"/>
        <v>0.50875383773873195</v>
      </c>
      <c r="DP52" s="2">
        <f t="shared" si="61"/>
        <v>0.50596279400623889</v>
      </c>
      <c r="DQ52" s="2">
        <f t="shared" si="61"/>
        <v>0.50423676521261007</v>
      </c>
      <c r="DR52" s="2">
        <f t="shared" si="61"/>
        <v>0.50664290964076253</v>
      </c>
      <c r="DS52" s="2">
        <f t="shared" si="61"/>
        <v>0.50643094996334315</v>
      </c>
      <c r="DT52" s="2">
        <f t="shared" si="61"/>
        <v>0.50468858121657745</v>
      </c>
      <c r="DU52" s="2">
        <f t="shared" si="61"/>
        <v>0.50749077356760874</v>
      </c>
      <c r="DV52" s="2">
        <f t="shared" si="61"/>
        <v>0.50315438892602493</v>
      </c>
      <c r="DW52" s="2">
        <f t="shared" si="61"/>
        <v>0.50116251793672029</v>
      </c>
      <c r="DX52" s="2">
        <f t="shared" si="61"/>
        <v>0.49886595967741948</v>
      </c>
      <c r="DY52" s="2">
        <f t="shared" si="61"/>
        <v>0.49866389112903226</v>
      </c>
      <c r="EA52" s="2">
        <f t="shared" si="62"/>
        <v>0.50319766997858029</v>
      </c>
      <c r="EB52" s="2">
        <f t="shared" si="62"/>
        <v>0.49209876005068864</v>
      </c>
      <c r="EC52" s="2">
        <f t="shared" si="62"/>
        <v>0.49901306185115685</v>
      </c>
      <c r="ED52" s="2">
        <f t="shared" si="62"/>
        <v>0.50283542040343421</v>
      </c>
      <c r="EE52" s="2">
        <f t="shared" si="62"/>
        <v>0.49999257229761351</v>
      </c>
      <c r="EF52" s="2">
        <f t="shared" si="62"/>
        <v>0.48945739325563009</v>
      </c>
      <c r="EG52" s="2">
        <f t="shared" si="62"/>
        <v>0.49415254828559146</v>
      </c>
      <c r="EH52" s="2">
        <f t="shared" si="62"/>
        <v>0.48832471884792228</v>
      </c>
      <c r="EI52" s="2">
        <f t="shared" si="62"/>
        <v>0.48902687041246079</v>
      </c>
      <c r="EJ52" s="2">
        <f t="shared" si="62"/>
        <v>0.4992765141430755</v>
      </c>
      <c r="EK52" s="2">
        <f t="shared" si="62"/>
        <v>0.50023087422001178</v>
      </c>
      <c r="EL52" s="2">
        <f t="shared" si="62"/>
        <v>0.49513292428341771</v>
      </c>
      <c r="EM52" s="2">
        <f t="shared" si="62"/>
        <v>0.49283924890670566</v>
      </c>
      <c r="EN52" s="2">
        <f t="shared" si="62"/>
        <v>0.4885625400624885</v>
      </c>
      <c r="EO52" s="2">
        <f t="shared" si="62"/>
        <v>0.49541567598795422</v>
      </c>
      <c r="EQ52" s="2">
        <f t="shared" si="63"/>
        <v>0.48980373641145269</v>
      </c>
      <c r="ER52" s="2">
        <f t="shared" si="63"/>
        <v>0.49110228816304924</v>
      </c>
      <c r="ES52" s="2">
        <f t="shared" si="63"/>
        <v>0.49542550015723302</v>
      </c>
      <c r="ET52" s="2">
        <f t="shared" si="63"/>
        <v>0.49825078329076861</v>
      </c>
      <c r="EU52" s="2">
        <f t="shared" si="63"/>
        <v>0.49813716299995742</v>
      </c>
      <c r="EV52" s="2">
        <f t="shared" si="63"/>
        <v>0.48815626965365061</v>
      </c>
      <c r="EW52" s="2">
        <f t="shared" si="63"/>
        <v>0.48877064199121256</v>
      </c>
      <c r="EX52" s="2">
        <f t="shared" si="63"/>
        <v>0.48659422598963964</v>
      </c>
      <c r="EY52" s="2">
        <f t="shared" si="63"/>
        <v>0.48628141239850214</v>
      </c>
      <c r="EZ52" s="2">
        <f t="shared" si="63"/>
        <v>0.49709015210835278</v>
      </c>
      <c r="FA52" s="2">
        <f t="shared" si="63"/>
        <v>0.49524418943182813</v>
      </c>
      <c r="FB52" s="2">
        <f t="shared" si="63"/>
        <v>0.4901300070058503</v>
      </c>
      <c r="FC52" s="2">
        <f t="shared" si="63"/>
        <v>0.49062311571952344</v>
      </c>
      <c r="FD52" s="2">
        <f t="shared" si="63"/>
        <v>0.48817868526212738</v>
      </c>
      <c r="FE52" s="2">
        <f t="shared" si="63"/>
        <v>0.49698331391901945</v>
      </c>
      <c r="FG52" s="2">
        <f t="shared" si="64"/>
        <v>0.3522409761823449</v>
      </c>
      <c r="FH52" s="2">
        <f t="shared" si="64"/>
        <v>0.25092885631559569</v>
      </c>
      <c r="FI52" s="2">
        <f t="shared" si="64"/>
        <v>0.19486525800174184</v>
      </c>
      <c r="FJ52" s="2">
        <f t="shared" si="64"/>
        <v>0.23883198686319768</v>
      </c>
      <c r="FK52" s="2">
        <f t="shared" si="64"/>
        <v>0.29550045770311323</v>
      </c>
      <c r="FL52" s="2">
        <f t="shared" si="64"/>
        <v>0.31976713327727135</v>
      </c>
      <c r="FM52" s="2">
        <f t="shared" si="64"/>
        <v>0.33302108985378504</v>
      </c>
      <c r="FN52" s="2">
        <f t="shared" si="64"/>
        <v>0.3467634840937559</v>
      </c>
      <c r="FO52" s="2">
        <f t="shared" si="64"/>
        <v>0.33417996634182673</v>
      </c>
      <c r="FP52" s="2">
        <f t="shared" si="64"/>
        <v>0.31485903085161554</v>
      </c>
      <c r="FQ52" s="2">
        <f t="shared" si="64"/>
        <v>0.30875872685122857</v>
      </c>
      <c r="FR52" s="2">
        <f t="shared" si="64"/>
        <v>0.31264561333034413</v>
      </c>
      <c r="FS52" s="2">
        <f t="shared" si="64"/>
        <v>0.32229494641859274</v>
      </c>
      <c r="FT52" s="2">
        <f t="shared" si="64"/>
        <v>0.35455762849197847</v>
      </c>
      <c r="FU52" s="2">
        <f t="shared" si="64"/>
        <v>0.37304894370421043</v>
      </c>
      <c r="FW52" s="2">
        <f t="shared" si="53"/>
        <v>1.6497148863852483E-5</v>
      </c>
      <c r="FX52" s="2">
        <f t="shared" si="53"/>
        <v>1.7429310318362378E-5</v>
      </c>
      <c r="FY52" s="2">
        <f t="shared" si="53"/>
        <v>1.5243339038390498E-5</v>
      </c>
      <c r="FZ52" s="2">
        <f t="shared" si="53"/>
        <v>2.1726554774225282E-5</v>
      </c>
      <c r="GA52" s="2">
        <f t="shared" si="53"/>
        <v>3.2879533720516135E-5</v>
      </c>
      <c r="GB52" s="2">
        <f t="shared" si="53"/>
        <v>3.8092599105979338E-5</v>
      </c>
      <c r="GC52" s="2">
        <f t="shared" si="53"/>
        <v>4.5955723795845012E-5</v>
      </c>
      <c r="GD52" s="2">
        <f t="shared" si="53"/>
        <v>4.1559410125073279E-5</v>
      </c>
      <c r="GE52" s="2">
        <f t="shared" si="53"/>
        <v>3.2348689454751356E-5</v>
      </c>
      <c r="GF52" s="2">
        <f t="shared" si="53"/>
        <v>2.7705739558924117E-5</v>
      </c>
      <c r="GG52" s="2">
        <f t="shared" si="53"/>
        <v>2.3725244421045704E-5</v>
      </c>
      <c r="GH52" s="2">
        <f t="shared" si="53"/>
        <v>2.0997915187935935E-5</v>
      </c>
      <c r="GI52" s="2">
        <f t="shared" si="53"/>
        <v>2.1242694070339648E-5</v>
      </c>
      <c r="GJ52" s="2">
        <f t="shared" si="53"/>
        <v>1.9070416958687014E-5</v>
      </c>
      <c r="GK52" s="2">
        <f t="shared" si="53"/>
        <v>1.9596375438421332E-5</v>
      </c>
      <c r="GM52" s="82">
        <f t="shared" si="54"/>
        <v>1.1856100572506486E-3</v>
      </c>
      <c r="GN52" s="82">
        <f t="shared" si="54"/>
        <v>7.8992262713861914E-5</v>
      </c>
      <c r="GO52" s="82">
        <f t="shared" si="54"/>
        <v>1.1873874976912557E-5</v>
      </c>
      <c r="GP52" s="82">
        <f t="shared" si="54"/>
        <v>3.5952128458158103E-5</v>
      </c>
      <c r="GQ52" s="82">
        <f t="shared" si="54"/>
        <v>1.122783248861998E-4</v>
      </c>
      <c r="GR52" s="82">
        <f t="shared" si="54"/>
        <v>3.1198953291613839E-4</v>
      </c>
      <c r="GS52" s="82">
        <f t="shared" si="54"/>
        <v>3.751598124168653E-4</v>
      </c>
      <c r="GT52" s="82">
        <f t="shared" si="54"/>
        <v>5.9379856537984373E-4</v>
      </c>
      <c r="GU52" s="82">
        <f t="shared" si="54"/>
        <v>4.4326659372782683E-4</v>
      </c>
      <c r="GV52" s="82">
        <f t="shared" si="54"/>
        <v>2.3323205597217423E-4</v>
      </c>
      <c r="GW52" s="82">
        <f t="shared" si="54"/>
        <v>1.9235574523878511E-4</v>
      </c>
      <c r="GX52" s="82">
        <f t="shared" si="54"/>
        <v>2.5224100242318746E-4</v>
      </c>
      <c r="GY52" s="82">
        <f t="shared" si="54"/>
        <v>3.4145078082101015E-4</v>
      </c>
      <c r="GZ52" s="82">
        <f t="shared" si="54"/>
        <v>6.8460012096921452E-4</v>
      </c>
      <c r="HA52" s="82">
        <f t="shared" si="54"/>
        <v>5.9437337034996894E-4</v>
      </c>
      <c r="HC52" s="82">
        <f t="shared" si="58"/>
        <v>6.8784889201951404E-12</v>
      </c>
      <c r="HD52" s="82">
        <f t="shared" si="58"/>
        <v>1.420184581711578E-14</v>
      </c>
      <c r="HE52" s="82">
        <f t="shared" si="58"/>
        <v>2.3062456750839448E-17</v>
      </c>
      <c r="HF52" s="82">
        <f t="shared" si="58"/>
        <v>7.7885399983535074E-18</v>
      </c>
      <c r="HG52" s="82">
        <f t="shared" si="58"/>
        <v>1.4181786655944449E-13</v>
      </c>
      <c r="HH52" s="82">
        <f t="shared" si="58"/>
        <v>6.7596544049207787E-15</v>
      </c>
      <c r="HI52" s="82">
        <f t="shared" si="58"/>
        <v>4.0090714442791555E-15</v>
      </c>
      <c r="HJ52" s="82">
        <f t="shared" si="58"/>
        <v>5.5546931240272104E-14</v>
      </c>
      <c r="HK52" s="82">
        <f t="shared" si="58"/>
        <v>2.0012228877427301E-14</v>
      </c>
      <c r="HL52" s="82">
        <f t="shared" si="58"/>
        <v>2.4299456129547566E-15</v>
      </c>
      <c r="HM52" s="82">
        <f t="shared" si="58"/>
        <v>1.8123861869637116E-15</v>
      </c>
      <c r="HN52" s="82">
        <f t="shared" si="58"/>
        <v>2.5968266074375436E-14</v>
      </c>
      <c r="HO52" s="82">
        <f t="shared" si="58"/>
        <v>1.3541360220760698E-14</v>
      </c>
      <c r="HP52" s="82">
        <f t="shared" si="58"/>
        <v>8.0017484704001479E-15</v>
      </c>
      <c r="HQ52" s="82">
        <f t="shared" si="58"/>
        <v>1.378714338968806E-16</v>
      </c>
      <c r="HS52" s="82">
        <f t="shared" si="55"/>
        <v>4.1698438394553065E-42</v>
      </c>
      <c r="HT52" s="82">
        <f t="shared" si="55"/>
        <v>4.2675133685275823E-46</v>
      </c>
      <c r="HU52" s="82">
        <f t="shared" si="55"/>
        <v>2.5671453833294363E-53</v>
      </c>
      <c r="HV52" s="82">
        <f t="shared" si="55"/>
        <v>9.3595237616081593E-59</v>
      </c>
      <c r="HW52" s="82">
        <f t="shared" si="55"/>
        <v>1.4714459557281877E-48</v>
      </c>
      <c r="HX52" s="82">
        <f t="shared" si="55"/>
        <v>5.1830576787171524E-53</v>
      </c>
      <c r="HY52" s="82">
        <f t="shared" si="55"/>
        <v>1.5755957939469011E-55</v>
      </c>
      <c r="HZ52" s="82">
        <f t="shared" si="55"/>
        <v>1.4914150644762264E-51</v>
      </c>
      <c r="IA52" s="82">
        <f t="shared" si="55"/>
        <v>2.3862743186315214E-53</v>
      </c>
      <c r="IB52" s="82">
        <f t="shared" si="55"/>
        <v>7.2999045828060819E-57</v>
      </c>
      <c r="IC52" s="82">
        <f t="shared" si="55"/>
        <v>3.1189454667767825E-57</v>
      </c>
      <c r="ID52" s="82">
        <f t="shared" si="55"/>
        <v>7.1929645077465885E-52</v>
      </c>
      <c r="IE52" s="82">
        <f t="shared" si="55"/>
        <v>3.102910300003627E-53</v>
      </c>
      <c r="IF52" s="82">
        <f t="shared" si="55"/>
        <v>6.5689195208177972E-66</v>
      </c>
      <c r="IG52" s="82">
        <f t="shared" si="55"/>
        <v>3.9258730675135172E-36</v>
      </c>
      <c r="II52" s="82">
        <f t="shared" si="56"/>
        <v>1.7735633306600024E-160</v>
      </c>
      <c r="IJ52" s="82">
        <f t="shared" si="56"/>
        <v>4.2178754925297097E-172</v>
      </c>
      <c r="IK52" s="82">
        <f t="shared" si="56"/>
        <v>2.2701474810760221E-192</v>
      </c>
      <c r="IL52" s="82">
        <f t="shared" si="56"/>
        <v>2.2571975126767559E-219</v>
      </c>
      <c r="IM52" s="82">
        <f t="shared" si="56"/>
        <v>1.6607745686500023E-186</v>
      </c>
      <c r="IN52" s="82">
        <f t="shared" si="56"/>
        <v>1.1119242875825803E-202</v>
      </c>
      <c r="IO52" s="82">
        <f t="shared" si="56"/>
        <v>1.8548199155384567E-213</v>
      </c>
      <c r="IP52" s="82">
        <f t="shared" si="56"/>
        <v>4.0349724571023849E-198</v>
      </c>
      <c r="IQ52" s="82">
        <f t="shared" si="56"/>
        <v>3.5048747603988633E-206</v>
      </c>
      <c r="IR52" s="82">
        <f t="shared" si="56"/>
        <v>2.8779352111250895E-219</v>
      </c>
      <c r="IS52" s="82">
        <f t="shared" si="56"/>
        <v>2.7352427246710121E-220</v>
      </c>
      <c r="IT52" s="82">
        <f t="shared" si="56"/>
        <v>3.4891966900125188E-199</v>
      </c>
      <c r="IU52" s="82">
        <f t="shared" si="56"/>
        <v>7.8958858499434681E-204</v>
      </c>
      <c r="IV52" s="82">
        <f t="shared" si="56"/>
        <v>3.7079363476529301E-136</v>
      </c>
      <c r="IW52" s="82">
        <f t="shared" si="56"/>
        <v>3.6974625676294787E-88</v>
      </c>
      <c r="IY52" s="82">
        <f t="shared" si="57"/>
        <v>1.1856100641291375E-3</v>
      </c>
      <c r="IZ52" s="82">
        <f t="shared" si="57"/>
        <v>7.8992262728063757E-5</v>
      </c>
      <c r="JA52" s="82">
        <f t="shared" si="57"/>
        <v>1.187387497693562E-5</v>
      </c>
      <c r="JB52" s="82">
        <f t="shared" si="57"/>
        <v>3.5952128458165889E-5</v>
      </c>
      <c r="JC52" s="82">
        <f t="shared" si="57"/>
        <v>1.1227832502801767E-4</v>
      </c>
      <c r="JD52" s="82">
        <f t="shared" si="57"/>
        <v>3.1198953292289807E-4</v>
      </c>
      <c r="JE52" s="82">
        <f t="shared" si="57"/>
        <v>3.7515981242087435E-4</v>
      </c>
      <c r="JF52" s="82">
        <f t="shared" si="57"/>
        <v>5.9379856543539066E-4</v>
      </c>
      <c r="JG52" s="82">
        <f t="shared" si="57"/>
        <v>4.4326659374783903E-4</v>
      </c>
      <c r="JH52" s="82">
        <f t="shared" si="57"/>
        <v>2.3323205597460418E-4</v>
      </c>
      <c r="JI52" s="82">
        <f t="shared" si="57"/>
        <v>1.9235574524059749E-4</v>
      </c>
      <c r="JJ52" s="82">
        <f t="shared" si="57"/>
        <v>2.5224100244915573E-4</v>
      </c>
      <c r="JK52" s="82">
        <f t="shared" si="57"/>
        <v>3.4145078083455151E-4</v>
      </c>
      <c r="JL52" s="82">
        <f t="shared" si="57"/>
        <v>6.8460012097721625E-4</v>
      </c>
      <c r="JM52" s="82">
        <f t="shared" si="57"/>
        <v>5.9437337035010685E-4</v>
      </c>
    </row>
    <row r="53" spans="2:273" x14ac:dyDescent="0.25">
      <c r="B53" s="2">
        <v>26</v>
      </c>
      <c r="C53" s="37">
        <v>0.50713299999999994</v>
      </c>
      <c r="D53" s="37">
        <v>0.49859599999999998</v>
      </c>
      <c r="E53" s="37">
        <v>0.50029199999999996</v>
      </c>
      <c r="F53" s="37">
        <v>0.49914799999999998</v>
      </c>
      <c r="G53" s="37">
        <v>0.50816399999999995</v>
      </c>
      <c r="H53" s="37">
        <v>0.50525900000000001</v>
      </c>
      <c r="I53" s="37">
        <v>0.50612400000000002</v>
      </c>
      <c r="J53" s="37">
        <v>0.50677399999999995</v>
      </c>
      <c r="K53" s="37">
        <v>0.50621000000000005</v>
      </c>
      <c r="L53" s="37">
        <v>0.50608399999999998</v>
      </c>
      <c r="M53" s="37">
        <v>0.51018200000000002</v>
      </c>
      <c r="N53" s="37">
        <v>0.49939600000000001</v>
      </c>
      <c r="O53" s="37">
        <v>0.49896499999999999</v>
      </c>
      <c r="P53" s="37">
        <v>0.49902800000000003</v>
      </c>
      <c r="Q53" s="37">
        <v>0.50228300000000004</v>
      </c>
      <c r="S53" s="4">
        <f t="shared" si="59"/>
        <v>0.50808567451862707</v>
      </c>
      <c r="T53" s="4">
        <f t="shared" si="59"/>
        <v>0.50037664697972517</v>
      </c>
      <c r="U53" s="4">
        <f t="shared" si="59"/>
        <v>0.50110504814593115</v>
      </c>
      <c r="V53" s="4">
        <f t="shared" si="59"/>
        <v>0.50342252980718927</v>
      </c>
      <c r="W53" s="4">
        <f t="shared" si="59"/>
        <v>0.50699127749974793</v>
      </c>
      <c r="X53" s="4">
        <f t="shared" si="59"/>
        <v>0.5019457783987844</v>
      </c>
      <c r="Y53" s="4">
        <f t="shared" si="59"/>
        <v>0.50247027915715281</v>
      </c>
      <c r="Z53" s="4">
        <f t="shared" si="59"/>
        <v>0.50241392412298658</v>
      </c>
      <c r="AA53" s="4">
        <f t="shared" si="59"/>
        <v>0.50233632930849603</v>
      </c>
      <c r="AB53" s="4">
        <f t="shared" si="59"/>
        <v>0.50420398652943155</v>
      </c>
      <c r="AC53" s="4">
        <f t="shared" si="59"/>
        <v>0.50631154397333233</v>
      </c>
      <c r="AD53" s="4">
        <f t="shared" si="59"/>
        <v>0.50182284006844891</v>
      </c>
      <c r="AE53" s="4">
        <f t="shared" si="59"/>
        <v>0.50006626125403442</v>
      </c>
      <c r="AF53" s="4">
        <f t="shared" si="59"/>
        <v>0.49799642868424521</v>
      </c>
      <c r="AG53" s="4">
        <f t="shared" si="59"/>
        <v>0.49973361542844219</v>
      </c>
      <c r="AI53" s="4">
        <f t="shared" si="60"/>
        <v>-9.5267451862712793E-4</v>
      </c>
      <c r="AJ53" s="4">
        <f t="shared" si="60"/>
        <v>-1.7806469797251867E-3</v>
      </c>
      <c r="AK53" s="4">
        <f t="shared" si="60"/>
        <v>-8.1304814593119445E-4</v>
      </c>
      <c r="AL53" s="4">
        <f t="shared" si="60"/>
        <v>-4.2745298071892868E-3</v>
      </c>
      <c r="AM53" s="4">
        <f t="shared" si="60"/>
        <v>1.1727225002520214E-3</v>
      </c>
      <c r="AN53" s="4">
        <f t="shared" si="60"/>
        <v>3.3132216012156102E-3</v>
      </c>
      <c r="AO53" s="4">
        <f t="shared" si="60"/>
        <v>3.6537208428472079E-3</v>
      </c>
      <c r="AP53" s="4">
        <f t="shared" si="60"/>
        <v>4.3600758770133696E-3</v>
      </c>
      <c r="AQ53" s="4">
        <f t="shared" si="60"/>
        <v>3.8736706915040164E-3</v>
      </c>
      <c r="AR53" s="4">
        <f t="shared" si="60"/>
        <v>1.8800134705684313E-3</v>
      </c>
      <c r="AS53" s="4">
        <f t="shared" si="60"/>
        <v>3.8704560266676902E-3</v>
      </c>
      <c r="AT53" s="4">
        <f t="shared" si="60"/>
        <v>-2.4268400684488989E-3</v>
      </c>
      <c r="AU53" s="4">
        <f t="shared" si="60"/>
        <v>-1.1012612540344247E-3</v>
      </c>
      <c r="AV53" s="4">
        <f t="shared" si="60"/>
        <v>1.0315713157548201E-3</v>
      </c>
      <c r="AW53" s="4">
        <f t="shared" si="60"/>
        <v>2.5493845715578445E-3</v>
      </c>
      <c r="AY53" s="2">
        <f t="shared" si="51"/>
        <v>0.50456602144544049</v>
      </c>
      <c r="AZ53" s="2">
        <f t="shared" si="51"/>
        <v>0.50003480375724807</v>
      </c>
      <c r="BA53" s="2">
        <f t="shared" si="51"/>
        <v>0.50104820914491377</v>
      </c>
      <c r="BB53" s="2">
        <f t="shared" si="51"/>
        <v>0.50326008564412295</v>
      </c>
      <c r="BC53" s="2">
        <f t="shared" si="51"/>
        <v>0.50648836693292454</v>
      </c>
      <c r="BD53" s="2">
        <f t="shared" si="51"/>
        <v>0.50074666797537537</v>
      </c>
      <c r="BE53" s="2">
        <f t="shared" si="51"/>
        <v>0.50104247697794002</v>
      </c>
      <c r="BF53" s="2">
        <f t="shared" si="51"/>
        <v>0.5002873854914206</v>
      </c>
      <c r="BG53" s="2">
        <f t="shared" si="51"/>
        <v>0.50069145993673225</v>
      </c>
      <c r="BH53" s="2">
        <f t="shared" si="51"/>
        <v>0.50325942870119433</v>
      </c>
      <c r="BI53" s="2">
        <f t="shared" si="51"/>
        <v>0.50551053578096172</v>
      </c>
      <c r="BJ53" s="2">
        <f t="shared" si="51"/>
        <v>0.50079596834976481</v>
      </c>
      <c r="BK53" s="2">
        <f t="shared" si="51"/>
        <v>0.49870586674032574</v>
      </c>
      <c r="BL53" s="2">
        <f t="shared" si="51"/>
        <v>0.49552173122850979</v>
      </c>
      <c r="BM53" s="2">
        <f t="shared" si="51"/>
        <v>0.49773519866714172</v>
      </c>
      <c r="BO53" s="2">
        <f t="shared" si="10"/>
        <v>0.50713299999999994</v>
      </c>
      <c r="BP53" s="2">
        <f t="shared" si="11"/>
        <v>0.49859599999999998</v>
      </c>
      <c r="BQ53" s="2">
        <f t="shared" si="12"/>
        <v>0.50029199999999996</v>
      </c>
      <c r="BR53" s="2">
        <f t="shared" si="13"/>
        <v>0.49914799999999998</v>
      </c>
      <c r="BS53" s="2">
        <f t="shared" si="14"/>
        <v>0.50816399999999995</v>
      </c>
      <c r="BT53" s="2">
        <f t="shared" si="15"/>
        <v>0.50525900000000001</v>
      </c>
      <c r="BU53" s="2">
        <f t="shared" si="16"/>
        <v>0.50612400000000002</v>
      </c>
      <c r="BV53" s="2">
        <f t="shared" si="17"/>
        <v>0.50677399999999995</v>
      </c>
      <c r="BW53" s="2">
        <f t="shared" si="18"/>
        <v>0.50621000000000005</v>
      </c>
      <c r="BX53" s="2">
        <f t="shared" si="19"/>
        <v>0.50608399999999998</v>
      </c>
      <c r="BY53" s="2">
        <f t="shared" si="20"/>
        <v>0.51018200000000002</v>
      </c>
      <c r="BZ53" s="2">
        <f t="shared" si="21"/>
        <v>0.49939600000000001</v>
      </c>
      <c r="CA53" s="2">
        <f t="shared" si="22"/>
        <v>0.49896499999999999</v>
      </c>
      <c r="CB53" s="2">
        <f t="shared" si="23"/>
        <v>0.49902800000000003</v>
      </c>
      <c r="CC53" s="2">
        <f t="shared" si="24"/>
        <v>0.50228300000000004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0.50558966975806463</v>
      </c>
      <c r="DL53" s="2">
        <f t="shared" si="61"/>
        <v>0.50302709246088173</v>
      </c>
      <c r="DM53" s="2">
        <f t="shared" si="61"/>
        <v>0.50165094024390244</v>
      </c>
      <c r="DN53" s="2">
        <f t="shared" si="61"/>
        <v>0.50349753153153154</v>
      </c>
      <c r="DO53" s="2">
        <f t="shared" si="61"/>
        <v>0.50958253491214678</v>
      </c>
      <c r="DP53" s="2">
        <f t="shared" si="61"/>
        <v>0.50665856573083778</v>
      </c>
      <c r="DQ53" s="2">
        <f t="shared" si="61"/>
        <v>0.50494218786656897</v>
      </c>
      <c r="DR53" s="2">
        <f t="shared" si="61"/>
        <v>0.50733015670821113</v>
      </c>
      <c r="DS53" s="2">
        <f t="shared" si="61"/>
        <v>0.50719839864369498</v>
      </c>
      <c r="DT53" s="2">
        <f t="shared" si="61"/>
        <v>0.50541127205882341</v>
      </c>
      <c r="DU53" s="2">
        <f t="shared" si="61"/>
        <v>0.50824186111535508</v>
      </c>
      <c r="DV53" s="2">
        <f t="shared" si="61"/>
        <v>0.50375287321746876</v>
      </c>
      <c r="DW53" s="2">
        <f t="shared" si="61"/>
        <v>0.50189906706773624</v>
      </c>
      <c r="DX53" s="2">
        <f t="shared" si="61"/>
        <v>0.49983041048387111</v>
      </c>
      <c r="DY53" s="2">
        <f t="shared" si="61"/>
        <v>0.49936968669354836</v>
      </c>
      <c r="EA53" s="2">
        <f t="shared" si="62"/>
        <v>0.5028498433152564</v>
      </c>
      <c r="EB53" s="2">
        <f t="shared" si="62"/>
        <v>0.49188828199950796</v>
      </c>
      <c r="EC53" s="2">
        <f t="shared" si="62"/>
        <v>0.4987772791119448</v>
      </c>
      <c r="ED53" s="2">
        <f t="shared" si="62"/>
        <v>0.50257034217873742</v>
      </c>
      <c r="EE53" s="2">
        <f t="shared" si="62"/>
        <v>0.49976087898923727</v>
      </c>
      <c r="EF53" s="2">
        <f t="shared" si="62"/>
        <v>0.48927716139045896</v>
      </c>
      <c r="EG53" s="2">
        <f t="shared" si="62"/>
        <v>0.49392007118888098</v>
      </c>
      <c r="EH53" s="2">
        <f t="shared" si="62"/>
        <v>0.48818772751632655</v>
      </c>
      <c r="EI53" s="2">
        <f t="shared" si="62"/>
        <v>0.48886803687412267</v>
      </c>
      <c r="EJ53" s="2">
        <f t="shared" si="62"/>
        <v>0.49898916638088914</v>
      </c>
      <c r="EK53" s="2">
        <f t="shared" si="62"/>
        <v>0.49993414066337694</v>
      </c>
      <c r="EL53" s="2">
        <f t="shared" si="62"/>
        <v>0.49486752454977195</v>
      </c>
      <c r="EM53" s="2">
        <f t="shared" si="62"/>
        <v>0.49258232256940054</v>
      </c>
      <c r="EN53" s="2">
        <f t="shared" si="62"/>
        <v>0.48836831464069103</v>
      </c>
      <c r="EO53" s="2">
        <f t="shared" si="62"/>
        <v>0.49522987361118781</v>
      </c>
      <c r="EQ53" s="2">
        <f t="shared" si="63"/>
        <v>0.48962740013486195</v>
      </c>
      <c r="ER53" s="2">
        <f t="shared" si="63"/>
        <v>0.49090443430386449</v>
      </c>
      <c r="ES53" s="2">
        <f t="shared" si="63"/>
        <v>0.4952342153921368</v>
      </c>
      <c r="ET53" s="2">
        <f t="shared" si="63"/>
        <v>0.49804504945521111</v>
      </c>
      <c r="EU53" s="2">
        <f t="shared" si="63"/>
        <v>0.49793121898819837</v>
      </c>
      <c r="EV53" s="2">
        <f t="shared" si="63"/>
        <v>0.4879937272890188</v>
      </c>
      <c r="EW53" s="2">
        <f t="shared" si="63"/>
        <v>0.48861604547593768</v>
      </c>
      <c r="EX53" s="2">
        <f t="shared" si="63"/>
        <v>0.48648213657449019</v>
      </c>
      <c r="EY53" s="2">
        <f t="shared" si="63"/>
        <v>0.48616149396314567</v>
      </c>
      <c r="EZ53" s="2">
        <f t="shared" si="63"/>
        <v>0.49683286100279339</v>
      </c>
      <c r="FA53" s="2">
        <f t="shared" si="63"/>
        <v>0.49501488795397058</v>
      </c>
      <c r="FB53" s="2">
        <f t="shared" si="63"/>
        <v>0.48993209828102668</v>
      </c>
      <c r="FC53" s="2">
        <f t="shared" si="63"/>
        <v>0.49039581347387728</v>
      </c>
      <c r="FD53" s="2">
        <f t="shared" si="63"/>
        <v>0.48798732444672271</v>
      </c>
      <c r="FE53" s="2">
        <f t="shared" si="63"/>
        <v>0.49676842312022246</v>
      </c>
      <c r="FG53" s="2">
        <f t="shared" si="64"/>
        <v>0.37353064389777912</v>
      </c>
      <c r="FH53" s="2">
        <f t="shared" si="64"/>
        <v>0.26863460078321394</v>
      </c>
      <c r="FI53" s="2">
        <f t="shared" si="64"/>
        <v>0.20972266828743569</v>
      </c>
      <c r="FJ53" s="2">
        <f t="shared" si="64"/>
        <v>0.25597585030219638</v>
      </c>
      <c r="FK53" s="2">
        <f t="shared" si="64"/>
        <v>0.31502854929746466</v>
      </c>
      <c r="FL53" s="2">
        <f t="shared" si="64"/>
        <v>0.34012465470523079</v>
      </c>
      <c r="FM53" s="2">
        <f t="shared" si="64"/>
        <v>0.35378355509278853</v>
      </c>
      <c r="FN53" s="2">
        <f t="shared" si="64"/>
        <v>0.36791012386434213</v>
      </c>
      <c r="FO53" s="2">
        <f t="shared" si="64"/>
        <v>0.35497622954614239</v>
      </c>
      <c r="FP53" s="2">
        <f t="shared" si="64"/>
        <v>0.33505799497485717</v>
      </c>
      <c r="FQ53" s="2">
        <f t="shared" si="64"/>
        <v>0.32875412455013997</v>
      </c>
      <c r="FR53" s="2">
        <f t="shared" si="64"/>
        <v>0.33277154858680458</v>
      </c>
      <c r="FS53" s="2">
        <f t="shared" si="64"/>
        <v>0.34273231380183744</v>
      </c>
      <c r="FT53" s="2">
        <f t="shared" si="64"/>
        <v>0.37590606008775579</v>
      </c>
      <c r="FU53" s="2">
        <f t="shared" si="64"/>
        <v>0.39482968255730638</v>
      </c>
      <c r="FW53" s="2">
        <f t="shared" si="53"/>
        <v>1.8088735237437258E-5</v>
      </c>
      <c r="FX53" s="2">
        <f t="shared" si="53"/>
        <v>1.9110826602117502E-5</v>
      </c>
      <c r="FY53" s="2">
        <f t="shared" si="53"/>
        <v>1.6713964311624205E-5</v>
      </c>
      <c r="FZ53" s="2">
        <f t="shared" si="53"/>
        <v>2.382264365168065E-5</v>
      </c>
      <c r="GA53" s="2">
        <f t="shared" si="53"/>
        <v>3.6051577462596957E-5</v>
      </c>
      <c r="GB53" s="2">
        <f t="shared" si="53"/>
        <v>4.1767550853984363E-5</v>
      </c>
      <c r="GC53" s="2">
        <f t="shared" si="53"/>
        <v>5.0389225718136017E-5</v>
      </c>
      <c r="GD53" s="2">
        <f t="shared" si="53"/>
        <v>4.5568804335088938E-5</v>
      </c>
      <c r="GE53" s="2">
        <f t="shared" si="53"/>
        <v>3.5469521962578298E-5</v>
      </c>
      <c r="GF53" s="2">
        <f t="shared" si="53"/>
        <v>3.0378658132235622E-5</v>
      </c>
      <c r="GG53" s="2">
        <f t="shared" si="53"/>
        <v>2.6014153660258656E-5</v>
      </c>
      <c r="GH53" s="2">
        <f t="shared" si="53"/>
        <v>2.3023709525661304E-5</v>
      </c>
      <c r="GI53" s="2">
        <f t="shared" si="53"/>
        <v>2.3292103139308255E-5</v>
      </c>
      <c r="GJ53" s="2">
        <f t="shared" si="53"/>
        <v>2.0910257914206164E-5</v>
      </c>
      <c r="GK53" s="2">
        <f t="shared" si="53"/>
        <v>2.1486957767929281E-5</v>
      </c>
      <c r="GM53" s="82">
        <f t="shared" si="54"/>
        <v>1.7475232170230455E-3</v>
      </c>
      <c r="GN53" s="82">
        <f t="shared" si="54"/>
        <v>1.3048543126528833E-4</v>
      </c>
      <c r="GO53" s="82">
        <f t="shared" si="54"/>
        <v>2.0640547223821736E-5</v>
      </c>
      <c r="GP53" s="82">
        <f t="shared" si="54"/>
        <v>6.2709256392918044E-5</v>
      </c>
      <c r="GQ53" s="82">
        <f t="shared" si="54"/>
        <v>2.0082832733720634E-4</v>
      </c>
      <c r="GR53" s="82">
        <f t="shared" si="54"/>
        <v>5.1989505886901148E-4</v>
      </c>
      <c r="GS53" s="82">
        <f t="shared" si="54"/>
        <v>6.3360566748811315E-4</v>
      </c>
      <c r="GT53" s="82">
        <f t="shared" si="54"/>
        <v>9.7191679334469872E-4</v>
      </c>
      <c r="GU53" s="82">
        <f t="shared" si="54"/>
        <v>7.3133651602983038E-4</v>
      </c>
      <c r="GV53" s="82">
        <f t="shared" si="54"/>
        <v>3.9979692689680416E-4</v>
      </c>
      <c r="GW53" s="82">
        <f t="shared" si="54"/>
        <v>3.3269567659550124E-4</v>
      </c>
      <c r="GX53" s="82">
        <f t="shared" si="54"/>
        <v>4.2451462758973373E-4</v>
      </c>
      <c r="GY53" s="82">
        <f t="shared" si="54"/>
        <v>5.6559519711199752E-4</v>
      </c>
      <c r="GZ53" s="82">
        <f t="shared" si="54"/>
        <v>1.1221313422194519E-3</v>
      </c>
      <c r="HA53" s="82">
        <f t="shared" si="54"/>
        <v>1.0814242973840691E-3</v>
      </c>
      <c r="HC53" s="82">
        <f t="shared" si="58"/>
        <v>1.730060336436875E-11</v>
      </c>
      <c r="HD53" s="82">
        <f t="shared" si="58"/>
        <v>4.1550475522885962E-14</v>
      </c>
      <c r="HE53" s="82">
        <f t="shared" si="58"/>
        <v>7.9156000250574746E-17</v>
      </c>
      <c r="HF53" s="82">
        <f t="shared" si="58"/>
        <v>3.0955915781209599E-17</v>
      </c>
      <c r="HG53" s="82">
        <f t="shared" si="58"/>
        <v>4.4368163196634378E-13</v>
      </c>
      <c r="HH53" s="82">
        <f t="shared" si="58"/>
        <v>2.4042753172438854E-14</v>
      </c>
      <c r="HI53" s="82">
        <f t="shared" si="58"/>
        <v>1.5269956465727435E-14</v>
      </c>
      <c r="HJ53" s="82">
        <f t="shared" si="58"/>
        <v>1.8856115411590352E-13</v>
      </c>
      <c r="HK53" s="82">
        <f t="shared" si="58"/>
        <v>6.9005831122150972E-14</v>
      </c>
      <c r="HL53" s="82">
        <f t="shared" si="58"/>
        <v>8.9229167196021854E-15</v>
      </c>
      <c r="HM53" s="82">
        <f t="shared" si="58"/>
        <v>6.5890689472905655E-15</v>
      </c>
      <c r="HN53" s="82">
        <f t="shared" si="58"/>
        <v>8.3111115063566065E-14</v>
      </c>
      <c r="HO53" s="82">
        <f t="shared" si="58"/>
        <v>4.4542657813799411E-14</v>
      </c>
      <c r="HP53" s="82">
        <f t="shared" si="58"/>
        <v>2.8125878345087764E-14</v>
      </c>
      <c r="HQ53" s="82">
        <f t="shared" si="58"/>
        <v>6.4162556566322243E-16</v>
      </c>
      <c r="HS53" s="82">
        <f t="shared" si="55"/>
        <v>3.185051442709363E-41</v>
      </c>
      <c r="HT53" s="82">
        <f t="shared" si="55"/>
        <v>3.9222649136880367E-45</v>
      </c>
      <c r="HU53" s="82">
        <f t="shared" si="55"/>
        <v>3.1237607744084903E-52</v>
      </c>
      <c r="HV53" s="82">
        <f t="shared" si="55"/>
        <v>1.6983415762889572E-57</v>
      </c>
      <c r="HW53" s="82">
        <f t="shared" si="55"/>
        <v>1.8248464564407246E-47</v>
      </c>
      <c r="HX53" s="82">
        <f t="shared" si="55"/>
        <v>8.4093870888196684E-52</v>
      </c>
      <c r="HY53" s="82">
        <f t="shared" si="55"/>
        <v>3.1143346947332961E-54</v>
      </c>
      <c r="HZ53" s="82">
        <f t="shared" si="55"/>
        <v>2.3068922298218412E-50</v>
      </c>
      <c r="IA53" s="82">
        <f t="shared" si="55"/>
        <v>3.8291572049894937E-52</v>
      </c>
      <c r="IB53" s="82">
        <f t="shared" si="55"/>
        <v>1.3466213148964277E-55</v>
      </c>
      <c r="IC53" s="82">
        <f t="shared" si="55"/>
        <v>5.606564571404052E-56</v>
      </c>
      <c r="ID53" s="82">
        <f t="shared" si="55"/>
        <v>9.5040486293413212E-51</v>
      </c>
      <c r="IE53" s="82">
        <f t="shared" si="55"/>
        <v>4.3890453285685847E-52</v>
      </c>
      <c r="IF53" s="82">
        <f t="shared" si="55"/>
        <v>1.9075658277332488E-64</v>
      </c>
      <c r="IG53" s="82">
        <f t="shared" si="55"/>
        <v>2.4120079450788912E-35</v>
      </c>
      <c r="II53" s="82">
        <f t="shared" si="56"/>
        <v>7.7275191892650869E-158</v>
      </c>
      <c r="IJ53" s="82">
        <f t="shared" si="56"/>
        <v>2.9634902765033839E-169</v>
      </c>
      <c r="IK53" s="82">
        <f t="shared" si="56"/>
        <v>3.18670640877855E-189</v>
      </c>
      <c r="IL53" s="82">
        <f t="shared" si="56"/>
        <v>1.1616669080016685E-215</v>
      </c>
      <c r="IM53" s="82">
        <f t="shared" si="56"/>
        <v>3.139562233731928E-183</v>
      </c>
      <c r="IN53" s="82">
        <f t="shared" si="56"/>
        <v>4.5810009707813938E-199</v>
      </c>
      <c r="IO53" s="82">
        <f t="shared" si="56"/>
        <v>1.407497348758764E-209</v>
      </c>
      <c r="IP53" s="82">
        <f t="shared" si="56"/>
        <v>1.4757319972050127E-194</v>
      </c>
      <c r="IQ53" s="82">
        <f t="shared" si="56"/>
        <v>1.4611785632218109E-202</v>
      </c>
      <c r="IR53" s="82">
        <f t="shared" si="56"/>
        <v>1.7962100300453132E-215</v>
      </c>
      <c r="IS53" s="82">
        <f t="shared" si="56"/>
        <v>1.5660978499201257E-216</v>
      </c>
      <c r="IT53" s="82">
        <f t="shared" si="56"/>
        <v>7.9267207709774296E-196</v>
      </c>
      <c r="IU53" s="82">
        <f t="shared" si="56"/>
        <v>2.1700643975121906E-200</v>
      </c>
      <c r="IV53" s="82">
        <f t="shared" si="56"/>
        <v>6.8154181325046465E-134</v>
      </c>
      <c r="IW53" s="82">
        <f t="shared" si="56"/>
        <v>1.0650186805770382E-86</v>
      </c>
      <c r="IY53" s="82">
        <f t="shared" si="57"/>
        <v>1.747523234323649E-3</v>
      </c>
      <c r="IZ53" s="82">
        <f t="shared" si="57"/>
        <v>1.304854313068388E-4</v>
      </c>
      <c r="JA53" s="82">
        <f t="shared" si="57"/>
        <v>2.0640547223900893E-5</v>
      </c>
      <c r="JB53" s="82">
        <f t="shared" si="57"/>
        <v>6.2709256392948998E-5</v>
      </c>
      <c r="JC53" s="82">
        <f t="shared" si="57"/>
        <v>2.0082832778088797E-4</v>
      </c>
      <c r="JD53" s="82">
        <f t="shared" si="57"/>
        <v>5.1989505889305421E-4</v>
      </c>
      <c r="JE53" s="82">
        <f t="shared" si="57"/>
        <v>6.3360566750338305E-4</v>
      </c>
      <c r="JF53" s="82">
        <f t="shared" si="57"/>
        <v>9.719167935332599E-4</v>
      </c>
      <c r="JG53" s="82">
        <f t="shared" si="57"/>
        <v>7.3133651609883616E-4</v>
      </c>
      <c r="JH53" s="82">
        <f t="shared" si="57"/>
        <v>3.9979692690572709E-4</v>
      </c>
      <c r="JI53" s="82">
        <f t="shared" si="57"/>
        <v>3.3269567660209031E-4</v>
      </c>
      <c r="JJ53" s="82">
        <f t="shared" si="57"/>
        <v>4.2451462767284482E-4</v>
      </c>
      <c r="JK53" s="82">
        <f t="shared" si="57"/>
        <v>5.6559519715654023E-4</v>
      </c>
      <c r="JL53" s="82">
        <f t="shared" si="57"/>
        <v>1.1221313422475779E-3</v>
      </c>
      <c r="JM53" s="82">
        <f t="shared" si="57"/>
        <v>1.0814242973847107E-3</v>
      </c>
    </row>
    <row r="54" spans="2:273" x14ac:dyDescent="0.25">
      <c r="B54" s="2">
        <v>27</v>
      </c>
      <c r="C54" s="37">
        <v>0.51110100000000003</v>
      </c>
      <c r="D54" s="37">
        <v>0.50187099999999996</v>
      </c>
      <c r="E54" s="37">
        <v>0.49841800000000003</v>
      </c>
      <c r="F54" s="37">
        <v>0.50196499999999999</v>
      </c>
      <c r="G54" s="37">
        <v>0.50925699999999996</v>
      </c>
      <c r="H54" s="37">
        <v>0.509015</v>
      </c>
      <c r="I54" s="37">
        <v>0.50672899999999998</v>
      </c>
      <c r="J54" s="37">
        <v>0.50814099999999995</v>
      </c>
      <c r="K54" s="37">
        <v>0.51049100000000003</v>
      </c>
      <c r="L54" s="37">
        <v>0.50217000000000001</v>
      </c>
      <c r="M54" s="37">
        <v>0.50741800000000004</v>
      </c>
      <c r="N54" s="37">
        <v>0.50392400000000004</v>
      </c>
      <c r="O54" s="37">
        <v>0.50187899999999996</v>
      </c>
      <c r="P54" s="37">
        <v>0.50269900000000001</v>
      </c>
      <c r="Q54" s="37">
        <v>0.50065499999999996</v>
      </c>
      <c r="S54" s="4">
        <f t="shared" si="59"/>
        <v>0.50974996368536052</v>
      </c>
      <c r="T54" s="4">
        <f t="shared" si="59"/>
        <v>0.50084136654285949</v>
      </c>
      <c r="U54" s="4">
        <f t="shared" si="59"/>
        <v>0.50161186482232556</v>
      </c>
      <c r="V54" s="4">
        <f t="shared" si="59"/>
        <v>0.50398720007314224</v>
      </c>
      <c r="W54" s="4">
        <f t="shared" si="59"/>
        <v>0.50761460759944033</v>
      </c>
      <c r="X54" s="4">
        <f t="shared" si="59"/>
        <v>0.50265902364914894</v>
      </c>
      <c r="Y54" s="4">
        <f t="shared" si="59"/>
        <v>0.50344335818461161</v>
      </c>
      <c r="Z54" s="4">
        <f t="shared" si="59"/>
        <v>0.50353745993629073</v>
      </c>
      <c r="AA54" s="4">
        <f t="shared" si="59"/>
        <v>0.50329314209251519</v>
      </c>
      <c r="AB54" s="4">
        <f t="shared" si="59"/>
        <v>0.50502321875740686</v>
      </c>
      <c r="AC54" s="4">
        <f t="shared" si="59"/>
        <v>0.50703692342088513</v>
      </c>
      <c r="AD54" s="4">
        <f t="shared" si="59"/>
        <v>0.50254559257459663</v>
      </c>
      <c r="AE54" s="4">
        <f t="shared" si="59"/>
        <v>0.50102520752864776</v>
      </c>
      <c r="AF54" s="4">
        <f t="shared" si="59"/>
        <v>0.49961421797078004</v>
      </c>
      <c r="AG54" s="4">
        <f t="shared" si="59"/>
        <v>0.50136544189239296</v>
      </c>
      <c r="AI54" s="4">
        <f t="shared" si="60"/>
        <v>1.3510363146395088E-3</v>
      </c>
      <c r="AJ54" s="4">
        <f t="shared" si="60"/>
        <v>1.0296334571404664E-3</v>
      </c>
      <c r="AK54" s="4">
        <f t="shared" si="60"/>
        <v>-3.1938648223255317E-3</v>
      </c>
      <c r="AL54" s="4">
        <f t="shared" si="60"/>
        <v>-2.022200073142244E-3</v>
      </c>
      <c r="AM54" s="4">
        <f t="shared" si="60"/>
        <v>1.6423924005596335E-3</v>
      </c>
      <c r="AN54" s="4">
        <f t="shared" si="60"/>
        <v>6.3559763508510558E-3</v>
      </c>
      <c r="AO54" s="4">
        <f t="shared" si="60"/>
        <v>3.2856418153883737E-3</v>
      </c>
      <c r="AP54" s="4">
        <f t="shared" si="60"/>
        <v>4.6035400637092216E-3</v>
      </c>
      <c r="AQ54" s="4">
        <f t="shared" si="60"/>
        <v>7.1978579074848392E-3</v>
      </c>
      <c r="AR54" s="4">
        <f t="shared" si="60"/>
        <v>-2.8532187574068502E-3</v>
      </c>
      <c r="AS54" s="4">
        <f t="shared" si="60"/>
        <v>3.8107657911490289E-4</v>
      </c>
      <c r="AT54" s="4">
        <f t="shared" si="60"/>
        <v>1.3784074254034051E-3</v>
      </c>
      <c r="AU54" s="4">
        <f t="shared" si="60"/>
        <v>8.5379247135219938E-4</v>
      </c>
      <c r="AV54" s="4">
        <f t="shared" si="60"/>
        <v>3.0847820292199679E-3</v>
      </c>
      <c r="AW54" s="4">
        <f t="shared" si="60"/>
        <v>-7.1044189239299893E-4</v>
      </c>
      <c r="AY54" s="2">
        <f t="shared" si="51"/>
        <v>0.50478030500297422</v>
      </c>
      <c r="AZ54" s="2">
        <f t="shared" si="51"/>
        <v>0.50030046196858191</v>
      </c>
      <c r="BA54" s="2">
        <f t="shared" si="51"/>
        <v>0.50151700302558577</v>
      </c>
      <c r="BB54" s="2">
        <f t="shared" si="51"/>
        <v>0.50371650891024422</v>
      </c>
      <c r="BC54" s="2">
        <f t="shared" si="51"/>
        <v>0.50676313898187486</v>
      </c>
      <c r="BD54" s="2">
        <f t="shared" si="51"/>
        <v>0.50076170783031293</v>
      </c>
      <c r="BE54" s="2">
        <f t="shared" si="51"/>
        <v>0.5011609705194694</v>
      </c>
      <c r="BF54" s="2">
        <f t="shared" si="51"/>
        <v>0.50023876004730317</v>
      </c>
      <c r="BG54" s="2">
        <f t="shared" si="51"/>
        <v>0.5007187911910802</v>
      </c>
      <c r="BH54" s="2">
        <f t="shared" si="51"/>
        <v>0.50348894284870627</v>
      </c>
      <c r="BI54" s="2">
        <f t="shared" si="51"/>
        <v>0.50572407837238054</v>
      </c>
      <c r="BJ54" s="2">
        <f t="shared" si="51"/>
        <v>0.50090462053447227</v>
      </c>
      <c r="BK54" s="2">
        <f t="shared" si="51"/>
        <v>0.49888501220370651</v>
      </c>
      <c r="BL54" s="2">
        <f t="shared" si="51"/>
        <v>0.49577496849977698</v>
      </c>
      <c r="BM54" s="2">
        <f t="shared" si="51"/>
        <v>0.49797723726172288</v>
      </c>
      <c r="BO54" s="2">
        <f t="shared" si="10"/>
        <v>0.51110100000000003</v>
      </c>
      <c r="BP54" s="2">
        <f t="shared" si="11"/>
        <v>0.50187099999999996</v>
      </c>
      <c r="BQ54" s="2">
        <f t="shared" si="12"/>
        <v>0.49841800000000003</v>
      </c>
      <c r="BR54" s="2">
        <f t="shared" si="13"/>
        <v>0.50196499999999999</v>
      </c>
      <c r="BS54" s="2">
        <f t="shared" si="14"/>
        <v>0.50925699999999996</v>
      </c>
      <c r="BT54" s="2">
        <f t="shared" si="15"/>
        <v>0.509015</v>
      </c>
      <c r="BU54" s="2">
        <f t="shared" si="16"/>
        <v>0.50672899999999998</v>
      </c>
      <c r="BV54" s="2">
        <f t="shared" si="17"/>
        <v>0.50814099999999995</v>
      </c>
      <c r="BW54" s="2">
        <f t="shared" si="18"/>
        <v>0.51049100000000003</v>
      </c>
      <c r="BX54" s="2">
        <f t="shared" si="19"/>
        <v>0.50217000000000001</v>
      </c>
      <c r="BY54" s="2">
        <f t="shared" si="20"/>
        <v>0.50741800000000004</v>
      </c>
      <c r="BZ54" s="2">
        <f t="shared" si="21"/>
        <v>0.50392400000000004</v>
      </c>
      <c r="CA54" s="2">
        <f t="shared" si="22"/>
        <v>0.50187899999999996</v>
      </c>
      <c r="CB54" s="2">
        <f t="shared" si="23"/>
        <v>0.50269900000000001</v>
      </c>
      <c r="CC54" s="2">
        <f t="shared" si="24"/>
        <v>0.50065499999999996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0.50627021451612908</v>
      </c>
      <c r="DL54" s="2">
        <f t="shared" si="61"/>
        <v>0.50377320199146502</v>
      </c>
      <c r="DM54" s="2">
        <f t="shared" si="61"/>
        <v>0.5023829041275798</v>
      </c>
      <c r="DN54" s="2">
        <f t="shared" si="61"/>
        <v>0.50424904054054054</v>
      </c>
      <c r="DO54" s="2">
        <f t="shared" si="61"/>
        <v>0.51041123208556161</v>
      </c>
      <c r="DP54" s="2">
        <f t="shared" si="61"/>
        <v>0.50735433745543679</v>
      </c>
      <c r="DQ54" s="2">
        <f t="shared" si="61"/>
        <v>0.50564761052052798</v>
      </c>
      <c r="DR54" s="2">
        <f t="shared" si="61"/>
        <v>0.50801740377565985</v>
      </c>
      <c r="DS54" s="2">
        <f t="shared" si="61"/>
        <v>0.50796584732404693</v>
      </c>
      <c r="DT54" s="2">
        <f t="shared" si="61"/>
        <v>0.50613396290106949</v>
      </c>
      <c r="DU54" s="2">
        <f t="shared" si="61"/>
        <v>0.50899294866310152</v>
      </c>
      <c r="DV54" s="2">
        <f t="shared" si="61"/>
        <v>0.50435135750891258</v>
      </c>
      <c r="DW54" s="2">
        <f t="shared" si="61"/>
        <v>0.5026356161987523</v>
      </c>
      <c r="DX54" s="2">
        <f t="shared" si="61"/>
        <v>0.50079486129032269</v>
      </c>
      <c r="DY54" s="2">
        <f t="shared" si="61"/>
        <v>0.50007548225806453</v>
      </c>
      <c r="EA54" s="2">
        <f t="shared" si="62"/>
        <v>0.50250201665193239</v>
      </c>
      <c r="EB54" s="2">
        <f t="shared" si="62"/>
        <v>0.49167780394832733</v>
      </c>
      <c r="EC54" s="2">
        <f t="shared" si="62"/>
        <v>0.49854149637273282</v>
      </c>
      <c r="ED54" s="2">
        <f t="shared" si="62"/>
        <v>0.50230526395404052</v>
      </c>
      <c r="EE54" s="2">
        <f t="shared" si="62"/>
        <v>0.49952918568086108</v>
      </c>
      <c r="EF54" s="2">
        <f t="shared" si="62"/>
        <v>0.48909692952528777</v>
      </c>
      <c r="EG54" s="2">
        <f t="shared" si="62"/>
        <v>0.49368759409217045</v>
      </c>
      <c r="EH54" s="2">
        <f t="shared" si="62"/>
        <v>0.48805073618473083</v>
      </c>
      <c r="EI54" s="2">
        <f t="shared" si="62"/>
        <v>0.48870920333578449</v>
      </c>
      <c r="EJ54" s="2">
        <f t="shared" si="62"/>
        <v>0.49870181861870277</v>
      </c>
      <c r="EK54" s="2">
        <f t="shared" si="62"/>
        <v>0.49963740710674204</v>
      </c>
      <c r="EL54" s="2">
        <f t="shared" si="62"/>
        <v>0.4946021248161262</v>
      </c>
      <c r="EM54" s="2">
        <f t="shared" si="62"/>
        <v>0.49232539623209542</v>
      </c>
      <c r="EN54" s="2">
        <f t="shared" si="62"/>
        <v>0.48817408921889355</v>
      </c>
      <c r="EO54" s="2">
        <f t="shared" si="62"/>
        <v>0.4950440712344214</v>
      </c>
      <c r="EQ54" s="2">
        <f t="shared" si="63"/>
        <v>0.48945106385827114</v>
      </c>
      <c r="ER54" s="2">
        <f t="shared" si="63"/>
        <v>0.49070658044467974</v>
      </c>
      <c r="ES54" s="2">
        <f t="shared" si="63"/>
        <v>0.49504293062704063</v>
      </c>
      <c r="ET54" s="2">
        <f t="shared" si="63"/>
        <v>0.49783931561965356</v>
      </c>
      <c r="EU54" s="2">
        <f t="shared" si="63"/>
        <v>0.49772527497643931</v>
      </c>
      <c r="EV54" s="2">
        <f t="shared" si="63"/>
        <v>0.48783118492438704</v>
      </c>
      <c r="EW54" s="2">
        <f t="shared" si="63"/>
        <v>0.48846144896066279</v>
      </c>
      <c r="EX54" s="2">
        <f t="shared" si="63"/>
        <v>0.48637004715934073</v>
      </c>
      <c r="EY54" s="2">
        <f t="shared" si="63"/>
        <v>0.48604157552778915</v>
      </c>
      <c r="EZ54" s="2">
        <f t="shared" si="63"/>
        <v>0.496575569897234</v>
      </c>
      <c r="FA54" s="2">
        <f t="shared" si="63"/>
        <v>0.49478558647611298</v>
      </c>
      <c r="FB54" s="2">
        <f t="shared" si="63"/>
        <v>0.48973418955620313</v>
      </c>
      <c r="FC54" s="2">
        <f t="shared" si="63"/>
        <v>0.49016851122823107</v>
      </c>
      <c r="FD54" s="2">
        <f t="shared" si="63"/>
        <v>0.48779596363131805</v>
      </c>
      <c r="FE54" s="2">
        <f t="shared" si="63"/>
        <v>0.49655353232142546</v>
      </c>
      <c r="FG54" s="2">
        <f t="shared" si="64"/>
        <v>0.39532177341815178</v>
      </c>
      <c r="FH54" s="2">
        <f t="shared" si="64"/>
        <v>0.28711082172995167</v>
      </c>
      <c r="FI54" s="2">
        <f t="shared" si="64"/>
        <v>0.22539575095842582</v>
      </c>
      <c r="FJ54" s="2">
        <f t="shared" si="64"/>
        <v>0.27390749491688593</v>
      </c>
      <c r="FK54" s="2">
        <f t="shared" si="64"/>
        <v>0.33523306739311498</v>
      </c>
      <c r="FL54" s="2">
        <f t="shared" si="64"/>
        <v>0.36109023159312081</v>
      </c>
      <c r="FM54" s="2">
        <f t="shared" si="64"/>
        <v>0.37511246587542685</v>
      </c>
      <c r="FN54" s="2">
        <f t="shared" si="64"/>
        <v>0.38957726507631296</v>
      </c>
      <c r="FO54" s="2">
        <f t="shared" si="64"/>
        <v>0.37633516980107551</v>
      </c>
      <c r="FP54" s="2">
        <f t="shared" si="64"/>
        <v>0.35587969335946129</v>
      </c>
      <c r="FQ54" s="2">
        <f t="shared" si="64"/>
        <v>0.34938991807974917</v>
      </c>
      <c r="FR54" s="2">
        <f t="shared" si="64"/>
        <v>0.35352670228702782</v>
      </c>
      <c r="FS54" s="2">
        <f t="shared" si="64"/>
        <v>0.36377001868066944</v>
      </c>
      <c r="FT54" s="2">
        <f t="shared" si="64"/>
        <v>0.39774778378251341</v>
      </c>
      <c r="FU54" s="2">
        <f t="shared" si="64"/>
        <v>0.41703620500928101</v>
      </c>
      <c r="FW54" s="2">
        <f t="shared" si="53"/>
        <v>1.9833869170212272E-5</v>
      </c>
      <c r="FX54" s="2">
        <f t="shared" si="53"/>
        <v>2.0954566043925531E-5</v>
      </c>
      <c r="FY54" s="2">
        <f t="shared" si="53"/>
        <v>1.8326467886774698E-5</v>
      </c>
      <c r="FZ54" s="2">
        <f t="shared" si="53"/>
        <v>2.61209493030631E-5</v>
      </c>
      <c r="GA54" s="2">
        <f t="shared" si="53"/>
        <v>3.9529631132690964E-5</v>
      </c>
      <c r="GB54" s="2">
        <f t="shared" si="53"/>
        <v>4.5797024271351939E-5</v>
      </c>
      <c r="GC54" s="2">
        <f t="shared" si="53"/>
        <v>5.5250418722684409E-5</v>
      </c>
      <c r="GD54" s="2">
        <f t="shared" si="53"/>
        <v>4.9964980711896578E-5</v>
      </c>
      <c r="GE54" s="2">
        <f t="shared" si="53"/>
        <v>3.8891424371754186E-5</v>
      </c>
      <c r="GF54" s="2">
        <f t="shared" si="53"/>
        <v>3.3309438644178687E-5</v>
      </c>
      <c r="GG54" s="2">
        <f t="shared" si="53"/>
        <v>2.8523880690395656E-5</v>
      </c>
      <c r="GH54" s="2">
        <f t="shared" si="53"/>
        <v>2.5244939412992241E-5</v>
      </c>
      <c r="GI54" s="2">
        <f t="shared" si="53"/>
        <v>2.5539225843329763E-5</v>
      </c>
      <c r="GJ54" s="2">
        <f t="shared" si="53"/>
        <v>2.2927595624893773E-5</v>
      </c>
      <c r="GK54" s="2">
        <f t="shared" si="53"/>
        <v>2.3559931853705015E-5</v>
      </c>
      <c r="GM54" s="82">
        <f t="shared" si="54"/>
        <v>2.5456487507772773E-3</v>
      </c>
      <c r="GN54" s="82">
        <f t="shared" si="54"/>
        <v>2.1252438170418124E-4</v>
      </c>
      <c r="GO54" s="82">
        <f t="shared" si="54"/>
        <v>3.5371651866810609E-5</v>
      </c>
      <c r="GP54" s="82">
        <f t="shared" si="54"/>
        <v>1.0764037250104624E-4</v>
      </c>
      <c r="GQ54" s="82">
        <f t="shared" si="54"/>
        <v>3.5218196962860123E-4</v>
      </c>
      <c r="GR54" s="82">
        <f t="shared" si="54"/>
        <v>8.5162775046285482E-4</v>
      </c>
      <c r="GS54" s="82">
        <f t="shared" si="54"/>
        <v>1.050492269594924E-3</v>
      </c>
      <c r="GT54" s="82">
        <f t="shared" si="54"/>
        <v>1.5634908132283547E-3</v>
      </c>
      <c r="GU54" s="82">
        <f t="shared" si="54"/>
        <v>1.1860203829687824E-3</v>
      </c>
      <c r="GV54" s="82">
        <f t="shared" si="54"/>
        <v>6.727908627458351E-4</v>
      </c>
      <c r="GW54" s="82">
        <f t="shared" si="54"/>
        <v>5.6479958050628036E-4</v>
      </c>
      <c r="GX54" s="82">
        <f t="shared" si="54"/>
        <v>7.0215388886285188E-4</v>
      </c>
      <c r="GY54" s="82">
        <f t="shared" si="54"/>
        <v>9.21159771458545E-4</v>
      </c>
      <c r="GZ54" s="82">
        <f t="shared" si="54"/>
        <v>1.8069006984499376E-3</v>
      </c>
      <c r="HA54" s="82">
        <f t="shared" si="54"/>
        <v>1.9175794063177817E-3</v>
      </c>
      <c r="HC54" s="82">
        <f t="shared" si="58"/>
        <v>4.2765963743244141E-11</v>
      </c>
      <c r="HD54" s="82">
        <f t="shared" si="58"/>
        <v>1.1929198843442298E-13</v>
      </c>
      <c r="HE54" s="82">
        <f t="shared" si="58"/>
        <v>2.6612503357123372E-16</v>
      </c>
      <c r="HF54" s="82">
        <f t="shared" si="58"/>
        <v>1.1997469204078341E-16</v>
      </c>
      <c r="HG54" s="82">
        <f t="shared" si="58"/>
        <v>1.3564625639236353E-12</v>
      </c>
      <c r="HH54" s="82">
        <f t="shared" si="58"/>
        <v>8.3335057842399483E-14</v>
      </c>
      <c r="HI54" s="82">
        <f t="shared" si="58"/>
        <v>5.6540802773779133E-14</v>
      </c>
      <c r="HJ54" s="82">
        <f t="shared" si="58"/>
        <v>6.2388579168057028E-13</v>
      </c>
      <c r="HK54" s="82">
        <f t="shared" si="58"/>
        <v>2.3196798864829741E-13</v>
      </c>
      <c r="HL54" s="82">
        <f t="shared" si="58"/>
        <v>3.1914921475262244E-14</v>
      </c>
      <c r="HM54" s="82">
        <f t="shared" si="58"/>
        <v>2.3348049258627487E-14</v>
      </c>
      <c r="HN54" s="82">
        <f t="shared" si="58"/>
        <v>2.6004347707299611E-13</v>
      </c>
      <c r="HO54" s="82">
        <f t="shared" si="58"/>
        <v>1.4315418212155566E-13</v>
      </c>
      <c r="HP54" s="82">
        <f t="shared" si="58"/>
        <v>9.637455815017127E-14</v>
      </c>
      <c r="HQ54" s="82">
        <f t="shared" si="58"/>
        <v>2.886470110399529E-15</v>
      </c>
      <c r="HS54" s="82">
        <f t="shared" si="55"/>
        <v>2.3793166379130404E-40</v>
      </c>
      <c r="HT54" s="82">
        <f t="shared" si="55"/>
        <v>3.5190063482262929E-44</v>
      </c>
      <c r="HU54" s="82">
        <f t="shared" si="55"/>
        <v>3.7021244020187848E-51</v>
      </c>
      <c r="HV54" s="82">
        <f t="shared" si="55"/>
        <v>2.9842393684114978E-56</v>
      </c>
      <c r="HW54" s="82">
        <f t="shared" si="55"/>
        <v>2.197342754710495E-46</v>
      </c>
      <c r="HX54" s="82">
        <f t="shared" si="55"/>
        <v>1.3200700161667545E-50</v>
      </c>
      <c r="HY54" s="82">
        <f t="shared" si="55"/>
        <v>5.9373523226038119E-53</v>
      </c>
      <c r="HZ54" s="82">
        <f t="shared" si="55"/>
        <v>3.4529883702431532E-49</v>
      </c>
      <c r="IA54" s="82">
        <f t="shared" si="55"/>
        <v>5.9476772968737462E-51</v>
      </c>
      <c r="IB54" s="82">
        <f t="shared" si="55"/>
        <v>2.4019596291905619E-54</v>
      </c>
      <c r="IC54" s="82">
        <f t="shared" si="55"/>
        <v>9.7528844402358108E-55</v>
      </c>
      <c r="ID54" s="82">
        <f t="shared" si="55"/>
        <v>1.2199181774342945E-49</v>
      </c>
      <c r="IE54" s="82">
        <f t="shared" si="55"/>
        <v>6.0265193362808591E-51</v>
      </c>
      <c r="IF54" s="82">
        <f t="shared" si="55"/>
        <v>5.3294547936399529E-63</v>
      </c>
      <c r="IG54" s="82">
        <f t="shared" si="55"/>
        <v>1.4514475772373863E-34</v>
      </c>
      <c r="II54" s="82">
        <f t="shared" si="56"/>
        <v>3.1998425624278851E-155</v>
      </c>
      <c r="IJ54" s="82">
        <f t="shared" si="56"/>
        <v>1.9703605115243262E-166</v>
      </c>
      <c r="IK54" s="82">
        <f t="shared" si="56"/>
        <v>4.2115904298024349E-186</v>
      </c>
      <c r="IL54" s="82">
        <f t="shared" si="56"/>
        <v>5.5549868726769733E-212</v>
      </c>
      <c r="IM54" s="82">
        <f t="shared" si="56"/>
        <v>5.5479333359359922E-180</v>
      </c>
      <c r="IN54" s="82">
        <f t="shared" si="56"/>
        <v>1.7500416400495645E-195</v>
      </c>
      <c r="IO54" s="82">
        <f t="shared" si="56"/>
        <v>9.8337937950206336E-206</v>
      </c>
      <c r="IP54" s="82">
        <f t="shared" si="56"/>
        <v>5.0068861975908966E-191</v>
      </c>
      <c r="IQ54" s="82">
        <f t="shared" si="56"/>
        <v>5.6547130219444423E-199</v>
      </c>
      <c r="IR54" s="82">
        <f t="shared" si="56"/>
        <v>1.0381095061335163E-211</v>
      </c>
      <c r="IS54" s="82">
        <f t="shared" si="56"/>
        <v>8.318876383151739E-213</v>
      </c>
      <c r="IT54" s="82">
        <f t="shared" si="56"/>
        <v>1.6853968343696867E-192</v>
      </c>
      <c r="IU54" s="82">
        <f t="shared" si="56"/>
        <v>5.5724072405474569E-197</v>
      </c>
      <c r="IV54" s="82">
        <f t="shared" si="56"/>
        <v>1.1985133068837008E-131</v>
      </c>
      <c r="IW54" s="82">
        <f t="shared" si="56"/>
        <v>2.9814008712436555E-85</v>
      </c>
      <c r="IY54" s="82">
        <f t="shared" si="57"/>
        <v>2.5456487935432413E-3</v>
      </c>
      <c r="IZ54" s="82">
        <f t="shared" si="57"/>
        <v>2.1252438182347324E-4</v>
      </c>
      <c r="JA54" s="82">
        <f t="shared" si="57"/>
        <v>3.5371651867076733E-5</v>
      </c>
      <c r="JB54" s="82">
        <f t="shared" si="57"/>
        <v>1.0764037250116622E-4</v>
      </c>
      <c r="JC54" s="82">
        <f t="shared" si="57"/>
        <v>3.521819709850638E-4</v>
      </c>
      <c r="JD54" s="82">
        <f t="shared" si="57"/>
        <v>8.5162775054618985E-4</v>
      </c>
      <c r="JE54" s="82">
        <f t="shared" si="57"/>
        <v>1.0504922696514647E-3</v>
      </c>
      <c r="JF54" s="82">
        <f t="shared" si="57"/>
        <v>1.5634908138522404E-3</v>
      </c>
      <c r="JG54" s="82">
        <f t="shared" si="57"/>
        <v>1.1860203832007505E-3</v>
      </c>
      <c r="JH54" s="82">
        <f t="shared" si="57"/>
        <v>6.7279086277775E-4</v>
      </c>
      <c r="JI54" s="82">
        <f t="shared" si="57"/>
        <v>5.6479958052962844E-4</v>
      </c>
      <c r="JJ54" s="82">
        <f t="shared" si="57"/>
        <v>7.0215388912289538E-4</v>
      </c>
      <c r="JK54" s="82">
        <f t="shared" si="57"/>
        <v>9.2115977160169915E-4</v>
      </c>
      <c r="JL54" s="82">
        <f t="shared" si="57"/>
        <v>1.8069006985463121E-3</v>
      </c>
      <c r="JM54" s="82">
        <f t="shared" si="57"/>
        <v>1.9175794063206681E-3</v>
      </c>
    </row>
    <row r="55" spans="2:273" x14ac:dyDescent="0.25">
      <c r="B55" s="2">
        <v>28</v>
      </c>
      <c r="C55" s="37">
        <v>0.51136199999999998</v>
      </c>
      <c r="D55" s="37">
        <v>0.50434100000000004</v>
      </c>
      <c r="E55" s="37">
        <v>0.50158700000000001</v>
      </c>
      <c r="F55" s="37">
        <v>0.50630699999999995</v>
      </c>
      <c r="G55" s="37">
        <v>0.51501600000000003</v>
      </c>
      <c r="H55" s="37">
        <v>0.51044500000000004</v>
      </c>
      <c r="I55" s="37">
        <v>0.50500500000000004</v>
      </c>
      <c r="J55" s="37">
        <v>0.50912400000000002</v>
      </c>
      <c r="K55" s="37">
        <v>0.51123399999999997</v>
      </c>
      <c r="L55" s="37">
        <v>0.50731599999999999</v>
      </c>
      <c r="M55" s="37">
        <v>0.50873100000000004</v>
      </c>
      <c r="N55" s="37">
        <v>0.50534299999999999</v>
      </c>
      <c r="O55" s="37">
        <v>0.50683</v>
      </c>
      <c r="P55" s="37">
        <v>0.50504099999999996</v>
      </c>
      <c r="Q55" s="37">
        <v>0.50163500000000005</v>
      </c>
      <c r="S55" s="4">
        <f t="shared" si="59"/>
        <v>0.51187693621956321</v>
      </c>
      <c r="T55" s="4">
        <f t="shared" si="59"/>
        <v>0.50136439224567764</v>
      </c>
      <c r="U55" s="4">
        <f t="shared" si="59"/>
        <v>0.50210753203822411</v>
      </c>
      <c r="V55" s="4">
        <f t="shared" si="59"/>
        <v>0.50457776428755874</v>
      </c>
      <c r="W55" s="4">
        <f t="shared" si="59"/>
        <v>0.50839947638067118</v>
      </c>
      <c r="X55" s="4">
        <f t="shared" si="59"/>
        <v>0.50367759644184784</v>
      </c>
      <c r="Y55" s="4">
        <f t="shared" si="59"/>
        <v>0.50481054910230017</v>
      </c>
      <c r="Z55" s="4">
        <f t="shared" si="59"/>
        <v>0.50516849400311803</v>
      </c>
      <c r="AA55" s="4">
        <f t="shared" si="59"/>
        <v>0.5046525694827475</v>
      </c>
      <c r="AB55" s="4">
        <f t="shared" si="59"/>
        <v>0.50611561972957186</v>
      </c>
      <c r="AC55" s="4">
        <f t="shared" si="59"/>
        <v>0.50799805903468698</v>
      </c>
      <c r="AD55" s="4">
        <f t="shared" si="59"/>
        <v>0.50354592451961877</v>
      </c>
      <c r="AE55" s="4">
        <f t="shared" si="59"/>
        <v>0.50232335750957124</v>
      </c>
      <c r="AF55" s="4">
        <f t="shared" si="59"/>
        <v>0.50181620715850617</v>
      </c>
      <c r="AG55" s="4">
        <f t="shared" si="59"/>
        <v>0.5037665321275413</v>
      </c>
      <c r="AI55" s="4">
        <f t="shared" si="60"/>
        <v>-5.1493621956322233E-4</v>
      </c>
      <c r="AJ55" s="4">
        <f t="shared" si="60"/>
        <v>2.9766077543224023E-3</v>
      </c>
      <c r="AK55" s="4">
        <f t="shared" si="60"/>
        <v>-5.2053203822410854E-4</v>
      </c>
      <c r="AL55" s="4">
        <f t="shared" si="60"/>
        <v>1.7292357124412128E-3</v>
      </c>
      <c r="AM55" s="4">
        <f t="shared" si="60"/>
        <v>6.6165236193288512E-3</v>
      </c>
      <c r="AN55" s="4">
        <f t="shared" si="60"/>
        <v>6.7674035581521963E-3</v>
      </c>
      <c r="AO55" s="4">
        <f t="shared" si="60"/>
        <v>1.9445089769987156E-4</v>
      </c>
      <c r="AP55" s="4">
        <f t="shared" si="60"/>
        <v>3.9555059968819917E-3</v>
      </c>
      <c r="AQ55" s="4">
        <f t="shared" si="60"/>
        <v>6.5814305172524623E-3</v>
      </c>
      <c r="AR55" s="4">
        <f t="shared" si="60"/>
        <v>1.2003802704281252E-3</v>
      </c>
      <c r="AS55" s="4">
        <f t="shared" si="60"/>
        <v>7.3294096531306696E-4</v>
      </c>
      <c r="AT55" s="4">
        <f t="shared" si="60"/>
        <v>1.7970754803812161E-3</v>
      </c>
      <c r="AU55" s="4">
        <f t="shared" si="60"/>
        <v>4.5066424904287583E-3</v>
      </c>
      <c r="AV55" s="4">
        <f t="shared" si="60"/>
        <v>3.2247928414937954E-3</v>
      </c>
      <c r="AW55" s="4">
        <f t="shared" si="60"/>
        <v>-2.1315321275412469E-3</v>
      </c>
      <c r="AY55" s="2">
        <f t="shared" si="51"/>
        <v>0.50494773461962728</v>
      </c>
      <c r="AZ55" s="2">
        <f t="shared" si="51"/>
        <v>0.50052113271612975</v>
      </c>
      <c r="BA55" s="2">
        <f t="shared" si="51"/>
        <v>0.50195155253738521</v>
      </c>
      <c r="BB55" s="2">
        <f t="shared" si="51"/>
        <v>0.50413421708275508</v>
      </c>
      <c r="BC55" s="2">
        <f t="shared" si="51"/>
        <v>0.50698763026393845</v>
      </c>
      <c r="BD55" s="2">
        <f t="shared" si="51"/>
        <v>0.50072962541648192</v>
      </c>
      <c r="BE55" s="2">
        <f t="shared" si="51"/>
        <v>0.50123305589734757</v>
      </c>
      <c r="BF55" s="2">
        <f t="shared" si="51"/>
        <v>0.50014516576563162</v>
      </c>
      <c r="BG55" s="2">
        <f t="shared" si="51"/>
        <v>0.5006966268930374</v>
      </c>
      <c r="BH55" s="2">
        <f t="shared" si="51"/>
        <v>0.50367166913622918</v>
      </c>
      <c r="BI55" s="2">
        <f t="shared" si="51"/>
        <v>0.50588833944866807</v>
      </c>
      <c r="BJ55" s="2">
        <f t="shared" si="51"/>
        <v>0.50097139156210457</v>
      </c>
      <c r="BK55" s="2">
        <f t="shared" si="51"/>
        <v>0.49901631738120611</v>
      </c>
      <c r="BL55" s="2">
        <f t="shared" si="51"/>
        <v>0.49597187204377929</v>
      </c>
      <c r="BM55" s="2">
        <f t="shared" si="51"/>
        <v>0.49817765331815811</v>
      </c>
      <c r="BO55" s="2">
        <f t="shared" si="10"/>
        <v>0.51136199999999998</v>
      </c>
      <c r="BP55" s="2">
        <f t="shared" si="11"/>
        <v>0.50434100000000004</v>
      </c>
      <c r="BQ55" s="2">
        <f t="shared" si="12"/>
        <v>0.50158700000000001</v>
      </c>
      <c r="BR55" s="2">
        <f t="shared" si="13"/>
        <v>0.50630699999999995</v>
      </c>
      <c r="BS55" s="2">
        <f t="shared" si="14"/>
        <v>0.51501600000000003</v>
      </c>
      <c r="BT55" s="2">
        <f t="shared" si="15"/>
        <v>0.51044500000000004</v>
      </c>
      <c r="BU55" s="2">
        <f t="shared" si="16"/>
        <v>0.50500500000000004</v>
      </c>
      <c r="BV55" s="2">
        <f t="shared" si="17"/>
        <v>0.50912400000000002</v>
      </c>
      <c r="BW55" s="2">
        <f t="shared" si="18"/>
        <v>0.51123399999999997</v>
      </c>
      <c r="BX55" s="2">
        <f t="shared" si="19"/>
        <v>0.50731599999999999</v>
      </c>
      <c r="BY55" s="2">
        <f t="shared" si="20"/>
        <v>0.50873100000000004</v>
      </c>
      <c r="BZ55" s="2">
        <f t="shared" si="21"/>
        <v>0.50534299999999999</v>
      </c>
      <c r="CA55" s="2">
        <f t="shared" si="22"/>
        <v>0.50683</v>
      </c>
      <c r="CB55" s="2">
        <f t="shared" si="23"/>
        <v>0.50504099999999996</v>
      </c>
      <c r="CC55" s="2">
        <f t="shared" si="24"/>
        <v>0.50163500000000005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0.50695075927419364</v>
      </c>
      <c r="DL55" s="2">
        <f t="shared" si="61"/>
        <v>0.50451931152204821</v>
      </c>
      <c r="DM55" s="2">
        <f t="shared" si="61"/>
        <v>0.50311486801125704</v>
      </c>
      <c r="DN55" s="2">
        <f t="shared" si="61"/>
        <v>0.50500054954954954</v>
      </c>
      <c r="DO55" s="2">
        <f t="shared" si="61"/>
        <v>0.51123992925897643</v>
      </c>
      <c r="DP55" s="2">
        <f t="shared" si="61"/>
        <v>0.50805010918003568</v>
      </c>
      <c r="DQ55" s="2">
        <f t="shared" si="61"/>
        <v>0.50635303317448688</v>
      </c>
      <c r="DR55" s="2">
        <f t="shared" si="61"/>
        <v>0.50870465084310856</v>
      </c>
      <c r="DS55" s="2">
        <f t="shared" si="61"/>
        <v>0.50873329600439887</v>
      </c>
      <c r="DT55" s="2">
        <f t="shared" si="61"/>
        <v>0.50685665374331546</v>
      </c>
      <c r="DU55" s="2">
        <f t="shared" si="61"/>
        <v>0.50974403621084785</v>
      </c>
      <c r="DV55" s="2">
        <f t="shared" si="61"/>
        <v>0.5049498418003564</v>
      </c>
      <c r="DW55" s="2">
        <f t="shared" si="61"/>
        <v>0.50337216532976836</v>
      </c>
      <c r="DX55" s="2">
        <f t="shared" si="61"/>
        <v>0.50175931209677427</v>
      </c>
      <c r="DY55" s="2">
        <f t="shared" si="61"/>
        <v>0.50078127782258064</v>
      </c>
      <c r="EA55" s="2">
        <f t="shared" si="62"/>
        <v>0.50215418998860839</v>
      </c>
      <c r="EB55" s="2">
        <f t="shared" si="62"/>
        <v>0.4914673258971467</v>
      </c>
      <c r="EC55" s="2">
        <f t="shared" si="62"/>
        <v>0.49830571363352083</v>
      </c>
      <c r="ED55" s="2">
        <f t="shared" si="62"/>
        <v>0.50204018572934361</v>
      </c>
      <c r="EE55" s="2">
        <f t="shared" si="62"/>
        <v>0.49929749237248483</v>
      </c>
      <c r="EF55" s="2">
        <f t="shared" si="62"/>
        <v>0.48891669766011658</v>
      </c>
      <c r="EG55" s="2">
        <f t="shared" si="62"/>
        <v>0.49345511699545991</v>
      </c>
      <c r="EH55" s="2">
        <f t="shared" si="62"/>
        <v>0.48791374485313505</v>
      </c>
      <c r="EI55" s="2">
        <f t="shared" si="62"/>
        <v>0.48855036979744637</v>
      </c>
      <c r="EJ55" s="2">
        <f t="shared" si="62"/>
        <v>0.49841447085651641</v>
      </c>
      <c r="EK55" s="2">
        <f t="shared" si="62"/>
        <v>0.49934067355010719</v>
      </c>
      <c r="EL55" s="2">
        <f t="shared" si="62"/>
        <v>0.4943367250824805</v>
      </c>
      <c r="EM55" s="2">
        <f t="shared" si="62"/>
        <v>0.49206846989479031</v>
      </c>
      <c r="EN55" s="2">
        <f t="shared" si="62"/>
        <v>0.48797986379709607</v>
      </c>
      <c r="EO55" s="2">
        <f t="shared" si="62"/>
        <v>0.49485826885765494</v>
      </c>
      <c r="EQ55" s="2">
        <f t="shared" si="63"/>
        <v>0.48927472758168039</v>
      </c>
      <c r="ER55" s="2">
        <f t="shared" si="63"/>
        <v>0.49050872658549499</v>
      </c>
      <c r="ES55" s="2">
        <f t="shared" si="63"/>
        <v>0.49485164586194441</v>
      </c>
      <c r="ET55" s="2">
        <f t="shared" si="63"/>
        <v>0.49763358178409606</v>
      </c>
      <c r="EU55" s="2">
        <f t="shared" si="63"/>
        <v>0.49751933096468026</v>
      </c>
      <c r="EV55" s="2">
        <f t="shared" si="63"/>
        <v>0.48766864255975528</v>
      </c>
      <c r="EW55" s="2">
        <f t="shared" si="63"/>
        <v>0.48830685244538796</v>
      </c>
      <c r="EX55" s="2">
        <f t="shared" si="63"/>
        <v>0.48625795774419128</v>
      </c>
      <c r="EY55" s="2">
        <f t="shared" si="63"/>
        <v>0.48592165709243268</v>
      </c>
      <c r="EZ55" s="2">
        <f t="shared" si="63"/>
        <v>0.49631827879167462</v>
      </c>
      <c r="FA55" s="2">
        <f t="shared" si="63"/>
        <v>0.49455628499825544</v>
      </c>
      <c r="FB55" s="2">
        <f t="shared" si="63"/>
        <v>0.48953628083137951</v>
      </c>
      <c r="FC55" s="2">
        <f t="shared" si="63"/>
        <v>0.48994120898258486</v>
      </c>
      <c r="FD55" s="2">
        <f t="shared" si="63"/>
        <v>0.48760460281591339</v>
      </c>
      <c r="FE55" s="2">
        <f t="shared" si="63"/>
        <v>0.49633864152262841</v>
      </c>
      <c r="FG55" s="2">
        <f t="shared" si="64"/>
        <v>0.41753687708310816</v>
      </c>
      <c r="FH55" s="2">
        <f t="shared" si="64"/>
        <v>0.30632555810832451</v>
      </c>
      <c r="FI55" s="2">
        <f t="shared" si="64"/>
        <v>0.24188162296570651</v>
      </c>
      <c r="FJ55" s="2">
        <f t="shared" si="64"/>
        <v>0.29260128482528464</v>
      </c>
      <c r="FK55" s="2">
        <f t="shared" si="64"/>
        <v>0.35605981963518368</v>
      </c>
      <c r="FL55" s="2">
        <f t="shared" si="64"/>
        <v>0.38259884206093758</v>
      </c>
      <c r="FM55" s="2">
        <f t="shared" si="64"/>
        <v>0.39693740611624051</v>
      </c>
      <c r="FN55" s="2">
        <f t="shared" si="64"/>
        <v>0.41168933998823998</v>
      </c>
      <c r="FO55" s="2">
        <f t="shared" si="64"/>
        <v>0.39818591871200576</v>
      </c>
      <c r="FP55" s="2">
        <f t="shared" si="64"/>
        <v>0.37726120017328185</v>
      </c>
      <c r="FQ55" s="2">
        <f t="shared" si="64"/>
        <v>0.37060585626784154</v>
      </c>
      <c r="FR55" s="2">
        <f t="shared" si="64"/>
        <v>0.37484911035177709</v>
      </c>
      <c r="FS55" s="2">
        <f t="shared" si="64"/>
        <v>0.38534197985453861</v>
      </c>
      <c r="FT55" s="2">
        <f t="shared" si="64"/>
        <v>0.42000452363806362</v>
      </c>
      <c r="FU55" s="2">
        <f t="shared" si="64"/>
        <v>0.43958446832498771</v>
      </c>
      <c r="FW55" s="2">
        <f t="shared" si="53"/>
        <v>2.1747363475933095E-5</v>
      </c>
      <c r="FX55" s="2">
        <f t="shared" si="53"/>
        <v>2.2976178326815132E-5</v>
      </c>
      <c r="FY55" s="2">
        <f t="shared" si="53"/>
        <v>2.0094536920924328E-5</v>
      </c>
      <c r="FZ55" s="2">
        <f t="shared" si="53"/>
        <v>2.864097919517929E-5</v>
      </c>
      <c r="GA55" s="2">
        <f t="shared" si="53"/>
        <v>4.3343213338506767E-5</v>
      </c>
      <c r="GB55" s="2">
        <f t="shared" si="53"/>
        <v>5.0215216690146681E-5</v>
      </c>
      <c r="GC55" s="2">
        <f t="shared" si="53"/>
        <v>6.0580556534926745E-5</v>
      </c>
      <c r="GD55" s="2">
        <f t="shared" si="53"/>
        <v>5.4785247827312415E-5</v>
      </c>
      <c r="GE55" s="2">
        <f t="shared" si="53"/>
        <v>4.2643438834957662E-5</v>
      </c>
      <c r="GF55" s="2">
        <f t="shared" si="53"/>
        <v>3.6522955827678312E-5</v>
      </c>
      <c r="GG55" s="2">
        <f t="shared" si="53"/>
        <v>3.127572717771667E-5</v>
      </c>
      <c r="GH55" s="2">
        <f t="shared" si="53"/>
        <v>2.7680458211159234E-5</v>
      </c>
      <c r="GI55" s="2">
        <f t="shared" si="53"/>
        <v>2.8003135284466019E-5</v>
      </c>
      <c r="GJ55" s="2">
        <f t="shared" si="53"/>
        <v>2.5139553083663999E-5</v>
      </c>
      <c r="GK55" s="2">
        <f t="shared" si="53"/>
        <v>2.5832892861531813E-5</v>
      </c>
      <c r="GM55" s="82">
        <f t="shared" si="54"/>
        <v>3.6651094189477933E-3</v>
      </c>
      <c r="GN55" s="82">
        <f t="shared" si="54"/>
        <v>3.4130348633467489E-4</v>
      </c>
      <c r="GO55" s="82">
        <f t="shared" si="54"/>
        <v>5.9759588061579387E-5</v>
      </c>
      <c r="GP55" s="82">
        <f t="shared" si="54"/>
        <v>1.8183301164764509E-4</v>
      </c>
      <c r="GQ55" s="82">
        <f t="shared" si="54"/>
        <v>6.0555099961619163E-4</v>
      </c>
      <c r="GR55" s="82">
        <f t="shared" si="54"/>
        <v>1.3714148296468825E-3</v>
      </c>
      <c r="GS55" s="82">
        <f t="shared" si="54"/>
        <v>1.7098910600397981E-3</v>
      </c>
      <c r="GT55" s="82">
        <f t="shared" si="54"/>
        <v>2.4721102284936147E-3</v>
      </c>
      <c r="GU55" s="82">
        <f t="shared" si="54"/>
        <v>1.8906795279440517E-3</v>
      </c>
      <c r="GV55" s="82">
        <f t="shared" si="54"/>
        <v>1.1115743519380745E-3</v>
      </c>
      <c r="GW55" s="82">
        <f t="shared" si="54"/>
        <v>9.4118455707087681E-4</v>
      </c>
      <c r="GX55" s="82">
        <f t="shared" si="54"/>
        <v>1.1414601123248809E-3</v>
      </c>
      <c r="GY55" s="82">
        <f t="shared" si="54"/>
        <v>1.4751704237284838E-3</v>
      </c>
      <c r="GZ55" s="82">
        <f t="shared" si="54"/>
        <v>2.8585163060528954E-3</v>
      </c>
      <c r="HA55" s="82">
        <f t="shared" si="54"/>
        <v>3.3142619844703219E-3</v>
      </c>
      <c r="HC55" s="82">
        <f t="shared" si="58"/>
        <v>1.038985615049626E-10</v>
      </c>
      <c r="HD55" s="82">
        <f t="shared" si="58"/>
        <v>3.3608967006162451E-13</v>
      </c>
      <c r="HE55" s="82">
        <f t="shared" si="58"/>
        <v>8.7642591529182565E-16</v>
      </c>
      <c r="HF55" s="82">
        <f t="shared" si="58"/>
        <v>4.5341845349736943E-16</v>
      </c>
      <c r="HG55" s="82">
        <f t="shared" si="58"/>
        <v>4.052722934812345E-12</v>
      </c>
      <c r="HH55" s="82">
        <f t="shared" si="58"/>
        <v>2.814895182473372E-13</v>
      </c>
      <c r="HI55" s="82">
        <f t="shared" si="58"/>
        <v>2.0352805541036816E-13</v>
      </c>
      <c r="HJ55" s="82">
        <f t="shared" si="58"/>
        <v>2.0119928325584204E-12</v>
      </c>
      <c r="HK55" s="82">
        <f t="shared" si="58"/>
        <v>7.6020295773348029E-13</v>
      </c>
      <c r="HL55" s="82">
        <f t="shared" si="58"/>
        <v>1.1118964878075128E-13</v>
      </c>
      <c r="HM55" s="82">
        <f t="shared" si="58"/>
        <v>8.0637495139397276E-14</v>
      </c>
      <c r="HN55" s="82">
        <f t="shared" si="58"/>
        <v>7.9544413755209416E-13</v>
      </c>
      <c r="HO55" s="82">
        <f t="shared" si="58"/>
        <v>4.4952334918039033E-13</v>
      </c>
      <c r="HP55" s="82">
        <f t="shared" si="58"/>
        <v>3.2192953679177341E-13</v>
      </c>
      <c r="HQ55" s="82">
        <f t="shared" si="58"/>
        <v>1.2552772608384243E-14</v>
      </c>
      <c r="HS55" s="82">
        <f t="shared" si="55"/>
        <v>1.7383142918634941E-39</v>
      </c>
      <c r="HT55" s="82">
        <f t="shared" si="55"/>
        <v>3.0819486190128643E-43</v>
      </c>
      <c r="HU55" s="82">
        <f t="shared" si="55"/>
        <v>4.273377074518469E-50</v>
      </c>
      <c r="HV55" s="82">
        <f t="shared" si="55"/>
        <v>5.0778607932580499E-55</v>
      </c>
      <c r="HW55" s="82">
        <f t="shared" si="55"/>
        <v>2.5689766414794468E-45</v>
      </c>
      <c r="HX55" s="82">
        <f t="shared" si="55"/>
        <v>2.0048661001527808E-49</v>
      </c>
      <c r="HY55" s="82">
        <f t="shared" si="55"/>
        <v>1.0917645399035354E-51</v>
      </c>
      <c r="HZ55" s="82">
        <f t="shared" si="55"/>
        <v>5.0015367689327494E-48</v>
      </c>
      <c r="IA55" s="82">
        <f t="shared" si="55"/>
        <v>8.9424060191121641E-50</v>
      </c>
      <c r="IB55" s="82">
        <f t="shared" si="55"/>
        <v>4.1426590480042478E-53</v>
      </c>
      <c r="IC55" s="82">
        <f t="shared" si="55"/>
        <v>1.641790803190424E-53</v>
      </c>
      <c r="ID55" s="82">
        <f t="shared" si="55"/>
        <v>1.5211614563436583E-48</v>
      </c>
      <c r="IE55" s="82">
        <f t="shared" si="55"/>
        <v>8.0326699264422896E-50</v>
      </c>
      <c r="IF55" s="82">
        <f t="shared" si="55"/>
        <v>1.4325342614594253E-61</v>
      </c>
      <c r="IG55" s="82">
        <f t="shared" si="55"/>
        <v>8.5547123859023845E-34</v>
      </c>
      <c r="II55" s="82">
        <f t="shared" si="56"/>
        <v>1.2592523672068742E-152</v>
      </c>
      <c r="IJ55" s="82">
        <f t="shared" si="56"/>
        <v>1.2397121248366202E-163</v>
      </c>
      <c r="IK55" s="82">
        <f t="shared" si="56"/>
        <v>5.2404286305027848E-183</v>
      </c>
      <c r="IL55" s="82">
        <f t="shared" si="56"/>
        <v>2.4681661012372263E-208</v>
      </c>
      <c r="IM55" s="82">
        <f t="shared" si="56"/>
        <v>9.1642669673863893E-177</v>
      </c>
      <c r="IN55" s="82">
        <f t="shared" si="56"/>
        <v>6.1992603300592479E-192</v>
      </c>
      <c r="IO55" s="82">
        <f t="shared" si="56"/>
        <v>6.3259096867283179E-202</v>
      </c>
      <c r="IP55" s="82">
        <f t="shared" si="56"/>
        <v>1.5758756090783391E-187</v>
      </c>
      <c r="IQ55" s="82">
        <f t="shared" si="56"/>
        <v>2.0313977477271143E-195</v>
      </c>
      <c r="IR55" s="82">
        <f t="shared" si="56"/>
        <v>5.5557125682374779E-208</v>
      </c>
      <c r="IS55" s="82">
        <f t="shared" si="56"/>
        <v>4.0995272866516164E-209</v>
      </c>
      <c r="IT55" s="82">
        <f t="shared" si="56"/>
        <v>3.353913447323685E-189</v>
      </c>
      <c r="IU55" s="82">
        <f t="shared" si="56"/>
        <v>1.3369405568294386E-193</v>
      </c>
      <c r="IV55" s="82">
        <f t="shared" si="56"/>
        <v>2.0164333596365097E-129</v>
      </c>
      <c r="IW55" s="82">
        <f t="shared" si="56"/>
        <v>8.1113617202432651E-84</v>
      </c>
      <c r="IY55" s="82">
        <f t="shared" si="57"/>
        <v>3.6651095228463549E-3</v>
      </c>
      <c r="IZ55" s="82">
        <f t="shared" si="57"/>
        <v>3.4130348667076456E-4</v>
      </c>
      <c r="JA55" s="82">
        <f t="shared" si="57"/>
        <v>5.9759588062455815E-5</v>
      </c>
      <c r="JB55" s="82">
        <f t="shared" si="57"/>
        <v>1.8183301164809851E-4</v>
      </c>
      <c r="JC55" s="82">
        <f t="shared" si="57"/>
        <v>6.0555100366891453E-4</v>
      </c>
      <c r="JD55" s="82">
        <f t="shared" si="57"/>
        <v>1.371414829928372E-3</v>
      </c>
      <c r="JE55" s="82">
        <f t="shared" si="57"/>
        <v>1.709891060243326E-3</v>
      </c>
      <c r="JF55" s="82">
        <f t="shared" si="57"/>
        <v>2.4721102305056077E-3</v>
      </c>
      <c r="JG55" s="82">
        <f t="shared" si="57"/>
        <v>1.8906795287042546E-3</v>
      </c>
      <c r="JH55" s="82">
        <f t="shared" si="57"/>
        <v>1.1115743520492642E-3</v>
      </c>
      <c r="JI55" s="82">
        <f t="shared" si="57"/>
        <v>9.4118455715151434E-4</v>
      </c>
      <c r="JJ55" s="82">
        <f t="shared" si="57"/>
        <v>1.1414601131203251E-3</v>
      </c>
      <c r="JK55" s="82">
        <f t="shared" si="57"/>
        <v>1.4751704241780072E-3</v>
      </c>
      <c r="JL55" s="82">
        <f t="shared" si="57"/>
        <v>2.858516306374825E-3</v>
      </c>
      <c r="JM55" s="82">
        <f t="shared" si="57"/>
        <v>3.3142619844828748E-3</v>
      </c>
    </row>
    <row r="56" spans="2:273" x14ac:dyDescent="0.25">
      <c r="B56" s="2">
        <v>29</v>
      </c>
      <c r="C56" s="37">
        <v>0.51357799999999998</v>
      </c>
      <c r="D56" s="37">
        <v>0.506907</v>
      </c>
      <c r="E56" s="37">
        <v>0.502641</v>
      </c>
      <c r="F56" s="37">
        <v>0.50578900000000004</v>
      </c>
      <c r="G56" s="37">
        <v>0.51188800000000001</v>
      </c>
      <c r="H56" s="37">
        <v>0.50994700000000004</v>
      </c>
      <c r="I56" s="37">
        <v>0.51100500000000004</v>
      </c>
      <c r="J56" s="37">
        <v>0.51003799999999999</v>
      </c>
      <c r="K56" s="37">
        <v>0.51068499999999994</v>
      </c>
      <c r="L56" s="37">
        <v>0.50663000000000002</v>
      </c>
      <c r="M56" s="37">
        <v>0.50973500000000005</v>
      </c>
      <c r="N56" s="37">
        <v>0.50690800000000003</v>
      </c>
      <c r="O56" s="37">
        <v>0.50699000000000005</v>
      </c>
      <c r="P56" s="37">
        <v>0.50942299999999996</v>
      </c>
      <c r="Q56" s="37">
        <v>0.506324</v>
      </c>
      <c r="S56" s="4">
        <f t="shared" si="59"/>
        <v>0.51460796237090078</v>
      </c>
      <c r="T56" s="4">
        <f t="shared" si="59"/>
        <v>0.50199050744471219</v>
      </c>
      <c r="U56" s="4">
        <f t="shared" si="59"/>
        <v>0.50260224054162372</v>
      </c>
      <c r="V56" s="4">
        <f t="shared" si="59"/>
        <v>0.50522568646280608</v>
      </c>
      <c r="W56" s="4">
        <f t="shared" si="59"/>
        <v>0.50945337881074815</v>
      </c>
      <c r="X56" s="4">
        <f t="shared" si="59"/>
        <v>0.50514835841121897</v>
      </c>
      <c r="Y56" s="4">
        <f t="shared" si="59"/>
        <v>0.50675681578552123</v>
      </c>
      <c r="Z56" s="4">
        <f t="shared" si="59"/>
        <v>0.50751693356640459</v>
      </c>
      <c r="AA56" s="4">
        <f t="shared" si="59"/>
        <v>0.50659393328709346</v>
      </c>
      <c r="AB56" s="4">
        <f t="shared" si="59"/>
        <v>0.5076242282693002</v>
      </c>
      <c r="AC56" s="4">
        <f t="shared" si="59"/>
        <v>0.50932635676285865</v>
      </c>
      <c r="AD56" s="4">
        <f t="shared" si="59"/>
        <v>0.50496121017240159</v>
      </c>
      <c r="AE56" s="4">
        <f t="shared" si="59"/>
        <v>0.5041181686835714</v>
      </c>
      <c r="AF56" s="4">
        <f t="shared" si="59"/>
        <v>0.50484174811655669</v>
      </c>
      <c r="AG56" s="4">
        <f t="shared" si="59"/>
        <v>0.50730529233786648</v>
      </c>
      <c r="AI56" s="4">
        <f t="shared" si="60"/>
        <v>-1.0299623709008054E-3</v>
      </c>
      <c r="AJ56" s="4">
        <f t="shared" si="60"/>
        <v>4.9164925552878103E-3</v>
      </c>
      <c r="AK56" s="4">
        <f t="shared" si="60"/>
        <v>3.8759458376280698E-5</v>
      </c>
      <c r="AL56" s="4">
        <f t="shared" si="60"/>
        <v>5.6331353719396571E-4</v>
      </c>
      <c r="AM56" s="4">
        <f t="shared" si="60"/>
        <v>2.4346211892518621E-3</v>
      </c>
      <c r="AN56" s="4">
        <f t="shared" si="60"/>
        <v>4.7986415887810718E-3</v>
      </c>
      <c r="AO56" s="4">
        <f t="shared" si="60"/>
        <v>4.2481842144788118E-3</v>
      </c>
      <c r="AP56" s="4">
        <f t="shared" si="60"/>
        <v>2.5210664335953981E-3</v>
      </c>
      <c r="AQ56" s="4">
        <f t="shared" si="60"/>
        <v>4.0910667129064882E-3</v>
      </c>
      <c r="AR56" s="4">
        <f t="shared" si="60"/>
        <v>-9.9422826930017916E-4</v>
      </c>
      <c r="AS56" s="4">
        <f t="shared" si="60"/>
        <v>4.0864323714140394E-4</v>
      </c>
      <c r="AT56" s="4">
        <f t="shared" si="60"/>
        <v>1.9467898275984385E-3</v>
      </c>
      <c r="AU56" s="4">
        <f t="shared" si="60"/>
        <v>2.8718313164286524E-3</v>
      </c>
      <c r="AV56" s="4">
        <f t="shared" si="60"/>
        <v>4.5812518834432714E-3</v>
      </c>
      <c r="AW56" s="4">
        <f t="shared" si="60"/>
        <v>-9.8129233786647951E-4</v>
      </c>
      <c r="AY56" s="2">
        <f t="shared" si="51"/>
        <v>0.50506749251128935</v>
      </c>
      <c r="AZ56" s="2">
        <f t="shared" si="51"/>
        <v>0.50069527180857909</v>
      </c>
      <c r="BA56" s="2">
        <f t="shared" si="51"/>
        <v>0.50234955815145932</v>
      </c>
      <c r="BB56" s="2">
        <f t="shared" si="51"/>
        <v>0.50451102326628838</v>
      </c>
      <c r="BC56" s="2">
        <f t="shared" si="51"/>
        <v>0.50716068048088458</v>
      </c>
      <c r="BD56" s="2">
        <f t="shared" si="51"/>
        <v>0.50065045704896749</v>
      </c>
      <c r="BE56" s="2">
        <f t="shared" si="51"/>
        <v>0.50125841670327909</v>
      </c>
      <c r="BF56" s="2">
        <f t="shared" si="51"/>
        <v>0.50000728643800352</v>
      </c>
      <c r="BG56" s="2">
        <f t="shared" si="51"/>
        <v>0.50062525565546223</v>
      </c>
      <c r="BH56" s="2">
        <f t="shared" si="51"/>
        <v>0.50380658433127157</v>
      </c>
      <c r="BI56" s="2">
        <f t="shared" si="51"/>
        <v>0.50600228224870203</v>
      </c>
      <c r="BJ56" s="2">
        <f t="shared" si="51"/>
        <v>0.50099561829510408</v>
      </c>
      <c r="BK56" s="2">
        <f t="shared" si="51"/>
        <v>0.49909910122278844</v>
      </c>
      <c r="BL56" s="2">
        <f t="shared" si="51"/>
        <v>0.49611226671719277</v>
      </c>
      <c r="BM56" s="2">
        <f t="shared" si="51"/>
        <v>0.49833614319538005</v>
      </c>
      <c r="BO56" s="2">
        <f t="shared" si="10"/>
        <v>0.51357799999999998</v>
      </c>
      <c r="BP56" s="2">
        <f t="shared" si="11"/>
        <v>0.506907</v>
      </c>
      <c r="BQ56" s="2">
        <f t="shared" si="12"/>
        <v>0.502641</v>
      </c>
      <c r="BR56" s="2">
        <f t="shared" si="13"/>
        <v>0.50578900000000004</v>
      </c>
      <c r="BS56" s="2">
        <f t="shared" si="14"/>
        <v>0.51188800000000001</v>
      </c>
      <c r="BT56" s="2">
        <f t="shared" si="15"/>
        <v>0.50994700000000004</v>
      </c>
      <c r="BU56" s="2">
        <f t="shared" si="16"/>
        <v>0.51100500000000004</v>
      </c>
      <c r="BV56" s="2">
        <f t="shared" si="17"/>
        <v>0.51003799999999999</v>
      </c>
      <c r="BW56" s="2">
        <f t="shared" si="18"/>
        <v>0.51068499999999994</v>
      </c>
      <c r="BX56" s="2">
        <f t="shared" si="19"/>
        <v>0.50663000000000002</v>
      </c>
      <c r="BY56" s="2">
        <f t="shared" si="20"/>
        <v>0.50973500000000005</v>
      </c>
      <c r="BZ56" s="2">
        <f t="shared" si="21"/>
        <v>0.50690800000000003</v>
      </c>
      <c r="CA56" s="2">
        <f t="shared" si="22"/>
        <v>0.50699000000000005</v>
      </c>
      <c r="CB56" s="2">
        <f t="shared" si="23"/>
        <v>0.50942299999999996</v>
      </c>
      <c r="CC56" s="2">
        <f t="shared" si="24"/>
        <v>0.506324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0.50763130403225809</v>
      </c>
      <c r="DL56" s="2">
        <f t="shared" si="61"/>
        <v>0.50526542105263139</v>
      </c>
      <c r="DM56" s="2">
        <f t="shared" si="61"/>
        <v>0.50384683189493429</v>
      </c>
      <c r="DN56" s="2">
        <f t="shared" si="61"/>
        <v>0.50575205855855854</v>
      </c>
      <c r="DO56" s="2">
        <f t="shared" si="61"/>
        <v>0.51206862643239126</v>
      </c>
      <c r="DP56" s="2">
        <f t="shared" si="61"/>
        <v>0.50874588090463457</v>
      </c>
      <c r="DQ56" s="2">
        <f t="shared" si="61"/>
        <v>0.50705845582844589</v>
      </c>
      <c r="DR56" s="2">
        <f t="shared" si="61"/>
        <v>0.50939189791055717</v>
      </c>
      <c r="DS56" s="2">
        <f t="shared" si="61"/>
        <v>0.50950074468475071</v>
      </c>
      <c r="DT56" s="2">
        <f t="shared" si="61"/>
        <v>0.50757934458556142</v>
      </c>
      <c r="DU56" s="2">
        <f t="shared" si="61"/>
        <v>0.51049512375859418</v>
      </c>
      <c r="DV56" s="2">
        <f t="shared" si="61"/>
        <v>0.50554832609180034</v>
      </c>
      <c r="DW56" s="2">
        <f t="shared" si="61"/>
        <v>0.50410871446078442</v>
      </c>
      <c r="DX56" s="2">
        <f t="shared" si="61"/>
        <v>0.50272376290322596</v>
      </c>
      <c r="DY56" s="2">
        <f t="shared" si="61"/>
        <v>0.50148707338709675</v>
      </c>
      <c r="EA56" s="2">
        <f t="shared" si="62"/>
        <v>0.5018063633252845</v>
      </c>
      <c r="EB56" s="2">
        <f t="shared" si="62"/>
        <v>0.49125684784596602</v>
      </c>
      <c r="EC56" s="2">
        <f t="shared" si="62"/>
        <v>0.49806993089430879</v>
      </c>
      <c r="ED56" s="2">
        <f t="shared" si="62"/>
        <v>0.50177510750464682</v>
      </c>
      <c r="EE56" s="2">
        <f t="shared" si="62"/>
        <v>0.49906579906410858</v>
      </c>
      <c r="EF56" s="2">
        <f t="shared" si="62"/>
        <v>0.4887364657949454</v>
      </c>
      <c r="EG56" s="2">
        <f t="shared" si="62"/>
        <v>0.49322263989874943</v>
      </c>
      <c r="EH56" s="2">
        <f t="shared" si="62"/>
        <v>0.48777675352153932</v>
      </c>
      <c r="EI56" s="2">
        <f t="shared" si="62"/>
        <v>0.48839153625910825</v>
      </c>
      <c r="EJ56" s="2">
        <f t="shared" si="62"/>
        <v>0.49812712309432999</v>
      </c>
      <c r="EK56" s="2">
        <f t="shared" si="62"/>
        <v>0.4990439399934723</v>
      </c>
      <c r="EL56" s="2">
        <f t="shared" si="62"/>
        <v>0.49407132534883474</v>
      </c>
      <c r="EM56" s="2">
        <f t="shared" si="62"/>
        <v>0.49181154355748519</v>
      </c>
      <c r="EN56" s="2">
        <f t="shared" si="62"/>
        <v>0.48778563837529865</v>
      </c>
      <c r="EO56" s="2">
        <f t="shared" si="62"/>
        <v>0.49467246648088853</v>
      </c>
      <c r="EQ56" s="2">
        <f t="shared" si="63"/>
        <v>0.48909839130508959</v>
      </c>
      <c r="ER56" s="2">
        <f t="shared" si="63"/>
        <v>0.49031087272631019</v>
      </c>
      <c r="ES56" s="2">
        <f t="shared" si="63"/>
        <v>0.49466036109684819</v>
      </c>
      <c r="ET56" s="2">
        <f t="shared" si="63"/>
        <v>0.49742784794853856</v>
      </c>
      <c r="EU56" s="2">
        <f t="shared" si="63"/>
        <v>0.49731338695292127</v>
      </c>
      <c r="EV56" s="2">
        <f t="shared" si="63"/>
        <v>0.48750610019512353</v>
      </c>
      <c r="EW56" s="2">
        <f t="shared" si="63"/>
        <v>0.48815225593011308</v>
      </c>
      <c r="EX56" s="2">
        <f t="shared" si="63"/>
        <v>0.48614586832904177</v>
      </c>
      <c r="EY56" s="2">
        <f t="shared" si="63"/>
        <v>0.48580173865707615</v>
      </c>
      <c r="EZ56" s="2">
        <f t="shared" si="63"/>
        <v>0.49606098768611523</v>
      </c>
      <c r="FA56" s="2">
        <f t="shared" si="63"/>
        <v>0.49432698352039783</v>
      </c>
      <c r="FB56" s="2">
        <f t="shared" si="63"/>
        <v>0.4893383721065559</v>
      </c>
      <c r="FC56" s="2">
        <f t="shared" si="63"/>
        <v>0.48971390673693865</v>
      </c>
      <c r="FD56" s="2">
        <f t="shared" si="63"/>
        <v>0.48741324200050873</v>
      </c>
      <c r="FE56" s="2">
        <f t="shared" si="63"/>
        <v>0.49612375072383141</v>
      </c>
      <c r="FG56" s="2">
        <f t="shared" si="64"/>
        <v>0.44009177474772954</v>
      </c>
      <c r="FH56" s="2">
        <f t="shared" si="64"/>
        <v>0.32623775061505134</v>
      </c>
      <c r="FI56" s="2">
        <f t="shared" si="64"/>
        <v>0.25916985935045672</v>
      </c>
      <c r="FJ56" s="2">
        <f t="shared" si="64"/>
        <v>0.31202264085655662</v>
      </c>
      <c r="FK56" s="2">
        <f t="shared" si="64"/>
        <v>0.37744580695092483</v>
      </c>
      <c r="FL56" s="2">
        <f t="shared" si="64"/>
        <v>0.40457734860427713</v>
      </c>
      <c r="FM56" s="2">
        <f t="shared" si="64"/>
        <v>0.41918036168123685</v>
      </c>
      <c r="FN56" s="2">
        <f t="shared" si="64"/>
        <v>0.43416381290577077</v>
      </c>
      <c r="FO56" s="2">
        <f t="shared" si="64"/>
        <v>0.42045005942916608</v>
      </c>
      <c r="FP56" s="2">
        <f t="shared" si="64"/>
        <v>0.39913130646927009</v>
      </c>
      <c r="FQ56" s="2">
        <f t="shared" si="64"/>
        <v>0.3923332157811048</v>
      </c>
      <c r="FR56" s="2">
        <f t="shared" si="64"/>
        <v>0.39666845451037347</v>
      </c>
      <c r="FS56" s="2">
        <f t="shared" si="64"/>
        <v>0.40737409197506691</v>
      </c>
      <c r="FT56" s="2">
        <f t="shared" si="64"/>
        <v>0.44259143164874476</v>
      </c>
      <c r="FU56" s="2">
        <f t="shared" si="64"/>
        <v>0.46238489510900088</v>
      </c>
      <c r="FW56" s="2">
        <f t="shared" si="53"/>
        <v>2.3845459843695592E-5</v>
      </c>
      <c r="FX56" s="2">
        <f t="shared" si="53"/>
        <v>2.5192822721114239E-5</v>
      </c>
      <c r="FY56" s="2">
        <f t="shared" si="53"/>
        <v>2.2033178880001503E-5</v>
      </c>
      <c r="FZ56" s="2">
        <f t="shared" si="53"/>
        <v>3.1404122426891188E-5</v>
      </c>
      <c r="GA56" s="2">
        <f t="shared" si="53"/>
        <v>4.7524689643646749E-5</v>
      </c>
      <c r="GB56" s="2">
        <f t="shared" si="53"/>
        <v>5.5059623469451043E-5</v>
      </c>
      <c r="GC56" s="2">
        <f t="shared" si="53"/>
        <v>6.6424871117135416E-5</v>
      </c>
      <c r="GD56" s="2">
        <f t="shared" si="53"/>
        <v>6.0070512205337761E-5</v>
      </c>
      <c r="GE56" s="2">
        <f t="shared" si="53"/>
        <v>4.6757408523540693E-5</v>
      </c>
      <c r="GF56" s="2">
        <f t="shared" si="53"/>
        <v>4.0046483613201205E-5</v>
      </c>
      <c r="GG56" s="2">
        <f t="shared" si="53"/>
        <v>3.4293049442159017E-5</v>
      </c>
      <c r="GH56" s="2">
        <f t="shared" si="53"/>
        <v>3.03509378337676E-5</v>
      </c>
      <c r="GI56" s="2">
        <f t="shared" si="53"/>
        <v>3.0704744308303518E-5</v>
      </c>
      <c r="GJ56" s="2">
        <f t="shared" si="53"/>
        <v>2.7564904960584861E-5</v>
      </c>
      <c r="GK56" s="2">
        <f t="shared" si="53"/>
        <v>2.8325133170934282E-5</v>
      </c>
      <c r="GM56" s="82">
        <f t="shared" si="54"/>
        <v>5.215646328223628E-3</v>
      </c>
      <c r="GN56" s="82">
        <f t="shared" si="54"/>
        <v>5.4047422699737466E-4</v>
      </c>
      <c r="GO56" s="82">
        <f t="shared" si="54"/>
        <v>9.9538599198338714E-5</v>
      </c>
      <c r="GP56" s="82">
        <f t="shared" si="54"/>
        <v>3.0230340902823985E-4</v>
      </c>
      <c r="GQ56" s="82">
        <f t="shared" si="54"/>
        <v>1.0209548813854699E-3</v>
      </c>
      <c r="GR56" s="82">
        <f t="shared" si="54"/>
        <v>2.1712079494023962E-3</v>
      </c>
      <c r="GS56" s="82">
        <f t="shared" si="54"/>
        <v>2.7326192063588128E-3</v>
      </c>
      <c r="GT56" s="82">
        <f t="shared" si="54"/>
        <v>3.8421916666751231E-3</v>
      </c>
      <c r="GU56" s="82">
        <f t="shared" si="54"/>
        <v>2.9629554845494125E-3</v>
      </c>
      <c r="GV56" s="82">
        <f t="shared" si="54"/>
        <v>1.8032066363062921E-3</v>
      </c>
      <c r="GW56" s="82">
        <f t="shared" si="54"/>
        <v>1.5396385623497608E-3</v>
      </c>
      <c r="GX56" s="82">
        <f t="shared" si="54"/>
        <v>1.823921727451694E-3</v>
      </c>
      <c r="GY56" s="82">
        <f t="shared" si="54"/>
        <v>2.3230356524904451E-3</v>
      </c>
      <c r="GZ56" s="82">
        <f t="shared" si="54"/>
        <v>4.4432167398248817E-3</v>
      </c>
      <c r="HA56" s="82">
        <f t="shared" si="54"/>
        <v>5.5841635098264723E-3</v>
      </c>
      <c r="HC56" s="82">
        <f t="shared" si="58"/>
        <v>2.4808517035931047E-10</v>
      </c>
      <c r="HD56" s="82">
        <f t="shared" si="58"/>
        <v>9.2920688835069312E-13</v>
      </c>
      <c r="HE56" s="82">
        <f t="shared" si="58"/>
        <v>2.8273297185752598E-15</v>
      </c>
      <c r="HF56" s="82">
        <f t="shared" si="58"/>
        <v>1.6710050049047496E-15</v>
      </c>
      <c r="HG56" s="82">
        <f t="shared" si="58"/>
        <v>1.1833031827589419E-11</v>
      </c>
      <c r="HH56" s="82">
        <f t="shared" si="58"/>
        <v>9.2660616020383248E-13</v>
      </c>
      <c r="HI56" s="82">
        <f t="shared" si="58"/>
        <v>7.1225121969047085E-13</v>
      </c>
      <c r="HJ56" s="82">
        <f t="shared" si="58"/>
        <v>6.3244746641903838E-12</v>
      </c>
      <c r="HK56" s="82">
        <f t="shared" si="58"/>
        <v>2.4288350220856019E-12</v>
      </c>
      <c r="HL56" s="82">
        <f t="shared" si="58"/>
        <v>3.7733402547161873E-13</v>
      </c>
      <c r="HM56" s="82">
        <f t="shared" si="58"/>
        <v>2.7145032022987024E-13</v>
      </c>
      <c r="HN56" s="82">
        <f t="shared" si="58"/>
        <v>2.3787937336251394E-12</v>
      </c>
      <c r="HO56" s="82">
        <f t="shared" si="58"/>
        <v>1.3792003180333464E-12</v>
      </c>
      <c r="HP56" s="82">
        <f t="shared" si="58"/>
        <v>1.0483560169162504E-12</v>
      </c>
      <c r="HQ56" s="82">
        <f t="shared" si="58"/>
        <v>5.2772686285810568E-14</v>
      </c>
      <c r="HS56" s="82">
        <f t="shared" si="55"/>
        <v>1.2420692361668227E-38</v>
      </c>
      <c r="HT56" s="82">
        <f t="shared" si="55"/>
        <v>2.6348391811690492E-42</v>
      </c>
      <c r="HU56" s="82">
        <f t="shared" si="55"/>
        <v>4.8044032347546716E-49</v>
      </c>
      <c r="HV56" s="82">
        <f t="shared" si="55"/>
        <v>8.3669598714168173E-54</v>
      </c>
      <c r="HW56" s="82">
        <f t="shared" si="55"/>
        <v>2.9161834021441589E-44</v>
      </c>
      <c r="HX56" s="82">
        <f t="shared" si="55"/>
        <v>2.9459886932696545E-48</v>
      </c>
      <c r="HY56" s="82">
        <f t="shared" si="55"/>
        <v>1.9363122545678538E-50</v>
      </c>
      <c r="HZ56" s="82">
        <f t="shared" si="55"/>
        <v>7.0105795884506626E-47</v>
      </c>
      <c r="IA56" s="82">
        <f t="shared" si="55"/>
        <v>1.3014444201294065E-48</v>
      </c>
      <c r="IB56" s="82">
        <f t="shared" si="55"/>
        <v>6.908556973131397E-52</v>
      </c>
      <c r="IC56" s="82">
        <f t="shared" si="55"/>
        <v>2.6745602156289067E-52</v>
      </c>
      <c r="ID56" s="82">
        <f t="shared" si="55"/>
        <v>1.8426538490891219E-47</v>
      </c>
      <c r="IE56" s="82">
        <f t="shared" si="55"/>
        <v>1.0393251712791601E-48</v>
      </c>
      <c r="IF56" s="82">
        <f t="shared" si="55"/>
        <v>3.7046536768693121E-60</v>
      </c>
      <c r="IG56" s="82">
        <f t="shared" si="55"/>
        <v>4.9384680636417252E-33</v>
      </c>
      <c r="II56" s="82">
        <f t="shared" si="56"/>
        <v>4.7096986516947418E-150</v>
      </c>
      <c r="IJ56" s="82">
        <f t="shared" si="56"/>
        <v>7.3812430970799898E-161</v>
      </c>
      <c r="IK56" s="82">
        <f t="shared" si="56"/>
        <v>6.1390987280920406E-180</v>
      </c>
      <c r="IL56" s="82">
        <f t="shared" si="56"/>
        <v>1.0189578858222794E-204</v>
      </c>
      <c r="IM56" s="82">
        <f t="shared" si="56"/>
        <v>1.4150417117012216E-173</v>
      </c>
      <c r="IN56" s="82">
        <f t="shared" si="56"/>
        <v>2.0362708339429452E-188</v>
      </c>
      <c r="IO56" s="82">
        <f t="shared" si="56"/>
        <v>3.7467436224024502E-198</v>
      </c>
      <c r="IP56" s="82">
        <f t="shared" si="56"/>
        <v>4.6011970495050226E-184</v>
      </c>
      <c r="IQ56" s="82">
        <f t="shared" si="56"/>
        <v>6.7741862422899618E-192</v>
      </c>
      <c r="IR56" s="82">
        <f t="shared" si="56"/>
        <v>2.7532619944439466E-204</v>
      </c>
      <c r="IS56" s="82">
        <f t="shared" si="56"/>
        <v>1.8742469722815037E-205</v>
      </c>
      <c r="IT56" s="82">
        <f t="shared" si="56"/>
        <v>6.2465923116349203E-186</v>
      </c>
      <c r="IU56" s="82">
        <f t="shared" si="56"/>
        <v>2.9969599976596035E-190</v>
      </c>
      <c r="IV56" s="82">
        <f t="shared" si="56"/>
        <v>3.2457577177664419E-127</v>
      </c>
      <c r="IW56" s="82">
        <f t="shared" si="56"/>
        <v>2.1447563425511846E-82</v>
      </c>
      <c r="IY56" s="82">
        <f t="shared" si="57"/>
        <v>5.2156465763087984E-3</v>
      </c>
      <c r="IZ56" s="82">
        <f t="shared" si="57"/>
        <v>5.4047422792658157E-4</v>
      </c>
      <c r="JA56" s="82">
        <f t="shared" si="57"/>
        <v>9.9538599201166042E-5</v>
      </c>
      <c r="JB56" s="82">
        <f t="shared" si="57"/>
        <v>3.0230340902991088E-4</v>
      </c>
      <c r="JC56" s="82">
        <f t="shared" si="57"/>
        <v>1.0209548932185017E-3</v>
      </c>
      <c r="JD56" s="82">
        <f t="shared" si="57"/>
        <v>2.1712079503290022E-3</v>
      </c>
      <c r="JE56" s="82">
        <f t="shared" si="57"/>
        <v>2.7326192070710638E-3</v>
      </c>
      <c r="JF56" s="82">
        <f t="shared" si="57"/>
        <v>3.8421916729995979E-3</v>
      </c>
      <c r="JG56" s="82">
        <f t="shared" si="57"/>
        <v>2.9629554869782474E-3</v>
      </c>
      <c r="JH56" s="82">
        <f t="shared" si="57"/>
        <v>1.8032066366836261E-3</v>
      </c>
      <c r="JI56" s="82">
        <f t="shared" si="57"/>
        <v>1.5396385626212112E-3</v>
      </c>
      <c r="JJ56" s="82">
        <f t="shared" si="57"/>
        <v>1.8239217298304878E-3</v>
      </c>
      <c r="JK56" s="82">
        <f t="shared" si="57"/>
        <v>2.3230356538696453E-3</v>
      </c>
      <c r="JL56" s="82">
        <f t="shared" si="57"/>
        <v>4.4432167408732376E-3</v>
      </c>
      <c r="JM56" s="82">
        <f t="shared" si="57"/>
        <v>5.5841635098792452E-3</v>
      </c>
    </row>
    <row r="57" spans="2:273" x14ac:dyDescent="0.25">
      <c r="B57" s="2">
        <v>30</v>
      </c>
      <c r="C57" s="37">
        <v>0.51849000000000001</v>
      </c>
      <c r="D57" s="37">
        <v>0.50890800000000003</v>
      </c>
      <c r="E57" s="37">
        <v>0.50081500000000001</v>
      </c>
      <c r="F57" s="37">
        <v>0.50558099999999995</v>
      </c>
      <c r="G57" s="37">
        <v>0.51303900000000002</v>
      </c>
      <c r="H57" s="37">
        <v>0.51379900000000001</v>
      </c>
      <c r="I57" s="37">
        <v>0.51179399999999997</v>
      </c>
      <c r="J57" s="37">
        <v>0.516787</v>
      </c>
      <c r="K57" s="37">
        <v>0.51786799999999999</v>
      </c>
      <c r="L57" s="37">
        <v>0.51596699999999995</v>
      </c>
      <c r="M57" s="37">
        <v>0.51446899999999995</v>
      </c>
      <c r="N57" s="37">
        <v>0.509189</v>
      </c>
      <c r="O57" s="37">
        <v>0.51104400000000005</v>
      </c>
      <c r="P57" s="37">
        <v>0.510683</v>
      </c>
      <c r="Q57" s="37">
        <v>0.51170599999999999</v>
      </c>
      <c r="S57" s="4">
        <f t="shared" si="59"/>
        <v>0.51811052739253793</v>
      </c>
      <c r="T57" s="4">
        <f t="shared" si="59"/>
        <v>0.50278175157439498</v>
      </c>
      <c r="U57" s="4">
        <f t="shared" si="59"/>
        <v>0.50311210222493763</v>
      </c>
      <c r="V57" s="4">
        <f t="shared" si="59"/>
        <v>0.50597721969414922</v>
      </c>
      <c r="W57" s="4">
        <f t="shared" si="59"/>
        <v>0.5109277701551177</v>
      </c>
      <c r="X57" s="4">
        <f t="shared" si="59"/>
        <v>0.50726371448849716</v>
      </c>
      <c r="Y57" s="4">
        <f t="shared" si="59"/>
        <v>0.50952344752897172</v>
      </c>
      <c r="Z57" s="4">
        <f t="shared" si="59"/>
        <v>0.51084735417346072</v>
      </c>
      <c r="AA57" s="4">
        <f t="shared" si="59"/>
        <v>0.50934743481133748</v>
      </c>
      <c r="AB57" s="4">
        <f t="shared" si="59"/>
        <v>0.50974110010531781</v>
      </c>
      <c r="AC57" s="4">
        <f t="shared" si="59"/>
        <v>0.51120038611526397</v>
      </c>
      <c r="AD57" s="4">
        <f t="shared" si="59"/>
        <v>0.50697391667961733</v>
      </c>
      <c r="AE57" s="4">
        <f t="shared" si="59"/>
        <v>0.50661483826379206</v>
      </c>
      <c r="AF57" s="4">
        <f t="shared" si="59"/>
        <v>0.50899045657547526</v>
      </c>
      <c r="AG57" s="4">
        <f t="shared" si="59"/>
        <v>0.51245666420042824</v>
      </c>
      <c r="AI57" s="4">
        <f t="shared" si="60"/>
        <v>3.7947260746207245E-4</v>
      </c>
      <c r="AJ57" s="4">
        <f t="shared" si="60"/>
        <v>6.126248425605052E-3</v>
      </c>
      <c r="AK57" s="4">
        <f t="shared" si="60"/>
        <v>-2.2971022249376194E-3</v>
      </c>
      <c r="AL57" s="4">
        <f t="shared" si="60"/>
        <v>-3.9621969414926905E-4</v>
      </c>
      <c r="AM57" s="4">
        <f t="shared" si="60"/>
        <v>2.111229844882323E-3</v>
      </c>
      <c r="AN57" s="4">
        <f t="shared" si="60"/>
        <v>6.5352855115028419E-3</v>
      </c>
      <c r="AO57" s="4">
        <f t="shared" si="60"/>
        <v>2.2705524710282532E-3</v>
      </c>
      <c r="AP57" s="4">
        <f t="shared" si="60"/>
        <v>5.9396458265392749E-3</v>
      </c>
      <c r="AQ57" s="4">
        <f t="shared" si="60"/>
        <v>8.52056518866251E-3</v>
      </c>
      <c r="AR57" s="4">
        <f t="shared" si="60"/>
        <v>6.2258998946821409E-3</v>
      </c>
      <c r="AS57" s="4">
        <f t="shared" si="60"/>
        <v>3.2686138847359825E-3</v>
      </c>
      <c r="AT57" s="4">
        <f t="shared" si="60"/>
        <v>2.2150833203826714E-3</v>
      </c>
      <c r="AU57" s="4">
        <f t="shared" si="60"/>
        <v>4.4291617362079982E-3</v>
      </c>
      <c r="AV57" s="4">
        <f t="shared" si="60"/>
        <v>1.6925434245247395E-3</v>
      </c>
      <c r="AW57" s="4">
        <f t="shared" si="60"/>
        <v>-7.5066420042824156E-4</v>
      </c>
      <c r="AY57" s="2">
        <f t="shared" si="51"/>
        <v>0.50513914489326039</v>
      </c>
      <c r="AZ57" s="2">
        <f t="shared" si="51"/>
        <v>0.50082162897826143</v>
      </c>
      <c r="BA57" s="2">
        <f t="shared" si="51"/>
        <v>0.50270881571353421</v>
      </c>
      <c r="BB57" s="2">
        <f t="shared" si="51"/>
        <v>0.504844926777957</v>
      </c>
      <c r="BC57" s="2">
        <f t="shared" si="51"/>
        <v>0.5072815129559699</v>
      </c>
      <c r="BD57" s="2">
        <f t="shared" si="51"/>
        <v>0.50052464743742731</v>
      </c>
      <c r="BE57" s="2">
        <f t="shared" si="51"/>
        <v>0.50123712689104949</v>
      </c>
      <c r="BF57" s="2">
        <f t="shared" si="51"/>
        <v>0.49982620892167029</v>
      </c>
      <c r="BG57" s="2">
        <f t="shared" si="51"/>
        <v>0.50050540096682228</v>
      </c>
      <c r="BH57" s="2">
        <f t="shared" si="51"/>
        <v>0.50389303147050757</v>
      </c>
      <c r="BI57" s="2">
        <f t="shared" si="51"/>
        <v>0.50606525522302637</v>
      </c>
      <c r="BJ57" s="2">
        <f t="shared" si="51"/>
        <v>0.50097697447685119</v>
      </c>
      <c r="BK57" s="2">
        <f t="shared" si="51"/>
        <v>0.4991330723527147</v>
      </c>
      <c r="BL57" s="2">
        <f t="shared" si="51"/>
        <v>0.49619645695395181</v>
      </c>
      <c r="BM57" s="2">
        <f t="shared" si="51"/>
        <v>0.49845275482482682</v>
      </c>
      <c r="BO57" s="2">
        <f t="shared" si="10"/>
        <v>0.51849000000000001</v>
      </c>
      <c r="BP57" s="2">
        <f t="shared" si="11"/>
        <v>0.50890800000000003</v>
      </c>
      <c r="BQ57" s="2">
        <f t="shared" si="12"/>
        <v>0.50081500000000001</v>
      </c>
      <c r="BR57" s="2">
        <f t="shared" si="13"/>
        <v>0.50558099999999995</v>
      </c>
      <c r="BS57" s="2">
        <f t="shared" si="14"/>
        <v>0.51303900000000002</v>
      </c>
      <c r="BT57" s="2">
        <f t="shared" si="15"/>
        <v>0.51379900000000001</v>
      </c>
      <c r="BU57" s="2">
        <f t="shared" si="16"/>
        <v>0.51179399999999997</v>
      </c>
      <c r="BV57" s="2">
        <f t="shared" si="17"/>
        <v>0.516787</v>
      </c>
      <c r="BW57" s="2">
        <f t="shared" si="18"/>
        <v>0.51786799999999999</v>
      </c>
      <c r="BX57" s="2">
        <f t="shared" si="19"/>
        <v>0.51596699999999995</v>
      </c>
      <c r="BY57" s="2">
        <f t="shared" si="20"/>
        <v>0.51446899999999995</v>
      </c>
      <c r="BZ57" s="2">
        <f t="shared" si="21"/>
        <v>0.509189</v>
      </c>
      <c r="CA57" s="2">
        <f t="shared" si="22"/>
        <v>0.51104400000000005</v>
      </c>
      <c r="CB57" s="2">
        <f t="shared" si="23"/>
        <v>0.510683</v>
      </c>
      <c r="CC57" s="2">
        <f t="shared" si="24"/>
        <v>0.51170599999999999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0.50831184879032265</v>
      </c>
      <c r="DL57" s="2">
        <f t="shared" si="61"/>
        <v>0.50601153058321469</v>
      </c>
      <c r="DM57" s="2">
        <f t="shared" si="61"/>
        <v>0.50457879577861164</v>
      </c>
      <c r="DN57" s="2">
        <f t="shared" si="61"/>
        <v>0.50650356756756754</v>
      </c>
      <c r="DO57" s="2">
        <f t="shared" si="61"/>
        <v>0.51289732360580609</v>
      </c>
      <c r="DP57" s="2">
        <f t="shared" si="61"/>
        <v>0.50944165262923358</v>
      </c>
      <c r="DQ57" s="2">
        <f t="shared" si="61"/>
        <v>0.50776387848240478</v>
      </c>
      <c r="DR57" s="2">
        <f t="shared" si="61"/>
        <v>0.51007914497800588</v>
      </c>
      <c r="DS57" s="2">
        <f t="shared" si="61"/>
        <v>0.51026819336510265</v>
      </c>
      <c r="DT57" s="2">
        <f t="shared" si="61"/>
        <v>0.50830203542780739</v>
      </c>
      <c r="DU57" s="2">
        <f t="shared" si="61"/>
        <v>0.51124621130634063</v>
      </c>
      <c r="DV57" s="2">
        <f t="shared" si="61"/>
        <v>0.50614681038324416</v>
      </c>
      <c r="DW57" s="2">
        <f t="shared" si="61"/>
        <v>0.50484526359180049</v>
      </c>
      <c r="DX57" s="2">
        <f t="shared" si="61"/>
        <v>0.50368821370967753</v>
      </c>
      <c r="DY57" s="2">
        <f t="shared" si="61"/>
        <v>0.50219286895161286</v>
      </c>
      <c r="EA57" s="2">
        <f t="shared" si="62"/>
        <v>0.5014585366619605</v>
      </c>
      <c r="EB57" s="2">
        <f t="shared" si="62"/>
        <v>0.49104636979478539</v>
      </c>
      <c r="EC57" s="2">
        <f t="shared" si="62"/>
        <v>0.4978341481550968</v>
      </c>
      <c r="ED57" s="2">
        <f t="shared" si="62"/>
        <v>0.50151002927994992</v>
      </c>
      <c r="EE57" s="2">
        <f t="shared" si="62"/>
        <v>0.49883410575573239</v>
      </c>
      <c r="EF57" s="2">
        <f t="shared" si="62"/>
        <v>0.48855623392977426</v>
      </c>
      <c r="EG57" s="2">
        <f t="shared" si="62"/>
        <v>0.49299016280203889</v>
      </c>
      <c r="EH57" s="2">
        <f t="shared" si="62"/>
        <v>0.48763976218994354</v>
      </c>
      <c r="EI57" s="2">
        <f t="shared" si="62"/>
        <v>0.48823270272077013</v>
      </c>
      <c r="EJ57" s="2">
        <f t="shared" si="62"/>
        <v>0.49783977533214363</v>
      </c>
      <c r="EK57" s="2">
        <f t="shared" si="62"/>
        <v>0.49874720643683745</v>
      </c>
      <c r="EL57" s="2">
        <f t="shared" si="62"/>
        <v>0.49380592561518899</v>
      </c>
      <c r="EM57" s="2">
        <f t="shared" si="62"/>
        <v>0.49155461722018012</v>
      </c>
      <c r="EN57" s="2">
        <f t="shared" si="62"/>
        <v>0.48759141295350117</v>
      </c>
      <c r="EO57" s="2">
        <f t="shared" si="62"/>
        <v>0.49448666410412206</v>
      </c>
      <c r="EQ57" s="2">
        <f t="shared" si="63"/>
        <v>0.48892205502849884</v>
      </c>
      <c r="ER57" s="2">
        <f t="shared" si="63"/>
        <v>0.49011301886712544</v>
      </c>
      <c r="ES57" s="2">
        <f t="shared" si="63"/>
        <v>0.49446907633175197</v>
      </c>
      <c r="ET57" s="2">
        <f t="shared" si="63"/>
        <v>0.49722211411298106</v>
      </c>
      <c r="EU57" s="2">
        <f t="shared" si="63"/>
        <v>0.49710744294116221</v>
      </c>
      <c r="EV57" s="2">
        <f t="shared" si="63"/>
        <v>0.48734355783049177</v>
      </c>
      <c r="EW57" s="2">
        <f t="shared" si="63"/>
        <v>0.48799765941483819</v>
      </c>
      <c r="EX57" s="2">
        <f t="shared" si="63"/>
        <v>0.48603377891389232</v>
      </c>
      <c r="EY57" s="2">
        <f t="shared" si="63"/>
        <v>0.48568182022171968</v>
      </c>
      <c r="EZ57" s="2">
        <f t="shared" si="63"/>
        <v>0.49580369658055584</v>
      </c>
      <c r="FA57" s="2">
        <f t="shared" si="63"/>
        <v>0.49409768204254023</v>
      </c>
      <c r="FB57" s="2">
        <f t="shared" si="63"/>
        <v>0.48914046338173228</v>
      </c>
      <c r="FC57" s="2">
        <f t="shared" si="63"/>
        <v>0.4894866044912925</v>
      </c>
      <c r="FD57" s="2">
        <f t="shared" si="63"/>
        <v>0.48722188118510407</v>
      </c>
      <c r="FE57" s="2">
        <f t="shared" si="63"/>
        <v>0.49590885992503442</v>
      </c>
      <c r="FG57" s="2">
        <f t="shared" si="64"/>
        <v>0.46289678030319775</v>
      </c>
      <c r="FH57" s="2">
        <f t="shared" si="64"/>
        <v>0.34679719757642197</v>
      </c>
      <c r="FI57" s="2">
        <f t="shared" si="64"/>
        <v>0.27724187729191352</v>
      </c>
      <c r="FJ57" s="2">
        <f t="shared" si="64"/>
        <v>0.33212785098216929</v>
      </c>
      <c r="FK57" s="2">
        <f t="shared" si="64"/>
        <v>0.39931975271147441</v>
      </c>
      <c r="FL57" s="2">
        <f t="shared" si="64"/>
        <v>0.42694533009945329</v>
      </c>
      <c r="FM57" s="2">
        <f t="shared" si="64"/>
        <v>0.441756705880615</v>
      </c>
      <c r="FN57" s="2">
        <f t="shared" si="64"/>
        <v>0.45691231234299429</v>
      </c>
      <c r="FO57" s="2">
        <f t="shared" si="64"/>
        <v>0.443042625035239</v>
      </c>
      <c r="FP57" s="2">
        <f t="shared" si="64"/>
        <v>0.42141129286767109</v>
      </c>
      <c r="FQ57" s="2">
        <f t="shared" si="64"/>
        <v>0.41449549852287854</v>
      </c>
      <c r="FR57" s="2">
        <f t="shared" si="64"/>
        <v>0.41890680785313972</v>
      </c>
      <c r="FS57" s="2">
        <f t="shared" si="64"/>
        <v>0.42978508761874212</v>
      </c>
      <c r="FT57" s="2">
        <f t="shared" si="64"/>
        <v>0.46541829649195504</v>
      </c>
      <c r="FU57" s="2">
        <f t="shared" si="64"/>
        <v>0.48534374196993563</v>
      </c>
      <c r="FW57" s="2">
        <f t="shared" si="53"/>
        <v>2.6145966645073296E-5</v>
      </c>
      <c r="FX57" s="2">
        <f t="shared" si="53"/>
        <v>2.7623313672933852E-5</v>
      </c>
      <c r="FY57" s="2">
        <f t="shared" si="53"/>
        <v>2.4158848878663219E-5</v>
      </c>
      <c r="FZ57" s="2">
        <f t="shared" si="53"/>
        <v>3.4433831182025151E-5</v>
      </c>
      <c r="GA57" s="2">
        <f t="shared" si="53"/>
        <v>5.21095470454376E-5</v>
      </c>
      <c r="GB57" s="2">
        <f t="shared" si="53"/>
        <v>6.0371355926255044E-5</v>
      </c>
      <c r="GC57" s="2">
        <f t="shared" si="53"/>
        <v>7.2832956107792395E-5</v>
      </c>
      <c r="GD57" s="2">
        <f t="shared" si="53"/>
        <v>6.5865625140427183E-5</v>
      </c>
      <c r="GE57" s="2">
        <f t="shared" si="53"/>
        <v>5.126824767954564E-5</v>
      </c>
      <c r="GF57" s="2">
        <f t="shared" si="53"/>
        <v>4.3909926463139674E-5</v>
      </c>
      <c r="GG57" s="2">
        <f t="shared" si="53"/>
        <v>3.7601456586982037E-5</v>
      </c>
      <c r="GH57" s="2">
        <f t="shared" si="53"/>
        <v>3.3279044119402201E-5</v>
      </c>
      <c r="GI57" s="2">
        <f t="shared" si="53"/>
        <v>3.366698291921193E-5</v>
      </c>
      <c r="GJ57" s="2">
        <f t="shared" si="53"/>
        <v>3.022423688933284E-5</v>
      </c>
      <c r="GK57" s="2">
        <f t="shared" si="53"/>
        <v>3.1057806051321193E-5</v>
      </c>
      <c r="GM57" s="82">
        <f t="shared" si="54"/>
        <v>7.3364038466816007E-3</v>
      </c>
      <c r="GN57" s="82">
        <f t="shared" si="54"/>
        <v>8.4397549664822847E-4</v>
      </c>
      <c r="GO57" s="82">
        <f t="shared" si="54"/>
        <v>1.6346380257746643E-4</v>
      </c>
      <c r="GP57" s="82">
        <f t="shared" si="54"/>
        <v>4.9465942966311677E-4</v>
      </c>
      <c r="GQ57" s="82">
        <f t="shared" si="54"/>
        <v>1.687982717107929E-3</v>
      </c>
      <c r="GR57" s="82">
        <f t="shared" si="54"/>
        <v>3.379702883199187E-3</v>
      </c>
      <c r="GS57" s="82">
        <f t="shared" si="54"/>
        <v>4.2880623328739736E-3</v>
      </c>
      <c r="GT57" s="82">
        <f t="shared" si="54"/>
        <v>5.8703516620938036E-3</v>
      </c>
      <c r="GU57" s="82">
        <f t="shared" si="54"/>
        <v>4.565064191057319E-3</v>
      </c>
      <c r="GV57" s="82">
        <f t="shared" si="54"/>
        <v>2.8723303240224701E-3</v>
      </c>
      <c r="GW57" s="82">
        <f t="shared" si="54"/>
        <v>2.4726306293102818E-3</v>
      </c>
      <c r="GX57" s="82">
        <f t="shared" si="54"/>
        <v>2.8648325200338986E-3</v>
      </c>
      <c r="GY57" s="82">
        <f t="shared" si="54"/>
        <v>3.5975496898007025E-3</v>
      </c>
      <c r="GZ57" s="82">
        <f t="shared" si="54"/>
        <v>6.7864460353632668E-3</v>
      </c>
      <c r="HA57" s="82">
        <f t="shared" si="54"/>
        <v>9.1735050547465686E-3</v>
      </c>
      <c r="HC57" s="82">
        <f t="shared" si="58"/>
        <v>5.8220794004866585E-10</v>
      </c>
      <c r="HD57" s="82">
        <f t="shared" si="58"/>
        <v>2.5210882810915288E-12</v>
      </c>
      <c r="HE57" s="82">
        <f t="shared" si="58"/>
        <v>8.9345739976685575E-15</v>
      </c>
      <c r="HF57" s="82">
        <f t="shared" si="58"/>
        <v>6.0052497017095669E-15</v>
      </c>
      <c r="HG57" s="82">
        <f t="shared" si="58"/>
        <v>3.3764698538815783E-11</v>
      </c>
      <c r="HH57" s="82">
        <f t="shared" si="58"/>
        <v>2.9725870793429417E-12</v>
      </c>
      <c r="HI57" s="82">
        <f t="shared" si="58"/>
        <v>2.4232472077464061E-12</v>
      </c>
      <c r="HJ57" s="82">
        <f t="shared" si="58"/>
        <v>1.9377953726544879E-11</v>
      </c>
      <c r="HK57" s="82">
        <f t="shared" si="58"/>
        <v>7.5655697766580305E-12</v>
      </c>
      <c r="HL57" s="82">
        <f t="shared" si="58"/>
        <v>1.2473445937618522E-12</v>
      </c>
      <c r="HM57" s="82">
        <f t="shared" si="58"/>
        <v>8.906724649148312E-13</v>
      </c>
      <c r="HN57" s="82">
        <f t="shared" si="58"/>
        <v>6.9549522292490952E-12</v>
      </c>
      <c r="HO57" s="82">
        <f t="shared" si="58"/>
        <v>4.1346264258183164E-12</v>
      </c>
      <c r="HP57" s="82">
        <f t="shared" si="58"/>
        <v>3.3282364363364912E-12</v>
      </c>
      <c r="HQ57" s="82">
        <f t="shared" si="58"/>
        <v>2.1447964431515309E-13</v>
      </c>
      <c r="HS57" s="82">
        <f t="shared" si="55"/>
        <v>8.6797250859917165E-38</v>
      </c>
      <c r="HT57" s="82">
        <f t="shared" si="55"/>
        <v>2.1989097450724875E-41</v>
      </c>
      <c r="HU57" s="82">
        <f t="shared" si="55"/>
        <v>5.2608607649491558E-48</v>
      </c>
      <c r="HV57" s="82">
        <f t="shared" si="55"/>
        <v>1.3350441303925156E-52</v>
      </c>
      <c r="HW57" s="82">
        <f t="shared" si="55"/>
        <v>3.2141293481544326E-43</v>
      </c>
      <c r="HX57" s="82">
        <f t="shared" si="55"/>
        <v>4.1882793991565578E-47</v>
      </c>
      <c r="HY57" s="82">
        <f t="shared" si="55"/>
        <v>3.3123309946334905E-49</v>
      </c>
      <c r="HZ57" s="82">
        <f t="shared" si="55"/>
        <v>9.5092904986611318E-46</v>
      </c>
      <c r="IA57" s="82">
        <f t="shared" si="55"/>
        <v>1.8334228489217236E-47</v>
      </c>
      <c r="IB57" s="82">
        <f t="shared" si="55"/>
        <v>1.1140164578343637E-50</v>
      </c>
      <c r="IC57" s="82">
        <f t="shared" si="55"/>
        <v>4.2163644294545906E-51</v>
      </c>
      <c r="ID57" s="82">
        <f t="shared" si="55"/>
        <v>2.1683898391736023E-46</v>
      </c>
      <c r="IE57" s="82">
        <f t="shared" si="55"/>
        <v>1.3053965117191351E-47</v>
      </c>
      <c r="IF57" s="82">
        <f t="shared" si="55"/>
        <v>9.2174756611432383E-59</v>
      </c>
      <c r="IG57" s="82">
        <f t="shared" si="55"/>
        <v>2.7923075620227645E-32</v>
      </c>
      <c r="II57" s="82">
        <f t="shared" si="56"/>
        <v>1.6740567972959866E-147</v>
      </c>
      <c r="IJ57" s="82">
        <f t="shared" si="56"/>
        <v>4.1588401725163137E-158</v>
      </c>
      <c r="IK57" s="82">
        <f t="shared" si="56"/>
        <v>6.771113393243557E-177</v>
      </c>
      <c r="IL57" s="82">
        <f t="shared" si="56"/>
        <v>3.9086716122900051E-201</v>
      </c>
      <c r="IM57" s="82">
        <f t="shared" si="56"/>
        <v>2.0424264751465957E-170</v>
      </c>
      <c r="IN57" s="82">
        <f t="shared" si="56"/>
        <v>6.202061685112816E-185</v>
      </c>
      <c r="IO57" s="82">
        <f t="shared" si="56"/>
        <v>2.0432184778796214E-194</v>
      </c>
      <c r="IP57" s="82">
        <f t="shared" si="56"/>
        <v>1.2462785939608513E-180</v>
      </c>
      <c r="IQ57" s="82">
        <f t="shared" si="56"/>
        <v>2.0969966336472854E-188</v>
      </c>
      <c r="IR57" s="82">
        <f t="shared" si="56"/>
        <v>1.2634763520108081E-200</v>
      </c>
      <c r="IS57" s="82">
        <f t="shared" si="56"/>
        <v>7.9495837477061556E-202</v>
      </c>
      <c r="IT57" s="82">
        <f t="shared" si="56"/>
        <v>1.0888716614190558E-182</v>
      </c>
      <c r="IU57" s="82">
        <f t="shared" si="56"/>
        <v>6.2769689610548239E-187</v>
      </c>
      <c r="IV57" s="82">
        <f t="shared" si="56"/>
        <v>4.9985046618442524E-125</v>
      </c>
      <c r="IW57" s="82">
        <f t="shared" si="56"/>
        <v>5.5115469972271217E-81</v>
      </c>
      <c r="IY57" s="82">
        <f t="shared" si="57"/>
        <v>7.3364044288895406E-3</v>
      </c>
      <c r="IZ57" s="82">
        <f t="shared" si="57"/>
        <v>8.4397549916931673E-4</v>
      </c>
      <c r="JA57" s="82">
        <f t="shared" si="57"/>
        <v>1.6346380258640102E-4</v>
      </c>
      <c r="JB57" s="82">
        <f t="shared" si="57"/>
        <v>4.9465942966912205E-4</v>
      </c>
      <c r="JC57" s="82">
        <f t="shared" si="57"/>
        <v>1.6879827508726275E-3</v>
      </c>
      <c r="JD57" s="82">
        <f t="shared" si="57"/>
        <v>3.379702886171774E-3</v>
      </c>
      <c r="JE57" s="82">
        <f t="shared" si="57"/>
        <v>4.288062335297221E-3</v>
      </c>
      <c r="JF57" s="82">
        <f t="shared" si="57"/>
        <v>5.8703516814717577E-3</v>
      </c>
      <c r="JG57" s="82">
        <f t="shared" si="57"/>
        <v>4.5650641986228887E-3</v>
      </c>
      <c r="JH57" s="82">
        <f t="shared" si="57"/>
        <v>2.8723303252698148E-3</v>
      </c>
      <c r="JI57" s="82">
        <f t="shared" si="57"/>
        <v>2.4726306302009543E-3</v>
      </c>
      <c r="JJ57" s="82">
        <f t="shared" si="57"/>
        <v>2.8648325269888509E-3</v>
      </c>
      <c r="JK57" s="82">
        <f t="shared" si="57"/>
        <v>3.5975496939353287E-3</v>
      </c>
      <c r="JL57" s="82">
        <f t="shared" si="57"/>
        <v>6.7864460386915029E-3</v>
      </c>
      <c r="JM57" s="82">
        <f t="shared" si="57"/>
        <v>9.1735050549610481E-3</v>
      </c>
    </row>
    <row r="58" spans="2:273" x14ac:dyDescent="0.25">
      <c r="B58" s="2">
        <v>31</v>
      </c>
      <c r="C58" s="37">
        <v>0.52037</v>
      </c>
      <c r="D58" s="37">
        <v>0.50829100000000005</v>
      </c>
      <c r="E58" s="37">
        <v>0.50640399999999997</v>
      </c>
      <c r="F58" s="37">
        <v>0.50827599999999995</v>
      </c>
      <c r="G58" s="37">
        <v>0.51603100000000002</v>
      </c>
      <c r="H58" s="37">
        <v>0.51425100000000001</v>
      </c>
      <c r="I58" s="37">
        <v>0.51612000000000002</v>
      </c>
      <c r="J58" s="37">
        <v>0.51833499999999999</v>
      </c>
      <c r="K58" s="37">
        <v>0.51736300000000002</v>
      </c>
      <c r="L58" s="37">
        <v>0.51407999999999998</v>
      </c>
      <c r="M58" s="37">
        <v>0.51638700000000004</v>
      </c>
      <c r="N58" s="37">
        <v>0.51288800000000001</v>
      </c>
      <c r="O58" s="37">
        <v>0.51299099999999997</v>
      </c>
      <c r="P58" s="37">
        <v>0.51461000000000001</v>
      </c>
      <c r="Q58" s="37">
        <v>0.51610599999999995</v>
      </c>
      <c r="S58" s="4">
        <f t="shared" si="59"/>
        <v>0.52257802958397848</v>
      </c>
      <c r="T58" s="4">
        <f t="shared" si="59"/>
        <v>0.50382185663405965</v>
      </c>
      <c r="U58" s="4">
        <f t="shared" si="59"/>
        <v>0.5036613975969445</v>
      </c>
      <c r="V58" s="4">
        <f t="shared" si="59"/>
        <v>0.50689821382058409</v>
      </c>
      <c r="W58" s="4">
        <f t="shared" si="59"/>
        <v>0.51302898454774692</v>
      </c>
      <c r="X58" s="4">
        <f t="shared" si="59"/>
        <v>0.51026805943449138</v>
      </c>
      <c r="Y58" s="4">
        <f t="shared" si="59"/>
        <v>0.51341456297887955</v>
      </c>
      <c r="Z58" s="4">
        <f t="shared" si="59"/>
        <v>0.51548205054633867</v>
      </c>
      <c r="AA58" s="4">
        <f t="shared" si="59"/>
        <v>0.51319914642786868</v>
      </c>
      <c r="AB58" s="4">
        <f t="shared" si="59"/>
        <v>0.51271578219045366</v>
      </c>
      <c r="AC58" s="4">
        <f t="shared" si="59"/>
        <v>0.51385500392239858</v>
      </c>
      <c r="AD58" s="4">
        <f t="shared" si="59"/>
        <v>0.50981905691353102</v>
      </c>
      <c r="AE58" s="4">
        <f t="shared" si="59"/>
        <v>0.51007260071459459</v>
      </c>
      <c r="AF58" s="4">
        <f t="shared" si="59"/>
        <v>0.51462400337789294</v>
      </c>
      <c r="AG58" s="4">
        <f t="shared" si="59"/>
        <v>0.51980040785109227</v>
      </c>
      <c r="AI58" s="4">
        <f t="shared" si="60"/>
        <v>-2.2080295839784769E-3</v>
      </c>
      <c r="AJ58" s="4">
        <f t="shared" si="60"/>
        <v>4.4691433659403978E-3</v>
      </c>
      <c r="AK58" s="4">
        <f t="shared" si="60"/>
        <v>2.7426024030554608E-3</v>
      </c>
      <c r="AL58" s="4">
        <f t="shared" si="60"/>
        <v>1.377786179415863E-3</v>
      </c>
      <c r="AM58" s="4">
        <f t="shared" si="60"/>
        <v>3.0020154522530929E-3</v>
      </c>
      <c r="AN58" s="4">
        <f t="shared" si="60"/>
        <v>3.9829405655086303E-3</v>
      </c>
      <c r="AO58" s="4">
        <f t="shared" si="60"/>
        <v>2.7054370211204715E-3</v>
      </c>
      <c r="AP58" s="4">
        <f t="shared" si="60"/>
        <v>2.8529494536613242E-3</v>
      </c>
      <c r="AQ58" s="4">
        <f t="shared" si="60"/>
        <v>4.1638535721313374E-3</v>
      </c>
      <c r="AR58" s="4">
        <f t="shared" si="60"/>
        <v>1.3642178095463198E-3</v>
      </c>
      <c r="AS58" s="4">
        <f t="shared" si="60"/>
        <v>2.5319960776014616E-3</v>
      </c>
      <c r="AT58" s="4">
        <f t="shared" si="60"/>
        <v>3.0689430864689893E-3</v>
      </c>
      <c r="AU58" s="4">
        <f t="shared" si="60"/>
        <v>2.918399285405382E-3</v>
      </c>
      <c r="AV58" s="4">
        <f t="shared" si="60"/>
        <v>-1.400337789292383E-5</v>
      </c>
      <c r="AW58" s="4">
        <f t="shared" si="60"/>
        <v>-3.6944078510923184E-3</v>
      </c>
      <c r="AY58" s="2">
        <f t="shared" si="51"/>
        <v>0.50516265947385341</v>
      </c>
      <c r="AZ58" s="2">
        <f t="shared" si="51"/>
        <v>0.50089928873774714</v>
      </c>
      <c r="BA58" s="2">
        <f t="shared" si="51"/>
        <v>0.50302725973079376</v>
      </c>
      <c r="BB58" s="2">
        <f t="shared" si="51"/>
        <v>0.50513415945614326</v>
      </c>
      <c r="BC58" s="2">
        <f t="shared" si="51"/>
        <v>0.50734976680401078</v>
      </c>
      <c r="BD58" s="2">
        <f t="shared" si="51"/>
        <v>0.50035305845477884</v>
      </c>
      <c r="BE58" s="2">
        <f t="shared" si="51"/>
        <v>0.50116966291020115</v>
      </c>
      <c r="BF58" s="2">
        <f t="shared" si="51"/>
        <v>0.49960341630792354</v>
      </c>
      <c r="BG58" s="2">
        <f t="shared" si="51"/>
        <v>0.50033822368095449</v>
      </c>
      <c r="BH58" s="2">
        <f t="shared" si="51"/>
        <v>0.50393074622361578</v>
      </c>
      <c r="BI58" s="2">
        <f t="shared" si="51"/>
        <v>0.50607702006968358</v>
      </c>
      <c r="BJ58" s="2">
        <f t="shared" si="51"/>
        <v>0.50091549061997986</v>
      </c>
      <c r="BK58" s="2">
        <f t="shared" si="51"/>
        <v>0.4991183490678342</v>
      </c>
      <c r="BL58" s="2">
        <f t="shared" si="51"/>
        <v>0.49622523384445472</v>
      </c>
      <c r="BM58" s="2">
        <f t="shared" si="51"/>
        <v>0.49852789327314656</v>
      </c>
      <c r="BO58" s="2" t="str">
        <f t="shared" si="10"/>
        <v/>
      </c>
      <c r="BP58" s="2">
        <f t="shared" si="11"/>
        <v>0.50829100000000005</v>
      </c>
      <c r="BQ58" s="2">
        <f t="shared" si="12"/>
        <v>0.50640399999999997</v>
      </c>
      <c r="BR58" s="2">
        <f t="shared" si="13"/>
        <v>0.50827599999999995</v>
      </c>
      <c r="BS58" s="2">
        <f t="shared" si="14"/>
        <v>0.51603100000000002</v>
      </c>
      <c r="BT58" s="2">
        <f t="shared" si="15"/>
        <v>0.51425100000000001</v>
      </c>
      <c r="BU58" s="2">
        <f t="shared" si="16"/>
        <v>0.51612000000000002</v>
      </c>
      <c r="BV58" s="2">
        <f t="shared" si="17"/>
        <v>0.51833499999999999</v>
      </c>
      <c r="BW58" s="2">
        <f t="shared" si="18"/>
        <v>0.51736300000000002</v>
      </c>
      <c r="BX58" s="2">
        <f t="shared" si="19"/>
        <v>0.51407999999999998</v>
      </c>
      <c r="BY58" s="2">
        <f t="shared" si="20"/>
        <v>0.51638700000000004</v>
      </c>
      <c r="BZ58" s="2">
        <f t="shared" si="21"/>
        <v>0.51288800000000001</v>
      </c>
      <c r="CA58" s="2">
        <f t="shared" si="22"/>
        <v>0.51299099999999997</v>
      </c>
      <c r="CB58" s="2" t="str">
        <f t="shared" si="23"/>
        <v/>
      </c>
      <c r="CC58" s="2" t="str">
        <f t="shared" si="24"/>
        <v/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0.5089923935483871</v>
      </c>
      <c r="DL58" s="2">
        <f t="shared" si="61"/>
        <v>0.50675764011379787</v>
      </c>
      <c r="DM58" s="2">
        <f t="shared" si="61"/>
        <v>0.50531075966228889</v>
      </c>
      <c r="DN58" s="2">
        <f t="shared" si="61"/>
        <v>0.50725507657657654</v>
      </c>
      <c r="DO58" s="2">
        <f t="shared" si="61"/>
        <v>0.51372602077922092</v>
      </c>
      <c r="DP58" s="2">
        <f t="shared" si="61"/>
        <v>0.51013742435383247</v>
      </c>
      <c r="DQ58" s="2">
        <f t="shared" si="61"/>
        <v>0.50846930113636368</v>
      </c>
      <c r="DR58" s="2">
        <f t="shared" si="61"/>
        <v>0.5107663920454546</v>
      </c>
      <c r="DS58" s="2">
        <f t="shared" si="61"/>
        <v>0.5110356420454546</v>
      </c>
      <c r="DT58" s="2">
        <f t="shared" si="61"/>
        <v>0.50902472627005335</v>
      </c>
      <c r="DU58" s="2">
        <f t="shared" si="61"/>
        <v>0.51199729885408696</v>
      </c>
      <c r="DV58" s="2">
        <f t="shared" si="61"/>
        <v>0.50674529467468798</v>
      </c>
      <c r="DW58" s="2">
        <f t="shared" si="61"/>
        <v>0.50558181272281655</v>
      </c>
      <c r="DX58" s="2">
        <f t="shared" si="61"/>
        <v>0.50465266451612911</v>
      </c>
      <c r="DY58" s="2">
        <f t="shared" si="61"/>
        <v>0.50289866451612908</v>
      </c>
      <c r="EA58" s="2">
        <f t="shared" si="62"/>
        <v>0.50111070999863649</v>
      </c>
      <c r="EB58" s="2">
        <f t="shared" si="62"/>
        <v>0.49083589174360476</v>
      </c>
      <c r="EC58" s="2">
        <f t="shared" si="62"/>
        <v>0.49759836541588481</v>
      </c>
      <c r="ED58" s="2">
        <f t="shared" si="62"/>
        <v>0.50124495105525302</v>
      </c>
      <c r="EE58" s="2">
        <f t="shared" si="62"/>
        <v>0.49860241244735615</v>
      </c>
      <c r="EF58" s="2">
        <f t="shared" si="62"/>
        <v>0.48837600206460308</v>
      </c>
      <c r="EG58" s="2">
        <f t="shared" si="62"/>
        <v>0.49275768570532835</v>
      </c>
      <c r="EH58" s="2">
        <f t="shared" si="62"/>
        <v>0.48750277085834781</v>
      </c>
      <c r="EI58" s="2">
        <f t="shared" si="62"/>
        <v>0.48807386918243201</v>
      </c>
      <c r="EJ58" s="2">
        <f t="shared" si="62"/>
        <v>0.49755242756995727</v>
      </c>
      <c r="EK58" s="2">
        <f t="shared" si="62"/>
        <v>0.49845047288020256</v>
      </c>
      <c r="EL58" s="2">
        <f t="shared" si="62"/>
        <v>0.49354052588154323</v>
      </c>
      <c r="EM58" s="2">
        <f t="shared" si="62"/>
        <v>0.491297690882875</v>
      </c>
      <c r="EN58" s="2">
        <f t="shared" si="62"/>
        <v>0.48739718753170369</v>
      </c>
      <c r="EO58" s="2">
        <f t="shared" si="62"/>
        <v>0.49430086172735566</v>
      </c>
      <c r="EQ58" s="2">
        <f t="shared" si="63"/>
        <v>0.48874571875190803</v>
      </c>
      <c r="ER58" s="2">
        <f t="shared" si="63"/>
        <v>0.48991516500794069</v>
      </c>
      <c r="ES58" s="2">
        <f t="shared" si="63"/>
        <v>0.49427779156665574</v>
      </c>
      <c r="ET58" s="2">
        <f t="shared" si="63"/>
        <v>0.49701638027742351</v>
      </c>
      <c r="EU58" s="2">
        <f t="shared" si="63"/>
        <v>0.49690149892940316</v>
      </c>
      <c r="EV58" s="2">
        <f t="shared" si="63"/>
        <v>0.48718101546586001</v>
      </c>
      <c r="EW58" s="2">
        <f t="shared" si="63"/>
        <v>0.48784306289956331</v>
      </c>
      <c r="EX58" s="2">
        <f t="shared" si="63"/>
        <v>0.48592168949874287</v>
      </c>
      <c r="EY58" s="2">
        <f t="shared" si="63"/>
        <v>0.48556190178636316</v>
      </c>
      <c r="EZ58" s="2">
        <f t="shared" si="63"/>
        <v>0.49554640547499645</v>
      </c>
      <c r="FA58" s="2">
        <f t="shared" si="63"/>
        <v>0.49386838056468269</v>
      </c>
      <c r="FB58" s="2">
        <f t="shared" si="63"/>
        <v>0.48894255465690867</v>
      </c>
      <c r="FC58" s="2">
        <f t="shared" si="63"/>
        <v>0.48925930224564629</v>
      </c>
      <c r="FD58" s="2">
        <f t="shared" si="63"/>
        <v>0.48703052036969946</v>
      </c>
      <c r="FE58" s="2">
        <f t="shared" si="63"/>
        <v>0.49569396912623742</v>
      </c>
      <c r="FG58" s="2">
        <f t="shared" si="64"/>
        <v>0.48585807406791764</v>
      </c>
      <c r="FH58" s="2">
        <f t="shared" si="64"/>
        <v>0.36794473525209836</v>
      </c>
      <c r="FI58" s="2">
        <f t="shared" si="64"/>
        <v>0.29607044166890617</v>
      </c>
      <c r="FJ58" s="2">
        <f t="shared" si="64"/>
        <v>0.35286408906987604</v>
      </c>
      <c r="FK58" s="2">
        <f t="shared" si="64"/>
        <v>0.42160287748255726</v>
      </c>
      <c r="FL58" s="2">
        <f t="shared" si="64"/>
        <v>0.44961614485892049</v>
      </c>
      <c r="FM58" s="2">
        <f t="shared" si="64"/>
        <v>0.46457640084301144</v>
      </c>
      <c r="FN58" s="2">
        <f t="shared" si="64"/>
        <v>0.4798419584994259</v>
      </c>
      <c r="FO58" s="2">
        <f t="shared" si="64"/>
        <v>0.4658733112631101</v>
      </c>
      <c r="FP58" s="2">
        <f t="shared" si="64"/>
        <v>0.44401593765237046</v>
      </c>
      <c r="FQ58" s="2">
        <f t="shared" si="64"/>
        <v>0.43700936888131187</v>
      </c>
      <c r="FR58" s="2">
        <f t="shared" si="64"/>
        <v>0.44147961753559573</v>
      </c>
      <c r="FS58" s="2">
        <f t="shared" si="64"/>
        <v>0.4524876278923512</v>
      </c>
      <c r="FT58" s="2">
        <f t="shared" si="64"/>
        <v>0.48839093395604816</v>
      </c>
      <c r="FU58" s="2">
        <f t="shared" si="64"/>
        <v>0.50836461260958243</v>
      </c>
      <c r="FW58" s="2">
        <f t="shared" si="53"/>
        <v>2.8668410026895551E-5</v>
      </c>
      <c r="FX58" s="2">
        <f t="shared" si="53"/>
        <v>3.0288280427890604E-5</v>
      </c>
      <c r="FY58" s="2">
        <f t="shared" si="53"/>
        <v>2.6489589297380523E-5</v>
      </c>
      <c r="FZ58" s="2">
        <f t="shared" si="53"/>
        <v>3.7755819671631825E-5</v>
      </c>
      <c r="GA58" s="2">
        <f t="shared" si="53"/>
        <v>5.7136694895194388E-5</v>
      </c>
      <c r="GB58" s="2">
        <f t="shared" si="53"/>
        <v>6.619548988781552E-5</v>
      </c>
      <c r="GC58" s="2">
        <f t="shared" si="53"/>
        <v>7.9859187178932356E-5</v>
      </c>
      <c r="GD58" s="2">
        <f t="shared" si="53"/>
        <v>7.2219762914351601E-5</v>
      </c>
      <c r="GE58" s="2">
        <f t="shared" si="53"/>
        <v>5.6214237684402075E-5</v>
      </c>
      <c r="GF58" s="2">
        <f t="shared" si="53"/>
        <v>4.8146072997442959E-5</v>
      </c>
      <c r="GG58" s="2">
        <f t="shared" si="53"/>
        <v>4.1229027723452854E-5</v>
      </c>
      <c r="GH58" s="2">
        <f t="shared" si="53"/>
        <v>3.6489629108081163E-5</v>
      </c>
      <c r="GI58" s="2">
        <f t="shared" si="53"/>
        <v>3.6914992796153412E-5</v>
      </c>
      <c r="GJ58" s="2">
        <f t="shared" si="53"/>
        <v>3.3140120108297343E-5</v>
      </c>
      <c r="GK58" s="2">
        <f t="shared" si="53"/>
        <v>3.4054105115559387E-5</v>
      </c>
      <c r="GM58" s="82">
        <f t="shared" si="54"/>
        <v>1.0200816354486532E-2</v>
      </c>
      <c r="GN58" s="82">
        <f t="shared" si="54"/>
        <v>1.299645382075237E-3</v>
      </c>
      <c r="GO58" s="82">
        <f t="shared" si="54"/>
        <v>2.6467520961559682E-4</v>
      </c>
      <c r="GP58" s="82">
        <f t="shared" si="54"/>
        <v>7.9668043661503625E-4</v>
      </c>
      <c r="GQ58" s="82">
        <f t="shared" si="54"/>
        <v>2.7369785572468599E-3</v>
      </c>
      <c r="GR58" s="82">
        <f t="shared" si="54"/>
        <v>5.1728957372246705E-3</v>
      </c>
      <c r="GS58" s="82">
        <f t="shared" si="54"/>
        <v>6.60775228383633E-3</v>
      </c>
      <c r="GT58" s="82">
        <f t="shared" si="54"/>
        <v>8.8178224549099044E-3</v>
      </c>
      <c r="GU58" s="82">
        <f t="shared" si="54"/>
        <v>6.9154293408822936E-3</v>
      </c>
      <c r="GV58" s="82">
        <f t="shared" si="54"/>
        <v>4.4930517476442101E-3</v>
      </c>
      <c r="GW58" s="82">
        <f t="shared" si="54"/>
        <v>3.8988088883248452E-3</v>
      </c>
      <c r="GX58" s="82">
        <f t="shared" si="54"/>
        <v>4.4235708348307158E-3</v>
      </c>
      <c r="GY58" s="82">
        <f t="shared" si="54"/>
        <v>5.4793412557679506E-3</v>
      </c>
      <c r="GZ58" s="82">
        <f t="shared" si="54"/>
        <v>1.018629690183794E-2</v>
      </c>
      <c r="HA58" s="82">
        <f t="shared" si="54"/>
        <v>1.4695818534758973E-2</v>
      </c>
      <c r="HC58" s="82">
        <f t="shared" si="58"/>
        <v>1.3429129950685202E-9</v>
      </c>
      <c r="HD58" s="82">
        <f t="shared" si="58"/>
        <v>6.7125468777397816E-12</v>
      </c>
      <c r="HE58" s="82">
        <f t="shared" si="58"/>
        <v>2.7657440452443346E-14</v>
      </c>
      <c r="HF58" s="82">
        <f t="shared" si="58"/>
        <v>2.1045789237031204E-14</v>
      </c>
      <c r="HG58" s="82">
        <f t="shared" si="58"/>
        <v>9.4157651642315163E-11</v>
      </c>
      <c r="HH58" s="82">
        <f t="shared" si="58"/>
        <v>9.2937054294072928E-12</v>
      </c>
      <c r="HI58" s="82">
        <f t="shared" si="58"/>
        <v>8.0154408137075331E-12</v>
      </c>
      <c r="HJ58" s="82">
        <f t="shared" si="58"/>
        <v>5.7874344764344926E-11</v>
      </c>
      <c r="HK58" s="82">
        <f t="shared" si="58"/>
        <v>2.2975720255147093E-11</v>
      </c>
      <c r="HL58" s="82">
        <f t="shared" si="58"/>
        <v>4.0165586728643247E-12</v>
      </c>
      <c r="HM58" s="82">
        <f t="shared" si="58"/>
        <v>2.8485766842626805E-12</v>
      </c>
      <c r="HN58" s="82">
        <f t="shared" si="58"/>
        <v>1.9880580807704482E-11</v>
      </c>
      <c r="HO58" s="82">
        <f t="shared" si="58"/>
        <v>1.2111178292710906E-11</v>
      </c>
      <c r="HP58" s="82">
        <f t="shared" si="58"/>
        <v>1.0301140461439294E-11</v>
      </c>
      <c r="HQ58" s="82">
        <f t="shared" si="58"/>
        <v>8.4271630730464908E-13</v>
      </c>
      <c r="HS58" s="82">
        <f t="shared" si="55"/>
        <v>5.9321216828494977E-37</v>
      </c>
      <c r="HT58" s="82">
        <f t="shared" si="55"/>
        <v>1.7913749798745121E-40</v>
      </c>
      <c r="HU58" s="82">
        <f t="shared" si="55"/>
        <v>5.6107952121347113E-47</v>
      </c>
      <c r="HV58" s="82">
        <f t="shared" si="55"/>
        <v>2.0628417951743266E-51</v>
      </c>
      <c r="HW58" s="82">
        <f t="shared" si="55"/>
        <v>3.4395946842151729E-42</v>
      </c>
      <c r="HX58" s="82">
        <f t="shared" si="55"/>
        <v>5.7610375988770711E-46</v>
      </c>
      <c r="HY58" s="82">
        <f t="shared" si="55"/>
        <v>5.4651958521215023E-48</v>
      </c>
      <c r="HZ58" s="82">
        <f t="shared" si="55"/>
        <v>1.2482101889138499E-44</v>
      </c>
      <c r="IA58" s="82">
        <f t="shared" si="55"/>
        <v>2.5001553789535143E-46</v>
      </c>
      <c r="IB58" s="82">
        <f t="shared" si="55"/>
        <v>1.7369746471525319E-49</v>
      </c>
      <c r="IC58" s="82">
        <f t="shared" si="55"/>
        <v>6.4324515958625462E-50</v>
      </c>
      <c r="ID58" s="82">
        <f t="shared" si="55"/>
        <v>2.4788913714257074E-45</v>
      </c>
      <c r="IE58" s="82">
        <f t="shared" si="55"/>
        <v>1.5916013392484728E-46</v>
      </c>
      <c r="IF58" s="82">
        <f t="shared" si="55"/>
        <v>2.2064782313393888E-57</v>
      </c>
      <c r="IG58" s="82">
        <f t="shared" si="55"/>
        <v>1.5463929378082977E-31</v>
      </c>
      <c r="II58" s="82">
        <f t="shared" si="56"/>
        <v>5.6551553865568558E-145</v>
      </c>
      <c r="IJ58" s="82">
        <f t="shared" si="56"/>
        <v>2.2174282867597933E-155</v>
      </c>
      <c r="IK58" s="82">
        <f t="shared" si="56"/>
        <v>7.0312698780753364E-174</v>
      </c>
      <c r="IL58" s="82">
        <f t="shared" si="56"/>
        <v>1.3931370497304328E-197</v>
      </c>
      <c r="IM58" s="82">
        <f t="shared" si="56"/>
        <v>2.7556876383604655E-167</v>
      </c>
      <c r="IN58" s="82">
        <f t="shared" si="56"/>
        <v>1.7516293590683804E-181</v>
      </c>
      <c r="IO58" s="82">
        <f t="shared" si="56"/>
        <v>1.0259028656028958E-190</v>
      </c>
      <c r="IP58" s="82">
        <f t="shared" si="56"/>
        <v>3.131522827024556E-177</v>
      </c>
      <c r="IQ58" s="82">
        <f t="shared" si="56"/>
        <v>6.025838027354458E-185</v>
      </c>
      <c r="IR58" s="82">
        <f t="shared" si="56"/>
        <v>5.3690711225353092E-197</v>
      </c>
      <c r="IS58" s="82">
        <f t="shared" si="56"/>
        <v>3.1281467545576997E-198</v>
      </c>
      <c r="IT58" s="82">
        <f t="shared" si="56"/>
        <v>1.7764502591504129E-179</v>
      </c>
      <c r="IU58" s="82">
        <f t="shared" si="56"/>
        <v>1.2283434305304885E-183</v>
      </c>
      <c r="IV58" s="82">
        <f t="shared" si="56"/>
        <v>7.3647238144033357E-123</v>
      </c>
      <c r="IW58" s="82">
        <f t="shared" si="56"/>
        <v>1.376515200170825E-79</v>
      </c>
      <c r="IY58" s="82">
        <f t="shared" si="57"/>
        <v>1.0200817697399526E-2</v>
      </c>
      <c r="IZ58" s="82">
        <f t="shared" si="57"/>
        <v>1.299645388787784E-3</v>
      </c>
      <c r="JA58" s="82">
        <f t="shared" si="57"/>
        <v>2.6467520964325428E-4</v>
      </c>
      <c r="JB58" s="82">
        <f t="shared" si="57"/>
        <v>7.9668043663608202E-4</v>
      </c>
      <c r="JC58" s="82">
        <f t="shared" si="57"/>
        <v>2.7369786514045116E-3</v>
      </c>
      <c r="JD58" s="82">
        <f t="shared" si="57"/>
        <v>5.172895746518376E-3</v>
      </c>
      <c r="JE58" s="82">
        <f t="shared" si="57"/>
        <v>6.6077522918517708E-3</v>
      </c>
      <c r="JF58" s="82">
        <f t="shared" si="57"/>
        <v>8.8178225127842486E-3</v>
      </c>
      <c r="JG58" s="82">
        <f t="shared" si="57"/>
        <v>6.9154293638580139E-3</v>
      </c>
      <c r="JH58" s="82">
        <f t="shared" si="57"/>
        <v>4.4930517516607689E-3</v>
      </c>
      <c r="JI58" s="82">
        <f t="shared" si="57"/>
        <v>3.8988088911734221E-3</v>
      </c>
      <c r="JJ58" s="82">
        <f t="shared" si="57"/>
        <v>4.4235708547112965E-3</v>
      </c>
      <c r="JK58" s="82">
        <f t="shared" si="57"/>
        <v>5.479341267879129E-3</v>
      </c>
      <c r="JL58" s="82">
        <f t="shared" si="57"/>
        <v>1.018629691213908E-2</v>
      </c>
      <c r="JM58" s="82">
        <f t="shared" si="57"/>
        <v>1.4695818535601689E-2</v>
      </c>
    </row>
    <row r="59" spans="2:273" x14ac:dyDescent="0.25">
      <c r="B59" s="2">
        <v>32</v>
      </c>
      <c r="C59" s="37">
        <v>0.52937800000000002</v>
      </c>
      <c r="D59" s="37">
        <v>0.50695500000000004</v>
      </c>
      <c r="E59" s="37">
        <v>0.50504599999999999</v>
      </c>
      <c r="F59" s="37">
        <v>0.51005</v>
      </c>
      <c r="G59" s="37">
        <v>0.52319899999999997</v>
      </c>
      <c r="H59" s="37">
        <v>0.52041999999999999</v>
      </c>
      <c r="I59" s="37">
        <v>0.51689799999999997</v>
      </c>
      <c r="J59" s="37">
        <v>0.52466100000000004</v>
      </c>
      <c r="K59" s="37">
        <v>0.52065300000000003</v>
      </c>
      <c r="L59" s="37">
        <v>0.52203599999999994</v>
      </c>
      <c r="M59" s="37">
        <v>0.51801699999999995</v>
      </c>
      <c r="N59" s="37">
        <v>0.51636499999999996</v>
      </c>
      <c r="O59" s="37">
        <v>0.514903</v>
      </c>
      <c r="P59" s="37">
        <v>0.51840799999999998</v>
      </c>
      <c r="Q59" s="37">
        <v>0.52113799999999999</v>
      </c>
      <c r="S59" s="4">
        <f t="shared" si="59"/>
        <v>0.52822762458675399</v>
      </c>
      <c r="T59" s="4">
        <f t="shared" si="59"/>
        <v>0.50522102266682423</v>
      </c>
      <c r="U59" s="4">
        <f t="shared" si="59"/>
        <v>0.5042854004806463</v>
      </c>
      <c r="V59" s="4">
        <f t="shared" si="59"/>
        <v>0.5080797006139175</v>
      </c>
      <c r="W59" s="4">
        <f t="shared" si="59"/>
        <v>0.51602856552598597</v>
      </c>
      <c r="X59" s="4">
        <f t="shared" si="59"/>
        <v>0.51446177796389481</v>
      </c>
      <c r="Y59" s="4">
        <f t="shared" si="59"/>
        <v>0.51879948682149213</v>
      </c>
      <c r="Z59" s="4">
        <f t="shared" si="59"/>
        <v>0.52179916949482863</v>
      </c>
      <c r="AA59" s="4">
        <f t="shared" si="59"/>
        <v>0.5184923036183835</v>
      </c>
      <c r="AB59" s="4">
        <f t="shared" si="59"/>
        <v>0.51686149524932734</v>
      </c>
      <c r="AC59" s="4">
        <f t="shared" si="59"/>
        <v>0.51758871012173924</v>
      </c>
      <c r="AD59" s="4">
        <f t="shared" si="59"/>
        <v>0.51378964487186596</v>
      </c>
      <c r="AE59" s="4">
        <f t="shared" si="59"/>
        <v>0.51480830845723757</v>
      </c>
      <c r="AF59" s="4">
        <f t="shared" si="59"/>
        <v>0.52216172869100963</v>
      </c>
      <c r="AG59" s="4">
        <f t="shared" si="59"/>
        <v>0.53000067553691421</v>
      </c>
      <c r="AI59" s="4">
        <f t="shared" si="60"/>
        <v>1.1503754132460298E-3</v>
      </c>
      <c r="AJ59" s="4">
        <f t="shared" si="60"/>
        <v>1.7339773331758179E-3</v>
      </c>
      <c r="AK59" s="4">
        <f t="shared" si="60"/>
        <v>7.6059951935369963E-4</v>
      </c>
      <c r="AL59" s="4">
        <f t="shared" si="60"/>
        <v>1.970299386082508E-3</v>
      </c>
      <c r="AM59" s="4">
        <f t="shared" si="60"/>
        <v>7.170434474013998E-3</v>
      </c>
      <c r="AN59" s="4">
        <f t="shared" si="60"/>
        <v>5.9582220361051874E-3</v>
      </c>
      <c r="AO59" s="4">
        <f t="shared" si="60"/>
        <v>-1.9014868214921599E-3</v>
      </c>
      <c r="AP59" s="4">
        <f t="shared" si="60"/>
        <v>2.8618305051714144E-3</v>
      </c>
      <c r="AQ59" s="4">
        <f t="shared" si="60"/>
        <v>2.1606963816165337E-3</v>
      </c>
      <c r="AR59" s="4">
        <f t="shared" si="60"/>
        <v>5.1745047506726038E-3</v>
      </c>
      <c r="AS59" s="4">
        <f t="shared" si="60"/>
        <v>4.2828987826071252E-4</v>
      </c>
      <c r="AT59" s="4">
        <f t="shared" si="60"/>
        <v>2.5753551281340048E-3</v>
      </c>
      <c r="AU59" s="4">
        <f t="shared" si="60"/>
        <v>9.4691542762426195E-5</v>
      </c>
      <c r="AV59" s="4">
        <f t="shared" si="60"/>
        <v>-3.7537286910096501E-3</v>
      </c>
      <c r="AW59" s="4">
        <f t="shared" si="60"/>
        <v>-8.8626755369142218E-3</v>
      </c>
      <c r="AY59" s="2">
        <f t="shared" ref="AY59:BM75" si="65">IF(OR($B59 &lt; C$230, $B59 &gt; C$233), #N/A, ((1-FG59)*DK59) + (FG59 - FW59)*EA59 + (FW59*EQ59))</f>
        <v>0.50513841320254305</v>
      </c>
      <c r="AZ59" s="2">
        <f t="shared" si="65"/>
        <v>0.50092770614638005</v>
      </c>
      <c r="BA59" s="2">
        <f t="shared" si="65"/>
        <v>0.50330300818607676</v>
      </c>
      <c r="BB59" s="2">
        <f t="shared" si="65"/>
        <v>0.50537723023946168</v>
      </c>
      <c r="BC59" s="2">
        <f t="shared" si="65"/>
        <v>0.50736552036453164</v>
      </c>
      <c r="BD59" s="2">
        <f t="shared" si="65"/>
        <v>0.50013696765893723</v>
      </c>
      <c r="BE59" s="2">
        <f t="shared" si="65"/>
        <v>0.5010569060307174</v>
      </c>
      <c r="BF59" s="2">
        <f t="shared" si="65"/>
        <v>0.49934077078220074</v>
      </c>
      <c r="BG59" s="2">
        <f t="shared" si="65"/>
        <v>0.5001253134453808</v>
      </c>
      <c r="BH59" s="2">
        <f t="shared" si="65"/>
        <v>0.50391987448743847</v>
      </c>
      <c r="BI59" s="2">
        <f t="shared" si="65"/>
        <v>0.50603777064800481</v>
      </c>
      <c r="BJ59" s="2">
        <f t="shared" si="65"/>
        <v>0.50081156575923469</v>
      </c>
      <c r="BK59" s="2">
        <f t="shared" si="65"/>
        <v>0.49905546975150267</v>
      </c>
      <c r="BL59" s="2">
        <f t="shared" si="65"/>
        <v>0.49619987000478405</v>
      </c>
      <c r="BM59" s="2">
        <f t="shared" si="65"/>
        <v>0.49856231732158662</v>
      </c>
      <c r="BO59" s="2" t="str">
        <f t="shared" si="10"/>
        <v/>
      </c>
      <c r="BP59" s="2">
        <f t="shared" si="11"/>
        <v>0.50695500000000004</v>
      </c>
      <c r="BQ59" s="2">
        <f t="shared" si="12"/>
        <v>0.50504599999999999</v>
      </c>
      <c r="BR59" s="2">
        <f t="shared" si="13"/>
        <v>0.51005</v>
      </c>
      <c r="BS59" s="2">
        <f t="shared" si="14"/>
        <v>0.52319899999999997</v>
      </c>
      <c r="BT59" s="2">
        <f t="shared" si="15"/>
        <v>0.52041999999999999</v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>
        <f t="shared" si="19"/>
        <v>0.52203599999999994</v>
      </c>
      <c r="BY59" s="2">
        <f t="shared" si="20"/>
        <v>0.51801699999999995</v>
      </c>
      <c r="BZ59" s="2">
        <f t="shared" si="21"/>
        <v>0.51636499999999996</v>
      </c>
      <c r="CA59" s="2">
        <f t="shared" si="22"/>
        <v>0.514903</v>
      </c>
      <c r="CB59" s="2" t="str">
        <f t="shared" si="23"/>
        <v/>
      </c>
      <c r="CC59" s="2" t="str">
        <f t="shared" si="24"/>
        <v/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0.50967293830645166</v>
      </c>
      <c r="DL59" s="2">
        <f t="shared" si="61"/>
        <v>0.50750374964438105</v>
      </c>
      <c r="DM59" s="2">
        <f t="shared" si="61"/>
        <v>0.50604272354596624</v>
      </c>
      <c r="DN59" s="2">
        <f t="shared" si="61"/>
        <v>0.50800658558558554</v>
      </c>
      <c r="DO59" s="2">
        <f t="shared" si="61"/>
        <v>0.51455471795263574</v>
      </c>
      <c r="DP59" s="2">
        <f t="shared" si="61"/>
        <v>0.51083319607843147</v>
      </c>
      <c r="DQ59" s="2">
        <f t="shared" si="61"/>
        <v>0.50917472379032269</v>
      </c>
      <c r="DR59" s="2">
        <f t="shared" si="61"/>
        <v>0.5114536391129032</v>
      </c>
      <c r="DS59" s="2">
        <f t="shared" si="61"/>
        <v>0.51180309072580643</v>
      </c>
      <c r="DT59" s="2">
        <f t="shared" si="61"/>
        <v>0.50974741711229943</v>
      </c>
      <c r="DU59" s="2">
        <f t="shared" si="61"/>
        <v>0.51274838640183329</v>
      </c>
      <c r="DV59" s="2">
        <f t="shared" si="61"/>
        <v>0.50734377896613181</v>
      </c>
      <c r="DW59" s="2">
        <f t="shared" si="61"/>
        <v>0.5063183618538325</v>
      </c>
      <c r="DX59" s="2">
        <f t="shared" si="61"/>
        <v>0.5056171153225808</v>
      </c>
      <c r="DY59" s="2">
        <f t="shared" si="61"/>
        <v>0.50360446008064519</v>
      </c>
      <c r="EA59" s="2">
        <f t="shared" si="62"/>
        <v>0.5007628833353126</v>
      </c>
      <c r="EB59" s="2">
        <f t="shared" si="62"/>
        <v>0.49062541369242407</v>
      </c>
      <c r="EC59" s="2">
        <f t="shared" si="62"/>
        <v>0.49736258267667277</v>
      </c>
      <c r="ED59" s="2">
        <f t="shared" si="62"/>
        <v>0.50097987283055623</v>
      </c>
      <c r="EE59" s="2">
        <f t="shared" si="62"/>
        <v>0.4983707191389799</v>
      </c>
      <c r="EF59" s="2">
        <f t="shared" si="62"/>
        <v>0.48819577019943189</v>
      </c>
      <c r="EG59" s="2">
        <f t="shared" si="62"/>
        <v>0.49252520860861787</v>
      </c>
      <c r="EH59" s="2">
        <f t="shared" si="62"/>
        <v>0.48736577952675209</v>
      </c>
      <c r="EI59" s="2">
        <f t="shared" si="62"/>
        <v>0.48791503564409389</v>
      </c>
      <c r="EJ59" s="2">
        <f t="shared" si="62"/>
        <v>0.4972650798077709</v>
      </c>
      <c r="EK59" s="2">
        <f t="shared" si="62"/>
        <v>0.49815373932356766</v>
      </c>
      <c r="EL59" s="2">
        <f t="shared" si="62"/>
        <v>0.49327512614789748</v>
      </c>
      <c r="EM59" s="2">
        <f t="shared" si="62"/>
        <v>0.49104076454556989</v>
      </c>
      <c r="EN59" s="2">
        <f t="shared" si="62"/>
        <v>0.48720296210990621</v>
      </c>
      <c r="EO59" s="2">
        <f t="shared" si="62"/>
        <v>0.49411505935058925</v>
      </c>
      <c r="EQ59" s="2">
        <f t="shared" si="63"/>
        <v>0.48856938247531728</v>
      </c>
      <c r="ER59" s="2">
        <f t="shared" si="63"/>
        <v>0.48971731114875594</v>
      </c>
      <c r="ES59" s="2">
        <f t="shared" si="63"/>
        <v>0.49408650680155952</v>
      </c>
      <c r="ET59" s="2">
        <f t="shared" si="63"/>
        <v>0.49681064644186601</v>
      </c>
      <c r="EU59" s="2">
        <f t="shared" si="63"/>
        <v>0.49669555491764411</v>
      </c>
      <c r="EV59" s="2">
        <f t="shared" si="63"/>
        <v>0.4870184731012282</v>
      </c>
      <c r="EW59" s="2">
        <f t="shared" si="63"/>
        <v>0.48768846638428842</v>
      </c>
      <c r="EX59" s="2">
        <f t="shared" si="63"/>
        <v>0.48580960008359342</v>
      </c>
      <c r="EY59" s="2">
        <f t="shared" si="63"/>
        <v>0.48544198335100669</v>
      </c>
      <c r="EZ59" s="2">
        <f t="shared" si="63"/>
        <v>0.49528911436943707</v>
      </c>
      <c r="FA59" s="2">
        <f t="shared" si="63"/>
        <v>0.49363907908682508</v>
      </c>
      <c r="FB59" s="2">
        <f t="shared" si="63"/>
        <v>0.48874464593208505</v>
      </c>
      <c r="FC59" s="2">
        <f t="shared" si="63"/>
        <v>0.48903200000000008</v>
      </c>
      <c r="FD59" s="2">
        <f t="shared" si="63"/>
        <v>0.4868391595542948</v>
      </c>
      <c r="FE59" s="2">
        <f t="shared" si="63"/>
        <v>0.49547907832744037</v>
      </c>
      <c r="FG59" s="2">
        <f t="shared" si="64"/>
        <v>0.50887921855205986</v>
      </c>
      <c r="FH59" s="2">
        <f t="shared" si="64"/>
        <v>0.38961265839968268</v>
      </c>
      <c r="FI59" s="2">
        <f t="shared" si="64"/>
        <v>0.31561932541419646</v>
      </c>
      <c r="FJ59" s="2">
        <f t="shared" si="64"/>
        <v>0.37416966353594694</v>
      </c>
      <c r="FK59" s="2">
        <f t="shared" si="64"/>
        <v>0.44420990905031804</v>
      </c>
      <c r="FL59" s="2">
        <f t="shared" si="64"/>
        <v>0.4724981995187485</v>
      </c>
      <c r="FM59" s="2">
        <f t="shared" si="64"/>
        <v>0.48754538198092912</v>
      </c>
      <c r="FN59" s="2">
        <f t="shared" si="64"/>
        <v>0.50285684614037895</v>
      </c>
      <c r="FO59" s="2">
        <f t="shared" si="64"/>
        <v>0.48884787012114383</v>
      </c>
      <c r="FP59" s="2">
        <f t="shared" si="64"/>
        <v>0.46685473799880423</v>
      </c>
      <c r="FQ59" s="2">
        <f t="shared" si="64"/>
        <v>0.4597858122658785</v>
      </c>
      <c r="FR59" s="2">
        <f t="shared" si="64"/>
        <v>0.4642969036936449</v>
      </c>
      <c r="FS59" s="2">
        <f t="shared" si="64"/>
        <v>0.47538959486541854</v>
      </c>
      <c r="FT59" s="2">
        <f t="shared" si="64"/>
        <v>0.51141271550358969</v>
      </c>
      <c r="FU59" s="2">
        <f t="shared" si="64"/>
        <v>0.53135006458540279</v>
      </c>
      <c r="FW59" s="2">
        <f t="shared" ref="FW59:GK75" si="67">POWER(10,($B59-C$232)/C$229)/(1+POWER(10,($B59-C$232)/C$229))</f>
        <v>3.1434199569470186E-5</v>
      </c>
      <c r="FX59" s="2">
        <f t="shared" si="67"/>
        <v>3.3210342041963819E-5</v>
      </c>
      <c r="FY59" s="2">
        <f t="shared" si="67"/>
        <v>2.9045182859527258E-5</v>
      </c>
      <c r="FZ59" s="2">
        <f t="shared" si="67"/>
        <v>4.1398282249521653E-5</v>
      </c>
      <c r="GA59" s="2">
        <f t="shared" si="67"/>
        <v>6.2648794804214564E-5</v>
      </c>
      <c r="GB59" s="2">
        <f t="shared" si="67"/>
        <v>7.2581447809290695E-5</v>
      </c>
      <c r="GC59" s="2">
        <f t="shared" si="67"/>
        <v>8.7563182857960234E-5</v>
      </c>
      <c r="GD59" s="2">
        <f t="shared" si="67"/>
        <v>7.9186843621395327E-5</v>
      </c>
      <c r="GE59" s="2">
        <f t="shared" si="67"/>
        <v>6.1637351646770533E-5</v>
      </c>
      <c r="GF59" s="2">
        <f t="shared" si="67"/>
        <v>5.2790874055561592E-5</v>
      </c>
      <c r="GG59" s="2">
        <f t="shared" si="67"/>
        <v>4.5206550128754055E-5</v>
      </c>
      <c r="GH59" s="2">
        <f t="shared" si="67"/>
        <v>4.0009941849219014E-5</v>
      </c>
      <c r="GI59" s="2">
        <f t="shared" si="67"/>
        <v>4.047634055560536E-5</v>
      </c>
      <c r="GJ59" s="2">
        <f t="shared" si="67"/>
        <v>3.6337302935091801E-5</v>
      </c>
      <c r="GK59" s="2">
        <f t="shared" si="67"/>
        <v>3.7339461070377505E-5</v>
      </c>
      <c r="GM59" s="82">
        <f t="shared" ref="GM59:HA75" si="68" xml:space="preserve"> _xlfn.NORM.DIST($B59, C$7, ABS(C$11), TRUE) * _xlfn.NORM.DIST(($B59 - C$7)*C$15, 0, ABS(C$11), TRUE) * 2</f>
        <v>1.4021277165954558E-2</v>
      </c>
      <c r="GN59" s="82">
        <f t="shared" si="68"/>
        <v>1.9736998463499083E-3</v>
      </c>
      <c r="GO59" s="82">
        <f t="shared" si="68"/>
        <v>4.2255481068034117E-4</v>
      </c>
      <c r="GP59" s="82">
        <f t="shared" si="68"/>
        <v>1.2629901392374563E-3</v>
      </c>
      <c r="GQ59" s="82">
        <f t="shared" si="68"/>
        <v>4.3526758213584312E-3</v>
      </c>
      <c r="GR59" s="82">
        <f t="shared" si="68"/>
        <v>7.7858040372737435E-3</v>
      </c>
      <c r="GS59" s="82">
        <f t="shared" si="68"/>
        <v>1.0000000588089449E-2</v>
      </c>
      <c r="GT59" s="82">
        <f t="shared" si="68"/>
        <v>1.302303823262644E-2</v>
      </c>
      <c r="GU59" s="82">
        <f t="shared" si="68"/>
        <v>1.0301037180492426E-2</v>
      </c>
      <c r="GV59" s="82">
        <f t="shared" si="68"/>
        <v>6.9024940514539387E-3</v>
      </c>
      <c r="GW59" s="82">
        <f t="shared" si="68"/>
        <v>6.0363691712875412E-3</v>
      </c>
      <c r="GX59" s="82">
        <f t="shared" si="68"/>
        <v>6.7152685746442696E-3</v>
      </c>
      <c r="GY59" s="82">
        <f t="shared" si="68"/>
        <v>8.2083662740320903E-3</v>
      </c>
      <c r="GZ59" s="82">
        <f t="shared" si="68"/>
        <v>1.5026709945688665E-2</v>
      </c>
      <c r="HA59" s="82">
        <f t="shared" si="68"/>
        <v>2.2962398154523878E-2</v>
      </c>
      <c r="HC59" s="82">
        <f t="shared" si="58"/>
        <v>3.0445057650870032E-9</v>
      </c>
      <c r="HD59" s="82">
        <f t="shared" ref="HD59:HQ77" si="69" xml:space="preserve"> _xlfn.NORM.DIST($B59, D$8, ABS(D$12), TRUE) * _xlfn.NORM.DIST(($B59 - D$8)*D$16, 0, ABS(D$12), TRUE) * 2</f>
        <v>1.7539443182701741E-11</v>
      </c>
      <c r="HE59" s="82">
        <f t="shared" si="69"/>
        <v>8.3867886798581453E-14</v>
      </c>
      <c r="HF59" s="82">
        <f t="shared" si="69"/>
        <v>7.192611417530064E-14</v>
      </c>
      <c r="HG59" s="82">
        <f t="shared" si="69"/>
        <v>2.566155272556914E-10</v>
      </c>
      <c r="HH59" s="82">
        <f t="shared" si="69"/>
        <v>2.8318296905998809E-11</v>
      </c>
      <c r="HI59" s="82">
        <f t="shared" si="69"/>
        <v>2.5777005678190369E-11</v>
      </c>
      <c r="HJ59" s="82">
        <f t="shared" si="69"/>
        <v>1.6848795381335817E-10</v>
      </c>
      <c r="HK59" s="82">
        <f t="shared" si="69"/>
        <v>6.8028320741360349E-11</v>
      </c>
      <c r="HL59" s="82">
        <f t="shared" si="69"/>
        <v>1.2599050030025132E-11</v>
      </c>
      <c r="HM59" s="82">
        <f t="shared" si="69"/>
        <v>8.8803153555100201E-12</v>
      </c>
      <c r="HN59" s="82">
        <f t="shared" si="69"/>
        <v>5.5560897513940124E-11</v>
      </c>
      <c r="HO59" s="82">
        <f t="shared" si="69"/>
        <v>3.4664545541490646E-11</v>
      </c>
      <c r="HP59" s="82">
        <f t="shared" si="69"/>
        <v>3.1083582950879215E-11</v>
      </c>
      <c r="HQ59" s="82">
        <f t="shared" si="69"/>
        <v>3.2011573151354295E-12</v>
      </c>
      <c r="HS59" s="82">
        <f t="shared" ref="HS59:IG75" si="70" xml:space="preserve"> _xlfn.NORM.DIST($B59, C$9, ABS(C$13), TRUE) * _xlfn.NORM.DIST(($B59 - C$9)*C$17, 0, ABS(C$13), TRUE) * 2</f>
        <v>3.9651474949760167E-36</v>
      </c>
      <c r="HT59" s="82">
        <f t="shared" si="70"/>
        <v>1.4245991873312606E-39</v>
      </c>
      <c r="HU59" s="82">
        <f t="shared" si="70"/>
        <v>5.8283208017156107E-46</v>
      </c>
      <c r="HV59" s="82">
        <f t="shared" si="70"/>
        <v>3.0865971976764309E-50</v>
      </c>
      <c r="HW59" s="82">
        <f t="shared" si="70"/>
        <v>3.573947851082448E-41</v>
      </c>
      <c r="HX59" s="82">
        <f t="shared" si="70"/>
        <v>7.6670439944117871E-45</v>
      </c>
      <c r="HY59" s="82">
        <f t="shared" si="70"/>
        <v>8.6974753689274592E-47</v>
      </c>
      <c r="HZ59" s="82">
        <f t="shared" si="70"/>
        <v>1.5855301251665626E-43</v>
      </c>
      <c r="IA59" s="82">
        <f t="shared" si="70"/>
        <v>3.300200604124007E-45</v>
      </c>
      <c r="IB59" s="82">
        <f t="shared" si="70"/>
        <v>2.618752854461422E-48</v>
      </c>
      <c r="IC59" s="82">
        <f t="shared" si="70"/>
        <v>9.4966190108096073E-49</v>
      </c>
      <c r="ID59" s="82">
        <f t="shared" si="70"/>
        <v>2.7529959462638444E-44</v>
      </c>
      <c r="IE59" s="82">
        <f t="shared" si="70"/>
        <v>1.8837722940458386E-45</v>
      </c>
      <c r="IF59" s="82">
        <f t="shared" si="70"/>
        <v>5.0817358541177228E-56</v>
      </c>
      <c r="IG59" s="82">
        <f t="shared" si="70"/>
        <v>8.3880990872885861E-31</v>
      </c>
      <c r="II59" s="82">
        <f t="shared" ref="II59:IW75" si="71" xml:space="preserve"> _xlfn.NORM.DIST($B59, C$10, ABS(C$14), TRUE) * _xlfn.NORM.DIST(($B59 - C$10)*C$18, 0, ABS(C$14), TRUE) * 2</f>
        <v>1.8155857126258302E-142</v>
      </c>
      <c r="IJ59" s="82">
        <f t="shared" si="71"/>
        <v>1.118824974976837E-152</v>
      </c>
      <c r="IK59" s="82">
        <f t="shared" si="71"/>
        <v>6.8742642693545471E-171</v>
      </c>
      <c r="IL59" s="82">
        <f t="shared" si="71"/>
        <v>4.6137157373579137E-194</v>
      </c>
      <c r="IM59" s="82">
        <f t="shared" si="71"/>
        <v>3.4755266129294767E-164</v>
      </c>
      <c r="IN59" s="82">
        <f t="shared" si="71"/>
        <v>4.5872740290705547E-178</v>
      </c>
      <c r="IO59" s="82">
        <f t="shared" si="71"/>
        <v>4.7427372874462522E-187</v>
      </c>
      <c r="IP59" s="82">
        <f t="shared" si="71"/>
        <v>7.2994969496679201E-174</v>
      </c>
      <c r="IQ59" s="82">
        <f t="shared" si="71"/>
        <v>1.6073742183596049E-181</v>
      </c>
      <c r="IR59" s="82">
        <f t="shared" si="71"/>
        <v>2.112731608281215E-193</v>
      </c>
      <c r="IS59" s="82">
        <f t="shared" si="71"/>
        <v>1.1419725154015109E-194</v>
      </c>
      <c r="IT59" s="82">
        <f t="shared" si="71"/>
        <v>2.7125193846716622E-176</v>
      </c>
      <c r="IU59" s="82">
        <f t="shared" si="71"/>
        <v>2.2459032630229888E-180</v>
      </c>
      <c r="IV59" s="82">
        <f t="shared" si="71"/>
        <v>1.0381635728957466E-120</v>
      </c>
      <c r="IW59" s="82">
        <f t="shared" si="71"/>
        <v>3.3411890189667762E-78</v>
      </c>
      <c r="IY59" s="82">
        <f t="shared" ref="IY59:JM75" si="72">GM59+HC59+HS59+II59</f>
        <v>1.4021280210460323E-2</v>
      </c>
      <c r="IZ59" s="82">
        <f t="shared" si="72"/>
        <v>1.9736998638893513E-3</v>
      </c>
      <c r="JA59" s="82">
        <f t="shared" si="72"/>
        <v>4.2255481076420903E-4</v>
      </c>
      <c r="JB59" s="82">
        <f t="shared" si="72"/>
        <v>1.2629901393093825E-3</v>
      </c>
      <c r="JC59" s="82">
        <f t="shared" si="72"/>
        <v>4.3526760779739587E-3</v>
      </c>
      <c r="JD59" s="82">
        <f t="shared" si="72"/>
        <v>7.7858040655920399E-3</v>
      </c>
      <c r="JE59" s="82">
        <f t="shared" si="72"/>
        <v>1.0000000613866454E-2</v>
      </c>
      <c r="JF59" s="82">
        <f t="shared" si="72"/>
        <v>1.3023038401114394E-2</v>
      </c>
      <c r="JG59" s="82">
        <f t="shared" si="72"/>
        <v>1.0301037248520746E-2</v>
      </c>
      <c r="JH59" s="82">
        <f t="shared" si="72"/>
        <v>6.9024940640529889E-3</v>
      </c>
      <c r="JI59" s="82">
        <f t="shared" si="72"/>
        <v>6.036369180167857E-3</v>
      </c>
      <c r="JJ59" s="82">
        <f t="shared" si="72"/>
        <v>6.7152686302051675E-3</v>
      </c>
      <c r="JK59" s="82">
        <f t="shared" si="72"/>
        <v>8.2083663086966359E-3</v>
      </c>
      <c r="JL59" s="82">
        <f t="shared" si="72"/>
        <v>1.5026709976772249E-2</v>
      </c>
      <c r="JM59" s="82">
        <f t="shared" si="72"/>
        <v>2.2962398157725036E-2</v>
      </c>
    </row>
    <row r="60" spans="2:273" x14ac:dyDescent="0.25">
      <c r="B60" s="2">
        <v>33</v>
      </c>
      <c r="C60" s="37">
        <v>0.53204799999999997</v>
      </c>
      <c r="D60" s="37">
        <v>0.50894099999999998</v>
      </c>
      <c r="E60" s="37">
        <v>0.50769399999999998</v>
      </c>
      <c r="F60" s="37">
        <v>0.51265899999999998</v>
      </c>
      <c r="G60" s="37">
        <v>0.52463800000000005</v>
      </c>
      <c r="H60" s="37">
        <v>0.52437599999999995</v>
      </c>
      <c r="I60" s="37">
        <v>0.52105000000000001</v>
      </c>
      <c r="J60" s="37">
        <v>0.52787700000000004</v>
      </c>
      <c r="K60" s="37">
        <v>0.52485599999999999</v>
      </c>
      <c r="L60" s="37">
        <v>0.522235</v>
      </c>
      <c r="M60" s="37">
        <v>0.52426099999999998</v>
      </c>
      <c r="N60" s="37">
        <v>0.51915699999999998</v>
      </c>
      <c r="O60" s="37">
        <v>0.52090800000000004</v>
      </c>
      <c r="P60" s="37">
        <v>0.52326600000000001</v>
      </c>
      <c r="Q60" s="37">
        <v>0.53280899999999998</v>
      </c>
      <c r="S60" s="4">
        <f t="shared" si="59"/>
        <v>0.5352956101393076</v>
      </c>
      <c r="T60" s="4">
        <f t="shared" si="59"/>
        <v>0.50712069114986225</v>
      </c>
      <c r="U60" s="4">
        <f t="shared" si="59"/>
        <v>0.5050338074320474</v>
      </c>
      <c r="V60" s="4">
        <f t="shared" si="59"/>
        <v>0.50964400956258393</v>
      </c>
      <c r="W60" s="4">
        <f t="shared" si="59"/>
        <v>0.52027106862892569</v>
      </c>
      <c r="X60" s="4">
        <f t="shared" si="59"/>
        <v>0.52020107091937406</v>
      </c>
      <c r="Y60" s="4">
        <f t="shared" si="59"/>
        <v>0.52610859781271446</v>
      </c>
      <c r="Z60" s="4">
        <f t="shared" si="59"/>
        <v>0.53022390022568777</v>
      </c>
      <c r="AA60" s="4">
        <f t="shared" si="59"/>
        <v>0.52562296993336899</v>
      </c>
      <c r="AB60" s="4">
        <f t="shared" si="59"/>
        <v>0.52255694305023848</v>
      </c>
      <c r="AC60" s="4">
        <f t="shared" si="59"/>
        <v>0.52276722529947484</v>
      </c>
      <c r="AD60" s="4">
        <f t="shared" si="59"/>
        <v>0.51923841716725605</v>
      </c>
      <c r="AE60" s="4">
        <f t="shared" si="59"/>
        <v>0.521195517888555</v>
      </c>
      <c r="AF60" s="4">
        <f t="shared" si="59"/>
        <v>0.532067834850669</v>
      </c>
      <c r="AG60" s="4">
        <f t="shared" si="59"/>
        <v>0.54376065709388866</v>
      </c>
      <c r="AI60" s="4">
        <f t="shared" si="60"/>
        <v>-3.2476101393076329E-3</v>
      </c>
      <c r="AJ60" s="4">
        <f t="shared" si="60"/>
        <v>1.8203088501377307E-3</v>
      </c>
      <c r="AK60" s="4">
        <f t="shared" si="60"/>
        <v>2.6601925679525795E-3</v>
      </c>
      <c r="AL60" s="4">
        <f t="shared" si="60"/>
        <v>3.014990437416043E-3</v>
      </c>
      <c r="AM60" s="4">
        <f t="shared" si="60"/>
        <v>4.3669313710743562E-3</v>
      </c>
      <c r="AN60" s="4">
        <f t="shared" si="60"/>
        <v>4.1749290806258887E-3</v>
      </c>
      <c r="AO60" s="4">
        <f t="shared" si="60"/>
        <v>-5.0585978127144493E-3</v>
      </c>
      <c r="AP60" s="4">
        <f t="shared" si="60"/>
        <v>-2.3469002256877314E-3</v>
      </c>
      <c r="AQ60" s="4">
        <f t="shared" si="60"/>
        <v>-7.6696993336899943E-4</v>
      </c>
      <c r="AR60" s="4">
        <f t="shared" si="60"/>
        <v>-3.2194305023847125E-4</v>
      </c>
      <c r="AS60" s="4">
        <f t="shared" si="60"/>
        <v>1.4937747005251412E-3</v>
      </c>
      <c r="AT60" s="4">
        <f t="shared" si="60"/>
        <v>-8.14171672560704E-5</v>
      </c>
      <c r="AU60" s="4">
        <f t="shared" si="60"/>
        <v>-2.8751788855496674E-4</v>
      </c>
      <c r="AV60" s="4">
        <f t="shared" si="60"/>
        <v>-8.8018348506689881E-3</v>
      </c>
      <c r="AW60" s="4">
        <f t="shared" si="60"/>
        <v>-1.0951657093888678E-2</v>
      </c>
      <c r="AY60" s="2">
        <f t="shared" si="65"/>
        <v>0.50506718974654297</v>
      </c>
      <c r="AZ60" s="2">
        <f t="shared" si="65"/>
        <v>0.50090673576874167</v>
      </c>
      <c r="BA60" s="2">
        <f t="shared" si="65"/>
        <v>0.50353440753023471</v>
      </c>
      <c r="BB60" s="2">
        <f t="shared" si="65"/>
        <v>0.50557296627364179</v>
      </c>
      <c r="BC60" s="2">
        <f t="shared" si="65"/>
        <v>0.50732930453761949</v>
      </c>
      <c r="BD60" s="2">
        <f t="shared" si="65"/>
        <v>0.49987805616550646</v>
      </c>
      <c r="BE60" s="2">
        <f t="shared" si="65"/>
        <v>0.50090013441637882</v>
      </c>
      <c r="BF60" s="2">
        <f t="shared" si="65"/>
        <v>0.49904048649896859</v>
      </c>
      <c r="BG60" s="2">
        <f t="shared" si="65"/>
        <v>0.49986866898025506</v>
      </c>
      <c r="BH60" s="2">
        <f t="shared" si="65"/>
        <v>0.50386098016092851</v>
      </c>
      <c r="BI60" s="2">
        <f t="shared" si="65"/>
        <v>0.50594814162307156</v>
      </c>
      <c r="BJ60" s="2">
        <f t="shared" si="65"/>
        <v>0.5006659702490025</v>
      </c>
      <c r="BK60" s="2">
        <f t="shared" si="65"/>
        <v>0.49894539291643752</v>
      </c>
      <c r="BL60" s="2">
        <f t="shared" si="65"/>
        <v>0.49612210212696173</v>
      </c>
      <c r="BM60" s="2">
        <f t="shared" si="65"/>
        <v>0.49855712706266136</v>
      </c>
      <c r="BO60" s="2" t="str">
        <f t="shared" si="10"/>
        <v/>
      </c>
      <c r="BP60" s="2">
        <f t="shared" si="11"/>
        <v>0.50894099999999998</v>
      </c>
      <c r="BQ60" s="2">
        <f t="shared" si="12"/>
        <v>0.50769399999999998</v>
      </c>
      <c r="BR60" s="2">
        <f t="shared" si="13"/>
        <v>0.51265899999999998</v>
      </c>
      <c r="BS60" s="2">
        <f t="shared" si="14"/>
        <v>0.52463800000000005</v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>
        <f t="shared" si="20"/>
        <v>0.52426099999999998</v>
      </c>
      <c r="BZ60" s="2" t="str">
        <f t="shared" si="21"/>
        <v/>
      </c>
      <c r="CA60" s="2" t="str">
        <f t="shared" si="22"/>
        <v/>
      </c>
      <c r="CB60" s="2" t="str">
        <f t="shared" si="23"/>
        <v/>
      </c>
      <c r="CC60" s="2" t="str">
        <f t="shared" si="24"/>
        <v/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0.51035348306451622</v>
      </c>
      <c r="DL60" s="2">
        <f t="shared" si="61"/>
        <v>0.50824985917496424</v>
      </c>
      <c r="DM60" s="2">
        <f t="shared" si="61"/>
        <v>0.50677468742964349</v>
      </c>
      <c r="DN60" s="2">
        <f t="shared" si="61"/>
        <v>0.50875809459459453</v>
      </c>
      <c r="DO60" s="2">
        <f t="shared" si="61"/>
        <v>0.51538341512605057</v>
      </c>
      <c r="DP60" s="2">
        <f t="shared" si="61"/>
        <v>0.51152896780303037</v>
      </c>
      <c r="DQ60" s="2">
        <f t="shared" si="61"/>
        <v>0.50988014644428159</v>
      </c>
      <c r="DR60" s="2">
        <f t="shared" si="61"/>
        <v>0.51214088618035192</v>
      </c>
      <c r="DS60" s="2">
        <f t="shared" si="61"/>
        <v>0.51257053940615838</v>
      </c>
      <c r="DT60" s="2">
        <f t="shared" si="61"/>
        <v>0.51047010795454539</v>
      </c>
      <c r="DU60" s="2">
        <f t="shared" si="61"/>
        <v>0.51349947394957973</v>
      </c>
      <c r="DV60" s="2">
        <f t="shared" si="61"/>
        <v>0.50794226325757563</v>
      </c>
      <c r="DW60" s="2">
        <f t="shared" si="61"/>
        <v>0.50705491098484856</v>
      </c>
      <c r="DX60" s="2">
        <f t="shared" si="61"/>
        <v>0.50658156612903238</v>
      </c>
      <c r="DY60" s="2">
        <f t="shared" si="61"/>
        <v>0.5043102556451613</v>
      </c>
      <c r="EA60" s="2">
        <f t="shared" si="62"/>
        <v>0.5004150566719886</v>
      </c>
      <c r="EB60" s="2">
        <f t="shared" si="62"/>
        <v>0.49041493564124344</v>
      </c>
      <c r="EC60" s="2">
        <f t="shared" si="62"/>
        <v>0.49712679993746078</v>
      </c>
      <c r="ED60" s="2">
        <f t="shared" si="62"/>
        <v>0.50071479460585933</v>
      </c>
      <c r="EE60" s="2">
        <f t="shared" si="62"/>
        <v>0.49813902583060371</v>
      </c>
      <c r="EF60" s="2">
        <f t="shared" si="62"/>
        <v>0.48801553833426076</v>
      </c>
      <c r="EG60" s="2">
        <f t="shared" si="62"/>
        <v>0.49229273151190733</v>
      </c>
      <c r="EH60" s="2">
        <f t="shared" si="62"/>
        <v>0.4872287881951563</v>
      </c>
      <c r="EI60" s="2">
        <f t="shared" si="62"/>
        <v>0.48775620210575577</v>
      </c>
      <c r="EJ60" s="2">
        <f t="shared" si="62"/>
        <v>0.49697773204558454</v>
      </c>
      <c r="EK60" s="2">
        <f t="shared" si="62"/>
        <v>0.49785700576693281</v>
      </c>
      <c r="EL60" s="2">
        <f t="shared" si="62"/>
        <v>0.49300972641425178</v>
      </c>
      <c r="EM60" s="2">
        <f t="shared" si="62"/>
        <v>0.49078383820826477</v>
      </c>
      <c r="EN60" s="2">
        <f t="shared" si="62"/>
        <v>0.48700873668810879</v>
      </c>
      <c r="EO60" s="2">
        <f t="shared" si="62"/>
        <v>0.49392925697382278</v>
      </c>
      <c r="EQ60" s="2">
        <f t="shared" si="63"/>
        <v>0.48839304619872648</v>
      </c>
      <c r="ER60" s="2">
        <f t="shared" si="63"/>
        <v>0.48951945728957119</v>
      </c>
      <c r="ES60" s="2">
        <f t="shared" si="63"/>
        <v>0.4938952220364633</v>
      </c>
      <c r="ET60" s="2">
        <f t="shared" si="63"/>
        <v>0.49660491260630851</v>
      </c>
      <c r="EU60" s="2">
        <f t="shared" si="63"/>
        <v>0.49648961090588506</v>
      </c>
      <c r="EV60" s="2">
        <f t="shared" si="63"/>
        <v>0.48685593073659644</v>
      </c>
      <c r="EW60" s="2">
        <f t="shared" si="63"/>
        <v>0.48753386986901359</v>
      </c>
      <c r="EX60" s="2">
        <f t="shared" si="63"/>
        <v>0.48569751066844397</v>
      </c>
      <c r="EY60" s="2">
        <f t="shared" si="63"/>
        <v>0.48532206491565022</v>
      </c>
      <c r="EZ60" s="2">
        <f t="shared" si="63"/>
        <v>0.49503182326387768</v>
      </c>
      <c r="FA60" s="2">
        <f t="shared" si="63"/>
        <v>0.49340977760896754</v>
      </c>
      <c r="FB60" s="2">
        <f t="shared" si="63"/>
        <v>0.48854673720726144</v>
      </c>
      <c r="FC60" s="2">
        <f t="shared" si="63"/>
        <v>0.48880469775435387</v>
      </c>
      <c r="FD60" s="2">
        <f t="shared" si="63"/>
        <v>0.48664779873889014</v>
      </c>
      <c r="FE60" s="2">
        <f t="shared" si="63"/>
        <v>0.49526418752864337</v>
      </c>
      <c r="FG60" s="2">
        <f t="shared" si="64"/>
        <v>0.53186276668485055</v>
      </c>
      <c r="FH60" s="2">
        <f t="shared" si="64"/>
        <v>0.41172538722255431</v>
      </c>
      <c r="FI60" s="2">
        <f t="shared" si="64"/>
        <v>0.3358431558138677</v>
      </c>
      <c r="FJ60" s="2">
        <f t="shared" si="64"/>
        <v>0.39597450910756121</v>
      </c>
      <c r="FK60" s="2">
        <f t="shared" si="64"/>
        <v>0.46705030533734659</v>
      </c>
      <c r="FL60" s="2">
        <f t="shared" si="64"/>
        <v>0.49549638718004535</v>
      </c>
      <c r="FM60" s="2">
        <f t="shared" si="64"/>
        <v>0.51056708235122095</v>
      </c>
      <c r="FN60" s="2">
        <f t="shared" si="64"/>
        <v>0.52585963392124524</v>
      </c>
      <c r="FO60" s="2">
        <f t="shared" si="64"/>
        <v>0.5118696406983273</v>
      </c>
      <c r="FP60" s="2">
        <f t="shared" si="64"/>
        <v>0.48983331043533274</v>
      </c>
      <c r="FQ60" s="2">
        <f t="shared" si="64"/>
        <v>0.48273148451448161</v>
      </c>
      <c r="FR60" s="2">
        <f t="shared" si="64"/>
        <v>0.48726464191626134</v>
      </c>
      <c r="FS60" s="2">
        <f t="shared" si="64"/>
        <v>0.49839554791686425</v>
      </c>
      <c r="FT60" s="2">
        <f t="shared" si="64"/>
        <v>0.53438618329650223</v>
      </c>
      <c r="FU60" s="2">
        <f t="shared" si="64"/>
        <v>0.5542032533716833</v>
      </c>
      <c r="FW60" s="2">
        <f t="shared" si="67"/>
        <v>3.4466809913130545E-5</v>
      </c>
      <c r="FX60" s="2">
        <f t="shared" si="67"/>
        <v>3.6414299261365038E-5</v>
      </c>
      <c r="FY60" s="2">
        <f t="shared" si="67"/>
        <v>3.1847320465046916E-5</v>
      </c>
      <c r="FZ60" s="2">
        <f t="shared" si="67"/>
        <v>4.5392132546770368E-5</v>
      </c>
      <c r="GA60" s="2">
        <f t="shared" si="67"/>
        <v>6.8692622322587775E-5</v>
      </c>
      <c r="GB60" s="2">
        <f t="shared" si="67"/>
        <v>7.9583417682348113E-5</v>
      </c>
      <c r="GC60" s="2">
        <f t="shared" si="67"/>
        <v>9.6010309699515162E-5</v>
      </c>
      <c r="GD60" s="2">
        <f t="shared" si="67"/>
        <v>8.6825984118774058E-5</v>
      </c>
      <c r="GE60" s="2">
        <f t="shared" si="67"/>
        <v>6.7583610251908447E-5</v>
      </c>
      <c r="GF60" s="2">
        <f t="shared" si="67"/>
        <v>5.788374754559603E-5</v>
      </c>
      <c r="GG60" s="2">
        <f t="shared" si="67"/>
        <v>4.9567780351815015E-5</v>
      </c>
      <c r="GH60" s="2">
        <f t="shared" si="67"/>
        <v>4.3869859525150161E-5</v>
      </c>
      <c r="GI60" s="2">
        <f t="shared" si="67"/>
        <v>4.4381251566357651E-5</v>
      </c>
      <c r="GJ60" s="2">
        <f t="shared" si="67"/>
        <v>3.9842920695362237E-5</v>
      </c>
      <c r="GK60" s="2">
        <f t="shared" si="67"/>
        <v>4.0941757429023974E-5</v>
      </c>
      <c r="GM60" s="82">
        <f t="shared" si="68"/>
        <v>1.9053172286631299E-2</v>
      </c>
      <c r="GN60" s="82">
        <f t="shared" si="68"/>
        <v>2.9561137542123035E-3</v>
      </c>
      <c r="GO60" s="82">
        <f t="shared" si="68"/>
        <v>6.6519447546351277E-4</v>
      </c>
      <c r="GP60" s="82">
        <f t="shared" si="68"/>
        <v>1.9709647671202028E-3</v>
      </c>
      <c r="GQ60" s="82">
        <f t="shared" si="68"/>
        <v>6.7899402080388756E-3</v>
      </c>
      <c r="GR60" s="82">
        <f t="shared" si="68"/>
        <v>1.1524639463005295E-2</v>
      </c>
      <c r="GS60" s="82">
        <f t="shared" si="68"/>
        <v>1.4864377575484958E-2</v>
      </c>
      <c r="GT60" s="82">
        <f t="shared" si="68"/>
        <v>1.8913082312931852E-2</v>
      </c>
      <c r="GU60" s="82">
        <f t="shared" si="68"/>
        <v>1.5089497872180719E-2</v>
      </c>
      <c r="GV60" s="82">
        <f t="shared" si="68"/>
        <v>1.0415286070662137E-2</v>
      </c>
      <c r="GW60" s="82">
        <f t="shared" si="68"/>
        <v>9.1776852802714255E-3</v>
      </c>
      <c r="GX60" s="82">
        <f t="shared" si="68"/>
        <v>1.0023271592015603E-2</v>
      </c>
      <c r="GY60" s="82">
        <f t="shared" si="68"/>
        <v>1.2095707183985329E-2</v>
      </c>
      <c r="GZ60" s="82">
        <f t="shared" si="68"/>
        <v>2.1788823554620151E-2</v>
      </c>
      <c r="HA60" s="82">
        <f t="shared" si="68"/>
        <v>3.5002471628243062E-2</v>
      </c>
      <c r="HC60" s="82">
        <f t="shared" ref="HC60:HH122" si="73" xml:space="preserve"> _xlfn.NORM.DIST($B60, C$8, ABS(C$12), TRUE) * _xlfn.NORM.DIST(($B60 - C$8)*C$16, 0, ABS(C$12), TRUE) * 2</f>
        <v>6.7840965097369546E-9</v>
      </c>
      <c r="HD60" s="82">
        <f t="shared" si="69"/>
        <v>4.4975842765272005E-11</v>
      </c>
      <c r="HE60" s="82">
        <f t="shared" si="69"/>
        <v>2.4913232340753348E-13</v>
      </c>
      <c r="HF60" s="82">
        <f t="shared" si="69"/>
        <v>2.3971874121440384E-13</v>
      </c>
      <c r="HG60" s="82">
        <f t="shared" si="69"/>
        <v>6.8352440943063518E-10</v>
      </c>
      <c r="HH60" s="82">
        <f t="shared" si="69"/>
        <v>8.4096677178733413E-11</v>
      </c>
      <c r="HI60" s="82">
        <f t="shared" si="69"/>
        <v>8.0597905912940175E-11</v>
      </c>
      <c r="HJ60" s="82">
        <f t="shared" si="69"/>
        <v>4.7815284918033487E-10</v>
      </c>
      <c r="HK60" s="82">
        <f t="shared" si="69"/>
        <v>1.9638727056047095E-10</v>
      </c>
      <c r="HL60" s="82">
        <f t="shared" si="69"/>
        <v>3.8498773672054365E-11</v>
      </c>
      <c r="HM60" s="82">
        <f t="shared" si="69"/>
        <v>2.6985367048262764E-11</v>
      </c>
      <c r="HN60" s="82">
        <f t="shared" si="69"/>
        <v>1.5181786699496471E-10</v>
      </c>
      <c r="HO60" s="82">
        <f t="shared" si="69"/>
        <v>9.6948676531705E-11</v>
      </c>
      <c r="HP60" s="82">
        <f t="shared" si="69"/>
        <v>9.1445195077672327E-11</v>
      </c>
      <c r="HQ60" s="82">
        <f t="shared" si="69"/>
        <v>1.1756434740521947E-11</v>
      </c>
      <c r="HS60" s="82">
        <f t="shared" si="70"/>
        <v>2.5921205825528762E-35</v>
      </c>
      <c r="HT60" s="82">
        <f t="shared" si="70"/>
        <v>1.1059291133138307E-38</v>
      </c>
      <c r="HU60" s="82">
        <f t="shared" si="70"/>
        <v>5.8967824494907675E-45</v>
      </c>
      <c r="HV60" s="82">
        <f t="shared" si="70"/>
        <v>4.4723846355861022E-49</v>
      </c>
      <c r="HW60" s="82">
        <f t="shared" si="70"/>
        <v>3.6056856229526511E-40</v>
      </c>
      <c r="HX60" s="82">
        <f t="shared" si="70"/>
        <v>9.8723179521711786E-44</v>
      </c>
      <c r="HY60" s="82">
        <f t="shared" si="70"/>
        <v>1.3350515623973942E-45</v>
      </c>
      <c r="HZ60" s="82">
        <f t="shared" si="70"/>
        <v>1.9489928872690938E-42</v>
      </c>
      <c r="IA60" s="82">
        <f t="shared" si="70"/>
        <v>4.2168130866627408E-44</v>
      </c>
      <c r="IB60" s="82">
        <f t="shared" si="70"/>
        <v>3.8176518334270842E-47</v>
      </c>
      <c r="IC60" s="82">
        <f t="shared" si="70"/>
        <v>1.3568040649130074E-47</v>
      </c>
      <c r="ID60" s="82">
        <f t="shared" si="70"/>
        <v>2.9701819788203214E-43</v>
      </c>
      <c r="IE60" s="82">
        <f t="shared" si="70"/>
        <v>2.1643437637763E-44</v>
      </c>
      <c r="IF60" s="82">
        <f t="shared" si="70"/>
        <v>1.1260324437800006E-54</v>
      </c>
      <c r="IG60" s="82">
        <f t="shared" si="70"/>
        <v>4.456520163424313E-30</v>
      </c>
      <c r="II60" s="82">
        <f t="shared" si="71"/>
        <v>5.5397149795651259E-140</v>
      </c>
      <c r="IJ60" s="82">
        <f t="shared" si="71"/>
        <v>5.3420818488557436E-150</v>
      </c>
      <c r="IK60" s="82">
        <f t="shared" si="71"/>
        <v>6.3275856757550027E-168</v>
      </c>
      <c r="IL60" s="82">
        <f t="shared" si="71"/>
        <v>1.4197137868866469E-190</v>
      </c>
      <c r="IM60" s="82">
        <f t="shared" si="71"/>
        <v>4.0975008181584302E-161</v>
      </c>
      <c r="IN60" s="82">
        <f t="shared" si="71"/>
        <v>1.1139719320860659E-174</v>
      </c>
      <c r="IO60" s="82">
        <f t="shared" si="71"/>
        <v>2.0187572220113342E-183</v>
      </c>
      <c r="IP60" s="82">
        <f t="shared" si="71"/>
        <v>1.5784395962680381E-170</v>
      </c>
      <c r="IQ60" s="82">
        <f t="shared" si="71"/>
        <v>3.9801284699802769E-178</v>
      </c>
      <c r="IR60" s="82">
        <f t="shared" si="71"/>
        <v>7.6984506021615737E-190</v>
      </c>
      <c r="IS60" s="82">
        <f t="shared" si="71"/>
        <v>3.8676809829843247E-191</v>
      </c>
      <c r="IT60" s="82">
        <f t="shared" si="71"/>
        <v>3.8764726746002134E-173</v>
      </c>
      <c r="IU60" s="82">
        <f t="shared" si="71"/>
        <v>3.8367573595569645E-177</v>
      </c>
      <c r="IV60" s="82">
        <f t="shared" si="71"/>
        <v>1.4001310245993988E-118</v>
      </c>
      <c r="IW60" s="82">
        <f t="shared" si="71"/>
        <v>7.8819600260699509E-77</v>
      </c>
      <c r="IY60" s="82">
        <f t="shared" si="72"/>
        <v>1.9053179070727809E-2</v>
      </c>
      <c r="IZ60" s="82">
        <f t="shared" si="72"/>
        <v>2.9561137991881464E-3</v>
      </c>
      <c r="JA60" s="82">
        <f t="shared" si="72"/>
        <v>6.6519447571264509E-4</v>
      </c>
      <c r="JB60" s="82">
        <f t="shared" si="72"/>
        <v>1.9709647673599217E-3</v>
      </c>
      <c r="JC60" s="82">
        <f t="shared" si="72"/>
        <v>6.7899408915632854E-3</v>
      </c>
      <c r="JD60" s="82">
        <f t="shared" si="72"/>
        <v>1.1524639547101973E-2</v>
      </c>
      <c r="JE60" s="82">
        <f t="shared" si="72"/>
        <v>1.4864377656082863E-2</v>
      </c>
      <c r="JF60" s="82">
        <f t="shared" si="72"/>
        <v>1.8913082791084702E-2</v>
      </c>
      <c r="JG60" s="82">
        <f t="shared" si="72"/>
        <v>1.508949806856799E-2</v>
      </c>
      <c r="JH60" s="82">
        <f t="shared" si="72"/>
        <v>1.0415286109160911E-2</v>
      </c>
      <c r="JI60" s="82">
        <f t="shared" si="72"/>
        <v>9.1776853072567926E-3</v>
      </c>
      <c r="JJ60" s="82">
        <f t="shared" si="72"/>
        <v>1.0023271743833471E-2</v>
      </c>
      <c r="JK60" s="82">
        <f t="shared" si="72"/>
        <v>1.2095707280934006E-2</v>
      </c>
      <c r="JL60" s="82">
        <f t="shared" si="72"/>
        <v>2.1788823646065346E-2</v>
      </c>
      <c r="JM60" s="82">
        <f t="shared" si="72"/>
        <v>3.5002471639999498E-2</v>
      </c>
    </row>
    <row r="61" spans="2:273" x14ac:dyDescent="0.25">
      <c r="B61" s="2">
        <v>34</v>
      </c>
      <c r="C61" s="37">
        <v>0.54076800000000003</v>
      </c>
      <c r="D61" s="37">
        <v>0.51487700000000003</v>
      </c>
      <c r="E61" s="37">
        <v>0.50749</v>
      </c>
      <c r="F61" s="37">
        <v>0.51445300000000005</v>
      </c>
      <c r="G61" s="37">
        <v>0.52488800000000002</v>
      </c>
      <c r="H61" s="37">
        <v>0.52781999999999996</v>
      </c>
      <c r="I61" s="37">
        <v>0.52690400000000004</v>
      </c>
      <c r="J61" s="37">
        <v>0.53446099999999996</v>
      </c>
      <c r="K61" s="37">
        <v>0.52755700000000005</v>
      </c>
      <c r="L61" s="37">
        <v>0.52369699999999997</v>
      </c>
      <c r="M61" s="37">
        <v>0.52355799999999997</v>
      </c>
      <c r="N61" s="37">
        <v>0.52493000000000001</v>
      </c>
      <c r="O61" s="37">
        <v>0.51959</v>
      </c>
      <c r="P61" s="37">
        <v>0.53325</v>
      </c>
      <c r="Q61" s="37">
        <v>0.55269100000000004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0.54402991793765265</v>
      </c>
      <c r="T61" s="4">
        <f t="shared" si="74"/>
        <v>0.50969780616638716</v>
      </c>
      <c r="U61" s="4">
        <f t="shared" si="74"/>
        <v>0.50597473744462806</v>
      </c>
      <c r="V61" s="4">
        <f t="shared" si="74"/>
        <v>0.51175095130231807</v>
      </c>
      <c r="W61" s="4">
        <f t="shared" si="74"/>
        <v>0.52617675277238285</v>
      </c>
      <c r="X61" s="4">
        <f t="shared" si="74"/>
        <v>0.52789168796492769</v>
      </c>
      <c r="Y61" s="4">
        <f t="shared" si="74"/>
        <v>0.53582015474134048</v>
      </c>
      <c r="Z61" s="4">
        <f t="shared" si="74"/>
        <v>0.54121085036898453</v>
      </c>
      <c r="AA61" s="4">
        <f t="shared" si="74"/>
        <v>0.5350281136253775</v>
      </c>
      <c r="AB61" s="4">
        <f t="shared" si="74"/>
        <v>0.53024132753643527</v>
      </c>
      <c r="AC61" s="4">
        <f t="shared" si="74"/>
        <v>0.52982086179543397</v>
      </c>
      <c r="AD61" s="4">
        <f t="shared" si="74"/>
        <v>0.52657380708688395</v>
      </c>
      <c r="AE61" s="4">
        <f t="shared" si="74"/>
        <v>0.52965713886124088</v>
      </c>
      <c r="AF61" s="4">
        <f t="shared" si="74"/>
        <v>0.54482823195558516</v>
      </c>
      <c r="AG61" s="4">
        <f t="shared" si="74"/>
        <v>0.56174853669186153</v>
      </c>
      <c r="AI61" s="4">
        <f t="shared" ref="AI61:AW77" si="75">IF(OR($B61 &lt; C$230, $B61 &gt; C$233), 0, C61-S61)</f>
        <v>-3.2619179376526253E-3</v>
      </c>
      <c r="AJ61" s="4">
        <f t="shared" si="75"/>
        <v>5.1791938336128718E-3</v>
      </c>
      <c r="AK61" s="4">
        <f t="shared" si="75"/>
        <v>1.5152625553719323E-3</v>
      </c>
      <c r="AL61" s="4">
        <f t="shared" si="75"/>
        <v>2.7020486976819802E-3</v>
      </c>
      <c r="AM61" s="4">
        <f t="shared" si="75"/>
        <v>-1.2887527723828285E-3</v>
      </c>
      <c r="AN61" s="4">
        <f t="shared" si="75"/>
        <v>-7.168796492773577E-5</v>
      </c>
      <c r="AO61" s="4">
        <f t="shared" si="75"/>
        <v>-8.9161547413404429E-3</v>
      </c>
      <c r="AP61" s="4">
        <f t="shared" si="75"/>
        <v>-6.7498503689845668E-3</v>
      </c>
      <c r="AQ61" s="4">
        <f t="shared" si="75"/>
        <v>-7.4711136253774457E-3</v>
      </c>
      <c r="AR61" s="4">
        <f t="shared" si="75"/>
        <v>-6.5443275364353015E-3</v>
      </c>
      <c r="AS61" s="4">
        <f t="shared" si="75"/>
        <v>-6.2628617954340049E-3</v>
      </c>
      <c r="AT61" s="4">
        <f t="shared" si="75"/>
        <v>-1.6438070868839416E-3</v>
      </c>
      <c r="AU61" s="4">
        <f t="shared" si="75"/>
        <v>-1.0067138861240887E-2</v>
      </c>
      <c r="AV61" s="4">
        <f t="shared" si="75"/>
        <v>-1.1578231955585161E-2</v>
      </c>
      <c r="AW61" s="4">
        <f t="shared" si="75"/>
        <v>-9.0575366918614897E-3</v>
      </c>
      <c r="AY61" s="2">
        <f t="shared" si="65"/>
        <v>0.50495016664943815</v>
      </c>
      <c r="AZ61" s="2">
        <f t="shared" si="65"/>
        <v>0.5008366522706027</v>
      </c>
      <c r="BA61" s="2">
        <f t="shared" si="65"/>
        <v>0.50372007630834614</v>
      </c>
      <c r="BB61" s="2">
        <f t="shared" si="65"/>
        <v>0.50572054878911699</v>
      </c>
      <c r="BC61" s="2">
        <f t="shared" si="65"/>
        <v>0.50724210506448519</v>
      </c>
      <c r="BD61" s="2">
        <f t="shared" si="65"/>
        <v>0.49957838596340781</v>
      </c>
      <c r="BE61" s="2">
        <f t="shared" si="65"/>
        <v>0.5007010049809707</v>
      </c>
      <c r="BF61" s="2">
        <f t="shared" si="65"/>
        <v>0.49870509328098317</v>
      </c>
      <c r="BG61" s="2">
        <f t="shared" si="65"/>
        <v>0.49957066765202113</v>
      </c>
      <c r="BH61" s="2">
        <f t="shared" si="65"/>
        <v>0.50375504247357772</v>
      </c>
      <c r="BI61" s="2">
        <f t="shared" si="65"/>
        <v>0.50580920612802527</v>
      </c>
      <c r="BJ61" s="2">
        <f t="shared" si="65"/>
        <v>0.50047983917602945</v>
      </c>
      <c r="BK61" s="2">
        <f t="shared" si="65"/>
        <v>0.49878948655483879</v>
      </c>
      <c r="BL61" s="2">
        <f t="shared" si="65"/>
        <v>0.49599410168808128</v>
      </c>
      <c r="BM61" s="2">
        <f t="shared" si="65"/>
        <v>0.4985137429423438</v>
      </c>
      <c r="BO61" s="2" t="str">
        <f t="shared" si="10"/>
        <v/>
      </c>
      <c r="BP61" s="2">
        <f t="shared" si="11"/>
        <v>0.51487700000000003</v>
      </c>
      <c r="BQ61" s="2">
        <f t="shared" si="12"/>
        <v>0.50749</v>
      </c>
      <c r="BR61" s="2">
        <f t="shared" si="13"/>
        <v>0.51445300000000005</v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 t="str">
        <f t="shared" si="23"/>
        <v/>
      </c>
      <c r="CC61" s="2" t="str">
        <f t="shared" si="24"/>
        <v/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0.51103402782258067</v>
      </c>
      <c r="DL61" s="2">
        <f t="shared" si="76"/>
        <v>0.50899596870554753</v>
      </c>
      <c r="DM61" s="2">
        <f t="shared" si="76"/>
        <v>0.50750665131332084</v>
      </c>
      <c r="DN61" s="2">
        <f t="shared" si="76"/>
        <v>0.50950960360360353</v>
      </c>
      <c r="DO61" s="2">
        <f t="shared" si="76"/>
        <v>0.5162121122994654</v>
      </c>
      <c r="DP61" s="2">
        <f t="shared" si="76"/>
        <v>0.51222473952762926</v>
      </c>
      <c r="DQ61" s="2">
        <f t="shared" si="76"/>
        <v>0.5105855690982406</v>
      </c>
      <c r="DR61" s="2">
        <f t="shared" si="76"/>
        <v>0.51282813324780063</v>
      </c>
      <c r="DS61" s="2">
        <f t="shared" si="76"/>
        <v>0.51333798808651032</v>
      </c>
      <c r="DT61" s="2">
        <f t="shared" si="76"/>
        <v>0.51119279879679136</v>
      </c>
      <c r="DU61" s="2">
        <f t="shared" si="76"/>
        <v>0.51425056149732606</v>
      </c>
      <c r="DV61" s="2">
        <f t="shared" si="76"/>
        <v>0.50854074754901957</v>
      </c>
      <c r="DW61" s="2">
        <f t="shared" si="76"/>
        <v>0.50779146011586462</v>
      </c>
      <c r="DX61" s="2">
        <f t="shared" si="76"/>
        <v>0.50754601693548396</v>
      </c>
      <c r="DY61" s="2">
        <f t="shared" si="76"/>
        <v>0.50501605120967741</v>
      </c>
      <c r="EA61" s="2">
        <f t="shared" ref="EA61:EO77" si="77">CE$228*$B61+CE$229</f>
        <v>0.5000672300086646</v>
      </c>
      <c r="EB61" s="2">
        <f t="shared" si="77"/>
        <v>0.49020445759006281</v>
      </c>
      <c r="EC61" s="2">
        <f t="shared" si="77"/>
        <v>0.4968910171982488</v>
      </c>
      <c r="ED61" s="2">
        <f t="shared" si="77"/>
        <v>0.50044971638116242</v>
      </c>
      <c r="EE61" s="2">
        <f t="shared" si="77"/>
        <v>0.49790733252222746</v>
      </c>
      <c r="EF61" s="2">
        <f t="shared" si="77"/>
        <v>0.48783530646908957</v>
      </c>
      <c r="EG61" s="2">
        <f t="shared" si="77"/>
        <v>0.4920602544151968</v>
      </c>
      <c r="EH61" s="2">
        <f t="shared" si="77"/>
        <v>0.48709179686356058</v>
      </c>
      <c r="EI61" s="2">
        <f t="shared" si="77"/>
        <v>0.48759736856741764</v>
      </c>
      <c r="EJ61" s="2">
        <f t="shared" si="77"/>
        <v>0.49669038428339818</v>
      </c>
      <c r="EK61" s="2">
        <f t="shared" si="77"/>
        <v>0.49756027221029792</v>
      </c>
      <c r="EL61" s="2">
        <f t="shared" si="77"/>
        <v>0.49274432668060603</v>
      </c>
      <c r="EM61" s="2">
        <f t="shared" si="77"/>
        <v>0.49052691187095965</v>
      </c>
      <c r="EN61" s="2">
        <f t="shared" si="77"/>
        <v>0.48681451126631131</v>
      </c>
      <c r="EO61" s="2">
        <f t="shared" si="77"/>
        <v>0.49374345459705637</v>
      </c>
      <c r="EQ61" s="2">
        <f t="shared" ref="EQ61:FE77" si="78">CU$228*$B61+CU$229</f>
        <v>0.48821670992213573</v>
      </c>
      <c r="ER61" s="2">
        <f t="shared" si="78"/>
        <v>0.48932160343038644</v>
      </c>
      <c r="ES61" s="2">
        <f t="shared" si="78"/>
        <v>0.49370393727136708</v>
      </c>
      <c r="ET61" s="2">
        <f t="shared" si="78"/>
        <v>0.49639917877075096</v>
      </c>
      <c r="EU61" s="2">
        <f t="shared" si="78"/>
        <v>0.49628366689412601</v>
      </c>
      <c r="EV61" s="2">
        <f t="shared" si="78"/>
        <v>0.48669338837196469</v>
      </c>
      <c r="EW61" s="2">
        <f t="shared" si="78"/>
        <v>0.48737927335373871</v>
      </c>
      <c r="EX61" s="2">
        <f t="shared" si="78"/>
        <v>0.48558542125329451</v>
      </c>
      <c r="EY61" s="2">
        <f t="shared" si="78"/>
        <v>0.48520214648029369</v>
      </c>
      <c r="EZ61" s="2">
        <f t="shared" si="78"/>
        <v>0.49477453215831824</v>
      </c>
      <c r="FA61" s="2">
        <f t="shared" si="78"/>
        <v>0.49318047613110993</v>
      </c>
      <c r="FB61" s="2">
        <f t="shared" si="78"/>
        <v>0.48834882848243782</v>
      </c>
      <c r="FC61" s="2">
        <f t="shared" si="78"/>
        <v>0.48857739550870771</v>
      </c>
      <c r="FD61" s="2">
        <f t="shared" si="78"/>
        <v>0.48645643792348547</v>
      </c>
      <c r="FE61" s="2">
        <f t="shared" si="78"/>
        <v>0.49504929672984638</v>
      </c>
      <c r="FG61" s="2">
        <f t="shared" ref="FG61:FU77" si="79">POWER(10,($B61-C$231)/C$229)/(1+POWER(10,($B61-C$231)/C$229))</f>
        <v>0.5547119060411857</v>
      </c>
      <c r="FH61" s="2">
        <f t="shared" si="79"/>
        <v>0.43420037562593344</v>
      </c>
      <c r="FI61" s="2">
        <f t="shared" si="79"/>
        <v>0.35668747356808578</v>
      </c>
      <c r="FJ61" s="2">
        <f t="shared" si="79"/>
        <v>0.41820092470005565</v>
      </c>
      <c r="FK61" s="2">
        <f t="shared" si="79"/>
        <v>0.49002965621637279</v>
      </c>
      <c r="FL61" s="2">
        <f t="shared" si="79"/>
        <v>0.5185136484791244</v>
      </c>
      <c r="FM61" s="2">
        <f t="shared" si="79"/>
        <v>0.53354404548784828</v>
      </c>
      <c r="FN61" s="2">
        <f t="shared" si="79"/>
        <v>0.5487531848353332</v>
      </c>
      <c r="FO61" s="2">
        <f t="shared" si="79"/>
        <v>0.53484116534200188</v>
      </c>
      <c r="FP61" s="2">
        <f t="shared" si="79"/>
        <v>0.51285492641308117</v>
      </c>
      <c r="FQ61" s="2">
        <f t="shared" si="79"/>
        <v>0.50575021099993478</v>
      </c>
      <c r="FR61" s="2">
        <f t="shared" si="79"/>
        <v>0.51028628619505001</v>
      </c>
      <c r="FS61" s="2">
        <f t="shared" si="79"/>
        <v>0.52140829660158627</v>
      </c>
      <c r="FT61" s="2">
        <f t="shared" si="79"/>
        <v>0.55721469480763253</v>
      </c>
      <c r="FU61" s="2">
        <f t="shared" si="79"/>
        <v>0.57682955507811295</v>
      </c>
      <c r="FW61" s="2">
        <f t="shared" si="67"/>
        <v>3.7791979890853244E-5</v>
      </c>
      <c r="FX61" s="2">
        <f t="shared" si="67"/>
        <v>3.9927344895734333E-5</v>
      </c>
      <c r="FY61" s="2">
        <f t="shared" si="67"/>
        <v>3.4919785201953251E-5</v>
      </c>
      <c r="FZ61" s="2">
        <f t="shared" si="67"/>
        <v>4.9771265648129784E-5</v>
      </c>
      <c r="GA61" s="2">
        <f t="shared" si="67"/>
        <v>7.5319463444901381E-5</v>
      </c>
      <c r="GB61" s="2">
        <f t="shared" si="67"/>
        <v>8.726081226909869E-5</v>
      </c>
      <c r="GC61" s="2">
        <f t="shared" si="67"/>
        <v>1.0527223606412031E-4</v>
      </c>
      <c r="GD61" s="2">
        <f t="shared" si="67"/>
        <v>9.5202000955424692E-5</v>
      </c>
      <c r="GE61" s="2">
        <f t="shared" si="67"/>
        <v>7.4103471877668781E-5</v>
      </c>
      <c r="GF61" s="2">
        <f t="shared" si="67"/>
        <v>6.346791265700354E-5</v>
      </c>
      <c r="GG61" s="2">
        <f t="shared" si="67"/>
        <v>5.434973047515323E-5</v>
      </c>
      <c r="GH61" s="2">
        <f t="shared" si="67"/>
        <v>4.8102140845606196E-5</v>
      </c>
      <c r="GI61" s="2">
        <f t="shared" si="67"/>
        <v>4.8662866294272017E-5</v>
      </c>
      <c r="GJ61" s="2">
        <f t="shared" si="67"/>
        <v>4.3686725882526851E-5</v>
      </c>
      <c r="GK61" s="2">
        <f t="shared" si="67"/>
        <v>4.4891567011606247E-5</v>
      </c>
      <c r="GM61" s="82">
        <f t="shared" si="68"/>
        <v>2.5597771505348019E-2</v>
      </c>
      <c r="GN61" s="82">
        <f t="shared" si="68"/>
        <v>4.3668598924829381E-3</v>
      </c>
      <c r="GO61" s="82">
        <f t="shared" si="68"/>
        <v>1.0325924844436305E-3</v>
      </c>
      <c r="GP61" s="82">
        <f t="shared" si="68"/>
        <v>3.0279450449460527E-3</v>
      </c>
      <c r="GQ61" s="82">
        <f t="shared" si="68"/>
        <v>1.0390762913343898E-2</v>
      </c>
      <c r="GR61" s="82">
        <f t="shared" si="68"/>
        <v>1.6778318645384593E-2</v>
      </c>
      <c r="GS61" s="82">
        <f t="shared" si="68"/>
        <v>2.1704261386991774E-2</v>
      </c>
      <c r="GT61" s="82">
        <f t="shared" si="68"/>
        <v>2.7012248256466073E-2</v>
      </c>
      <c r="GU61" s="82">
        <f t="shared" si="68"/>
        <v>2.1739368122616665E-2</v>
      </c>
      <c r="GV61" s="82">
        <f t="shared" si="68"/>
        <v>1.5437741618176423E-2</v>
      </c>
      <c r="GW61" s="82">
        <f t="shared" si="68"/>
        <v>1.3704092597520886E-2</v>
      </c>
      <c r="GX61" s="82">
        <f t="shared" si="68"/>
        <v>1.4711393547110889E-2</v>
      </c>
      <c r="GY61" s="82">
        <f t="shared" si="68"/>
        <v>1.7534554415449547E-2</v>
      </c>
      <c r="GZ61" s="82">
        <f t="shared" si="68"/>
        <v>3.1058402259512143E-2</v>
      </c>
      <c r="HA61" s="82">
        <f t="shared" si="68"/>
        <v>5.2064488180201186E-2</v>
      </c>
      <c r="HC61" s="82">
        <f t="shared" si="73"/>
        <v>1.4858708292582541E-8</v>
      </c>
      <c r="HD61" s="82">
        <f t="shared" si="69"/>
        <v>1.1318373491023744E-10</v>
      </c>
      <c r="HE61" s="82">
        <f t="shared" si="69"/>
        <v>7.2497073051411289E-13</v>
      </c>
      <c r="HF61" s="82">
        <f t="shared" si="69"/>
        <v>7.7914548239395614E-13</v>
      </c>
      <c r="HG61" s="82">
        <f t="shared" si="69"/>
        <v>1.7794209872456032E-9</v>
      </c>
      <c r="HH61" s="82">
        <f t="shared" si="69"/>
        <v>2.434076402438097E-10</v>
      </c>
      <c r="HI61" s="82">
        <f t="shared" si="69"/>
        <v>2.4502640636080609E-10</v>
      </c>
      <c r="HJ61" s="82">
        <f t="shared" si="69"/>
        <v>1.3227902645743306E-9</v>
      </c>
      <c r="HK61" s="82">
        <f t="shared" si="69"/>
        <v>5.527775197923225E-10</v>
      </c>
      <c r="HL61" s="82">
        <f t="shared" si="69"/>
        <v>1.1460178925825628E-10</v>
      </c>
      <c r="HM61" s="82">
        <f t="shared" si="69"/>
        <v>7.9935037576963009E-11</v>
      </c>
      <c r="HN61" s="82">
        <f t="shared" si="69"/>
        <v>4.0560065491047057E-10</v>
      </c>
      <c r="HO61" s="82">
        <f t="shared" si="69"/>
        <v>2.6495022738350327E-10</v>
      </c>
      <c r="HP61" s="82">
        <f t="shared" si="69"/>
        <v>2.6229184908581586E-10</v>
      </c>
      <c r="HQ61" s="82">
        <f t="shared" si="69"/>
        <v>4.1744654349820349E-11</v>
      </c>
      <c r="HS61" s="82">
        <f t="shared" si="70"/>
        <v>1.6572918777535618E-34</v>
      </c>
      <c r="HT61" s="82">
        <f t="shared" si="70"/>
        <v>8.3809194823369652E-38</v>
      </c>
      <c r="HU61" s="82">
        <f t="shared" si="70"/>
        <v>5.8108630105428865E-44</v>
      </c>
      <c r="HV61" s="82">
        <f t="shared" si="70"/>
        <v>6.2754512320398984E-48</v>
      </c>
      <c r="HW61" s="82">
        <f t="shared" si="70"/>
        <v>3.532059040872882E-39</v>
      </c>
      <c r="HX61" s="82">
        <f t="shared" si="70"/>
        <v>1.229917734523368E-42</v>
      </c>
      <c r="HY61" s="82">
        <f t="shared" si="70"/>
        <v>1.9766154130118691E-44</v>
      </c>
      <c r="HZ61" s="82">
        <f t="shared" si="70"/>
        <v>2.3184454227635827E-41</v>
      </c>
      <c r="IA61" s="82">
        <f t="shared" si="70"/>
        <v>5.2155581445921139E-43</v>
      </c>
      <c r="IB61" s="82">
        <f t="shared" si="70"/>
        <v>5.3814655332657089E-46</v>
      </c>
      <c r="IC61" s="82">
        <f t="shared" si="70"/>
        <v>1.8759552553992268E-46</v>
      </c>
      <c r="ID61" s="82">
        <f t="shared" si="70"/>
        <v>3.1130885613978746E-42</v>
      </c>
      <c r="IE61" s="82">
        <f t="shared" si="70"/>
        <v>2.4139558457328344E-43</v>
      </c>
      <c r="IF61" s="82">
        <f t="shared" si="70"/>
        <v>2.4005886112395727E-53</v>
      </c>
      <c r="IG61" s="82">
        <f t="shared" si="70"/>
        <v>2.319094386566542E-29</v>
      </c>
      <c r="II61" s="82">
        <f t="shared" si="71"/>
        <v>1.6064127446496609E-137</v>
      </c>
      <c r="IJ61" s="82">
        <f t="shared" si="71"/>
        <v>2.4137670589354177E-147</v>
      </c>
      <c r="IK61" s="82">
        <f t="shared" si="71"/>
        <v>5.4836508224689158E-165</v>
      </c>
      <c r="IL61" s="82">
        <f t="shared" si="71"/>
        <v>4.0592369474543667E-187</v>
      </c>
      <c r="IM61" s="82">
        <f t="shared" si="71"/>
        <v>4.5157098299844215E-158</v>
      </c>
      <c r="IN61" s="82">
        <f t="shared" si="71"/>
        <v>2.508428300427161E-171</v>
      </c>
      <c r="IO61" s="82">
        <f t="shared" si="71"/>
        <v>7.9117426067542085E-180</v>
      </c>
      <c r="IP61" s="82">
        <f t="shared" si="71"/>
        <v>3.1663687735581016E-167</v>
      </c>
      <c r="IQ61" s="82">
        <f t="shared" si="71"/>
        <v>9.1486808033690262E-175</v>
      </c>
      <c r="IR61" s="82">
        <f t="shared" si="71"/>
        <v>2.5976274238273892E-186</v>
      </c>
      <c r="IS61" s="82">
        <f t="shared" si="71"/>
        <v>1.2152700024741764E-187</v>
      </c>
      <c r="IT61" s="82">
        <f t="shared" si="71"/>
        <v>5.1849590870476134E-170</v>
      </c>
      <c r="IU61" s="82">
        <f t="shared" si="71"/>
        <v>6.124072576515521E-174</v>
      </c>
      <c r="IV61" s="82">
        <f t="shared" si="71"/>
        <v>1.8066156708076887E-116</v>
      </c>
      <c r="IW61" s="82">
        <f t="shared" si="71"/>
        <v>1.8070958424678235E-75</v>
      </c>
      <c r="IY61" s="82">
        <f t="shared" si="72"/>
        <v>2.559778636405631E-2</v>
      </c>
      <c r="IZ61" s="82">
        <f t="shared" si="72"/>
        <v>4.366860005666673E-3</v>
      </c>
      <c r="JA61" s="82">
        <f t="shared" si="72"/>
        <v>1.0325924851686012E-3</v>
      </c>
      <c r="JB61" s="82">
        <f t="shared" si="72"/>
        <v>3.0279450457251981E-3</v>
      </c>
      <c r="JC61" s="82">
        <f t="shared" si="72"/>
        <v>1.0390764692764886E-2</v>
      </c>
      <c r="JD61" s="82">
        <f t="shared" si="72"/>
        <v>1.6778318888792235E-2</v>
      </c>
      <c r="JE61" s="82">
        <f t="shared" si="72"/>
        <v>2.170426163201818E-2</v>
      </c>
      <c r="JF61" s="82">
        <f t="shared" si="72"/>
        <v>2.7012249579256339E-2</v>
      </c>
      <c r="JG61" s="82">
        <f t="shared" si="72"/>
        <v>2.1739368675394184E-2</v>
      </c>
      <c r="JH61" s="82">
        <f t="shared" si="72"/>
        <v>1.5437741732778213E-2</v>
      </c>
      <c r="JI61" s="82">
        <f t="shared" si="72"/>
        <v>1.3704092677455924E-2</v>
      </c>
      <c r="JJ61" s="82">
        <f t="shared" si="72"/>
        <v>1.4711393952711545E-2</v>
      </c>
      <c r="JK61" s="82">
        <f t="shared" si="72"/>
        <v>1.7534554680399776E-2</v>
      </c>
      <c r="JL61" s="82">
        <f t="shared" si="72"/>
        <v>3.1058402521803991E-2</v>
      </c>
      <c r="JM61" s="82">
        <f t="shared" si="72"/>
        <v>5.2064488221945843E-2</v>
      </c>
    </row>
    <row r="62" spans="2:273" x14ac:dyDescent="0.25">
      <c r="B62" s="2">
        <v>35</v>
      </c>
      <c r="C62" s="37">
        <v>0.55102799999999996</v>
      </c>
      <c r="D62" s="37">
        <v>0.51901399999999998</v>
      </c>
      <c r="E62" s="37">
        <v>0.51055200000000001</v>
      </c>
      <c r="F62" s="37">
        <v>0.51708100000000001</v>
      </c>
      <c r="G62" s="37">
        <v>0.53042100000000003</v>
      </c>
      <c r="H62" s="37">
        <v>0.53234300000000001</v>
      </c>
      <c r="I62" s="37">
        <v>0.53705000000000003</v>
      </c>
      <c r="J62" s="37">
        <v>0.54505800000000004</v>
      </c>
      <c r="K62" s="37">
        <v>0.53643799999999997</v>
      </c>
      <c r="L62" s="37">
        <v>0.531003</v>
      </c>
      <c r="M62" s="37">
        <v>0.52855399999999997</v>
      </c>
      <c r="N62" s="37">
        <v>0.52855300000000005</v>
      </c>
      <c r="O62" s="37">
        <v>0.52961199999999997</v>
      </c>
      <c r="P62" s="37">
        <v>0.54267299999999996</v>
      </c>
      <c r="Q62" s="37">
        <v>0.57575600000000005</v>
      </c>
      <c r="S62" s="4">
        <f t="shared" si="74"/>
        <v>0.55467942592674557</v>
      </c>
      <c r="T62" s="4">
        <f t="shared" si="74"/>
        <v>0.51316787482247217</v>
      </c>
      <c r="U62" s="4">
        <f t="shared" si="74"/>
        <v>0.50719917557365679</v>
      </c>
      <c r="V62" s="4">
        <f t="shared" si="74"/>
        <v>0.51460334704181765</v>
      </c>
      <c r="W62" s="4">
        <f t="shared" si="74"/>
        <v>0.53423610590257342</v>
      </c>
      <c r="X62" s="4">
        <f t="shared" si="74"/>
        <v>0.53797469732026415</v>
      </c>
      <c r="Y62" s="4">
        <f t="shared" si="74"/>
        <v>0.54843593660412082</v>
      </c>
      <c r="Z62" s="4">
        <f t="shared" si="74"/>
        <v>0.55521627987448374</v>
      </c>
      <c r="AA62" s="4">
        <f t="shared" si="74"/>
        <v>0.5471644247331362</v>
      </c>
      <c r="AB62" s="4">
        <f t="shared" si="74"/>
        <v>0.54040009469975836</v>
      </c>
      <c r="AC62" s="4">
        <f t="shared" si="74"/>
        <v>0.53923309091865679</v>
      </c>
      <c r="AD62" s="4">
        <f t="shared" si="74"/>
        <v>0.53624810131956069</v>
      </c>
      <c r="AE62" s="4">
        <f t="shared" si="74"/>
        <v>0.54064979705318861</v>
      </c>
      <c r="AF62" s="4">
        <f t="shared" si="74"/>
        <v>0.56091590812345726</v>
      </c>
      <c r="AG62" s="4">
        <f t="shared" si="74"/>
        <v>0.58449554373161172</v>
      </c>
      <c r="AI62" s="4">
        <f t="shared" si="75"/>
        <v>-3.6514259267456106E-3</v>
      </c>
      <c r="AJ62" s="4">
        <f t="shared" si="75"/>
        <v>5.8461251775278056E-3</v>
      </c>
      <c r="AK62" s="4">
        <f t="shared" si="75"/>
        <v>3.352824426343215E-3</v>
      </c>
      <c r="AL62" s="4">
        <f t="shared" si="75"/>
        <v>2.4776529581823636E-3</v>
      </c>
      <c r="AM62" s="4">
        <f t="shared" si="75"/>
        <v>-3.8151059025733902E-3</v>
      </c>
      <c r="AN62" s="4">
        <f t="shared" si="75"/>
        <v>-5.6316973202641396E-3</v>
      </c>
      <c r="AO62" s="4">
        <f t="shared" si="75"/>
        <v>-1.1385936604120794E-2</v>
      </c>
      <c r="AP62" s="4">
        <f t="shared" si="75"/>
        <v>-1.01582798744837E-2</v>
      </c>
      <c r="AQ62" s="4">
        <f t="shared" si="75"/>
        <v>-1.0726424733136231E-2</v>
      </c>
      <c r="AR62" s="4">
        <f t="shared" si="75"/>
        <v>-9.3970946997583571E-3</v>
      </c>
      <c r="AS62" s="4">
        <f t="shared" si="75"/>
        <v>-1.0679090918656819E-2</v>
      </c>
      <c r="AT62" s="4">
        <f t="shared" si="75"/>
        <v>-7.6951013195606377E-3</v>
      </c>
      <c r="AU62" s="4">
        <f t="shared" si="75"/>
        <v>-1.1037797053188636E-2</v>
      </c>
      <c r="AV62" s="4">
        <f t="shared" si="75"/>
        <v>-1.8242908123457302E-2</v>
      </c>
      <c r="AW62" s="4">
        <f t="shared" si="75"/>
        <v>-8.7395437316116764E-3</v>
      </c>
      <c r="AY62" s="2">
        <f t="shared" si="65"/>
        <v>0.50478889261625681</v>
      </c>
      <c r="AZ62" s="2">
        <f t="shared" si="65"/>
        <v>0.50071816137345404</v>
      </c>
      <c r="BA62" s="2">
        <f t="shared" si="65"/>
        <v>0.50385894574435619</v>
      </c>
      <c r="BB62" s="2">
        <f t="shared" si="65"/>
        <v>0.50581954208358648</v>
      </c>
      <c r="BC62" s="2">
        <f t="shared" si="65"/>
        <v>0.50710535328083184</v>
      </c>
      <c r="BD62" s="2">
        <f t="shared" si="65"/>
        <v>0.49924036727435372</v>
      </c>
      <c r="BE62" s="2">
        <f t="shared" si="65"/>
        <v>0.50046152555088441</v>
      </c>
      <c r="BF62" s="2">
        <f t="shared" si="65"/>
        <v>0.49833739239965685</v>
      </c>
      <c r="BG62" s="2">
        <f t="shared" si="65"/>
        <v>0.49923402530678912</v>
      </c>
      <c r="BH62" s="2">
        <f t="shared" si="65"/>
        <v>0.50360344272014301</v>
      </c>
      <c r="BI62" s="2">
        <f t="shared" si="65"/>
        <v>0.50562246223171492</v>
      </c>
      <c r="BJ62" s="2">
        <f t="shared" si="65"/>
        <v>0.50025465639315658</v>
      </c>
      <c r="BK62" s="2">
        <f t="shared" si="65"/>
        <v>0.49858950697738824</v>
      </c>
      <c r="BL62" s="2">
        <f t="shared" si="65"/>
        <v>0.49581843486275234</v>
      </c>
      <c r="BM62" s="2">
        <f t="shared" si="65"/>
        <v>0.49843387707851183</v>
      </c>
      <c r="BO62" s="2" t="str">
        <f t="shared" si="10"/>
        <v/>
      </c>
      <c r="BP62" s="2">
        <f t="shared" si="11"/>
        <v>0.51901399999999998</v>
      </c>
      <c r="BQ62" s="2">
        <f t="shared" si="12"/>
        <v>0.51055200000000001</v>
      </c>
      <c r="BR62" s="2">
        <f t="shared" si="13"/>
        <v>0.51708100000000001</v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 t="str">
        <f t="shared" si="24"/>
        <v/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0.51171457258064523</v>
      </c>
      <c r="DL62" s="2">
        <f t="shared" si="76"/>
        <v>0.50974207823613071</v>
      </c>
      <c r="DM62" s="2">
        <f t="shared" si="76"/>
        <v>0.50823861519699809</v>
      </c>
      <c r="DN62" s="2">
        <f t="shared" si="76"/>
        <v>0.51026111261261253</v>
      </c>
      <c r="DO62" s="2">
        <f t="shared" si="76"/>
        <v>0.51704080947288023</v>
      </c>
      <c r="DP62" s="2">
        <f t="shared" si="76"/>
        <v>0.51292051125222826</v>
      </c>
      <c r="DQ62" s="2">
        <f t="shared" si="76"/>
        <v>0.5112909917521995</v>
      </c>
      <c r="DR62" s="2">
        <f t="shared" si="76"/>
        <v>0.51351538031524924</v>
      </c>
      <c r="DS62" s="2">
        <f t="shared" si="76"/>
        <v>0.51410543676686216</v>
      </c>
      <c r="DT62" s="2">
        <f t="shared" si="76"/>
        <v>0.51191548963903732</v>
      </c>
      <c r="DU62" s="2">
        <f t="shared" si="76"/>
        <v>0.5150016490450724</v>
      </c>
      <c r="DV62" s="2">
        <f t="shared" si="76"/>
        <v>0.50913923184046339</v>
      </c>
      <c r="DW62" s="2">
        <f t="shared" si="76"/>
        <v>0.50852800924688069</v>
      </c>
      <c r="DX62" s="2">
        <f t="shared" si="76"/>
        <v>0.50851046774193565</v>
      </c>
      <c r="DY62" s="2">
        <f t="shared" si="76"/>
        <v>0.50572184677419352</v>
      </c>
      <c r="EA62" s="2">
        <f t="shared" si="77"/>
        <v>0.49971940334534071</v>
      </c>
      <c r="EB62" s="2">
        <f t="shared" si="77"/>
        <v>0.48999397953888219</v>
      </c>
      <c r="EC62" s="2">
        <f t="shared" si="77"/>
        <v>0.49665523445903675</v>
      </c>
      <c r="ED62" s="2">
        <f t="shared" si="77"/>
        <v>0.50018463815646563</v>
      </c>
      <c r="EE62" s="2">
        <f t="shared" si="77"/>
        <v>0.49767563921385122</v>
      </c>
      <c r="EF62" s="2">
        <f t="shared" si="77"/>
        <v>0.48765507460391838</v>
      </c>
      <c r="EG62" s="2">
        <f t="shared" si="77"/>
        <v>0.49182777731848631</v>
      </c>
      <c r="EH62" s="2">
        <f t="shared" si="77"/>
        <v>0.4869548055319648</v>
      </c>
      <c r="EI62" s="2">
        <f t="shared" si="77"/>
        <v>0.48743853502907952</v>
      </c>
      <c r="EJ62" s="2">
        <f t="shared" si="77"/>
        <v>0.49640303652121176</v>
      </c>
      <c r="EK62" s="2">
        <f t="shared" si="77"/>
        <v>0.49726353865366307</v>
      </c>
      <c r="EL62" s="2">
        <f t="shared" si="77"/>
        <v>0.49247892694696027</v>
      </c>
      <c r="EM62" s="2">
        <f t="shared" si="77"/>
        <v>0.49026998553365458</v>
      </c>
      <c r="EN62" s="2">
        <f t="shared" si="77"/>
        <v>0.48662028584451383</v>
      </c>
      <c r="EO62" s="2">
        <f t="shared" si="77"/>
        <v>0.49355765222028991</v>
      </c>
      <c r="EQ62" s="2">
        <f t="shared" si="78"/>
        <v>0.48804037364554492</v>
      </c>
      <c r="ER62" s="2">
        <f t="shared" si="78"/>
        <v>0.48912374957120169</v>
      </c>
      <c r="ES62" s="2">
        <f t="shared" si="78"/>
        <v>0.49351265250627085</v>
      </c>
      <c r="ET62" s="2">
        <f t="shared" si="78"/>
        <v>0.49619344493519346</v>
      </c>
      <c r="EU62" s="2">
        <f t="shared" si="78"/>
        <v>0.49607772288236696</v>
      </c>
      <c r="EV62" s="2">
        <f t="shared" si="78"/>
        <v>0.48653084600733293</v>
      </c>
      <c r="EW62" s="2">
        <f t="shared" si="78"/>
        <v>0.48722467683846382</v>
      </c>
      <c r="EX62" s="2">
        <f t="shared" si="78"/>
        <v>0.48547333183814501</v>
      </c>
      <c r="EY62" s="2">
        <f t="shared" si="78"/>
        <v>0.48508222804493722</v>
      </c>
      <c r="EZ62" s="2">
        <f t="shared" si="78"/>
        <v>0.49451724105275885</v>
      </c>
      <c r="FA62" s="2">
        <f t="shared" si="78"/>
        <v>0.49295117465325233</v>
      </c>
      <c r="FB62" s="2">
        <f t="shared" si="78"/>
        <v>0.48815091975761421</v>
      </c>
      <c r="FC62" s="2">
        <f t="shared" si="78"/>
        <v>0.4883500932630615</v>
      </c>
      <c r="FD62" s="2">
        <f t="shared" si="78"/>
        <v>0.48626507710808081</v>
      </c>
      <c r="FE62" s="2">
        <f t="shared" si="78"/>
        <v>0.49483440593104933</v>
      </c>
      <c r="FG62" s="2">
        <f t="shared" si="79"/>
        <v>0.57733208041625073</v>
      </c>
      <c r="FH62" s="2">
        <f t="shared" si="79"/>
        <v>0.4569492437203555</v>
      </c>
      <c r="FI62" s="2">
        <f t="shared" si="79"/>
        <v>0.37808902482638607</v>
      </c>
      <c r="FJ62" s="2">
        <f t="shared" si="79"/>
        <v>0.44076454890882555</v>
      </c>
      <c r="FK62" s="2">
        <f t="shared" si="79"/>
        <v>0.51305122001796377</v>
      </c>
      <c r="FL62" s="2">
        <f t="shared" si="79"/>
        <v>0.54145260196710077</v>
      </c>
      <c r="FM62" s="2">
        <f t="shared" si="79"/>
        <v>0.5563795699643943</v>
      </c>
      <c r="FN62" s="2">
        <f t="shared" si="79"/>
        <v>0.57144219936427332</v>
      </c>
      <c r="FO62" s="2">
        <f t="shared" si="79"/>
        <v>0.55766583426280092</v>
      </c>
      <c r="FP62" s="2">
        <f t="shared" si="79"/>
        <v>0.53582213089238651</v>
      </c>
      <c r="FQ62" s="2">
        <f t="shared" si="79"/>
        <v>0.52874458551513082</v>
      </c>
      <c r="FR62" s="2">
        <f t="shared" si="79"/>
        <v>0.53326438101201357</v>
      </c>
      <c r="FS62" s="2">
        <f t="shared" si="79"/>
        <v>0.54433053570854484</v>
      </c>
      <c r="FT62" s="2">
        <f t="shared" si="79"/>
        <v>0.57980403834394389</v>
      </c>
      <c r="FU62" s="2">
        <f t="shared" si="79"/>
        <v>0.59913811048336751</v>
      </c>
      <c r="FW62" s="2">
        <f t="shared" si="67"/>
        <v>4.1437930852477696E-5</v>
      </c>
      <c r="FX62" s="2">
        <f t="shared" si="67"/>
        <v>4.3779294465044046E-5</v>
      </c>
      <c r="FY62" s="2">
        <f t="shared" si="67"/>
        <v>3.8288654093550539E-5</v>
      </c>
      <c r="FZ62" s="2">
        <f t="shared" si="67"/>
        <v>5.4572845527446823E-5</v>
      </c>
      <c r="GA62" s="2">
        <f t="shared" si="67"/>
        <v>8.2585549289285873E-5</v>
      </c>
      <c r="GB62" s="2">
        <f t="shared" si="67"/>
        <v>9.5678772533636252E-5</v>
      </c>
      <c r="GC62" s="2">
        <f t="shared" si="67"/>
        <v>1.1542753916657957E-4</v>
      </c>
      <c r="GD62" s="2">
        <f t="shared" si="67"/>
        <v>1.0438595950041827E-4</v>
      </c>
      <c r="GE62" s="2">
        <f t="shared" si="67"/>
        <v>8.125226026995877E-5</v>
      </c>
      <c r="GF62" s="2">
        <f t="shared" si="67"/>
        <v>6.9590756260153408E-5</v>
      </c>
      <c r="GG62" s="2">
        <f t="shared" si="67"/>
        <v>5.9592981952652011E-5</v>
      </c>
      <c r="GH62" s="2">
        <f t="shared" si="67"/>
        <v>5.274270385626541E-5</v>
      </c>
      <c r="GI62" s="2">
        <f t="shared" si="67"/>
        <v>5.3357521344976769E-5</v>
      </c>
      <c r="GJ62" s="2">
        <f t="shared" si="67"/>
        <v>4.7901340495714029E-5</v>
      </c>
      <c r="GK62" s="2">
        <f t="shared" si="67"/>
        <v>4.9222411233838138E-5</v>
      </c>
      <c r="GM62" s="82">
        <f t="shared" si="68"/>
        <v>3.4003399599391519E-2</v>
      </c>
      <c r="GN62" s="82">
        <f t="shared" si="68"/>
        <v>6.3628486821735468E-3</v>
      </c>
      <c r="GO62" s="82">
        <f t="shared" si="68"/>
        <v>1.5806814120113675E-3</v>
      </c>
      <c r="GP62" s="82">
        <f t="shared" si="68"/>
        <v>4.5796960267058635E-3</v>
      </c>
      <c r="GQ62" s="82">
        <f t="shared" si="68"/>
        <v>1.560099764559701E-2</v>
      </c>
      <c r="GR62" s="82">
        <f t="shared" si="68"/>
        <v>2.4027780608624736E-2</v>
      </c>
      <c r="GS62" s="82">
        <f t="shared" si="68"/>
        <v>3.1135139696306116E-2</v>
      </c>
      <c r="GT62" s="82">
        <f t="shared" si="68"/>
        <v>3.7945605765375479E-2</v>
      </c>
      <c r="GU62" s="82">
        <f t="shared" si="68"/>
        <v>3.0806885441166786E-2</v>
      </c>
      <c r="GV62" s="82">
        <f t="shared" si="68"/>
        <v>2.2479928295186604E-2</v>
      </c>
      <c r="GW62" s="82">
        <f t="shared" si="68"/>
        <v>2.0099148625533695E-2</v>
      </c>
      <c r="GX62" s="82">
        <f t="shared" si="68"/>
        <v>2.1234528378272166E-2</v>
      </c>
      <c r="GY62" s="82">
        <f t="shared" si="68"/>
        <v>2.5008849135996603E-2</v>
      </c>
      <c r="GZ62" s="82">
        <f t="shared" si="68"/>
        <v>4.3526925703716149E-2</v>
      </c>
      <c r="HA62" s="82">
        <f t="shared" si="68"/>
        <v>7.5589263480110261E-2</v>
      </c>
      <c r="HC62" s="82">
        <f t="shared" si="73"/>
        <v>3.1988353627273258E-8</v>
      </c>
      <c r="HD62" s="82">
        <f t="shared" si="69"/>
        <v>2.7953516047869609E-10</v>
      </c>
      <c r="HE62" s="82">
        <f t="shared" si="69"/>
        <v>2.0666766098369218E-12</v>
      </c>
      <c r="HF62" s="82">
        <f t="shared" si="69"/>
        <v>2.4696982642895415E-12</v>
      </c>
      <c r="HG62" s="82">
        <f t="shared" si="69"/>
        <v>4.5275932429536449E-9</v>
      </c>
      <c r="HH62" s="82">
        <f t="shared" si="69"/>
        <v>6.8666371404012151E-10</v>
      </c>
      <c r="HI62" s="82">
        <f t="shared" si="69"/>
        <v>7.2428963717516129E-10</v>
      </c>
      <c r="HJ62" s="82">
        <f t="shared" si="69"/>
        <v>3.5674144801707023E-9</v>
      </c>
      <c r="HK62" s="82">
        <f t="shared" si="69"/>
        <v>1.5170924639209856E-9</v>
      </c>
      <c r="HL62" s="82">
        <f t="shared" si="69"/>
        <v>3.3233949903403767E-10</v>
      </c>
      <c r="HM62" s="82">
        <f t="shared" si="69"/>
        <v>2.3081551823410255E-10</v>
      </c>
      <c r="HN62" s="82">
        <f t="shared" si="69"/>
        <v>1.0595117091415987E-9</v>
      </c>
      <c r="HO62" s="82">
        <f t="shared" si="69"/>
        <v>7.0755804421699545E-10</v>
      </c>
      <c r="HP62" s="82">
        <f t="shared" si="69"/>
        <v>7.3352256319988057E-10</v>
      </c>
      <c r="HQ62" s="82">
        <f t="shared" si="69"/>
        <v>1.4331687257764269E-10</v>
      </c>
      <c r="HS62" s="82">
        <f t="shared" si="70"/>
        <v>1.0363159660745849E-33</v>
      </c>
      <c r="HT62" s="82">
        <f t="shared" si="70"/>
        <v>6.1999364857012504E-37</v>
      </c>
      <c r="HU62" s="82">
        <f t="shared" si="70"/>
        <v>5.577265668927095E-43</v>
      </c>
      <c r="HV62" s="82">
        <f t="shared" si="70"/>
        <v>8.5270520842402243E-47</v>
      </c>
      <c r="HW62" s="82">
        <f t="shared" si="70"/>
        <v>3.3594664699780304E-38</v>
      </c>
      <c r="HX62" s="82">
        <f t="shared" si="70"/>
        <v>1.4825202454777515E-41</v>
      </c>
      <c r="HY62" s="82">
        <f t="shared" si="70"/>
        <v>2.8227190303627258E-43</v>
      </c>
      <c r="HZ62" s="82">
        <f t="shared" si="70"/>
        <v>2.66892472415983E-40</v>
      </c>
      <c r="IA62" s="82">
        <f t="shared" si="70"/>
        <v>6.2444110627203576E-42</v>
      </c>
      <c r="IB62" s="82">
        <f t="shared" si="70"/>
        <v>7.335149652097443E-45</v>
      </c>
      <c r="IC62" s="82">
        <f t="shared" si="70"/>
        <v>2.5100748843223557E-45</v>
      </c>
      <c r="ID62" s="82">
        <f t="shared" si="70"/>
        <v>3.1698039143101314E-41</v>
      </c>
      <c r="IE62" s="82">
        <f t="shared" si="70"/>
        <v>2.6136006003337859E-42</v>
      </c>
      <c r="IF62" s="82">
        <f t="shared" si="70"/>
        <v>4.9239576034790068E-52</v>
      </c>
      <c r="IG62" s="82">
        <f t="shared" si="70"/>
        <v>1.1820418496543517E-28</v>
      </c>
      <c r="II62" s="82">
        <f t="shared" si="71"/>
        <v>4.4271734736766917E-135</v>
      </c>
      <c r="IJ62" s="82">
        <f t="shared" si="71"/>
        <v>1.0320892164526179E-144</v>
      </c>
      <c r="IK62" s="82">
        <f t="shared" si="71"/>
        <v>4.4742691905666956E-162</v>
      </c>
      <c r="IL62" s="82">
        <f t="shared" si="71"/>
        <v>1.0784060631394754E-183</v>
      </c>
      <c r="IM62" s="82">
        <f t="shared" si="71"/>
        <v>4.6520280257608498E-155</v>
      </c>
      <c r="IN62" s="82">
        <f t="shared" si="71"/>
        <v>5.2376662547901441E-168</v>
      </c>
      <c r="IO62" s="82">
        <f t="shared" si="71"/>
        <v>2.8549210057856131E-176</v>
      </c>
      <c r="IP62" s="82">
        <f t="shared" si="71"/>
        <v>5.8924287745643174E-164</v>
      </c>
      <c r="IQ62" s="82">
        <f t="shared" si="71"/>
        <v>1.9520993614915061E-171</v>
      </c>
      <c r="IR62" s="82">
        <f t="shared" si="71"/>
        <v>8.1164414520835853E-183</v>
      </c>
      <c r="IS62" s="82">
        <f t="shared" si="71"/>
        <v>3.5426051312113301E-184</v>
      </c>
      <c r="IT62" s="82">
        <f t="shared" si="71"/>
        <v>6.4908166570203325E-167</v>
      </c>
      <c r="IU62" s="82">
        <f t="shared" si="71"/>
        <v>9.1331313094413407E-171</v>
      </c>
      <c r="IV62" s="82">
        <f t="shared" si="71"/>
        <v>2.2302714024554986E-114</v>
      </c>
      <c r="IW62" s="82">
        <f t="shared" si="71"/>
        <v>4.026637800545387E-74</v>
      </c>
      <c r="IY62" s="82">
        <f t="shared" si="72"/>
        <v>3.4003431587745145E-2</v>
      </c>
      <c r="IZ62" s="82">
        <f t="shared" si="72"/>
        <v>6.3628489617087074E-3</v>
      </c>
      <c r="JA62" s="82">
        <f t="shared" si="72"/>
        <v>1.5806814140780442E-3</v>
      </c>
      <c r="JB62" s="82">
        <f t="shared" si="72"/>
        <v>4.5796960291755616E-3</v>
      </c>
      <c r="JC62" s="82">
        <f t="shared" si="72"/>
        <v>1.5601002173190253E-2</v>
      </c>
      <c r="JD62" s="82">
        <f t="shared" si="72"/>
        <v>2.4027781295288451E-2</v>
      </c>
      <c r="JE62" s="82">
        <f t="shared" si="72"/>
        <v>3.1135140420595755E-2</v>
      </c>
      <c r="JF62" s="82">
        <f t="shared" si="72"/>
        <v>3.794560933278996E-2</v>
      </c>
      <c r="JG62" s="82">
        <f t="shared" si="72"/>
        <v>3.0806886958259252E-2</v>
      </c>
      <c r="JH62" s="82">
        <f t="shared" si="72"/>
        <v>2.2479928627526104E-2</v>
      </c>
      <c r="JI62" s="82">
        <f t="shared" si="72"/>
        <v>2.0099148856349214E-2</v>
      </c>
      <c r="JJ62" s="82">
        <f t="shared" si="72"/>
        <v>2.1234529437783874E-2</v>
      </c>
      <c r="JK62" s="82">
        <f t="shared" si="72"/>
        <v>2.5008849843554646E-2</v>
      </c>
      <c r="JL62" s="82">
        <f t="shared" si="72"/>
        <v>4.3526926437238711E-2</v>
      </c>
      <c r="JM62" s="82">
        <f t="shared" si="72"/>
        <v>7.5589263623427133E-2</v>
      </c>
    </row>
    <row r="63" spans="2:273" x14ac:dyDescent="0.25">
      <c r="B63" s="2">
        <v>36</v>
      </c>
      <c r="C63" s="37">
        <v>0.56351600000000002</v>
      </c>
      <c r="D63" s="37">
        <v>0.52041199999999999</v>
      </c>
      <c r="E63" s="37">
        <v>0.51173100000000005</v>
      </c>
      <c r="F63" s="37">
        <v>0.51952100000000001</v>
      </c>
      <c r="G63" s="37">
        <v>0.53575700000000004</v>
      </c>
      <c r="H63" s="37">
        <v>0.538408</v>
      </c>
      <c r="I63" s="37">
        <v>0.54944700000000002</v>
      </c>
      <c r="J63" s="37">
        <v>0.55623</v>
      </c>
      <c r="K63" s="37">
        <v>0.54933299999999996</v>
      </c>
      <c r="L63" s="37">
        <v>0.53862299999999996</v>
      </c>
      <c r="M63" s="37">
        <v>0.53685899999999998</v>
      </c>
      <c r="N63" s="37">
        <v>0.53361099999999995</v>
      </c>
      <c r="O63" s="37">
        <v>0.53512800000000005</v>
      </c>
      <c r="P63" s="37">
        <v>0.56109100000000001</v>
      </c>
      <c r="Q63" s="37">
        <v>0.60938599999999998</v>
      </c>
      <c r="S63" s="4">
        <f t="shared" si="74"/>
        <v>0.56748003055011953</v>
      </c>
      <c r="T63" s="4">
        <f t="shared" si="74"/>
        <v>0.51778597463094178</v>
      </c>
      <c r="U63" s="4">
        <f t="shared" si="74"/>
        <v>0.50882561067898924</v>
      </c>
      <c r="V63" s="4">
        <f t="shared" si="74"/>
        <v>0.51845090564095764</v>
      </c>
      <c r="W63" s="4">
        <f t="shared" si="74"/>
        <v>0.54499304967660733</v>
      </c>
      <c r="X63" s="4">
        <f t="shared" si="74"/>
        <v>0.55090281463529922</v>
      </c>
      <c r="Y63" s="4">
        <f t="shared" si="74"/>
        <v>0.56444440807851548</v>
      </c>
      <c r="Z63" s="4">
        <f t="shared" si="74"/>
        <v>0.57265985894918203</v>
      </c>
      <c r="AA63" s="4">
        <f t="shared" si="74"/>
        <v>0.5624768998182077</v>
      </c>
      <c r="AB63" s="4">
        <f t="shared" si="74"/>
        <v>0.55353931489644592</v>
      </c>
      <c r="AC63" s="4">
        <f t="shared" si="74"/>
        <v>0.55151794614685667</v>
      </c>
      <c r="AD63" s="4">
        <f t="shared" si="74"/>
        <v>0.54873598707566318</v>
      </c>
      <c r="AE63" s="4">
        <f t="shared" si="74"/>
        <v>0.55463850120642488</v>
      </c>
      <c r="AF63" s="4">
        <f t="shared" si="74"/>
        <v>0.58074501428454373</v>
      </c>
      <c r="AG63" s="4">
        <f t="shared" si="74"/>
        <v>0.61227243397091979</v>
      </c>
      <c r="AI63" s="4">
        <f t="shared" si="75"/>
        <v>-3.9640305501195128E-3</v>
      </c>
      <c r="AJ63" s="4">
        <f t="shared" si="75"/>
        <v>2.6260253690582047E-3</v>
      </c>
      <c r="AK63" s="4">
        <f t="shared" si="75"/>
        <v>2.9053893210108095E-3</v>
      </c>
      <c r="AL63" s="4">
        <f t="shared" si="75"/>
        <v>1.0700943590423728E-3</v>
      </c>
      <c r="AM63" s="4">
        <f t="shared" si="75"/>
        <v>-9.2360496766072941E-3</v>
      </c>
      <c r="AN63" s="4">
        <f t="shared" si="75"/>
        <v>-1.2494814635299223E-2</v>
      </c>
      <c r="AO63" s="4">
        <f t="shared" si="75"/>
        <v>-1.4997408078515462E-2</v>
      </c>
      <c r="AP63" s="4">
        <f t="shared" si="75"/>
        <v>-1.642985894918203E-2</v>
      </c>
      <c r="AQ63" s="4">
        <f t="shared" si="75"/>
        <v>-1.3143899818207738E-2</v>
      </c>
      <c r="AR63" s="4">
        <f t="shared" si="75"/>
        <v>-1.4916314896445959E-2</v>
      </c>
      <c r="AS63" s="4">
        <f t="shared" si="75"/>
        <v>-1.4658946146856699E-2</v>
      </c>
      <c r="AT63" s="4">
        <f t="shared" si="75"/>
        <v>-1.5124987075663232E-2</v>
      </c>
      <c r="AU63" s="4">
        <f t="shared" si="75"/>
        <v>-1.9510501206424835E-2</v>
      </c>
      <c r="AV63" s="4">
        <f t="shared" si="75"/>
        <v>-1.9654014284543719E-2</v>
      </c>
      <c r="AW63" s="4">
        <f t="shared" si="75"/>
        <v>-2.8864339709198106E-3</v>
      </c>
      <c r="AY63" s="2">
        <f t="shared" si="65"/>
        <v>0.50458525583394409</v>
      </c>
      <c r="AZ63" s="2">
        <f t="shared" si="65"/>
        <v>0.5005524002662175</v>
      </c>
      <c r="BA63" s="2">
        <f t="shared" si="65"/>
        <v>0.50395029556177495</v>
      </c>
      <c r="BB63" s="2">
        <f t="shared" si="65"/>
        <v>0.50586991414674942</v>
      </c>
      <c r="BC63" s="2">
        <f t="shared" si="65"/>
        <v>0.5069209054083873</v>
      </c>
      <c r="BD63" s="2">
        <f t="shared" si="65"/>
        <v>0.49886671704234981</v>
      </c>
      <c r="BE63" s="2">
        <f t="shared" si="65"/>
        <v>0.50018401832278059</v>
      </c>
      <c r="BF63" s="2">
        <f t="shared" si="65"/>
        <v>0.49794040606631695</v>
      </c>
      <c r="BG63" s="2">
        <f t="shared" si="65"/>
        <v>0.49886174779812131</v>
      </c>
      <c r="BH63" s="2">
        <f t="shared" si="65"/>
        <v>0.50340794075801776</v>
      </c>
      <c r="BI63" s="2">
        <f t="shared" si="65"/>
        <v>0.50538980852993098</v>
      </c>
      <c r="BJ63" s="2">
        <f t="shared" si="65"/>
        <v>0.49999222962861206</v>
      </c>
      <c r="BK63" s="2">
        <f t="shared" si="65"/>
        <v>0.4983475678269994</v>
      </c>
      <c r="BL63" s="2">
        <f t="shared" si="65"/>
        <v>0.49559801318639557</v>
      </c>
      <c r="BM63" s="2">
        <f t="shared" si="65"/>
        <v>0.49831949803343983</v>
      </c>
      <c r="BO63" s="2" t="str">
        <f t="shared" si="10"/>
        <v/>
      </c>
      <c r="BP63" s="2">
        <f t="shared" si="11"/>
        <v>0.52041199999999999</v>
      </c>
      <c r="BQ63" s="2">
        <f t="shared" si="12"/>
        <v>0.51173100000000005</v>
      </c>
      <c r="BR63" s="2">
        <f t="shared" si="13"/>
        <v>0.51952100000000001</v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 t="str">
        <f t="shared" si="24"/>
        <v/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0.51239511733870968</v>
      </c>
      <c r="DL63" s="2">
        <f t="shared" si="76"/>
        <v>0.5104881877667139</v>
      </c>
      <c r="DM63" s="2">
        <f t="shared" si="76"/>
        <v>0.50897057908067544</v>
      </c>
      <c r="DN63" s="2">
        <f t="shared" si="76"/>
        <v>0.51101262162162164</v>
      </c>
      <c r="DO63" s="2">
        <f t="shared" si="76"/>
        <v>0.51786950664629505</v>
      </c>
      <c r="DP63" s="2">
        <f t="shared" si="76"/>
        <v>0.51361628297682715</v>
      </c>
      <c r="DQ63" s="2">
        <f t="shared" si="76"/>
        <v>0.5119964144061584</v>
      </c>
      <c r="DR63" s="2">
        <f t="shared" si="76"/>
        <v>0.51420262738269795</v>
      </c>
      <c r="DS63" s="2">
        <f t="shared" si="76"/>
        <v>0.5148728854472141</v>
      </c>
      <c r="DT63" s="2">
        <f t="shared" si="76"/>
        <v>0.51263818048128329</v>
      </c>
      <c r="DU63" s="2">
        <f t="shared" si="76"/>
        <v>0.51575273659281884</v>
      </c>
      <c r="DV63" s="2">
        <f t="shared" si="76"/>
        <v>0.50973771613190721</v>
      </c>
      <c r="DW63" s="2">
        <f t="shared" si="76"/>
        <v>0.50926455837789675</v>
      </c>
      <c r="DX63" s="2">
        <f t="shared" si="76"/>
        <v>0.50947491854838722</v>
      </c>
      <c r="DY63" s="2">
        <f t="shared" si="76"/>
        <v>0.50642764233870963</v>
      </c>
      <c r="EA63" s="2">
        <f t="shared" si="77"/>
        <v>0.4993715766820167</v>
      </c>
      <c r="EB63" s="2">
        <f t="shared" si="77"/>
        <v>0.4897835014877015</v>
      </c>
      <c r="EC63" s="2">
        <f t="shared" si="77"/>
        <v>0.49641945171982477</v>
      </c>
      <c r="ED63" s="2">
        <f t="shared" si="77"/>
        <v>0.49991955993176873</v>
      </c>
      <c r="EE63" s="2">
        <f t="shared" si="77"/>
        <v>0.49744394590547503</v>
      </c>
      <c r="EF63" s="2">
        <f t="shared" si="77"/>
        <v>0.48747484273874719</v>
      </c>
      <c r="EG63" s="2">
        <f t="shared" si="77"/>
        <v>0.49159530022177578</v>
      </c>
      <c r="EH63" s="2">
        <f t="shared" si="77"/>
        <v>0.48681781420036907</v>
      </c>
      <c r="EI63" s="2">
        <f t="shared" si="77"/>
        <v>0.4872797014907414</v>
      </c>
      <c r="EJ63" s="2">
        <f t="shared" si="77"/>
        <v>0.4961156887590254</v>
      </c>
      <c r="EK63" s="2">
        <f t="shared" si="77"/>
        <v>0.49696680509702817</v>
      </c>
      <c r="EL63" s="2">
        <f t="shared" si="77"/>
        <v>0.49221352721331452</v>
      </c>
      <c r="EM63" s="2">
        <f t="shared" si="77"/>
        <v>0.49001305919634947</v>
      </c>
      <c r="EN63" s="2">
        <f t="shared" si="77"/>
        <v>0.48642606042271641</v>
      </c>
      <c r="EO63" s="2">
        <f t="shared" si="77"/>
        <v>0.4933718498435235</v>
      </c>
      <c r="EQ63" s="2">
        <f t="shared" si="78"/>
        <v>0.48786403736895417</v>
      </c>
      <c r="ER63" s="2">
        <f t="shared" si="78"/>
        <v>0.48892589571201694</v>
      </c>
      <c r="ES63" s="2">
        <f t="shared" si="78"/>
        <v>0.49332136774117463</v>
      </c>
      <c r="ET63" s="2">
        <f t="shared" si="78"/>
        <v>0.49598771109963596</v>
      </c>
      <c r="EU63" s="2">
        <f t="shared" si="78"/>
        <v>0.49587177887060796</v>
      </c>
      <c r="EV63" s="2">
        <f t="shared" si="78"/>
        <v>0.48636830364270117</v>
      </c>
      <c r="EW63" s="2">
        <f t="shared" si="78"/>
        <v>0.48707008032318894</v>
      </c>
      <c r="EX63" s="2">
        <f t="shared" si="78"/>
        <v>0.48536124242299555</v>
      </c>
      <c r="EY63" s="2">
        <f t="shared" si="78"/>
        <v>0.4849623096095807</v>
      </c>
      <c r="EZ63" s="2">
        <f t="shared" si="78"/>
        <v>0.49425994994719946</v>
      </c>
      <c r="FA63" s="2">
        <f t="shared" si="78"/>
        <v>0.49272187317539479</v>
      </c>
      <c r="FB63" s="2">
        <f t="shared" si="78"/>
        <v>0.4879530110327906</v>
      </c>
      <c r="FC63" s="2">
        <f t="shared" si="78"/>
        <v>0.48812279101741529</v>
      </c>
      <c r="FD63" s="2">
        <f t="shared" si="78"/>
        <v>0.48607371629267615</v>
      </c>
      <c r="FE63" s="2">
        <f t="shared" si="78"/>
        <v>0.49461951513225233</v>
      </c>
      <c r="FG63" s="2">
        <f t="shared" si="79"/>
        <v>0.59963253147519702</v>
      </c>
      <c r="FH63" s="2">
        <f t="shared" si="79"/>
        <v>0.47987910558470553</v>
      </c>
      <c r="FI63" s="2">
        <f t="shared" si="79"/>
        <v>0.39997629768213322</v>
      </c>
      <c r="FJ63" s="2">
        <f t="shared" si="79"/>
        <v>0.46357555255454619</v>
      </c>
      <c r="FK63" s="2">
        <f t="shared" si="79"/>
        <v>0.53601754258431666</v>
      </c>
      <c r="FL63" s="2">
        <f t="shared" si="79"/>
        <v>0.56421718599086024</v>
      </c>
      <c r="FM63" s="2">
        <f t="shared" si="79"/>
        <v>0.57897932701452604</v>
      </c>
      <c r="FN63" s="2">
        <f t="shared" si="79"/>
        <v>0.59383478335436846</v>
      </c>
      <c r="FO63" s="2">
        <f t="shared" si="79"/>
        <v>0.58024949989240271</v>
      </c>
      <c r="FP63" s="2">
        <f t="shared" si="79"/>
        <v>0.55863838685431411</v>
      </c>
      <c r="FQ63" s="2">
        <f t="shared" si="79"/>
        <v>0.55161761303889656</v>
      </c>
      <c r="FR63" s="2">
        <f t="shared" si="79"/>
        <v>0.55610220586817105</v>
      </c>
      <c r="FS63" s="2">
        <f t="shared" si="79"/>
        <v>0.56706648441761742</v>
      </c>
      <c r="FT63" s="2">
        <f t="shared" si="79"/>
        <v>0.60206396257565942</v>
      </c>
      <c r="FU63" s="2">
        <f t="shared" si="79"/>
        <v>0.62104323778568882</v>
      </c>
      <c r="FW63" s="2">
        <f t="shared" si="67"/>
        <v>4.5435606027983304E-5</v>
      </c>
      <c r="FX63" s="2">
        <f t="shared" si="67"/>
        <v>4.8002839071588074E-5</v>
      </c>
      <c r="FY63" s="2">
        <f t="shared" si="67"/>
        <v>4.1982519288969015E-5</v>
      </c>
      <c r="FZ63" s="2">
        <f t="shared" si="67"/>
        <v>5.9837620171898228E-5</v>
      </c>
      <c r="GA63" s="2">
        <f t="shared" si="67"/>
        <v>9.0552532616359528E-5</v>
      </c>
      <c r="GB63" s="2">
        <f t="shared" si="67"/>
        <v>1.0490871951336258E-4</v>
      </c>
      <c r="GC63" s="2">
        <f t="shared" si="67"/>
        <v>1.2656237050158857E-4</v>
      </c>
      <c r="GD63" s="2">
        <f t="shared" si="67"/>
        <v>1.1445577589511465E-4</v>
      </c>
      <c r="GE63" s="2">
        <f t="shared" si="67"/>
        <v>8.9090633385515547E-5</v>
      </c>
      <c r="GF63" s="2">
        <f t="shared" si="67"/>
        <v>7.6304234586456956E-5</v>
      </c>
      <c r="GG63" s="2">
        <f t="shared" si="67"/>
        <v>6.5342029675242839E-5</v>
      </c>
      <c r="GH63" s="2">
        <f t="shared" si="67"/>
        <v>5.7830930510131912E-5</v>
      </c>
      <c r="GI63" s="2">
        <f t="shared" si="67"/>
        <v>5.8505057580487602E-5</v>
      </c>
      <c r="GJ63" s="2">
        <f t="shared" si="67"/>
        <v>5.2522532690114136E-5</v>
      </c>
      <c r="GK63" s="2">
        <f t="shared" si="67"/>
        <v>5.397104437697394E-5</v>
      </c>
      <c r="GM63" s="82">
        <f t="shared" si="68"/>
        <v>4.466427551983173E-2</v>
      </c>
      <c r="GN63" s="82">
        <f t="shared" si="68"/>
        <v>9.1452654964311719E-3</v>
      </c>
      <c r="GO63" s="82">
        <f t="shared" si="68"/>
        <v>2.3862536529277731E-3</v>
      </c>
      <c r="GP63" s="82">
        <f t="shared" si="68"/>
        <v>6.8198771596368795E-3</v>
      </c>
      <c r="GQ63" s="82">
        <f t="shared" si="68"/>
        <v>2.2984617148526478E-2</v>
      </c>
      <c r="GR63" s="82">
        <f t="shared" si="68"/>
        <v>3.3851207916170162E-2</v>
      </c>
      <c r="GS63" s="82">
        <f t="shared" si="68"/>
        <v>4.3885941159082953E-2</v>
      </c>
      <c r="GT63" s="82">
        <f t="shared" si="68"/>
        <v>5.2435269532131679E-2</v>
      </c>
      <c r="GU63" s="82">
        <f t="shared" si="68"/>
        <v>4.2946966873703751E-2</v>
      </c>
      <c r="GV63" s="82">
        <f t="shared" si="68"/>
        <v>3.2163303092146295E-2</v>
      </c>
      <c r="GW63" s="82">
        <f t="shared" si="68"/>
        <v>2.8958130551196986E-2</v>
      </c>
      <c r="GX63" s="82">
        <f t="shared" si="68"/>
        <v>3.0145771001718769E-2</v>
      </c>
      <c r="GY63" s="82">
        <f t="shared" si="68"/>
        <v>3.5097723415026295E-2</v>
      </c>
      <c r="GZ63" s="82">
        <f t="shared" si="68"/>
        <v>5.9983806486960528E-2</v>
      </c>
      <c r="HA63" s="82">
        <f t="shared" si="68"/>
        <v>0.1071458977286019</v>
      </c>
      <c r="HC63" s="82">
        <f t="shared" si="73"/>
        <v>6.7691315851490509E-8</v>
      </c>
      <c r="HD63" s="82">
        <f t="shared" si="69"/>
        <v>6.7755327296261611E-10</v>
      </c>
      <c r="HE63" s="82">
        <f t="shared" si="69"/>
        <v>5.7715462255600924E-12</v>
      </c>
      <c r="HF63" s="82">
        <f t="shared" si="69"/>
        <v>7.6345959599028228E-12</v>
      </c>
      <c r="HG63" s="82">
        <f t="shared" si="69"/>
        <v>1.1259814350318009E-8</v>
      </c>
      <c r="HH63" s="82">
        <f t="shared" si="69"/>
        <v>1.8880787342530603E-9</v>
      </c>
      <c r="HI63" s="82">
        <f t="shared" si="69"/>
        <v>2.0817816764330353E-9</v>
      </c>
      <c r="HJ63" s="82">
        <f t="shared" si="69"/>
        <v>9.3792326429175718E-9</v>
      </c>
      <c r="HK63" s="82">
        <f t="shared" si="69"/>
        <v>4.0598530103348061E-9</v>
      </c>
      <c r="HL63" s="82">
        <f t="shared" si="69"/>
        <v>9.3892293954316569E-10</v>
      </c>
      <c r="HM63" s="82">
        <f t="shared" si="69"/>
        <v>6.4971441929389202E-10</v>
      </c>
      <c r="HN63" s="82">
        <f t="shared" si="69"/>
        <v>2.7061634913520335E-9</v>
      </c>
      <c r="HO63" s="82">
        <f t="shared" si="69"/>
        <v>1.8464822385379523E-9</v>
      </c>
      <c r="HP63" s="82">
        <f t="shared" si="69"/>
        <v>2.0001305556286572E-9</v>
      </c>
      <c r="HQ63" s="82">
        <f t="shared" si="69"/>
        <v>4.7575208580373523E-10</v>
      </c>
      <c r="HS63" s="82">
        <f t="shared" si="70"/>
        <v>6.3377667494447415E-33</v>
      </c>
      <c r="HT63" s="82">
        <f t="shared" si="70"/>
        <v>4.4772925600756077E-36</v>
      </c>
      <c r="HU63" s="82">
        <f t="shared" si="70"/>
        <v>5.213849903719911E-42</v>
      </c>
      <c r="HV63" s="82">
        <f t="shared" si="70"/>
        <v>1.122025157185242E-45</v>
      </c>
      <c r="HW63" s="82">
        <f t="shared" si="70"/>
        <v>3.1025358441057345E-37</v>
      </c>
      <c r="HX63" s="82">
        <f t="shared" si="70"/>
        <v>1.7289992436025041E-40</v>
      </c>
      <c r="HY63" s="82">
        <f t="shared" si="70"/>
        <v>3.8880923427131903E-42</v>
      </c>
      <c r="HZ63" s="82">
        <f t="shared" si="70"/>
        <v>2.9732445703742907E-39</v>
      </c>
      <c r="IA63" s="82">
        <f t="shared" si="70"/>
        <v>7.2369958643644101E-41</v>
      </c>
      <c r="IB63" s="82">
        <f t="shared" si="70"/>
        <v>9.6677044001537793E-44</v>
      </c>
      <c r="IC63" s="82">
        <f t="shared" si="70"/>
        <v>3.2502102082521533E-44</v>
      </c>
      <c r="ID63" s="82">
        <f t="shared" si="70"/>
        <v>3.1355047001453779E-40</v>
      </c>
      <c r="IE63" s="82">
        <f t="shared" si="70"/>
        <v>2.746993107551582E-41</v>
      </c>
      <c r="IF63" s="82">
        <f t="shared" si="70"/>
        <v>9.7172273530289125E-51</v>
      </c>
      <c r="IG63" s="82">
        <f t="shared" si="70"/>
        <v>5.9012073632702748E-28</v>
      </c>
      <c r="II63" s="82">
        <f t="shared" si="71"/>
        <v>1.1595680904032002E-132</v>
      </c>
      <c r="IJ63" s="82">
        <f t="shared" si="71"/>
        <v>4.1761572301047957E-142</v>
      </c>
      <c r="IK63" s="82">
        <f t="shared" si="71"/>
        <v>3.4371272477155993E-159</v>
      </c>
      <c r="IL63" s="82">
        <f t="shared" si="71"/>
        <v>2.6620441360936835E-180</v>
      </c>
      <c r="IM63" s="82">
        <f t="shared" si="71"/>
        <v>4.4799041887955524E-152</v>
      </c>
      <c r="IN63" s="82">
        <f t="shared" si="71"/>
        <v>1.0141062711434953E-164</v>
      </c>
      <c r="IO63" s="82">
        <f t="shared" si="71"/>
        <v>9.485294416717949E-173</v>
      </c>
      <c r="IP63" s="82">
        <f t="shared" si="71"/>
        <v>1.0172492173721457E-160</v>
      </c>
      <c r="IQ63" s="82">
        <f t="shared" si="71"/>
        <v>3.8665907816926027E-168</v>
      </c>
      <c r="IR63" s="82">
        <f t="shared" si="71"/>
        <v>2.3483913832502183E-179</v>
      </c>
      <c r="IS63" s="82">
        <f t="shared" si="71"/>
        <v>9.5807888721489889E-181</v>
      </c>
      <c r="IT63" s="82">
        <f t="shared" si="71"/>
        <v>7.6050038968752876E-164</v>
      </c>
      <c r="IU63" s="82">
        <f t="shared" si="71"/>
        <v>1.2726328969605714E-167</v>
      </c>
      <c r="IV63" s="82">
        <f t="shared" si="71"/>
        <v>2.6341783253370132E-112</v>
      </c>
      <c r="IW63" s="82">
        <f t="shared" si="71"/>
        <v>8.7200510728211786E-73</v>
      </c>
      <c r="IY63" s="82">
        <f t="shared" si="72"/>
        <v>4.4664343211147581E-2</v>
      </c>
      <c r="IZ63" s="82">
        <f t="shared" si="72"/>
        <v>9.145266173984444E-3</v>
      </c>
      <c r="JA63" s="82">
        <f t="shared" si="72"/>
        <v>2.3862536586993196E-3</v>
      </c>
      <c r="JB63" s="82">
        <f t="shared" si="72"/>
        <v>6.8198771672714755E-3</v>
      </c>
      <c r="JC63" s="82">
        <f t="shared" si="72"/>
        <v>2.298462840834083E-2</v>
      </c>
      <c r="JD63" s="82">
        <f t="shared" si="72"/>
        <v>3.3851209804248897E-2</v>
      </c>
      <c r="JE63" s="82">
        <f t="shared" si="72"/>
        <v>4.388594324086463E-2</v>
      </c>
      <c r="JF63" s="82">
        <f t="shared" si="72"/>
        <v>5.2435278911364319E-2</v>
      </c>
      <c r="JG63" s="82">
        <f t="shared" si="72"/>
        <v>4.2946970933556761E-2</v>
      </c>
      <c r="JH63" s="82">
        <f t="shared" si="72"/>
        <v>3.2163304031069234E-2</v>
      </c>
      <c r="JI63" s="82">
        <f t="shared" si="72"/>
        <v>2.8958131200911404E-2</v>
      </c>
      <c r="JJ63" s="82">
        <f t="shared" si="72"/>
        <v>3.014577370788226E-2</v>
      </c>
      <c r="JK63" s="82">
        <f t="shared" si="72"/>
        <v>3.5097725261508533E-2</v>
      </c>
      <c r="JL63" s="82">
        <f t="shared" si="72"/>
        <v>5.9983808487091082E-2</v>
      </c>
      <c r="JM63" s="82">
        <f t="shared" si="72"/>
        <v>0.107145898204354</v>
      </c>
    </row>
    <row r="64" spans="2:273" x14ac:dyDescent="0.25">
      <c r="B64" s="2">
        <v>37</v>
      </c>
      <c r="C64" s="37">
        <v>0.57765500000000003</v>
      </c>
      <c r="D64" s="37">
        <v>0.52303699999999997</v>
      </c>
      <c r="E64" s="37">
        <v>0.51311200000000001</v>
      </c>
      <c r="F64" s="37">
        <v>0.52445200000000003</v>
      </c>
      <c r="G64" s="37">
        <v>0.54299500000000001</v>
      </c>
      <c r="H64" s="37">
        <v>0.55029700000000004</v>
      </c>
      <c r="I64" s="37">
        <v>0.56319900000000001</v>
      </c>
      <c r="J64" s="37">
        <v>0.57494699999999999</v>
      </c>
      <c r="K64" s="37">
        <v>0.56222099999999997</v>
      </c>
      <c r="L64" s="37">
        <v>0.55249000000000004</v>
      </c>
      <c r="M64" s="37">
        <v>0.55011900000000002</v>
      </c>
      <c r="N64" s="37">
        <v>0.54505899999999996</v>
      </c>
      <c r="O64" s="37">
        <v>0.54886500000000005</v>
      </c>
      <c r="P64" s="37">
        <v>0.58892199999999995</v>
      </c>
      <c r="Q64" s="37">
        <v>0.65210800000000002</v>
      </c>
      <c r="S64" s="4">
        <f t="shared" si="74"/>
        <v>0.58263771805019804</v>
      </c>
      <c r="T64" s="4">
        <f t="shared" si="74"/>
        <v>0.52384473906773299</v>
      </c>
      <c r="U64" s="4">
        <f t="shared" si="74"/>
        <v>0.51100446594729598</v>
      </c>
      <c r="V64" s="4">
        <f t="shared" si="74"/>
        <v>0.52359119660601605</v>
      </c>
      <c r="W64" s="4">
        <f t="shared" si="74"/>
        <v>0.55901414557879037</v>
      </c>
      <c r="X64" s="4">
        <f t="shared" si="74"/>
        <v>0.56710661665974849</v>
      </c>
      <c r="Y64" s="4">
        <f t="shared" si="74"/>
        <v>0.58427159423899921</v>
      </c>
      <c r="Z64" s="4">
        <f t="shared" si="74"/>
        <v>0.59387704797433305</v>
      </c>
      <c r="AA64" s="4">
        <f t="shared" si="74"/>
        <v>0.58135736193919441</v>
      </c>
      <c r="AB64" s="4">
        <f t="shared" si="74"/>
        <v>0.5701475302533564</v>
      </c>
      <c r="AC64" s="4">
        <f t="shared" si="74"/>
        <v>0.56718468442107828</v>
      </c>
      <c r="AD64" s="4">
        <f t="shared" si="74"/>
        <v>0.56450240120731254</v>
      </c>
      <c r="AE64" s="4">
        <f t="shared" si="74"/>
        <v>0.57206106482091235</v>
      </c>
      <c r="AF64" s="4">
        <f t="shared" si="74"/>
        <v>0.60461562571637428</v>
      </c>
      <c r="AG64" s="4">
        <f t="shared" si="74"/>
        <v>0.644952740205608</v>
      </c>
      <c r="AI64" s="4">
        <f t="shared" si="75"/>
        <v>-4.9827180501980095E-3</v>
      </c>
      <c r="AJ64" s="4">
        <f t="shared" si="75"/>
        <v>-8.077390677330154E-4</v>
      </c>
      <c r="AK64" s="4">
        <f t="shared" si="75"/>
        <v>2.1075340527040298E-3</v>
      </c>
      <c r="AL64" s="4">
        <f t="shared" si="75"/>
        <v>8.6080339398397765E-4</v>
      </c>
      <c r="AM64" s="4">
        <f t="shared" si="75"/>
        <v>-1.6019145578790361E-2</v>
      </c>
      <c r="AN64" s="4">
        <f t="shared" si="75"/>
        <v>-1.680961665974845E-2</v>
      </c>
      <c r="AO64" s="4">
        <f t="shared" si="75"/>
        <v>-2.1072594238999209E-2</v>
      </c>
      <c r="AP64" s="4">
        <f t="shared" si="75"/>
        <v>-1.8930047974333064E-2</v>
      </c>
      <c r="AQ64" s="4">
        <f t="shared" si="75"/>
        <v>-1.9136361939194435E-2</v>
      </c>
      <c r="AR64" s="4">
        <f t="shared" si="75"/>
        <v>-1.7657530253356368E-2</v>
      </c>
      <c r="AS64" s="4">
        <f t="shared" si="75"/>
        <v>-1.7065684421078253E-2</v>
      </c>
      <c r="AT64" s="4">
        <f t="shared" si="75"/>
        <v>-1.9443401207312583E-2</v>
      </c>
      <c r="AU64" s="4">
        <f t="shared" si="75"/>
        <v>-2.3196064820912299E-2</v>
      </c>
      <c r="AV64" s="4">
        <f t="shared" si="75"/>
        <v>-1.5693625716374338E-2</v>
      </c>
      <c r="AW64" s="4">
        <f t="shared" si="75"/>
        <v>7.1552597943920215E-3</v>
      </c>
      <c r="AY64" s="2">
        <f t="shared" si="65"/>
        <v>0.50434144463968889</v>
      </c>
      <c r="AZ64" s="2">
        <f t="shared" si="65"/>
        <v>0.50034092703155664</v>
      </c>
      <c r="BA64" s="2">
        <f t="shared" si="65"/>
        <v>0.50399378337095713</v>
      </c>
      <c r="BB64" s="2">
        <f t="shared" si="65"/>
        <v>0.50587204777377104</v>
      </c>
      <c r="BC64" s="2">
        <f t="shared" si="65"/>
        <v>0.50669101099915614</v>
      </c>
      <c r="BD64" s="2">
        <f t="shared" si="65"/>
        <v>0.49846041006344283</v>
      </c>
      <c r="BE64" s="2">
        <f t="shared" si="65"/>
        <v>0.49987107601022535</v>
      </c>
      <c r="BF64" s="2">
        <f t="shared" si="65"/>
        <v>0.49751732253505138</v>
      </c>
      <c r="BG64" s="2">
        <f t="shared" si="65"/>
        <v>0.49845707602625672</v>
      </c>
      <c r="BH64" s="2">
        <f t="shared" si="65"/>
        <v>0.50317064211256379</v>
      </c>
      <c r="BI64" s="2">
        <f t="shared" si="65"/>
        <v>0.50511350969988045</v>
      </c>
      <c r="BJ64" s="2">
        <f t="shared" si="65"/>
        <v>0.49969465755351067</v>
      </c>
      <c r="BK64" s="2">
        <f t="shared" si="65"/>
        <v>0.49806610041995403</v>
      </c>
      <c r="BL64" s="2">
        <f t="shared" si="65"/>
        <v>0.49533603691914513</v>
      </c>
      <c r="BM64" s="2">
        <f t="shared" si="65"/>
        <v>0.49817279048510715</v>
      </c>
      <c r="BO64" s="2" t="str">
        <f t="shared" si="10"/>
        <v/>
      </c>
      <c r="BP64" s="2" t="str">
        <f t="shared" si="11"/>
        <v/>
      </c>
      <c r="BQ64" s="2">
        <f t="shared" si="12"/>
        <v>0.51311200000000001</v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 t="str">
        <f t="shared" si="24"/>
        <v/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0.51307566209677424</v>
      </c>
      <c r="DL64" s="2">
        <f t="shared" si="76"/>
        <v>0.51123429729729719</v>
      </c>
      <c r="DM64" s="2">
        <f t="shared" si="76"/>
        <v>0.50970254296435269</v>
      </c>
      <c r="DN64" s="2">
        <f t="shared" si="76"/>
        <v>0.51176413063063064</v>
      </c>
      <c r="DO64" s="2">
        <f t="shared" si="76"/>
        <v>0.51869820381970988</v>
      </c>
      <c r="DP64" s="2">
        <f t="shared" si="76"/>
        <v>0.51431205470142605</v>
      </c>
      <c r="DQ64" s="2">
        <f t="shared" si="76"/>
        <v>0.5127018370601174</v>
      </c>
      <c r="DR64" s="2">
        <f t="shared" si="76"/>
        <v>0.51488987445014667</v>
      </c>
      <c r="DS64" s="2">
        <f t="shared" si="76"/>
        <v>0.51564033412756594</v>
      </c>
      <c r="DT64" s="2">
        <f t="shared" si="76"/>
        <v>0.51336087132352937</v>
      </c>
      <c r="DU64" s="2">
        <f t="shared" si="76"/>
        <v>0.51650382414056517</v>
      </c>
      <c r="DV64" s="2">
        <f t="shared" si="76"/>
        <v>0.51033620042335104</v>
      </c>
      <c r="DW64" s="2">
        <f t="shared" si="76"/>
        <v>0.51000110750891281</v>
      </c>
      <c r="DX64" s="2">
        <f t="shared" si="76"/>
        <v>0.5104393693548388</v>
      </c>
      <c r="DY64" s="2">
        <f t="shared" si="76"/>
        <v>0.50713343790322585</v>
      </c>
      <c r="EA64" s="2">
        <f t="shared" si="77"/>
        <v>0.49902375001869276</v>
      </c>
      <c r="EB64" s="2">
        <f t="shared" si="77"/>
        <v>0.48957302343652087</v>
      </c>
      <c r="EC64" s="2">
        <f t="shared" si="77"/>
        <v>0.49618366898061272</v>
      </c>
      <c r="ED64" s="2">
        <f t="shared" si="77"/>
        <v>0.49965448170707188</v>
      </c>
      <c r="EE64" s="2">
        <f t="shared" si="77"/>
        <v>0.49721225259709878</v>
      </c>
      <c r="EF64" s="2">
        <f t="shared" si="77"/>
        <v>0.48729461087357606</v>
      </c>
      <c r="EG64" s="2">
        <f t="shared" si="77"/>
        <v>0.49136282312506524</v>
      </c>
      <c r="EH64" s="2">
        <f t="shared" si="77"/>
        <v>0.48668082286877334</v>
      </c>
      <c r="EI64" s="2">
        <f t="shared" si="77"/>
        <v>0.48712086795240328</v>
      </c>
      <c r="EJ64" s="2">
        <f t="shared" si="77"/>
        <v>0.49582834099683903</v>
      </c>
      <c r="EK64" s="2">
        <f t="shared" si="77"/>
        <v>0.49667007154039328</v>
      </c>
      <c r="EL64" s="2">
        <f t="shared" si="77"/>
        <v>0.49194812747966876</v>
      </c>
      <c r="EM64" s="2">
        <f t="shared" si="77"/>
        <v>0.48975613285904435</v>
      </c>
      <c r="EN64" s="2">
        <f t="shared" si="77"/>
        <v>0.48623183500091893</v>
      </c>
      <c r="EO64" s="2">
        <f t="shared" si="77"/>
        <v>0.49318604746675704</v>
      </c>
      <c r="EQ64" s="2">
        <f t="shared" si="78"/>
        <v>0.48768770109236337</v>
      </c>
      <c r="ER64" s="2">
        <f t="shared" si="78"/>
        <v>0.4887280418528322</v>
      </c>
      <c r="ES64" s="2">
        <f t="shared" si="78"/>
        <v>0.49313008297607841</v>
      </c>
      <c r="ET64" s="2">
        <f t="shared" si="78"/>
        <v>0.49578197726407841</v>
      </c>
      <c r="EU64" s="2">
        <f t="shared" si="78"/>
        <v>0.49566583485884891</v>
      </c>
      <c r="EV64" s="2">
        <f t="shared" si="78"/>
        <v>0.48620576127806936</v>
      </c>
      <c r="EW64" s="2">
        <f t="shared" si="78"/>
        <v>0.48691548380791411</v>
      </c>
      <c r="EX64" s="2">
        <f t="shared" si="78"/>
        <v>0.4852491530078461</v>
      </c>
      <c r="EY64" s="2">
        <f t="shared" si="78"/>
        <v>0.48484239117422423</v>
      </c>
      <c r="EZ64" s="2">
        <f t="shared" si="78"/>
        <v>0.49400265884164007</v>
      </c>
      <c r="FA64" s="2">
        <f t="shared" si="78"/>
        <v>0.49249257169753718</v>
      </c>
      <c r="FB64" s="2">
        <f t="shared" si="78"/>
        <v>0.48775510230796698</v>
      </c>
      <c r="FC64" s="2">
        <f t="shared" si="78"/>
        <v>0.48789548877176914</v>
      </c>
      <c r="FD64" s="2">
        <f t="shared" si="78"/>
        <v>0.48588235547727149</v>
      </c>
      <c r="FE64" s="2">
        <f t="shared" si="78"/>
        <v>0.49440462433345533</v>
      </c>
      <c r="FG64" s="2">
        <f t="shared" si="79"/>
        <v>0.621527708022514</v>
      </c>
      <c r="FH64" s="2">
        <f t="shared" si="79"/>
        <v>0.50289405236019791</v>
      </c>
      <c r="FI64" s="2">
        <f t="shared" si="79"/>
        <v>0.42227030412146566</v>
      </c>
      <c r="FJ64" s="2">
        <f t="shared" si="79"/>
        <v>0.48654001598235286</v>
      </c>
      <c r="FK64" s="2">
        <f t="shared" si="79"/>
        <v>0.55883210174924824</v>
      </c>
      <c r="FL64" s="2">
        <f t="shared" si="79"/>
        <v>0.58671425356707485</v>
      </c>
      <c r="FM64" s="2">
        <f t="shared" si="79"/>
        <v>0.60125289417748939</v>
      </c>
      <c r="FN64" s="2">
        <f t="shared" si="79"/>
        <v>0.6158438965906291</v>
      </c>
      <c r="FO64" s="2">
        <f t="shared" si="79"/>
        <v>0.60250200415910515</v>
      </c>
      <c r="FP64" s="2">
        <f t="shared" si="79"/>
        <v>0.5812096870685477</v>
      </c>
      <c r="FQ64" s="2">
        <f t="shared" si="79"/>
        <v>0.57427433782027171</v>
      </c>
      <c r="FR64" s="2">
        <f t="shared" si="79"/>
        <v>0.57870539358328776</v>
      </c>
      <c r="FS64" s="2">
        <f t="shared" si="79"/>
        <v>0.58952347121288828</v>
      </c>
      <c r="FT64" s="2">
        <f t="shared" si="79"/>
        <v>0.62390956834024036</v>
      </c>
      <c r="FU64" s="2">
        <f t="shared" si="79"/>
        <v>0.64246566922974213</v>
      </c>
      <c r="FW64" s="2">
        <f t="shared" si="67"/>
        <v>4.9818932954685623E-5</v>
      </c>
      <c r="FX64" s="2">
        <f t="shared" si="67"/>
        <v>5.2633822635768948E-5</v>
      </c>
      <c r="FY64" s="2">
        <f t="shared" si="67"/>
        <v>4.6032730568647769E-5</v>
      </c>
      <c r="FZ64" s="2">
        <f t="shared" si="67"/>
        <v>6.5610267057828993E-5</v>
      </c>
      <c r="GA64" s="2">
        <f t="shared" si="67"/>
        <v>9.9288010205070962E-5</v>
      </c>
      <c r="GB64" s="2">
        <f t="shared" si="67"/>
        <v>1.1502895927713265E-4</v>
      </c>
      <c r="GC64" s="2">
        <f t="shared" si="67"/>
        <v>1.3877118524035243E-4</v>
      </c>
      <c r="GD64" s="2">
        <f t="shared" si="67"/>
        <v>1.2549687689403778E-4</v>
      </c>
      <c r="GE64" s="2">
        <f t="shared" si="67"/>
        <v>9.7685097354734853E-5</v>
      </c>
      <c r="GF64" s="2">
        <f t="shared" si="67"/>
        <v>8.3665313578931518E-5</v>
      </c>
      <c r="GG64" s="2">
        <f t="shared" si="67"/>
        <v>7.1645659170594853E-5</v>
      </c>
      <c r="GH64" s="2">
        <f t="shared" si="67"/>
        <v>6.3410000575761313E-5</v>
      </c>
      <c r="GI64" s="2">
        <f t="shared" si="67"/>
        <v>6.4149157913595041E-5</v>
      </c>
      <c r="GJ64" s="2">
        <f t="shared" si="67"/>
        <v>5.7589520078750038E-5</v>
      </c>
      <c r="GK64" s="2">
        <f t="shared" si="67"/>
        <v>5.9177765242088059E-5</v>
      </c>
      <c r="GM64" s="82">
        <f t="shared" si="68"/>
        <v>5.8016420281222045E-2</v>
      </c>
      <c r="GN64" s="82">
        <f t="shared" si="68"/>
        <v>1.2966829592602196E-2</v>
      </c>
      <c r="GO64" s="82">
        <f t="shared" si="68"/>
        <v>3.5527870980693447E-3</v>
      </c>
      <c r="GP64" s="82">
        <f t="shared" si="68"/>
        <v>1.0000046229647041E-2</v>
      </c>
      <c r="GQ64" s="82">
        <f t="shared" si="68"/>
        <v>3.3232586209670317E-2</v>
      </c>
      <c r="GR64" s="82">
        <f t="shared" si="68"/>
        <v>4.6923006161146079E-2</v>
      </c>
      <c r="GS64" s="82">
        <f t="shared" si="68"/>
        <v>6.0790535770354918E-2</v>
      </c>
      <c r="GT64" s="82">
        <f t="shared" si="68"/>
        <v>7.1287145729114404E-2</v>
      </c>
      <c r="GU64" s="82">
        <f t="shared" si="68"/>
        <v>5.8906228577717462E-2</v>
      </c>
      <c r="GV64" s="82">
        <f t="shared" si="68"/>
        <v>4.5221215018010588E-2</v>
      </c>
      <c r="GW64" s="82">
        <f t="shared" si="68"/>
        <v>4.0991078186522437E-2</v>
      </c>
      <c r="GX64" s="82">
        <f t="shared" si="68"/>
        <v>4.209788278408283E-2</v>
      </c>
      <c r="GY64" s="82">
        <f t="shared" si="68"/>
        <v>4.8473664290013617E-2</v>
      </c>
      <c r="GZ64" s="82">
        <f t="shared" si="68"/>
        <v>8.1297425189982814E-2</v>
      </c>
      <c r="HA64" s="82">
        <f t="shared" si="68"/>
        <v>0.14831857933467701</v>
      </c>
      <c r="HC64" s="82">
        <f t="shared" si="73"/>
        <v>1.4080342340577166E-7</v>
      </c>
      <c r="HD64" s="82">
        <f t="shared" si="69"/>
        <v>1.6118042831750573E-9</v>
      </c>
      <c r="HE64" s="82">
        <f t="shared" si="69"/>
        <v>1.5790130169822305E-11</v>
      </c>
      <c r="HF64" s="82">
        <f t="shared" si="69"/>
        <v>2.301725803663565E-11</v>
      </c>
      <c r="HG64" s="82">
        <f t="shared" si="69"/>
        <v>2.7370457225970923E-8</v>
      </c>
      <c r="HH64" s="82">
        <f t="shared" si="69"/>
        <v>5.0602805476642624E-9</v>
      </c>
      <c r="HI64" s="82">
        <f t="shared" si="69"/>
        <v>5.818296580394485E-9</v>
      </c>
      <c r="HJ64" s="82">
        <f t="shared" si="69"/>
        <v>2.404063439564313E-8</v>
      </c>
      <c r="HK64" s="82">
        <f t="shared" si="69"/>
        <v>1.0593949915186939E-8</v>
      </c>
      <c r="HL64" s="82">
        <f t="shared" si="69"/>
        <v>2.5843272456422722E-9</v>
      </c>
      <c r="HM64" s="82">
        <f t="shared" si="69"/>
        <v>1.7828759142506236E-9</v>
      </c>
      <c r="HN64" s="82">
        <f t="shared" si="69"/>
        <v>6.7585556879617768E-9</v>
      </c>
      <c r="HO64" s="82">
        <f t="shared" si="69"/>
        <v>4.7089496441814137E-9</v>
      </c>
      <c r="HP64" s="82">
        <f t="shared" si="69"/>
        <v>5.3177948548219253E-9</v>
      </c>
      <c r="HQ64" s="82">
        <f t="shared" si="69"/>
        <v>1.5271015269847877E-9</v>
      </c>
      <c r="HS64" s="82">
        <f t="shared" si="70"/>
        <v>3.7908162366156309E-32</v>
      </c>
      <c r="HT64" s="82">
        <f t="shared" si="70"/>
        <v>3.156297168420247E-35</v>
      </c>
      <c r="HU64" s="82">
        <f t="shared" si="70"/>
        <v>4.7473756066457125E-41</v>
      </c>
      <c r="HV64" s="82">
        <f t="shared" si="70"/>
        <v>1.4297418527419918E-44</v>
      </c>
      <c r="HW64" s="82">
        <f t="shared" si="70"/>
        <v>2.7820786187322422E-36</v>
      </c>
      <c r="HX64" s="82">
        <f t="shared" si="70"/>
        <v>1.951015028352948E-39</v>
      </c>
      <c r="HY64" s="82">
        <f t="shared" si="70"/>
        <v>5.1657232199232789E-41</v>
      </c>
      <c r="HZ64" s="82">
        <f t="shared" si="70"/>
        <v>3.2053977181865825E-38</v>
      </c>
      <c r="IA64" s="82">
        <f t="shared" si="70"/>
        <v>8.1190138026065667E-40</v>
      </c>
      <c r="IB64" s="82">
        <f t="shared" si="70"/>
        <v>1.2320989347353428E-42</v>
      </c>
      <c r="IC64" s="82">
        <f t="shared" si="70"/>
        <v>4.0728513667954247E-43</v>
      </c>
      <c r="ID64" s="82">
        <f t="shared" si="70"/>
        <v>3.0131332990167609E-39</v>
      </c>
      <c r="IE64" s="82">
        <f t="shared" si="70"/>
        <v>2.8027609585679899E-40</v>
      </c>
      <c r="IF64" s="82">
        <f t="shared" si="70"/>
        <v>1.8450313774575301E-49</v>
      </c>
      <c r="IG64" s="82">
        <f t="shared" si="70"/>
        <v>2.8856541083750293E-27</v>
      </c>
      <c r="II64" s="82">
        <f t="shared" si="71"/>
        <v>2.8864693202004897E-130</v>
      </c>
      <c r="IJ64" s="82">
        <f t="shared" si="71"/>
        <v>1.5990970677935461E-139</v>
      </c>
      <c r="IK64" s="82">
        <f t="shared" si="71"/>
        <v>2.4859417023547821E-156</v>
      </c>
      <c r="IL64" s="82">
        <f t="shared" si="71"/>
        <v>6.1058188117816751E-177</v>
      </c>
      <c r="IM64" s="82">
        <f t="shared" si="71"/>
        <v>4.0327941322592241E-149</v>
      </c>
      <c r="IN64" s="82">
        <f t="shared" si="71"/>
        <v>1.8207045929939492E-161</v>
      </c>
      <c r="IO64" s="82">
        <f t="shared" si="71"/>
        <v>2.9016379290349762E-169</v>
      </c>
      <c r="IP64" s="82">
        <f t="shared" si="71"/>
        <v>1.629151386206672E-157</v>
      </c>
      <c r="IQ64" s="82">
        <f t="shared" si="71"/>
        <v>7.109485335455966E-165</v>
      </c>
      <c r="IR64" s="82">
        <f t="shared" si="71"/>
        <v>6.292048886407944E-176</v>
      </c>
      <c r="IS64" s="82">
        <f t="shared" si="71"/>
        <v>2.4038595128220221E-177</v>
      </c>
      <c r="IT64" s="82">
        <f t="shared" si="71"/>
        <v>8.3396214861378958E-161</v>
      </c>
      <c r="IU64" s="82">
        <f t="shared" si="71"/>
        <v>1.6568812056944913E-164</v>
      </c>
      <c r="IV64" s="82">
        <f t="shared" si="71"/>
        <v>2.9766572153535192E-110</v>
      </c>
      <c r="IW64" s="82">
        <f t="shared" si="71"/>
        <v>1.8353177053168658E-71</v>
      </c>
      <c r="IY64" s="82">
        <f t="shared" si="72"/>
        <v>5.8016561084645452E-2</v>
      </c>
      <c r="IZ64" s="82">
        <f t="shared" si="72"/>
        <v>1.2966831204406479E-2</v>
      </c>
      <c r="JA64" s="82">
        <f t="shared" si="72"/>
        <v>3.5527871138594748E-3</v>
      </c>
      <c r="JB64" s="82">
        <f t="shared" si="72"/>
        <v>1.0000046252664299E-2</v>
      </c>
      <c r="JC64" s="82">
        <f t="shared" si="72"/>
        <v>3.3232613580127544E-2</v>
      </c>
      <c r="JD64" s="82">
        <f t="shared" si="72"/>
        <v>4.6923011221426628E-2</v>
      </c>
      <c r="JE64" s="82">
        <f t="shared" si="72"/>
        <v>6.0790541588651499E-2</v>
      </c>
      <c r="JF64" s="82">
        <f t="shared" si="72"/>
        <v>7.1287169769748804E-2</v>
      </c>
      <c r="JG64" s="82">
        <f t="shared" si="72"/>
        <v>5.8906239171667374E-2</v>
      </c>
      <c r="JH64" s="82">
        <f t="shared" si="72"/>
        <v>4.5221217602337833E-2</v>
      </c>
      <c r="JI64" s="82">
        <f t="shared" si="72"/>
        <v>4.0991079969398353E-2</v>
      </c>
      <c r="JJ64" s="82">
        <f t="shared" si="72"/>
        <v>4.2097889542638517E-2</v>
      </c>
      <c r="JK64" s="82">
        <f t="shared" si="72"/>
        <v>4.8473668998963264E-2</v>
      </c>
      <c r="JL64" s="82">
        <f t="shared" si="72"/>
        <v>8.1297430507777671E-2</v>
      </c>
      <c r="JM64" s="82">
        <f t="shared" si="72"/>
        <v>0.14831858086177854</v>
      </c>
    </row>
    <row r="65" spans="2:273" x14ac:dyDescent="0.25">
      <c r="B65" s="2">
        <v>38</v>
      </c>
      <c r="C65" s="37">
        <v>0.59825899999999999</v>
      </c>
      <c r="D65" s="37">
        <v>0.52999399999999997</v>
      </c>
      <c r="E65" s="37">
        <v>0.51511399999999996</v>
      </c>
      <c r="F65" s="37">
        <v>0.52652299999999996</v>
      </c>
      <c r="G65" s="37">
        <v>0.56104100000000001</v>
      </c>
      <c r="H65" s="37">
        <v>0.56825999999999999</v>
      </c>
      <c r="I65" s="37">
        <v>0.59119299999999997</v>
      </c>
      <c r="J65" s="37">
        <v>0.60094499999999995</v>
      </c>
      <c r="K65" s="37">
        <v>0.58803000000000005</v>
      </c>
      <c r="L65" s="37">
        <v>0.57086099999999995</v>
      </c>
      <c r="M65" s="37">
        <v>0.56378099999999998</v>
      </c>
      <c r="N65" s="37">
        <v>0.56510899999999997</v>
      </c>
      <c r="O65" s="37">
        <v>0.57081700000000002</v>
      </c>
      <c r="P65" s="37">
        <v>0.62373299999999998</v>
      </c>
      <c r="Q65" s="37">
        <v>0.69579500000000005</v>
      </c>
      <c r="S65" s="4">
        <f t="shared" si="74"/>
        <v>0.60030922057324132</v>
      </c>
      <c r="T65" s="4">
        <f t="shared" si="74"/>
        <v>0.53166832188842095</v>
      </c>
      <c r="U65" s="4">
        <f t="shared" si="74"/>
        <v>0.51392175144734342</v>
      </c>
      <c r="V65" s="4">
        <f t="shared" si="74"/>
        <v>0.53036629433372406</v>
      </c>
      <c r="W65" s="4">
        <f t="shared" si="74"/>
        <v>0.57684234688480596</v>
      </c>
      <c r="X65" s="4">
        <f t="shared" si="74"/>
        <v>0.58695119372798299</v>
      </c>
      <c r="Y65" s="4">
        <f t="shared" si="74"/>
        <v>0.60822185857254996</v>
      </c>
      <c r="Z65" s="4">
        <f t="shared" si="74"/>
        <v>0.6190649572932152</v>
      </c>
      <c r="AA65" s="4">
        <f t="shared" si="74"/>
        <v>0.60409461960028976</v>
      </c>
      <c r="AB65" s="4">
        <f t="shared" si="74"/>
        <v>0.59064542381997087</v>
      </c>
      <c r="AC65" s="4">
        <f t="shared" si="74"/>
        <v>0.58668952934077079</v>
      </c>
      <c r="AD65" s="4">
        <f t="shared" si="74"/>
        <v>0.58395976328901744</v>
      </c>
      <c r="AE65" s="4">
        <f t="shared" si="74"/>
        <v>0.5932830077472363</v>
      </c>
      <c r="AF65" s="4">
        <f t="shared" si="74"/>
        <v>0.63265311465501783</v>
      </c>
      <c r="AG65" s="4">
        <f t="shared" si="74"/>
        <v>0.68185716001053753</v>
      </c>
      <c r="AI65" s="4">
        <f t="shared" si="75"/>
        <v>-2.0502205732413348E-3</v>
      </c>
      <c r="AJ65" s="4">
        <f t="shared" si="75"/>
        <v>-1.6743218884209821E-3</v>
      </c>
      <c r="AK65" s="4">
        <f t="shared" si="75"/>
        <v>1.1922485526565385E-3</v>
      </c>
      <c r="AL65" s="4">
        <f t="shared" si="75"/>
        <v>-3.843294333724101E-3</v>
      </c>
      <c r="AM65" s="4">
        <f t="shared" si="75"/>
        <v>-1.5801346884805945E-2</v>
      </c>
      <c r="AN65" s="4">
        <f t="shared" si="75"/>
        <v>-1.8691193727983002E-2</v>
      </c>
      <c r="AO65" s="4">
        <f t="shared" si="75"/>
        <v>-1.7028858572549987E-2</v>
      </c>
      <c r="AP65" s="4">
        <f t="shared" si="75"/>
        <v>-1.811995729321525E-2</v>
      </c>
      <c r="AQ65" s="4">
        <f t="shared" si="75"/>
        <v>-1.6064619600289709E-2</v>
      </c>
      <c r="AR65" s="4">
        <f t="shared" si="75"/>
        <v>-1.978442381997092E-2</v>
      </c>
      <c r="AS65" s="4">
        <f t="shared" si="75"/>
        <v>-2.2908529340770811E-2</v>
      </c>
      <c r="AT65" s="4">
        <f t="shared" si="75"/>
        <v>-1.8850763289017469E-2</v>
      </c>
      <c r="AU65" s="4">
        <f t="shared" si="75"/>
        <v>-2.2466007747236283E-2</v>
      </c>
      <c r="AV65" s="4">
        <f t="shared" si="75"/>
        <v>-8.9201146550178523E-3</v>
      </c>
      <c r="AW65" s="4">
        <f t="shared" si="75"/>
        <v>1.3937839989462519E-2</v>
      </c>
      <c r="AY65" s="2">
        <f t="shared" si="65"/>
        <v>0.50405990216320384</v>
      </c>
      <c r="AZ65" s="2">
        <f t="shared" si="65"/>
        <v>0.50008569915432255</v>
      </c>
      <c r="BA65" s="2">
        <f t="shared" si="65"/>
        <v>0.50398946611477835</v>
      </c>
      <c r="BB65" s="2">
        <f t="shared" si="65"/>
        <v>0.50582674141430561</v>
      </c>
      <c r="BC65" s="2">
        <f t="shared" si="65"/>
        <v>0.50641827166638509</v>
      </c>
      <c r="BD65" s="2">
        <f t="shared" si="65"/>
        <v>0.49802462459639024</v>
      </c>
      <c r="BE65" s="2">
        <f t="shared" si="65"/>
        <v>0.49952551238851417</v>
      </c>
      <c r="BF65" s="2">
        <f t="shared" si="65"/>
        <v>0.49707143886822941</v>
      </c>
      <c r="BG65" s="2">
        <f t="shared" si="65"/>
        <v>0.49802342657271836</v>
      </c>
      <c r="BH65" s="2">
        <f t="shared" si="65"/>
        <v>0.50289395697286521</v>
      </c>
      <c r="BI65" s="2">
        <f t="shared" si="65"/>
        <v>0.50479615332980465</v>
      </c>
      <c r="BJ65" s="2">
        <f t="shared" si="65"/>
        <v>0.49936429006496191</v>
      </c>
      <c r="BK65" s="2">
        <f t="shared" si="65"/>
        <v>0.49774780696091842</v>
      </c>
      <c r="BL65" s="2">
        <f t="shared" si="65"/>
        <v>0.4950359333339327</v>
      </c>
      <c r="BM65" s="2">
        <f t="shared" si="65"/>
        <v>0.49799611141235828</v>
      </c>
      <c r="BO65" s="2" t="str">
        <f t="shared" si="10"/>
        <v/>
      </c>
      <c r="BP65" s="2" t="str">
        <f t="shared" si="11"/>
        <v/>
      </c>
      <c r="BQ65" s="2">
        <f t="shared" si="12"/>
        <v>0.51511399999999996</v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0.5137562068548388</v>
      </c>
      <c r="DL65" s="2">
        <f t="shared" si="76"/>
        <v>0.51198040682788037</v>
      </c>
      <c r="DM65" s="2">
        <f t="shared" si="76"/>
        <v>0.51043450684803005</v>
      </c>
      <c r="DN65" s="2">
        <f t="shared" si="76"/>
        <v>0.51251563963963964</v>
      </c>
      <c r="DO65" s="2">
        <f t="shared" si="76"/>
        <v>0.51952690099312471</v>
      </c>
      <c r="DP65" s="2">
        <f t="shared" si="76"/>
        <v>0.51500782642602505</v>
      </c>
      <c r="DQ65" s="2">
        <f t="shared" si="76"/>
        <v>0.5134072597140763</v>
      </c>
      <c r="DR65" s="2">
        <f t="shared" si="76"/>
        <v>0.51557712151759527</v>
      </c>
      <c r="DS65" s="2">
        <f t="shared" si="76"/>
        <v>0.51640778280791788</v>
      </c>
      <c r="DT65" s="2">
        <f t="shared" si="76"/>
        <v>0.51408356216577533</v>
      </c>
      <c r="DU65" s="2">
        <f t="shared" si="76"/>
        <v>0.51725491168831161</v>
      </c>
      <c r="DV65" s="2">
        <f t="shared" si="76"/>
        <v>0.51093468471479497</v>
      </c>
      <c r="DW65" s="2">
        <f t="shared" si="76"/>
        <v>0.51073765663992876</v>
      </c>
      <c r="DX65" s="2">
        <f t="shared" si="76"/>
        <v>0.51140382016129049</v>
      </c>
      <c r="DY65" s="2">
        <f t="shared" si="76"/>
        <v>0.50783923346774196</v>
      </c>
      <c r="EA65" s="2">
        <f t="shared" si="77"/>
        <v>0.49867592335536881</v>
      </c>
      <c r="EB65" s="2">
        <f t="shared" si="77"/>
        <v>0.48936254538534024</v>
      </c>
      <c r="EC65" s="2">
        <f t="shared" si="77"/>
        <v>0.49594788624140074</v>
      </c>
      <c r="ED65" s="2">
        <f t="shared" si="77"/>
        <v>0.49938940348237504</v>
      </c>
      <c r="EE65" s="2">
        <f t="shared" si="77"/>
        <v>0.49698055928872253</v>
      </c>
      <c r="EF65" s="2">
        <f t="shared" si="77"/>
        <v>0.48711437900840487</v>
      </c>
      <c r="EG65" s="2">
        <f t="shared" si="77"/>
        <v>0.49113034602835476</v>
      </c>
      <c r="EH65" s="2">
        <f t="shared" si="77"/>
        <v>0.48654383153717756</v>
      </c>
      <c r="EI65" s="2">
        <f t="shared" si="77"/>
        <v>0.48696203441406516</v>
      </c>
      <c r="EJ65" s="2">
        <f t="shared" si="77"/>
        <v>0.49554099323465267</v>
      </c>
      <c r="EK65" s="2">
        <f t="shared" si="77"/>
        <v>0.49637333798375843</v>
      </c>
      <c r="EL65" s="2">
        <f t="shared" si="77"/>
        <v>0.49168272774602306</v>
      </c>
      <c r="EM65" s="2">
        <f t="shared" si="77"/>
        <v>0.48949920652173923</v>
      </c>
      <c r="EN65" s="2">
        <f t="shared" si="77"/>
        <v>0.48603760957912145</v>
      </c>
      <c r="EO65" s="2">
        <f t="shared" si="77"/>
        <v>0.49300024508999063</v>
      </c>
      <c r="EQ65" s="2">
        <f t="shared" si="78"/>
        <v>0.48751136481577262</v>
      </c>
      <c r="ER65" s="2">
        <f t="shared" si="78"/>
        <v>0.48853018799364745</v>
      </c>
      <c r="ES65" s="2">
        <f t="shared" si="78"/>
        <v>0.49293879821098219</v>
      </c>
      <c r="ET65" s="2">
        <f t="shared" si="78"/>
        <v>0.49557624342852091</v>
      </c>
      <c r="EU65" s="2">
        <f t="shared" si="78"/>
        <v>0.49545989084708986</v>
      </c>
      <c r="EV65" s="2">
        <f t="shared" si="78"/>
        <v>0.4860432189134376</v>
      </c>
      <c r="EW65" s="2">
        <f t="shared" si="78"/>
        <v>0.48676088729263922</v>
      </c>
      <c r="EX65" s="2">
        <f t="shared" si="78"/>
        <v>0.48513706359269665</v>
      </c>
      <c r="EY65" s="2">
        <f t="shared" si="78"/>
        <v>0.4847224727388677</v>
      </c>
      <c r="EZ65" s="2">
        <f t="shared" si="78"/>
        <v>0.49374536773608069</v>
      </c>
      <c r="FA65" s="2">
        <f t="shared" si="78"/>
        <v>0.49226327021967964</v>
      </c>
      <c r="FB65" s="2">
        <f t="shared" si="78"/>
        <v>0.48755719358314342</v>
      </c>
      <c r="FC65" s="2">
        <f t="shared" si="78"/>
        <v>0.48766818652612293</v>
      </c>
      <c r="FD65" s="2">
        <f t="shared" si="78"/>
        <v>0.48569099466186683</v>
      </c>
      <c r="FE65" s="2">
        <f t="shared" si="78"/>
        <v>0.49418973353465834</v>
      </c>
      <c r="FG65" s="2">
        <f t="shared" si="79"/>
        <v>0.64293849825330629</v>
      </c>
      <c r="FH65" s="2">
        <f t="shared" si="79"/>
        <v>0.52589674170318845</v>
      </c>
      <c r="FI65" s="2">
        <f t="shared" si="79"/>
        <v>0.44488559675626249</v>
      </c>
      <c r="FJ65" s="2">
        <f t="shared" si="79"/>
        <v>0.50956144833398054</v>
      </c>
      <c r="FK65" s="2">
        <f t="shared" si="79"/>
        <v>0.58140091857760212</v>
      </c>
      <c r="FL65" s="2">
        <f t="shared" si="79"/>
        <v>0.60885506459373684</v>
      </c>
      <c r="FM65" s="2">
        <f t="shared" si="79"/>
        <v>0.62311515299174491</v>
      </c>
      <c r="FN65" s="2">
        <f t="shared" si="79"/>
        <v>0.63738863513112398</v>
      </c>
      <c r="FO65" s="2">
        <f t="shared" si="79"/>
        <v>0.62433856708458568</v>
      </c>
      <c r="FP65" s="2">
        <f t="shared" si="79"/>
        <v>0.60344607643968695</v>
      </c>
      <c r="FQ65" s="2">
        <f t="shared" si="79"/>
        <v>0.59662339911273221</v>
      </c>
      <c r="FR65" s="2">
        <f t="shared" si="79"/>
        <v>0.60098346529258162</v>
      </c>
      <c r="FS65" s="2">
        <f t="shared" si="79"/>
        <v>0.61161340949817955</v>
      </c>
      <c r="FT65" s="2">
        <f t="shared" si="79"/>
        <v>0.64526251909931243</v>
      </c>
      <c r="FU65" s="2">
        <f t="shared" si="79"/>
        <v>0.66333357684892946</v>
      </c>
      <c r="FW65" s="2">
        <f t="shared" si="67"/>
        <v>5.462511118756973E-5</v>
      </c>
      <c r="FX65" s="2">
        <f t="shared" si="67"/>
        <v>5.771154583961996E-5</v>
      </c>
      <c r="FY65" s="2">
        <f t="shared" si="67"/>
        <v>5.0473661216112905E-5</v>
      </c>
      <c r="FZ65" s="2">
        <f t="shared" si="67"/>
        <v>7.193977189614702E-5</v>
      </c>
      <c r="GA65" s="2">
        <f t="shared" si="67"/>
        <v>1.0886609548602537E-4</v>
      </c>
      <c r="GB65" s="2">
        <f t="shared" si="67"/>
        <v>1.2612534606025604E-4</v>
      </c>
      <c r="GC65" s="2">
        <f t="shared" si="67"/>
        <v>1.5215754172393116E-4</v>
      </c>
      <c r="GD65" s="2">
        <f t="shared" si="67"/>
        <v>1.3760292314177246E-4</v>
      </c>
      <c r="GE65" s="2">
        <f t="shared" si="67"/>
        <v>1.0710856989480384E-4</v>
      </c>
      <c r="GF65" s="2">
        <f t="shared" si="67"/>
        <v>9.1736451627286042E-5</v>
      </c>
      <c r="GG65" s="2">
        <f t="shared" si="67"/>
        <v>7.8557360121225375E-5</v>
      </c>
      <c r="GH65" s="2">
        <f t="shared" si="67"/>
        <v>6.9527257703063221E-5</v>
      </c>
      <c r="GI65" s="2">
        <f t="shared" si="67"/>
        <v>7.0337717633417468E-5</v>
      </c>
      <c r="GJ65" s="2">
        <f t="shared" si="67"/>
        <v>6.3145302249001048E-5</v>
      </c>
      <c r="GK65" s="2">
        <f t="shared" si="67"/>
        <v>6.4886758822301911E-5</v>
      </c>
      <c r="GM65" s="82">
        <f t="shared" si="68"/>
        <v>7.453009866383227E-2</v>
      </c>
      <c r="GN65" s="82">
        <f t="shared" si="68"/>
        <v>1.813831112755724E-2</v>
      </c>
      <c r="GO65" s="82">
        <f t="shared" si="68"/>
        <v>5.2170776192571669E-3</v>
      </c>
      <c r="GP65" s="82">
        <f t="shared" si="68"/>
        <v>1.4439435797832125E-2</v>
      </c>
      <c r="GQ65" s="82">
        <f t="shared" si="68"/>
        <v>4.7162960681092429E-2</v>
      </c>
      <c r="GR65" s="82">
        <f t="shared" si="68"/>
        <v>6.4004375487585627E-2</v>
      </c>
      <c r="GS65" s="82">
        <f t="shared" si="68"/>
        <v>8.2766805597476359E-2</v>
      </c>
      <c r="GT65" s="82">
        <f t="shared" si="68"/>
        <v>9.5366363104129395E-2</v>
      </c>
      <c r="GU65" s="82">
        <f t="shared" si="68"/>
        <v>7.950598042360911E-2</v>
      </c>
      <c r="GV65" s="82">
        <f t="shared" si="68"/>
        <v>6.2489472710968309E-2</v>
      </c>
      <c r="GW65" s="82">
        <f t="shared" si="68"/>
        <v>5.7016482485755013E-2</v>
      </c>
      <c r="GX65" s="82">
        <f t="shared" si="68"/>
        <v>5.7836823322977148E-2</v>
      </c>
      <c r="GY65" s="82">
        <f t="shared" si="68"/>
        <v>6.5892338844216594E-2</v>
      </c>
      <c r="GZ65" s="82">
        <f t="shared" si="68"/>
        <v>0.10838324325668634</v>
      </c>
      <c r="HA65" s="82">
        <f t="shared" si="68"/>
        <v>0.20051089949499043</v>
      </c>
      <c r="HC65" s="82">
        <f t="shared" si="73"/>
        <v>2.8790033119747913E-7</v>
      </c>
      <c r="HD65" s="82">
        <f t="shared" si="69"/>
        <v>3.7631428776568644E-9</v>
      </c>
      <c r="HE65" s="82">
        <f t="shared" si="69"/>
        <v>4.2321372839680765E-11</v>
      </c>
      <c r="HF65" s="82">
        <f t="shared" si="69"/>
        <v>6.7679253457024288E-11</v>
      </c>
      <c r="HG65" s="82">
        <f t="shared" si="69"/>
        <v>6.503281355747277E-8</v>
      </c>
      <c r="HH65" s="82">
        <f t="shared" si="69"/>
        <v>1.3219676517795465E-8</v>
      </c>
      <c r="HI65" s="82">
        <f t="shared" si="69"/>
        <v>1.5812828820881919E-8</v>
      </c>
      <c r="HJ65" s="82">
        <f t="shared" si="69"/>
        <v>6.0076431193628638E-8</v>
      </c>
      <c r="HK65" s="82">
        <f t="shared" si="69"/>
        <v>2.6956812096622399E-8</v>
      </c>
      <c r="HL65" s="82">
        <f t="shared" si="69"/>
        <v>6.930229484218395E-9</v>
      </c>
      <c r="HM65" s="82">
        <f t="shared" si="69"/>
        <v>4.7695021845325175E-9</v>
      </c>
      <c r="HN65" s="82">
        <f t="shared" si="69"/>
        <v>1.6505036270075985E-8</v>
      </c>
      <c r="HO65" s="82">
        <f t="shared" si="69"/>
        <v>1.173572896659935E-8</v>
      </c>
      <c r="HP65" s="82">
        <f t="shared" si="69"/>
        <v>1.3786251947501931E-8</v>
      </c>
      <c r="HQ65" s="82">
        <f t="shared" si="69"/>
        <v>4.739987360127484E-9</v>
      </c>
      <c r="HS65" s="82">
        <f t="shared" si="70"/>
        <v>2.2176000823211803E-31</v>
      </c>
      <c r="HT65" s="82">
        <f t="shared" si="70"/>
        <v>2.1720811693768484E-34</v>
      </c>
      <c r="HU65" s="82">
        <f t="shared" si="70"/>
        <v>4.2102508173061596E-40</v>
      </c>
      <c r="HV65" s="82">
        <f t="shared" si="70"/>
        <v>1.7642727241073676E-43</v>
      </c>
      <c r="HW65" s="82">
        <f t="shared" si="70"/>
        <v>2.422312186559169E-35</v>
      </c>
      <c r="HX65" s="82">
        <f t="shared" si="70"/>
        <v>2.1301009622223311E-38</v>
      </c>
      <c r="HY65" s="82">
        <f t="shared" si="70"/>
        <v>6.6199334535335856E-40</v>
      </c>
      <c r="HZ65" s="82">
        <f t="shared" si="70"/>
        <v>3.3442011779149544E-37</v>
      </c>
      <c r="IA65" s="82">
        <f t="shared" si="70"/>
        <v>8.8171533985098013E-39</v>
      </c>
      <c r="IB65" s="82">
        <f t="shared" si="70"/>
        <v>1.5183698635588754E-41</v>
      </c>
      <c r="IC65" s="82">
        <f t="shared" si="70"/>
        <v>4.9391231010808742E-42</v>
      </c>
      <c r="ID65" s="82">
        <f t="shared" si="70"/>
        <v>2.8129811419702135E-38</v>
      </c>
      <c r="IE65" s="82">
        <f t="shared" si="70"/>
        <v>2.7760446385014774E-39</v>
      </c>
      <c r="IF65" s="82">
        <f t="shared" si="70"/>
        <v>3.370547027849625E-48</v>
      </c>
      <c r="IG65" s="82">
        <f t="shared" si="70"/>
        <v>1.3821172623794601E-26</v>
      </c>
      <c r="II65" s="82">
        <f t="shared" si="71"/>
        <v>6.8287196722962154E-128</v>
      </c>
      <c r="IJ65" s="82">
        <f t="shared" si="71"/>
        <v>5.7944455267850926E-137</v>
      </c>
      <c r="IK65" s="82">
        <f t="shared" si="71"/>
        <v>1.6928121132690686E-153</v>
      </c>
      <c r="IL65" s="82">
        <f t="shared" si="71"/>
        <v>1.3012748661397116E-173</v>
      </c>
      <c r="IM65" s="82">
        <f t="shared" si="71"/>
        <v>3.3935569472851429E-146</v>
      </c>
      <c r="IN65" s="82">
        <f t="shared" si="71"/>
        <v>3.0311453449793788E-158</v>
      </c>
      <c r="IO65" s="82">
        <f t="shared" si="71"/>
        <v>8.1728258870559533E-166</v>
      </c>
      <c r="IP65" s="82">
        <f t="shared" si="71"/>
        <v>2.420457616476696E-154</v>
      </c>
      <c r="IQ65" s="82">
        <f t="shared" si="71"/>
        <v>1.2134799643379355E-161</v>
      </c>
      <c r="IR65" s="82">
        <f t="shared" si="71"/>
        <v>1.5611020238195921E-172</v>
      </c>
      <c r="IS65" s="82">
        <f t="shared" si="71"/>
        <v>5.5956036492097962E-174</v>
      </c>
      <c r="IT65" s="82">
        <f t="shared" si="71"/>
        <v>8.5593496372753242E-158</v>
      </c>
      <c r="IU65" s="82">
        <f t="shared" si="71"/>
        <v>2.0155107211262011E-161</v>
      </c>
      <c r="IV65" s="82">
        <f t="shared" si="71"/>
        <v>3.2181729351394712E-108</v>
      </c>
      <c r="IW65" s="82">
        <f t="shared" si="71"/>
        <v>3.7542219333942037E-70</v>
      </c>
      <c r="IY65" s="82">
        <f t="shared" si="72"/>
        <v>7.453038656416347E-2</v>
      </c>
      <c r="IZ65" s="82">
        <f t="shared" si="72"/>
        <v>1.8138314890700117E-2</v>
      </c>
      <c r="JA65" s="82">
        <f t="shared" si="72"/>
        <v>5.2170776615785399E-3</v>
      </c>
      <c r="JB65" s="82">
        <f t="shared" si="72"/>
        <v>1.4439435865511378E-2</v>
      </c>
      <c r="JC65" s="82">
        <f t="shared" si="72"/>
        <v>4.7163025713905987E-2</v>
      </c>
      <c r="JD65" s="82">
        <f t="shared" si="72"/>
        <v>6.4004388707262147E-2</v>
      </c>
      <c r="JE65" s="82">
        <f t="shared" si="72"/>
        <v>8.2766821410305183E-2</v>
      </c>
      <c r="JF65" s="82">
        <f t="shared" si="72"/>
        <v>9.5366423180560586E-2</v>
      </c>
      <c r="JG65" s="82">
        <f t="shared" si="72"/>
        <v>7.9506007380421212E-2</v>
      </c>
      <c r="JH65" s="82">
        <f t="shared" si="72"/>
        <v>6.2489479641197797E-2</v>
      </c>
      <c r="JI65" s="82">
        <f t="shared" si="72"/>
        <v>5.7016487255257195E-2</v>
      </c>
      <c r="JJ65" s="82">
        <f t="shared" si="72"/>
        <v>5.7836839828013416E-2</v>
      </c>
      <c r="JK65" s="82">
        <f t="shared" si="72"/>
        <v>6.5892350579945566E-2</v>
      </c>
      <c r="JL65" s="82">
        <f t="shared" si="72"/>
        <v>0.10838325704293829</v>
      </c>
      <c r="JM65" s="82">
        <f t="shared" si="72"/>
        <v>0.20051090423497778</v>
      </c>
    </row>
    <row r="66" spans="2:273" x14ac:dyDescent="0.25">
      <c r="B66" s="2">
        <v>39</v>
      </c>
      <c r="C66" s="37">
        <v>0.61654299999999995</v>
      </c>
      <c r="D66" s="37">
        <v>0.53195599999999998</v>
      </c>
      <c r="E66" s="37">
        <v>0.51836199999999999</v>
      </c>
      <c r="F66" s="37">
        <v>0.53398400000000001</v>
      </c>
      <c r="G66" s="37">
        <v>0.57820000000000005</v>
      </c>
      <c r="H66" s="37">
        <v>0.59086799999999995</v>
      </c>
      <c r="I66" s="37">
        <v>0.62545099999999998</v>
      </c>
      <c r="J66" s="37">
        <v>0.64081299999999997</v>
      </c>
      <c r="K66" s="37">
        <v>0.61868299999999998</v>
      </c>
      <c r="L66" s="37">
        <v>0.59814699999999998</v>
      </c>
      <c r="M66" s="37">
        <v>0.58959899999999998</v>
      </c>
      <c r="N66" s="37">
        <v>0.58911000000000002</v>
      </c>
      <c r="O66" s="37">
        <v>0.59957199999999999</v>
      </c>
      <c r="P66" s="37">
        <v>0.66656000000000004</v>
      </c>
      <c r="Q66" s="37">
        <v>0.73711199999999999</v>
      </c>
      <c r="S66" s="4">
        <f t="shared" si="74"/>
        <v>0.62058116789556961</v>
      </c>
      <c r="T66" s="4">
        <f t="shared" si="74"/>
        <v>0.5416014361132816</v>
      </c>
      <c r="U66" s="4">
        <f t="shared" si="74"/>
        <v>0.51780119920567447</v>
      </c>
      <c r="V66" s="4">
        <f t="shared" si="74"/>
        <v>0.53915364464243221</v>
      </c>
      <c r="W66" s="4">
        <f t="shared" si="74"/>
        <v>0.5989358663604939</v>
      </c>
      <c r="X66" s="4">
        <f t="shared" si="74"/>
        <v>0.61068537759023234</v>
      </c>
      <c r="Y66" s="4">
        <f t="shared" si="74"/>
        <v>0.63641312045722698</v>
      </c>
      <c r="Z66" s="4">
        <f t="shared" si="74"/>
        <v>0.6482264140854177</v>
      </c>
      <c r="AA66" s="4">
        <f t="shared" si="74"/>
        <v>0.63081975392964096</v>
      </c>
      <c r="AB66" s="4">
        <f t="shared" si="74"/>
        <v>0.61532570671905396</v>
      </c>
      <c r="AC66" s="4">
        <f t="shared" si="74"/>
        <v>0.61037630528794307</v>
      </c>
      <c r="AD66" s="4">
        <f t="shared" si="74"/>
        <v>0.6074162683271852</v>
      </c>
      <c r="AE66" s="4">
        <f t="shared" si="74"/>
        <v>0.61854527191844122</v>
      </c>
      <c r="AF66" s="4">
        <f t="shared" si="74"/>
        <v>0.66474749930588217</v>
      </c>
      <c r="AG66" s="4">
        <f t="shared" si="74"/>
        <v>0.72152477461176034</v>
      </c>
      <c r="AI66" s="4">
        <f t="shared" si="75"/>
        <v>-4.0381678955696554E-3</v>
      </c>
      <c r="AJ66" s="4">
        <f t="shared" si="75"/>
        <v>-9.6454361132816135E-3</v>
      </c>
      <c r="AK66" s="4">
        <f t="shared" si="75"/>
        <v>5.6080079432552221E-4</v>
      </c>
      <c r="AL66" s="4">
        <f t="shared" si="75"/>
        <v>-5.1696446424321918E-3</v>
      </c>
      <c r="AM66" s="4">
        <f t="shared" si="75"/>
        <v>-2.0735866360493849E-2</v>
      </c>
      <c r="AN66" s="4">
        <f t="shared" si="75"/>
        <v>-1.9817377590232388E-2</v>
      </c>
      <c r="AO66" s="4">
        <f t="shared" si="75"/>
        <v>-1.0962120457226998E-2</v>
      </c>
      <c r="AP66" s="4">
        <f t="shared" si="75"/>
        <v>-7.4134140854177355E-3</v>
      </c>
      <c r="AQ66" s="4">
        <f t="shared" si="75"/>
        <v>-1.2136753929640975E-2</v>
      </c>
      <c r="AR66" s="4">
        <f t="shared" si="75"/>
        <v>-1.7178706719053971E-2</v>
      </c>
      <c r="AS66" s="4">
        <f t="shared" si="75"/>
        <v>-2.0777305287943082E-2</v>
      </c>
      <c r="AT66" s="4">
        <f t="shared" si="75"/>
        <v>-1.8306268327185182E-2</v>
      </c>
      <c r="AU66" s="4">
        <f t="shared" si="75"/>
        <v>-1.8973271918441226E-2</v>
      </c>
      <c r="AV66" s="4">
        <f t="shared" si="75"/>
        <v>1.812500694117869E-3</v>
      </c>
      <c r="AW66" s="4">
        <f t="shared" si="75"/>
        <v>1.5587225388239645E-2</v>
      </c>
      <c r="AY66" s="2">
        <f t="shared" si="65"/>
        <v>0.50374327677324682</v>
      </c>
      <c r="AZ66" s="2">
        <f t="shared" si="65"/>
        <v>0.49978904170427341</v>
      </c>
      <c r="BA66" s="2">
        <f t="shared" si="65"/>
        <v>0.50393781233367752</v>
      </c>
      <c r="BB66" s="2">
        <f t="shared" si="65"/>
        <v>0.50573519946975731</v>
      </c>
      <c r="BC66" s="2">
        <f t="shared" si="65"/>
        <v>0.50610559168620306</v>
      </c>
      <c r="BD66" s="2">
        <f t="shared" si="65"/>
        <v>0.49756268450820779</v>
      </c>
      <c r="BE66" s="2">
        <f t="shared" si="65"/>
        <v>0.49915030915087666</v>
      </c>
      <c r="BF66" s="2">
        <f t="shared" si="65"/>
        <v>0.49660610343870809</v>
      </c>
      <c r="BG66" s="2">
        <f t="shared" si="65"/>
        <v>0.49756433014872503</v>
      </c>
      <c r="BH66" s="2">
        <f t="shared" si="65"/>
        <v>0.50258055271324331</v>
      </c>
      <c r="BI66" s="2">
        <f t="shared" si="65"/>
        <v>0.5044405997232233</v>
      </c>
      <c r="BJ66" s="2">
        <f t="shared" si="65"/>
        <v>0.49900368333572215</v>
      </c>
      <c r="BK66" s="2">
        <f t="shared" si="65"/>
        <v>0.49739560847085301</v>
      </c>
      <c r="BL66" s="2">
        <f t="shared" si="65"/>
        <v>0.49470129228279625</v>
      </c>
      <c r="BM66" s="2">
        <f t="shared" si="65"/>
        <v>0.49779194447535224</v>
      </c>
      <c r="BO66" s="2" t="str">
        <f t="shared" si="10"/>
        <v/>
      </c>
      <c r="BP66" s="2" t="str">
        <f t="shared" si="11"/>
        <v/>
      </c>
      <c r="BQ66" s="2">
        <f t="shared" si="12"/>
        <v>0.51836199999999999</v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0.51443675161290325</v>
      </c>
      <c r="DL66" s="2">
        <f t="shared" si="76"/>
        <v>0.51272651635846356</v>
      </c>
      <c r="DM66" s="2">
        <f t="shared" si="76"/>
        <v>0.51116647073170729</v>
      </c>
      <c r="DN66" s="2">
        <f t="shared" si="76"/>
        <v>0.51326714864864864</v>
      </c>
      <c r="DO66" s="2">
        <f t="shared" si="76"/>
        <v>0.52035559816653953</v>
      </c>
      <c r="DP66" s="2">
        <f t="shared" si="76"/>
        <v>0.51570359815062394</v>
      </c>
      <c r="DQ66" s="2">
        <f t="shared" si="76"/>
        <v>0.51411268236803531</v>
      </c>
      <c r="DR66" s="2">
        <f t="shared" si="76"/>
        <v>0.51626436858504399</v>
      </c>
      <c r="DS66" s="2">
        <f t="shared" si="76"/>
        <v>0.51717523148826983</v>
      </c>
      <c r="DT66" s="2">
        <f t="shared" si="76"/>
        <v>0.5148062530080213</v>
      </c>
      <c r="DU66" s="2">
        <f t="shared" si="76"/>
        <v>0.51800599923605795</v>
      </c>
      <c r="DV66" s="2">
        <f t="shared" si="76"/>
        <v>0.5115331690062388</v>
      </c>
      <c r="DW66" s="2">
        <f t="shared" si="76"/>
        <v>0.51147420577094482</v>
      </c>
      <c r="DX66" s="2">
        <f t="shared" si="76"/>
        <v>0.51236827096774207</v>
      </c>
      <c r="DY66" s="2">
        <f t="shared" si="76"/>
        <v>0.50854502903225807</v>
      </c>
      <c r="EA66" s="2">
        <f t="shared" si="77"/>
        <v>0.49832809669204481</v>
      </c>
      <c r="EB66" s="2">
        <f t="shared" si="77"/>
        <v>0.48915206733415956</v>
      </c>
      <c r="EC66" s="2">
        <f t="shared" si="77"/>
        <v>0.49571210350218875</v>
      </c>
      <c r="ED66" s="2">
        <f t="shared" si="77"/>
        <v>0.49912432525767819</v>
      </c>
      <c r="EE66" s="2">
        <f t="shared" si="77"/>
        <v>0.49674886598034629</v>
      </c>
      <c r="EF66" s="2">
        <f t="shared" si="77"/>
        <v>0.48693414714323369</v>
      </c>
      <c r="EG66" s="2">
        <f t="shared" si="77"/>
        <v>0.49089786893164422</v>
      </c>
      <c r="EH66" s="2">
        <f t="shared" si="77"/>
        <v>0.48640684020558184</v>
      </c>
      <c r="EI66" s="2">
        <f t="shared" si="77"/>
        <v>0.48680320087572704</v>
      </c>
      <c r="EJ66" s="2">
        <f t="shared" si="77"/>
        <v>0.49525364547246631</v>
      </c>
      <c r="EK66" s="2">
        <f t="shared" si="77"/>
        <v>0.49607660442712354</v>
      </c>
      <c r="EL66" s="2">
        <f t="shared" si="77"/>
        <v>0.49141732801237731</v>
      </c>
      <c r="EM66" s="2">
        <f t="shared" si="77"/>
        <v>0.48924228018443411</v>
      </c>
      <c r="EN66" s="2">
        <f t="shared" si="77"/>
        <v>0.48584338415732398</v>
      </c>
      <c r="EO66" s="2">
        <f t="shared" si="77"/>
        <v>0.49281444271322422</v>
      </c>
      <c r="EQ66" s="2">
        <f t="shared" si="78"/>
        <v>0.48733502853918181</v>
      </c>
      <c r="ER66" s="2">
        <f t="shared" si="78"/>
        <v>0.4883323341344627</v>
      </c>
      <c r="ES66" s="2">
        <f t="shared" si="78"/>
        <v>0.49274751344588597</v>
      </c>
      <c r="ET66" s="2">
        <f t="shared" si="78"/>
        <v>0.49537050959296342</v>
      </c>
      <c r="EU66" s="2">
        <f t="shared" si="78"/>
        <v>0.4952539468353308</v>
      </c>
      <c r="EV66" s="2">
        <f t="shared" si="78"/>
        <v>0.48588067654880585</v>
      </c>
      <c r="EW66" s="2">
        <f t="shared" si="78"/>
        <v>0.48660629077736434</v>
      </c>
      <c r="EX66" s="2">
        <f t="shared" si="78"/>
        <v>0.4850249741775472</v>
      </c>
      <c r="EY66" s="2">
        <f t="shared" si="78"/>
        <v>0.48460255430351123</v>
      </c>
      <c r="EZ66" s="2">
        <f t="shared" si="78"/>
        <v>0.4934880766305213</v>
      </c>
      <c r="FA66" s="2">
        <f t="shared" si="78"/>
        <v>0.49203396874182204</v>
      </c>
      <c r="FB66" s="2">
        <f t="shared" si="78"/>
        <v>0.48735928485831981</v>
      </c>
      <c r="FC66" s="2">
        <f t="shared" si="78"/>
        <v>0.48744088428047672</v>
      </c>
      <c r="FD66" s="2">
        <f t="shared" si="78"/>
        <v>0.48549963384646216</v>
      </c>
      <c r="FE66" s="2">
        <f t="shared" si="78"/>
        <v>0.49397484273586129</v>
      </c>
      <c r="FG66" s="2">
        <f t="shared" si="79"/>
        <v>0.66379325047110715</v>
      </c>
      <c r="FH66" s="2">
        <f t="shared" si="79"/>
        <v>0.54879003826870953</v>
      </c>
      <c r="FI66" s="2">
        <f t="shared" si="79"/>
        <v>0.4677314976000449</v>
      </c>
      <c r="FJ66" s="2">
        <f t="shared" si="79"/>
        <v>0.53254239767332856</v>
      </c>
      <c r="FK66" s="2">
        <f t="shared" si="79"/>
        <v>0.60363407871814612</v>
      </c>
      <c r="FL66" s="2">
        <f t="shared" si="79"/>
        <v>0.63055662588733885</v>
      </c>
      <c r="FM66" s="2">
        <f t="shared" si="79"/>
        <v>0.64448750677268618</v>
      </c>
      <c r="FN66" s="2">
        <f t="shared" si="79"/>
        <v>0.65839531006214391</v>
      </c>
      <c r="FO66" s="2">
        <f t="shared" si="79"/>
        <v>0.64568099326610784</v>
      </c>
      <c r="FP66" s="2">
        <f t="shared" si="79"/>
        <v>0.62526303362924451</v>
      </c>
      <c r="FQ66" s="2">
        <f t="shared" si="79"/>
        <v>0.6185784612592764</v>
      </c>
      <c r="FR66" s="2">
        <f t="shared" si="79"/>
        <v>0.62285123008279042</v>
      </c>
      <c r="FS66" s="2">
        <f t="shared" si="79"/>
        <v>0.63325411538470722</v>
      </c>
      <c r="FT66" s="2">
        <f t="shared" si="79"/>
        <v>0.66605203675206048</v>
      </c>
      <c r="FU66" s="2">
        <f t="shared" si="79"/>
        <v>0.68358336410264864</v>
      </c>
      <c r="FW66" s="2">
        <f t="shared" si="67"/>
        <v>5.9894927724880641E-5</v>
      </c>
      <c r="FX66" s="2">
        <f t="shared" si="67"/>
        <v>6.3279099346794451E-5</v>
      </c>
      <c r="FY66" s="2">
        <f t="shared" si="67"/>
        <v>5.5342999504284459E-5</v>
      </c>
      <c r="FZ66" s="2">
        <f t="shared" si="67"/>
        <v>7.8879843844663296E-5</v>
      </c>
      <c r="GA66" s="2">
        <f t="shared" si="67"/>
        <v>1.193680462526666E-4</v>
      </c>
      <c r="GB66" s="2">
        <f t="shared" si="67"/>
        <v>1.3829200915108523E-4</v>
      </c>
      <c r="GC66" s="2">
        <f t="shared" si="67"/>
        <v>1.6683497776072428E-4</v>
      </c>
      <c r="GD66" s="2">
        <f t="shared" si="67"/>
        <v>1.5087660196075992E-4</v>
      </c>
      <c r="GE66" s="2">
        <f t="shared" si="67"/>
        <v>1.1744099791654738E-4</v>
      </c>
      <c r="GF66" s="2">
        <f t="shared" si="67"/>
        <v>1.005861287565539E-4</v>
      </c>
      <c r="GG66" s="2">
        <f t="shared" si="67"/>
        <v>8.6135779690181533E-5</v>
      </c>
      <c r="GH66" s="2">
        <f t="shared" si="67"/>
        <v>7.6234610737605348E-5</v>
      </c>
      <c r="GI66" s="2">
        <f t="shared" si="67"/>
        <v>7.7123250388813091E-5</v>
      </c>
      <c r="GJ66" s="2">
        <f t="shared" si="67"/>
        <v>6.923702530291329E-5</v>
      </c>
      <c r="GK66" s="2">
        <f t="shared" si="67"/>
        <v>7.1146470878946281E-5</v>
      </c>
      <c r="GM66" s="82">
        <f t="shared" si="68"/>
        <v>9.4698346630271685E-2</v>
      </c>
      <c r="GN66" s="82">
        <f t="shared" si="68"/>
        <v>2.5033460573323837E-2</v>
      </c>
      <c r="GO66" s="82">
        <f t="shared" si="68"/>
        <v>7.556455243009917E-3</v>
      </c>
      <c r="GP66" s="82">
        <f t="shared" si="68"/>
        <v>2.0533433475757305E-2</v>
      </c>
      <c r="GQ66" s="82">
        <f t="shared" si="68"/>
        <v>6.5708704639992344E-2</v>
      </c>
      <c r="GR66" s="82">
        <f t="shared" si="68"/>
        <v>8.5923594751986784E-2</v>
      </c>
      <c r="GS66" s="82">
        <f t="shared" si="68"/>
        <v>0.11078145145145064</v>
      </c>
      <c r="GT66" s="82">
        <f t="shared" si="68"/>
        <v>0.12556043246673515</v>
      </c>
      <c r="GU66" s="82">
        <f t="shared" si="68"/>
        <v>0.10561371378144731</v>
      </c>
      <c r="GV66" s="82">
        <f t="shared" si="68"/>
        <v>8.4884474356949541E-2</v>
      </c>
      <c r="GW66" s="82">
        <f t="shared" si="68"/>
        <v>7.7942891972718087E-2</v>
      </c>
      <c r="GX66" s="82">
        <f t="shared" si="68"/>
        <v>7.8185248462612281E-2</v>
      </c>
      <c r="GY66" s="82">
        <f t="shared" si="68"/>
        <v>8.8172324615024403E-2</v>
      </c>
      <c r="GZ66" s="82">
        <f t="shared" si="68"/>
        <v>0.14215779699958533</v>
      </c>
      <c r="HA66" s="82">
        <f t="shared" si="68"/>
        <v>0.26455676596197286</v>
      </c>
      <c r="HC66" s="82">
        <f t="shared" si="73"/>
        <v>5.7866858215298148E-7</v>
      </c>
      <c r="HD66" s="82">
        <f t="shared" si="69"/>
        <v>8.6231670896948111E-9</v>
      </c>
      <c r="HE66" s="82">
        <f t="shared" si="69"/>
        <v>1.1112743606741881E-10</v>
      </c>
      <c r="HF66" s="82">
        <f t="shared" si="69"/>
        <v>1.9408931750643113E-10</v>
      </c>
      <c r="HG66" s="82">
        <f t="shared" si="69"/>
        <v>1.51041489155593E-7</v>
      </c>
      <c r="HH66" s="82">
        <f t="shared" si="69"/>
        <v>3.3664563615832936E-8</v>
      </c>
      <c r="HI66" s="82">
        <f t="shared" si="69"/>
        <v>4.1791960580532144E-8</v>
      </c>
      <c r="HJ66" s="82">
        <f t="shared" si="69"/>
        <v>1.4637189684308903E-7</v>
      </c>
      <c r="HK66" s="82">
        <f t="shared" si="69"/>
        <v>6.6889323313933417E-8</v>
      </c>
      <c r="HL66" s="82">
        <f t="shared" si="69"/>
        <v>1.8106903426436511E-8</v>
      </c>
      <c r="HM66" s="82">
        <f t="shared" si="69"/>
        <v>1.2439168951293922E-8</v>
      </c>
      <c r="HN66" s="82">
        <f t="shared" si="69"/>
        <v>3.9414285628839351E-8</v>
      </c>
      <c r="HO66" s="82">
        <f t="shared" si="69"/>
        <v>2.8583488388363679E-8</v>
      </c>
      <c r="HP66" s="82">
        <f t="shared" si="69"/>
        <v>3.4851075951308347E-8</v>
      </c>
      <c r="HQ66" s="82">
        <f t="shared" si="69"/>
        <v>1.4227487281311729E-8</v>
      </c>
      <c r="HS66" s="82">
        <f t="shared" si="70"/>
        <v>1.2687889853840001E-30</v>
      </c>
      <c r="HT66" s="82">
        <f t="shared" si="70"/>
        <v>1.4591891737257505E-33</v>
      </c>
      <c r="HU66" s="82">
        <f t="shared" si="70"/>
        <v>3.6368310674565144E-39</v>
      </c>
      <c r="HV66" s="82">
        <f t="shared" si="70"/>
        <v>2.1082816224432122E-42</v>
      </c>
      <c r="HW66" s="82">
        <f t="shared" si="70"/>
        <v>2.0478637855132588E-34</v>
      </c>
      <c r="HX66" s="82">
        <f t="shared" si="70"/>
        <v>2.2501720835467952E-37</v>
      </c>
      <c r="HY66" s="82">
        <f t="shared" si="70"/>
        <v>8.1828845776529173E-39</v>
      </c>
      <c r="HZ66" s="82">
        <f t="shared" si="70"/>
        <v>3.3764812704588292E-36</v>
      </c>
      <c r="IA66" s="82">
        <f t="shared" si="70"/>
        <v>9.2690623486435641E-38</v>
      </c>
      <c r="IB66" s="82">
        <f t="shared" si="70"/>
        <v>1.8093448905057641E-40</v>
      </c>
      <c r="IC66" s="82">
        <f t="shared" si="70"/>
        <v>5.7965185060140737E-41</v>
      </c>
      <c r="ID66" s="82">
        <f t="shared" si="70"/>
        <v>2.5512599222726886E-37</v>
      </c>
      <c r="IE66" s="82">
        <f t="shared" si="70"/>
        <v>2.6691965186620869E-38</v>
      </c>
      <c r="IF66" s="82">
        <f t="shared" si="70"/>
        <v>5.9242619350631324E-47</v>
      </c>
      <c r="IG66" s="82">
        <f t="shared" si="70"/>
        <v>6.4840245276111263E-26</v>
      </c>
      <c r="II66" s="82">
        <f t="shared" si="71"/>
        <v>1.5353732366456583E-125</v>
      </c>
      <c r="IJ66" s="82">
        <f t="shared" si="71"/>
        <v>1.9869581506809784E-134</v>
      </c>
      <c r="IK66" s="82">
        <f t="shared" si="71"/>
        <v>1.0852998547284035E-150</v>
      </c>
      <c r="IL66" s="82">
        <f t="shared" si="71"/>
        <v>2.576863403632136E-170</v>
      </c>
      <c r="IM66" s="82">
        <f t="shared" si="71"/>
        <v>2.669419675061921E-143</v>
      </c>
      <c r="IN66" s="82">
        <f t="shared" si="71"/>
        <v>4.6793571967244878E-155</v>
      </c>
      <c r="IO66" s="82">
        <f t="shared" si="71"/>
        <v>2.1195265743208226E-162</v>
      </c>
      <c r="IP66" s="82">
        <f t="shared" si="71"/>
        <v>3.3360797153693789E-151</v>
      </c>
      <c r="IQ66" s="82">
        <f t="shared" si="71"/>
        <v>1.9227039326797612E-158</v>
      </c>
      <c r="IR66" s="82">
        <f t="shared" si="71"/>
        <v>3.5866491340427537E-169</v>
      </c>
      <c r="IS66" s="82">
        <f t="shared" si="71"/>
        <v>1.2084136878769722E-170</v>
      </c>
      <c r="IT66" s="82">
        <f t="shared" si="71"/>
        <v>8.222113608871429E-155</v>
      </c>
      <c r="IU66" s="82">
        <f t="shared" si="71"/>
        <v>2.2907891697174002E-158</v>
      </c>
      <c r="IV66" s="82">
        <f t="shared" si="71"/>
        <v>3.3287988518872359E-106</v>
      </c>
      <c r="IW66" s="82">
        <f t="shared" si="71"/>
        <v>7.4635562928133398E-69</v>
      </c>
      <c r="IY66" s="82">
        <f t="shared" si="72"/>
        <v>9.4698925298853834E-2</v>
      </c>
      <c r="IZ66" s="82">
        <f t="shared" si="72"/>
        <v>2.5033469196490927E-2</v>
      </c>
      <c r="JA66" s="82">
        <f t="shared" si="72"/>
        <v>7.5564553541373532E-3</v>
      </c>
      <c r="JB66" s="82">
        <f t="shared" si="72"/>
        <v>2.0533433669846623E-2</v>
      </c>
      <c r="JC66" s="82">
        <f t="shared" si="72"/>
        <v>6.5708855681481493E-2</v>
      </c>
      <c r="JD66" s="82">
        <f t="shared" si="72"/>
        <v>8.5923628416550393E-2</v>
      </c>
      <c r="JE66" s="82">
        <f t="shared" si="72"/>
        <v>0.11078149324341123</v>
      </c>
      <c r="JF66" s="82">
        <f t="shared" si="72"/>
        <v>0.125560578838632</v>
      </c>
      <c r="JG66" s="82">
        <f t="shared" si="72"/>
        <v>0.10561378067077062</v>
      </c>
      <c r="JH66" s="82">
        <f t="shared" si="72"/>
        <v>8.4884492463852962E-2</v>
      </c>
      <c r="JI66" s="82">
        <f t="shared" si="72"/>
        <v>7.7942904411887032E-2</v>
      </c>
      <c r="JJ66" s="82">
        <f t="shared" si="72"/>
        <v>7.8185287876897908E-2</v>
      </c>
      <c r="JK66" s="82">
        <f t="shared" si="72"/>
        <v>8.8172353198512785E-2</v>
      </c>
      <c r="JL66" s="82">
        <f t="shared" si="72"/>
        <v>0.14215783185066128</v>
      </c>
      <c r="JM66" s="82">
        <f t="shared" si="72"/>
        <v>0.26455678018946016</v>
      </c>
    </row>
    <row r="67" spans="2:273" x14ac:dyDescent="0.25">
      <c r="B67" s="2">
        <v>40</v>
      </c>
      <c r="C67" s="37">
        <v>0.63837999999999995</v>
      </c>
      <c r="D67" s="37">
        <v>0.53927000000000003</v>
      </c>
      <c r="E67" s="37">
        <v>0.52156400000000003</v>
      </c>
      <c r="F67" s="37">
        <v>0.53242500000000004</v>
      </c>
      <c r="G67" s="37">
        <v>0.61190900000000004</v>
      </c>
      <c r="H67" s="37">
        <v>0.62293399999999999</v>
      </c>
      <c r="I67" s="37">
        <v>0.67142800000000002</v>
      </c>
      <c r="J67" s="37">
        <v>0.68757999999999997</v>
      </c>
      <c r="K67" s="37">
        <v>0.65866899999999995</v>
      </c>
      <c r="L67" s="37">
        <v>0.63553199999999999</v>
      </c>
      <c r="M67" s="37">
        <v>0.63157099999999999</v>
      </c>
      <c r="N67" s="37">
        <v>0.62470199999999998</v>
      </c>
      <c r="O67" s="37">
        <v>0.63961400000000002</v>
      </c>
      <c r="P67" s="37">
        <v>0.71388799999999997</v>
      </c>
      <c r="Q67" s="37">
        <v>0.76994499999999999</v>
      </c>
      <c r="S67" s="4">
        <f t="shared" si="74"/>
        <v>0.64344878018195439</v>
      </c>
      <c r="T67" s="4">
        <f t="shared" si="74"/>
        <v>0.55399281922812649</v>
      </c>
      <c r="U67" s="4">
        <f t="shared" si="74"/>
        <v>0.52290400035234619</v>
      </c>
      <c r="V67" s="4">
        <f t="shared" si="74"/>
        <v>0.55034989839043491</v>
      </c>
      <c r="W67" s="4">
        <f t="shared" si="74"/>
        <v>0.62559544174170589</v>
      </c>
      <c r="X67" s="4">
        <f t="shared" si="74"/>
        <v>0.63838744788227997</v>
      </c>
      <c r="Y67" s="4">
        <f t="shared" si="74"/>
        <v>0.6687133601515346</v>
      </c>
      <c r="Z67" s="4">
        <f t="shared" si="74"/>
        <v>0.68111860279701464</v>
      </c>
      <c r="AA67" s="4">
        <f t="shared" si="74"/>
        <v>0.66145179955718592</v>
      </c>
      <c r="AB67" s="4">
        <f t="shared" si="74"/>
        <v>0.64428795761000857</v>
      </c>
      <c r="AC67" s="4">
        <f t="shared" si="74"/>
        <v>0.63841015298664294</v>
      </c>
      <c r="AD67" s="4">
        <f t="shared" si="74"/>
        <v>0.63501877636819681</v>
      </c>
      <c r="AE67" s="4">
        <f t="shared" si="74"/>
        <v>0.64790881151306678</v>
      </c>
      <c r="AF67" s="4">
        <f t="shared" si="74"/>
        <v>0.70049672322892553</v>
      </c>
      <c r="AG67" s="4">
        <f t="shared" si="74"/>
        <v>0.76128821756607612</v>
      </c>
      <c r="AI67" s="4">
        <f t="shared" si="75"/>
        <v>-5.0687801819544465E-3</v>
      </c>
      <c r="AJ67" s="4">
        <f t="shared" si="75"/>
        <v>-1.472281922812646E-2</v>
      </c>
      <c r="AK67" s="4">
        <f t="shared" si="75"/>
        <v>-1.3400003523461601E-3</v>
      </c>
      <c r="AL67" s="4">
        <f t="shared" si="75"/>
        <v>-1.7924898390434874E-2</v>
      </c>
      <c r="AM67" s="4">
        <f t="shared" si="75"/>
        <v>-1.3686441741705857E-2</v>
      </c>
      <c r="AN67" s="4">
        <f t="shared" si="75"/>
        <v>-1.545344788227998E-2</v>
      </c>
      <c r="AO67" s="4">
        <f t="shared" si="75"/>
        <v>2.7146398484654277E-3</v>
      </c>
      <c r="AP67" s="4">
        <f t="shared" si="75"/>
        <v>6.4613972029853306E-3</v>
      </c>
      <c r="AQ67" s="4">
        <f t="shared" si="75"/>
        <v>-2.7827995571859665E-3</v>
      </c>
      <c r="AR67" s="4">
        <f t="shared" si="75"/>
        <v>-8.7559576100085801E-3</v>
      </c>
      <c r="AS67" s="4">
        <f t="shared" si="75"/>
        <v>-6.839152986642949E-3</v>
      </c>
      <c r="AT67" s="4">
        <f t="shared" si="75"/>
        <v>-1.0316776368196834E-2</v>
      </c>
      <c r="AU67" s="4">
        <f t="shared" si="75"/>
        <v>-8.2948115130667688E-3</v>
      </c>
      <c r="AV67" s="4">
        <f t="shared" si="75"/>
        <v>1.3391276771074434E-2</v>
      </c>
      <c r="AW67" s="4">
        <f t="shared" si="75"/>
        <v>8.6567824339238708E-3</v>
      </c>
      <c r="AY67" s="2">
        <f t="shared" si="65"/>
        <v>0.50339437024447564</v>
      </c>
      <c r="AZ67" s="2">
        <f t="shared" si="65"/>
        <v>0.49945360628453872</v>
      </c>
      <c r="BA67" s="2">
        <f t="shared" si="65"/>
        <v>0.503839704377257</v>
      </c>
      <c r="BB67" s="2">
        <f t="shared" si="65"/>
        <v>0.5055990122499544</v>
      </c>
      <c r="BC67" s="2">
        <f t="shared" si="65"/>
        <v>0.50575612240117329</v>
      </c>
      <c r="BD67" s="2">
        <f t="shared" si="65"/>
        <v>0.49707800009230796</v>
      </c>
      <c r="BE67" s="2">
        <f t="shared" si="65"/>
        <v>0.49874856107134435</v>
      </c>
      <c r="BF67" s="2">
        <f t="shared" si="65"/>
        <v>0.49612466014302453</v>
      </c>
      <c r="BG67" s="2">
        <f t="shared" si="65"/>
        <v>0.49708337007342696</v>
      </c>
      <c r="BH67" s="2">
        <f t="shared" si="65"/>
        <v>0.50223330182033143</v>
      </c>
      <c r="BI67" s="2">
        <f t="shared" si="65"/>
        <v>0.50404992665300119</v>
      </c>
      <c r="BJ67" s="2">
        <f t="shared" si="65"/>
        <v>0.4986155513736682</v>
      </c>
      <c r="BK67" s="2">
        <f t="shared" si="65"/>
        <v>0.49701258943950405</v>
      </c>
      <c r="BL67" s="2">
        <f t="shared" si="65"/>
        <v>0.49433580138118821</v>
      </c>
      <c r="BM67" s="2">
        <f t="shared" si="65"/>
        <v>0.49756285423775848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0.51511729637096781</v>
      </c>
      <c r="DL67" s="2">
        <f t="shared" si="76"/>
        <v>0.51347262588904674</v>
      </c>
      <c r="DM67" s="2">
        <f t="shared" si="76"/>
        <v>0.51189843461538465</v>
      </c>
      <c r="DN67" s="2">
        <f t="shared" si="76"/>
        <v>0.51401865765765764</v>
      </c>
      <c r="DO67" s="2">
        <f t="shared" si="76"/>
        <v>0.52118429533995436</v>
      </c>
      <c r="DP67" s="2">
        <f t="shared" si="76"/>
        <v>0.51639936987522284</v>
      </c>
      <c r="DQ67" s="2">
        <f t="shared" si="76"/>
        <v>0.51481810502199421</v>
      </c>
      <c r="DR67" s="2">
        <f t="shared" si="76"/>
        <v>0.5169516156524927</v>
      </c>
      <c r="DS67" s="2">
        <f t="shared" si="76"/>
        <v>0.51794268016862166</v>
      </c>
      <c r="DT67" s="2">
        <f t="shared" si="76"/>
        <v>0.51552894385026726</v>
      </c>
      <c r="DU67" s="2">
        <f t="shared" si="76"/>
        <v>0.51875708678380428</v>
      </c>
      <c r="DV67" s="2">
        <f t="shared" si="76"/>
        <v>0.51213165329768262</v>
      </c>
      <c r="DW67" s="2">
        <f t="shared" si="76"/>
        <v>0.51221075490196089</v>
      </c>
      <c r="DX67" s="2">
        <f t="shared" si="76"/>
        <v>0.51333272177419365</v>
      </c>
      <c r="DY67" s="2">
        <f t="shared" si="76"/>
        <v>0.50925082459677418</v>
      </c>
      <c r="EA67" s="2">
        <f t="shared" si="77"/>
        <v>0.49798027002872086</v>
      </c>
      <c r="EB67" s="2">
        <f t="shared" si="77"/>
        <v>0.48894158928297893</v>
      </c>
      <c r="EC67" s="2">
        <f t="shared" si="77"/>
        <v>0.49547632076297671</v>
      </c>
      <c r="ED67" s="2">
        <f t="shared" si="77"/>
        <v>0.49885924703298129</v>
      </c>
      <c r="EE67" s="2">
        <f t="shared" si="77"/>
        <v>0.4965171726719701</v>
      </c>
      <c r="EF67" s="2">
        <f t="shared" si="77"/>
        <v>0.48675391527806255</v>
      </c>
      <c r="EG67" s="2">
        <f t="shared" si="77"/>
        <v>0.49066539183493368</v>
      </c>
      <c r="EH67" s="2">
        <f t="shared" si="77"/>
        <v>0.48626984887398605</v>
      </c>
      <c r="EI67" s="2">
        <f t="shared" si="77"/>
        <v>0.48664436733738892</v>
      </c>
      <c r="EJ67" s="2">
        <f t="shared" si="77"/>
        <v>0.49496629771027989</v>
      </c>
      <c r="EK67" s="2">
        <f t="shared" si="77"/>
        <v>0.49577987087048864</v>
      </c>
      <c r="EL67" s="2">
        <f t="shared" si="77"/>
        <v>0.49115192827873155</v>
      </c>
      <c r="EM67" s="2">
        <f t="shared" si="77"/>
        <v>0.48898535384712905</v>
      </c>
      <c r="EN67" s="2">
        <f t="shared" si="77"/>
        <v>0.48564915873552655</v>
      </c>
      <c r="EO67" s="2">
        <f t="shared" si="77"/>
        <v>0.49262864033645776</v>
      </c>
      <c r="EQ67" s="2">
        <f t="shared" si="78"/>
        <v>0.48715869226259106</v>
      </c>
      <c r="ER67" s="2">
        <f t="shared" si="78"/>
        <v>0.48813448027527795</v>
      </c>
      <c r="ES67" s="2">
        <f t="shared" si="78"/>
        <v>0.49255622868078974</v>
      </c>
      <c r="ET67" s="2">
        <f t="shared" si="78"/>
        <v>0.49516477575740586</v>
      </c>
      <c r="EU67" s="2">
        <f t="shared" si="78"/>
        <v>0.49504800282357175</v>
      </c>
      <c r="EV67" s="2">
        <f t="shared" si="78"/>
        <v>0.48571813418417409</v>
      </c>
      <c r="EW67" s="2">
        <f t="shared" si="78"/>
        <v>0.48645169426208945</v>
      </c>
      <c r="EX67" s="2">
        <f t="shared" si="78"/>
        <v>0.48491288476239774</v>
      </c>
      <c r="EY67" s="2">
        <f t="shared" si="78"/>
        <v>0.48448263586815471</v>
      </c>
      <c r="EZ67" s="2">
        <f t="shared" si="78"/>
        <v>0.49323078552496191</v>
      </c>
      <c r="FA67" s="2">
        <f t="shared" si="78"/>
        <v>0.49180466726396449</v>
      </c>
      <c r="FB67" s="2">
        <f t="shared" si="78"/>
        <v>0.48716137613349619</v>
      </c>
      <c r="FC67" s="2">
        <f t="shared" si="78"/>
        <v>0.48721358203483051</v>
      </c>
      <c r="FD67" s="2">
        <f t="shared" si="78"/>
        <v>0.4853082730310575</v>
      </c>
      <c r="FE67" s="2">
        <f t="shared" si="78"/>
        <v>0.49375995193706429</v>
      </c>
      <c r="FG67" s="2">
        <f t="shared" si="79"/>
        <v>0.68402855931923234</v>
      </c>
      <c r="FH67" s="2">
        <f t="shared" si="79"/>
        <v>0.57147864680156346</v>
      </c>
      <c r="FI67" s="2">
        <f t="shared" si="79"/>
        <v>0.49071350456622137</v>
      </c>
      <c r="FJ67" s="2">
        <f t="shared" si="79"/>
        <v>0.55538609538701833</v>
      </c>
      <c r="FK67" s="2">
        <f t="shared" si="79"/>
        <v>0.62544711262645092</v>
      </c>
      <c r="FL67" s="2">
        <f t="shared" si="79"/>
        <v>0.65174283841313585</v>
      </c>
      <c r="FM67" s="2">
        <f t="shared" si="79"/>
        <v>0.66529888476921806</v>
      </c>
      <c r="FN67" s="2">
        <f t="shared" si="79"/>
        <v>0.67879829660954816</v>
      </c>
      <c r="FO67" s="2">
        <f t="shared" si="79"/>
        <v>0.666458663169326</v>
      </c>
      <c r="FP67" s="2">
        <f t="shared" si="79"/>
        <v>0.64658266892200555</v>
      </c>
      <c r="FQ67" s="2">
        <f t="shared" si="79"/>
        <v>0.64005947227502058</v>
      </c>
      <c r="FR67" s="2">
        <f t="shared" si="79"/>
        <v>0.64423000519060258</v>
      </c>
      <c r="FS67" s="2">
        <f t="shared" si="79"/>
        <v>0.65437042829298442</v>
      </c>
      <c r="FT67" s="2">
        <f t="shared" si="79"/>
        <v>0.68621566117274346</v>
      </c>
      <c r="FU67" s="2">
        <f t="shared" si="79"/>
        <v>0.70316021225673464</v>
      </c>
      <c r="FW67" s="2">
        <f t="shared" si="67"/>
        <v>6.5673102814294167E-5</v>
      </c>
      <c r="FX67" s="2">
        <f t="shared" si="67"/>
        <v>6.9383729113970083E-5</v>
      </c>
      <c r="FY67" s="2">
        <f t="shared" si="67"/>
        <v>6.0682068260214985E-5</v>
      </c>
      <c r="FZ67" s="2">
        <f t="shared" si="67"/>
        <v>8.6489370690736981E-5</v>
      </c>
      <c r="GA67" s="2">
        <f t="shared" si="67"/>
        <v>1.3088295273001977E-4</v>
      </c>
      <c r="GB67" s="2">
        <f t="shared" si="67"/>
        <v>1.5163214963405372E-4</v>
      </c>
      <c r="GC67" s="2">
        <f t="shared" si="67"/>
        <v>1.8292797107143994E-4</v>
      </c>
      <c r="GD67" s="2">
        <f t="shared" si="67"/>
        <v>1.6543049630181737E-4</v>
      </c>
      <c r="GE67" s="2">
        <f t="shared" si="67"/>
        <v>1.2877003452047768E-4</v>
      </c>
      <c r="GF67" s="2">
        <f t="shared" si="67"/>
        <v>1.1028942672680024E-4</v>
      </c>
      <c r="GG67" s="2">
        <f t="shared" si="67"/>
        <v>9.4445219477086253E-5</v>
      </c>
      <c r="GH67" s="2">
        <f t="shared" si="67"/>
        <v>8.358897367020776E-5</v>
      </c>
      <c r="GI67" s="2">
        <f t="shared" si="67"/>
        <v>8.4563333255609953E-5</v>
      </c>
      <c r="GJ67" s="2">
        <f t="shared" si="67"/>
        <v>7.5916381499407324E-5</v>
      </c>
      <c r="GK67" s="2">
        <f t="shared" si="67"/>
        <v>7.8010018584044778E-5</v>
      </c>
      <c r="GM67" s="82">
        <f t="shared" si="68"/>
        <v>0.11902111504148444</v>
      </c>
      <c r="GN67" s="82">
        <f t="shared" si="68"/>
        <v>3.4091355260414929E-2</v>
      </c>
      <c r="GO67" s="82">
        <f t="shared" si="68"/>
        <v>1.0796199840526381E-2</v>
      </c>
      <c r="GP67" s="82">
        <f t="shared" si="68"/>
        <v>2.8759406792387383E-2</v>
      </c>
      <c r="GQ67" s="82">
        <f t="shared" si="68"/>
        <v>8.989013870772089E-2</v>
      </c>
      <c r="GR67" s="82">
        <f t="shared" si="68"/>
        <v>0.11354479348330626</v>
      </c>
      <c r="GS67" s="82">
        <f t="shared" si="68"/>
        <v>0.14579999591376996</v>
      </c>
      <c r="GT67" s="82">
        <f t="shared" si="68"/>
        <v>0.1627303854953796</v>
      </c>
      <c r="GU67" s="82">
        <f t="shared" si="68"/>
        <v>0.13810255013197051</v>
      </c>
      <c r="GV67" s="82">
        <f t="shared" si="68"/>
        <v>0.11336718801463853</v>
      </c>
      <c r="GW67" s="82">
        <f t="shared" si="68"/>
        <v>0.10473637016318171</v>
      </c>
      <c r="GX67" s="82">
        <f t="shared" si="68"/>
        <v>0.10401441551054123</v>
      </c>
      <c r="GY67" s="82">
        <f t="shared" si="68"/>
        <v>0.11616361564642405</v>
      </c>
      <c r="GZ67" s="82">
        <f t="shared" si="68"/>
        <v>0.1834758351604488</v>
      </c>
      <c r="HA67" s="82">
        <f t="shared" si="68"/>
        <v>0.33986459262809865</v>
      </c>
      <c r="HC67" s="82">
        <f t="shared" si="73"/>
        <v>1.143370988992781E-6</v>
      </c>
      <c r="HD67" s="82">
        <f t="shared" si="69"/>
        <v>1.9394081855872971E-8</v>
      </c>
      <c r="HE67" s="82">
        <f t="shared" si="69"/>
        <v>2.858760443611691E-10</v>
      </c>
      <c r="HF67" s="82">
        <f t="shared" si="69"/>
        <v>5.4287780621900163E-10</v>
      </c>
      <c r="HG67" s="82">
        <f t="shared" si="69"/>
        <v>3.4291597273407158E-7</v>
      </c>
      <c r="HH67" s="82">
        <f t="shared" si="69"/>
        <v>8.3569210395867511E-8</v>
      </c>
      <c r="HI67" s="82">
        <f t="shared" si="69"/>
        <v>1.0741453630830502E-7</v>
      </c>
      <c r="HJ67" s="82">
        <f t="shared" si="69"/>
        <v>3.4771515352467586E-7</v>
      </c>
      <c r="HK67" s="82">
        <f t="shared" si="69"/>
        <v>1.618595933710327E-7</v>
      </c>
      <c r="HL67" s="82">
        <f t="shared" si="69"/>
        <v>4.609482038491873E-8</v>
      </c>
      <c r="HM67" s="82">
        <f t="shared" si="69"/>
        <v>3.1629333896989E-8</v>
      </c>
      <c r="HN67" s="82">
        <f t="shared" si="69"/>
        <v>9.2040316779770038E-8</v>
      </c>
      <c r="HO67" s="82">
        <f t="shared" si="69"/>
        <v>6.8038129970905979E-8</v>
      </c>
      <c r="HP67" s="82">
        <f t="shared" si="69"/>
        <v>8.5912523626977454E-8</v>
      </c>
      <c r="HQ67" s="82">
        <f t="shared" si="69"/>
        <v>4.1299260828297447E-8</v>
      </c>
      <c r="HS67" s="82">
        <f t="shared" si="70"/>
        <v>7.0999119537959911E-30</v>
      </c>
      <c r="HT67" s="82">
        <f t="shared" si="70"/>
        <v>9.5694333425592342E-33</v>
      </c>
      <c r="HU67" s="82">
        <f t="shared" si="70"/>
        <v>3.05985329465361E-38</v>
      </c>
      <c r="HV67" s="82">
        <f t="shared" si="70"/>
        <v>2.4397659581495571E-41</v>
      </c>
      <c r="HW67" s="82">
        <f t="shared" si="70"/>
        <v>1.6810647874816559E-33</v>
      </c>
      <c r="HX67" s="82">
        <f t="shared" si="70"/>
        <v>2.2999031311293966E-36</v>
      </c>
      <c r="HY67" s="82">
        <f t="shared" si="70"/>
        <v>9.7564544273512457E-38</v>
      </c>
      <c r="HZ67" s="82">
        <f t="shared" si="70"/>
        <v>3.2991355668779704E-35</v>
      </c>
      <c r="IA67" s="82">
        <f t="shared" si="70"/>
        <v>9.4325195756853042E-37</v>
      </c>
      <c r="IB67" s="82">
        <f t="shared" si="70"/>
        <v>2.0848702257653025E-39</v>
      </c>
      <c r="IC67" s="82">
        <f t="shared" si="70"/>
        <v>6.5834368536531412E-40</v>
      </c>
      <c r="ID67" s="82">
        <f t="shared" si="70"/>
        <v>2.2479357648584858E-36</v>
      </c>
      <c r="IE67" s="82">
        <f t="shared" si="70"/>
        <v>2.4914390386578162E-37</v>
      </c>
      <c r="IF67" s="82">
        <f t="shared" si="70"/>
        <v>1.0018608429913217E-45</v>
      </c>
      <c r="IG67" s="82">
        <f t="shared" si="70"/>
        <v>2.9795147406278484E-25</v>
      </c>
      <c r="II67" s="82">
        <f t="shared" si="71"/>
        <v>3.2808902502982526E-123</v>
      </c>
      <c r="IJ67" s="82">
        <f t="shared" si="71"/>
        <v>6.4477183778647719E-132</v>
      </c>
      <c r="IK67" s="82">
        <f t="shared" si="71"/>
        <v>6.5511055811671648E-148</v>
      </c>
      <c r="IL67" s="82">
        <f t="shared" si="71"/>
        <v>4.7414564116346601E-167</v>
      </c>
      <c r="IM67" s="82">
        <f t="shared" si="71"/>
        <v>1.9628724978493872E-140</v>
      </c>
      <c r="IN67" s="82">
        <f t="shared" si="71"/>
        <v>6.698518086724647E-152</v>
      </c>
      <c r="IO67" s="82">
        <f t="shared" si="71"/>
        <v>5.0610901850439133E-159</v>
      </c>
      <c r="IP67" s="82">
        <f t="shared" si="71"/>
        <v>4.265591066003237E-148</v>
      </c>
      <c r="IQ67" s="82">
        <f t="shared" si="71"/>
        <v>2.8279938688929151E-155</v>
      </c>
      <c r="IR67" s="82">
        <f t="shared" si="71"/>
        <v>7.6307241366834621E-166</v>
      </c>
      <c r="IS67" s="82">
        <f t="shared" si="71"/>
        <v>2.4211180191884836E-167</v>
      </c>
      <c r="IT67" s="82">
        <f t="shared" si="71"/>
        <v>7.3922259015447253E-152</v>
      </c>
      <c r="IU67" s="82">
        <f t="shared" si="71"/>
        <v>2.4327202612212012E-155</v>
      </c>
      <c r="IV67" s="82">
        <f t="shared" si="71"/>
        <v>3.2943071809910872E-104</v>
      </c>
      <c r="IW67" s="82">
        <f t="shared" si="71"/>
        <v>1.4420808310737805E-67</v>
      </c>
      <c r="IY67" s="82">
        <f t="shared" si="72"/>
        <v>0.11902225841247344</v>
      </c>
      <c r="IZ67" s="82">
        <f t="shared" si="72"/>
        <v>3.4091374654496784E-2</v>
      </c>
      <c r="JA67" s="82">
        <f t="shared" si="72"/>
        <v>1.0796200126402426E-2</v>
      </c>
      <c r="JB67" s="82">
        <f t="shared" si="72"/>
        <v>2.8759407335265188E-2</v>
      </c>
      <c r="JC67" s="82">
        <f t="shared" si="72"/>
        <v>8.9890481623693619E-2</v>
      </c>
      <c r="JD67" s="82">
        <f t="shared" si="72"/>
        <v>0.11354487705251666</v>
      </c>
      <c r="JE67" s="82">
        <f t="shared" si="72"/>
        <v>0.14580010332830629</v>
      </c>
      <c r="JF67" s="82">
        <f t="shared" si="72"/>
        <v>0.16273073321053314</v>
      </c>
      <c r="JG67" s="82">
        <f t="shared" si="72"/>
        <v>0.13810271199156388</v>
      </c>
      <c r="JH67" s="82">
        <f t="shared" si="72"/>
        <v>0.11336723410945893</v>
      </c>
      <c r="JI67" s="82">
        <f t="shared" si="72"/>
        <v>0.10473640179251562</v>
      </c>
      <c r="JJ67" s="82">
        <f t="shared" si="72"/>
        <v>0.10401450755085802</v>
      </c>
      <c r="JK67" s="82">
        <f t="shared" si="72"/>
        <v>0.11616368368455403</v>
      </c>
      <c r="JL67" s="82">
        <f t="shared" si="72"/>
        <v>0.18347592107297242</v>
      </c>
      <c r="JM67" s="82">
        <f t="shared" si="72"/>
        <v>0.33986463392735949</v>
      </c>
    </row>
    <row r="68" spans="2:273" x14ac:dyDescent="0.25">
      <c r="B68" s="2">
        <v>41</v>
      </c>
      <c r="C68" s="37">
        <v>0.66857</v>
      </c>
      <c r="D68" s="37">
        <v>0.55131799999999997</v>
      </c>
      <c r="E68" s="37">
        <v>0.52816600000000002</v>
      </c>
      <c r="F68" s="37">
        <v>0.54798899999999995</v>
      </c>
      <c r="G68" s="37">
        <v>0.650667</v>
      </c>
      <c r="H68" s="37">
        <v>0.67016399999999998</v>
      </c>
      <c r="I68" s="37">
        <v>0.71670299999999998</v>
      </c>
      <c r="J68" s="37">
        <v>0.73099099999999995</v>
      </c>
      <c r="K68" s="37">
        <v>0.70530199999999998</v>
      </c>
      <c r="L68" s="37">
        <v>0.68324799999999997</v>
      </c>
      <c r="M68" s="37">
        <v>0.67712000000000006</v>
      </c>
      <c r="N68" s="37">
        <v>0.66731700000000005</v>
      </c>
      <c r="O68" s="37">
        <v>0.68657999999999997</v>
      </c>
      <c r="P68" s="37">
        <v>0.76230799999999999</v>
      </c>
      <c r="Q68" s="37">
        <v>0.79468799999999995</v>
      </c>
      <c r="S68" s="4">
        <f t="shared" si="74"/>
        <v>0.66879470295139365</v>
      </c>
      <c r="T68" s="4">
        <f t="shared" si="74"/>
        <v>0.56917291216903942</v>
      </c>
      <c r="U68" s="4">
        <f t="shared" si="74"/>
        <v>0.52952518539262505</v>
      </c>
      <c r="V68" s="4">
        <f t="shared" si="74"/>
        <v>0.56434692500733608</v>
      </c>
      <c r="W68" s="4">
        <f t="shared" si="74"/>
        <v>0.65688628518925507</v>
      </c>
      <c r="X68" s="4">
        <f t="shared" si="74"/>
        <v>0.66991289550524458</v>
      </c>
      <c r="Y68" s="4">
        <f t="shared" si="74"/>
        <v>0.70468693872283072</v>
      </c>
      <c r="Z68" s="4">
        <f t="shared" si="74"/>
        <v>0.71721338789738642</v>
      </c>
      <c r="AA68" s="4">
        <f t="shared" si="74"/>
        <v>0.69565040104932152</v>
      </c>
      <c r="AB68" s="4">
        <f t="shared" si="74"/>
        <v>0.67737535146084649</v>
      </c>
      <c r="AC68" s="4">
        <f t="shared" si="74"/>
        <v>0.67071089290934272</v>
      </c>
      <c r="AD68" s="4">
        <f t="shared" si="74"/>
        <v>0.66669563452935388</v>
      </c>
      <c r="AE68" s="4">
        <f t="shared" si="74"/>
        <v>0.68120143897352781</v>
      </c>
      <c r="AF68" s="4">
        <f t="shared" si="74"/>
        <v>0.73914717847606204</v>
      </c>
      <c r="AG68" s="4">
        <f t="shared" si="74"/>
        <v>0.79658977741280257</v>
      </c>
      <c r="AI68" s="4">
        <f t="shared" si="75"/>
        <v>-2.247029513936516E-4</v>
      </c>
      <c r="AJ68" s="4">
        <f t="shared" si="75"/>
        <v>-1.785491216903945E-2</v>
      </c>
      <c r="AK68" s="4">
        <f t="shared" si="75"/>
        <v>-1.3591853926250286E-3</v>
      </c>
      <c r="AL68" s="4">
        <f t="shared" si="75"/>
        <v>-1.6357925007336127E-2</v>
      </c>
      <c r="AM68" s="4">
        <f t="shared" si="75"/>
        <v>-6.2192851892550749E-3</v>
      </c>
      <c r="AN68" s="4">
        <f t="shared" si="75"/>
        <v>2.5110449475540531E-4</v>
      </c>
      <c r="AO68" s="4">
        <f t="shared" si="75"/>
        <v>1.2016061277169254E-2</v>
      </c>
      <c r="AP68" s="4">
        <f t="shared" si="75"/>
        <v>1.3777612102613523E-2</v>
      </c>
      <c r="AQ68" s="4">
        <f t="shared" si="75"/>
        <v>9.6515989506784639E-3</v>
      </c>
      <c r="AR68" s="4">
        <f t="shared" si="75"/>
        <v>5.87264853915348E-3</v>
      </c>
      <c r="AS68" s="4">
        <f t="shared" si="75"/>
        <v>6.40910709065734E-3</v>
      </c>
      <c r="AT68" s="4">
        <f t="shared" si="75"/>
        <v>6.2136547064617353E-4</v>
      </c>
      <c r="AU68" s="4">
        <f t="shared" si="75"/>
        <v>5.3785610264721617E-3</v>
      </c>
      <c r="AV68" s="4">
        <f t="shared" si="75"/>
        <v>2.3160821523937947E-2</v>
      </c>
      <c r="AW68" s="4">
        <f t="shared" si="75"/>
        <v>-1.9017774128026188E-3</v>
      </c>
      <c r="AY68" s="2">
        <f t="shared" si="65"/>
        <v>0.50301608553031163</v>
      </c>
      <c r="AZ68" s="2">
        <f t="shared" si="65"/>
        <v>0.49908232227292676</v>
      </c>
      <c r="BA68" s="2">
        <f t="shared" si="65"/>
        <v>0.50369643013194598</v>
      </c>
      <c r="BB68" s="2">
        <f t="shared" si="65"/>
        <v>0.50542012629424915</v>
      </c>
      <c r="BC68" s="2">
        <f t="shared" si="65"/>
        <v>0.50537320257833152</v>
      </c>
      <c r="BD68" s="2">
        <f t="shared" si="65"/>
        <v>0.49657400965093229</v>
      </c>
      <c r="BE68" s="2">
        <f t="shared" si="65"/>
        <v>0.49832342143062791</v>
      </c>
      <c r="BF68" s="2">
        <f t="shared" si="65"/>
        <v>0.49563039609281423</v>
      </c>
      <c r="BG68" s="2">
        <f t="shared" si="65"/>
        <v>0.49658412286665121</v>
      </c>
      <c r="BH68" s="2">
        <f t="shared" si="65"/>
        <v>0.5018552272280794</v>
      </c>
      <c r="BI68" s="2">
        <f t="shared" si="65"/>
        <v>0.50362737118797229</v>
      </c>
      <c r="BJ68" s="2">
        <f t="shared" si="65"/>
        <v>0.49820271591538712</v>
      </c>
      <c r="BK68" s="2">
        <f t="shared" si="65"/>
        <v>0.49660194126006874</v>
      </c>
      <c r="BL68" s="2">
        <f t="shared" si="65"/>
        <v>0.49394318300247064</v>
      </c>
      <c r="BM68" s="2">
        <f t="shared" si="65"/>
        <v>0.4973114417518254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0.51579784112903226</v>
      </c>
      <c r="DL68" s="2">
        <f t="shared" si="76"/>
        <v>0.51421873541963004</v>
      </c>
      <c r="DM68" s="2">
        <f t="shared" si="76"/>
        <v>0.51263039849906189</v>
      </c>
      <c r="DN68" s="2">
        <f t="shared" si="76"/>
        <v>0.51477016666666664</v>
      </c>
      <c r="DO68" s="2">
        <f t="shared" si="76"/>
        <v>0.52201299251336908</v>
      </c>
      <c r="DP68" s="2">
        <f t="shared" si="76"/>
        <v>0.51709514159982184</v>
      </c>
      <c r="DQ68" s="2">
        <f t="shared" si="76"/>
        <v>0.51552352767595322</v>
      </c>
      <c r="DR68" s="2">
        <f t="shared" si="76"/>
        <v>0.51763886271994131</v>
      </c>
      <c r="DS68" s="2">
        <f t="shared" si="76"/>
        <v>0.51871012884897361</v>
      </c>
      <c r="DT68" s="2">
        <f t="shared" si="76"/>
        <v>0.51625163469251323</v>
      </c>
      <c r="DU68" s="2">
        <f t="shared" si="76"/>
        <v>0.51950817433155072</v>
      </c>
      <c r="DV68" s="2">
        <f t="shared" si="76"/>
        <v>0.51273013758912644</v>
      </c>
      <c r="DW68" s="2">
        <f t="shared" si="76"/>
        <v>0.51294730403297695</v>
      </c>
      <c r="DX68" s="2">
        <f t="shared" si="76"/>
        <v>0.51429717258064533</v>
      </c>
      <c r="DY68" s="2">
        <f t="shared" si="76"/>
        <v>0.50995662016129029</v>
      </c>
      <c r="EA68" s="2">
        <f t="shared" si="77"/>
        <v>0.49763244336539691</v>
      </c>
      <c r="EB68" s="2">
        <f t="shared" si="77"/>
        <v>0.4887311112317983</v>
      </c>
      <c r="EC68" s="2">
        <f t="shared" si="77"/>
        <v>0.49524053802376472</v>
      </c>
      <c r="ED68" s="2">
        <f t="shared" si="77"/>
        <v>0.49859416880828444</v>
      </c>
      <c r="EE68" s="2">
        <f t="shared" si="77"/>
        <v>0.49628547936359385</v>
      </c>
      <c r="EF68" s="2">
        <f t="shared" si="77"/>
        <v>0.48657368341289137</v>
      </c>
      <c r="EG68" s="2">
        <f t="shared" si="77"/>
        <v>0.4904329147382232</v>
      </c>
      <c r="EH68" s="2">
        <f t="shared" si="77"/>
        <v>0.48613285754239033</v>
      </c>
      <c r="EI68" s="2">
        <f t="shared" si="77"/>
        <v>0.4864855337990508</v>
      </c>
      <c r="EJ68" s="2">
        <f t="shared" si="77"/>
        <v>0.49467894994809353</v>
      </c>
      <c r="EK68" s="2">
        <f t="shared" si="77"/>
        <v>0.49548313731385379</v>
      </c>
      <c r="EL68" s="2">
        <f t="shared" si="77"/>
        <v>0.4908865285450858</v>
      </c>
      <c r="EM68" s="2">
        <f t="shared" si="77"/>
        <v>0.48872842750982393</v>
      </c>
      <c r="EN68" s="2">
        <f t="shared" si="77"/>
        <v>0.48545493331372908</v>
      </c>
      <c r="EO68" s="2">
        <f t="shared" si="77"/>
        <v>0.49244283795969135</v>
      </c>
      <c r="EQ68" s="2">
        <f t="shared" si="78"/>
        <v>0.48698235598600026</v>
      </c>
      <c r="ER68" s="2">
        <f t="shared" si="78"/>
        <v>0.48793662641609314</v>
      </c>
      <c r="ES68" s="2">
        <f t="shared" si="78"/>
        <v>0.49236494391569352</v>
      </c>
      <c r="ET68" s="2">
        <f t="shared" si="78"/>
        <v>0.49495904192184836</v>
      </c>
      <c r="EU68" s="2">
        <f t="shared" si="78"/>
        <v>0.4948420588118127</v>
      </c>
      <c r="EV68" s="2">
        <f t="shared" si="78"/>
        <v>0.48555559181954233</v>
      </c>
      <c r="EW68" s="2">
        <f t="shared" si="78"/>
        <v>0.48629709774681462</v>
      </c>
      <c r="EX68" s="2">
        <f t="shared" si="78"/>
        <v>0.48480079534724824</v>
      </c>
      <c r="EY68" s="2">
        <f t="shared" si="78"/>
        <v>0.48436271743279824</v>
      </c>
      <c r="EZ68" s="2">
        <f t="shared" si="78"/>
        <v>0.49297349441940252</v>
      </c>
      <c r="FA68" s="2">
        <f t="shared" si="78"/>
        <v>0.49157536578610689</v>
      </c>
      <c r="FB68" s="2">
        <f t="shared" si="78"/>
        <v>0.48696346740867258</v>
      </c>
      <c r="FC68" s="2">
        <f t="shared" si="78"/>
        <v>0.48698627978918435</v>
      </c>
      <c r="FD68" s="2">
        <f t="shared" si="78"/>
        <v>0.48511691221565284</v>
      </c>
      <c r="FE68" s="2">
        <f t="shared" si="78"/>
        <v>0.49354506113826729</v>
      </c>
      <c r="FG68" s="2">
        <f t="shared" si="79"/>
        <v>0.70358980664265502</v>
      </c>
      <c r="FH68" s="2">
        <f t="shared" si="79"/>
        <v>0.59387067986195774</v>
      </c>
      <c r="FI68" s="2">
        <f t="shared" si="79"/>
        <v>0.51373483121231833</v>
      </c>
      <c r="FJ68" s="2">
        <f t="shared" si="79"/>
        <v>0.57799807619801347</v>
      </c>
      <c r="FK68" s="2">
        <f t="shared" si="79"/>
        <v>0.64676219170746385</v>
      </c>
      <c r="FL68" s="2">
        <f t="shared" si="79"/>
        <v>0.67234542191284929</v>
      </c>
      <c r="FM68" s="2">
        <f t="shared" si="79"/>
        <v>0.68548651062540855</v>
      </c>
      <c r="FN68" s="2">
        <f t="shared" si="79"/>
        <v>0.69854063956866697</v>
      </c>
      <c r="FO68" s="2">
        <f t="shared" si="79"/>
        <v>0.6866092878381036</v>
      </c>
      <c r="FP68" s="2">
        <f t="shared" si="79"/>
        <v>0.66733470574160447</v>
      </c>
      <c r="FQ68" s="2">
        <f t="shared" si="79"/>
        <v>0.6609937149311359</v>
      </c>
      <c r="FR68" s="2">
        <f t="shared" si="79"/>
        <v>0.66504862292292111</v>
      </c>
      <c r="FS68" s="2">
        <f t="shared" si="79"/>
        <v>0.67489510603180358</v>
      </c>
      <c r="FT68" s="2">
        <f t="shared" si="79"/>
        <v>0.70569976390944367</v>
      </c>
      <c r="FU68" s="2">
        <f t="shared" si="79"/>
        <v>0.72201838205320379</v>
      </c>
      <c r="FW68" s="2">
        <f t="shared" si="67"/>
        <v>7.2008669060396203E-5</v>
      </c>
      <c r="FX68" s="2">
        <f t="shared" si="67"/>
        <v>7.6077236878254286E-5</v>
      </c>
      <c r="FY68" s="2">
        <f t="shared" si="67"/>
        <v>6.6536175208394303E-5</v>
      </c>
      <c r="FZ68" s="2">
        <f t="shared" si="67"/>
        <v>9.4832917842573974E-5</v>
      </c>
      <c r="GA68" s="2">
        <f t="shared" si="67"/>
        <v>1.4350849178318198E-4</v>
      </c>
      <c r="GB68" s="2">
        <f t="shared" si="67"/>
        <v>1.6625891367378051E-4</v>
      </c>
      <c r="GC68" s="2">
        <f t="shared" si="67"/>
        <v>2.005729919199278E-4</v>
      </c>
      <c r="GD68" s="2">
        <f t="shared" si="67"/>
        <v>1.8138803713995405E-4</v>
      </c>
      <c r="GE68" s="2">
        <f t="shared" si="67"/>
        <v>1.4119178107212558E-4</v>
      </c>
      <c r="GF68" s="2">
        <f t="shared" si="67"/>
        <v>1.2092866492659223E-4</v>
      </c>
      <c r="GG68" s="2">
        <f t="shared" si="67"/>
        <v>1.0355618029256686E-4</v>
      </c>
      <c r="GH68" s="2">
        <f t="shared" si="67"/>
        <v>9.1652747932555973E-5</v>
      </c>
      <c r="GI68" s="2">
        <f t="shared" si="67"/>
        <v>9.2721094641260265E-5</v>
      </c>
      <c r="GJ68" s="2">
        <f t="shared" si="67"/>
        <v>8.3240047371144668E-5</v>
      </c>
      <c r="GK68" s="2">
        <f t="shared" si="67"/>
        <v>8.5535640694156149E-5</v>
      </c>
      <c r="GM68" s="82">
        <f t="shared" si="68"/>
        <v>0.14798403174539076</v>
      </c>
      <c r="GN68" s="82">
        <f t="shared" si="68"/>
        <v>4.5815083203221217E-2</v>
      </c>
      <c r="GO68" s="82">
        <f t="shared" si="68"/>
        <v>1.5216588661238548E-2</v>
      </c>
      <c r="GP68" s="82">
        <f t="shared" si="68"/>
        <v>3.9678291953527886E-2</v>
      </c>
      <c r="GQ68" s="82">
        <f t="shared" si="68"/>
        <v>0.12076995198548977</v>
      </c>
      <c r="GR68" s="82">
        <f t="shared" si="68"/>
        <v>0.14772501093812945</v>
      </c>
      <c r="GS68" s="82">
        <f t="shared" si="68"/>
        <v>0.18872307977643266</v>
      </c>
      <c r="GT68" s="82">
        <f t="shared" si="68"/>
        <v>0.20765133659703422</v>
      </c>
      <c r="GU68" s="82">
        <f t="shared" si="68"/>
        <v>0.17779930181455503</v>
      </c>
      <c r="GV68" s="82">
        <f t="shared" si="68"/>
        <v>0.14889251851032742</v>
      </c>
      <c r="GW68" s="82">
        <f t="shared" si="68"/>
        <v>0.13837288482122939</v>
      </c>
      <c r="GX68" s="82">
        <f t="shared" si="68"/>
        <v>0.1362038078961211</v>
      </c>
      <c r="GY68" s="82">
        <f t="shared" si="68"/>
        <v>0.15070449891330598</v>
      </c>
      <c r="GZ68" s="82">
        <f t="shared" si="68"/>
        <v>0.2330367712693627</v>
      </c>
      <c r="HA68" s="82">
        <f t="shared" si="68"/>
        <v>0.42271216735153205</v>
      </c>
      <c r="HC68" s="82">
        <f t="shared" si="73"/>
        <v>2.2208815119769984E-6</v>
      </c>
      <c r="HD68" s="82">
        <f t="shared" si="69"/>
        <v>4.2812160314292354E-8</v>
      </c>
      <c r="HE68" s="82">
        <f t="shared" si="69"/>
        <v>7.2050501109300971E-10</v>
      </c>
      <c r="HF68" s="82">
        <f t="shared" si="69"/>
        <v>1.4810437302221873E-9</v>
      </c>
      <c r="HG68" s="82">
        <f t="shared" si="69"/>
        <v>7.6106627456468336E-7</v>
      </c>
      <c r="HH68" s="82">
        <f t="shared" si="69"/>
        <v>2.0223536596051449E-7</v>
      </c>
      <c r="HI68" s="82">
        <f t="shared" si="69"/>
        <v>2.6849707582430476E-7</v>
      </c>
      <c r="HJ68" s="82">
        <f t="shared" si="69"/>
        <v>8.0541579168397513E-7</v>
      </c>
      <c r="HK68" s="82">
        <f t="shared" si="69"/>
        <v>3.8197096264468786E-7</v>
      </c>
      <c r="HL68" s="82">
        <f t="shared" si="69"/>
        <v>1.1433717411628224E-7</v>
      </c>
      <c r="HM68" s="82">
        <f t="shared" si="69"/>
        <v>7.841228065249015E-8</v>
      </c>
      <c r="HN68" s="82">
        <f t="shared" si="69"/>
        <v>2.101858029597343E-7</v>
      </c>
      <c r="HO68" s="82">
        <f t="shared" si="69"/>
        <v>1.582833489752135E-7</v>
      </c>
      <c r="HP68" s="82">
        <f t="shared" si="69"/>
        <v>2.0652999219855136E-7</v>
      </c>
      <c r="HQ68" s="82">
        <f t="shared" si="69"/>
        <v>1.1594245311117598E-7</v>
      </c>
      <c r="HS68" s="82">
        <f t="shared" si="70"/>
        <v>3.8857575732627577E-29</v>
      </c>
      <c r="HT68" s="82">
        <f t="shared" si="70"/>
        <v>6.1263481514845E-32</v>
      </c>
      <c r="HU68" s="82">
        <f t="shared" si="70"/>
        <v>2.5075060271139626E-37</v>
      </c>
      <c r="HV68" s="82">
        <f t="shared" si="70"/>
        <v>2.7341746387970446E-40</v>
      </c>
      <c r="HW68" s="82">
        <f t="shared" si="70"/>
        <v>1.339931376812117E-32</v>
      </c>
      <c r="HX68" s="82">
        <f t="shared" si="70"/>
        <v>2.2744899335946047E-35</v>
      </c>
      <c r="HY68" s="82">
        <f t="shared" si="70"/>
        <v>1.1220520343050026E-36</v>
      </c>
      <c r="HZ68" s="82">
        <f t="shared" si="70"/>
        <v>3.1196246017060411E-34</v>
      </c>
      <c r="IA68" s="82">
        <f t="shared" si="70"/>
        <v>9.2919408768622452E-36</v>
      </c>
      <c r="IB68" s="82">
        <f t="shared" si="70"/>
        <v>2.3230190048678013E-38</v>
      </c>
      <c r="IC68" s="82">
        <f t="shared" si="70"/>
        <v>7.2361615859234385E-39</v>
      </c>
      <c r="ID68" s="82">
        <f t="shared" si="70"/>
        <v>1.9242272435458024E-35</v>
      </c>
      <c r="IE68" s="82">
        <f t="shared" si="70"/>
        <v>2.2575509355233479E-36</v>
      </c>
      <c r="IF68" s="82">
        <f t="shared" si="70"/>
        <v>1.6301290600282322E-44</v>
      </c>
      <c r="IG68" s="82">
        <f t="shared" si="70"/>
        <v>1.341064387785767E-24</v>
      </c>
      <c r="II68" s="82">
        <f t="shared" si="71"/>
        <v>6.6630524016738953E-121</v>
      </c>
      <c r="IJ68" s="82">
        <f t="shared" si="71"/>
        <v>1.9799975451351792E-129</v>
      </c>
      <c r="IK68" s="82">
        <f t="shared" si="71"/>
        <v>3.7230943152051927E-145</v>
      </c>
      <c r="IL68" s="82">
        <f t="shared" si="71"/>
        <v>8.1064543208844281E-164</v>
      </c>
      <c r="IM68" s="82">
        <f t="shared" si="71"/>
        <v>1.3492168561311882E-137</v>
      </c>
      <c r="IN68" s="82">
        <f t="shared" si="71"/>
        <v>8.8917109454324147E-149</v>
      </c>
      <c r="IO68" s="82">
        <f t="shared" si="71"/>
        <v>1.1127277225829341E-155</v>
      </c>
      <c r="IP68" s="82">
        <f t="shared" si="71"/>
        <v>5.0597245285144424E-145</v>
      </c>
      <c r="IQ68" s="82">
        <f t="shared" si="71"/>
        <v>3.8612833437349919E-152</v>
      </c>
      <c r="IR68" s="82">
        <f t="shared" si="71"/>
        <v>1.503359117413139E-162</v>
      </c>
      <c r="IS68" s="82">
        <f t="shared" si="71"/>
        <v>4.5003754203794293E-164</v>
      </c>
      <c r="IT68" s="82">
        <f t="shared" si="71"/>
        <v>6.2203787894051475E-149</v>
      </c>
      <c r="IU68" s="82">
        <f t="shared" si="71"/>
        <v>2.4138321268679119E-152</v>
      </c>
      <c r="IV68" s="82">
        <f t="shared" si="71"/>
        <v>3.1191751510127013E-102</v>
      </c>
      <c r="IW68" s="82">
        <f t="shared" si="71"/>
        <v>2.7080213059229827E-66</v>
      </c>
      <c r="IY68" s="82">
        <f t="shared" si="72"/>
        <v>0.14798625262690274</v>
      </c>
      <c r="IZ68" s="82">
        <f t="shared" si="72"/>
        <v>4.5815126015381534E-2</v>
      </c>
      <c r="JA68" s="82">
        <f t="shared" si="72"/>
        <v>1.5216589381743559E-2</v>
      </c>
      <c r="JB68" s="82">
        <f t="shared" si="72"/>
        <v>3.9678293434571618E-2</v>
      </c>
      <c r="JC68" s="82">
        <f t="shared" si="72"/>
        <v>0.12077071305176434</v>
      </c>
      <c r="JD68" s="82">
        <f t="shared" si="72"/>
        <v>0.14772521317349541</v>
      </c>
      <c r="JE68" s="82">
        <f t="shared" si="72"/>
        <v>0.18872334827350848</v>
      </c>
      <c r="JF68" s="82">
        <f t="shared" si="72"/>
        <v>0.20765214201282589</v>
      </c>
      <c r="JG68" s="82">
        <f t="shared" si="72"/>
        <v>0.17779968378551766</v>
      </c>
      <c r="JH68" s="82">
        <f t="shared" si="72"/>
        <v>0.14889263284750154</v>
      </c>
      <c r="JI68" s="82">
        <f t="shared" si="72"/>
        <v>0.13837296323351003</v>
      </c>
      <c r="JJ68" s="82">
        <f t="shared" si="72"/>
        <v>0.13620401808192406</v>
      </c>
      <c r="JK68" s="82">
        <f t="shared" si="72"/>
        <v>0.15070465719665496</v>
      </c>
      <c r="JL68" s="82">
        <f t="shared" si="72"/>
        <v>0.23303697779935489</v>
      </c>
      <c r="JM68" s="82">
        <f t="shared" si="72"/>
        <v>0.42271228329398519</v>
      </c>
    </row>
    <row r="69" spans="2:273" x14ac:dyDescent="0.25">
      <c r="B69" s="2">
        <v>42</v>
      </c>
      <c r="C69" s="37">
        <v>0.69996800000000003</v>
      </c>
      <c r="D69" s="37">
        <v>0.56709100000000001</v>
      </c>
      <c r="E69" s="37">
        <v>0.53117700000000001</v>
      </c>
      <c r="F69" s="37">
        <v>0.55877100000000002</v>
      </c>
      <c r="G69" s="37">
        <v>0.70063699999999995</v>
      </c>
      <c r="H69" s="37">
        <v>0.71842300000000003</v>
      </c>
      <c r="I69" s="37">
        <v>0.769432</v>
      </c>
      <c r="J69" s="37">
        <v>0.78122499999999995</v>
      </c>
      <c r="K69" s="37">
        <v>0.75374099999999999</v>
      </c>
      <c r="L69" s="37">
        <v>0.73468500000000003</v>
      </c>
      <c r="M69" s="37">
        <v>0.72437399999999996</v>
      </c>
      <c r="N69" s="37">
        <v>0.71547700000000003</v>
      </c>
      <c r="O69" s="37">
        <v>0.73510399999999998</v>
      </c>
      <c r="P69" s="37">
        <v>0.80325999999999997</v>
      </c>
      <c r="Q69" s="37">
        <v>0.80987600000000004</v>
      </c>
      <c r="S69" s="4">
        <f t="shared" si="74"/>
        <v>0.69636680688210373</v>
      </c>
      <c r="T69" s="4">
        <f t="shared" si="74"/>
        <v>0.58742615276117172</v>
      </c>
      <c r="U69" s="4">
        <f t="shared" si="74"/>
        <v>0.53798571128116757</v>
      </c>
      <c r="V69" s="4">
        <f t="shared" si="74"/>
        <v>0.58149998657859425</v>
      </c>
      <c r="W69" s="4">
        <f t="shared" si="74"/>
        <v>0.69256321174711777</v>
      </c>
      <c r="X69" s="4">
        <f t="shared" si="74"/>
        <v>0.7048509332891929</v>
      </c>
      <c r="Y69" s="4">
        <f t="shared" si="74"/>
        <v>0.74355849539052399</v>
      </c>
      <c r="Z69" s="4">
        <f t="shared" si="74"/>
        <v>0.7556735728914018</v>
      </c>
      <c r="AA69" s="4">
        <f t="shared" si="74"/>
        <v>0.73278152674246877</v>
      </c>
      <c r="AB69" s="4">
        <f t="shared" si="74"/>
        <v>0.71412121649699434</v>
      </c>
      <c r="AC69" s="4">
        <f t="shared" si="74"/>
        <v>0.7068939864983157</v>
      </c>
      <c r="AD69" s="4">
        <f t="shared" si="74"/>
        <v>0.70210563977558882</v>
      </c>
      <c r="AE69" s="4">
        <f t="shared" si="74"/>
        <v>0.71797157563035363</v>
      </c>
      <c r="AF69" s="4">
        <f t="shared" si="74"/>
        <v>0.77949314039243645</v>
      </c>
      <c r="AG69" s="4">
        <f t="shared" si="74"/>
        <v>0.82044487519826503</v>
      </c>
      <c r="AI69" s="4">
        <f t="shared" si="75"/>
        <v>3.6011931178963064E-3</v>
      </c>
      <c r="AJ69" s="4">
        <f t="shared" si="75"/>
        <v>-2.0335152761171704E-2</v>
      </c>
      <c r="AK69" s="4">
        <f t="shared" si="75"/>
        <v>-6.8087112811675565E-3</v>
      </c>
      <c r="AL69" s="4">
        <f t="shared" si="75"/>
        <v>-2.2728986578594235E-2</v>
      </c>
      <c r="AM69" s="4">
        <f t="shared" si="75"/>
        <v>8.0737882528821858E-3</v>
      </c>
      <c r="AN69" s="4">
        <f t="shared" si="75"/>
        <v>1.3572066710807129E-2</v>
      </c>
      <c r="AO69" s="4">
        <f t="shared" si="75"/>
        <v>2.5873504609476017E-2</v>
      </c>
      <c r="AP69" s="4">
        <f t="shared" si="75"/>
        <v>2.5551427108598146E-2</v>
      </c>
      <c r="AQ69" s="4">
        <f t="shared" si="75"/>
        <v>2.0959473257531225E-2</v>
      </c>
      <c r="AR69" s="4">
        <f t="shared" si="75"/>
        <v>2.0563783503005695E-2</v>
      </c>
      <c r="AS69" s="4">
        <f t="shared" si="75"/>
        <v>1.7480013501684266E-2</v>
      </c>
      <c r="AT69" s="4">
        <f t="shared" si="75"/>
        <v>1.3371360224411211E-2</v>
      </c>
      <c r="AU69" s="4">
        <f t="shared" si="75"/>
        <v>1.7132424369646349E-2</v>
      </c>
      <c r="AV69" s="4">
        <f t="shared" si="75"/>
        <v>2.3766859607563529E-2</v>
      </c>
      <c r="AW69" s="4">
        <f t="shared" si="75"/>
        <v>-1.0568875198264993E-2</v>
      </c>
      <c r="AY69" s="2">
        <f t="shared" si="65"/>
        <v>0.50261137589283411</v>
      </c>
      <c r="AZ69" s="2">
        <f t="shared" si="65"/>
        <v>0.49867834222226387</v>
      </c>
      <c r="BA69" s="2">
        <f t="shared" si="65"/>
        <v>0.50350966432295374</v>
      </c>
      <c r="BB69" s="2">
        <f t="shared" si="65"/>
        <v>0.5052008062136274</v>
      </c>
      <c r="BC69" s="2">
        <f t="shared" si="65"/>
        <v>0.50496029695868405</v>
      </c>
      <c r="BD69" s="2">
        <f t="shared" si="65"/>
        <v>0.4960541237691185</v>
      </c>
      <c r="BE69" s="2">
        <f t="shared" si="65"/>
        <v>0.49787804951278591</v>
      </c>
      <c r="BF69" s="2">
        <f t="shared" si="65"/>
        <v>0.49512649426071986</v>
      </c>
      <c r="BG69" s="2">
        <f t="shared" si="65"/>
        <v>0.49607010279930236</v>
      </c>
      <c r="BH69" s="2">
        <f t="shared" si="65"/>
        <v>0.50144944706183303</v>
      </c>
      <c r="BI69" s="2">
        <f t="shared" si="65"/>
        <v>0.50317627073025262</v>
      </c>
      <c r="BJ69" s="2">
        <f t="shared" si="65"/>
        <v>0.49776805644818795</v>
      </c>
      <c r="BK69" s="2">
        <f t="shared" si="65"/>
        <v>0.49616690642744166</v>
      </c>
      <c r="BL69" s="2">
        <f t="shared" si="65"/>
        <v>0.49352713501580442</v>
      </c>
      <c r="BM69" s="2">
        <f t="shared" si="65"/>
        <v>0.49704030282938844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0.51647838588709682</v>
      </c>
      <c r="DL69" s="2">
        <f t="shared" si="76"/>
        <v>0.51496484495021322</v>
      </c>
      <c r="DM69" s="2">
        <f t="shared" si="76"/>
        <v>0.51336236238273925</v>
      </c>
      <c r="DN69" s="2">
        <f t="shared" si="76"/>
        <v>0.51552167567567564</v>
      </c>
      <c r="DO69" s="2">
        <f t="shared" si="76"/>
        <v>0.52284168968678391</v>
      </c>
      <c r="DP69" s="2">
        <f t="shared" si="76"/>
        <v>0.51779091332442073</v>
      </c>
      <c r="DQ69" s="2">
        <f t="shared" si="76"/>
        <v>0.51622895032991212</v>
      </c>
      <c r="DR69" s="2">
        <f t="shared" si="76"/>
        <v>0.51832610978739002</v>
      </c>
      <c r="DS69" s="2">
        <f t="shared" si="76"/>
        <v>0.51947757752932555</v>
      </c>
      <c r="DT69" s="2">
        <f t="shared" si="76"/>
        <v>0.5169743255347593</v>
      </c>
      <c r="DU69" s="2">
        <f t="shared" si="76"/>
        <v>0.52025926187929705</v>
      </c>
      <c r="DV69" s="2">
        <f t="shared" si="76"/>
        <v>0.51332862188057038</v>
      </c>
      <c r="DW69" s="2">
        <f t="shared" si="76"/>
        <v>0.51368385316399301</v>
      </c>
      <c r="DX69" s="2">
        <f t="shared" si="76"/>
        <v>0.51526162338709691</v>
      </c>
      <c r="DY69" s="2">
        <f t="shared" si="76"/>
        <v>0.5106624157258064</v>
      </c>
      <c r="EA69" s="2">
        <f t="shared" si="77"/>
        <v>0.49728461670207291</v>
      </c>
      <c r="EB69" s="2">
        <f t="shared" si="77"/>
        <v>0.48852063318061767</v>
      </c>
      <c r="EC69" s="2">
        <f t="shared" si="77"/>
        <v>0.49500475528455273</v>
      </c>
      <c r="ED69" s="2">
        <f t="shared" si="77"/>
        <v>0.4983290905835876</v>
      </c>
      <c r="EE69" s="2">
        <f t="shared" si="77"/>
        <v>0.4960537860552176</v>
      </c>
      <c r="EF69" s="2">
        <f t="shared" si="77"/>
        <v>0.48639345154772018</v>
      </c>
      <c r="EG69" s="2">
        <f t="shared" si="77"/>
        <v>0.49020043764151267</v>
      </c>
      <c r="EH69" s="2">
        <f t="shared" si="77"/>
        <v>0.4859958662107946</v>
      </c>
      <c r="EI69" s="2">
        <f t="shared" si="77"/>
        <v>0.48632670026071267</v>
      </c>
      <c r="EJ69" s="2">
        <f t="shared" si="77"/>
        <v>0.49439160218590716</v>
      </c>
      <c r="EK69" s="2">
        <f t="shared" si="77"/>
        <v>0.4951864037572189</v>
      </c>
      <c r="EL69" s="2">
        <f t="shared" si="77"/>
        <v>0.49062112881144004</v>
      </c>
      <c r="EM69" s="2">
        <f t="shared" si="77"/>
        <v>0.48847150117251881</v>
      </c>
      <c r="EN69" s="2">
        <f t="shared" si="77"/>
        <v>0.4852607078919316</v>
      </c>
      <c r="EO69" s="2">
        <f t="shared" si="77"/>
        <v>0.49225703558292488</v>
      </c>
      <c r="EQ69" s="2">
        <f t="shared" si="78"/>
        <v>0.48680601970940951</v>
      </c>
      <c r="ER69" s="2">
        <f t="shared" si="78"/>
        <v>0.4877387725569084</v>
      </c>
      <c r="ES69" s="2">
        <f t="shared" si="78"/>
        <v>0.4921736591505973</v>
      </c>
      <c r="ET69" s="2">
        <f t="shared" si="78"/>
        <v>0.49475330808629087</v>
      </c>
      <c r="EU69" s="2">
        <f t="shared" si="78"/>
        <v>0.49463611480005371</v>
      </c>
      <c r="EV69" s="2">
        <f t="shared" si="78"/>
        <v>0.48539304945491057</v>
      </c>
      <c r="EW69" s="2">
        <f t="shared" si="78"/>
        <v>0.48614250123153974</v>
      </c>
      <c r="EX69" s="2">
        <f t="shared" si="78"/>
        <v>0.48468870593209878</v>
      </c>
      <c r="EY69" s="2">
        <f t="shared" si="78"/>
        <v>0.48424279899744177</v>
      </c>
      <c r="EZ69" s="2">
        <f t="shared" si="78"/>
        <v>0.49271620331384314</v>
      </c>
      <c r="FA69" s="2">
        <f t="shared" si="78"/>
        <v>0.49134606430824929</v>
      </c>
      <c r="FB69" s="2">
        <f t="shared" si="78"/>
        <v>0.48676555868384896</v>
      </c>
      <c r="FC69" s="2">
        <f t="shared" si="78"/>
        <v>0.48675897754353814</v>
      </c>
      <c r="FD69" s="2">
        <f t="shared" si="78"/>
        <v>0.48492555140024818</v>
      </c>
      <c r="FE69" s="2">
        <f t="shared" si="78"/>
        <v>0.49333017033947024</v>
      </c>
      <c r="FG69" s="2">
        <f t="shared" si="79"/>
        <v>0.72243145777749529</v>
      </c>
      <c r="FH69" s="2">
        <f t="shared" si="79"/>
        <v>0.615879106166489</v>
      </c>
      <c r="FI69" s="2">
        <f t="shared" si="79"/>
        <v>0.53669802738880323</v>
      </c>
      <c r="FJ69" s="2">
        <f t="shared" si="79"/>
        <v>0.60028771661414027</v>
      </c>
      <c r="FK69" s="2">
        <f t="shared" si="79"/>
        <v>0.66750910787849194</v>
      </c>
      <c r="FL69" s="2">
        <f t="shared" si="79"/>
        <v>0.6923045990228055</v>
      </c>
      <c r="FM69" s="2">
        <f t="shared" si="79"/>
        <v>0.70499642514427152</v>
      </c>
      <c r="FN69" s="2">
        <f t="shared" si="79"/>
        <v>0.71757441287836243</v>
      </c>
      <c r="FO69" s="2">
        <f t="shared" si="79"/>
        <v>0.70607941769598181</v>
      </c>
      <c r="FP69" s="2">
        <f t="shared" si="79"/>
        <v>0.68745722493714101</v>
      </c>
      <c r="FQ69" s="2">
        <f t="shared" si="79"/>
        <v>0.681316625764948</v>
      </c>
      <c r="FR69" s="2">
        <f t="shared" si="79"/>
        <v>0.68524420207872383</v>
      </c>
      <c r="FS69" s="2">
        <f t="shared" si="79"/>
        <v>0.69476947797163835</v>
      </c>
      <c r="FT69" s="2">
        <f t="shared" si="79"/>
        <v>0.72445981806812021</v>
      </c>
      <c r="FU69" s="2">
        <f t="shared" si="79"/>
        <v>0.74012128176450598</v>
      </c>
      <c r="FW69" s="2">
        <f t="shared" si="67"/>
        <v>7.8955387033899753E-5</v>
      </c>
      <c r="FX69" s="2">
        <f t="shared" si="67"/>
        <v>8.3416419200444487E-5</v>
      </c>
      <c r="FY69" s="2">
        <f t="shared" si="67"/>
        <v>7.295499705147218E-5</v>
      </c>
      <c r="FZ69" s="2">
        <f t="shared" si="67"/>
        <v>1.0398127533421783E-4</v>
      </c>
      <c r="GA69" s="2">
        <f t="shared" si="67"/>
        <v>1.5735175359732351E-4</v>
      </c>
      <c r="GB69" s="2">
        <f t="shared" si="67"/>
        <v>1.8229634965866178E-4</v>
      </c>
      <c r="GC69" s="2">
        <f t="shared" si="67"/>
        <v>2.1991965672762007E-4</v>
      </c>
      <c r="GD69" s="2">
        <f t="shared" si="67"/>
        <v>1.9888454728745676E-4</v>
      </c>
      <c r="GE69" s="2">
        <f t="shared" si="67"/>
        <v>1.5481160058767706E-4</v>
      </c>
      <c r="GF69" s="2">
        <f t="shared" si="67"/>
        <v>1.3259409740810327E-4</v>
      </c>
      <c r="GG69" s="2">
        <f t="shared" si="67"/>
        <v>1.13545959338817E-4</v>
      </c>
      <c r="GH69" s="2">
        <f t="shared" si="67"/>
        <v>1.0049435110418016E-4</v>
      </c>
      <c r="GI69" s="2">
        <f t="shared" si="67"/>
        <v>1.0166574913920955E-4</v>
      </c>
      <c r="GJ69" s="2">
        <f t="shared" si="67"/>
        <v>9.1270164011424219E-5</v>
      </c>
      <c r="GK69" s="2">
        <f t="shared" si="67"/>
        <v>9.3787191051962284E-5</v>
      </c>
      <c r="GM69" s="82">
        <f t="shared" si="68"/>
        <v>0.1820287780452613</v>
      </c>
      <c r="GN69" s="82">
        <f t="shared" si="68"/>
        <v>6.0765698932548032E-2</v>
      </c>
      <c r="GO69" s="82">
        <f t="shared" si="68"/>
        <v>2.1158818255634291E-2</v>
      </c>
      <c r="GP69" s="82">
        <f t="shared" si="68"/>
        <v>5.393027492970353E-2</v>
      </c>
      <c r="GQ69" s="82">
        <f t="shared" si="68"/>
        <v>0.15938982999550086</v>
      </c>
      <c r="GR69" s="82">
        <f t="shared" si="68"/>
        <v>0.18926054731853909</v>
      </c>
      <c r="GS69" s="82">
        <f t="shared" si="68"/>
        <v>0.24031057771615921</v>
      </c>
      <c r="GT69" s="82">
        <f t="shared" si="68"/>
        <v>0.26094235066528859</v>
      </c>
      <c r="GU69" s="82">
        <f t="shared" si="68"/>
        <v>0.22542206859778149</v>
      </c>
      <c r="GV69" s="82">
        <f t="shared" si="68"/>
        <v>0.1923446508754505</v>
      </c>
      <c r="GW69" s="82">
        <f t="shared" si="68"/>
        <v>0.17977580881840802</v>
      </c>
      <c r="GX69" s="82">
        <f t="shared" si="68"/>
        <v>0.17558846990601201</v>
      </c>
      <c r="GY69" s="82">
        <f t="shared" si="68"/>
        <v>0.19256585384950267</v>
      </c>
      <c r="GZ69" s="82">
        <f t="shared" si="68"/>
        <v>0.29120729646195481</v>
      </c>
      <c r="HA69" s="82">
        <f t="shared" si="68"/>
        <v>0.50377309100046164</v>
      </c>
      <c r="HC69" s="82">
        <f t="shared" si="73"/>
        <v>4.2408874255100942E-6</v>
      </c>
      <c r="HD69" s="82">
        <f t="shared" si="69"/>
        <v>9.2762040899697426E-8</v>
      </c>
      <c r="HE69" s="82">
        <f t="shared" si="69"/>
        <v>1.779128591922816E-9</v>
      </c>
      <c r="HF69" s="82">
        <f t="shared" si="69"/>
        <v>3.9410388206017491E-9</v>
      </c>
      <c r="HG69" s="82">
        <f t="shared" si="69"/>
        <v>1.651266842122173E-6</v>
      </c>
      <c r="HH69" s="82">
        <f t="shared" si="69"/>
        <v>4.771149152159204E-7</v>
      </c>
      <c r="HI69" s="82">
        <f t="shared" si="69"/>
        <v>6.527439026958702E-7</v>
      </c>
      <c r="HJ69" s="82">
        <f t="shared" si="69"/>
        <v>1.8191434913157933E-6</v>
      </c>
      <c r="HK69" s="82">
        <f t="shared" si="69"/>
        <v>8.7912512469882956E-7</v>
      </c>
      <c r="HL69" s="82">
        <f t="shared" si="69"/>
        <v>2.7635503795618507E-7</v>
      </c>
      <c r="HM69" s="82">
        <f t="shared" si="69"/>
        <v>1.8953507310777055E-7</v>
      </c>
      <c r="HN69" s="82">
        <f t="shared" si="69"/>
        <v>4.6940098797958502E-7</v>
      </c>
      <c r="HO69" s="82">
        <f t="shared" si="69"/>
        <v>3.5989725880409647E-7</v>
      </c>
      <c r="HP69" s="82">
        <f t="shared" si="69"/>
        <v>4.8418732264118533E-7</v>
      </c>
      <c r="HQ69" s="82">
        <f t="shared" si="69"/>
        <v>3.1481388986914291E-7</v>
      </c>
      <c r="HS69" s="82">
        <f t="shared" si="70"/>
        <v>2.0799814796245202E-28</v>
      </c>
      <c r="HT69" s="82">
        <f t="shared" si="70"/>
        <v>3.8287743806670306E-31</v>
      </c>
      <c r="HU69" s="82">
        <f t="shared" si="70"/>
        <v>2.0014692280481774E-36</v>
      </c>
      <c r="HV69" s="82">
        <f t="shared" si="70"/>
        <v>2.9673231527045573E-39</v>
      </c>
      <c r="HW69" s="82">
        <f t="shared" si="70"/>
        <v>1.037045389615063E-31</v>
      </c>
      <c r="HX69" s="82">
        <f t="shared" si="70"/>
        <v>2.1764147040455016E-34</v>
      </c>
      <c r="HY69" s="82">
        <f t="shared" si="70"/>
        <v>1.2447211188753593E-35</v>
      </c>
      <c r="HZ69" s="82">
        <f t="shared" si="70"/>
        <v>2.8547853978256168E-33</v>
      </c>
      <c r="IA69" s="82">
        <f t="shared" si="70"/>
        <v>8.8608293686292642E-35</v>
      </c>
      <c r="IB69" s="82">
        <f t="shared" si="70"/>
        <v>2.502907706883944E-37</v>
      </c>
      <c r="IC69" s="82">
        <f t="shared" si="70"/>
        <v>7.6972593275637452E-38</v>
      </c>
      <c r="ID69" s="82">
        <f t="shared" si="70"/>
        <v>1.6001995302098297E-34</v>
      </c>
      <c r="IE69" s="82">
        <f t="shared" si="70"/>
        <v>1.9858409930320315E-35</v>
      </c>
      <c r="IF69" s="82">
        <f t="shared" si="70"/>
        <v>2.5519975113766097E-43</v>
      </c>
      <c r="IG69" s="82">
        <f t="shared" si="70"/>
        <v>5.9123355832488488E-24</v>
      </c>
      <c r="II69" s="82">
        <f t="shared" si="71"/>
        <v>1.2860542769287315E-118</v>
      </c>
      <c r="IJ69" s="82">
        <f t="shared" si="71"/>
        <v>5.7539391352593356E-127</v>
      </c>
      <c r="IK69" s="82">
        <f t="shared" si="71"/>
        <v>1.9921351643260874E-142</v>
      </c>
      <c r="IL69" s="82">
        <f t="shared" si="71"/>
        <v>1.2878039653922727E-160</v>
      </c>
      <c r="IM69" s="82">
        <f t="shared" si="71"/>
        <v>8.6693554200334429E-135</v>
      </c>
      <c r="IN69" s="82">
        <f t="shared" si="71"/>
        <v>1.0944779078581239E-145</v>
      </c>
      <c r="IO69" s="82">
        <f t="shared" si="71"/>
        <v>2.252549930287058E-152</v>
      </c>
      <c r="IP69" s="82">
        <f t="shared" si="71"/>
        <v>5.567758758157615E-142</v>
      </c>
      <c r="IQ69" s="82">
        <f t="shared" si="71"/>
        <v>4.8941016089965911E-149</v>
      </c>
      <c r="IR69" s="82">
        <f t="shared" si="71"/>
        <v>2.7427153512320901E-159</v>
      </c>
      <c r="IS69" s="82">
        <f t="shared" si="71"/>
        <v>7.7609491907634121E-161</v>
      </c>
      <c r="IT69" s="82">
        <f t="shared" si="71"/>
        <v>4.899018686789467E-146</v>
      </c>
      <c r="IU69" s="82">
        <f t="shared" si="71"/>
        <v>2.2378481568792939E-149</v>
      </c>
      <c r="IV69" s="82">
        <f t="shared" si="71"/>
        <v>2.8256303581315692E-100</v>
      </c>
      <c r="IW69" s="82">
        <f t="shared" si="71"/>
        <v>4.942355879991479E-65</v>
      </c>
      <c r="IY69" s="82">
        <f t="shared" si="72"/>
        <v>0.18203301893268681</v>
      </c>
      <c r="IZ69" s="82">
        <f t="shared" si="72"/>
        <v>6.0765791694588935E-2</v>
      </c>
      <c r="JA69" s="82">
        <f t="shared" si="72"/>
        <v>2.1158820034762882E-2</v>
      </c>
      <c r="JB69" s="82">
        <f t="shared" si="72"/>
        <v>5.3930278870742351E-2</v>
      </c>
      <c r="JC69" s="82">
        <f t="shared" si="72"/>
        <v>0.15939148126234298</v>
      </c>
      <c r="JD69" s="82">
        <f t="shared" si="72"/>
        <v>0.1892610244334543</v>
      </c>
      <c r="JE69" s="82">
        <f t="shared" si="72"/>
        <v>0.24031123046006192</v>
      </c>
      <c r="JF69" s="82">
        <f t="shared" si="72"/>
        <v>0.26094416980877988</v>
      </c>
      <c r="JG69" s="82">
        <f t="shared" si="72"/>
        <v>0.22542294772290619</v>
      </c>
      <c r="JH69" s="82">
        <f t="shared" si="72"/>
        <v>0.19234492723048846</v>
      </c>
      <c r="JI69" s="82">
        <f t="shared" si="72"/>
        <v>0.17977599835348113</v>
      </c>
      <c r="JJ69" s="82">
        <f t="shared" si="72"/>
        <v>0.17558893930699998</v>
      </c>
      <c r="JK69" s="82">
        <f t="shared" si="72"/>
        <v>0.19256621374676147</v>
      </c>
      <c r="JL69" s="82">
        <f t="shared" si="72"/>
        <v>0.29120778064927744</v>
      </c>
      <c r="JM69" s="82">
        <f t="shared" si="72"/>
        <v>0.50377340581435148</v>
      </c>
    </row>
    <row r="70" spans="2:273" x14ac:dyDescent="0.25">
      <c r="B70" s="2">
        <v>43</v>
      </c>
      <c r="C70" s="37">
        <v>0.73446400000000001</v>
      </c>
      <c r="D70" s="37">
        <v>0.58499599999999996</v>
      </c>
      <c r="E70" s="37">
        <v>0.538053</v>
      </c>
      <c r="F70" s="37">
        <v>0.58216199999999996</v>
      </c>
      <c r="G70" s="37">
        <v>0.75350899999999998</v>
      </c>
      <c r="H70" s="37">
        <v>0.76700299999999999</v>
      </c>
      <c r="I70" s="37">
        <v>0.81242000000000003</v>
      </c>
      <c r="J70" s="37">
        <v>0.81858699999999995</v>
      </c>
      <c r="K70" s="37">
        <v>0.795323</v>
      </c>
      <c r="L70" s="37">
        <v>0.77885000000000004</v>
      </c>
      <c r="M70" s="37">
        <v>0.77269500000000002</v>
      </c>
      <c r="N70" s="37">
        <v>0.76750700000000005</v>
      </c>
      <c r="O70" s="37">
        <v>0.781281</v>
      </c>
      <c r="P70" s="37">
        <v>0.83440499999999995</v>
      </c>
      <c r="Q70" s="37">
        <v>0.80810000000000004</v>
      </c>
      <c r="S70" s="4">
        <f t="shared" si="74"/>
        <v>0.72574962717578795</v>
      </c>
      <c r="T70" s="4">
        <f t="shared" si="74"/>
        <v>0.60895903978710131</v>
      </c>
      <c r="U70" s="4">
        <f t="shared" si="74"/>
        <v>0.54861947976758396</v>
      </c>
      <c r="V70" s="4">
        <f t="shared" si="74"/>
        <v>0.60208909815217126</v>
      </c>
      <c r="W70" s="4">
        <f t="shared" si="74"/>
        <v>0.73200513657377275</v>
      </c>
      <c r="X70" s="4">
        <f t="shared" si="74"/>
        <v>0.74249546895865948</v>
      </c>
      <c r="Y70" s="4">
        <f t="shared" si="74"/>
        <v>0.78418994221420235</v>
      </c>
      <c r="Z70" s="4">
        <f t="shared" si="74"/>
        <v>0.79533007261847422</v>
      </c>
      <c r="AA70" s="4">
        <f t="shared" si="74"/>
        <v>0.77189391955027586</v>
      </c>
      <c r="AB70" s="4">
        <f t="shared" si="74"/>
        <v>0.75370900823160925</v>
      </c>
      <c r="AC70" s="4">
        <f t="shared" si="74"/>
        <v>0.74622382349760807</v>
      </c>
      <c r="AD70" s="4">
        <f t="shared" si="74"/>
        <v>0.74059625056077705</v>
      </c>
      <c r="AE70" s="4">
        <f t="shared" si="74"/>
        <v>0.75744536651747663</v>
      </c>
      <c r="AF70" s="4">
        <f t="shared" si="74"/>
        <v>0.81964145265348098</v>
      </c>
      <c r="AG70" s="4">
        <f t="shared" si="74"/>
        <v>0.82427001903096575</v>
      </c>
      <c r="AI70" s="4">
        <f t="shared" si="75"/>
        <v>8.7143728242120577E-3</v>
      </c>
      <c r="AJ70" s="4">
        <f t="shared" si="75"/>
        <v>-2.3963039787101348E-2</v>
      </c>
      <c r="AK70" s="4">
        <f t="shared" si="75"/>
        <v>-1.0566479767583958E-2</v>
      </c>
      <c r="AL70" s="4">
        <f t="shared" si="75"/>
        <v>-1.9927098152171308E-2</v>
      </c>
      <c r="AM70" s="4">
        <f t="shared" si="75"/>
        <v>2.1503863426227232E-2</v>
      </c>
      <c r="AN70" s="4">
        <f t="shared" si="75"/>
        <v>2.4507531041340513E-2</v>
      </c>
      <c r="AO70" s="4">
        <f t="shared" si="75"/>
        <v>2.823005778579768E-2</v>
      </c>
      <c r="AP70" s="4">
        <f t="shared" si="75"/>
        <v>2.3256927381525738E-2</v>
      </c>
      <c r="AQ70" s="4">
        <f t="shared" si="75"/>
        <v>2.3429080449724138E-2</v>
      </c>
      <c r="AR70" s="4">
        <f t="shared" si="75"/>
        <v>2.5140991768390797E-2</v>
      </c>
      <c r="AS70" s="4">
        <f t="shared" si="75"/>
        <v>2.6471176502391947E-2</v>
      </c>
      <c r="AT70" s="4">
        <f t="shared" si="75"/>
        <v>2.6910749439223003E-2</v>
      </c>
      <c r="AU70" s="4">
        <f t="shared" si="75"/>
        <v>2.3835633482523377E-2</v>
      </c>
      <c r="AV70" s="4">
        <f t="shared" si="75"/>
        <v>1.4763547346518968E-2</v>
      </c>
      <c r="AW70" s="4">
        <f t="shared" si="75"/>
        <v>-1.617001903096571E-2</v>
      </c>
      <c r="AY70" s="2">
        <f t="shared" si="65"/>
        <v>0.50218319692152313</v>
      </c>
      <c r="AZ70" s="2">
        <f t="shared" si="65"/>
        <v>0.49824498350492519</v>
      </c>
      <c r="BA70" s="2">
        <f t="shared" si="65"/>
        <v>0.50328143994818186</v>
      </c>
      <c r="BB70" s="2">
        <f t="shared" si="65"/>
        <v>0.50494358958594199</v>
      </c>
      <c r="BC70" s="2">
        <f t="shared" si="65"/>
        <v>0.5045209351843386</v>
      </c>
      <c r="BD70" s="2">
        <f t="shared" si="65"/>
        <v>0.4955216739453141</v>
      </c>
      <c r="BE70" s="2">
        <f t="shared" si="65"/>
        <v>0.49741556174220125</v>
      </c>
      <c r="BF70" s="2">
        <f t="shared" si="65"/>
        <v>0.49461599221048702</v>
      </c>
      <c r="BG70" s="2">
        <f t="shared" si="65"/>
        <v>0.49554471191942839</v>
      </c>
      <c r="BH70" s="2">
        <f t="shared" si="65"/>
        <v>0.50101912067671117</v>
      </c>
      <c r="BI70" s="2">
        <f t="shared" si="65"/>
        <v>0.5027000052924695</v>
      </c>
      <c r="BJ70" s="2">
        <f t="shared" si="65"/>
        <v>0.49731446202387197</v>
      </c>
      <c r="BK70" s="2">
        <f t="shared" si="65"/>
        <v>0.49571072529815879</v>
      </c>
      <c r="BL70" s="2">
        <f t="shared" si="65"/>
        <v>0.49309127685944115</v>
      </c>
      <c r="BM70" s="2">
        <f t="shared" si="65"/>
        <v>0.49675199007279097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0.51715893064516139</v>
      </c>
      <c r="DL70" s="2">
        <f t="shared" si="76"/>
        <v>0.5157109544807964</v>
      </c>
      <c r="DM70" s="2">
        <f t="shared" si="76"/>
        <v>0.51409432626641649</v>
      </c>
      <c r="DN70" s="2">
        <f t="shared" si="76"/>
        <v>0.51627318468468464</v>
      </c>
      <c r="DO70" s="2">
        <f t="shared" si="76"/>
        <v>0.52367038686019873</v>
      </c>
      <c r="DP70" s="2">
        <f t="shared" si="76"/>
        <v>0.51848668504901962</v>
      </c>
      <c r="DQ70" s="2">
        <f t="shared" si="76"/>
        <v>0.51693437298387102</v>
      </c>
      <c r="DR70" s="2">
        <f t="shared" si="76"/>
        <v>0.51901335685483874</v>
      </c>
      <c r="DS70" s="2">
        <f t="shared" si="76"/>
        <v>0.52024502620967739</v>
      </c>
      <c r="DT70" s="2">
        <f t="shared" si="76"/>
        <v>0.51769701637700527</v>
      </c>
      <c r="DU70" s="2">
        <f t="shared" si="76"/>
        <v>0.52101034942704338</v>
      </c>
      <c r="DV70" s="2">
        <f t="shared" si="76"/>
        <v>0.5139271061720142</v>
      </c>
      <c r="DW70" s="2">
        <f t="shared" si="76"/>
        <v>0.51442040229500896</v>
      </c>
      <c r="DX70" s="2">
        <f t="shared" si="76"/>
        <v>0.51622607419354849</v>
      </c>
      <c r="DY70" s="2">
        <f t="shared" si="76"/>
        <v>0.51136821129032262</v>
      </c>
      <c r="EA70" s="2">
        <f t="shared" si="77"/>
        <v>0.49693679003874897</v>
      </c>
      <c r="EB70" s="2">
        <f t="shared" si="77"/>
        <v>0.48831015512943698</v>
      </c>
      <c r="EC70" s="2">
        <f t="shared" si="77"/>
        <v>0.49476897254534069</v>
      </c>
      <c r="ED70" s="2">
        <f t="shared" si="77"/>
        <v>0.49806401235889075</v>
      </c>
      <c r="EE70" s="2">
        <f t="shared" si="77"/>
        <v>0.49582209274684141</v>
      </c>
      <c r="EF70" s="2">
        <f t="shared" si="77"/>
        <v>0.48621321968254899</v>
      </c>
      <c r="EG70" s="2">
        <f t="shared" si="77"/>
        <v>0.48996796054480213</v>
      </c>
      <c r="EH70" s="2">
        <f t="shared" si="77"/>
        <v>0.48585887487919882</v>
      </c>
      <c r="EI70" s="2">
        <f t="shared" si="77"/>
        <v>0.48616786672237455</v>
      </c>
      <c r="EJ70" s="2">
        <f t="shared" si="77"/>
        <v>0.4941042544237208</v>
      </c>
      <c r="EK70" s="2">
        <f t="shared" si="77"/>
        <v>0.49488967020058405</v>
      </c>
      <c r="EL70" s="2">
        <f t="shared" si="77"/>
        <v>0.49035572907779434</v>
      </c>
      <c r="EM70" s="2">
        <f t="shared" si="77"/>
        <v>0.48821457483521369</v>
      </c>
      <c r="EN70" s="2">
        <f t="shared" si="77"/>
        <v>0.48506648247013412</v>
      </c>
      <c r="EO70" s="2">
        <f t="shared" si="77"/>
        <v>0.49207123320615848</v>
      </c>
      <c r="EQ70" s="2">
        <f t="shared" si="78"/>
        <v>0.4866296834328187</v>
      </c>
      <c r="ER70" s="2">
        <f t="shared" si="78"/>
        <v>0.48754091869772365</v>
      </c>
      <c r="ES70" s="2">
        <f t="shared" si="78"/>
        <v>0.49198237438550108</v>
      </c>
      <c r="ET70" s="2">
        <f t="shared" si="78"/>
        <v>0.49454757425073331</v>
      </c>
      <c r="EU70" s="2">
        <f t="shared" si="78"/>
        <v>0.49443017078829465</v>
      </c>
      <c r="EV70" s="2">
        <f t="shared" si="78"/>
        <v>0.48523050709027876</v>
      </c>
      <c r="EW70" s="2">
        <f t="shared" si="78"/>
        <v>0.48598790471626485</v>
      </c>
      <c r="EX70" s="2">
        <f t="shared" si="78"/>
        <v>0.48457661651694933</v>
      </c>
      <c r="EY70" s="2">
        <f t="shared" si="78"/>
        <v>0.48412288056208524</v>
      </c>
      <c r="EZ70" s="2">
        <f t="shared" si="78"/>
        <v>0.49245891220828369</v>
      </c>
      <c r="FA70" s="2">
        <f t="shared" si="78"/>
        <v>0.49111676283039174</v>
      </c>
      <c r="FB70" s="2">
        <f t="shared" si="78"/>
        <v>0.48656764995902535</v>
      </c>
      <c r="FC70" s="2">
        <f t="shared" si="78"/>
        <v>0.48653167529789193</v>
      </c>
      <c r="FD70" s="2">
        <f t="shared" si="78"/>
        <v>0.48473419058484357</v>
      </c>
      <c r="FE70" s="2">
        <f t="shared" si="78"/>
        <v>0.49311527954067325</v>
      </c>
      <c r="FG70" s="2">
        <f t="shared" si="79"/>
        <v>0.74051712458106689</v>
      </c>
      <c r="FH70" s="2">
        <f t="shared" si="79"/>
        <v>0.63742303262079036</v>
      </c>
      <c r="FI70" s="2">
        <f t="shared" si="79"/>
        <v>0.5595066235757703</v>
      </c>
      <c r="FJ70" s="2">
        <f t="shared" si="79"/>
        <v>0.62216963954758298</v>
      </c>
      <c r="FK70" s="2">
        <f t="shared" si="79"/>
        <v>0.68762601577718097</v>
      </c>
      <c r="FL70" s="2">
        <f t="shared" si="79"/>
        <v>0.71156953298612224</v>
      </c>
      <c r="FM70" s="2">
        <f t="shared" si="79"/>
        <v>0.72378376496982566</v>
      </c>
      <c r="FN70" s="2">
        <f t="shared" si="79"/>
        <v>0.73586084205045721</v>
      </c>
      <c r="FO70" s="2">
        <f t="shared" si="79"/>
        <v>0.72482470768309049</v>
      </c>
      <c r="FP70" s="2">
        <f t="shared" si="79"/>
        <v>0.7068971630269818</v>
      </c>
      <c r="FQ70" s="2">
        <f t="shared" si="79"/>
        <v>0.70097236949649711</v>
      </c>
      <c r="FR70" s="2">
        <f t="shared" si="79"/>
        <v>0.70476267372332502</v>
      </c>
      <c r="FS70" s="2">
        <f t="shared" si="79"/>
        <v>0.71394385189265674</v>
      </c>
      <c r="FT70" s="2">
        <f t="shared" si="79"/>
        <v>0.74246043675399087</v>
      </c>
      <c r="FU70" s="2">
        <f t="shared" si="79"/>
        <v>0.75744132153503663</v>
      </c>
      <c r="FW70" s="2">
        <f t="shared" si="67"/>
        <v>8.6572200889287136E-5</v>
      </c>
      <c r="FX70" s="2">
        <f t="shared" si="67"/>
        <v>9.1463548767274449E-5</v>
      </c>
      <c r="FY70" s="2">
        <f t="shared" si="67"/>
        <v>7.9993000530574748E-5</v>
      </c>
      <c r="FZ70" s="2">
        <f t="shared" si="67"/>
        <v>1.1401205745062156E-4</v>
      </c>
      <c r="GA70" s="2">
        <f t="shared" si="67"/>
        <v>1.7253014776188417E-4</v>
      </c>
      <c r="GB70" s="2">
        <f t="shared" si="67"/>
        <v>1.9988045721509447E-4</v>
      </c>
      <c r="GC70" s="2">
        <f t="shared" si="67"/>
        <v>2.4113199229871057E-4</v>
      </c>
      <c r="GD70" s="2">
        <f t="shared" si="67"/>
        <v>2.1806838534944972E-4</v>
      </c>
      <c r="GE70" s="2">
        <f t="shared" si="67"/>
        <v>1.6974500925246851E-4</v>
      </c>
      <c r="GF70" s="2">
        <f t="shared" si="67"/>
        <v>1.4538467692061069E-4</v>
      </c>
      <c r="GG70" s="2">
        <f t="shared" si="67"/>
        <v>1.2449930482147682E-4</v>
      </c>
      <c r="GH70" s="2">
        <f t="shared" si="67"/>
        <v>1.1018879648430373E-4</v>
      </c>
      <c r="GI70" s="2">
        <f t="shared" si="67"/>
        <v>1.1147318383785146E-4</v>
      </c>
      <c r="GJ70" s="2">
        <f t="shared" si="67"/>
        <v>1.000748635796432E-4</v>
      </c>
      <c r="GK70" s="2">
        <f t="shared" si="67"/>
        <v>1.0283467957472188E-4</v>
      </c>
      <c r="GM70" s="82">
        <f t="shared" si="68"/>
        <v>0.22150678182213854</v>
      </c>
      <c r="GN70" s="82">
        <f t="shared" si="68"/>
        <v>7.9550530014253468E-2</v>
      </c>
      <c r="GO70" s="82">
        <f t="shared" si="68"/>
        <v>2.9028871055046958E-2</v>
      </c>
      <c r="GP70" s="82">
        <f t="shared" si="68"/>
        <v>7.2222995019054576E-2</v>
      </c>
      <c r="GQ70" s="82">
        <f t="shared" si="68"/>
        <v>0.20668567596734702</v>
      </c>
      <c r="GR70" s="82">
        <f t="shared" si="68"/>
        <v>0.23882363201920523</v>
      </c>
      <c r="GS70" s="82">
        <f t="shared" si="68"/>
        <v>0.30108385970083246</v>
      </c>
      <c r="GT70" s="82">
        <f t="shared" si="68"/>
        <v>0.32296537605908843</v>
      </c>
      <c r="GU70" s="82">
        <f t="shared" si="68"/>
        <v>0.28150079110460696</v>
      </c>
      <c r="GV70" s="82">
        <f t="shared" si="68"/>
        <v>0.24445565482523657</v>
      </c>
      <c r="GW70" s="82">
        <f t="shared" si="68"/>
        <v>0.22973631526305721</v>
      </c>
      <c r="GX70" s="82">
        <f t="shared" si="68"/>
        <v>0.22289160401522168</v>
      </c>
      <c r="GY70" s="82">
        <f t="shared" si="68"/>
        <v>0.24237427070522213</v>
      </c>
      <c r="GZ70" s="82">
        <f t="shared" si="68"/>
        <v>0.35761602772634393</v>
      </c>
      <c r="HA70" s="82">
        <f t="shared" si="68"/>
        <v>0.56653895046774616</v>
      </c>
      <c r="HC70" s="82">
        <f t="shared" si="73"/>
        <v>7.9614876928408697E-6</v>
      </c>
      <c r="HD70" s="82">
        <f t="shared" si="69"/>
        <v>1.9728271462476163E-7</v>
      </c>
      <c r="HE70" s="82">
        <f t="shared" si="69"/>
        <v>4.3042510376556535E-9</v>
      </c>
      <c r="HF70" s="82">
        <f t="shared" si="69"/>
        <v>1.0229233151282677E-8</v>
      </c>
      <c r="HG70" s="82">
        <f t="shared" si="69"/>
        <v>3.5025958852575026E-6</v>
      </c>
      <c r="HH70" s="82">
        <f t="shared" si="69"/>
        <v>1.0973948174725512E-6</v>
      </c>
      <c r="HI70" s="82">
        <f t="shared" si="69"/>
        <v>1.5434589900971644E-6</v>
      </c>
      <c r="HJ70" s="82">
        <f t="shared" si="69"/>
        <v>4.0066861171094388E-6</v>
      </c>
      <c r="HK70" s="82">
        <f t="shared" si="69"/>
        <v>1.9734179042323422E-6</v>
      </c>
      <c r="HL70" s="82">
        <f t="shared" si="69"/>
        <v>6.5089429582103458E-7</v>
      </c>
      <c r="HM70" s="82">
        <f t="shared" si="69"/>
        <v>4.4670813668176837E-7</v>
      </c>
      <c r="HN70" s="82">
        <f t="shared" si="69"/>
        <v>1.0252163779083331E-6</v>
      </c>
      <c r="HO70" s="82">
        <f t="shared" si="69"/>
        <v>7.9983072925161541E-7</v>
      </c>
      <c r="HP70" s="82">
        <f t="shared" si="69"/>
        <v>1.1070466547402475E-6</v>
      </c>
      <c r="HQ70" s="82">
        <f t="shared" si="69"/>
        <v>8.2680622812614089E-7</v>
      </c>
      <c r="HS70" s="82">
        <f t="shared" si="70"/>
        <v>1.0889455960165408E-27</v>
      </c>
      <c r="HT70" s="82">
        <f t="shared" si="70"/>
        <v>2.3359439494983176E-30</v>
      </c>
      <c r="HU70" s="82">
        <f t="shared" si="70"/>
        <v>1.5560484215651151E-35</v>
      </c>
      <c r="HV70" s="82">
        <f t="shared" si="70"/>
        <v>3.1186454326624578E-38</v>
      </c>
      <c r="HW70" s="82">
        <f t="shared" si="70"/>
        <v>7.7935003218889521E-31</v>
      </c>
      <c r="HX70" s="82">
        <f t="shared" si="70"/>
        <v>2.0150463651863476E-33</v>
      </c>
      <c r="HY70" s="82">
        <f t="shared" si="70"/>
        <v>1.3319012383202541E-34</v>
      </c>
      <c r="HZ70" s="82">
        <f t="shared" si="70"/>
        <v>2.5282281468618619E-32</v>
      </c>
      <c r="IA70" s="82">
        <f t="shared" si="70"/>
        <v>8.1796369121538499E-34</v>
      </c>
      <c r="IB70" s="82">
        <f t="shared" si="70"/>
        <v>2.607699898072625E-36</v>
      </c>
      <c r="IC70" s="82">
        <f t="shared" si="70"/>
        <v>7.9238910359566257E-37</v>
      </c>
      <c r="ID70" s="82">
        <f t="shared" si="70"/>
        <v>1.2928238710572998E-33</v>
      </c>
      <c r="IE70" s="82">
        <f t="shared" si="70"/>
        <v>1.6957941466146098E-34</v>
      </c>
      <c r="IF70" s="82">
        <f t="shared" si="70"/>
        <v>3.8440099264646459E-42</v>
      </c>
      <c r="IG70" s="82">
        <f t="shared" si="70"/>
        <v>2.5531487495667587E-23</v>
      </c>
      <c r="II70" s="82">
        <f t="shared" si="71"/>
        <v>2.3591235554829579E-116</v>
      </c>
      <c r="IJ70" s="82">
        <f t="shared" si="71"/>
        <v>1.5823723544537575E-124</v>
      </c>
      <c r="IK70" s="82">
        <f t="shared" si="71"/>
        <v>1.0035976808459921E-139</v>
      </c>
      <c r="IL70" s="82">
        <f t="shared" si="71"/>
        <v>1.9009428915054218E-157</v>
      </c>
      <c r="IM70" s="82">
        <f t="shared" si="71"/>
        <v>5.2072474483433392E-132</v>
      </c>
      <c r="IN70" s="82">
        <f t="shared" si="71"/>
        <v>1.2492367547640295E-142</v>
      </c>
      <c r="IO70" s="82">
        <f t="shared" si="71"/>
        <v>4.1985732028969355E-149</v>
      </c>
      <c r="IP70" s="82">
        <f t="shared" si="71"/>
        <v>5.683827493351146E-139</v>
      </c>
      <c r="IQ70" s="82">
        <f t="shared" si="71"/>
        <v>5.7584203792002908E-146</v>
      </c>
      <c r="IR70" s="82">
        <f t="shared" si="71"/>
        <v>4.63362285061841E-156</v>
      </c>
      <c r="IS70" s="82">
        <f t="shared" si="71"/>
        <v>1.2416955545578993E-157</v>
      </c>
      <c r="IT70" s="82">
        <f t="shared" si="71"/>
        <v>3.611211002371674E-143</v>
      </c>
      <c r="IU70" s="82">
        <f t="shared" si="71"/>
        <v>1.9384904871553651E-146</v>
      </c>
      <c r="IV70" s="82">
        <f t="shared" si="71"/>
        <v>2.4490162075259831E-98</v>
      </c>
      <c r="IW70" s="82">
        <f t="shared" si="71"/>
        <v>8.7667015275646192E-64</v>
      </c>
      <c r="IY70" s="82">
        <f t="shared" si="72"/>
        <v>0.22151474330983137</v>
      </c>
      <c r="IZ70" s="82">
        <f t="shared" si="72"/>
        <v>7.9550727296968091E-2</v>
      </c>
      <c r="JA70" s="82">
        <f t="shared" si="72"/>
        <v>2.9028875359297997E-2</v>
      </c>
      <c r="JB70" s="82">
        <f t="shared" si="72"/>
        <v>7.222300524828773E-2</v>
      </c>
      <c r="JC70" s="82">
        <f t="shared" si="72"/>
        <v>0.20668917856323227</v>
      </c>
      <c r="JD70" s="82">
        <f t="shared" si="72"/>
        <v>0.23882472941402269</v>
      </c>
      <c r="JE70" s="82">
        <f t="shared" si="72"/>
        <v>0.30108540315982257</v>
      </c>
      <c r="JF70" s="82">
        <f t="shared" si="72"/>
        <v>0.32296938274520554</v>
      </c>
      <c r="JG70" s="82">
        <f t="shared" si="72"/>
        <v>0.28150276452251122</v>
      </c>
      <c r="JH70" s="82">
        <f t="shared" si="72"/>
        <v>0.24445630571953239</v>
      </c>
      <c r="JI70" s="82">
        <f t="shared" si="72"/>
        <v>0.22973676197119389</v>
      </c>
      <c r="JJ70" s="82">
        <f t="shared" si="72"/>
        <v>0.22289262923159958</v>
      </c>
      <c r="JK70" s="82">
        <f t="shared" si="72"/>
        <v>0.24237507053595139</v>
      </c>
      <c r="JL70" s="82">
        <f t="shared" si="72"/>
        <v>0.35761713477299867</v>
      </c>
      <c r="JM70" s="82">
        <f t="shared" si="72"/>
        <v>0.56653977727397431</v>
      </c>
    </row>
    <row r="71" spans="2:273" x14ac:dyDescent="0.25">
      <c r="B71" s="2">
        <v>44</v>
      </c>
      <c r="C71" s="37">
        <v>0.76941899999999996</v>
      </c>
      <c r="D71" s="37">
        <v>0.61739999999999995</v>
      </c>
      <c r="E71" s="37">
        <v>0.544076</v>
      </c>
      <c r="F71" s="37">
        <v>0.61123700000000003</v>
      </c>
      <c r="G71" s="37">
        <v>0.79994799999999999</v>
      </c>
      <c r="H71" s="37">
        <v>0.80996900000000005</v>
      </c>
      <c r="I71" s="37">
        <v>0.84392900000000004</v>
      </c>
      <c r="J71" s="37">
        <v>0.85036599999999996</v>
      </c>
      <c r="K71" s="37">
        <v>0.83236299999999996</v>
      </c>
      <c r="L71" s="37">
        <v>0.82085399999999997</v>
      </c>
      <c r="M71" s="37">
        <v>0.81183799999999995</v>
      </c>
      <c r="N71" s="37">
        <v>0.80941399999999997</v>
      </c>
      <c r="O71" s="37">
        <v>0.82537099999999997</v>
      </c>
      <c r="P71" s="37">
        <v>0.85830399999999996</v>
      </c>
      <c r="Q71" s="37">
        <v>0.79221699999999995</v>
      </c>
      <c r="S71" s="4">
        <f t="shared" si="74"/>
        <v>0.75631728450118751</v>
      </c>
      <c r="T71" s="4">
        <f t="shared" si="74"/>
        <v>0.63386594759163051</v>
      </c>
      <c r="U71" s="4">
        <f t="shared" si="74"/>
        <v>0.56175483823729988</v>
      </c>
      <c r="V71" s="4">
        <f t="shared" si="74"/>
        <v>0.62627583780142426</v>
      </c>
      <c r="W71" s="4">
        <f t="shared" si="74"/>
        <v>0.77414611887421747</v>
      </c>
      <c r="X71" s="4">
        <f t="shared" si="74"/>
        <v>0.78182592534077544</v>
      </c>
      <c r="Y71" s="4">
        <f t="shared" si="74"/>
        <v>0.82500619819456367</v>
      </c>
      <c r="Z71" s="4">
        <f t="shared" si="74"/>
        <v>0.83456797276850192</v>
      </c>
      <c r="AA71" s="4">
        <f t="shared" si="74"/>
        <v>0.8116654168724875</v>
      </c>
      <c r="AB71" s="4">
        <f t="shared" si="74"/>
        <v>0.79492391680023811</v>
      </c>
      <c r="AC71" s="4">
        <f t="shared" si="74"/>
        <v>0.78756306996938774</v>
      </c>
      <c r="AD71" s="4">
        <f t="shared" si="74"/>
        <v>0.78115707709306204</v>
      </c>
      <c r="AE71" s="4">
        <f t="shared" si="74"/>
        <v>0.79845481101674043</v>
      </c>
      <c r="AF71" s="4">
        <f t="shared" si="74"/>
        <v>0.8565272642602354</v>
      </c>
      <c r="AG71" s="4">
        <f t="shared" si="74"/>
        <v>0.80130886269843016</v>
      </c>
      <c r="AI71" s="4">
        <f t="shared" si="75"/>
        <v>1.310171549881245E-2</v>
      </c>
      <c r="AJ71" s="4">
        <f t="shared" si="75"/>
        <v>-1.6465947591630559E-2</v>
      </c>
      <c r="AK71" s="4">
        <f t="shared" si="75"/>
        <v>-1.7678838237299876E-2</v>
      </c>
      <c r="AL71" s="4">
        <f t="shared" si="75"/>
        <v>-1.5038837801424232E-2</v>
      </c>
      <c r="AM71" s="4">
        <f t="shared" si="75"/>
        <v>2.5801881125782522E-2</v>
      </c>
      <c r="AN71" s="4">
        <f t="shared" si="75"/>
        <v>2.8143074659224609E-2</v>
      </c>
      <c r="AO71" s="4">
        <f t="shared" si="75"/>
        <v>1.8922801805436373E-2</v>
      </c>
      <c r="AP71" s="4">
        <f t="shared" si="75"/>
        <v>1.5798027231498035E-2</v>
      </c>
      <c r="AQ71" s="4">
        <f t="shared" si="75"/>
        <v>2.0697583127512464E-2</v>
      </c>
      <c r="AR71" s="4">
        <f t="shared" si="75"/>
        <v>2.5930083199761866E-2</v>
      </c>
      <c r="AS71" s="4">
        <f t="shared" si="75"/>
        <v>2.4274930030612207E-2</v>
      </c>
      <c r="AT71" s="4">
        <f t="shared" si="75"/>
        <v>2.8256922906937931E-2</v>
      </c>
      <c r="AU71" s="4">
        <f t="shared" si="75"/>
        <v>2.6916188983259537E-2</v>
      </c>
      <c r="AV71" s="4">
        <f t="shared" si="75"/>
        <v>1.7767357397645567E-3</v>
      </c>
      <c r="AW71" s="4">
        <f t="shared" si="75"/>
        <v>-9.0918626984302087E-3</v>
      </c>
      <c r="AY71" s="2">
        <f t="shared" si="65"/>
        <v>0.5017344626933633</v>
      </c>
      <c r="AZ71" s="2">
        <f t="shared" si="65"/>
        <v>0.4977856683735446</v>
      </c>
      <c r="BA71" s="2">
        <f t="shared" si="65"/>
        <v>0.50301411087398296</v>
      </c>
      <c r="BB71" s="2">
        <f t="shared" si="65"/>
        <v>0.5046512367096031</v>
      </c>
      <c r="BC71" s="2">
        <f t="shared" si="65"/>
        <v>0.50405865311694886</v>
      </c>
      <c r="BD71" s="2">
        <f t="shared" si="65"/>
        <v>0.49497986691123369</v>
      </c>
      <c r="BE71" s="2">
        <f t="shared" si="65"/>
        <v>0.49693898772791745</v>
      </c>
      <c r="BF71" s="2">
        <f t="shared" si="65"/>
        <v>0.49410174766863141</v>
      </c>
      <c r="BG71" s="2">
        <f t="shared" si="65"/>
        <v>0.49501119669420135</v>
      </c>
      <c r="BH71" s="2">
        <f t="shared" si="65"/>
        <v>0.50056739766305103</v>
      </c>
      <c r="BI71" s="2">
        <f t="shared" si="65"/>
        <v>0.50220194282898811</v>
      </c>
      <c r="BJ71" s="2">
        <f t="shared" si="65"/>
        <v>0.49684478631357432</v>
      </c>
      <c r="BK71" s="2">
        <f t="shared" si="65"/>
        <v>0.49523658694252548</v>
      </c>
      <c r="BL71" s="2">
        <f t="shared" si="65"/>
        <v>0.49263910215061746</v>
      </c>
      <c r="BM71" s="2">
        <f t="shared" si="65"/>
        <v>0.49644897946261229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0.51783947540322584</v>
      </c>
      <c r="DL71" s="2">
        <f t="shared" si="76"/>
        <v>0.5164570640113797</v>
      </c>
      <c r="DM71" s="2">
        <f t="shared" si="76"/>
        <v>0.51482629015009385</v>
      </c>
      <c r="DN71" s="2">
        <f t="shared" si="76"/>
        <v>0.51702469369369364</v>
      </c>
      <c r="DO71" s="2">
        <f t="shared" si="76"/>
        <v>0.52449908403361356</v>
      </c>
      <c r="DP71" s="2">
        <f t="shared" si="76"/>
        <v>0.51918245677361863</v>
      </c>
      <c r="DQ71" s="2">
        <f t="shared" si="76"/>
        <v>0.51763979563783002</v>
      </c>
      <c r="DR71" s="2">
        <f t="shared" si="76"/>
        <v>0.51970060392228734</v>
      </c>
      <c r="DS71" s="2">
        <f t="shared" si="76"/>
        <v>0.52101247489002933</v>
      </c>
      <c r="DT71" s="2">
        <f t="shared" si="76"/>
        <v>0.51841970721925124</v>
      </c>
      <c r="DU71" s="2">
        <f t="shared" si="76"/>
        <v>0.52176143697478983</v>
      </c>
      <c r="DV71" s="2">
        <f t="shared" si="76"/>
        <v>0.51452559046345803</v>
      </c>
      <c r="DW71" s="2">
        <f t="shared" si="76"/>
        <v>0.51515695142602502</v>
      </c>
      <c r="DX71" s="2">
        <f t="shared" si="76"/>
        <v>0.51719052500000018</v>
      </c>
      <c r="DY71" s="2">
        <f t="shared" si="76"/>
        <v>0.51207400685483873</v>
      </c>
      <c r="EA71" s="2">
        <f t="shared" si="77"/>
        <v>0.49658896337542502</v>
      </c>
      <c r="EB71" s="2">
        <f t="shared" si="77"/>
        <v>0.48809967707825636</v>
      </c>
      <c r="EC71" s="2">
        <f t="shared" si="77"/>
        <v>0.4945331898061287</v>
      </c>
      <c r="ED71" s="2">
        <f t="shared" si="77"/>
        <v>0.49779893413419385</v>
      </c>
      <c r="EE71" s="2">
        <f t="shared" si="77"/>
        <v>0.49559039943846517</v>
      </c>
      <c r="EF71" s="2">
        <f t="shared" si="77"/>
        <v>0.48603298781737786</v>
      </c>
      <c r="EG71" s="2">
        <f t="shared" si="77"/>
        <v>0.48973548344809165</v>
      </c>
      <c r="EH71" s="2">
        <f t="shared" si="77"/>
        <v>0.48572188354760309</v>
      </c>
      <c r="EI71" s="2">
        <f t="shared" si="77"/>
        <v>0.48600903318403638</v>
      </c>
      <c r="EJ71" s="2">
        <f t="shared" si="77"/>
        <v>0.49381690666153444</v>
      </c>
      <c r="EK71" s="2">
        <f t="shared" si="77"/>
        <v>0.49459293664394915</v>
      </c>
      <c r="EL71" s="2">
        <f t="shared" si="77"/>
        <v>0.49009032934414859</v>
      </c>
      <c r="EM71" s="2">
        <f t="shared" si="77"/>
        <v>0.48795764849790857</v>
      </c>
      <c r="EN71" s="2">
        <f t="shared" si="77"/>
        <v>0.4848722570483367</v>
      </c>
      <c r="EO71" s="2">
        <f t="shared" si="77"/>
        <v>0.49188543082939207</v>
      </c>
      <c r="EQ71" s="2">
        <f t="shared" si="78"/>
        <v>0.48645334715622796</v>
      </c>
      <c r="ER71" s="2">
        <f t="shared" si="78"/>
        <v>0.4873430648385389</v>
      </c>
      <c r="ES71" s="2">
        <f t="shared" si="78"/>
        <v>0.49179108962040485</v>
      </c>
      <c r="ET71" s="2">
        <f t="shared" si="78"/>
        <v>0.49434184041517581</v>
      </c>
      <c r="EU71" s="2">
        <f t="shared" si="78"/>
        <v>0.4942242267765356</v>
      </c>
      <c r="EV71" s="2">
        <f t="shared" si="78"/>
        <v>0.48506796472564701</v>
      </c>
      <c r="EW71" s="2">
        <f t="shared" si="78"/>
        <v>0.48583330820098997</v>
      </c>
      <c r="EX71" s="2">
        <f t="shared" si="78"/>
        <v>0.48446452710179988</v>
      </c>
      <c r="EY71" s="2">
        <f t="shared" si="78"/>
        <v>0.48400296212672878</v>
      </c>
      <c r="EZ71" s="2">
        <f t="shared" si="78"/>
        <v>0.49220162110272431</v>
      </c>
      <c r="FA71" s="2">
        <f t="shared" si="78"/>
        <v>0.49088746135253414</v>
      </c>
      <c r="FB71" s="2">
        <f t="shared" si="78"/>
        <v>0.48636974123420174</v>
      </c>
      <c r="FC71" s="2">
        <f t="shared" si="78"/>
        <v>0.48630437305224572</v>
      </c>
      <c r="FD71" s="2">
        <f t="shared" si="78"/>
        <v>0.48454282976943891</v>
      </c>
      <c r="FE71" s="2">
        <f t="shared" si="78"/>
        <v>0.49290038874187625</v>
      </c>
      <c r="FG71" s="2">
        <f t="shared" si="79"/>
        <v>0.75781941527892571</v>
      </c>
      <c r="FH71" s="2">
        <f t="shared" si="79"/>
        <v>0.65842878272144945</v>
      </c>
      <c r="FI71" s="2">
        <f t="shared" si="79"/>
        <v>0.58206674024945071</v>
      </c>
      <c r="FJ71" s="2">
        <f t="shared" si="79"/>
        <v>0.64356494073839776</v>
      </c>
      <c r="FK71" s="2">
        <f t="shared" si="79"/>
        <v>0.70705992890243063</v>
      </c>
      <c r="FL71" s="2">
        <f t="shared" si="79"/>
        <v>0.73009852433978928</v>
      </c>
      <c r="FM71" s="2">
        <f t="shared" si="79"/>
        <v>0.74181280920835357</v>
      </c>
      <c r="FN71" s="2">
        <f t="shared" si="79"/>
        <v>0.75337020743242644</v>
      </c>
      <c r="FO71" s="2">
        <f t="shared" si="79"/>
        <v>0.74280995128922456</v>
      </c>
      <c r="FP71" s="2">
        <f t="shared" si="79"/>
        <v>0.72561056711566485</v>
      </c>
      <c r="FQ71" s="2">
        <f t="shared" si="79"/>
        <v>0.71991416811394027</v>
      </c>
      <c r="FR71" s="2">
        <f t="shared" si="79"/>
        <v>0.72355906279536597</v>
      </c>
      <c r="FS71" s="2">
        <f t="shared" si="79"/>
        <v>0.7323776812187861</v>
      </c>
      <c r="FT71" s="2">
        <f t="shared" si="79"/>
        <v>0.75967520098625019</v>
      </c>
      <c r="FU71" s="2">
        <f t="shared" si="79"/>
        <v>0.7739595806051115</v>
      </c>
      <c r="FW71" s="2">
        <f t="shared" si="67"/>
        <v>9.4923737832868817E-5</v>
      </c>
      <c r="FX71" s="2">
        <f t="shared" si="67"/>
        <v>1.0028690200968382E-4</v>
      </c>
      <c r="FY71" s="2">
        <f t="shared" si="67"/>
        <v>8.7709904017609682E-5</v>
      </c>
      <c r="FZ71" s="2">
        <f t="shared" si="67"/>
        <v>1.250103600183686E-4</v>
      </c>
      <c r="GA71" s="2">
        <f t="shared" si="67"/>
        <v>1.8917239634854666E-4</v>
      </c>
      <c r="GB71" s="2">
        <f t="shared" si="67"/>
        <v>2.1916033686032428E-4</v>
      </c>
      <c r="GC71" s="2">
        <f t="shared" si="67"/>
        <v>2.6438982118868277E-4</v>
      </c>
      <c r="GD71" s="2">
        <f t="shared" si="67"/>
        <v>2.3910219936984069E-4</v>
      </c>
      <c r="GE71" s="2">
        <f t="shared" si="67"/>
        <v>1.8611865354153505E-4</v>
      </c>
      <c r="GF71" s="2">
        <f t="shared" si="67"/>
        <v>1.5940889235569361E-4</v>
      </c>
      <c r="GG71" s="2">
        <f t="shared" si="67"/>
        <v>1.3650913349659682E-4</v>
      </c>
      <c r="GH71" s="2">
        <f t="shared" si="67"/>
        <v>1.2081832840684045E-4</v>
      </c>
      <c r="GI71" s="2">
        <f t="shared" si="67"/>
        <v>1.2222660101856499E-4</v>
      </c>
      <c r="GJ71" s="2">
        <f t="shared" si="67"/>
        <v>1.097288464604266E-4</v>
      </c>
      <c r="GK71" s="2">
        <f t="shared" si="67"/>
        <v>1.1275486528571386E-4</v>
      </c>
      <c r="GM71" s="82">
        <f t="shared" si="68"/>
        <v>0.26659722774105921</v>
      </c>
      <c r="GN71" s="82">
        <f t="shared" si="68"/>
        <v>0.10280520283952403</v>
      </c>
      <c r="GO71" s="82">
        <f t="shared" si="68"/>
        <v>3.9298272453547986E-2</v>
      </c>
      <c r="GP71" s="82">
        <f t="shared" si="68"/>
        <v>9.5311045480026182E-2</v>
      </c>
      <c r="GQ71" s="82">
        <f t="shared" si="68"/>
        <v>0.26335891163380992</v>
      </c>
      <c r="GR71" s="82">
        <f t="shared" si="68"/>
        <v>0.2968808760823835</v>
      </c>
      <c r="GS71" s="82">
        <f t="shared" si="68"/>
        <v>0.37112378357112685</v>
      </c>
      <c r="GT71" s="82">
        <f t="shared" si="68"/>
        <v>0.39357251607381649</v>
      </c>
      <c r="GU71" s="82">
        <f t="shared" si="68"/>
        <v>0.34622888383529954</v>
      </c>
      <c r="GV71" s="82">
        <f t="shared" si="68"/>
        <v>0.3056774784679685</v>
      </c>
      <c r="GW71" s="82">
        <f t="shared" si="68"/>
        <v>0.28879267571796913</v>
      </c>
      <c r="GX71" s="82">
        <f t="shared" si="68"/>
        <v>0.27862245328615326</v>
      </c>
      <c r="GY71" s="82">
        <f t="shared" si="68"/>
        <v>0.30047264196619711</v>
      </c>
      <c r="GZ71" s="82">
        <f t="shared" si="68"/>
        <v>0.4302648225115796</v>
      </c>
      <c r="HA71" s="82">
        <f t="shared" si="68"/>
        <v>0.59006629547939238</v>
      </c>
      <c r="HC71" s="82">
        <f t="shared" si="73"/>
        <v>1.469439519885986E-5</v>
      </c>
      <c r="HD71" s="82">
        <f t="shared" si="69"/>
        <v>4.1184555673612589E-7</v>
      </c>
      <c r="HE71" s="82">
        <f t="shared" si="69"/>
        <v>1.0202747600058382E-8</v>
      </c>
      <c r="HF71" s="82">
        <f t="shared" si="69"/>
        <v>2.5898722741728534E-8</v>
      </c>
      <c r="HG71" s="82">
        <f t="shared" si="69"/>
        <v>7.263737533018811E-6</v>
      </c>
      <c r="HH71" s="82">
        <f t="shared" si="69"/>
        <v>2.4609187420293446E-6</v>
      </c>
      <c r="HI71" s="82">
        <f t="shared" si="69"/>
        <v>3.5499355589454015E-6</v>
      </c>
      <c r="HJ71" s="82">
        <f t="shared" si="69"/>
        <v>8.605938026889419E-6</v>
      </c>
      <c r="HK71" s="82">
        <f t="shared" si="69"/>
        <v>4.3207248540532552E-6</v>
      </c>
      <c r="HL71" s="82">
        <f t="shared" si="69"/>
        <v>1.4939521593750224E-6</v>
      </c>
      <c r="HM71" s="82">
        <f t="shared" si="69"/>
        <v>1.0266101550689986E-6</v>
      </c>
      <c r="HN71" s="82">
        <f t="shared" si="69"/>
        <v>2.1899525186024959E-6</v>
      </c>
      <c r="HO71" s="82">
        <f t="shared" si="69"/>
        <v>1.7374440679211485E-6</v>
      </c>
      <c r="HP71" s="82">
        <f t="shared" si="69"/>
        <v>2.4686567213131822E-6</v>
      </c>
      <c r="HQ71" s="82">
        <f t="shared" si="69"/>
        <v>2.1004954866689802E-6</v>
      </c>
      <c r="HS71" s="82">
        <f t="shared" si="70"/>
        <v>5.5759368137392152E-27</v>
      </c>
      <c r="HT71" s="82">
        <f t="shared" si="70"/>
        <v>1.3912704626682341E-29</v>
      </c>
      <c r="HU71" s="82">
        <f t="shared" si="70"/>
        <v>1.1783283514586201E-34</v>
      </c>
      <c r="HV71" s="82">
        <f t="shared" si="70"/>
        <v>3.1741822004861121E-37</v>
      </c>
      <c r="HW71" s="82">
        <f t="shared" si="70"/>
        <v>5.6870824242000946E-30</v>
      </c>
      <c r="HX71" s="82">
        <f t="shared" si="70"/>
        <v>1.8051650247925934E-32</v>
      </c>
      <c r="HY71" s="82">
        <f t="shared" si="70"/>
        <v>1.3747250210502007E-33</v>
      </c>
      <c r="HZ71" s="82">
        <f t="shared" si="70"/>
        <v>2.1668734669727757E-31</v>
      </c>
      <c r="IA71" s="82">
        <f t="shared" si="70"/>
        <v>7.3095056578446318E-33</v>
      </c>
      <c r="IB71" s="82">
        <f t="shared" si="70"/>
        <v>2.6272025095635674E-35</v>
      </c>
      <c r="IC71" s="82">
        <f t="shared" si="70"/>
        <v>7.8943742372948066E-36</v>
      </c>
      <c r="ID71" s="82">
        <f t="shared" si="70"/>
        <v>1.0147387476149497E-32</v>
      </c>
      <c r="IE71" s="82">
        <f t="shared" si="70"/>
        <v>1.4058071599550937E-33</v>
      </c>
      <c r="IF71" s="82">
        <f t="shared" si="70"/>
        <v>5.5710515344326851E-41</v>
      </c>
      <c r="IG71" s="82">
        <f t="shared" si="70"/>
        <v>1.0799485989897946E-22</v>
      </c>
      <c r="II71" s="82">
        <f t="shared" si="71"/>
        <v>4.1129004199747172E-114</v>
      </c>
      <c r="IJ71" s="82">
        <f t="shared" si="71"/>
        <v>4.1180890689994839E-122</v>
      </c>
      <c r="IK71" s="82">
        <f t="shared" si="71"/>
        <v>4.7602237063476547E-137</v>
      </c>
      <c r="IL71" s="82">
        <f t="shared" si="71"/>
        <v>2.6072924924998982E-154</v>
      </c>
      <c r="IM71" s="82">
        <f t="shared" si="71"/>
        <v>2.9237954647776309E-129</v>
      </c>
      <c r="IN71" s="82">
        <f t="shared" si="71"/>
        <v>1.3222076288576805E-139</v>
      </c>
      <c r="IO71" s="82">
        <f t="shared" si="71"/>
        <v>7.2056299195409984E-146</v>
      </c>
      <c r="IP71" s="82">
        <f t="shared" si="71"/>
        <v>5.3828143642474592E-136</v>
      </c>
      <c r="IQ71" s="82">
        <f t="shared" si="71"/>
        <v>6.2896116156791015E-143</v>
      </c>
      <c r="IR71" s="82">
        <f t="shared" si="71"/>
        <v>7.2490905099323067E-153</v>
      </c>
      <c r="IS71" s="82">
        <f t="shared" si="71"/>
        <v>1.8431068232219799E-154</v>
      </c>
      <c r="IT71" s="82">
        <f t="shared" si="71"/>
        <v>2.4914318146975706E-140</v>
      </c>
      <c r="IU71" s="82">
        <f t="shared" si="71"/>
        <v>1.5689428008552298E-143</v>
      </c>
      <c r="IV71" s="82">
        <f t="shared" si="71"/>
        <v>2.0308111078938738E-96</v>
      </c>
      <c r="IW71" s="82">
        <f t="shared" si="71"/>
        <v>1.5113307754393595E-62</v>
      </c>
      <c r="IY71" s="82">
        <f t="shared" si="72"/>
        <v>0.26661192213625806</v>
      </c>
      <c r="IZ71" s="82">
        <f t="shared" si="72"/>
        <v>0.10280561468508077</v>
      </c>
      <c r="JA71" s="82">
        <f t="shared" si="72"/>
        <v>3.9298282656295584E-2</v>
      </c>
      <c r="JB71" s="82">
        <f t="shared" si="72"/>
        <v>9.5311071378748918E-2</v>
      </c>
      <c r="JC71" s="82">
        <f t="shared" si="72"/>
        <v>0.26336617537134294</v>
      </c>
      <c r="JD71" s="82">
        <f t="shared" si="72"/>
        <v>0.29688333700112551</v>
      </c>
      <c r="JE71" s="82">
        <f t="shared" si="72"/>
        <v>0.37112733350668581</v>
      </c>
      <c r="JF71" s="82">
        <f t="shared" si="72"/>
        <v>0.39358112201184337</v>
      </c>
      <c r="JG71" s="82">
        <f t="shared" si="72"/>
        <v>0.34623320456015361</v>
      </c>
      <c r="JH71" s="82">
        <f t="shared" si="72"/>
        <v>0.30567897242012787</v>
      </c>
      <c r="JI71" s="82">
        <f t="shared" si="72"/>
        <v>0.28879370232812418</v>
      </c>
      <c r="JJ71" s="82">
        <f t="shared" si="72"/>
        <v>0.27862464323867187</v>
      </c>
      <c r="JK71" s="82">
        <f t="shared" si="72"/>
        <v>0.300474379410265</v>
      </c>
      <c r="JL71" s="82">
        <f t="shared" si="72"/>
        <v>0.43026729116830092</v>
      </c>
      <c r="JM71" s="82">
        <f t="shared" si="72"/>
        <v>0.59006839597487903</v>
      </c>
    </row>
    <row r="72" spans="2:273" x14ac:dyDescent="0.25">
      <c r="B72" s="2">
        <v>45</v>
      </c>
      <c r="C72" s="37">
        <v>0.80230299999999999</v>
      </c>
      <c r="D72" s="37">
        <v>0.66012300000000002</v>
      </c>
      <c r="E72" s="37">
        <v>0.561056</v>
      </c>
      <c r="F72" s="37">
        <v>0.64788999999999997</v>
      </c>
      <c r="G72" s="37">
        <v>0.83960699999999999</v>
      </c>
      <c r="H72" s="37">
        <v>0.84606199999999998</v>
      </c>
      <c r="I72" s="37">
        <v>0.86970099999999995</v>
      </c>
      <c r="J72" s="37">
        <v>0.87121999999999999</v>
      </c>
      <c r="K72" s="37">
        <v>0.85984799999999995</v>
      </c>
      <c r="L72" s="37">
        <v>0.85343800000000003</v>
      </c>
      <c r="M72" s="37">
        <v>0.84858800000000001</v>
      </c>
      <c r="N72" s="37">
        <v>0.84443100000000004</v>
      </c>
      <c r="O72" s="37">
        <v>0.85851599999999995</v>
      </c>
      <c r="P72" s="37">
        <v>0.87106099999999997</v>
      </c>
      <c r="Q72" s="37">
        <v>0.76053800000000005</v>
      </c>
      <c r="S72" s="4">
        <f t="shared" si="74"/>
        <v>0.78714928904055737</v>
      </c>
      <c r="T72" s="4">
        <f t="shared" si="74"/>
        <v>0.66209542279036204</v>
      </c>
      <c r="U72" s="4">
        <f t="shared" si="74"/>
        <v>0.57769061678682876</v>
      </c>
      <c r="V72" s="4">
        <f t="shared" si="74"/>
        <v>0.65405914193588144</v>
      </c>
      <c r="W72" s="4">
        <f t="shared" si="74"/>
        <v>0.81732834543722943</v>
      </c>
      <c r="X72" s="4">
        <f t="shared" si="74"/>
        <v>0.82144660288924698</v>
      </c>
      <c r="Y72" s="4">
        <f t="shared" si="74"/>
        <v>0.86362571208281924</v>
      </c>
      <c r="Z72" s="4">
        <f t="shared" si="74"/>
        <v>0.87084584242211704</v>
      </c>
      <c r="AA72" s="4">
        <f t="shared" si="74"/>
        <v>0.85016583879424168</v>
      </c>
      <c r="AB72" s="4">
        <f t="shared" si="74"/>
        <v>0.83599098268771499</v>
      </c>
      <c r="AC72" s="4">
        <f t="shared" si="74"/>
        <v>0.82923184500016911</v>
      </c>
      <c r="AD72" s="4">
        <f t="shared" si="74"/>
        <v>0.82230243680425785</v>
      </c>
      <c r="AE72" s="4">
        <f t="shared" si="74"/>
        <v>0.83924125978294917</v>
      </c>
      <c r="AF72" s="4">
        <f t="shared" si="74"/>
        <v>0.8852516107606927</v>
      </c>
      <c r="AG72" s="4">
        <f t="shared" si="74"/>
        <v>0.75170905421300249</v>
      </c>
      <c r="AI72" s="4">
        <f t="shared" si="75"/>
        <v>1.5153710959442623E-2</v>
      </c>
      <c r="AJ72" s="4">
        <f t="shared" si="75"/>
        <v>-1.9724227903620273E-3</v>
      </c>
      <c r="AK72" s="4">
        <f t="shared" si="75"/>
        <v>-1.663461678682876E-2</v>
      </c>
      <c r="AL72" s="4">
        <f t="shared" si="75"/>
        <v>-6.1691419358814725E-3</v>
      </c>
      <c r="AM72" s="4">
        <f t="shared" si="75"/>
        <v>2.2278654562770561E-2</v>
      </c>
      <c r="AN72" s="4">
        <f t="shared" si="75"/>
        <v>2.4615397110753001E-2</v>
      </c>
      <c r="AO72" s="4">
        <f t="shared" si="75"/>
        <v>6.075287917180705E-3</v>
      </c>
      <c r="AP72" s="4">
        <f t="shared" si="75"/>
        <v>3.7415757788294979E-4</v>
      </c>
      <c r="AQ72" s="4">
        <f t="shared" si="75"/>
        <v>9.6821612057582662E-3</v>
      </c>
      <c r="AR72" s="4">
        <f t="shared" si="75"/>
        <v>1.744701731228504E-2</v>
      </c>
      <c r="AS72" s="4">
        <f t="shared" si="75"/>
        <v>1.9356154999830899E-2</v>
      </c>
      <c r="AT72" s="4">
        <f t="shared" si="75"/>
        <v>2.212856319574219E-2</v>
      </c>
      <c r="AU72" s="4">
        <f t="shared" si="75"/>
        <v>1.9274740217050779E-2</v>
      </c>
      <c r="AV72" s="4">
        <f t="shared" si="75"/>
        <v>-1.4190610760692723E-2</v>
      </c>
      <c r="AW72" s="4">
        <f t="shared" si="75"/>
        <v>8.8289457869975552E-3</v>
      </c>
      <c r="AY72" s="2">
        <f t="shared" si="65"/>
        <v>0.50126800701366914</v>
      </c>
      <c r="AZ72" s="2">
        <f t="shared" si="65"/>
        <v>0.49730386456493392</v>
      </c>
      <c r="BA72" s="2">
        <f t="shared" si="65"/>
        <v>0.50271030703159181</v>
      </c>
      <c r="BB72" s="2">
        <f t="shared" si="65"/>
        <v>0.50432667717585611</v>
      </c>
      <c r="BC72" s="2">
        <f t="shared" si="65"/>
        <v>0.50357693828976624</v>
      </c>
      <c r="BD72" s="2">
        <f t="shared" si="65"/>
        <v>0.49443174560099085</v>
      </c>
      <c r="BE72" s="2">
        <f t="shared" si="65"/>
        <v>0.49645123214364067</v>
      </c>
      <c r="BF72" s="2">
        <f t="shared" si="65"/>
        <v>0.49358641132523157</v>
      </c>
      <c r="BG72" s="2">
        <f t="shared" si="65"/>
        <v>0.49447261200944737</v>
      </c>
      <c r="BH72" s="2">
        <f t="shared" si="65"/>
        <v>0.50009737120723896</v>
      </c>
      <c r="BI72" s="2">
        <f t="shared" si="65"/>
        <v>0.50168538913910776</v>
      </c>
      <c r="BJ72" s="2">
        <f t="shared" si="65"/>
        <v>0.49636180707905114</v>
      </c>
      <c r="BK72" s="2">
        <f t="shared" si="65"/>
        <v>0.49474758529483215</v>
      </c>
      <c r="BL72" s="2">
        <f t="shared" si="65"/>
        <v>0.49217393862524206</v>
      </c>
      <c r="BM72" s="2">
        <f t="shared" si="65"/>
        <v>0.49613364201608356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0.5185200201612904</v>
      </c>
      <c r="DL72" s="2">
        <f t="shared" si="76"/>
        <v>0.51720317354196288</v>
      </c>
      <c r="DM72" s="2">
        <f t="shared" si="76"/>
        <v>0.51555825403377109</v>
      </c>
      <c r="DN72" s="2">
        <f t="shared" si="76"/>
        <v>0.51777620270270264</v>
      </c>
      <c r="DO72" s="2">
        <f t="shared" si="76"/>
        <v>0.52532778120702839</v>
      </c>
      <c r="DP72" s="2">
        <f t="shared" si="76"/>
        <v>0.51987822849821752</v>
      </c>
      <c r="DQ72" s="2">
        <f t="shared" si="76"/>
        <v>0.51834521829178892</v>
      </c>
      <c r="DR72" s="2">
        <f t="shared" si="76"/>
        <v>0.52038785098973606</v>
      </c>
      <c r="DS72" s="2">
        <f t="shared" si="76"/>
        <v>0.52177992357038128</v>
      </c>
      <c r="DT72" s="2">
        <f t="shared" si="76"/>
        <v>0.5191423980614972</v>
      </c>
      <c r="DU72" s="2">
        <f t="shared" si="76"/>
        <v>0.52251252452253616</v>
      </c>
      <c r="DV72" s="2">
        <f t="shared" si="76"/>
        <v>0.51512407475490185</v>
      </c>
      <c r="DW72" s="2">
        <f t="shared" si="76"/>
        <v>0.51589350055704108</v>
      </c>
      <c r="DX72" s="2">
        <f t="shared" si="76"/>
        <v>0.51815497580645176</v>
      </c>
      <c r="DY72" s="2">
        <f t="shared" si="76"/>
        <v>0.51277980241935484</v>
      </c>
      <c r="EA72" s="2">
        <f t="shared" si="77"/>
        <v>0.49624113671210102</v>
      </c>
      <c r="EB72" s="2">
        <f t="shared" si="77"/>
        <v>0.48788919902707573</v>
      </c>
      <c r="EC72" s="2">
        <f t="shared" si="77"/>
        <v>0.49429740706691672</v>
      </c>
      <c r="ED72" s="2">
        <f t="shared" si="77"/>
        <v>0.497533855909497</v>
      </c>
      <c r="EE72" s="2">
        <f t="shared" si="77"/>
        <v>0.49535870613008892</v>
      </c>
      <c r="EF72" s="2">
        <f t="shared" si="77"/>
        <v>0.48585275595220667</v>
      </c>
      <c r="EG72" s="2">
        <f t="shared" si="77"/>
        <v>0.48950300635138111</v>
      </c>
      <c r="EH72" s="2">
        <f t="shared" si="77"/>
        <v>0.48558489221600737</v>
      </c>
      <c r="EI72" s="2">
        <f t="shared" si="77"/>
        <v>0.48585019964569826</v>
      </c>
      <c r="EJ72" s="2">
        <f t="shared" si="77"/>
        <v>0.49352955889934802</v>
      </c>
      <c r="EK72" s="2">
        <f t="shared" si="77"/>
        <v>0.49429620308731426</v>
      </c>
      <c r="EL72" s="2">
        <f t="shared" si="77"/>
        <v>0.48982492961050283</v>
      </c>
      <c r="EM72" s="2">
        <f t="shared" si="77"/>
        <v>0.48770072216060345</v>
      </c>
      <c r="EN72" s="2">
        <f t="shared" si="77"/>
        <v>0.48467803162653922</v>
      </c>
      <c r="EO72" s="2">
        <f t="shared" si="77"/>
        <v>0.4916996284526256</v>
      </c>
      <c r="EQ72" s="2">
        <f t="shared" si="78"/>
        <v>0.48627701087963715</v>
      </c>
      <c r="ER72" s="2">
        <f t="shared" si="78"/>
        <v>0.48714521097935415</v>
      </c>
      <c r="ES72" s="2">
        <f t="shared" si="78"/>
        <v>0.49159980485530869</v>
      </c>
      <c r="ET72" s="2">
        <f t="shared" si="78"/>
        <v>0.49413610657961832</v>
      </c>
      <c r="EU72" s="2">
        <f t="shared" si="78"/>
        <v>0.49401828276477655</v>
      </c>
      <c r="EV72" s="2">
        <f t="shared" si="78"/>
        <v>0.48490542236101525</v>
      </c>
      <c r="EW72" s="2">
        <f t="shared" si="78"/>
        <v>0.48567871168571514</v>
      </c>
      <c r="EX72" s="2">
        <f t="shared" si="78"/>
        <v>0.48435243768665043</v>
      </c>
      <c r="EY72" s="2">
        <f t="shared" si="78"/>
        <v>0.48388304369137225</v>
      </c>
      <c r="EZ72" s="2">
        <f t="shared" si="78"/>
        <v>0.49194432999716492</v>
      </c>
      <c r="FA72" s="2">
        <f t="shared" si="78"/>
        <v>0.49065815987467659</v>
      </c>
      <c r="FB72" s="2">
        <f t="shared" si="78"/>
        <v>0.48617183250937812</v>
      </c>
      <c r="FC72" s="2">
        <f t="shared" si="78"/>
        <v>0.48607707080659956</v>
      </c>
      <c r="FD72" s="2">
        <f t="shared" si="78"/>
        <v>0.48435146895403425</v>
      </c>
      <c r="FE72" s="2">
        <f t="shared" si="78"/>
        <v>0.49268549794307925</v>
      </c>
      <c r="FG72" s="2">
        <f t="shared" si="79"/>
        <v>0.77431959784800164</v>
      </c>
      <c r="FH72" s="2">
        <f t="shared" si="79"/>
        <v>0.67883074528164955</v>
      </c>
      <c r="FI72" s="2">
        <f t="shared" si="79"/>
        <v>0.60428860574611498</v>
      </c>
      <c r="FJ72" s="2">
        <f t="shared" si="79"/>
        <v>0.66440220279320306</v>
      </c>
      <c r="FK72" s="2">
        <f t="shared" si="79"/>
        <v>0.72576697249794686</v>
      </c>
      <c r="FL72" s="2">
        <f t="shared" si="79"/>
        <v>0.74785898179889332</v>
      </c>
      <c r="FM72" s="2">
        <f t="shared" si="79"/>
        <v>0.7590568146275225</v>
      </c>
      <c r="FN72" s="2">
        <f t="shared" si="79"/>
        <v>0.77008155350159091</v>
      </c>
      <c r="FO72" s="2">
        <f t="shared" si="79"/>
        <v>0.76000890454775094</v>
      </c>
      <c r="FP72" s="2">
        <f t="shared" si="79"/>
        <v>0.74356261944909918</v>
      </c>
      <c r="FQ72" s="2">
        <f t="shared" si="79"/>
        <v>0.7381043946034419</v>
      </c>
      <c r="FR72" s="2">
        <f t="shared" si="79"/>
        <v>0.7415975374503404</v>
      </c>
      <c r="FS72" s="2">
        <f t="shared" si="79"/>
        <v>0.75003950896999483</v>
      </c>
      <c r="FT72" s="2">
        <f t="shared" si="79"/>
        <v>0.77608630439851756</v>
      </c>
      <c r="FU72" s="2">
        <f t="shared" si="79"/>
        <v>0.78966531843943155</v>
      </c>
      <c r="FW72" s="2">
        <f t="shared" si="67"/>
        <v>1.0408085565028708E-4</v>
      </c>
      <c r="FX72" s="2">
        <f t="shared" si="67"/>
        <v>1.0996133748151131E-4</v>
      </c>
      <c r="FY72" s="2">
        <f t="shared" si="67"/>
        <v>9.6171183531590449E-5</v>
      </c>
      <c r="FZ72" s="2">
        <f t="shared" si="67"/>
        <v>1.3706948088811522E-4</v>
      </c>
      <c r="GA72" s="2">
        <f t="shared" si="67"/>
        <v>2.0741962229041424E-4</v>
      </c>
      <c r="GB72" s="2">
        <f t="shared" si="67"/>
        <v>2.4029944988856303E-4</v>
      </c>
      <c r="GC72" s="2">
        <f t="shared" si="67"/>
        <v>2.8989027973693712E-4</v>
      </c>
      <c r="GD72" s="2">
        <f t="shared" si="67"/>
        <v>2.6216430061379103E-4</v>
      </c>
      <c r="GE72" s="2">
        <f t="shared" si="67"/>
        <v>2.0407138111811339E-4</v>
      </c>
      <c r="GF72" s="2">
        <f t="shared" si="67"/>
        <v>1.7478568662596569E-4</v>
      </c>
      <c r="GG72" s="2">
        <f t="shared" si="67"/>
        <v>1.4967731717995688E-4</v>
      </c>
      <c r="GH72" s="2">
        <f t="shared" si="67"/>
        <v>1.3247311864159926E-4</v>
      </c>
      <c r="GI72" s="2">
        <f t="shared" si="67"/>
        <v>1.3401722264738968E-4</v>
      </c>
      <c r="GJ72" s="2">
        <f t="shared" si="67"/>
        <v>1.2031401393457043E-4</v>
      </c>
      <c r="GK72" s="2">
        <f t="shared" si="67"/>
        <v>1.2363190637924693E-4</v>
      </c>
      <c r="GM72" s="82">
        <f t="shared" si="68"/>
        <v>0.31715471867269751</v>
      </c>
      <c r="GN72" s="82">
        <f t="shared" si="68"/>
        <v>0.13116916335254905</v>
      </c>
      <c r="GO72" s="82">
        <f t="shared" si="68"/>
        <v>5.2500641887149466E-2</v>
      </c>
      <c r="GP72" s="82">
        <f t="shared" si="68"/>
        <v>0.12396614985365381</v>
      </c>
      <c r="GQ72" s="82">
        <f t="shared" si="68"/>
        <v>0.32960378701601606</v>
      </c>
      <c r="GR72" s="82">
        <f t="shared" si="68"/>
        <v>0.36352873999274166</v>
      </c>
      <c r="GS72" s="82">
        <f t="shared" si="68"/>
        <v>0.4494099963399012</v>
      </c>
      <c r="GT72" s="82">
        <f t="shared" si="68"/>
        <v>0.4712758555546574</v>
      </c>
      <c r="GU72" s="82">
        <f t="shared" si="68"/>
        <v>0.4190307391719465</v>
      </c>
      <c r="GV72" s="82">
        <f t="shared" si="68"/>
        <v>0.37586688128007351</v>
      </c>
      <c r="GW72" s="82">
        <f t="shared" si="68"/>
        <v>0.35695463937463839</v>
      </c>
      <c r="GX72" s="82">
        <f t="shared" si="68"/>
        <v>0.34285369385861408</v>
      </c>
      <c r="GY72" s="82">
        <f t="shared" si="68"/>
        <v>0.3665862994304912</v>
      </c>
      <c r="GZ72" s="82">
        <f t="shared" si="68"/>
        <v>0.50398139978762768</v>
      </c>
      <c r="HA72" s="82">
        <f t="shared" si="68"/>
        <v>0.55817645653067249</v>
      </c>
      <c r="HC72" s="82">
        <f t="shared" si="73"/>
        <v>2.6665150646320776E-5</v>
      </c>
      <c r="HD72" s="82">
        <f t="shared" si="69"/>
        <v>8.439526646161177E-7</v>
      </c>
      <c r="HE72" s="82">
        <f t="shared" si="69"/>
        <v>2.369605005448402E-8</v>
      </c>
      <c r="HF72" s="82">
        <f t="shared" si="69"/>
        <v>6.3963297146605714E-8</v>
      </c>
      <c r="HG72" s="82">
        <f t="shared" si="69"/>
        <v>1.4728158508729468E-5</v>
      </c>
      <c r="HH72" s="82">
        <f t="shared" si="69"/>
        <v>5.3808164504152125E-6</v>
      </c>
      <c r="HI72" s="82">
        <f t="shared" si="69"/>
        <v>7.9422781556038623E-6</v>
      </c>
      <c r="HJ72" s="82">
        <f t="shared" si="69"/>
        <v>1.8027293241939298E-5</v>
      </c>
      <c r="HK72" s="82">
        <f t="shared" si="69"/>
        <v>9.2275454340794174E-6</v>
      </c>
      <c r="HL72" s="82">
        <f t="shared" si="69"/>
        <v>3.3417015547780752E-6</v>
      </c>
      <c r="HM72" s="82">
        <f t="shared" si="69"/>
        <v>2.3006723278525937E-6</v>
      </c>
      <c r="HN72" s="82">
        <f t="shared" si="69"/>
        <v>4.5752987280933935E-6</v>
      </c>
      <c r="HO72" s="82">
        <f t="shared" si="69"/>
        <v>3.689223978090332E-6</v>
      </c>
      <c r="HP72" s="82">
        <f t="shared" si="69"/>
        <v>5.3693213828274117E-6</v>
      </c>
      <c r="HQ72" s="82">
        <f t="shared" si="69"/>
        <v>5.1622658127243722E-6</v>
      </c>
      <c r="HS72" s="82">
        <f t="shared" si="70"/>
        <v>2.7925215050865808E-26</v>
      </c>
      <c r="HT72" s="82">
        <f t="shared" si="70"/>
        <v>8.0892686361663918E-29</v>
      </c>
      <c r="HU72" s="82">
        <f t="shared" si="70"/>
        <v>8.6912134523623815E-34</v>
      </c>
      <c r="HV72" s="82">
        <f t="shared" si="70"/>
        <v>3.1287049993222779E-36</v>
      </c>
      <c r="HW72" s="82">
        <f t="shared" si="70"/>
        <v>4.0296874207099895E-29</v>
      </c>
      <c r="HX72" s="82">
        <f t="shared" si="70"/>
        <v>1.564732441133756E-31</v>
      </c>
      <c r="HY72" s="82">
        <f t="shared" si="70"/>
        <v>1.3686946870920075E-32</v>
      </c>
      <c r="HZ72" s="82">
        <f t="shared" si="70"/>
        <v>1.7973319356249351E-30</v>
      </c>
      <c r="IA72" s="82">
        <f t="shared" si="70"/>
        <v>6.3232308795216122E-32</v>
      </c>
      <c r="IB72" s="82">
        <f t="shared" si="70"/>
        <v>2.5595005404218678E-34</v>
      </c>
      <c r="IC72" s="82">
        <f t="shared" si="70"/>
        <v>7.6116040542741695E-35</v>
      </c>
      <c r="ID72" s="82">
        <f t="shared" si="70"/>
        <v>7.7378639212267949E-32</v>
      </c>
      <c r="IE72" s="82">
        <f t="shared" si="70"/>
        <v>1.1313699286211965E-32</v>
      </c>
      <c r="IF72" s="82">
        <f t="shared" si="70"/>
        <v>7.7685649372509519E-40</v>
      </c>
      <c r="IG72" s="82">
        <f t="shared" si="70"/>
        <v>4.4744782960278588E-22</v>
      </c>
      <c r="II72" s="82">
        <f t="shared" si="71"/>
        <v>6.8147926079655788E-112</v>
      </c>
      <c r="IJ72" s="82">
        <f t="shared" si="71"/>
        <v>1.0142085064067613E-119</v>
      </c>
      <c r="IK72" s="82">
        <f t="shared" si="71"/>
        <v>2.1258016897390825E-134</v>
      </c>
      <c r="IL72" s="82">
        <f t="shared" si="71"/>
        <v>3.3228651449455088E-151</v>
      </c>
      <c r="IM72" s="82">
        <f t="shared" si="71"/>
        <v>1.5346316973307694E-126</v>
      </c>
      <c r="IN72" s="82">
        <f t="shared" si="71"/>
        <v>1.297695537139024E-136</v>
      </c>
      <c r="IO72" s="82">
        <f t="shared" si="71"/>
        <v>1.1386395631491421E-142</v>
      </c>
      <c r="IP72" s="82">
        <f t="shared" si="71"/>
        <v>4.7291934815570655E-133</v>
      </c>
      <c r="IQ72" s="82">
        <f t="shared" si="71"/>
        <v>6.3772787992064878E-140</v>
      </c>
      <c r="IR72" s="82">
        <f t="shared" si="71"/>
        <v>1.0501957127057097E-149</v>
      </c>
      <c r="IS72" s="82">
        <f t="shared" si="71"/>
        <v>2.538177059548485E-151</v>
      </c>
      <c r="IT72" s="82">
        <f t="shared" si="71"/>
        <v>1.6087864988303977E-137</v>
      </c>
      <c r="IU72" s="82">
        <f t="shared" si="71"/>
        <v>1.1864838274320698E-140</v>
      </c>
      <c r="IV72" s="82">
        <f t="shared" si="71"/>
        <v>1.611201358140073E-94</v>
      </c>
      <c r="IW72" s="82">
        <f t="shared" si="71"/>
        <v>2.5322395268825489E-61</v>
      </c>
      <c r="IY72" s="82">
        <f t="shared" si="72"/>
        <v>0.31718138382334382</v>
      </c>
      <c r="IZ72" s="82">
        <f t="shared" si="72"/>
        <v>0.13117000730521367</v>
      </c>
      <c r="JA72" s="82">
        <f t="shared" si="72"/>
        <v>5.2500665583199518E-2</v>
      </c>
      <c r="JB72" s="82">
        <f t="shared" si="72"/>
        <v>0.12396621381695096</v>
      </c>
      <c r="JC72" s="82">
        <f t="shared" si="72"/>
        <v>0.32961851517452478</v>
      </c>
      <c r="JD72" s="82">
        <f t="shared" si="72"/>
        <v>0.36353412080919206</v>
      </c>
      <c r="JE72" s="82">
        <f t="shared" si="72"/>
        <v>0.44941793861805679</v>
      </c>
      <c r="JF72" s="82">
        <f t="shared" si="72"/>
        <v>0.47129388284789936</v>
      </c>
      <c r="JG72" s="82">
        <f t="shared" si="72"/>
        <v>0.41903996671738059</v>
      </c>
      <c r="JH72" s="82">
        <f t="shared" si="72"/>
        <v>0.37587022298162831</v>
      </c>
      <c r="JI72" s="82">
        <f t="shared" si="72"/>
        <v>0.35695694004696626</v>
      </c>
      <c r="JJ72" s="82">
        <f t="shared" si="72"/>
        <v>0.34285826915734219</v>
      </c>
      <c r="JK72" s="82">
        <f t="shared" si="72"/>
        <v>0.36658998865446929</v>
      </c>
      <c r="JL72" s="82">
        <f t="shared" si="72"/>
        <v>0.50398676910901052</v>
      </c>
      <c r="JM72" s="82">
        <f t="shared" si="72"/>
        <v>0.5581816187964852</v>
      </c>
    </row>
    <row r="73" spans="2:273" x14ac:dyDescent="0.25">
      <c r="B73" s="2">
        <v>46</v>
      </c>
      <c r="C73" s="37">
        <v>0.83035599999999998</v>
      </c>
      <c r="D73" s="37">
        <v>0.70377699999999999</v>
      </c>
      <c r="E73" s="37">
        <v>0.575299</v>
      </c>
      <c r="F73" s="37">
        <v>0.689855</v>
      </c>
      <c r="G73" s="37">
        <v>0.86804099999999995</v>
      </c>
      <c r="H73" s="37">
        <v>0.86698799999999998</v>
      </c>
      <c r="I73" s="37">
        <v>0.88114499999999996</v>
      </c>
      <c r="J73" s="37">
        <v>0.88458599999999998</v>
      </c>
      <c r="K73" s="37">
        <v>0.87913200000000002</v>
      </c>
      <c r="L73" s="37">
        <v>0.87435700000000005</v>
      </c>
      <c r="M73" s="37">
        <v>0.87285900000000005</v>
      </c>
      <c r="N73" s="37">
        <v>0.87021999999999999</v>
      </c>
      <c r="O73" s="37">
        <v>0.87832600000000005</v>
      </c>
      <c r="P73" s="37">
        <v>0.87593399999999999</v>
      </c>
      <c r="Q73" s="37">
        <v>0.70276799999999995</v>
      </c>
      <c r="S73" s="4">
        <f t="shared" si="74"/>
        <v>0.81689458071844923</v>
      </c>
      <c r="T73" s="4">
        <f t="shared" si="74"/>
        <v>0.6934200281807078</v>
      </c>
      <c r="U73" s="4">
        <f t="shared" si="74"/>
        <v>0.5966674170444084</v>
      </c>
      <c r="V73" s="4">
        <f t="shared" si="74"/>
        <v>0.68523463081714342</v>
      </c>
      <c r="W73" s="4">
        <f t="shared" si="74"/>
        <v>0.85889161115978241</v>
      </c>
      <c r="X73" s="4">
        <f t="shared" si="74"/>
        <v>0.85929898868353238</v>
      </c>
      <c r="Y73" s="4">
        <f t="shared" si="74"/>
        <v>0.89573080983563569</v>
      </c>
      <c r="Z73" s="4">
        <f t="shared" si="74"/>
        <v>0.89946546056753307</v>
      </c>
      <c r="AA73" s="4">
        <f t="shared" si="74"/>
        <v>0.88412465334798862</v>
      </c>
      <c r="AB73" s="4">
        <f t="shared" si="74"/>
        <v>0.87404369527153125</v>
      </c>
      <c r="AC73" s="4">
        <f t="shared" si="74"/>
        <v>0.86855839963217529</v>
      </c>
      <c r="AD73" s="4">
        <f t="shared" si="74"/>
        <v>0.86172313148610524</v>
      </c>
      <c r="AE73" s="4">
        <f t="shared" si="74"/>
        <v>0.87697807122031191</v>
      </c>
      <c r="AF73" s="4">
        <f t="shared" si="74"/>
        <v>0.89884529311040817</v>
      </c>
      <c r="AG73" s="4">
        <f t="shared" si="74"/>
        <v>0.68518693597643554</v>
      </c>
      <c r="AI73" s="4">
        <f t="shared" si="75"/>
        <v>1.3461419281550757E-2</v>
      </c>
      <c r="AJ73" s="4">
        <f t="shared" si="75"/>
        <v>1.0356971819292182E-2</v>
      </c>
      <c r="AK73" s="4">
        <f t="shared" si="75"/>
        <v>-2.1368417044408394E-2</v>
      </c>
      <c r="AL73" s="4">
        <f t="shared" si="75"/>
        <v>4.6203691828565763E-3</v>
      </c>
      <c r="AM73" s="4">
        <f t="shared" si="75"/>
        <v>9.1493888402175427E-3</v>
      </c>
      <c r="AN73" s="4">
        <f t="shared" si="75"/>
        <v>7.6890113164675977E-3</v>
      </c>
      <c r="AO73" s="4">
        <f t="shared" si="75"/>
        <v>-1.4585809835635732E-2</v>
      </c>
      <c r="AP73" s="4">
        <f t="shared" si="75"/>
        <v>-1.4879460567533087E-2</v>
      </c>
      <c r="AQ73" s="4">
        <f t="shared" si="75"/>
        <v>-4.9926533479885959E-3</v>
      </c>
      <c r="AR73" s="4">
        <f t="shared" si="75"/>
        <v>3.1330472846879953E-4</v>
      </c>
      <c r="AS73" s="4">
        <f t="shared" si="75"/>
        <v>4.3006003678247584E-3</v>
      </c>
      <c r="AT73" s="4">
        <f t="shared" si="75"/>
        <v>8.4968685138947508E-3</v>
      </c>
      <c r="AU73" s="4">
        <f t="shared" si="75"/>
        <v>1.3479287796881456E-3</v>
      </c>
      <c r="AV73" s="4">
        <f t="shared" si="75"/>
        <v>-2.2911293110408182E-2</v>
      </c>
      <c r="AW73" s="4">
        <f t="shared" si="75"/>
        <v>1.7581064023564408E-2</v>
      </c>
      <c r="AY73" s="2">
        <f t="shared" si="65"/>
        <v>0.50078655035518049</v>
      </c>
      <c r="AZ73" s="2">
        <f t="shared" si="65"/>
        <v>0.49680302840949031</v>
      </c>
      <c r="BA73" s="2">
        <f t="shared" si="65"/>
        <v>0.50237288396854185</v>
      </c>
      <c r="BB73" s="2">
        <f t="shared" si="65"/>
        <v>0.50397295525141594</v>
      </c>
      <c r="BC73" s="2">
        <f t="shared" si="65"/>
        <v>0.50307918089414372</v>
      </c>
      <c r="BD73" s="2">
        <f t="shared" si="65"/>
        <v>0.49388015734688601</v>
      </c>
      <c r="BE73" s="2">
        <f t="shared" si="65"/>
        <v>0.49595504302392196</v>
      </c>
      <c r="BF73" s="2">
        <f t="shared" si="65"/>
        <v>0.49307240690813203</v>
      </c>
      <c r="BG73" s="2">
        <f t="shared" si="65"/>
        <v>0.49393179287815814</v>
      </c>
      <c r="BH73" s="2">
        <f t="shared" si="65"/>
        <v>0.49961203686739297</v>
      </c>
      <c r="BI73" s="2">
        <f t="shared" si="65"/>
        <v>0.50115354351237529</v>
      </c>
      <c r="BJ73" s="2">
        <f t="shared" si="65"/>
        <v>0.49586819092741913</v>
      </c>
      <c r="BK73" s="2">
        <f t="shared" si="65"/>
        <v>0.49424668145479533</v>
      </c>
      <c r="BL73" s="2">
        <f t="shared" si="65"/>
        <v>0.49169891580446695</v>
      </c>
      <c r="BM73" s="2">
        <f t="shared" si="65"/>
        <v>0.49580822076019343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0.51920056491935485</v>
      </c>
      <c r="DL73" s="2">
        <f t="shared" si="76"/>
        <v>0.51794928307254606</v>
      </c>
      <c r="DM73" s="2">
        <f t="shared" si="76"/>
        <v>0.51629021791744845</v>
      </c>
      <c r="DN73" s="2">
        <f t="shared" si="76"/>
        <v>0.51852771171171164</v>
      </c>
      <c r="DO73" s="2">
        <f t="shared" si="76"/>
        <v>0.52615647838044322</v>
      </c>
      <c r="DP73" s="2">
        <f t="shared" si="76"/>
        <v>0.52057400022281641</v>
      </c>
      <c r="DQ73" s="2">
        <f t="shared" si="76"/>
        <v>0.51905064094574793</v>
      </c>
      <c r="DR73" s="2">
        <f t="shared" si="76"/>
        <v>0.52107509805718477</v>
      </c>
      <c r="DS73" s="2">
        <f t="shared" si="76"/>
        <v>0.52254737225073311</v>
      </c>
      <c r="DT73" s="2">
        <f t="shared" si="76"/>
        <v>0.51986508890374328</v>
      </c>
      <c r="DU73" s="2">
        <f t="shared" si="76"/>
        <v>0.52326361207028249</v>
      </c>
      <c r="DV73" s="2">
        <f t="shared" si="76"/>
        <v>0.51572255904634579</v>
      </c>
      <c r="DW73" s="2">
        <f t="shared" si="76"/>
        <v>0.51663004968805715</v>
      </c>
      <c r="DX73" s="2">
        <f t="shared" si="76"/>
        <v>0.51911942661290333</v>
      </c>
      <c r="DY73" s="2">
        <f t="shared" si="76"/>
        <v>0.51348559798387094</v>
      </c>
      <c r="EA73" s="2">
        <f t="shared" si="77"/>
        <v>0.49589331004877707</v>
      </c>
      <c r="EB73" s="2">
        <f t="shared" si="77"/>
        <v>0.48767872097589504</v>
      </c>
      <c r="EC73" s="2">
        <f t="shared" si="77"/>
        <v>0.49406162432770467</v>
      </c>
      <c r="ED73" s="2">
        <f t="shared" si="77"/>
        <v>0.49726877768480016</v>
      </c>
      <c r="EE73" s="2">
        <f t="shared" si="77"/>
        <v>0.49512701282171273</v>
      </c>
      <c r="EF73" s="2">
        <f t="shared" si="77"/>
        <v>0.48567252408703548</v>
      </c>
      <c r="EG73" s="2">
        <f t="shared" si="77"/>
        <v>0.48927052925467057</v>
      </c>
      <c r="EH73" s="2">
        <f t="shared" si="77"/>
        <v>0.48544790088441159</v>
      </c>
      <c r="EI73" s="2">
        <f t="shared" si="77"/>
        <v>0.48569136610736013</v>
      </c>
      <c r="EJ73" s="2">
        <f t="shared" si="77"/>
        <v>0.49324221113716166</v>
      </c>
      <c r="EK73" s="2">
        <f t="shared" si="77"/>
        <v>0.49399946953067941</v>
      </c>
      <c r="EL73" s="2">
        <f t="shared" si="77"/>
        <v>0.48955952987685708</v>
      </c>
      <c r="EM73" s="2">
        <f t="shared" si="77"/>
        <v>0.48744379582329839</v>
      </c>
      <c r="EN73" s="2">
        <f t="shared" si="77"/>
        <v>0.48448380620474174</v>
      </c>
      <c r="EO73" s="2">
        <f t="shared" si="77"/>
        <v>0.49151382607585919</v>
      </c>
      <c r="EQ73" s="2">
        <f t="shared" si="78"/>
        <v>0.4861006746030464</v>
      </c>
      <c r="ER73" s="2">
        <f t="shared" si="78"/>
        <v>0.4869473571201694</v>
      </c>
      <c r="ES73" s="2">
        <f t="shared" si="78"/>
        <v>0.49140852009021246</v>
      </c>
      <c r="ET73" s="2">
        <f t="shared" si="78"/>
        <v>0.49393037274406082</v>
      </c>
      <c r="EU73" s="2">
        <f t="shared" si="78"/>
        <v>0.4938123387530175</v>
      </c>
      <c r="EV73" s="2">
        <f t="shared" si="78"/>
        <v>0.48474287999638349</v>
      </c>
      <c r="EW73" s="2">
        <f t="shared" si="78"/>
        <v>0.48552411517044025</v>
      </c>
      <c r="EX73" s="2">
        <f t="shared" si="78"/>
        <v>0.48424034827150098</v>
      </c>
      <c r="EY73" s="2">
        <f t="shared" si="78"/>
        <v>0.48376312525601578</v>
      </c>
      <c r="EZ73" s="2">
        <f t="shared" si="78"/>
        <v>0.49168703889160553</v>
      </c>
      <c r="FA73" s="2">
        <f t="shared" si="78"/>
        <v>0.49042885839681899</v>
      </c>
      <c r="FB73" s="2">
        <f t="shared" si="78"/>
        <v>0.48597392378455451</v>
      </c>
      <c r="FC73" s="2">
        <f t="shared" si="78"/>
        <v>0.48584976856095335</v>
      </c>
      <c r="FD73" s="2">
        <f t="shared" si="78"/>
        <v>0.48416010813862959</v>
      </c>
      <c r="FE73" s="2">
        <f t="shared" si="78"/>
        <v>0.4924706071442822</v>
      </c>
      <c r="FG73" s="2">
        <f t="shared" si="79"/>
        <v>0.79000710803097152</v>
      </c>
      <c r="FH73" s="2">
        <f t="shared" si="79"/>
        <v>0.69857197946244487</v>
      </c>
      <c r="FI73" s="2">
        <f t="shared" si="79"/>
        <v>0.62608793158769793</v>
      </c>
      <c r="FJ73" s="2">
        <f t="shared" si="79"/>
        <v>0.68461827424110544</v>
      </c>
      <c r="FK73" s="2">
        <f t="shared" si="79"/>
        <v>0.74371240622380186</v>
      </c>
      <c r="FL73" s="2">
        <f t="shared" si="79"/>
        <v>0.7648271904674262</v>
      </c>
      <c r="FM73" s="2">
        <f t="shared" si="79"/>
        <v>0.77549766655078856</v>
      </c>
      <c r="FN73" s="2">
        <f t="shared" si="79"/>
        <v>0.78598223436027115</v>
      </c>
      <c r="FO73" s="2">
        <f t="shared" si="79"/>
        <v>0.77640392740680664</v>
      </c>
      <c r="FP73" s="2">
        <f t="shared" si="79"/>
        <v>0.76072745299037658</v>
      </c>
      <c r="FQ73" s="2">
        <f t="shared" si="79"/>
        <v>0.75551445032755959</v>
      </c>
      <c r="FR73" s="2">
        <f t="shared" si="79"/>
        <v>0.75885124668658199</v>
      </c>
      <c r="FS73" s="2">
        <f t="shared" si="79"/>
        <v>0.76690671240452479</v>
      </c>
      <c r="FT73" s="2">
        <f t="shared" si="79"/>
        <v>0.79168404616404153</v>
      </c>
      <c r="FU73" s="2">
        <f t="shared" si="79"/>
        <v>0.80455536299415853</v>
      </c>
      <c r="FW73" s="2">
        <f t="shared" si="67"/>
        <v>1.141212429042158E-4</v>
      </c>
      <c r="FX73" s="2">
        <f t="shared" si="67"/>
        <v>1.2056892986693733E-4</v>
      </c>
      <c r="FY73" s="2">
        <f t="shared" si="67"/>
        <v>1.0544862744277621E-4</v>
      </c>
      <c r="FZ73" s="2">
        <f t="shared" si="67"/>
        <v>1.5029170966041235E-4</v>
      </c>
      <c r="GA73" s="2">
        <f t="shared" si="67"/>
        <v>2.2742654215404039E-4</v>
      </c>
      <c r="GB73" s="2">
        <f t="shared" si="67"/>
        <v>2.6347699898751826E-4</v>
      </c>
      <c r="GC73" s="2">
        <f t="shared" si="67"/>
        <v>3.1784948136209557E-4</v>
      </c>
      <c r="GD73" s="2">
        <f t="shared" si="67"/>
        <v>2.8745016891312412E-4</v>
      </c>
      <c r="GE73" s="2">
        <f t="shared" si="67"/>
        <v>2.237554144580682E-4</v>
      </c>
      <c r="GF73" s="2">
        <f t="shared" si="67"/>
        <v>1.916454626643632E-4</v>
      </c>
      <c r="GG73" s="2">
        <f t="shared" si="67"/>
        <v>1.6411554481849354E-4</v>
      </c>
      <c r="GH73" s="2">
        <f t="shared" si="67"/>
        <v>1.4525202973317869E-4</v>
      </c>
      <c r="GI73" s="2">
        <f t="shared" si="67"/>
        <v>1.4694506257909192E-4</v>
      </c>
      <c r="GJ73" s="2">
        <f t="shared" si="67"/>
        <v>1.3192016168282869E-4</v>
      </c>
      <c r="GK73" s="2">
        <f t="shared" si="67"/>
        <v>1.355580727851412E-4</v>
      </c>
      <c r="GM73" s="82">
        <f t="shared" si="68"/>
        <v>0.37244057566438976</v>
      </c>
      <c r="GN73" s="82">
        <f t="shared" si="68"/>
        <v>0.1652547688122056</v>
      </c>
      <c r="GO73" s="82">
        <f t="shared" si="68"/>
        <v>6.9223014764889554E-2</v>
      </c>
      <c r="GP73" s="82">
        <f t="shared" si="68"/>
        <v>0.15893815630756494</v>
      </c>
      <c r="GQ73" s="82">
        <f t="shared" si="68"/>
        <v>0.40440199000844451</v>
      </c>
      <c r="GR73" s="82">
        <f t="shared" si="68"/>
        <v>0.43798114660572357</v>
      </c>
      <c r="GS73" s="82">
        <f t="shared" si="68"/>
        <v>0.53181437174650958</v>
      </c>
      <c r="GT73" s="82">
        <f t="shared" si="68"/>
        <v>0.55098821791707908</v>
      </c>
      <c r="GU73" s="82">
        <f t="shared" si="68"/>
        <v>0.49729144878706744</v>
      </c>
      <c r="GV73" s="82">
        <f t="shared" si="68"/>
        <v>0.45337116885104894</v>
      </c>
      <c r="GW73" s="82">
        <f t="shared" si="68"/>
        <v>0.43293223047487572</v>
      </c>
      <c r="GX73" s="82">
        <f t="shared" si="68"/>
        <v>0.41463542602471448</v>
      </c>
      <c r="GY73" s="82">
        <f t="shared" si="68"/>
        <v>0.43901463792069589</v>
      </c>
      <c r="GZ73" s="82">
        <f t="shared" si="68"/>
        <v>0.56869647444699545</v>
      </c>
      <c r="HA73" s="82">
        <f t="shared" si="68"/>
        <v>0.47103647102184304</v>
      </c>
      <c r="HC73" s="82">
        <f t="shared" si="73"/>
        <v>4.7575907635902374E-5</v>
      </c>
      <c r="HD73" s="82">
        <f t="shared" si="69"/>
        <v>1.697667657693603E-6</v>
      </c>
      <c r="HE73" s="82">
        <f t="shared" si="69"/>
        <v>5.3924316540198361E-8</v>
      </c>
      <c r="HF73" s="82">
        <f t="shared" si="69"/>
        <v>1.5410471591596509E-7</v>
      </c>
      <c r="HG73" s="82">
        <f t="shared" si="69"/>
        <v>2.9199638550755189E-5</v>
      </c>
      <c r="HH73" s="82">
        <f t="shared" si="69"/>
        <v>1.1472009746171119E-5</v>
      </c>
      <c r="HI73" s="82">
        <f t="shared" si="69"/>
        <v>1.7286114351551259E-5</v>
      </c>
      <c r="HJ73" s="82">
        <f t="shared" si="69"/>
        <v>3.6830638117469277E-5</v>
      </c>
      <c r="HK73" s="82">
        <f t="shared" si="69"/>
        <v>1.9223504253773067E-5</v>
      </c>
      <c r="HL73" s="82">
        <f t="shared" si="69"/>
        <v>7.2849528341448167E-6</v>
      </c>
      <c r="HM73" s="82">
        <f t="shared" si="69"/>
        <v>5.0279762067759731E-6</v>
      </c>
      <c r="HN73" s="82">
        <f t="shared" si="69"/>
        <v>9.3495163153807777E-6</v>
      </c>
      <c r="HO73" s="82">
        <f t="shared" si="69"/>
        <v>7.6575581539771689E-6</v>
      </c>
      <c r="HP73" s="82">
        <f t="shared" si="69"/>
        <v>1.1391093722836627E-5</v>
      </c>
      <c r="HQ73" s="82">
        <f t="shared" si="69"/>
        <v>1.2274252802831116E-5</v>
      </c>
      <c r="HS73" s="82">
        <f t="shared" si="70"/>
        <v>1.3678686277257871E-25</v>
      </c>
      <c r="HT73" s="82">
        <f t="shared" si="70"/>
        <v>4.591532045439987E-28</v>
      </c>
      <c r="HU73" s="82">
        <f t="shared" si="70"/>
        <v>6.2440631113049333E-33</v>
      </c>
      <c r="HV73" s="82">
        <f t="shared" si="70"/>
        <v>2.9865280951359864E-35</v>
      </c>
      <c r="HW73" s="82">
        <f t="shared" si="70"/>
        <v>2.7725595733768128E-28</v>
      </c>
      <c r="HX73" s="82">
        <f t="shared" si="70"/>
        <v>1.312373745072729E-30</v>
      </c>
      <c r="HY73" s="82">
        <f t="shared" si="70"/>
        <v>1.3144603081158037E-31</v>
      </c>
      <c r="HZ73" s="82">
        <f t="shared" si="70"/>
        <v>1.4427914797319597E-29</v>
      </c>
      <c r="IA73" s="82">
        <f t="shared" si="70"/>
        <v>5.2952926774300099E-31</v>
      </c>
      <c r="IB73" s="82">
        <f t="shared" si="70"/>
        <v>2.4112670760251527E-33</v>
      </c>
      <c r="IC73" s="82">
        <f t="shared" si="70"/>
        <v>7.1025852513990667E-34</v>
      </c>
      <c r="ID73" s="82">
        <f t="shared" si="70"/>
        <v>5.7324766413013266E-31</v>
      </c>
      <c r="IE73" s="82">
        <f t="shared" si="70"/>
        <v>8.8391839324229214E-32</v>
      </c>
      <c r="IF73" s="82">
        <f t="shared" si="70"/>
        <v>1.0423126548031289E-38</v>
      </c>
      <c r="IG73" s="82">
        <f t="shared" si="70"/>
        <v>1.8159195667824446E-21</v>
      </c>
      <c r="II73" s="82">
        <f t="shared" si="71"/>
        <v>1.0731609990337638E-109</v>
      </c>
      <c r="IJ73" s="82">
        <f t="shared" si="71"/>
        <v>2.3637638689011186E-117</v>
      </c>
      <c r="IK73" s="82">
        <f t="shared" si="71"/>
        <v>8.9381293069177665E-132</v>
      </c>
      <c r="IL73" s="82">
        <f t="shared" si="71"/>
        <v>3.9349470230169291E-148</v>
      </c>
      <c r="IM73" s="82">
        <f t="shared" si="71"/>
        <v>7.529754500334205E-124</v>
      </c>
      <c r="IN73" s="82">
        <f t="shared" si="71"/>
        <v>1.1810420015776318E-133</v>
      </c>
      <c r="IO73" s="82">
        <f t="shared" si="71"/>
        <v>1.6567077055477198E-139</v>
      </c>
      <c r="IP73" s="82">
        <f t="shared" si="71"/>
        <v>3.8545625248685871E-130</v>
      </c>
      <c r="IQ73" s="82">
        <f t="shared" si="71"/>
        <v>6.0025966359171364E-137</v>
      </c>
      <c r="IR73" s="82">
        <f t="shared" si="71"/>
        <v>1.4089054592850569E-146</v>
      </c>
      <c r="IS73" s="82">
        <f t="shared" si="71"/>
        <v>3.2428757637554311E-148</v>
      </c>
      <c r="IT73" s="82">
        <f t="shared" si="71"/>
        <v>9.7230385408002492E-135</v>
      </c>
      <c r="IU73" s="82">
        <f t="shared" si="71"/>
        <v>8.3835649975012774E-138</v>
      </c>
      <c r="IV73" s="82">
        <f t="shared" si="71"/>
        <v>1.2230195834503686E-92</v>
      </c>
      <c r="IW73" s="82">
        <f t="shared" si="71"/>
        <v>4.123565265768252E-60</v>
      </c>
      <c r="IY73" s="82">
        <f t="shared" si="72"/>
        <v>0.37248815157202564</v>
      </c>
      <c r="IZ73" s="82">
        <f t="shared" si="72"/>
        <v>0.16525646647986331</v>
      </c>
      <c r="JA73" s="82">
        <f t="shared" si="72"/>
        <v>6.9223068689206094E-2</v>
      </c>
      <c r="JB73" s="82">
        <f t="shared" si="72"/>
        <v>0.15893831041228085</v>
      </c>
      <c r="JC73" s="82">
        <f t="shared" si="72"/>
        <v>0.40443118964699526</v>
      </c>
      <c r="JD73" s="82">
        <f t="shared" si="72"/>
        <v>0.43799261861546973</v>
      </c>
      <c r="JE73" s="82">
        <f t="shared" si="72"/>
        <v>0.53183165786086117</v>
      </c>
      <c r="JF73" s="82">
        <f t="shared" si="72"/>
        <v>0.55102504855519652</v>
      </c>
      <c r="JG73" s="82">
        <f t="shared" si="72"/>
        <v>0.4973106722913212</v>
      </c>
      <c r="JH73" s="82">
        <f t="shared" si="72"/>
        <v>0.45337845380388309</v>
      </c>
      <c r="JI73" s="82">
        <f t="shared" si="72"/>
        <v>0.4329372584510825</v>
      </c>
      <c r="JJ73" s="82">
        <f t="shared" si="72"/>
        <v>0.41464477554102985</v>
      </c>
      <c r="JK73" s="82">
        <f t="shared" si="72"/>
        <v>0.43902229547884986</v>
      </c>
      <c r="JL73" s="82">
        <f t="shared" si="72"/>
        <v>0.56870786554071828</v>
      </c>
      <c r="JM73" s="82">
        <f t="shared" si="72"/>
        <v>0.47104874527464585</v>
      </c>
    </row>
    <row r="74" spans="2:273" x14ac:dyDescent="0.25">
      <c r="B74" s="2">
        <v>47</v>
      </c>
      <c r="C74" s="37">
        <v>0.84726800000000002</v>
      </c>
      <c r="D74" s="37">
        <v>0.74985599999999997</v>
      </c>
      <c r="E74" s="37">
        <v>0.60471900000000001</v>
      </c>
      <c r="F74" s="37">
        <v>0.73686399999999996</v>
      </c>
      <c r="G74" s="37">
        <v>0.88635299999999995</v>
      </c>
      <c r="H74" s="37">
        <v>0.88092000000000004</v>
      </c>
      <c r="I74" s="37">
        <v>0.88668499999999995</v>
      </c>
      <c r="J74" s="37">
        <v>0.88622500000000004</v>
      </c>
      <c r="K74" s="37">
        <v>0.88877300000000004</v>
      </c>
      <c r="L74" s="37">
        <v>0.88561199999999995</v>
      </c>
      <c r="M74" s="37">
        <v>0.88558800000000004</v>
      </c>
      <c r="N74" s="37">
        <v>0.88733600000000001</v>
      </c>
      <c r="O74" s="37">
        <v>0.89106200000000002</v>
      </c>
      <c r="P74" s="37">
        <v>0.86822100000000002</v>
      </c>
      <c r="Q74" s="37">
        <v>0.62800900000000004</v>
      </c>
      <c r="S74" s="4">
        <f t="shared" si="74"/>
        <v>0.84359988324260848</v>
      </c>
      <c r="T74" s="4">
        <f t="shared" si="74"/>
        <v>0.72741159499036123</v>
      </c>
      <c r="U74" s="4">
        <f t="shared" si="74"/>
        <v>0.61883564019411774</v>
      </c>
      <c r="V74" s="4">
        <f t="shared" si="74"/>
        <v>0.71936190155768953</v>
      </c>
      <c r="W74" s="4">
        <f t="shared" si="74"/>
        <v>0.89430698624276972</v>
      </c>
      <c r="X74" s="4">
        <f t="shared" si="74"/>
        <v>0.89178849199302501</v>
      </c>
      <c r="Y74" s="4">
        <f t="shared" si="74"/>
        <v>0.91321115633481942</v>
      </c>
      <c r="Z74" s="4">
        <f t="shared" si="74"/>
        <v>0.9119770015898111</v>
      </c>
      <c r="AA74" s="4">
        <f t="shared" si="74"/>
        <v>0.9075753491323495</v>
      </c>
      <c r="AB74" s="4">
        <f t="shared" si="74"/>
        <v>0.90398547537151019</v>
      </c>
      <c r="AC74" s="4">
        <f t="shared" si="74"/>
        <v>0.90088758805027003</v>
      </c>
      <c r="AD74" s="4">
        <f t="shared" si="74"/>
        <v>0.89552949257136005</v>
      </c>
      <c r="AE74" s="4">
        <f t="shared" si="74"/>
        <v>0.90698065205662548</v>
      </c>
      <c r="AF74" s="4">
        <f t="shared" si="74"/>
        <v>0.88960049248864714</v>
      </c>
      <c r="AG74" s="4">
        <f t="shared" si="74"/>
        <v>0.61755783682287202</v>
      </c>
      <c r="AI74" s="4">
        <f t="shared" si="75"/>
        <v>3.6681167573915374E-3</v>
      </c>
      <c r="AJ74" s="4">
        <f t="shared" si="75"/>
        <v>2.2444405009638735E-2</v>
      </c>
      <c r="AK74" s="4">
        <f t="shared" si="75"/>
        <v>-1.4116640194117736E-2</v>
      </c>
      <c r="AL74" s="4">
        <f t="shared" si="75"/>
        <v>1.7502098442310432E-2</v>
      </c>
      <c r="AM74" s="4">
        <f t="shared" si="75"/>
        <v>-7.9539862427697727E-3</v>
      </c>
      <c r="AN74" s="4">
        <f t="shared" si="75"/>
        <v>-1.0868491993024976E-2</v>
      </c>
      <c r="AO74" s="4">
        <f t="shared" si="75"/>
        <v>-2.6526156334819473E-2</v>
      </c>
      <c r="AP74" s="4">
        <f t="shared" si="75"/>
        <v>-2.5752001589811058E-2</v>
      </c>
      <c r="AQ74" s="4">
        <f t="shared" si="75"/>
        <v>-1.8802349132349461E-2</v>
      </c>
      <c r="AR74" s="4">
        <f t="shared" si="75"/>
        <v>-1.8373475371510239E-2</v>
      </c>
      <c r="AS74" s="4">
        <f t="shared" si="75"/>
        <v>-1.5299588050269985E-2</v>
      </c>
      <c r="AT74" s="4">
        <f t="shared" si="75"/>
        <v>-8.1934925713600393E-3</v>
      </c>
      <c r="AU74" s="4">
        <f t="shared" si="75"/>
        <v>-1.591865205662546E-2</v>
      </c>
      <c r="AV74" s="4">
        <f t="shared" si="75"/>
        <v>-2.1379492488647123E-2</v>
      </c>
      <c r="AW74" s="4">
        <f t="shared" si="75"/>
        <v>1.045116317712802E-2</v>
      </c>
      <c r="AY74" s="2">
        <f t="shared" si="65"/>
        <v>0.50029267280448542</v>
      </c>
      <c r="AZ74" s="2">
        <f t="shared" si="65"/>
        <v>0.49628655214521455</v>
      </c>
      <c r="BA74" s="2">
        <f t="shared" si="65"/>
        <v>0.50200486871037031</v>
      </c>
      <c r="BB74" s="2">
        <f t="shared" si="65"/>
        <v>0.50359317597812192</v>
      </c>
      <c r="BC74" s="2">
        <f t="shared" si="65"/>
        <v>0.50256863132113205</v>
      </c>
      <c r="BD74" s="2">
        <f t="shared" si="65"/>
        <v>0.49332772951324638</v>
      </c>
      <c r="BE74" s="2">
        <f t="shared" si="65"/>
        <v>0.49545298672425425</v>
      </c>
      <c r="BF74" s="2">
        <f t="shared" si="65"/>
        <v>0.49256191827648044</v>
      </c>
      <c r="BG74" s="2">
        <f t="shared" si="65"/>
        <v>0.49339133385204442</v>
      </c>
      <c r="BH74" s="2">
        <f t="shared" si="65"/>
        <v>0.49911425747772792</v>
      </c>
      <c r="BI74" s="2">
        <f t="shared" si="65"/>
        <v>0.50060946091636593</v>
      </c>
      <c r="BJ74" s="2">
        <f t="shared" si="65"/>
        <v>0.49536646389851918</v>
      </c>
      <c r="BK74" s="2">
        <f t="shared" si="65"/>
        <v>0.49373667263948029</v>
      </c>
      <c r="BL74" s="2">
        <f t="shared" si="65"/>
        <v>0.49121694042466485</v>
      </c>
      <c r="BM74" s="2">
        <f t="shared" si="65"/>
        <v>0.49547481302163299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0.51988110967741941</v>
      </c>
      <c r="DL74" s="2">
        <f t="shared" si="76"/>
        <v>0.51869539260312925</v>
      </c>
      <c r="DM74" s="2">
        <f t="shared" si="76"/>
        <v>0.51702218180112569</v>
      </c>
      <c r="DN74" s="2">
        <f t="shared" si="76"/>
        <v>0.51927922072072064</v>
      </c>
      <c r="DO74" s="2">
        <f t="shared" si="76"/>
        <v>0.52698517555385804</v>
      </c>
      <c r="DP74" s="2">
        <f t="shared" si="76"/>
        <v>0.52126977194741542</v>
      </c>
      <c r="DQ74" s="2">
        <f t="shared" si="76"/>
        <v>0.51975606359970683</v>
      </c>
      <c r="DR74" s="2">
        <f t="shared" si="76"/>
        <v>0.52176234512463349</v>
      </c>
      <c r="DS74" s="2">
        <f t="shared" si="76"/>
        <v>0.52331482093108506</v>
      </c>
      <c r="DT74" s="2">
        <f t="shared" si="76"/>
        <v>0.52058777974598924</v>
      </c>
      <c r="DU74" s="2">
        <f t="shared" si="76"/>
        <v>0.52401469961802893</v>
      </c>
      <c r="DV74" s="2">
        <f t="shared" si="76"/>
        <v>0.51632104333778961</v>
      </c>
      <c r="DW74" s="2">
        <f t="shared" si="76"/>
        <v>0.51736659881907321</v>
      </c>
      <c r="DX74" s="2">
        <f t="shared" si="76"/>
        <v>0.52008387741935502</v>
      </c>
      <c r="DY74" s="2">
        <f t="shared" si="76"/>
        <v>0.51419139354838705</v>
      </c>
      <c r="EA74" s="2">
        <f t="shared" si="77"/>
        <v>0.49554548338545312</v>
      </c>
      <c r="EB74" s="2">
        <f t="shared" si="77"/>
        <v>0.48746824292471441</v>
      </c>
      <c r="EC74" s="2">
        <f t="shared" si="77"/>
        <v>0.49382584158849269</v>
      </c>
      <c r="ED74" s="2">
        <f t="shared" si="77"/>
        <v>0.49700369946010325</v>
      </c>
      <c r="EE74" s="2">
        <f t="shared" si="77"/>
        <v>0.49489531951333648</v>
      </c>
      <c r="EF74" s="2">
        <f t="shared" si="77"/>
        <v>0.48549229222186435</v>
      </c>
      <c r="EG74" s="2">
        <f t="shared" si="77"/>
        <v>0.48903805215796009</v>
      </c>
      <c r="EH74" s="2">
        <f t="shared" si="77"/>
        <v>0.48531090955281586</v>
      </c>
      <c r="EI74" s="2">
        <f t="shared" si="77"/>
        <v>0.48553253256902201</v>
      </c>
      <c r="EJ74" s="2">
        <f t="shared" si="77"/>
        <v>0.49295486337497529</v>
      </c>
      <c r="EK74" s="2">
        <f t="shared" si="77"/>
        <v>0.49370273597404452</v>
      </c>
      <c r="EL74" s="2">
        <f t="shared" si="77"/>
        <v>0.48929413014321133</v>
      </c>
      <c r="EM74" s="2">
        <f t="shared" si="77"/>
        <v>0.48718686948599327</v>
      </c>
      <c r="EN74" s="2">
        <f t="shared" si="77"/>
        <v>0.48428958078294426</v>
      </c>
      <c r="EO74" s="2">
        <f t="shared" si="77"/>
        <v>0.49132802369909273</v>
      </c>
      <c r="EQ74" s="2">
        <f t="shared" si="78"/>
        <v>0.4859243383264556</v>
      </c>
      <c r="ER74" s="2">
        <f t="shared" si="78"/>
        <v>0.48674950326098465</v>
      </c>
      <c r="ES74" s="2">
        <f t="shared" si="78"/>
        <v>0.49121723532511624</v>
      </c>
      <c r="ET74" s="2">
        <f t="shared" si="78"/>
        <v>0.49372463890850327</v>
      </c>
      <c r="EU74" s="2">
        <f t="shared" si="78"/>
        <v>0.49360639474125845</v>
      </c>
      <c r="EV74" s="2">
        <f t="shared" si="78"/>
        <v>0.48458033763175173</v>
      </c>
      <c r="EW74" s="2">
        <f t="shared" si="78"/>
        <v>0.48536951865516537</v>
      </c>
      <c r="EX74" s="2">
        <f t="shared" si="78"/>
        <v>0.48412825885635152</v>
      </c>
      <c r="EY74" s="2">
        <f t="shared" si="78"/>
        <v>0.48364320682065925</v>
      </c>
      <c r="EZ74" s="2">
        <f t="shared" si="78"/>
        <v>0.49142974778604614</v>
      </c>
      <c r="FA74" s="2">
        <f t="shared" si="78"/>
        <v>0.49019955691896139</v>
      </c>
      <c r="FB74" s="2">
        <f t="shared" si="78"/>
        <v>0.48577601505973089</v>
      </c>
      <c r="FC74" s="2">
        <f t="shared" si="78"/>
        <v>0.48562246631530714</v>
      </c>
      <c r="FD74" s="2">
        <f t="shared" si="78"/>
        <v>0.48396874732322492</v>
      </c>
      <c r="FE74" s="2">
        <f t="shared" si="78"/>
        <v>0.49225571634548521</v>
      </c>
      <c r="FG74" s="2">
        <f t="shared" si="79"/>
        <v>0.80487893524151954</v>
      </c>
      <c r="FH74" s="2">
        <f t="shared" si="79"/>
        <v>0.71760457395385013</v>
      </c>
      <c r="FI74" s="2">
        <f t="shared" si="79"/>
        <v>0.64738710260236965</v>
      </c>
      <c r="FJ74" s="2">
        <f t="shared" si="79"/>
        <v>0.70415880307983136</v>
      </c>
      <c r="FK74" s="2">
        <f t="shared" si="79"/>
        <v>0.7608704380611333</v>
      </c>
      <c r="FL74" s="2">
        <f t="shared" si="79"/>
        <v>0.78098790620408431</v>
      </c>
      <c r="FM74" s="2">
        <f t="shared" si="79"/>
        <v>0.79112537677431083</v>
      </c>
      <c r="FN74" s="2">
        <f t="shared" si="79"/>
        <v>0.80106732832925021</v>
      </c>
      <c r="FO74" s="2">
        <f t="shared" si="79"/>
        <v>0.7919854739759894</v>
      </c>
      <c r="FP74" s="2">
        <f t="shared" si="79"/>
        <v>0.77708778565401726</v>
      </c>
      <c r="FQ74" s="2">
        <f t="shared" si="79"/>
        <v>0.77212445200041957</v>
      </c>
      <c r="FR74" s="2">
        <f t="shared" si="79"/>
        <v>0.77530197330571382</v>
      </c>
      <c r="FS74" s="2">
        <f t="shared" si="79"/>
        <v>0.78296507773543211</v>
      </c>
      <c r="FT74" s="2">
        <f t="shared" si="79"/>
        <v>0.80646620551646697</v>
      </c>
      <c r="FU74" s="2">
        <f t="shared" si="79"/>
        <v>0.81863340956668573</v>
      </c>
      <c r="FW74" s="2">
        <f t="shared" si="67"/>
        <v>1.2513007685260194E-4</v>
      </c>
      <c r="FX74" s="2">
        <f t="shared" si="67"/>
        <v>1.3219966494883831E-4</v>
      </c>
      <c r="FY74" s="2">
        <f t="shared" si="67"/>
        <v>1.1562094453531831E-4</v>
      </c>
      <c r="FZ74" s="2">
        <f t="shared" si="67"/>
        <v>1.6478919328134266E-4</v>
      </c>
      <c r="GA74" s="2">
        <f t="shared" si="67"/>
        <v>2.4936277325234794E-4</v>
      </c>
      <c r="GB74" s="2">
        <f t="shared" si="67"/>
        <v>2.8888944106740316E-4</v>
      </c>
      <c r="GC74" s="2">
        <f t="shared" si="67"/>
        <v>3.4850433889360737E-4</v>
      </c>
      <c r="GD74" s="2">
        <f t="shared" si="67"/>
        <v>3.1517410207036007E-4</v>
      </c>
      <c r="GE74" s="2">
        <f t="shared" si="67"/>
        <v>2.4533763699141116E-4</v>
      </c>
      <c r="GF74" s="2">
        <f t="shared" si="67"/>
        <v>2.1013118595787758E-4</v>
      </c>
      <c r="GG74" s="2">
        <f t="shared" si="67"/>
        <v>1.7994626734950766E-4</v>
      </c>
      <c r="GH74" s="2">
        <f t="shared" si="67"/>
        <v>1.5926345168509477E-4</v>
      </c>
      <c r="GI74" s="2">
        <f t="shared" si="67"/>
        <v>1.6111977295472384E-4</v>
      </c>
      <c r="GJ74" s="2">
        <f t="shared" si="67"/>
        <v>1.4464573994993248E-4</v>
      </c>
      <c r="GK74" s="2">
        <f t="shared" si="67"/>
        <v>1.4863452721854484E-4</v>
      </c>
      <c r="GM74" s="82">
        <f t="shared" si="68"/>
        <v>0.43070915705396939</v>
      </c>
      <c r="GN74" s="82">
        <f t="shared" si="68"/>
        <v>0.20560915947899758</v>
      </c>
      <c r="GO74" s="82">
        <f t="shared" si="68"/>
        <v>9.0091128018050554E-2</v>
      </c>
      <c r="GP74" s="82">
        <f t="shared" si="68"/>
        <v>0.20090721678256243</v>
      </c>
      <c r="GQ74" s="82">
        <f t="shared" si="68"/>
        <v>0.4838967210086636</v>
      </c>
      <c r="GR74" s="82">
        <f t="shared" si="68"/>
        <v>0.5170502411378316</v>
      </c>
      <c r="GS74" s="82">
        <f t="shared" si="68"/>
        <v>0.60696753524449809</v>
      </c>
      <c r="GT74" s="82">
        <f t="shared" si="68"/>
        <v>0.62004720838578742</v>
      </c>
      <c r="GU74" s="82">
        <f t="shared" si="68"/>
        <v>0.57358559334713133</v>
      </c>
      <c r="GV74" s="82">
        <f t="shared" si="68"/>
        <v>0.53285330192543001</v>
      </c>
      <c r="GW74" s="82">
        <f t="shared" si="68"/>
        <v>0.51228464736600865</v>
      </c>
      <c r="GX74" s="82">
        <f t="shared" si="68"/>
        <v>0.49062908389156751</v>
      </c>
      <c r="GY74" s="82">
        <f t="shared" si="68"/>
        <v>0.51305034047942411</v>
      </c>
      <c r="GZ74" s="82">
        <f t="shared" si="68"/>
        <v>0.60928488038998696</v>
      </c>
      <c r="HA74" s="82">
        <f t="shared" si="68"/>
        <v>0.34933567839462337</v>
      </c>
      <c r="HC74" s="82">
        <f t="shared" si="73"/>
        <v>8.3463741712312835E-5</v>
      </c>
      <c r="HD74" s="82">
        <f t="shared" si="69"/>
        <v>3.3523667368014333E-6</v>
      </c>
      <c r="HE74" s="82">
        <f t="shared" si="69"/>
        <v>1.2024153724173043E-7</v>
      </c>
      <c r="HF74" s="82">
        <f t="shared" si="69"/>
        <v>3.6220138657118465E-7</v>
      </c>
      <c r="HG74" s="82">
        <f t="shared" si="69"/>
        <v>5.6607187320694135E-5</v>
      </c>
      <c r="HH74" s="82">
        <f t="shared" si="69"/>
        <v>2.3850481819689893E-5</v>
      </c>
      <c r="HI74" s="82">
        <f t="shared" si="69"/>
        <v>3.6602291596677739E-5</v>
      </c>
      <c r="HJ74" s="82">
        <f t="shared" si="69"/>
        <v>7.3394531988639266E-5</v>
      </c>
      <c r="HK74" s="82">
        <f t="shared" si="69"/>
        <v>3.9068123377016041E-5</v>
      </c>
      <c r="HL74" s="82">
        <f t="shared" si="69"/>
        <v>1.5478870309590915E-5</v>
      </c>
      <c r="HM74" s="82">
        <f t="shared" si="69"/>
        <v>1.0716287990198878E-5</v>
      </c>
      <c r="HN74" s="82">
        <f t="shared" si="69"/>
        <v>1.8688076912688832E-5</v>
      </c>
      <c r="HO74" s="82">
        <f t="shared" si="69"/>
        <v>1.5538098390744394E-5</v>
      </c>
      <c r="HP74" s="82">
        <f t="shared" si="69"/>
        <v>2.3573504038743661E-5</v>
      </c>
      <c r="HQ74" s="82">
        <f t="shared" si="69"/>
        <v>2.8237404288193059E-5</v>
      </c>
      <c r="HS74" s="82">
        <f t="shared" si="70"/>
        <v>6.5533547448318804E-25</v>
      </c>
      <c r="HT74" s="82">
        <f t="shared" si="70"/>
        <v>2.5442445778913134E-27</v>
      </c>
      <c r="HU74" s="82">
        <f t="shared" si="70"/>
        <v>4.3694715443685067E-32</v>
      </c>
      <c r="HV74" s="82">
        <f t="shared" si="70"/>
        <v>2.7608335543999721E-34</v>
      </c>
      <c r="HW74" s="82">
        <f t="shared" si="70"/>
        <v>1.8523414554234446E-27</v>
      </c>
      <c r="HX74" s="82">
        <f t="shared" si="70"/>
        <v>1.0650557602727958E-29</v>
      </c>
      <c r="HY74" s="82">
        <f t="shared" si="70"/>
        <v>1.2177044522993878E-30</v>
      </c>
      <c r="HZ74" s="82">
        <f t="shared" si="70"/>
        <v>1.1208890230424286E-28</v>
      </c>
      <c r="IA74" s="82">
        <f t="shared" si="70"/>
        <v>4.292830757739285E-30</v>
      </c>
      <c r="IB74" s="82">
        <f t="shared" si="70"/>
        <v>2.1966791103935901E-32</v>
      </c>
      <c r="IC74" s="82">
        <f t="shared" si="70"/>
        <v>6.4141800114146209E-33</v>
      </c>
      <c r="ID74" s="82">
        <f t="shared" si="70"/>
        <v>4.1259158185227403E-30</v>
      </c>
      <c r="IE74" s="82">
        <f t="shared" si="70"/>
        <v>6.704260336520298E-31</v>
      </c>
      <c r="IF74" s="82">
        <f t="shared" si="70"/>
        <v>1.3455863060984305E-37</v>
      </c>
      <c r="IG74" s="82">
        <f t="shared" si="70"/>
        <v>7.21885516851597E-21</v>
      </c>
      <c r="II74" s="82">
        <f t="shared" si="71"/>
        <v>1.6061488076499897E-107</v>
      </c>
      <c r="IJ74" s="82">
        <f t="shared" si="71"/>
        <v>5.2134732472810454E-115</v>
      </c>
      <c r="IK74" s="82">
        <f t="shared" si="71"/>
        <v>3.5383425300359208E-129</v>
      </c>
      <c r="IL74" s="82">
        <f t="shared" si="71"/>
        <v>4.3298139688760807E-145</v>
      </c>
      <c r="IM74" s="82">
        <f t="shared" si="71"/>
        <v>3.4536478555557761E-121</v>
      </c>
      <c r="IN74" s="82">
        <f t="shared" si="71"/>
        <v>9.9673205021138167E-131</v>
      </c>
      <c r="IO74" s="82">
        <f t="shared" si="71"/>
        <v>2.2194842849428173E-136</v>
      </c>
      <c r="IP74" s="82">
        <f t="shared" si="71"/>
        <v>2.9145710492420394E-127</v>
      </c>
      <c r="IQ74" s="82">
        <f t="shared" si="71"/>
        <v>5.2448878048338432E-134</v>
      </c>
      <c r="IR74" s="82">
        <f t="shared" si="71"/>
        <v>1.7503278435856858E-143</v>
      </c>
      <c r="IS74" s="82">
        <f t="shared" si="71"/>
        <v>3.8439407770425826E-145</v>
      </c>
      <c r="IT74" s="82">
        <f t="shared" si="71"/>
        <v>5.4999752950234343E-132</v>
      </c>
      <c r="IU74" s="82">
        <f t="shared" si="71"/>
        <v>5.5348875692648187E-135</v>
      </c>
      <c r="IV74" s="82">
        <f t="shared" si="71"/>
        <v>8.8822136928299446E-91</v>
      </c>
      <c r="IW74" s="82">
        <f t="shared" si="71"/>
        <v>6.5262649251533121E-59</v>
      </c>
      <c r="IY74" s="82">
        <f t="shared" si="72"/>
        <v>0.4307926207956817</v>
      </c>
      <c r="IZ74" s="82">
        <f t="shared" si="72"/>
        <v>0.20561251184573437</v>
      </c>
      <c r="JA74" s="82">
        <f t="shared" si="72"/>
        <v>9.0091248259587794E-2</v>
      </c>
      <c r="JB74" s="82">
        <f t="shared" si="72"/>
        <v>0.20090757898394901</v>
      </c>
      <c r="JC74" s="82">
        <f t="shared" si="72"/>
        <v>0.4839533281959843</v>
      </c>
      <c r="JD74" s="82">
        <f t="shared" si="72"/>
        <v>0.51707409161965134</v>
      </c>
      <c r="JE74" s="82">
        <f t="shared" si="72"/>
        <v>0.60700413753609472</v>
      </c>
      <c r="JF74" s="82">
        <f t="shared" si="72"/>
        <v>0.62012060291777604</v>
      </c>
      <c r="JG74" s="82">
        <f t="shared" si="72"/>
        <v>0.57362466147050839</v>
      </c>
      <c r="JH74" s="82">
        <f t="shared" si="72"/>
        <v>0.53286878079573963</v>
      </c>
      <c r="JI74" s="82">
        <f t="shared" si="72"/>
        <v>0.51229536365399886</v>
      </c>
      <c r="JJ74" s="82">
        <f t="shared" si="72"/>
        <v>0.4906477719684802</v>
      </c>
      <c r="JK74" s="82">
        <f t="shared" si="72"/>
        <v>0.51306587857781483</v>
      </c>
      <c r="JL74" s="82">
        <f t="shared" si="72"/>
        <v>0.60930845389402566</v>
      </c>
      <c r="JM74" s="82">
        <f t="shared" si="72"/>
        <v>0.34936391579891157</v>
      </c>
    </row>
    <row r="75" spans="2:273" x14ac:dyDescent="0.25">
      <c r="B75" s="2">
        <v>48</v>
      </c>
      <c r="C75" s="37">
        <v>0.86165700000000001</v>
      </c>
      <c r="D75" s="37">
        <v>0.793493</v>
      </c>
      <c r="E75" s="37">
        <v>0.63326899999999997</v>
      </c>
      <c r="F75" s="37">
        <v>0.78292099999999998</v>
      </c>
      <c r="G75" s="37">
        <v>0.89088900000000004</v>
      </c>
      <c r="H75" s="37">
        <v>0.88682399999999995</v>
      </c>
      <c r="I75" s="37">
        <v>0.879834</v>
      </c>
      <c r="J75" s="37">
        <v>0.87824500000000005</v>
      </c>
      <c r="K75" s="37">
        <v>0.88509599999999999</v>
      </c>
      <c r="L75" s="37">
        <v>0.88964200000000004</v>
      </c>
      <c r="M75" s="37">
        <v>0.89140799999999998</v>
      </c>
      <c r="N75" s="37">
        <v>0.89430200000000004</v>
      </c>
      <c r="O75" s="37">
        <v>0.89308299999999996</v>
      </c>
      <c r="P75" s="37">
        <v>0.84822299999999995</v>
      </c>
      <c r="Q75" s="37">
        <v>0.55427999999999999</v>
      </c>
      <c r="S75" s="4">
        <f t="shared" si="74"/>
        <v>0.86458589607018255</v>
      </c>
      <c r="T75" s="4">
        <f t="shared" si="74"/>
        <v>0.7634175673812239</v>
      </c>
      <c r="U75" s="4">
        <f t="shared" si="74"/>
        <v>0.64422253668353002</v>
      </c>
      <c r="V75" s="4">
        <f t="shared" si="74"/>
        <v>0.75573971389219929</v>
      </c>
      <c r="W75" s="4">
        <f t="shared" si="74"/>
        <v>0.91618348929411209</v>
      </c>
      <c r="X75" s="4">
        <f t="shared" si="74"/>
        <v>0.91225963139715827</v>
      </c>
      <c r="Y75" s="4">
        <f t="shared" si="74"/>
        <v>0.90390522667567508</v>
      </c>
      <c r="Z75" s="4">
        <f t="shared" si="74"/>
        <v>0.89679578314557606</v>
      </c>
      <c r="AA75" s="4">
        <f t="shared" si="74"/>
        <v>0.9109950524694167</v>
      </c>
      <c r="AB75" s="4">
        <f t="shared" si="74"/>
        <v>0.91733096914922185</v>
      </c>
      <c r="AC75" s="4">
        <f t="shared" si="74"/>
        <v>0.91844327922445501</v>
      </c>
      <c r="AD75" s="4">
        <f t="shared" si="74"/>
        <v>0.91730339200792199</v>
      </c>
      <c r="AE75" s="4">
        <f t="shared" si="74"/>
        <v>0.92214164391775211</v>
      </c>
      <c r="AF75" s="4">
        <f t="shared" si="74"/>
        <v>0.85261371978592804</v>
      </c>
      <c r="AG75" s="4">
        <f t="shared" si="74"/>
        <v>0.5627686634795056</v>
      </c>
      <c r="AI75" s="4">
        <f t="shared" si="75"/>
        <v>-2.9288960701825406E-3</v>
      </c>
      <c r="AJ75" s="4">
        <f t="shared" si="75"/>
        <v>3.0075432618776099E-2</v>
      </c>
      <c r="AK75" s="4">
        <f t="shared" si="75"/>
        <v>-1.0953536683530052E-2</v>
      </c>
      <c r="AL75" s="4">
        <f t="shared" si="75"/>
        <v>2.7181286107800684E-2</v>
      </c>
      <c r="AM75" s="4">
        <f t="shared" si="75"/>
        <v>-2.5294489294112044E-2</v>
      </c>
      <c r="AN75" s="4">
        <f t="shared" si="75"/>
        <v>-2.543563139715832E-2</v>
      </c>
      <c r="AO75" s="4">
        <f t="shared" si="75"/>
        <v>-2.4071226675675073E-2</v>
      </c>
      <c r="AP75" s="4">
        <f t="shared" si="75"/>
        <v>-1.8550783145576011E-2</v>
      </c>
      <c r="AQ75" s="4">
        <f t="shared" si="75"/>
        <v>-2.5899052469416706E-2</v>
      </c>
      <c r="AR75" s="4">
        <f t="shared" si="75"/>
        <v>-2.7688969149221809E-2</v>
      </c>
      <c r="AS75" s="4">
        <f t="shared" si="75"/>
        <v>-2.7035279224455033E-2</v>
      </c>
      <c r="AT75" s="4">
        <f t="shared" si="75"/>
        <v>-2.300139200792195E-2</v>
      </c>
      <c r="AU75" s="4">
        <f t="shared" si="75"/>
        <v>-2.9058643917752147E-2</v>
      </c>
      <c r="AV75" s="4">
        <f t="shared" si="75"/>
        <v>-4.3907197859280878E-3</v>
      </c>
      <c r="AW75" s="4">
        <f t="shared" si="75"/>
        <v>-8.4886634795056093E-3</v>
      </c>
      <c r="AY75" s="2">
        <f t="shared" si="65"/>
        <v>0.49978879304692758</v>
      </c>
      <c r="AZ75" s="2">
        <f t="shared" si="65"/>
        <v>0.49575771680169656</v>
      </c>
      <c r="BA75" s="2">
        <f t="shared" si="65"/>
        <v>0.50160940396446507</v>
      </c>
      <c r="BB75" s="2">
        <f t="shared" si="65"/>
        <v>0.50319045371040261</v>
      </c>
      <c r="BC75" s="2">
        <f t="shared" si="65"/>
        <v>0.5020483648901487</v>
      </c>
      <c r="BD75" s="2">
        <f t="shared" si="65"/>
        <v>0.49277685245185016</v>
      </c>
      <c r="BE75" s="2">
        <f t="shared" si="65"/>
        <v>0.49494742949416554</v>
      </c>
      <c r="BF75" s="2">
        <f t="shared" si="65"/>
        <v>0.49205688303788775</v>
      </c>
      <c r="BG75" s="2">
        <f t="shared" si="65"/>
        <v>0.492853575823614</v>
      </c>
      <c r="BH75" s="2">
        <f t="shared" si="65"/>
        <v>0.49860673455797405</v>
      </c>
      <c r="BI75" s="2">
        <f t="shared" si="65"/>
        <v>0.50005602116284742</v>
      </c>
      <c r="BJ75" s="2">
        <f t="shared" si="65"/>
        <v>0.4948589881289347</v>
      </c>
      <c r="BK75" s="2">
        <f t="shared" si="65"/>
        <v>0.49322016795312529</v>
      </c>
      <c r="BL75" s="2">
        <f t="shared" si="65"/>
        <v>0.49073067935921655</v>
      </c>
      <c r="BM75" s="2">
        <f t="shared" si="65"/>
        <v>0.49513535783202867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0.52056165443548397</v>
      </c>
      <c r="DL75" s="2">
        <f t="shared" si="76"/>
        <v>0.51944150213371254</v>
      </c>
      <c r="DM75" s="2">
        <f t="shared" si="76"/>
        <v>0.51775414568480305</v>
      </c>
      <c r="DN75" s="2">
        <f t="shared" si="76"/>
        <v>0.52003072972972975</v>
      </c>
      <c r="DO75" s="2">
        <f t="shared" si="76"/>
        <v>0.52781387272727287</v>
      </c>
      <c r="DP75" s="2">
        <f t="shared" si="76"/>
        <v>0.52196554367201431</v>
      </c>
      <c r="DQ75" s="2">
        <f t="shared" si="76"/>
        <v>0.52046148625366584</v>
      </c>
      <c r="DR75" s="2">
        <f t="shared" si="76"/>
        <v>0.52244959219208209</v>
      </c>
      <c r="DS75" s="2">
        <f t="shared" si="76"/>
        <v>0.524082269611437</v>
      </c>
      <c r="DT75" s="2">
        <f t="shared" si="76"/>
        <v>0.52131047058823521</v>
      </c>
      <c r="DU75" s="2">
        <f t="shared" si="76"/>
        <v>0.52476578716577527</v>
      </c>
      <c r="DV75" s="2">
        <f t="shared" si="76"/>
        <v>0.51691952762923343</v>
      </c>
      <c r="DW75" s="2">
        <f t="shared" si="76"/>
        <v>0.51810314795008927</v>
      </c>
      <c r="DX75" s="2">
        <f t="shared" si="76"/>
        <v>0.5210483282258066</v>
      </c>
      <c r="DY75" s="2">
        <f t="shared" si="76"/>
        <v>0.51489718911290328</v>
      </c>
      <c r="EA75" s="2">
        <f t="shared" si="77"/>
        <v>0.49519765672212912</v>
      </c>
      <c r="EB75" s="2">
        <f t="shared" si="77"/>
        <v>0.48725776487353378</v>
      </c>
      <c r="EC75" s="2">
        <f t="shared" si="77"/>
        <v>0.49359005884928064</v>
      </c>
      <c r="ED75" s="2">
        <f t="shared" si="77"/>
        <v>0.49673862123540641</v>
      </c>
      <c r="EE75" s="2">
        <f t="shared" si="77"/>
        <v>0.49466362620496024</v>
      </c>
      <c r="EF75" s="2">
        <f t="shared" si="77"/>
        <v>0.48531206035669316</v>
      </c>
      <c r="EG75" s="2">
        <f t="shared" si="77"/>
        <v>0.48880557506124955</v>
      </c>
      <c r="EH75" s="2">
        <f t="shared" si="77"/>
        <v>0.48517391822122008</v>
      </c>
      <c r="EI75" s="2">
        <f t="shared" si="77"/>
        <v>0.48537369903068389</v>
      </c>
      <c r="EJ75" s="2">
        <f t="shared" si="77"/>
        <v>0.49266751561278893</v>
      </c>
      <c r="EK75" s="2">
        <f t="shared" si="77"/>
        <v>0.49340600241740967</v>
      </c>
      <c r="EL75" s="2">
        <f t="shared" si="77"/>
        <v>0.48902873040956563</v>
      </c>
      <c r="EM75" s="2">
        <f t="shared" si="77"/>
        <v>0.48692994314868815</v>
      </c>
      <c r="EN75" s="2">
        <f t="shared" si="77"/>
        <v>0.48409535536114684</v>
      </c>
      <c r="EO75" s="2">
        <f t="shared" si="77"/>
        <v>0.49114222132232632</v>
      </c>
      <c r="EQ75" s="2">
        <f t="shared" si="78"/>
        <v>0.48574800204986485</v>
      </c>
      <c r="ER75" s="2">
        <f t="shared" si="78"/>
        <v>0.4865516494017999</v>
      </c>
      <c r="ES75" s="2">
        <f t="shared" si="78"/>
        <v>0.49102595056002002</v>
      </c>
      <c r="ET75" s="2">
        <f t="shared" si="78"/>
        <v>0.49351890507294577</v>
      </c>
      <c r="EU75" s="2">
        <f t="shared" si="78"/>
        <v>0.49340045072949945</v>
      </c>
      <c r="EV75" s="2">
        <f t="shared" si="78"/>
        <v>0.48441779526711998</v>
      </c>
      <c r="EW75" s="2">
        <f t="shared" si="78"/>
        <v>0.48521492213989048</v>
      </c>
      <c r="EX75" s="2">
        <f t="shared" si="78"/>
        <v>0.48401616944120202</v>
      </c>
      <c r="EY75" s="2">
        <f t="shared" si="78"/>
        <v>0.48352328838530279</v>
      </c>
      <c r="EZ75" s="2">
        <f t="shared" si="78"/>
        <v>0.49117245668048676</v>
      </c>
      <c r="FA75" s="2">
        <f t="shared" si="78"/>
        <v>0.48997025544110384</v>
      </c>
      <c r="FB75" s="2">
        <f t="shared" si="78"/>
        <v>0.48557810633490728</v>
      </c>
      <c r="FC75" s="2">
        <f t="shared" si="78"/>
        <v>0.48539516406966093</v>
      </c>
      <c r="FD75" s="2">
        <f t="shared" si="78"/>
        <v>0.48377738650782026</v>
      </c>
      <c r="FE75" s="2">
        <f t="shared" si="78"/>
        <v>0.49204082554668821</v>
      </c>
      <c r="FG75" s="2">
        <f t="shared" si="79"/>
        <v>0.81893891978874145</v>
      </c>
      <c r="FH75" s="2">
        <f t="shared" si="79"/>
        <v>0.73588976903337933</v>
      </c>
      <c r="FI75" s="2">
        <f t="shared" si="79"/>
        <v>0.66811614967533828</v>
      </c>
      <c r="FJ75" s="2">
        <f t="shared" si="79"/>
        <v>0.72297852594098233</v>
      </c>
      <c r="FK75" s="2">
        <f t="shared" si="79"/>
        <v>0.77722385713140463</v>
      </c>
      <c r="FL75" s="2">
        <f t="shared" si="79"/>
        <v>0.79633380840445733</v>
      </c>
      <c r="FM75" s="2">
        <f t="shared" si="79"/>
        <v>0.80593746184275461</v>
      </c>
      <c r="FN75" s="2">
        <f t="shared" si="79"/>
        <v>0.8153389551996143</v>
      </c>
      <c r="FO75" s="2">
        <f t="shared" si="79"/>
        <v>0.8067514650368377</v>
      </c>
      <c r="FP75" s="2">
        <f t="shared" si="79"/>
        <v>0.79263440482149905</v>
      </c>
      <c r="FQ75" s="2">
        <f t="shared" si="79"/>
        <v>0.7879227588930019</v>
      </c>
      <c r="FR75" s="2">
        <f t="shared" si="79"/>
        <v>0.79093963349700636</v>
      </c>
      <c r="FS75" s="2">
        <f t="shared" si="79"/>
        <v>0.79820823745914715</v>
      </c>
      <c r="FT75" s="2">
        <f t="shared" si="79"/>
        <v>0.8204373312043296</v>
      </c>
      <c r="FU75" s="2">
        <f t="shared" si="79"/>
        <v>0.83190926220511419</v>
      </c>
      <c r="FW75" s="2">
        <f t="shared" si="67"/>
        <v>1.3720074461874373E-4</v>
      </c>
      <c r="FX75" s="2">
        <f t="shared" si="67"/>
        <v>1.4495220137762321E-4</v>
      </c>
      <c r="FY75" s="2">
        <f t="shared" si="67"/>
        <v>1.2677443054434081E-4</v>
      </c>
      <c r="FZ75" s="2">
        <f t="shared" si="67"/>
        <v>1.8068488476279278E-4</v>
      </c>
      <c r="GA75" s="2">
        <f t="shared" si="67"/>
        <v>2.7341426598129692E-4</v>
      </c>
      <c r="GB75" s="2">
        <f t="shared" si="67"/>
        <v>3.1675214485880719E-4</v>
      </c>
      <c r="GC75" s="2">
        <f t="shared" si="67"/>
        <v>3.8211456099351723E-4</v>
      </c>
      <c r="GD75" s="2">
        <f t="shared" si="67"/>
        <v>3.4557102298286656E-4</v>
      </c>
      <c r="GE75" s="2">
        <f t="shared" si="67"/>
        <v>2.6900100247255937E-4</v>
      </c>
      <c r="GF75" s="2">
        <f t="shared" si="67"/>
        <v>2.3039959282365719E-4</v>
      </c>
      <c r="GG75" s="2">
        <f t="shared" si="67"/>
        <v>1.9730373325742588E-4</v>
      </c>
      <c r="GH75" s="2">
        <f t="shared" si="67"/>
        <v>1.7462621900468054E-4</v>
      </c>
      <c r="GI75" s="2">
        <f t="shared" si="67"/>
        <v>1.7666157188863082E-4</v>
      </c>
      <c r="GJ75" s="2">
        <f t="shared" si="67"/>
        <v>1.5859868675003792E-4</v>
      </c>
      <c r="GK75" s="2">
        <f t="shared" si="67"/>
        <v>1.6297218126956096E-4</v>
      </c>
      <c r="GM75" s="82">
        <f t="shared" si="68"/>
        <v>0.48870075690357467</v>
      </c>
      <c r="GN75" s="82">
        <f t="shared" si="68"/>
        <v>0.25266212615925948</v>
      </c>
      <c r="GO75" s="82">
        <f t="shared" si="68"/>
        <v>0.11574823034422947</v>
      </c>
      <c r="GP75" s="82">
        <f t="shared" si="68"/>
        <v>0.25042358062529185</v>
      </c>
      <c r="GQ75" s="82">
        <f t="shared" si="68"/>
        <v>0.5587362726208206</v>
      </c>
      <c r="GR75" s="82">
        <f t="shared" si="68"/>
        <v>0.59193766419513738</v>
      </c>
      <c r="GS75" s="82">
        <f t="shared" si="68"/>
        <v>0.65239167031512846</v>
      </c>
      <c r="GT75" s="82">
        <f t="shared" si="68"/>
        <v>0.655701850045039</v>
      </c>
      <c r="GU75" s="82">
        <f t="shared" si="68"/>
        <v>0.63220947672865602</v>
      </c>
      <c r="GV75" s="82">
        <f t="shared" si="68"/>
        <v>0.60194094204973214</v>
      </c>
      <c r="GW75" s="82">
        <f t="shared" si="68"/>
        <v>0.58439694289601007</v>
      </c>
      <c r="GX75" s="82">
        <f t="shared" si="68"/>
        <v>0.56280871499576723</v>
      </c>
      <c r="GY75" s="82">
        <f t="shared" si="68"/>
        <v>0.57892459807043195</v>
      </c>
      <c r="GZ75" s="82">
        <f t="shared" si="68"/>
        <v>0.60932258597868894</v>
      </c>
      <c r="HA75" s="82">
        <f t="shared" si="68"/>
        <v>0.22503752425800125</v>
      </c>
      <c r="HC75" s="82">
        <f t="shared" si="73"/>
        <v>1.4397748927407687E-4</v>
      </c>
      <c r="HD75" s="82">
        <f t="shared" si="69"/>
        <v>6.4987366188988118E-6</v>
      </c>
      <c r="HE75" s="82">
        <f t="shared" si="69"/>
        <v>2.6272271767952972E-7</v>
      </c>
      <c r="HF75" s="82">
        <f t="shared" si="69"/>
        <v>8.3052197848104116E-7</v>
      </c>
      <c r="HG75" s="82">
        <f t="shared" si="69"/>
        <v>1.0731418419134635E-4</v>
      </c>
      <c r="HH75" s="82">
        <f t="shared" si="69"/>
        <v>4.8355874210295639E-5</v>
      </c>
      <c r="HI75" s="82">
        <f t="shared" si="69"/>
        <v>7.5406976664265808E-5</v>
      </c>
      <c r="HJ75" s="82">
        <f t="shared" si="69"/>
        <v>1.4266775656922022E-4</v>
      </c>
      <c r="HK75" s="82">
        <f t="shared" si="69"/>
        <v>7.7461397379104078E-5</v>
      </c>
      <c r="HL75" s="82">
        <f t="shared" si="69"/>
        <v>3.2057724633927117E-5</v>
      </c>
      <c r="HM75" s="82">
        <f t="shared" si="69"/>
        <v>2.2275820054312609E-5</v>
      </c>
      <c r="HN75" s="82">
        <f t="shared" si="69"/>
        <v>3.6539985274889559E-5</v>
      </c>
      <c r="HO75" s="82">
        <f t="shared" si="69"/>
        <v>3.0823404329424135E-5</v>
      </c>
      <c r="HP75" s="82">
        <f t="shared" si="69"/>
        <v>4.759080707255209E-5</v>
      </c>
      <c r="HQ75" s="82">
        <f t="shared" si="69"/>
        <v>6.2859692471140232E-5</v>
      </c>
      <c r="HS75" s="82">
        <f t="shared" si="70"/>
        <v>3.0708367538191766E-24</v>
      </c>
      <c r="HT75" s="82">
        <f t="shared" si="70"/>
        <v>1.3763068454112901E-26</v>
      </c>
      <c r="HU75" s="82">
        <f t="shared" si="70"/>
        <v>2.9782926744544255E-31</v>
      </c>
      <c r="HV75" s="82">
        <f t="shared" si="70"/>
        <v>2.4716557641237622E-33</v>
      </c>
      <c r="HW75" s="82">
        <f t="shared" si="70"/>
        <v>1.2016968276157845E-26</v>
      </c>
      <c r="HX75" s="82">
        <f t="shared" si="70"/>
        <v>8.3634942045392591E-29</v>
      </c>
      <c r="HY75" s="82">
        <f t="shared" si="70"/>
        <v>1.0881615214085711E-29</v>
      </c>
      <c r="HZ75" s="82">
        <f t="shared" si="70"/>
        <v>8.4276950690975807E-28</v>
      </c>
      <c r="IA75" s="82">
        <f t="shared" si="70"/>
        <v>3.3690196131375134E-29</v>
      </c>
      <c r="IB75" s="82">
        <f t="shared" si="70"/>
        <v>1.935183085072583E-31</v>
      </c>
      <c r="IC75" s="82">
        <f t="shared" si="70"/>
        <v>5.6059988502219293E-32</v>
      </c>
      <c r="ID75" s="82">
        <f t="shared" si="70"/>
        <v>2.8850802841831932E-29</v>
      </c>
      <c r="IE75" s="82">
        <f t="shared" si="70"/>
        <v>4.9365476669976681E-30</v>
      </c>
      <c r="IF75" s="82">
        <f t="shared" si="70"/>
        <v>1.6714150901230438E-36</v>
      </c>
      <c r="IG75" s="82">
        <f t="shared" si="70"/>
        <v>2.8109965746605012E-20</v>
      </c>
      <c r="II75" s="82">
        <f t="shared" si="71"/>
        <v>2.2846319103595171E-105</v>
      </c>
      <c r="IJ75" s="82">
        <f t="shared" si="71"/>
        <v>1.0881714918645145E-112</v>
      </c>
      <c r="IK75" s="82">
        <f t="shared" si="71"/>
        <v>1.3188133825075636E-126</v>
      </c>
      <c r="IL75" s="82">
        <f t="shared" si="71"/>
        <v>4.4269513735509886E-142</v>
      </c>
      <c r="IM75" s="82">
        <f t="shared" si="71"/>
        <v>1.4808020904412201E-118</v>
      </c>
      <c r="IN75" s="82">
        <f t="shared" si="71"/>
        <v>7.8003351280426896E-128</v>
      </c>
      <c r="IO75" s="82">
        <f t="shared" si="71"/>
        <v>2.7378277005878506E-133</v>
      </c>
      <c r="IP75" s="82">
        <f t="shared" si="71"/>
        <v>2.0444993924022336E-124</v>
      </c>
      <c r="IQ75" s="82">
        <f t="shared" si="71"/>
        <v>4.2542956694301547E-131</v>
      </c>
      <c r="IR75" s="82">
        <f t="shared" si="71"/>
        <v>2.0136499224948091E-140</v>
      </c>
      <c r="IS75" s="82">
        <f t="shared" si="71"/>
        <v>4.2272902608739956E-142</v>
      </c>
      <c r="IT75" s="82">
        <f t="shared" si="71"/>
        <v>2.9118941709673504E-129</v>
      </c>
      <c r="IU75" s="82">
        <f t="shared" si="71"/>
        <v>3.4143104705705057E-132</v>
      </c>
      <c r="IV75" s="82">
        <f t="shared" si="71"/>
        <v>6.1718331639638986E-89</v>
      </c>
      <c r="IW75" s="82">
        <f t="shared" si="71"/>
        <v>1.0038786021847782E-57</v>
      </c>
      <c r="IY75" s="82">
        <f t="shared" si="72"/>
        <v>0.48884473439284876</v>
      </c>
      <c r="IZ75" s="82">
        <f t="shared" si="72"/>
        <v>0.25266862489587838</v>
      </c>
      <c r="JA75" s="82">
        <f t="shared" si="72"/>
        <v>0.11574849306694715</v>
      </c>
      <c r="JB75" s="82">
        <f t="shared" si="72"/>
        <v>0.25042441114727032</v>
      </c>
      <c r="JC75" s="82">
        <f t="shared" si="72"/>
        <v>0.55884358680501189</v>
      </c>
      <c r="JD75" s="82">
        <f t="shared" si="72"/>
        <v>0.59198602006934764</v>
      </c>
      <c r="JE75" s="82">
        <f t="shared" si="72"/>
        <v>0.65246707729179276</v>
      </c>
      <c r="JF75" s="82">
        <f t="shared" si="72"/>
        <v>0.65584451780160824</v>
      </c>
      <c r="JG75" s="82">
        <f t="shared" si="72"/>
        <v>0.63228693812603509</v>
      </c>
      <c r="JH75" s="82">
        <f t="shared" si="72"/>
        <v>0.60197299977436602</v>
      </c>
      <c r="JI75" s="82">
        <f t="shared" si="72"/>
        <v>0.58441921871606439</v>
      </c>
      <c r="JJ75" s="82">
        <f t="shared" si="72"/>
        <v>0.5628452549810421</v>
      </c>
      <c r="JK75" s="82">
        <f t="shared" si="72"/>
        <v>0.57895542147476142</v>
      </c>
      <c r="JL75" s="82">
        <f t="shared" si="72"/>
        <v>0.60937017678576144</v>
      </c>
      <c r="JM75" s="82">
        <f t="shared" si="72"/>
        <v>0.22510038395047238</v>
      </c>
    </row>
    <row r="76" spans="2:273" x14ac:dyDescent="0.25">
      <c r="B76" s="2">
        <v>49</v>
      </c>
      <c r="C76" s="37">
        <v>0.86383500000000002</v>
      </c>
      <c r="D76" s="37">
        <v>0.82836699999999996</v>
      </c>
      <c r="E76" s="37">
        <v>0.67505999999999999</v>
      </c>
      <c r="F76" s="37">
        <v>0.82136500000000001</v>
      </c>
      <c r="G76" s="37">
        <v>0.88952699999999996</v>
      </c>
      <c r="H76" s="37">
        <v>0.88418399999999997</v>
      </c>
      <c r="I76" s="37">
        <v>0.85471399999999997</v>
      </c>
      <c r="J76" s="37">
        <v>0.84741699999999998</v>
      </c>
      <c r="K76" s="37">
        <v>0.86966399999999999</v>
      </c>
      <c r="L76" s="37">
        <v>0.88339900000000005</v>
      </c>
      <c r="M76" s="37">
        <v>0.88747200000000004</v>
      </c>
      <c r="N76" s="37">
        <v>0.89191799999999999</v>
      </c>
      <c r="O76" s="37">
        <v>0.88757399999999997</v>
      </c>
      <c r="P76" s="37">
        <v>0.80698899999999996</v>
      </c>
      <c r="Q76" s="37">
        <v>0.50634800000000002</v>
      </c>
      <c r="S76" s="4">
        <f t="shared" si="74"/>
        <v>0.8765363573402456</v>
      </c>
      <c r="T76" s="4">
        <f t="shared" si="74"/>
        <v>0.80051532987064167</v>
      </c>
      <c r="U76" s="4">
        <f t="shared" si="74"/>
        <v>0.67270122716506331</v>
      </c>
      <c r="V76" s="4">
        <f t="shared" si="74"/>
        <v>0.79336940126985966</v>
      </c>
      <c r="W76" s="4">
        <f t="shared" si="74"/>
        <v>0.91468729318045394</v>
      </c>
      <c r="X76" s="4">
        <f t="shared" si="74"/>
        <v>0.91032580771693594</v>
      </c>
      <c r="Y76" s="4">
        <f t="shared" si="74"/>
        <v>0.85726604043740262</v>
      </c>
      <c r="Z76" s="4">
        <f t="shared" si="74"/>
        <v>0.84547443013513812</v>
      </c>
      <c r="AA76" s="4">
        <f t="shared" si="74"/>
        <v>0.88381442301104995</v>
      </c>
      <c r="AB76" s="4">
        <f t="shared" si="74"/>
        <v>0.90331401434405822</v>
      </c>
      <c r="AC76" s="4">
        <f t="shared" si="74"/>
        <v>0.91091160443085273</v>
      </c>
      <c r="AD76" s="4">
        <f t="shared" si="74"/>
        <v>0.91817517818598182</v>
      </c>
      <c r="AE76" s="4">
        <f t="shared" si="74"/>
        <v>0.91393689922458432</v>
      </c>
      <c r="AF76" s="4">
        <f t="shared" si="74"/>
        <v>0.79006724237652293</v>
      </c>
      <c r="AG76" s="4">
        <f t="shared" si="74"/>
        <v>0.52675106006750461</v>
      </c>
      <c r="AI76" s="4">
        <f t="shared" si="75"/>
        <v>-1.2701357340245578E-2</v>
      </c>
      <c r="AJ76" s="4">
        <f t="shared" si="75"/>
        <v>2.7851670129358297E-2</v>
      </c>
      <c r="AK76" s="4">
        <f t="shared" si="75"/>
        <v>2.3587728349366843E-3</v>
      </c>
      <c r="AL76" s="4">
        <f t="shared" si="75"/>
        <v>2.7995598730140347E-2</v>
      </c>
      <c r="AM76" s="4">
        <f t="shared" si="75"/>
        <v>-2.5160293180453985E-2</v>
      </c>
      <c r="AN76" s="4">
        <f t="shared" si="75"/>
        <v>-2.6141807716935972E-2</v>
      </c>
      <c r="AO76" s="4">
        <f t="shared" si="75"/>
        <v>-2.5520404374026473E-3</v>
      </c>
      <c r="AP76" s="4">
        <f t="shared" si="75"/>
        <v>1.9425698648618539E-3</v>
      </c>
      <c r="AQ76" s="4">
        <f t="shared" si="75"/>
        <v>-1.4150423011049962E-2</v>
      </c>
      <c r="AR76" s="4">
        <f t="shared" si="75"/>
        <v>-1.9915014344058179E-2</v>
      </c>
      <c r="AS76" s="4">
        <f t="shared" si="75"/>
        <v>-2.343960443085269E-2</v>
      </c>
      <c r="AT76" s="4">
        <f t="shared" si="75"/>
        <v>-2.6257178185981833E-2</v>
      </c>
      <c r="AU76" s="4">
        <f t="shared" si="75"/>
        <v>-2.6362899224584346E-2</v>
      </c>
      <c r="AV76" s="4">
        <f t="shared" si="75"/>
        <v>1.6921757623477029E-2</v>
      </c>
      <c r="AW76" s="4">
        <f t="shared" si="75"/>
        <v>-2.0403060067504586E-2</v>
      </c>
      <c r="AY76" s="2">
        <f t="shared" ref="AY76:BM92" si="80">IF(OR($B76 &lt; C$230, $B76 &gt; C$233), #N/A, ((1-FG76)*DK76) + (FG76 - FW76)*EA76 + (FW76*EQ76))</f>
        <v>0.49927715318574367</v>
      </c>
      <c r="AZ76" s="2">
        <f t="shared" si="80"/>
        <v>0.49521965164562998</v>
      </c>
      <c r="BA76" s="2">
        <f t="shared" si="80"/>
        <v>0.50118969265169766</v>
      </c>
      <c r="BB76" s="2">
        <f t="shared" si="80"/>
        <v>0.5027678645476128</v>
      </c>
      <c r="BC76" s="2">
        <f t="shared" si="80"/>
        <v>0.50152125402620507</v>
      </c>
      <c r="BD76" s="2">
        <f t="shared" si="80"/>
        <v>0.49222966938778784</v>
      </c>
      <c r="BE76" s="2">
        <f t="shared" si="80"/>
        <v>0.49444052536115451</v>
      </c>
      <c r="BF76" s="2">
        <f t="shared" si="80"/>
        <v>0.49155899201411252</v>
      </c>
      <c r="BG76" s="2">
        <f t="shared" si="80"/>
        <v>0.49232059966156</v>
      </c>
      <c r="BH76" s="2">
        <f t="shared" si="80"/>
        <v>0.49809198629530343</v>
      </c>
      <c r="BI76" s="2">
        <f t="shared" si="80"/>
        <v>0.49949590515188413</v>
      </c>
      <c r="BJ76" s="2">
        <f t="shared" si="80"/>
        <v>0.49434794456193881</v>
      </c>
      <c r="BK76" s="2">
        <f t="shared" si="80"/>
        <v>0.49269957085015392</v>
      </c>
      <c r="BL76" s="2">
        <f t="shared" si="80"/>
        <v>0.49024254951478463</v>
      </c>
      <c r="BM76" s="2">
        <f t="shared" si="80"/>
        <v>0.49479162808678706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0.52124219919354842</v>
      </c>
      <c r="DL76" s="2">
        <f t="shared" si="76"/>
        <v>0.52018761166429572</v>
      </c>
      <c r="DM76" s="2">
        <f t="shared" si="76"/>
        <v>0.51848610956848029</v>
      </c>
      <c r="DN76" s="2">
        <f t="shared" si="76"/>
        <v>0.52078223873873875</v>
      </c>
      <c r="DO76" s="2">
        <f t="shared" si="76"/>
        <v>0.5286425699006877</v>
      </c>
      <c r="DP76" s="2">
        <f t="shared" si="76"/>
        <v>0.5226613153966132</v>
      </c>
      <c r="DQ76" s="2">
        <f t="shared" si="76"/>
        <v>0.52116690890762474</v>
      </c>
      <c r="DR76" s="2">
        <f t="shared" si="76"/>
        <v>0.52313683925953081</v>
      </c>
      <c r="DS76" s="2">
        <f t="shared" si="76"/>
        <v>0.52484971829178884</v>
      </c>
      <c r="DT76" s="2">
        <f t="shared" si="76"/>
        <v>0.52203316143048117</v>
      </c>
      <c r="DU76" s="2">
        <f t="shared" si="76"/>
        <v>0.5255168747135216</v>
      </c>
      <c r="DV76" s="2">
        <f t="shared" si="76"/>
        <v>0.51751801192067726</v>
      </c>
      <c r="DW76" s="2">
        <f t="shared" si="76"/>
        <v>0.51883969708110533</v>
      </c>
      <c r="DX76" s="2">
        <f t="shared" si="76"/>
        <v>0.52201277903225818</v>
      </c>
      <c r="DY76" s="2">
        <f t="shared" si="76"/>
        <v>0.51560298467741938</v>
      </c>
      <c r="EA76" s="2">
        <f t="shared" si="77"/>
        <v>0.49484983005880517</v>
      </c>
      <c r="EB76" s="2">
        <f t="shared" si="77"/>
        <v>0.4870472868223531</v>
      </c>
      <c r="EC76" s="2">
        <f t="shared" si="77"/>
        <v>0.49335427611006866</v>
      </c>
      <c r="ED76" s="2">
        <f t="shared" si="77"/>
        <v>0.49647354301070956</v>
      </c>
      <c r="EE76" s="2">
        <f t="shared" si="77"/>
        <v>0.49443193289658405</v>
      </c>
      <c r="EF76" s="2">
        <f t="shared" si="77"/>
        <v>0.48513182849152198</v>
      </c>
      <c r="EG76" s="2">
        <f t="shared" si="77"/>
        <v>0.48857309796453902</v>
      </c>
      <c r="EH76" s="2">
        <f t="shared" si="77"/>
        <v>0.48503692688962435</v>
      </c>
      <c r="EI76" s="2">
        <f t="shared" si="77"/>
        <v>0.48521486549234577</v>
      </c>
      <c r="EJ76" s="2">
        <f t="shared" si="77"/>
        <v>0.49238016785060257</v>
      </c>
      <c r="EK76" s="2">
        <f t="shared" si="77"/>
        <v>0.49310926886077477</v>
      </c>
      <c r="EL76" s="2">
        <f t="shared" si="77"/>
        <v>0.48876333067591987</v>
      </c>
      <c r="EM76" s="2">
        <f t="shared" si="77"/>
        <v>0.48667301681138303</v>
      </c>
      <c r="EN76" s="2">
        <f t="shared" si="77"/>
        <v>0.48390112993934936</v>
      </c>
      <c r="EO76" s="2">
        <f t="shared" si="77"/>
        <v>0.49095641894555986</v>
      </c>
      <c r="EQ76" s="2">
        <f t="shared" si="78"/>
        <v>0.48557166577327404</v>
      </c>
      <c r="ER76" s="2">
        <f t="shared" si="78"/>
        <v>0.48635379554261515</v>
      </c>
      <c r="ES76" s="2">
        <f t="shared" si="78"/>
        <v>0.4908346657949238</v>
      </c>
      <c r="ET76" s="2">
        <f t="shared" si="78"/>
        <v>0.49331317123738827</v>
      </c>
      <c r="EU76" s="2">
        <f t="shared" si="78"/>
        <v>0.4931945067177404</v>
      </c>
      <c r="EV76" s="2">
        <f t="shared" si="78"/>
        <v>0.48425525290248816</v>
      </c>
      <c r="EW76" s="2">
        <f t="shared" si="78"/>
        <v>0.4850603256246156</v>
      </c>
      <c r="EX76" s="2">
        <f t="shared" si="78"/>
        <v>0.48390408002605256</v>
      </c>
      <c r="EY76" s="2">
        <f t="shared" si="78"/>
        <v>0.48340336994994626</v>
      </c>
      <c r="EZ76" s="2">
        <f t="shared" si="78"/>
        <v>0.49091516557492737</v>
      </c>
      <c r="FA76" s="2">
        <f t="shared" si="78"/>
        <v>0.48974095396324624</v>
      </c>
      <c r="FB76" s="2">
        <f t="shared" si="78"/>
        <v>0.48538019761008372</v>
      </c>
      <c r="FC76" s="2">
        <f t="shared" si="78"/>
        <v>0.48516786182401478</v>
      </c>
      <c r="FD76" s="2">
        <f t="shared" si="78"/>
        <v>0.4835860256924156</v>
      </c>
      <c r="FE76" s="2">
        <f t="shared" si="78"/>
        <v>0.49182593474789121</v>
      </c>
      <c r="FG76" s="2">
        <f t="shared" si="79"/>
        <v>0.83219699334865327</v>
      </c>
      <c r="FH76" s="2">
        <f t="shared" si="79"/>
        <v>0.75339785949333193</v>
      </c>
      <c r="FI76" s="2">
        <f t="shared" si="79"/>
        <v>0.6882134847125656</v>
      </c>
      <c r="FJ76" s="2">
        <f t="shared" si="79"/>
        <v>0.74104132447466753</v>
      </c>
      <c r="FK76" s="2">
        <f t="shared" si="79"/>
        <v>0.7927635170774282</v>
      </c>
      <c r="FL76" s="2">
        <f t="shared" si="79"/>
        <v>0.81086484475589649</v>
      </c>
      <c r="FM76" s="2">
        <f t="shared" si="79"/>
        <v>0.81993823505444552</v>
      </c>
      <c r="FN76" s="2">
        <f t="shared" si="79"/>
        <v>0.82880552860348944</v>
      </c>
      <c r="FO76" s="2">
        <f t="shared" si="79"/>
        <v>0.82070657613689924</v>
      </c>
      <c r="FP76" s="2">
        <f t="shared" si="79"/>
        <v>0.80736553556145452</v>
      </c>
      <c r="FQ76" s="2">
        <f t="shared" si="79"/>
        <v>0.80290537335737056</v>
      </c>
      <c r="FR76" s="2">
        <f t="shared" si="79"/>
        <v>0.80576165636999819</v>
      </c>
      <c r="FS76" s="2">
        <f t="shared" si="79"/>
        <v>0.81263700387612448</v>
      </c>
      <c r="FT76" s="2">
        <f t="shared" si="79"/>
        <v>0.83360797755650273</v>
      </c>
      <c r="FU76" s="2">
        <f t="shared" si="79"/>
        <v>0.84439804689701659</v>
      </c>
      <c r="FW76" s="2">
        <f t="shared" ref="FW76:GK92" si="82">POWER(10,($B76-C$232)/C$229)/(1+POWER(10,($B76-C$232)/C$229))</f>
        <v>1.5043563367057858E-4</v>
      </c>
      <c r="FX76" s="2">
        <f t="shared" si="82"/>
        <v>1.5893470563506417E-4</v>
      </c>
      <c r="FY76" s="2">
        <f t="shared" si="82"/>
        <v>1.3900369877049466E-4</v>
      </c>
      <c r="FZ76" s="2">
        <f t="shared" si="82"/>
        <v>1.981135829690037E-4</v>
      </c>
      <c r="GA76" s="2">
        <f t="shared" si="82"/>
        <v>2.9978487328315411E-4</v>
      </c>
      <c r="GB76" s="2">
        <f t="shared" si="82"/>
        <v>3.4730120700706178E-4</v>
      </c>
      <c r="GC76" s="2">
        <f t="shared" si="82"/>
        <v>4.1896483911627453E-4</v>
      </c>
      <c r="GD76" s="2">
        <f t="shared" si="82"/>
        <v>3.7889845941885183E-4</v>
      </c>
      <c r="GE76" s="2">
        <f t="shared" si="82"/>
        <v>2.949460792954234E-4</v>
      </c>
      <c r="GF76" s="2">
        <f t="shared" si="82"/>
        <v>2.5262251450246996E-4</v>
      </c>
      <c r="GG76" s="2">
        <f t="shared" si="82"/>
        <v>2.1633512348538469E-4</v>
      </c>
      <c r="GH76" s="2">
        <f t="shared" si="82"/>
        <v>1.9147061578888135E-4</v>
      </c>
      <c r="GI76" s="2">
        <f t="shared" si="82"/>
        <v>1.9370226021292138E-4</v>
      </c>
      <c r="GJ76" s="2">
        <f t="shared" si="82"/>
        <v>1.7389734110032949E-4</v>
      </c>
      <c r="GK76" s="2">
        <f t="shared" si="82"/>
        <v>1.7869263370885846E-4</v>
      </c>
      <c r="GM76" s="82">
        <f t="shared" ref="GM76:HA92" si="83" xml:space="preserve"> _xlfn.NORM.DIST($B76, C$7, ABS(C$11), TRUE) * _xlfn.NORM.DIST(($B76 - C$7)*C$15, 0, ABS(C$11), TRUE) * 2</f>
        <v>0.54124734028415911</v>
      </c>
      <c r="GN76" s="82">
        <f t="shared" si="83"/>
        <v>0.30663116322796347</v>
      </c>
      <c r="GO76" s="82">
        <f t="shared" si="83"/>
        <v>0.14682745648784357</v>
      </c>
      <c r="GP76" s="82">
        <f t="shared" si="83"/>
        <v>0.30780919268858309</v>
      </c>
      <c r="GQ76" s="82">
        <f t="shared" si="83"/>
        <v>0.61207731185362568</v>
      </c>
      <c r="GR76" s="82">
        <f t="shared" si="83"/>
        <v>0.64465810502631182</v>
      </c>
      <c r="GS76" s="82">
        <f t="shared" si="83"/>
        <v>0.63908810892765566</v>
      </c>
      <c r="GT76" s="82">
        <f t="shared" si="83"/>
        <v>0.6316106332064586</v>
      </c>
      <c r="GU76" s="82">
        <f t="shared" si="83"/>
        <v>0.64952232608879901</v>
      </c>
      <c r="GV76" s="82">
        <f t="shared" si="83"/>
        <v>0.63966237415598171</v>
      </c>
      <c r="GW76" s="82">
        <f t="shared" si="83"/>
        <v>0.63048037831266679</v>
      </c>
      <c r="GX76" s="82">
        <f t="shared" si="83"/>
        <v>0.61648476222478099</v>
      </c>
      <c r="GY76" s="82">
        <f t="shared" si="83"/>
        <v>0.6210606893137075</v>
      </c>
      <c r="GZ76" s="82">
        <f t="shared" si="83"/>
        <v>0.55903898653610262</v>
      </c>
      <c r="HA76" s="82">
        <f t="shared" si="83"/>
        <v>0.12482609701495193</v>
      </c>
      <c r="HC76" s="82">
        <f t="shared" si="73"/>
        <v>2.4422882503518268E-4</v>
      </c>
      <c r="HD76" s="82">
        <f t="shared" si="69"/>
        <v>1.2368021337412849E-5</v>
      </c>
      <c r="HE76" s="82">
        <f t="shared" si="69"/>
        <v>5.6250559875381156E-7</v>
      </c>
      <c r="HF76" s="82">
        <f t="shared" si="69"/>
        <v>1.8579674958244949E-6</v>
      </c>
      <c r="HG76" s="82">
        <f t="shared" si="69"/>
        <v>1.9895861148063105E-4</v>
      </c>
      <c r="HH76" s="82">
        <f t="shared" si="69"/>
        <v>9.5615065309880834E-5</v>
      </c>
      <c r="HI76" s="82">
        <f t="shared" si="69"/>
        <v>1.5116248514881952E-4</v>
      </c>
      <c r="HJ76" s="82">
        <f t="shared" si="69"/>
        <v>2.7053934029975125E-4</v>
      </c>
      <c r="HK76" s="82">
        <f t="shared" si="69"/>
        <v>1.4984857426457652E-4</v>
      </c>
      <c r="HL76" s="82">
        <f t="shared" si="69"/>
        <v>6.4719763334915772E-5</v>
      </c>
      <c r="HM76" s="82">
        <f t="shared" si="69"/>
        <v>4.5163625751214816E-5</v>
      </c>
      <c r="HN76" s="82">
        <f t="shared" si="69"/>
        <v>6.9891561105019163E-5</v>
      </c>
      <c r="HO76" s="82">
        <f t="shared" si="69"/>
        <v>5.9781013489248295E-5</v>
      </c>
      <c r="HP76" s="82">
        <f t="shared" si="69"/>
        <v>9.3732913662134329E-5</v>
      </c>
      <c r="HQ76" s="82">
        <f t="shared" si="69"/>
        <v>1.354205585866307E-4</v>
      </c>
      <c r="HS76" s="82">
        <f t="shared" ref="HS76:IG92" si="84" xml:space="preserve"> _xlfn.NORM.DIST($B76, C$9, ABS(C$13), TRUE) * _xlfn.NORM.DIST(($B76 - C$9)*C$17, 0, ABS(C$13), TRUE) * 2</f>
        <v>1.4074273297182688E-23</v>
      </c>
      <c r="HT76" s="82">
        <f t="shared" si="84"/>
        <v>7.2682398351952937E-26</v>
      </c>
      <c r="HU76" s="82">
        <f t="shared" si="84"/>
        <v>1.9773557136745849E-30</v>
      </c>
      <c r="HV76" s="82">
        <f t="shared" si="84"/>
        <v>2.1429522899401362E-32</v>
      </c>
      <c r="HW76" s="82">
        <f t="shared" si="84"/>
        <v>7.5701713094435006E-26</v>
      </c>
      <c r="HX76" s="82">
        <f t="shared" si="84"/>
        <v>6.3548772424768321E-28</v>
      </c>
      <c r="HY76" s="82">
        <f t="shared" si="84"/>
        <v>9.380059419681113E-29</v>
      </c>
      <c r="HZ76" s="82">
        <f t="shared" si="84"/>
        <v>6.1326150183980558E-27</v>
      </c>
      <c r="IA76" s="82">
        <f t="shared" si="84"/>
        <v>2.5596025533449761E-28</v>
      </c>
      <c r="IB76" s="82">
        <f t="shared" si="84"/>
        <v>1.6485976938165157E-30</v>
      </c>
      <c r="IC76" s="82">
        <f t="shared" si="84"/>
        <v>4.7419274651710153E-31</v>
      </c>
      <c r="ID76" s="82">
        <f t="shared" si="84"/>
        <v>1.9600070569219467E-28</v>
      </c>
      <c r="IE76" s="82">
        <f t="shared" si="84"/>
        <v>3.5288425723987835E-29</v>
      </c>
      <c r="IF76" s="82">
        <f t="shared" si="84"/>
        <v>1.997649516267237E-35</v>
      </c>
      <c r="IG76" s="82">
        <f t="shared" si="84"/>
        <v>1.0721991049154523E-19</v>
      </c>
      <c r="II76" s="82">
        <f t="shared" ref="II76:IW92" si="85" xml:space="preserve"> _xlfn.NORM.DIST($B76, C$10, ABS(C$14), TRUE) * _xlfn.NORM.DIST(($B76 - C$10)*C$18, 0, ABS(C$14), TRUE) * 2</f>
        <v>3.0885681200229743E-103</v>
      </c>
      <c r="IJ76" s="82">
        <f t="shared" si="85"/>
        <v>2.1493919580564483E-110</v>
      </c>
      <c r="IK76" s="82">
        <f t="shared" si="85"/>
        <v>4.628049104567738E-124</v>
      </c>
      <c r="IL76" s="82">
        <f t="shared" si="85"/>
        <v>4.205779090424481E-139</v>
      </c>
      <c r="IM76" s="82">
        <f t="shared" si="85"/>
        <v>5.9352483401935784E-116</v>
      </c>
      <c r="IN76" s="82">
        <f t="shared" si="85"/>
        <v>5.6607126312197415E-125</v>
      </c>
      <c r="IO76" s="82">
        <f t="shared" si="85"/>
        <v>3.1096345377229477E-130</v>
      </c>
      <c r="IP76" s="82">
        <f t="shared" si="85"/>
        <v>1.3304954777893911E-121</v>
      </c>
      <c r="IQ76" s="82">
        <f t="shared" si="85"/>
        <v>3.2034263239003215E-128</v>
      </c>
      <c r="IR76" s="82">
        <f t="shared" si="85"/>
        <v>2.1452438837239937E-137</v>
      </c>
      <c r="IS76" s="82">
        <f t="shared" si="85"/>
        <v>4.3130799714213241E-139</v>
      </c>
      <c r="IT76" s="82">
        <f t="shared" si="85"/>
        <v>1.4429376417604387E-126</v>
      </c>
      <c r="IU76" s="82">
        <f t="shared" si="85"/>
        <v>1.9679423434287776E-129</v>
      </c>
      <c r="IV76" s="82">
        <f t="shared" si="85"/>
        <v>4.1031109543509256E-87</v>
      </c>
      <c r="IW76" s="82">
        <f t="shared" si="85"/>
        <v>1.5008017548749928E-56</v>
      </c>
      <c r="IY76" s="82">
        <f t="shared" ref="IY76:JM92" si="86">GM76+HC76+HS76+II76</f>
        <v>0.54149156910919427</v>
      </c>
      <c r="IZ76" s="82">
        <f t="shared" si="86"/>
        <v>0.30664353124930088</v>
      </c>
      <c r="JA76" s="82">
        <f t="shared" si="86"/>
        <v>0.14682801899344233</v>
      </c>
      <c r="JB76" s="82">
        <f t="shared" si="86"/>
        <v>0.30781105065607889</v>
      </c>
      <c r="JC76" s="82">
        <f t="shared" si="86"/>
        <v>0.61227627046510635</v>
      </c>
      <c r="JD76" s="82">
        <f t="shared" si="86"/>
        <v>0.64475372009162168</v>
      </c>
      <c r="JE76" s="82">
        <f t="shared" si="86"/>
        <v>0.63923927141280446</v>
      </c>
      <c r="JF76" s="82">
        <f t="shared" si="86"/>
        <v>0.63188117254675835</v>
      </c>
      <c r="JG76" s="82">
        <f t="shared" si="86"/>
        <v>0.6496721746630636</v>
      </c>
      <c r="JH76" s="82">
        <f t="shared" si="86"/>
        <v>0.63972709391931659</v>
      </c>
      <c r="JI76" s="82">
        <f t="shared" si="86"/>
        <v>0.63052554193841803</v>
      </c>
      <c r="JJ76" s="82">
        <f t="shared" si="86"/>
        <v>0.61655465378588603</v>
      </c>
      <c r="JK76" s="82">
        <f t="shared" si="86"/>
        <v>0.62112047032719675</v>
      </c>
      <c r="JL76" s="82">
        <f t="shared" si="86"/>
        <v>0.55913271944976473</v>
      </c>
      <c r="JM76" s="82">
        <f t="shared" si="86"/>
        <v>0.12496151757353856</v>
      </c>
    </row>
    <row r="77" spans="2:273" x14ac:dyDescent="0.25">
      <c r="B77" s="2">
        <v>50</v>
      </c>
      <c r="C77" s="37">
        <v>0.86044399999999999</v>
      </c>
      <c r="D77" s="37">
        <v>0.85691499999999998</v>
      </c>
      <c r="E77" s="37">
        <v>0.71785699999999997</v>
      </c>
      <c r="F77" s="37">
        <v>0.85056900000000002</v>
      </c>
      <c r="G77" s="37">
        <v>0.87251599999999996</v>
      </c>
      <c r="H77" s="37">
        <v>0.864703</v>
      </c>
      <c r="I77" s="37">
        <v>0.80119200000000002</v>
      </c>
      <c r="J77" s="37">
        <v>0.78830800000000001</v>
      </c>
      <c r="K77" s="37">
        <v>0.834148</v>
      </c>
      <c r="L77" s="37">
        <v>0.85519599999999996</v>
      </c>
      <c r="M77" s="37">
        <v>0.86563699999999999</v>
      </c>
      <c r="N77" s="37">
        <v>0.87492400000000004</v>
      </c>
      <c r="O77" s="37">
        <v>0.86626099999999995</v>
      </c>
      <c r="P77" s="37">
        <v>0.73808700000000005</v>
      </c>
      <c r="Q77" s="37">
        <v>0.49063299999999999</v>
      </c>
      <c r="S77" s="4">
        <f t="shared" si="74"/>
        <v>0.87598771283223109</v>
      </c>
      <c r="T77" s="4">
        <f t="shared" si="74"/>
        <v>0.83738259130703407</v>
      </c>
      <c r="U77" s="4">
        <f t="shared" si="74"/>
        <v>0.7039648018774638</v>
      </c>
      <c r="V77" s="4">
        <f t="shared" si="74"/>
        <v>0.83083141452554732</v>
      </c>
      <c r="W77" s="4">
        <f t="shared" si="74"/>
        <v>0.881424325830934</v>
      </c>
      <c r="X77" s="4">
        <f t="shared" si="74"/>
        <v>0.87539588674635027</v>
      </c>
      <c r="Y77" s="4">
        <f t="shared" si="74"/>
        <v>0.77542489908403534</v>
      </c>
      <c r="Z77" s="4">
        <f t="shared" si="74"/>
        <v>0.7625145625907308</v>
      </c>
      <c r="AA77" s="4">
        <f t="shared" si="74"/>
        <v>0.82187513328093653</v>
      </c>
      <c r="AB77" s="4">
        <f t="shared" si="74"/>
        <v>0.85465684034169065</v>
      </c>
      <c r="AC77" s="4">
        <f t="shared" si="74"/>
        <v>0.87010531330249818</v>
      </c>
      <c r="AD77" s="4">
        <f t="shared" si="74"/>
        <v>0.88976798698908499</v>
      </c>
      <c r="AE77" s="4">
        <f t="shared" si="74"/>
        <v>0.8761545482273132</v>
      </c>
      <c r="AF77" s="4">
        <f t="shared" si="74"/>
        <v>0.71272513091155631</v>
      </c>
      <c r="AG77" s="4">
        <f t="shared" si="74"/>
        <v>0.50739806919067987</v>
      </c>
      <c r="AI77" s="4">
        <f t="shared" si="75"/>
        <v>-1.5543712832231105E-2</v>
      </c>
      <c r="AJ77" s="4">
        <f t="shared" si="75"/>
        <v>1.9532408692965908E-2</v>
      </c>
      <c r="AK77" s="4">
        <f t="shared" si="75"/>
        <v>1.389219812253617E-2</v>
      </c>
      <c r="AL77" s="4">
        <f t="shared" si="75"/>
        <v>1.9737585474452701E-2</v>
      </c>
      <c r="AM77" s="4">
        <f t="shared" si="75"/>
        <v>-8.9083258309340385E-3</v>
      </c>
      <c r="AN77" s="4">
        <f t="shared" si="75"/>
        <v>-1.0692886746350272E-2</v>
      </c>
      <c r="AO77" s="4">
        <f t="shared" si="75"/>
        <v>2.576710091596468E-2</v>
      </c>
      <c r="AP77" s="4">
        <f t="shared" si="75"/>
        <v>2.5793437409269204E-2</v>
      </c>
      <c r="AQ77" s="4">
        <f t="shared" si="75"/>
        <v>1.2272866719063469E-2</v>
      </c>
      <c r="AR77" s="4">
        <f t="shared" si="75"/>
        <v>5.3915965830930723E-4</v>
      </c>
      <c r="AS77" s="4">
        <f t="shared" si="75"/>
        <v>-4.4683133024981947E-3</v>
      </c>
      <c r="AT77" s="4">
        <f t="shared" si="75"/>
        <v>-1.4843986989084956E-2</v>
      </c>
      <c r="AU77" s="4">
        <f t="shared" si="75"/>
        <v>-9.8935482273132536E-3</v>
      </c>
      <c r="AV77" s="4">
        <f t="shared" si="75"/>
        <v>2.5361869088443734E-2</v>
      </c>
      <c r="AW77" s="4">
        <f t="shared" si="75"/>
        <v>-1.6765069190679882E-2</v>
      </c>
      <c r="AY77" s="2">
        <f t="shared" si="80"/>
        <v>0.49875980900477818</v>
      </c>
      <c r="AZ77" s="2">
        <f t="shared" si="80"/>
        <v>0.49467530079566802</v>
      </c>
      <c r="BA77" s="2">
        <f t="shared" si="80"/>
        <v>0.50074894459480401</v>
      </c>
      <c r="BB77" s="2">
        <f t="shared" si="80"/>
        <v>0.5023284038035164</v>
      </c>
      <c r="BC77" s="2">
        <f t="shared" si="80"/>
        <v>0.50098994781583284</v>
      </c>
      <c r="BD77" s="2">
        <f t="shared" si="80"/>
        <v>0.49168807263151421</v>
      </c>
      <c r="BE77" s="2">
        <f t="shared" si="80"/>
        <v>0.49393420982684949</v>
      </c>
      <c r="BF77" s="2">
        <f t="shared" si="80"/>
        <v>0.49106969376286702</v>
      </c>
      <c r="BG77" s="2">
        <f t="shared" si="80"/>
        <v>0.49179422594386535</v>
      </c>
      <c r="BH77" s="2">
        <f t="shared" si="80"/>
        <v>0.4975723319006079</v>
      </c>
      <c r="BI77" s="2">
        <f t="shared" si="80"/>
        <v>0.49893157800193094</v>
      </c>
      <c r="BJ77" s="2">
        <f t="shared" si="80"/>
        <v>0.49383532144067294</v>
      </c>
      <c r="BK77" s="2">
        <f t="shared" si="80"/>
        <v>0.49217706792583782</v>
      </c>
      <c r="BL77" s="2">
        <f t="shared" si="80"/>
        <v>0.48975471400492854</v>
      </c>
      <c r="BM77" s="2">
        <f t="shared" si="80"/>
        <v>0.49444522698055715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0.52192274395161298</v>
      </c>
      <c r="DL77" s="2">
        <f t="shared" si="76"/>
        <v>0.52093372119487891</v>
      </c>
      <c r="DM77" s="2">
        <f t="shared" si="76"/>
        <v>0.51921807345215765</v>
      </c>
      <c r="DN77" s="2">
        <f t="shared" si="76"/>
        <v>0.52153374774774774</v>
      </c>
      <c r="DO77" s="2">
        <f t="shared" si="76"/>
        <v>0.52947126707410253</v>
      </c>
      <c r="DP77" s="2">
        <f t="shared" si="76"/>
        <v>0.52335708712121221</v>
      </c>
      <c r="DQ77" s="2">
        <f t="shared" si="76"/>
        <v>0.52187233156158364</v>
      </c>
      <c r="DR77" s="2">
        <f t="shared" si="76"/>
        <v>0.52382408632697952</v>
      </c>
      <c r="DS77" s="2">
        <f t="shared" si="76"/>
        <v>0.52561716697214078</v>
      </c>
      <c r="DT77" s="2">
        <f t="shared" si="76"/>
        <v>0.52275585227272714</v>
      </c>
      <c r="DU77" s="2">
        <f t="shared" si="76"/>
        <v>0.52626796226126804</v>
      </c>
      <c r="DV77" s="2">
        <f t="shared" si="76"/>
        <v>0.51811649621212119</v>
      </c>
      <c r="DW77" s="2">
        <f t="shared" si="76"/>
        <v>0.51957624621212128</v>
      </c>
      <c r="DX77" s="2">
        <f t="shared" si="76"/>
        <v>0.52297722983870987</v>
      </c>
      <c r="DY77" s="2">
        <f t="shared" si="76"/>
        <v>0.51630878024193549</v>
      </c>
      <c r="EA77" s="2">
        <f t="shared" si="77"/>
        <v>0.49450200339548123</v>
      </c>
      <c r="EB77" s="2">
        <f t="shared" si="77"/>
        <v>0.48683680877117247</v>
      </c>
      <c r="EC77" s="2">
        <f t="shared" si="77"/>
        <v>0.49311849337085667</v>
      </c>
      <c r="ED77" s="2">
        <f t="shared" si="77"/>
        <v>0.49620846478601272</v>
      </c>
      <c r="EE77" s="2">
        <f t="shared" si="77"/>
        <v>0.4942002395882078</v>
      </c>
      <c r="EF77" s="2">
        <f t="shared" si="77"/>
        <v>0.48495159662635079</v>
      </c>
      <c r="EG77" s="2">
        <f t="shared" si="77"/>
        <v>0.48834062086782853</v>
      </c>
      <c r="EH77" s="2">
        <f t="shared" si="77"/>
        <v>0.48489993555802863</v>
      </c>
      <c r="EI77" s="2">
        <f t="shared" si="77"/>
        <v>0.48505603195400765</v>
      </c>
      <c r="EJ77" s="2">
        <f t="shared" si="77"/>
        <v>0.49209282008841615</v>
      </c>
      <c r="EK77" s="2">
        <f t="shared" si="77"/>
        <v>0.49281253530413988</v>
      </c>
      <c r="EL77" s="2">
        <f t="shared" si="77"/>
        <v>0.48849793094227412</v>
      </c>
      <c r="EM77" s="2">
        <f t="shared" si="77"/>
        <v>0.48641609047407791</v>
      </c>
      <c r="EN77" s="2">
        <f t="shared" si="77"/>
        <v>0.48370690451755188</v>
      </c>
      <c r="EO77" s="2">
        <f t="shared" si="77"/>
        <v>0.49077061656879345</v>
      </c>
      <c r="EQ77" s="2">
        <f t="shared" si="78"/>
        <v>0.48539532949668329</v>
      </c>
      <c r="ER77" s="2">
        <f t="shared" si="78"/>
        <v>0.4861559416834304</v>
      </c>
      <c r="ES77" s="2">
        <f t="shared" si="78"/>
        <v>0.49064338102982757</v>
      </c>
      <c r="ET77" s="2">
        <f t="shared" si="78"/>
        <v>0.49310743740183072</v>
      </c>
      <c r="EU77" s="2">
        <f t="shared" si="78"/>
        <v>0.49298856270598135</v>
      </c>
      <c r="EV77" s="2">
        <f t="shared" si="78"/>
        <v>0.48409271053785641</v>
      </c>
      <c r="EW77" s="2">
        <f t="shared" si="78"/>
        <v>0.48490572910934077</v>
      </c>
      <c r="EX77" s="2">
        <f t="shared" si="78"/>
        <v>0.48379199061090311</v>
      </c>
      <c r="EY77" s="2">
        <f t="shared" si="78"/>
        <v>0.48328345151458979</v>
      </c>
      <c r="EZ77" s="2">
        <f t="shared" si="78"/>
        <v>0.49065787446936798</v>
      </c>
      <c r="FA77" s="2">
        <f t="shared" si="78"/>
        <v>0.48951165248538869</v>
      </c>
      <c r="FB77" s="2">
        <f t="shared" si="78"/>
        <v>0.4851822888852601</v>
      </c>
      <c r="FC77" s="2">
        <f t="shared" si="78"/>
        <v>0.48494055957836857</v>
      </c>
      <c r="FD77" s="2">
        <f t="shared" si="78"/>
        <v>0.48339466487701094</v>
      </c>
      <c r="FE77" s="2">
        <f t="shared" si="78"/>
        <v>0.49161104394909416</v>
      </c>
      <c r="FG77" s="2">
        <f t="shared" si="79"/>
        <v>0.84466839182911602</v>
      </c>
      <c r="FH77" s="2">
        <f t="shared" si="79"/>
        <v>0.77010790364493553</v>
      </c>
      <c r="FI77" s="2">
        <f t="shared" si="79"/>
        <v>0.70762638945954348</v>
      </c>
      <c r="FJ77" s="2">
        <f t="shared" si="79"/>
        <v>0.75832006925858564</v>
      </c>
      <c r="FK77" s="2">
        <f t="shared" si="79"/>
        <v>0.80748770343610066</v>
      </c>
      <c r="FL77" s="2">
        <f t="shared" si="79"/>
        <v>0.82458750094671385</v>
      </c>
      <c r="FM77" s="2">
        <f t="shared" si="79"/>
        <v>0.83313804395848934</v>
      </c>
      <c r="FN77" s="2">
        <f t="shared" si="79"/>
        <v>0.84148097347873496</v>
      </c>
      <c r="FO77" s="2">
        <f t="shared" si="79"/>
        <v>0.83386147289776802</v>
      </c>
      <c r="FP77" s="2">
        <f t="shared" si="79"/>
        <v>0.82128612583254301</v>
      </c>
      <c r="FQ77" s="2">
        <f t="shared" si="79"/>
        <v>0.8170752481812994</v>
      </c>
      <c r="FR77" s="2">
        <f t="shared" si="79"/>
        <v>0.81977227681607412</v>
      </c>
      <c r="FS77" s="2">
        <f t="shared" si="79"/>
        <v>0.82625863159772639</v>
      </c>
      <c r="FT77" s="2">
        <f t="shared" si="79"/>
        <v>0.84599391593781137</v>
      </c>
      <c r="FU77" s="2">
        <f t="shared" si="79"/>
        <v>0.85611942211159575</v>
      </c>
      <c r="FW77" s="2">
        <f t="shared" si="82"/>
        <v>1.6494699824186324E-4</v>
      </c>
      <c r="FX77" s="2">
        <f t="shared" si="82"/>
        <v>1.7426576719441528E-4</v>
      </c>
      <c r="FY77" s="2">
        <f t="shared" si="82"/>
        <v>1.5241248090782346E-4</v>
      </c>
      <c r="FZ77" s="2">
        <f t="shared" si="82"/>
        <v>2.1722307216147287E-4</v>
      </c>
      <c r="GA77" s="2">
        <f t="shared" si="82"/>
        <v>3.2869807025159874E-4</v>
      </c>
      <c r="GB77" s="2">
        <f t="shared" si="82"/>
        <v>3.8079544166688624E-4</v>
      </c>
      <c r="GC77" s="2">
        <f t="shared" si="82"/>
        <v>4.5936724297120101E-4</v>
      </c>
      <c r="GD77" s="2">
        <f t="shared" si="82"/>
        <v>4.1543871276012362E-4</v>
      </c>
      <c r="GE77" s="2">
        <f t="shared" si="82"/>
        <v>3.23392742564903E-4</v>
      </c>
      <c r="GF77" s="2">
        <f t="shared" si="82"/>
        <v>2.7698832809093038E-4</v>
      </c>
      <c r="GG77" s="2">
        <f t="shared" si="82"/>
        <v>2.3720179517534807E-4</v>
      </c>
      <c r="GH77" s="2">
        <f t="shared" si="82"/>
        <v>2.0993947725731716E-4</v>
      </c>
      <c r="GI77" s="2">
        <f t="shared" si="82"/>
        <v>2.1238633578179474E-4</v>
      </c>
      <c r="GJ77" s="2">
        <f t="shared" si="82"/>
        <v>1.9067144393142906E-4</v>
      </c>
      <c r="GK77" s="2">
        <f t="shared" si="82"/>
        <v>1.9592919886495045E-4</v>
      </c>
      <c r="GM77" s="82">
        <f t="shared" si="83"/>
        <v>0.58136394057705076</v>
      </c>
      <c r="GN77" s="82">
        <f t="shared" si="83"/>
        <v>0.36729847534391952</v>
      </c>
      <c r="GO77" s="82">
        <f t="shared" si="83"/>
        <v>0.18391810975865761</v>
      </c>
      <c r="GP77" s="82">
        <f t="shared" si="83"/>
        <v>0.37291830983859314</v>
      </c>
      <c r="GQ77" s="82">
        <f t="shared" si="83"/>
        <v>0.62233507902096685</v>
      </c>
      <c r="GR77" s="82">
        <f t="shared" si="83"/>
        <v>0.6497554690975349</v>
      </c>
      <c r="GS77" s="82">
        <f t="shared" si="83"/>
        <v>0.55062644766713809</v>
      </c>
      <c r="GT77" s="82">
        <f t="shared" si="83"/>
        <v>0.53636080089607407</v>
      </c>
      <c r="GU77" s="82">
        <f t="shared" si="83"/>
        <v>0.60409482639292378</v>
      </c>
      <c r="GV77" s="82">
        <f t="shared" si="83"/>
        <v>0.62246838497194767</v>
      </c>
      <c r="GW77" s="82">
        <f t="shared" si="83"/>
        <v>0.62760299471872183</v>
      </c>
      <c r="GX77" s="82">
        <f t="shared" si="83"/>
        <v>0.63199314457474698</v>
      </c>
      <c r="GY77" s="82">
        <f t="shared" si="83"/>
        <v>0.62157533634034123</v>
      </c>
      <c r="GZ77" s="82">
        <f t="shared" si="83"/>
        <v>0.46317888616233316</v>
      </c>
      <c r="HA77" s="82">
        <f t="shared" si="83"/>
        <v>5.924772213894574E-2</v>
      </c>
      <c r="HC77" s="82">
        <f t="shared" si="73"/>
        <v>4.0740457383553165E-4</v>
      </c>
      <c r="HD77" s="82">
        <f t="shared" si="69"/>
        <v>2.3109034400266708E-5</v>
      </c>
      <c r="HE77" s="82">
        <f t="shared" si="69"/>
        <v>1.1802009236335502E-6</v>
      </c>
      <c r="HF77" s="82">
        <f t="shared" si="69"/>
        <v>4.0553811566894128E-6</v>
      </c>
      <c r="HG77" s="82">
        <f t="shared" ref="HG77:HQ100" si="87" xml:space="preserve"> _xlfn.NORM.DIST($B77, G$8, ABS(G$12), TRUE) * _xlfn.NORM.DIST(($B77 - G$8)*G$16, 0, ABS(G$12), TRUE) * 2</f>
        <v>3.6076092853878168E-4</v>
      </c>
      <c r="HH77" s="82">
        <f t="shared" si="87"/>
        <v>1.8440034175115823E-4</v>
      </c>
      <c r="HI77" s="82">
        <f t="shared" si="87"/>
        <v>2.9488056310922773E-4</v>
      </c>
      <c r="HJ77" s="82">
        <f t="shared" si="87"/>
        <v>5.0051315983247024E-4</v>
      </c>
      <c r="HK77" s="82">
        <f t="shared" si="87"/>
        <v>2.8285183229006454E-4</v>
      </c>
      <c r="HL77" s="82">
        <f t="shared" si="87"/>
        <v>1.2737508319895881E-4</v>
      </c>
      <c r="HM77" s="82">
        <f t="shared" si="87"/>
        <v>8.9318143579884487E-5</v>
      </c>
      <c r="HN77" s="82">
        <f t="shared" si="87"/>
        <v>1.3078564449344081E-4</v>
      </c>
      <c r="HO77" s="82">
        <f t="shared" si="87"/>
        <v>1.1336335891154662E-4</v>
      </c>
      <c r="HP77" s="82">
        <f t="shared" si="87"/>
        <v>1.8012079111868665E-4</v>
      </c>
      <c r="HQ77" s="82">
        <f t="shared" si="87"/>
        <v>2.8236691168765114E-4</v>
      </c>
      <c r="HS77" s="82">
        <f t="shared" si="84"/>
        <v>6.3091952067395331E-23</v>
      </c>
      <c r="HT77" s="82">
        <f t="shared" si="84"/>
        <v>3.7471690793266205E-25</v>
      </c>
      <c r="HU77" s="82">
        <f t="shared" si="84"/>
        <v>1.278743494906356E-29</v>
      </c>
      <c r="HV77" s="82">
        <f t="shared" si="84"/>
        <v>1.7993535550981466E-31</v>
      </c>
      <c r="HW77" s="82">
        <f t="shared" si="84"/>
        <v>4.630808159657124E-25</v>
      </c>
      <c r="HX77" s="82">
        <f t="shared" si="84"/>
        <v>4.6723364676492084E-27</v>
      </c>
      <c r="HY77" s="82">
        <f t="shared" si="84"/>
        <v>7.7997817314610033E-28</v>
      </c>
      <c r="HZ77" s="82">
        <f t="shared" si="84"/>
        <v>4.3189382299186269E-26</v>
      </c>
      <c r="IA77" s="82">
        <f t="shared" si="84"/>
        <v>1.8825830912808521E-27</v>
      </c>
      <c r="IB77" s="82">
        <f t="shared" si="84"/>
        <v>1.358149880609786E-29</v>
      </c>
      <c r="IC77" s="82">
        <f t="shared" si="84"/>
        <v>3.8819492159858295E-30</v>
      </c>
      <c r="ID77" s="82">
        <f t="shared" si="84"/>
        <v>1.2936667000364793E-27</v>
      </c>
      <c r="IE77" s="82">
        <f t="shared" si="84"/>
        <v>2.4489536000159109E-28</v>
      </c>
      <c r="IF77" s="82">
        <f t="shared" si="84"/>
        <v>2.2973101229320618E-34</v>
      </c>
      <c r="IG77" s="82">
        <f t="shared" si="84"/>
        <v>4.0060530485769323E-19</v>
      </c>
      <c r="II77" s="82">
        <f t="shared" si="85"/>
        <v>3.96834638091092E-101</v>
      </c>
      <c r="IJ77" s="82">
        <f t="shared" si="85"/>
        <v>4.0177503857871296E-108</v>
      </c>
      <c r="IK77" s="82">
        <f t="shared" si="85"/>
        <v>1.5291308329451272E-121</v>
      </c>
      <c r="IL77" s="82">
        <f t="shared" si="85"/>
        <v>3.712747483746514E-136</v>
      </c>
      <c r="IM77" s="82">
        <f t="shared" si="85"/>
        <v>2.223847002700193E-113</v>
      </c>
      <c r="IN77" s="82">
        <f t="shared" si="85"/>
        <v>3.8093708652529509E-122</v>
      </c>
      <c r="IO77" s="82">
        <f t="shared" si="85"/>
        <v>3.2520946572355042E-127</v>
      </c>
      <c r="IP77" s="82">
        <f t="shared" si="85"/>
        <v>8.0325832083419521E-119</v>
      </c>
      <c r="IQ77" s="82">
        <f t="shared" si="85"/>
        <v>2.2392296258013208E-125</v>
      </c>
      <c r="IR77" s="82">
        <f t="shared" si="85"/>
        <v>2.1164044313266375E-134</v>
      </c>
      <c r="IS77" s="82">
        <f t="shared" si="85"/>
        <v>4.0827623740198333E-136</v>
      </c>
      <c r="IT77" s="82">
        <f t="shared" si="85"/>
        <v>6.6923355709016334E-124</v>
      </c>
      <c r="IU77" s="82">
        <f t="shared" si="85"/>
        <v>1.0598342069684748E-126</v>
      </c>
      <c r="IV77" s="82">
        <f t="shared" si="85"/>
        <v>2.6098735552784542E-85</v>
      </c>
      <c r="IW77" s="82">
        <f t="shared" si="85"/>
        <v>2.1806807342170798E-55</v>
      </c>
      <c r="IY77" s="82">
        <f t="shared" si="86"/>
        <v>0.58177134515088624</v>
      </c>
      <c r="IZ77" s="82">
        <f t="shared" si="86"/>
        <v>0.3673215843783198</v>
      </c>
      <c r="JA77" s="82">
        <f t="shared" si="86"/>
        <v>0.18391928995958123</v>
      </c>
      <c r="JB77" s="82">
        <f t="shared" si="86"/>
        <v>0.37292236521974981</v>
      </c>
      <c r="JC77" s="82">
        <f t="shared" si="86"/>
        <v>0.62269583994950561</v>
      </c>
      <c r="JD77" s="82">
        <f t="shared" si="86"/>
        <v>0.64993986943928606</v>
      </c>
      <c r="JE77" s="82">
        <f t="shared" si="86"/>
        <v>0.55092132823024731</v>
      </c>
      <c r="JF77" s="82">
        <f t="shared" si="86"/>
        <v>0.53686131405590654</v>
      </c>
      <c r="JG77" s="82">
        <f t="shared" si="86"/>
        <v>0.60437767822521382</v>
      </c>
      <c r="JH77" s="82">
        <f t="shared" si="86"/>
        <v>0.62259576005514661</v>
      </c>
      <c r="JI77" s="82">
        <f t="shared" si="86"/>
        <v>0.62769231286230176</v>
      </c>
      <c r="JJ77" s="82">
        <f t="shared" si="86"/>
        <v>0.6321239302192404</v>
      </c>
      <c r="JK77" s="82">
        <f t="shared" si="86"/>
        <v>0.62168869969925278</v>
      </c>
      <c r="JL77" s="82">
        <f t="shared" si="86"/>
        <v>0.46335900695345184</v>
      </c>
      <c r="JM77" s="82">
        <f t="shared" si="86"/>
        <v>5.9530089050633388E-2</v>
      </c>
    </row>
    <row r="78" spans="2:273" x14ac:dyDescent="0.25">
      <c r="B78" s="2">
        <v>51</v>
      </c>
      <c r="C78" s="37">
        <v>0.84658699999999998</v>
      </c>
      <c r="D78" s="37">
        <v>0.87782300000000002</v>
      </c>
      <c r="E78" s="37">
        <v>0.75972200000000001</v>
      </c>
      <c r="F78" s="37">
        <v>0.87204099999999996</v>
      </c>
      <c r="G78" s="37">
        <v>0.83525499999999997</v>
      </c>
      <c r="H78" s="37">
        <v>0.82301000000000002</v>
      </c>
      <c r="I78" s="37">
        <v>0.70149600000000001</v>
      </c>
      <c r="J78" s="37">
        <v>0.68484199999999995</v>
      </c>
      <c r="K78" s="37">
        <v>0.76136000000000004</v>
      </c>
      <c r="L78" s="37">
        <v>0.80163700000000004</v>
      </c>
      <c r="M78" s="37">
        <v>0.81837599999999999</v>
      </c>
      <c r="N78" s="37">
        <v>0.84332099999999999</v>
      </c>
      <c r="O78" s="37">
        <v>0.82953200000000005</v>
      </c>
      <c r="P78" s="37">
        <v>0.64532400000000001</v>
      </c>
      <c r="Q78" s="37">
        <v>0.48919699999999999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0.86028022334183363</v>
      </c>
      <c r="T78" s="4">
        <f t="shared" si="88"/>
        <v>0.87198236742257129</v>
      </c>
      <c r="U78" s="4">
        <f t="shared" si="88"/>
        <v>0.73750689362382427</v>
      </c>
      <c r="V78" s="4">
        <f t="shared" si="88"/>
        <v>0.86591026875907207</v>
      </c>
      <c r="W78" s="4">
        <f t="shared" si="88"/>
        <v>0.81618659213624989</v>
      </c>
      <c r="X78" s="4">
        <f t="shared" si="88"/>
        <v>0.80537502095422964</v>
      </c>
      <c r="Y78" s="4">
        <f t="shared" si="88"/>
        <v>0.67848977726644666</v>
      </c>
      <c r="Z78" s="4">
        <f t="shared" si="88"/>
        <v>0.66823871094435405</v>
      </c>
      <c r="AA78" s="4">
        <f t="shared" si="88"/>
        <v>0.73489324683366941</v>
      </c>
      <c r="AB78" s="4">
        <f t="shared" si="88"/>
        <v>0.77566833417987202</v>
      </c>
      <c r="AC78" s="4">
        <f t="shared" si="88"/>
        <v>0.79755298236541605</v>
      </c>
      <c r="AD78" s="4">
        <f t="shared" si="88"/>
        <v>0.83004861620215087</v>
      </c>
      <c r="AE78" s="4">
        <f t="shared" si="88"/>
        <v>0.81011116898670066</v>
      </c>
      <c r="AF78" s="4">
        <f t="shared" si="88"/>
        <v>0.63620343108230515</v>
      </c>
      <c r="AG78" s="4">
        <f t="shared" si="88"/>
        <v>0.49892421897175709</v>
      </c>
      <c r="AI78" s="4">
        <f t="shared" ref="AI78:AW94" si="89">IF(OR($B78 &lt; C$230, $B78 &gt; C$233), 0, C78-S78)</f>
        <v>-1.3693223341833649E-2</v>
      </c>
      <c r="AJ78" s="4">
        <f t="shared" si="89"/>
        <v>5.8406325774287282E-3</v>
      </c>
      <c r="AK78" s="4">
        <f t="shared" si="89"/>
        <v>2.2215106376175742E-2</v>
      </c>
      <c r="AL78" s="4">
        <f t="shared" si="89"/>
        <v>6.1307312409278891E-3</v>
      </c>
      <c r="AM78" s="4">
        <f t="shared" si="89"/>
        <v>1.9068407863750081E-2</v>
      </c>
      <c r="AN78" s="4">
        <f t="shared" si="89"/>
        <v>1.7634979045770383E-2</v>
      </c>
      <c r="AO78" s="4">
        <f t="shared" si="89"/>
        <v>2.300622273355335E-2</v>
      </c>
      <c r="AP78" s="4">
        <f t="shared" si="89"/>
        <v>1.6603289055645898E-2</v>
      </c>
      <c r="AQ78" s="4">
        <f t="shared" si="89"/>
        <v>2.6466753166330625E-2</v>
      </c>
      <c r="AR78" s="4">
        <f t="shared" si="89"/>
        <v>2.5968665820128023E-2</v>
      </c>
      <c r="AS78" s="4">
        <f t="shared" si="89"/>
        <v>2.082301763458394E-2</v>
      </c>
      <c r="AT78" s="4">
        <f t="shared" si="89"/>
        <v>1.3272383797849119E-2</v>
      </c>
      <c r="AU78" s="4">
        <f t="shared" si="89"/>
        <v>1.9420831013299389E-2</v>
      </c>
      <c r="AV78" s="4">
        <f t="shared" si="89"/>
        <v>9.1205689176948601E-3</v>
      </c>
      <c r="AW78" s="4">
        <f t="shared" si="89"/>
        <v>-9.7272189717571012E-3</v>
      </c>
      <c r="AY78" s="2">
        <f t="shared" si="80"/>
        <v>0.49823862514849432</v>
      </c>
      <c r="AZ78" s="2">
        <f t="shared" si="80"/>
        <v>0.49412739724738908</v>
      </c>
      <c r="BA78" s="2">
        <f t="shared" si="80"/>
        <v>0.5002903269460891</v>
      </c>
      <c r="BB78" s="2">
        <f t="shared" si="80"/>
        <v>0.50187494931681498</v>
      </c>
      <c r="BC78" s="2">
        <f t="shared" si="80"/>
        <v>0.50045685859409705</v>
      </c>
      <c r="BD78" s="2">
        <f t="shared" si="80"/>
        <v>0.49115370536364839</v>
      </c>
      <c r="BE78" s="2">
        <f t="shared" si="80"/>
        <v>0.49343019873702637</v>
      </c>
      <c r="BF78" s="2">
        <f t="shared" si="80"/>
        <v>0.49059020330358388</v>
      </c>
      <c r="BG78" s="2">
        <f t="shared" si="80"/>
        <v>0.49127601993971698</v>
      </c>
      <c r="BH78" s="2">
        <f t="shared" si="80"/>
        <v>0.49704988192751354</v>
      </c>
      <c r="BI78" s="2">
        <f t="shared" si="80"/>
        <v>0.49836527863774877</v>
      </c>
      <c r="BJ78" s="2">
        <f t="shared" si="80"/>
        <v>0.49332290813963103</v>
      </c>
      <c r="BK78" s="2">
        <f t="shared" si="80"/>
        <v>0.49165462348521188</v>
      </c>
      <c r="BL78" s="2">
        <f t="shared" si="80"/>
        <v>0.48926908378809902</v>
      </c>
      <c r="BM78" s="2">
        <f t="shared" si="80"/>
        <v>0.49409758816965282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0.52260328870967743</v>
      </c>
      <c r="DL78" s="2">
        <f t="shared" si="90"/>
        <v>0.5216798307254622</v>
      </c>
      <c r="DM78" s="2">
        <f t="shared" si="90"/>
        <v>0.51995003733583489</v>
      </c>
      <c r="DN78" s="2">
        <f t="shared" si="90"/>
        <v>0.52228525675675674</v>
      </c>
      <c r="DO78" s="2">
        <f t="shared" si="90"/>
        <v>0.53029996424751735</v>
      </c>
      <c r="DP78" s="2">
        <f t="shared" si="90"/>
        <v>0.5240528588458111</v>
      </c>
      <c r="DQ78" s="2">
        <f t="shared" si="90"/>
        <v>0.52257775421554264</v>
      </c>
      <c r="DR78" s="2">
        <f t="shared" si="90"/>
        <v>0.52451133339442813</v>
      </c>
      <c r="DS78" s="2">
        <f t="shared" si="90"/>
        <v>0.52638461565249273</v>
      </c>
      <c r="DT78" s="2">
        <f t="shared" si="90"/>
        <v>0.52347854311497322</v>
      </c>
      <c r="DU78" s="2">
        <f t="shared" si="90"/>
        <v>0.52701904980901437</v>
      </c>
      <c r="DV78" s="2">
        <f t="shared" si="90"/>
        <v>0.51871498050356502</v>
      </c>
      <c r="DW78" s="2">
        <f t="shared" si="90"/>
        <v>0.52031279534313735</v>
      </c>
      <c r="DX78" s="2">
        <f t="shared" si="90"/>
        <v>0.52394168064516145</v>
      </c>
      <c r="DY78" s="2">
        <f t="shared" si="90"/>
        <v>0.5170145758064516</v>
      </c>
      <c r="EA78" s="2">
        <f t="shared" ref="EA78:EO95" si="91">CE$228*$B78+CE$229</f>
        <v>0.49415417673215722</v>
      </c>
      <c r="EB78" s="2">
        <f t="shared" si="91"/>
        <v>0.48662633071999184</v>
      </c>
      <c r="EC78" s="2">
        <f t="shared" si="91"/>
        <v>0.49288271063164463</v>
      </c>
      <c r="ED78" s="2">
        <f t="shared" si="91"/>
        <v>0.49594338656131581</v>
      </c>
      <c r="EE78" s="2">
        <f t="shared" si="91"/>
        <v>0.49396854627983156</v>
      </c>
      <c r="EF78" s="2">
        <f t="shared" si="91"/>
        <v>0.48477136476117966</v>
      </c>
      <c r="EG78" s="2">
        <f t="shared" si="91"/>
        <v>0.488108143771118</v>
      </c>
      <c r="EH78" s="2">
        <f t="shared" si="91"/>
        <v>0.48476294422643285</v>
      </c>
      <c r="EI78" s="2">
        <f t="shared" si="91"/>
        <v>0.48489719841566953</v>
      </c>
      <c r="EJ78" s="2">
        <f t="shared" si="91"/>
        <v>0.49180547232622979</v>
      </c>
      <c r="EK78" s="2">
        <f t="shared" si="91"/>
        <v>0.49251580174750503</v>
      </c>
      <c r="EL78" s="2">
        <f t="shared" si="91"/>
        <v>0.48823253120862836</v>
      </c>
      <c r="EM78" s="2">
        <f t="shared" si="91"/>
        <v>0.48615916413677285</v>
      </c>
      <c r="EN78" s="2">
        <f t="shared" si="91"/>
        <v>0.48351267909575441</v>
      </c>
      <c r="EO78" s="2">
        <f t="shared" si="91"/>
        <v>0.49058481419202704</v>
      </c>
      <c r="EQ78" s="2">
        <f t="shared" ref="EQ78:FE94" si="92">CU$228*$B78+CU$229</f>
        <v>0.48521899322009249</v>
      </c>
      <c r="ER78" s="2">
        <f t="shared" si="92"/>
        <v>0.48595808782424565</v>
      </c>
      <c r="ES78" s="2">
        <f t="shared" si="92"/>
        <v>0.49045209626473135</v>
      </c>
      <c r="ET78" s="2">
        <f t="shared" si="92"/>
        <v>0.49290170356627322</v>
      </c>
      <c r="EU78" s="2">
        <f t="shared" si="92"/>
        <v>0.4927826186942223</v>
      </c>
      <c r="EV78" s="2">
        <f t="shared" si="92"/>
        <v>0.48393016817322465</v>
      </c>
      <c r="EW78" s="2">
        <f t="shared" si="92"/>
        <v>0.48475113259406588</v>
      </c>
      <c r="EX78" s="2">
        <f t="shared" si="92"/>
        <v>0.48367990119575366</v>
      </c>
      <c r="EY78" s="2">
        <f t="shared" si="92"/>
        <v>0.48316353307923332</v>
      </c>
      <c r="EZ78" s="2">
        <f t="shared" si="92"/>
        <v>0.4904005833638086</v>
      </c>
      <c r="FA78" s="2">
        <f t="shared" si="92"/>
        <v>0.48928235100753109</v>
      </c>
      <c r="FB78" s="2">
        <f t="shared" si="92"/>
        <v>0.48498438016043649</v>
      </c>
      <c r="FC78" s="2">
        <f t="shared" si="92"/>
        <v>0.48471325733272236</v>
      </c>
      <c r="FD78" s="2">
        <f t="shared" si="92"/>
        <v>0.48320330406160628</v>
      </c>
      <c r="FE78" s="2">
        <f t="shared" si="92"/>
        <v>0.49139615315029717</v>
      </c>
      <c r="FG78" s="2">
        <f t="shared" ref="FG78:FU94" si="93">POWER(10,($B78-C$231)/C$229)/(1+POWER(10,($B78-C$231)/C$229))</f>
        <v>0.85637286611364472</v>
      </c>
      <c r="FH78" s="2">
        <f t="shared" si="93"/>
        <v>0.78600726857499803</v>
      </c>
      <c r="FI78" s="2">
        <f t="shared" si="93"/>
        <v>0.726311261310707</v>
      </c>
      <c r="FJ78" s="2">
        <f t="shared" si="93"/>
        <v>0.77479627811311913</v>
      </c>
      <c r="FK78" s="2">
        <f t="shared" si="93"/>
        <v>0.82140141827217561</v>
      </c>
      <c r="FL78" s="2">
        <f t="shared" si="93"/>
        <v>0.83751402622554583</v>
      </c>
      <c r="FM78" s="2">
        <f t="shared" si="93"/>
        <v>0.84555248224676216</v>
      </c>
      <c r="FN78" s="2">
        <f t="shared" si="93"/>
        <v>0.85338393513365551</v>
      </c>
      <c r="FO78" s="2">
        <f t="shared" si="93"/>
        <v>0.84623202224900196</v>
      </c>
      <c r="FP78" s="2">
        <f t="shared" si="93"/>
        <v>0.83440708019672283</v>
      </c>
      <c r="FQ78" s="2">
        <f t="shared" si="93"/>
        <v>0.8304415329893855</v>
      </c>
      <c r="FR78" s="2">
        <f t="shared" si="93"/>
        <v>0.83298177348959801</v>
      </c>
      <c r="FS78" s="2">
        <f t="shared" si="93"/>
        <v>0.83908603958531569</v>
      </c>
      <c r="FT78" s="2">
        <f t="shared" si="93"/>
        <v>0.85761534664032446</v>
      </c>
      <c r="FU78" s="2">
        <f t="shared" si="93"/>
        <v>0.86709680811666301</v>
      </c>
      <c r="FW78" s="2">
        <f t="shared" si="82"/>
        <v>1.808579089568963E-4</v>
      </c>
      <c r="FX78" s="2">
        <f t="shared" si="82"/>
        <v>1.9107540154137447E-4</v>
      </c>
      <c r="FY78" s="2">
        <f t="shared" si="82"/>
        <v>1.6711450480341906E-4</v>
      </c>
      <c r="FZ78" s="2">
        <f t="shared" si="82"/>
        <v>2.381753708139372E-4</v>
      </c>
      <c r="GA78" s="2">
        <f t="shared" si="82"/>
        <v>3.6039883810630484E-4</v>
      </c>
      <c r="GB78" s="2">
        <f t="shared" si="82"/>
        <v>4.1751855999066167E-4</v>
      </c>
      <c r="GC78" s="2">
        <f t="shared" si="82"/>
        <v>5.0366384410122143E-4</v>
      </c>
      <c r="GD78" s="2">
        <f t="shared" si="82"/>
        <v>4.5550123353162267E-4</v>
      </c>
      <c r="GE78" s="2">
        <f t="shared" si="82"/>
        <v>3.5458202793053748E-4</v>
      </c>
      <c r="GF78" s="2">
        <f t="shared" si="82"/>
        <v>3.0370354636647892E-4</v>
      </c>
      <c r="GG78" s="2">
        <f t="shared" si="82"/>
        <v>2.6008064460191182E-4</v>
      </c>
      <c r="GH78" s="2">
        <f t="shared" si="82"/>
        <v>2.301893969323152E-4</v>
      </c>
      <c r="GI78" s="2">
        <f t="shared" si="82"/>
        <v>2.3287221464030725E-4</v>
      </c>
      <c r="GJ78" s="2">
        <f t="shared" si="82"/>
        <v>2.0906323504657473E-4</v>
      </c>
      <c r="GK78" s="2">
        <f t="shared" si="82"/>
        <v>2.1482803367131126E-4</v>
      </c>
      <c r="GM78" s="82">
        <f t="shared" si="83"/>
        <v>0.60121981104950695</v>
      </c>
      <c r="GN78" s="82">
        <f t="shared" si="83"/>
        <v>0.433483271749601</v>
      </c>
      <c r="GO78" s="82">
        <f t="shared" si="83"/>
        <v>0.22752491340629138</v>
      </c>
      <c r="GP78" s="82">
        <f t="shared" si="83"/>
        <v>0.44448490908665245</v>
      </c>
      <c r="GQ78" s="82">
        <f t="shared" si="83"/>
        <v>0.573583580156515</v>
      </c>
      <c r="GR78" s="82">
        <f t="shared" si="83"/>
        <v>0.58739852858845631</v>
      </c>
      <c r="GS78" s="82">
        <f t="shared" si="83"/>
        <v>0.40399481240111329</v>
      </c>
      <c r="GT78" s="82">
        <f t="shared" si="83"/>
        <v>0.39002404352891878</v>
      </c>
      <c r="GU78" s="82">
        <f t="shared" si="83"/>
        <v>0.49427932690093151</v>
      </c>
      <c r="GV78" s="82">
        <f t="shared" si="83"/>
        <v>0.53949583488820951</v>
      </c>
      <c r="GW78" s="82">
        <f t="shared" si="83"/>
        <v>0.56151486511773596</v>
      </c>
      <c r="GX78" s="82">
        <f t="shared" si="83"/>
        <v>0.59299922855634346</v>
      </c>
      <c r="GY78" s="82">
        <f t="shared" si="83"/>
        <v>0.56904350495324441</v>
      </c>
      <c r="GZ78" s="82">
        <f t="shared" si="83"/>
        <v>0.34198358191548162</v>
      </c>
      <c r="HA78" s="82">
        <f t="shared" si="83"/>
        <v>2.3958113621504892E-2</v>
      </c>
      <c r="HC78" s="82">
        <f t="shared" si="73"/>
        <v>6.6835042600578204E-4</v>
      </c>
      <c r="HD78" s="82">
        <f t="shared" si="73"/>
        <v>4.239271780203535E-5</v>
      </c>
      <c r="HE78" s="82">
        <f t="shared" si="73"/>
        <v>2.4266082219117622E-6</v>
      </c>
      <c r="HF78" s="82">
        <f t="shared" si="73"/>
        <v>8.6368248451123617E-6</v>
      </c>
      <c r="HG78" s="82">
        <f t="shared" si="87"/>
        <v>6.3982500952781257E-4</v>
      </c>
      <c r="HH78" s="82">
        <f t="shared" si="87"/>
        <v>3.4688999169923442E-4</v>
      </c>
      <c r="HI78" s="82">
        <f t="shared" si="87"/>
        <v>5.5983778693424638E-4</v>
      </c>
      <c r="HJ78" s="82">
        <f t="shared" si="87"/>
        <v>9.0348853029664528E-4</v>
      </c>
      <c r="HK78" s="82">
        <f t="shared" si="87"/>
        <v>5.2100540751016629E-4</v>
      </c>
      <c r="HL78" s="82">
        <f t="shared" si="87"/>
        <v>2.4440544457757582E-4</v>
      </c>
      <c r="HM78" s="82">
        <f t="shared" si="87"/>
        <v>1.7231339800626648E-4</v>
      </c>
      <c r="HN78" s="82">
        <f t="shared" si="87"/>
        <v>2.394434404023356E-4</v>
      </c>
      <c r="HO78" s="82">
        <f t="shared" si="87"/>
        <v>2.1020256422372099E-4</v>
      </c>
      <c r="HP78" s="82">
        <f t="shared" si="87"/>
        <v>3.3773320929802016E-4</v>
      </c>
      <c r="HQ78" s="82">
        <f t="shared" si="87"/>
        <v>5.699245641588329E-4</v>
      </c>
      <c r="HS78" s="82">
        <f t="shared" si="84"/>
        <v>2.7663258088599541E-22</v>
      </c>
      <c r="HT78" s="82">
        <f t="shared" si="84"/>
        <v>1.8859926212127279E-24</v>
      </c>
      <c r="HU78" s="82">
        <f t="shared" si="84"/>
        <v>8.0550010284279472E-29</v>
      </c>
      <c r="HV78" s="82">
        <f t="shared" si="84"/>
        <v>1.4631971541304097E-30</v>
      </c>
      <c r="HW78" s="82">
        <f t="shared" si="84"/>
        <v>2.7507535685853035E-24</v>
      </c>
      <c r="HX78" s="82">
        <f t="shared" si="84"/>
        <v>3.3240864628497132E-26</v>
      </c>
      <c r="HY78" s="82">
        <f t="shared" si="84"/>
        <v>6.2564505821828618E-27</v>
      </c>
      <c r="HZ78" s="82">
        <f t="shared" si="84"/>
        <v>2.943788310844939E-25</v>
      </c>
      <c r="IA78" s="82">
        <f t="shared" si="84"/>
        <v>1.3404541308230028E-26</v>
      </c>
      <c r="IB78" s="82">
        <f t="shared" si="84"/>
        <v>1.0819929641242242E-28</v>
      </c>
      <c r="IC78" s="82">
        <f t="shared" si="84"/>
        <v>3.0756787280484255E-29</v>
      </c>
      <c r="ID78" s="82">
        <f t="shared" si="84"/>
        <v>8.2957405710940595E-27</v>
      </c>
      <c r="IE78" s="82">
        <f t="shared" si="84"/>
        <v>1.6499512678774498E-27</v>
      </c>
      <c r="IF78" s="82">
        <f t="shared" si="84"/>
        <v>2.5420764098470798E-33</v>
      </c>
      <c r="IG78" s="82">
        <f t="shared" si="84"/>
        <v>1.4661797356041263E-18</v>
      </c>
      <c r="II78" s="82">
        <f t="shared" si="85"/>
        <v>4.8458993518078102E-99</v>
      </c>
      <c r="IJ78" s="82">
        <f t="shared" si="85"/>
        <v>7.1072295980758463E-106</v>
      </c>
      <c r="IK78" s="82">
        <f t="shared" si="85"/>
        <v>4.7569038178152369E-119</v>
      </c>
      <c r="IL78" s="82">
        <f t="shared" si="85"/>
        <v>3.0454586573652362E-133</v>
      </c>
      <c r="IM78" s="82">
        <f t="shared" si="85"/>
        <v>7.7892620113554335E-111</v>
      </c>
      <c r="IN78" s="82">
        <f t="shared" si="85"/>
        <v>2.377174390235448E-119</v>
      </c>
      <c r="IO78" s="82">
        <f t="shared" si="85"/>
        <v>3.1316198166487138E-124</v>
      </c>
      <c r="IP78" s="82">
        <f t="shared" si="85"/>
        <v>4.4989778928937742E-116</v>
      </c>
      <c r="IQ78" s="82">
        <f t="shared" si="85"/>
        <v>1.453050147698938E-122</v>
      </c>
      <c r="IR78" s="82">
        <f t="shared" si="85"/>
        <v>1.9335309587808501E-131</v>
      </c>
      <c r="IS78" s="82">
        <f t="shared" si="85"/>
        <v>3.5856093750260678E-133</v>
      </c>
      <c r="IT78" s="82">
        <f t="shared" si="85"/>
        <v>2.9051402498827983E-121</v>
      </c>
      <c r="IU78" s="82">
        <f t="shared" si="85"/>
        <v>5.3331129082843124E-124</v>
      </c>
      <c r="IV78" s="82">
        <f t="shared" si="85"/>
        <v>1.5883047192714589E-83</v>
      </c>
      <c r="IW78" s="82">
        <f t="shared" si="85"/>
        <v>3.0795587571538011E-54</v>
      </c>
      <c r="IY78" s="82">
        <f t="shared" si="86"/>
        <v>0.60188816147551272</v>
      </c>
      <c r="IZ78" s="82">
        <f t="shared" si="86"/>
        <v>0.43352566446740304</v>
      </c>
      <c r="JA78" s="82">
        <f t="shared" si="86"/>
        <v>0.2275273400145133</v>
      </c>
      <c r="JB78" s="82">
        <f t="shared" si="86"/>
        <v>0.44449354591149753</v>
      </c>
      <c r="JC78" s="82">
        <f t="shared" si="86"/>
        <v>0.57422340516604287</v>
      </c>
      <c r="JD78" s="82">
        <f t="shared" si="86"/>
        <v>0.5877454185801555</v>
      </c>
      <c r="JE78" s="82">
        <f t="shared" si="86"/>
        <v>0.40455465018804754</v>
      </c>
      <c r="JF78" s="82">
        <f t="shared" si="86"/>
        <v>0.39092753205921543</v>
      </c>
      <c r="JG78" s="82">
        <f t="shared" si="86"/>
        <v>0.49480033230844167</v>
      </c>
      <c r="JH78" s="82">
        <f t="shared" si="86"/>
        <v>0.53974024033278711</v>
      </c>
      <c r="JI78" s="82">
        <f t="shared" si="86"/>
        <v>0.56168717851574224</v>
      </c>
      <c r="JJ78" s="82">
        <f t="shared" si="86"/>
        <v>0.59323867199674585</v>
      </c>
      <c r="JK78" s="82">
        <f t="shared" si="86"/>
        <v>0.56925370751746818</v>
      </c>
      <c r="JL78" s="82">
        <f t="shared" si="86"/>
        <v>0.34232131512477965</v>
      </c>
      <c r="JM78" s="82">
        <f t="shared" si="86"/>
        <v>2.4528038185663726E-2</v>
      </c>
    </row>
    <row r="79" spans="2:273" x14ac:dyDescent="0.25">
      <c r="B79" s="2">
        <v>52</v>
      </c>
      <c r="C79" s="37">
        <v>0.82259700000000002</v>
      </c>
      <c r="D79" s="37">
        <v>0.88863499999999995</v>
      </c>
      <c r="E79" s="37">
        <v>0.79939400000000005</v>
      </c>
      <c r="F79" s="37">
        <v>0.88577600000000001</v>
      </c>
      <c r="G79" s="37">
        <v>0.75847399999999998</v>
      </c>
      <c r="H79" s="37">
        <v>0.74395900000000004</v>
      </c>
      <c r="I79" s="37">
        <v>0.58103800000000005</v>
      </c>
      <c r="J79" s="37">
        <v>0.572986</v>
      </c>
      <c r="K79" s="37">
        <v>0.65452200000000005</v>
      </c>
      <c r="L79" s="37">
        <v>0.70792100000000002</v>
      </c>
      <c r="M79" s="37">
        <v>0.73672700000000002</v>
      </c>
      <c r="N79" s="37">
        <v>0.77719899999999997</v>
      </c>
      <c r="O79" s="37">
        <v>0.75644599999999995</v>
      </c>
      <c r="P79" s="37">
        <v>0.55962900000000004</v>
      </c>
      <c r="Q79" s="37">
        <v>0.48894500000000002</v>
      </c>
      <c r="S79" s="4">
        <f t="shared" si="88"/>
        <v>0.82874150927369838</v>
      </c>
      <c r="T79" s="4">
        <f t="shared" si="88"/>
        <v>0.90101438554301605</v>
      </c>
      <c r="U79" s="4">
        <f t="shared" si="88"/>
        <v>0.77260200695540526</v>
      </c>
      <c r="V79" s="4">
        <f t="shared" si="88"/>
        <v>0.8948156310920895</v>
      </c>
      <c r="W79" s="4">
        <f t="shared" si="88"/>
        <v>0.73113506302351627</v>
      </c>
      <c r="X79" s="4">
        <f t="shared" si="88"/>
        <v>0.71362906254698444</v>
      </c>
      <c r="Y79" s="4">
        <f t="shared" si="88"/>
        <v>0.59389527695976074</v>
      </c>
      <c r="Z79" s="4">
        <f t="shared" si="88"/>
        <v>0.58777460734131348</v>
      </c>
      <c r="AA79" s="4">
        <f t="shared" si="88"/>
        <v>0.64467743569731972</v>
      </c>
      <c r="AB79" s="4">
        <f t="shared" si="88"/>
        <v>0.68439701346660176</v>
      </c>
      <c r="AC79" s="4">
        <f t="shared" si="88"/>
        <v>0.70817145500463885</v>
      </c>
      <c r="AD79" s="4">
        <f t="shared" si="88"/>
        <v>0.74802347126300828</v>
      </c>
      <c r="AE79" s="4">
        <f t="shared" si="88"/>
        <v>0.72712943227322513</v>
      </c>
      <c r="AF79" s="4">
        <f t="shared" si="88"/>
        <v>0.57393036732271563</v>
      </c>
      <c r="AG79" s="4">
        <f t="shared" si="88"/>
        <v>0.49606639819451581</v>
      </c>
      <c r="AI79" s="4">
        <f t="shared" si="89"/>
        <v>-6.144509273698362E-3</v>
      </c>
      <c r="AJ79" s="4">
        <f t="shared" si="89"/>
        <v>-1.2379385543016097E-2</v>
      </c>
      <c r="AK79" s="4">
        <f t="shared" si="89"/>
        <v>2.6791993044594786E-2</v>
      </c>
      <c r="AL79" s="4">
        <f t="shared" si="89"/>
        <v>-9.0396310920894951E-3</v>
      </c>
      <c r="AM79" s="4">
        <f t="shared" si="89"/>
        <v>2.7338936976483708E-2</v>
      </c>
      <c r="AN79" s="4">
        <f t="shared" si="89"/>
        <v>3.0329937453015599E-2</v>
      </c>
      <c r="AO79" s="4">
        <f t="shared" si="89"/>
        <v>-1.2857276959760688E-2</v>
      </c>
      <c r="AP79" s="4">
        <f t="shared" si="89"/>
        <v>-1.4788607341313487E-2</v>
      </c>
      <c r="AQ79" s="4">
        <f t="shared" si="89"/>
        <v>9.8445643026803253E-3</v>
      </c>
      <c r="AR79" s="4">
        <f t="shared" si="89"/>
        <v>2.3523986533398267E-2</v>
      </c>
      <c r="AS79" s="4">
        <f t="shared" si="89"/>
        <v>2.8555544995361171E-2</v>
      </c>
      <c r="AT79" s="4">
        <f t="shared" si="89"/>
        <v>2.9175528736991696E-2</v>
      </c>
      <c r="AU79" s="4">
        <f t="shared" si="89"/>
        <v>2.9316567726774823E-2</v>
      </c>
      <c r="AV79" s="4">
        <f t="shared" si="89"/>
        <v>-1.4301367322715586E-2</v>
      </c>
      <c r="AW79" s="4">
        <f t="shared" si="89"/>
        <v>-7.1213981945157934E-3</v>
      </c>
      <c r="AY79" s="2">
        <f t="shared" si="80"/>
        <v>0.49771527460595838</v>
      </c>
      <c r="AZ79" s="2">
        <f t="shared" si="80"/>
        <v>0.49357844422011782</v>
      </c>
      <c r="BA79" s="2">
        <f t="shared" si="80"/>
        <v>0.49981691962713765</v>
      </c>
      <c r="BB79" s="2">
        <f t="shared" si="80"/>
        <v>0.50141023107012417</v>
      </c>
      <c r="BC79" s="2">
        <f t="shared" si="80"/>
        <v>0.49992415499875176</v>
      </c>
      <c r="BD79" s="2">
        <f t="shared" si="80"/>
        <v>0.49062796815098936</v>
      </c>
      <c r="BE79" s="2">
        <f t="shared" si="80"/>
        <v>0.49292999160162465</v>
      </c>
      <c r="BF79" s="2">
        <f t="shared" si="80"/>
        <v>0.49012151418508071</v>
      </c>
      <c r="BG79" s="2">
        <f t="shared" si="80"/>
        <v>0.49076730093746512</v>
      </c>
      <c r="BH79" s="2">
        <f t="shared" si="80"/>
        <v>0.49652653398457375</v>
      </c>
      <c r="BI79" s="2">
        <f t="shared" si="80"/>
        <v>0.49779901523146819</v>
      </c>
      <c r="BJ79" s="2">
        <f t="shared" si="80"/>
        <v>0.4928122937590621</v>
      </c>
      <c r="BK79" s="2">
        <f t="shared" si="80"/>
        <v>0.49113397921440111</v>
      </c>
      <c r="BL79" s="2">
        <f t="shared" si="80"/>
        <v>0.48878732389929547</v>
      </c>
      <c r="BM79" s="2">
        <f t="shared" si="80"/>
        <v>0.49374997907719398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>
        <f t="shared" si="81"/>
        <v>0.48894500000000002</v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>
        <f t="shared" si="40"/>
        <v>0.48894500000000002</v>
      </c>
      <c r="DK79" s="2">
        <f t="shared" si="90"/>
        <v>0.52328383346774199</v>
      </c>
      <c r="DL79" s="2">
        <f t="shared" si="90"/>
        <v>0.52242594025604538</v>
      </c>
      <c r="DM79" s="2">
        <f t="shared" si="90"/>
        <v>0.52068200121951225</v>
      </c>
      <c r="DN79" s="2">
        <f t="shared" si="90"/>
        <v>0.52303676576576574</v>
      </c>
      <c r="DO79" s="2">
        <f t="shared" si="90"/>
        <v>0.53112866142093218</v>
      </c>
      <c r="DP79" s="2">
        <f t="shared" si="90"/>
        <v>0.52474863057040999</v>
      </c>
      <c r="DQ79" s="2">
        <f t="shared" si="90"/>
        <v>0.52328317686950154</v>
      </c>
      <c r="DR79" s="2">
        <f t="shared" si="90"/>
        <v>0.52519858046187684</v>
      </c>
      <c r="DS79" s="2">
        <f t="shared" si="90"/>
        <v>0.52715206433284456</v>
      </c>
      <c r="DT79" s="2">
        <f t="shared" si="90"/>
        <v>0.52420123395721918</v>
      </c>
      <c r="DU79" s="2">
        <f t="shared" si="90"/>
        <v>0.52777013735676082</v>
      </c>
      <c r="DV79" s="2">
        <f t="shared" si="90"/>
        <v>0.51931346479500884</v>
      </c>
      <c r="DW79" s="2">
        <f t="shared" si="90"/>
        <v>0.52104934447415341</v>
      </c>
      <c r="DX79" s="2">
        <f t="shared" si="90"/>
        <v>0.52490613145161302</v>
      </c>
      <c r="DY79" s="2">
        <f t="shared" si="90"/>
        <v>0.51772037137096771</v>
      </c>
      <c r="EA79" s="2">
        <f t="shared" si="91"/>
        <v>0.49380635006883328</v>
      </c>
      <c r="EB79" s="2">
        <f t="shared" si="91"/>
        <v>0.48641585266881121</v>
      </c>
      <c r="EC79" s="2">
        <f t="shared" si="91"/>
        <v>0.49264692789243264</v>
      </c>
      <c r="ED79" s="2">
        <f t="shared" si="91"/>
        <v>0.49567830833661897</v>
      </c>
      <c r="EE79" s="2">
        <f t="shared" si="91"/>
        <v>0.49373685297145536</v>
      </c>
      <c r="EF79" s="2">
        <f t="shared" si="91"/>
        <v>0.48459113289600847</v>
      </c>
      <c r="EG79" s="2">
        <f t="shared" si="91"/>
        <v>0.48787566667440746</v>
      </c>
      <c r="EH79" s="2">
        <f t="shared" si="91"/>
        <v>0.48462595289483712</v>
      </c>
      <c r="EI79" s="2">
        <f t="shared" si="91"/>
        <v>0.48473836487733141</v>
      </c>
      <c r="EJ79" s="2">
        <f t="shared" si="91"/>
        <v>0.49151812456404342</v>
      </c>
      <c r="EK79" s="2">
        <f t="shared" si="91"/>
        <v>0.49221906819087013</v>
      </c>
      <c r="EL79" s="2">
        <f t="shared" si="91"/>
        <v>0.48796713147498261</v>
      </c>
      <c r="EM79" s="2">
        <f t="shared" si="91"/>
        <v>0.48590223779946773</v>
      </c>
      <c r="EN79" s="2">
        <f t="shared" si="91"/>
        <v>0.48331845367395698</v>
      </c>
      <c r="EO79" s="2">
        <f t="shared" si="91"/>
        <v>0.49039901181526058</v>
      </c>
      <c r="EQ79" s="2">
        <f t="shared" si="92"/>
        <v>0.48504265694350174</v>
      </c>
      <c r="ER79" s="2">
        <f t="shared" si="92"/>
        <v>0.48576023396506085</v>
      </c>
      <c r="ES79" s="2">
        <f t="shared" si="92"/>
        <v>0.49026081149963513</v>
      </c>
      <c r="ET79" s="2">
        <f t="shared" si="92"/>
        <v>0.49269596973071572</v>
      </c>
      <c r="EU79" s="2">
        <f t="shared" si="92"/>
        <v>0.49257667468246324</v>
      </c>
      <c r="EV79" s="2">
        <f t="shared" si="92"/>
        <v>0.48376762580859289</v>
      </c>
      <c r="EW79" s="2">
        <f t="shared" si="92"/>
        <v>0.484596536078791</v>
      </c>
      <c r="EX79" s="2">
        <f t="shared" si="92"/>
        <v>0.48356781178060421</v>
      </c>
      <c r="EY79" s="2">
        <f t="shared" si="92"/>
        <v>0.4830436146438768</v>
      </c>
      <c r="EZ79" s="2">
        <f t="shared" si="92"/>
        <v>0.49014329225824915</v>
      </c>
      <c r="FA79" s="2">
        <f t="shared" si="92"/>
        <v>0.48905304952967354</v>
      </c>
      <c r="FB79" s="2">
        <f t="shared" si="92"/>
        <v>0.48478647143561288</v>
      </c>
      <c r="FC79" s="2">
        <f t="shared" si="92"/>
        <v>0.48448595508707615</v>
      </c>
      <c r="FD79" s="2">
        <f t="shared" si="92"/>
        <v>0.48301194324620161</v>
      </c>
      <c r="FE79" s="2">
        <f t="shared" si="92"/>
        <v>0.49118126235150017</v>
      </c>
      <c r="FG79" s="2">
        <f t="shared" si="93"/>
        <v>0.86733391200957222</v>
      </c>
      <c r="FH79" s="2">
        <f t="shared" si="93"/>
        <v>0.80109104455508218</v>
      </c>
      <c r="FI79" s="2">
        <f t="shared" si="93"/>
        <v>0.74423362943305471</v>
      </c>
      <c r="FJ79" s="2">
        <f t="shared" si="93"/>
        <v>0.79045962001283554</v>
      </c>
      <c r="FK79" s="2">
        <f t="shared" si="93"/>
        <v>0.83451561358007775</v>
      </c>
      <c r="FL79" s="2">
        <f t="shared" si="93"/>
        <v>0.84966164250850873</v>
      </c>
      <c r="FM79" s="2">
        <f t="shared" si="93"/>
        <v>0.85720160123377565</v>
      </c>
      <c r="FN79" s="2">
        <f t="shared" si="93"/>
        <v>0.86453700235400499</v>
      </c>
      <c r="FO79" s="2">
        <f t="shared" si="93"/>
        <v>0.85783850455347177</v>
      </c>
      <c r="FP79" s="2">
        <f t="shared" si="93"/>
        <v>0.84674447060858604</v>
      </c>
      <c r="FQ79" s="2">
        <f t="shared" si="93"/>
        <v>0.84301878927552054</v>
      </c>
      <c r="FR79" s="2">
        <f t="shared" si="93"/>
        <v>0.84540568085231915</v>
      </c>
      <c r="FS79" s="2">
        <f t="shared" si="93"/>
        <v>0.85113701995783997</v>
      </c>
      <c r="FT79" s="2">
        <f t="shared" si="93"/>
        <v>0.86849613206222354</v>
      </c>
      <c r="FU79" s="2">
        <f t="shared" si="93"/>
        <v>0.8773566521652012</v>
      </c>
      <c r="FW79" s="2">
        <f t="shared" si="82"/>
        <v>1.9830329360788962E-4</v>
      </c>
      <c r="FX79" s="2">
        <f t="shared" si="82"/>
        <v>2.0950614944524913E-4</v>
      </c>
      <c r="FY79" s="2">
        <f t="shared" si="82"/>
        <v>1.8323445650430162E-4</v>
      </c>
      <c r="FZ79" s="2">
        <f t="shared" si="82"/>
        <v>2.6114810010408062E-4</v>
      </c>
      <c r="GA79" s="2">
        <f t="shared" si="82"/>
        <v>3.9515572808536945E-4</v>
      </c>
      <c r="GB79" s="2">
        <f t="shared" si="82"/>
        <v>4.5778155741565637E-4</v>
      </c>
      <c r="GC79" s="2">
        <f t="shared" si="82"/>
        <v>5.5222958898264304E-4</v>
      </c>
      <c r="GD79" s="2">
        <f t="shared" si="82"/>
        <v>4.994252231741795E-4</v>
      </c>
      <c r="GE79" s="2">
        <f t="shared" si="82"/>
        <v>3.8877816248900711E-4</v>
      </c>
      <c r="GF79" s="2">
        <f t="shared" si="82"/>
        <v>3.3299455968509518E-4</v>
      </c>
      <c r="GG79" s="2">
        <f t="shared" si="82"/>
        <v>2.8516560063782998E-4</v>
      </c>
      <c r="GH79" s="2">
        <f t="shared" si="82"/>
        <v>2.5239204953193345E-4</v>
      </c>
      <c r="GI79" s="2">
        <f t="shared" si="82"/>
        <v>2.5533356923808647E-4</v>
      </c>
      <c r="GJ79" s="2">
        <f t="shared" si="82"/>
        <v>2.2922865529171043E-4</v>
      </c>
      <c r="GK79" s="2">
        <f t="shared" si="82"/>
        <v>2.3554937279250985E-4</v>
      </c>
      <c r="GM79" s="82">
        <f t="shared" si="83"/>
        <v>0.59409294996062323</v>
      </c>
      <c r="GN79" s="82">
        <f t="shared" si="83"/>
        <v>0.50200009858389927</v>
      </c>
      <c r="GO79" s="82">
        <f t="shared" si="83"/>
        <v>0.27801080426225816</v>
      </c>
      <c r="GP79" s="82">
        <f t="shared" si="83"/>
        <v>0.51863571265903241</v>
      </c>
      <c r="GQ79" s="82">
        <f t="shared" si="83"/>
        <v>0.46876467643523628</v>
      </c>
      <c r="GR79" s="82">
        <f t="shared" si="83"/>
        <v>0.46232485560291359</v>
      </c>
      <c r="GS79" s="82">
        <f t="shared" si="83"/>
        <v>0.24598406618952456</v>
      </c>
      <c r="GT79" s="82">
        <f t="shared" si="83"/>
        <v>0.23730217730665426</v>
      </c>
      <c r="GU79" s="82">
        <f t="shared" si="83"/>
        <v>0.34719762888109179</v>
      </c>
      <c r="GV79" s="82">
        <f t="shared" si="83"/>
        <v>0.40625740569264701</v>
      </c>
      <c r="GW79" s="82">
        <f t="shared" si="83"/>
        <v>0.44083568883137753</v>
      </c>
      <c r="GX79" s="82">
        <f t="shared" si="83"/>
        <v>0.49851160371354092</v>
      </c>
      <c r="GY79" s="82">
        <f t="shared" si="83"/>
        <v>0.46794988545652444</v>
      </c>
      <c r="GZ79" s="82">
        <f t="shared" si="83"/>
        <v>0.22265753514398118</v>
      </c>
      <c r="HA79" s="82">
        <f t="shared" si="83"/>
        <v>8.2292724393202687E-3</v>
      </c>
      <c r="HC79" s="82">
        <f t="shared" si="73"/>
        <v>1.0783416193691645E-3</v>
      </c>
      <c r="HD79" s="82">
        <f t="shared" si="73"/>
        <v>7.6356765007997907E-5</v>
      </c>
      <c r="HE79" s="82">
        <f t="shared" si="73"/>
        <v>4.8896050840148417E-6</v>
      </c>
      <c r="HF79" s="82">
        <f t="shared" si="73"/>
        <v>1.7948556296143314E-5</v>
      </c>
      <c r="HG79" s="82">
        <f t="shared" si="87"/>
        <v>1.1100045202203979E-3</v>
      </c>
      <c r="HH79" s="82">
        <f t="shared" si="87"/>
        <v>6.3658471031987761E-4</v>
      </c>
      <c r="HI79" s="82">
        <f t="shared" si="87"/>
        <v>1.0345248119722767E-3</v>
      </c>
      <c r="HJ79" s="82">
        <f t="shared" si="87"/>
        <v>1.5914662821220106E-3</v>
      </c>
      <c r="HK79" s="82">
        <f t="shared" si="87"/>
        <v>9.3657728774395579E-4</v>
      </c>
      <c r="HL79" s="82">
        <f t="shared" si="87"/>
        <v>4.5725125922109434E-4</v>
      </c>
      <c r="HM79" s="82">
        <f t="shared" si="87"/>
        <v>3.2431163097976554E-4</v>
      </c>
      <c r="HN79" s="82">
        <f t="shared" si="87"/>
        <v>4.2892797286800887E-4</v>
      </c>
      <c r="HO79" s="82">
        <f t="shared" si="87"/>
        <v>3.8114552461926128E-4</v>
      </c>
      <c r="HP79" s="82">
        <f t="shared" si="87"/>
        <v>6.1796044383657163E-4</v>
      </c>
      <c r="HQ79" s="82">
        <f t="shared" si="87"/>
        <v>1.1136766112443764E-3</v>
      </c>
      <c r="HS79" s="82">
        <f t="shared" si="84"/>
        <v>1.1863609146740093E-21</v>
      </c>
      <c r="HT79" s="82">
        <f t="shared" si="84"/>
        <v>9.2670617918967622E-24</v>
      </c>
      <c r="HU79" s="82">
        <f t="shared" si="84"/>
        <v>4.9423524447974204E-28</v>
      </c>
      <c r="HV79" s="82">
        <f t="shared" si="84"/>
        <v>1.1523237271343334E-29</v>
      </c>
      <c r="HW79" s="82">
        <f t="shared" si="84"/>
        <v>1.5866973062490906E-23</v>
      </c>
      <c r="HX79" s="82">
        <f t="shared" si="84"/>
        <v>2.2883669705606674E-25</v>
      </c>
      <c r="HY79" s="82">
        <f t="shared" si="84"/>
        <v>4.8411281048027145E-26</v>
      </c>
      <c r="HZ79" s="82">
        <f t="shared" si="84"/>
        <v>1.9419522060882936E-24</v>
      </c>
      <c r="IA79" s="82">
        <f t="shared" si="84"/>
        <v>9.2399512134526144E-26</v>
      </c>
      <c r="IB79" s="82">
        <f t="shared" si="84"/>
        <v>8.3358213432085446E-28</v>
      </c>
      <c r="IC79" s="82">
        <f t="shared" si="84"/>
        <v>2.3584764528852704E-28</v>
      </c>
      <c r="ID79" s="82">
        <f t="shared" si="84"/>
        <v>5.1684345864803169E-26</v>
      </c>
      <c r="IE79" s="82">
        <f t="shared" si="84"/>
        <v>1.0792127432543216E-26</v>
      </c>
      <c r="IF79" s="82">
        <f t="shared" si="84"/>
        <v>2.706634777126032E-32</v>
      </c>
      <c r="IG79" s="82">
        <f t="shared" si="84"/>
        <v>5.2564224553566579E-18</v>
      </c>
      <c r="II79" s="82">
        <f t="shared" si="85"/>
        <v>5.6240950438087314E-97</v>
      </c>
      <c r="IJ79" s="82">
        <f t="shared" si="85"/>
        <v>1.1897859602156462E-103</v>
      </c>
      <c r="IK79" s="82">
        <f t="shared" si="85"/>
        <v>1.3932791138317515E-116</v>
      </c>
      <c r="IL79" s="82">
        <f t="shared" si="85"/>
        <v>2.321236937625441E-130</v>
      </c>
      <c r="IM79" s="82">
        <f t="shared" si="85"/>
        <v>2.5504359746562972E-108</v>
      </c>
      <c r="IN79" s="82">
        <f t="shared" si="85"/>
        <v>1.3756116793375659E-116</v>
      </c>
      <c r="IO79" s="82">
        <f t="shared" si="85"/>
        <v>2.7766964589354484E-121</v>
      </c>
      <c r="IP79" s="82">
        <f t="shared" si="85"/>
        <v>2.33771042059928E-113</v>
      </c>
      <c r="IQ79" s="82">
        <f t="shared" si="85"/>
        <v>8.7531013578953244E-120</v>
      </c>
      <c r="IR79" s="82">
        <f t="shared" si="85"/>
        <v>1.6358192250872637E-128</v>
      </c>
      <c r="IS79" s="82">
        <f t="shared" si="85"/>
        <v>2.9215632148112602E-130</v>
      </c>
      <c r="IT79" s="82">
        <f t="shared" si="85"/>
        <v>1.1803664498600308E-118</v>
      </c>
      <c r="IU79" s="82">
        <f t="shared" si="85"/>
        <v>2.5075062527383208E-121</v>
      </c>
      <c r="IV79" s="82">
        <f t="shared" si="85"/>
        <v>9.248204056988085E-82</v>
      </c>
      <c r="IW79" s="82">
        <f t="shared" si="85"/>
        <v>4.2268185956867836E-53</v>
      </c>
      <c r="IY79" s="82">
        <f t="shared" si="86"/>
        <v>0.59517129157999238</v>
      </c>
      <c r="IZ79" s="82">
        <f t="shared" si="86"/>
        <v>0.50207645534890721</v>
      </c>
      <c r="JA79" s="82">
        <f t="shared" si="86"/>
        <v>0.27801569386734215</v>
      </c>
      <c r="JB79" s="82">
        <f t="shared" si="86"/>
        <v>0.51865366121532852</v>
      </c>
      <c r="JC79" s="82">
        <f t="shared" si="86"/>
        <v>0.4698746809554567</v>
      </c>
      <c r="JD79" s="82">
        <f t="shared" si="86"/>
        <v>0.46296144031323344</v>
      </c>
      <c r="JE79" s="82">
        <f t="shared" si="86"/>
        <v>0.24701859100149684</v>
      </c>
      <c r="JF79" s="82">
        <f t="shared" si="86"/>
        <v>0.23889364358877627</v>
      </c>
      <c r="JG79" s="82">
        <f t="shared" si="86"/>
        <v>0.34813420616883572</v>
      </c>
      <c r="JH79" s="82">
        <f t="shared" si="86"/>
        <v>0.40671465695186809</v>
      </c>
      <c r="JI79" s="82">
        <f t="shared" si="86"/>
        <v>0.44116000046235732</v>
      </c>
      <c r="JJ79" s="82">
        <f t="shared" si="86"/>
        <v>0.49894053168640895</v>
      </c>
      <c r="JK79" s="82">
        <f t="shared" si="86"/>
        <v>0.4683310309811437</v>
      </c>
      <c r="JL79" s="82">
        <f t="shared" si="86"/>
        <v>0.22327549558781776</v>
      </c>
      <c r="JM79" s="82">
        <f t="shared" si="86"/>
        <v>9.3429490505646511E-3</v>
      </c>
    </row>
    <row r="80" spans="2:273" x14ac:dyDescent="0.25">
      <c r="B80" s="2">
        <v>53</v>
      </c>
      <c r="C80" s="37">
        <v>0.79010800000000003</v>
      </c>
      <c r="D80" s="37">
        <v>0.89338899999999999</v>
      </c>
      <c r="E80" s="37">
        <v>0.83363799999999999</v>
      </c>
      <c r="F80" s="37">
        <v>0.88819300000000001</v>
      </c>
      <c r="G80" s="37">
        <v>0.64915299999999998</v>
      </c>
      <c r="H80" s="37">
        <v>0.62615299999999996</v>
      </c>
      <c r="I80" s="37">
        <v>0.51098299999999997</v>
      </c>
      <c r="J80" s="37">
        <v>0.51149599999999995</v>
      </c>
      <c r="K80" s="37">
        <v>0.55353300000000005</v>
      </c>
      <c r="L80" s="37">
        <v>0.59446299999999996</v>
      </c>
      <c r="M80" s="37">
        <v>0.62545799999999996</v>
      </c>
      <c r="N80" s="37">
        <v>0.68288700000000002</v>
      </c>
      <c r="O80" s="37">
        <v>0.66223500000000002</v>
      </c>
      <c r="P80" s="37">
        <v>0.50620200000000004</v>
      </c>
      <c r="Q80" s="37">
        <v>0.48898599999999998</v>
      </c>
      <c r="S80" s="4">
        <f t="shared" si="88"/>
        <v>0.78357110303634403</v>
      </c>
      <c r="T80" s="4">
        <f t="shared" si="88"/>
        <v>0.91938079161570285</v>
      </c>
      <c r="U80" s="4">
        <f t="shared" si="88"/>
        <v>0.80825382270305723</v>
      </c>
      <c r="V80" s="4">
        <f t="shared" si="88"/>
        <v>0.91129954268403957</v>
      </c>
      <c r="W80" s="4">
        <f t="shared" si="88"/>
        <v>0.64661722544339284</v>
      </c>
      <c r="X80" s="4">
        <f t="shared" si="88"/>
        <v>0.62434913340122666</v>
      </c>
      <c r="Y80" s="4">
        <f t="shared" si="88"/>
        <v>0.53840068095903737</v>
      </c>
      <c r="Z80" s="4">
        <f t="shared" si="88"/>
        <v>0.53547305627572106</v>
      </c>
      <c r="AA80" s="4">
        <f t="shared" si="88"/>
        <v>0.57269817135814072</v>
      </c>
      <c r="AB80" s="4">
        <f t="shared" si="88"/>
        <v>0.60367029827669128</v>
      </c>
      <c r="AC80" s="4">
        <f t="shared" si="88"/>
        <v>0.62395715975547172</v>
      </c>
      <c r="AD80" s="4">
        <f t="shared" si="88"/>
        <v>0.66174539622397877</v>
      </c>
      <c r="AE80" s="4">
        <f t="shared" si="88"/>
        <v>0.644701531587901</v>
      </c>
      <c r="AF80" s="4">
        <f t="shared" si="88"/>
        <v>0.53189021904934586</v>
      </c>
      <c r="AG80" s="4">
        <f t="shared" si="88"/>
        <v>0.49573120149105365</v>
      </c>
      <c r="AI80" s="4">
        <f t="shared" si="89"/>
        <v>6.5368969636560026E-3</v>
      </c>
      <c r="AJ80" s="4">
        <f t="shared" si="89"/>
        <v>-2.5991791615702864E-2</v>
      </c>
      <c r="AK80" s="4">
        <f t="shared" si="89"/>
        <v>2.5384177296942756E-2</v>
      </c>
      <c r="AL80" s="4">
        <f t="shared" si="89"/>
        <v>-2.3106542684039555E-2</v>
      </c>
      <c r="AM80" s="4">
        <f t="shared" si="89"/>
        <v>2.5357745566071399E-3</v>
      </c>
      <c r="AN80" s="4">
        <f t="shared" si="89"/>
        <v>1.803866598773296E-3</v>
      </c>
      <c r="AO80" s="4">
        <f t="shared" si="89"/>
        <v>-2.7417680959037405E-2</v>
      </c>
      <c r="AP80" s="4">
        <f t="shared" si="89"/>
        <v>-2.3977056275721109E-2</v>
      </c>
      <c r="AQ80" s="4">
        <f t="shared" si="89"/>
        <v>-1.9165171358140665E-2</v>
      </c>
      <c r="AR80" s="4">
        <f t="shared" si="89"/>
        <v>-9.2072982766913114E-3</v>
      </c>
      <c r="AS80" s="4">
        <f t="shared" si="89"/>
        <v>1.5008402445282343E-3</v>
      </c>
      <c r="AT80" s="4">
        <f t="shared" si="89"/>
        <v>2.1141603776021256E-2</v>
      </c>
      <c r="AU80" s="4">
        <f t="shared" si="89"/>
        <v>1.7533468412099018E-2</v>
      </c>
      <c r="AV80" s="4">
        <f t="shared" si="89"/>
        <v>-2.5688219049345817E-2</v>
      </c>
      <c r="AW80" s="4">
        <f t="shared" si="89"/>
        <v>-6.7452014910536762E-3</v>
      </c>
      <c r="AY80" s="2">
        <f t="shared" si="80"/>
        <v>0.49719124184204022</v>
      </c>
      <c r="AZ80" s="2">
        <f t="shared" si="80"/>
        <v>0.49303070346118127</v>
      </c>
      <c r="BA80" s="2">
        <f t="shared" si="80"/>
        <v>0.49933167670819834</v>
      </c>
      <c r="BB80" s="2">
        <f t="shared" si="80"/>
        <v>0.50093680727150491</v>
      </c>
      <c r="BC80" s="2">
        <f t="shared" si="80"/>
        <v>0.49939376077454767</v>
      </c>
      <c r="BD80" s="2">
        <f t="shared" si="80"/>
        <v>0.4901120293187104</v>
      </c>
      <c r="BE80" s="2">
        <f t="shared" si="80"/>
        <v>0.49243487860390589</v>
      </c>
      <c r="BF80" s="2">
        <f t="shared" si="80"/>
        <v>0.48966441306359088</v>
      </c>
      <c r="BG80" s="2">
        <f t="shared" si="80"/>
        <v>0.49026915501285506</v>
      </c>
      <c r="BH80" s="2">
        <f t="shared" si="80"/>
        <v>0.49600397316739275</v>
      </c>
      <c r="BI80" s="2">
        <f t="shared" si="80"/>
        <v>0.49723456577458747</v>
      </c>
      <c r="BJ80" s="2">
        <f t="shared" si="80"/>
        <v>0.49230486982610988</v>
      </c>
      <c r="BK80" s="2">
        <f t="shared" si="80"/>
        <v>0.49061665820578798</v>
      </c>
      <c r="BL80" s="2">
        <f t="shared" si="80"/>
        <v>0.48831086339638818</v>
      </c>
      <c r="BM80" s="2">
        <f t="shared" si="80"/>
        <v>0.4934035067541358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>
        <f t="shared" si="81"/>
        <v>0.48898599999999998</v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>
        <f t="shared" si="40"/>
        <v>0.48898599999999998</v>
      </c>
      <c r="DK80" s="2">
        <f t="shared" si="90"/>
        <v>0.52396437822580655</v>
      </c>
      <c r="DL80" s="2">
        <f t="shared" si="90"/>
        <v>0.52317204978662857</v>
      </c>
      <c r="DM80" s="2">
        <f t="shared" si="90"/>
        <v>0.52141396510318949</v>
      </c>
      <c r="DN80" s="2">
        <f t="shared" si="90"/>
        <v>0.52378827477477474</v>
      </c>
      <c r="DO80" s="2">
        <f t="shared" si="90"/>
        <v>0.53195735859434701</v>
      </c>
      <c r="DP80" s="2">
        <f t="shared" si="90"/>
        <v>0.52544440229500899</v>
      </c>
      <c r="DQ80" s="2">
        <f t="shared" si="90"/>
        <v>0.52398859952346055</v>
      </c>
      <c r="DR80" s="2">
        <f t="shared" si="90"/>
        <v>0.52588582752932556</v>
      </c>
      <c r="DS80" s="2">
        <f t="shared" si="90"/>
        <v>0.52791951301319651</v>
      </c>
      <c r="DT80" s="2">
        <f t="shared" si="90"/>
        <v>0.52492392479946515</v>
      </c>
      <c r="DU80" s="2">
        <f t="shared" si="90"/>
        <v>0.52852122490450715</v>
      </c>
      <c r="DV80" s="2">
        <f t="shared" si="90"/>
        <v>0.51991194908645266</v>
      </c>
      <c r="DW80" s="2">
        <f t="shared" si="90"/>
        <v>0.52178589360516947</v>
      </c>
      <c r="DX80" s="2">
        <f t="shared" si="90"/>
        <v>0.52587058225806471</v>
      </c>
      <c r="DY80" s="2">
        <f t="shared" si="90"/>
        <v>0.51842616693548382</v>
      </c>
      <c r="EA80" s="2">
        <f t="shared" si="91"/>
        <v>0.49345852340550933</v>
      </c>
      <c r="EB80" s="2">
        <f t="shared" si="91"/>
        <v>0.48620537461763053</v>
      </c>
      <c r="EC80" s="2">
        <f t="shared" si="91"/>
        <v>0.49241114515322065</v>
      </c>
      <c r="ED80" s="2">
        <f t="shared" si="91"/>
        <v>0.49541323011192212</v>
      </c>
      <c r="EE80" s="2">
        <f t="shared" si="91"/>
        <v>0.49350515966307912</v>
      </c>
      <c r="EF80" s="2">
        <f t="shared" si="91"/>
        <v>0.48441090103083728</v>
      </c>
      <c r="EG80" s="2">
        <f t="shared" si="91"/>
        <v>0.48764318957769698</v>
      </c>
      <c r="EH80" s="2">
        <f t="shared" si="91"/>
        <v>0.48448896156324134</v>
      </c>
      <c r="EI80" s="2">
        <f t="shared" si="91"/>
        <v>0.48457953133899329</v>
      </c>
      <c r="EJ80" s="2">
        <f t="shared" si="91"/>
        <v>0.49123077680185706</v>
      </c>
      <c r="EK80" s="2">
        <f t="shared" si="91"/>
        <v>0.49192233463423529</v>
      </c>
      <c r="EL80" s="2">
        <f t="shared" si="91"/>
        <v>0.48770173174133691</v>
      </c>
      <c r="EM80" s="2">
        <f t="shared" si="91"/>
        <v>0.48564531146216261</v>
      </c>
      <c r="EN80" s="2">
        <f t="shared" si="91"/>
        <v>0.4831242282521595</v>
      </c>
      <c r="EO80" s="2">
        <f t="shared" si="91"/>
        <v>0.49021320943849417</v>
      </c>
      <c r="EQ80" s="2">
        <f t="shared" si="92"/>
        <v>0.48486632066691093</v>
      </c>
      <c r="ER80" s="2">
        <f t="shared" si="92"/>
        <v>0.4855623801058761</v>
      </c>
      <c r="ES80" s="2">
        <f t="shared" si="92"/>
        <v>0.49006952673453891</v>
      </c>
      <c r="ET80" s="2">
        <f t="shared" si="92"/>
        <v>0.49249023589515817</v>
      </c>
      <c r="EU80" s="2">
        <f t="shared" si="92"/>
        <v>0.49237073067070419</v>
      </c>
      <c r="EV80" s="2">
        <f t="shared" si="92"/>
        <v>0.48360508344396114</v>
      </c>
      <c r="EW80" s="2">
        <f t="shared" si="92"/>
        <v>0.48444193956351611</v>
      </c>
      <c r="EX80" s="2">
        <f t="shared" si="92"/>
        <v>0.48345572236545475</v>
      </c>
      <c r="EY80" s="2">
        <f t="shared" si="92"/>
        <v>0.48292369620852033</v>
      </c>
      <c r="EZ80" s="2">
        <f t="shared" si="92"/>
        <v>0.48988600115268977</v>
      </c>
      <c r="FA80" s="2">
        <f t="shared" si="92"/>
        <v>0.48882374805181594</v>
      </c>
      <c r="FB80" s="2">
        <f t="shared" si="92"/>
        <v>0.48458856271078926</v>
      </c>
      <c r="FC80" s="2">
        <f t="shared" si="92"/>
        <v>0.48425865284142999</v>
      </c>
      <c r="FD80" s="2">
        <f t="shared" si="92"/>
        <v>0.48282058243079695</v>
      </c>
      <c r="FE80" s="2">
        <f t="shared" si="92"/>
        <v>0.49096637155270317</v>
      </c>
      <c r="FG80" s="2">
        <f t="shared" si="93"/>
        <v>0.87757803639883181</v>
      </c>
      <c r="FH80" s="2">
        <f t="shared" si="93"/>
        <v>0.81536136216282518</v>
      </c>
      <c r="FI80" s="2">
        <f t="shared" si="93"/>
        <v>0.76136796286661967</v>
      </c>
      <c r="FJ80" s="2">
        <f t="shared" si="93"/>
        <v>0.80530729788634403</v>
      </c>
      <c r="FK80" s="2">
        <f t="shared" si="93"/>
        <v>0.84684640199011041</v>
      </c>
      <c r="FL80" s="2">
        <f t="shared" si="93"/>
        <v>0.86105176081797574</v>
      </c>
      <c r="FM80" s="2">
        <f t="shared" si="93"/>
        <v>0.86810914193459265</v>
      </c>
      <c r="FN80" s="2">
        <f t="shared" si="93"/>
        <v>0.87496596268239346</v>
      </c>
      <c r="FO80" s="2">
        <f t="shared" si="93"/>
        <v>0.8687048473904404</v>
      </c>
      <c r="FP80" s="2">
        <f t="shared" si="93"/>
        <v>0.85831874907327965</v>
      </c>
      <c r="FQ80" s="2">
        <f t="shared" si="93"/>
        <v>0.85482620008713028</v>
      </c>
      <c r="FR80" s="2">
        <f t="shared" si="93"/>
        <v>0.85706400052289411</v>
      </c>
      <c r="FS80" s="2">
        <f t="shared" si="93"/>
        <v>0.86243345682695449</v>
      </c>
      <c r="FT80" s="2">
        <f t="shared" si="93"/>
        <v>0.87866306769819091</v>
      </c>
      <c r="FU80" s="2">
        <f t="shared" si="93"/>
        <v>0.88692774241606165</v>
      </c>
      <c r="FW80" s="2">
        <f t="shared" si="82"/>
        <v>2.1743107778521476E-4</v>
      </c>
      <c r="FX80" s="2">
        <f t="shared" si="82"/>
        <v>2.2971428166145409E-4</v>
      </c>
      <c r="FY80" s="2">
        <f t="shared" si="82"/>
        <v>2.0090903464311404E-4</v>
      </c>
      <c r="FZ80" s="2">
        <f t="shared" si="82"/>
        <v>2.8633598346528537E-4</v>
      </c>
      <c r="GA80" s="2">
        <f t="shared" si="82"/>
        <v>4.3326312224161611E-4</v>
      </c>
      <c r="GB80" s="2">
        <f t="shared" si="82"/>
        <v>5.0192532829936107E-4</v>
      </c>
      <c r="GC80" s="2">
        <f t="shared" si="82"/>
        <v>6.0547544499443362E-4</v>
      </c>
      <c r="GD80" s="2">
        <f t="shared" si="82"/>
        <v>5.4758248329464586E-4</v>
      </c>
      <c r="GE80" s="2">
        <f t="shared" si="82"/>
        <v>4.2627078947853194E-4</v>
      </c>
      <c r="GF80" s="2">
        <f t="shared" si="82"/>
        <v>3.6510954435893452E-4</v>
      </c>
      <c r="GG80" s="2">
        <f t="shared" si="82"/>
        <v>3.1266926115058907E-4</v>
      </c>
      <c r="GH80" s="2">
        <f t="shared" si="82"/>
        <v>2.7673564058757876E-4</v>
      </c>
      <c r="GI80" s="2">
        <f t="shared" si="82"/>
        <v>2.799607948245541E-4</v>
      </c>
      <c r="GJ80" s="2">
        <f t="shared" si="82"/>
        <v>2.5133866396147812E-4</v>
      </c>
      <c r="GK80" s="2">
        <f t="shared" si="82"/>
        <v>2.582688821240655E-4</v>
      </c>
      <c r="GM80" s="82">
        <f t="shared" si="83"/>
        <v>0.55682132720995203</v>
      </c>
      <c r="GN80" s="82">
        <f t="shared" si="83"/>
        <v>0.56617466932190952</v>
      </c>
      <c r="GO80" s="82">
        <f t="shared" si="83"/>
        <v>0.33548204055879033</v>
      </c>
      <c r="GP80" s="82">
        <f t="shared" si="83"/>
        <v>0.58653832840783893</v>
      </c>
      <c r="GQ80" s="82">
        <f t="shared" si="83"/>
        <v>0.33348573213020627</v>
      </c>
      <c r="GR80" s="82">
        <f t="shared" si="83"/>
        <v>0.30903752567563475</v>
      </c>
      <c r="GS80" s="82">
        <f t="shared" si="83"/>
        <v>0.12194368053568147</v>
      </c>
      <c r="GT80" s="82">
        <f t="shared" si="83"/>
        <v>0.1187493780415388</v>
      </c>
      <c r="GU80" s="82">
        <f t="shared" si="83"/>
        <v>0.20541268416315392</v>
      </c>
      <c r="GV80" s="82">
        <f t="shared" si="83"/>
        <v>0.26055175093034944</v>
      </c>
      <c r="GW80" s="82">
        <f t="shared" si="83"/>
        <v>0.29775363040350333</v>
      </c>
      <c r="GX80" s="82">
        <f t="shared" si="83"/>
        <v>0.36864772934463574</v>
      </c>
      <c r="GY80" s="82">
        <f t="shared" si="83"/>
        <v>0.34041729299123863</v>
      </c>
      <c r="GZ80" s="82">
        <f t="shared" si="83"/>
        <v>0.12680887581975941</v>
      </c>
      <c r="HA80" s="82">
        <f t="shared" si="83"/>
        <v>2.3964069403991394E-3</v>
      </c>
      <c r="HC80" s="82">
        <f t="shared" si="73"/>
        <v>1.7112312988894413E-3</v>
      </c>
      <c r="HD80" s="82">
        <f t="shared" si="73"/>
        <v>1.350426405639573E-4</v>
      </c>
      <c r="HE80" s="82">
        <f t="shared" si="73"/>
        <v>9.6559554324773103E-6</v>
      </c>
      <c r="HF80" s="82">
        <f t="shared" si="73"/>
        <v>3.6398546072718164E-5</v>
      </c>
      <c r="HG80" s="82">
        <f t="shared" si="87"/>
        <v>1.8838674378022075E-3</v>
      </c>
      <c r="HH80" s="82">
        <f t="shared" si="87"/>
        <v>1.1397209642950493E-3</v>
      </c>
      <c r="HI80" s="82">
        <f t="shared" si="87"/>
        <v>1.8609551239760951E-3</v>
      </c>
      <c r="HJ80" s="82">
        <f t="shared" si="87"/>
        <v>2.7358353339397871E-3</v>
      </c>
      <c r="HK80" s="82">
        <f t="shared" si="87"/>
        <v>1.64326811832046E-3</v>
      </c>
      <c r="HL80" s="82">
        <f t="shared" si="87"/>
        <v>8.3417864935088619E-4</v>
      </c>
      <c r="HM80" s="82">
        <f t="shared" si="87"/>
        <v>5.9553744408768659E-4</v>
      </c>
      <c r="HN80" s="82">
        <f t="shared" si="87"/>
        <v>7.5186195001949671E-4</v>
      </c>
      <c r="HO80" s="82">
        <f t="shared" si="87"/>
        <v>6.7587376958197682E-4</v>
      </c>
      <c r="HP80" s="82">
        <f t="shared" si="87"/>
        <v>1.1034865257282102E-3</v>
      </c>
      <c r="HQ80" s="82">
        <f t="shared" si="87"/>
        <v>2.1072199806289812E-3</v>
      </c>
      <c r="HS80" s="82">
        <f t="shared" si="84"/>
        <v>4.9764236868861313E-21</v>
      </c>
      <c r="HT80" s="82">
        <f t="shared" si="84"/>
        <v>4.445415170786435E-23</v>
      </c>
      <c r="HU80" s="82">
        <f t="shared" si="84"/>
        <v>2.9538626413692354E-27</v>
      </c>
      <c r="HV80" s="82">
        <f t="shared" si="84"/>
        <v>8.7889013300391822E-29</v>
      </c>
      <c r="HW80" s="82">
        <f t="shared" si="84"/>
        <v>8.8876687182736681E-23</v>
      </c>
      <c r="HX80" s="82">
        <f t="shared" si="84"/>
        <v>1.5243976820541552E-24</v>
      </c>
      <c r="HY80" s="82">
        <f t="shared" si="84"/>
        <v>3.6136211241959171E-25</v>
      </c>
      <c r="HZ80" s="82">
        <f t="shared" si="84"/>
        <v>1.2398728884515725E-23</v>
      </c>
      <c r="IA80" s="82">
        <f t="shared" si="84"/>
        <v>6.1661094650188336E-25</v>
      </c>
      <c r="IB80" s="82">
        <f t="shared" si="84"/>
        <v>6.2104525880521664E-27</v>
      </c>
      <c r="IC80" s="82">
        <f t="shared" si="84"/>
        <v>1.7503504468460337E-27</v>
      </c>
      <c r="ID80" s="82">
        <f t="shared" si="84"/>
        <v>3.1285076942253711E-25</v>
      </c>
      <c r="IE80" s="82">
        <f t="shared" si="84"/>
        <v>6.8531721273055385E-26</v>
      </c>
      <c r="IF80" s="82">
        <f t="shared" si="84"/>
        <v>2.7729778653413423E-31</v>
      </c>
      <c r="IG80" s="82">
        <f t="shared" si="84"/>
        <v>1.8459896650132388E-17</v>
      </c>
      <c r="II80" s="82">
        <f t="shared" si="85"/>
        <v>6.2036231405934445E-95</v>
      </c>
      <c r="IJ80" s="82">
        <f t="shared" si="85"/>
        <v>1.8849051719354518E-101</v>
      </c>
      <c r="IK80" s="82">
        <f t="shared" si="85"/>
        <v>3.8422616875191292E-114</v>
      </c>
      <c r="IL80" s="82">
        <f t="shared" si="85"/>
        <v>1.6439812934320869E-127</v>
      </c>
      <c r="IM80" s="82">
        <f t="shared" si="85"/>
        <v>7.8065760953430671E-106</v>
      </c>
      <c r="IN80" s="82">
        <f t="shared" si="85"/>
        <v>7.3817464739823709E-114</v>
      </c>
      <c r="IO80" s="82">
        <f t="shared" si="85"/>
        <v>2.2669547174288039E-118</v>
      </c>
      <c r="IP80" s="82">
        <f t="shared" si="85"/>
        <v>1.1269049257278731E-110</v>
      </c>
      <c r="IQ80" s="82">
        <f t="shared" si="85"/>
        <v>4.8949024719479512E-117</v>
      </c>
      <c r="IR80" s="82">
        <f t="shared" si="85"/>
        <v>1.2815999129631308E-125</v>
      </c>
      <c r="IS80" s="82">
        <f t="shared" si="85"/>
        <v>2.2085754784977071E-127</v>
      </c>
      <c r="IT80" s="82">
        <f t="shared" si="85"/>
        <v>4.4887779099963837E-116</v>
      </c>
      <c r="IU80" s="82">
        <f t="shared" si="85"/>
        <v>1.1015972061055199E-118</v>
      </c>
      <c r="IV80" s="82">
        <f t="shared" si="85"/>
        <v>5.1521832082595082E-80</v>
      </c>
      <c r="IW80" s="82">
        <f t="shared" si="85"/>
        <v>5.6385640917350472E-52</v>
      </c>
      <c r="IY80" s="82">
        <f t="shared" si="86"/>
        <v>0.55853255850884143</v>
      </c>
      <c r="IZ80" s="82">
        <f t="shared" si="86"/>
        <v>0.56630971196247348</v>
      </c>
      <c r="JA80" s="82">
        <f t="shared" si="86"/>
        <v>0.33549169651422278</v>
      </c>
      <c r="JB80" s="82">
        <f t="shared" si="86"/>
        <v>0.58657472695391166</v>
      </c>
      <c r="JC80" s="82">
        <f t="shared" si="86"/>
        <v>0.33536959956800849</v>
      </c>
      <c r="JD80" s="82">
        <f t="shared" si="86"/>
        <v>0.31017724663992979</v>
      </c>
      <c r="JE80" s="82">
        <f t="shared" si="86"/>
        <v>0.12380463565965756</v>
      </c>
      <c r="JF80" s="82">
        <f t="shared" si="86"/>
        <v>0.12148521337547859</v>
      </c>
      <c r="JG80" s="82">
        <f t="shared" si="86"/>
        <v>0.20705595228147439</v>
      </c>
      <c r="JH80" s="82">
        <f t="shared" si="86"/>
        <v>0.2613859295797003</v>
      </c>
      <c r="JI80" s="82">
        <f t="shared" si="86"/>
        <v>0.29834916784759102</v>
      </c>
      <c r="JJ80" s="82">
        <f t="shared" si="86"/>
        <v>0.36939959129465522</v>
      </c>
      <c r="JK80" s="82">
        <f t="shared" si="86"/>
        <v>0.34109316676082063</v>
      </c>
      <c r="JL80" s="82">
        <f t="shared" si="86"/>
        <v>0.12791236234548761</v>
      </c>
      <c r="JM80" s="82">
        <f t="shared" si="86"/>
        <v>4.5036269210281385E-3</v>
      </c>
    </row>
    <row r="81" spans="2:273" x14ac:dyDescent="0.25">
      <c r="B81" s="2">
        <v>54</v>
      </c>
      <c r="C81" s="37">
        <v>0.75208399999999997</v>
      </c>
      <c r="D81" s="37">
        <v>0.89078400000000002</v>
      </c>
      <c r="E81" s="37">
        <v>0.859344</v>
      </c>
      <c r="F81" s="37">
        <v>0.88311700000000004</v>
      </c>
      <c r="G81" s="37">
        <v>0.56232199999999999</v>
      </c>
      <c r="H81" s="37">
        <v>0.52866199999999997</v>
      </c>
      <c r="I81" s="37">
        <v>0.496145</v>
      </c>
      <c r="J81" s="37">
        <v>0.49978</v>
      </c>
      <c r="K81" s="37">
        <v>0.50370099999999995</v>
      </c>
      <c r="L81" s="37">
        <v>0.52104399999999995</v>
      </c>
      <c r="M81" s="37">
        <v>0.53538799999999998</v>
      </c>
      <c r="N81" s="37">
        <v>0.57560199999999995</v>
      </c>
      <c r="O81" s="37">
        <v>0.560276</v>
      </c>
      <c r="P81" s="37">
        <v>0.49229899999999999</v>
      </c>
      <c r="Q81" s="37">
        <v>0.49043900000000001</v>
      </c>
      <c r="S81" s="4">
        <f t="shared" si="88"/>
        <v>0.72984275711770052</v>
      </c>
      <c r="T81" s="4">
        <f t="shared" si="88"/>
        <v>0.9204232916188162</v>
      </c>
      <c r="U81" s="4">
        <f t="shared" si="88"/>
        <v>0.84302798226664299</v>
      </c>
      <c r="V81" s="4">
        <f t="shared" si="88"/>
        <v>0.90695724207542749</v>
      </c>
      <c r="W81" s="4">
        <f t="shared" si="88"/>
        <v>0.58040830931448961</v>
      </c>
      <c r="X81" s="4">
        <f t="shared" si="88"/>
        <v>0.55785997764508166</v>
      </c>
      <c r="Y81" s="4">
        <f t="shared" si="88"/>
        <v>0.51135084643241435</v>
      </c>
      <c r="Z81" s="4">
        <f t="shared" si="88"/>
        <v>0.51007989646522756</v>
      </c>
      <c r="AA81" s="4">
        <f t="shared" si="88"/>
        <v>0.52823257820096969</v>
      </c>
      <c r="AB81" s="4">
        <f t="shared" si="88"/>
        <v>0.5479529616266805</v>
      </c>
      <c r="AC81" s="4">
        <f t="shared" si="88"/>
        <v>0.56162641824366877</v>
      </c>
      <c r="AD81" s="4">
        <f t="shared" si="88"/>
        <v>0.5894190988738528</v>
      </c>
      <c r="AE81" s="4">
        <f t="shared" si="88"/>
        <v>0.57816109205165489</v>
      </c>
      <c r="AF81" s="4">
        <f t="shared" si="88"/>
        <v>0.50847551895103027</v>
      </c>
      <c r="AG81" s="4">
        <f t="shared" si="88"/>
        <v>0.49668421934210222</v>
      </c>
      <c r="AI81" s="4">
        <f t="shared" si="89"/>
        <v>2.224124288229945E-2</v>
      </c>
      <c r="AJ81" s="4">
        <f t="shared" si="89"/>
        <v>-2.9639291618816177E-2</v>
      </c>
      <c r="AK81" s="4">
        <f t="shared" si="89"/>
        <v>1.6316017733357002E-2</v>
      </c>
      <c r="AL81" s="4">
        <f t="shared" si="89"/>
        <v>-2.3840242075427454E-2</v>
      </c>
      <c r="AM81" s="4">
        <f t="shared" si="89"/>
        <v>-1.8086309314489624E-2</v>
      </c>
      <c r="AN81" s="4">
        <f t="shared" si="89"/>
        <v>-2.9197977645081696E-2</v>
      </c>
      <c r="AO81" s="4">
        <f t="shared" si="89"/>
        <v>-1.5205846432414349E-2</v>
      </c>
      <c r="AP81" s="4">
        <f t="shared" si="89"/>
        <v>-1.0299896465227554E-2</v>
      </c>
      <c r="AQ81" s="4">
        <f t="shared" si="89"/>
        <v>-2.4531578200969739E-2</v>
      </c>
      <c r="AR81" s="4">
        <f t="shared" si="89"/>
        <v>-2.690896162668055E-2</v>
      </c>
      <c r="AS81" s="4">
        <f t="shared" si="89"/>
        <v>-2.6238418243668793E-2</v>
      </c>
      <c r="AT81" s="4">
        <f t="shared" si="89"/>
        <v>-1.3817098873852851E-2</v>
      </c>
      <c r="AU81" s="4">
        <f t="shared" si="89"/>
        <v>-1.7885092051654894E-2</v>
      </c>
      <c r="AV81" s="4">
        <f t="shared" si="89"/>
        <v>-1.6176518951030283E-2</v>
      </c>
      <c r="AW81" s="4">
        <f t="shared" si="89"/>
        <v>-6.245219342102204E-3</v>
      </c>
      <c r="AY81" s="2">
        <f t="shared" si="80"/>
        <v>0.4966678289124839</v>
      </c>
      <c r="AZ81" s="2">
        <f t="shared" si="80"/>
        <v>0.4924861899281629</v>
      </c>
      <c r="BA81" s="2">
        <f t="shared" si="80"/>
        <v>0.49883739430231355</v>
      </c>
      <c r="BB81" s="2">
        <f t="shared" si="80"/>
        <v>0.50045704677855696</v>
      </c>
      <c r="BC81" s="2">
        <f t="shared" si="80"/>
        <v>0.49886735851791975</v>
      </c>
      <c r="BD81" s="2">
        <f t="shared" si="80"/>
        <v>0.48960683831584489</v>
      </c>
      <c r="BE81" s="2">
        <f t="shared" si="80"/>
        <v>0.49194595054162488</v>
      </c>
      <c r="BF81" s="2">
        <f t="shared" si="80"/>
        <v>0.48921949602054843</v>
      </c>
      <c r="BG81" s="2">
        <f t="shared" si="80"/>
        <v>0.48978245036945428</v>
      </c>
      <c r="BH81" s="2">
        <f t="shared" si="80"/>
        <v>0.49548367648323877</v>
      </c>
      <c r="BI81" s="2">
        <f t="shared" si="80"/>
        <v>0.4966734829954132</v>
      </c>
      <c r="BJ81" s="2">
        <f t="shared" si="80"/>
        <v>0.4918018364102848</v>
      </c>
      <c r="BK81" s="2">
        <f t="shared" si="80"/>
        <v>0.49010397256283939</v>
      </c>
      <c r="BL81" s="2">
        <f t="shared" si="80"/>
        <v>0.48784090817337916</v>
      </c>
      <c r="BM81" s="2">
        <f t="shared" si="80"/>
        <v>0.49305912573202598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>
        <f t="shared" si="81"/>
        <v>0.49043900000000001</v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>
        <f t="shared" si="40"/>
        <v>0.49043900000000001</v>
      </c>
      <c r="DK81" s="2">
        <f t="shared" si="90"/>
        <v>0.524644922983871</v>
      </c>
      <c r="DL81" s="2">
        <f t="shared" si="90"/>
        <v>0.52391815931721175</v>
      </c>
      <c r="DM81" s="2">
        <f t="shared" si="90"/>
        <v>0.52214592898686685</v>
      </c>
      <c r="DN81" s="2">
        <f t="shared" si="90"/>
        <v>0.52453978378378374</v>
      </c>
      <c r="DO81" s="2">
        <f t="shared" si="90"/>
        <v>0.53278605576776183</v>
      </c>
      <c r="DP81" s="2">
        <f t="shared" si="90"/>
        <v>0.52614017401960789</v>
      </c>
      <c r="DQ81" s="2">
        <f t="shared" si="90"/>
        <v>0.52469402217741945</v>
      </c>
      <c r="DR81" s="2">
        <f t="shared" si="90"/>
        <v>0.52657307459677416</v>
      </c>
      <c r="DS81" s="2">
        <f t="shared" si="90"/>
        <v>0.52868696169354834</v>
      </c>
      <c r="DT81" s="2">
        <f t="shared" si="90"/>
        <v>0.52564661564171111</v>
      </c>
      <c r="DU81" s="2">
        <f t="shared" si="90"/>
        <v>0.52927231245225348</v>
      </c>
      <c r="DV81" s="2">
        <f t="shared" si="90"/>
        <v>0.5205104333778966</v>
      </c>
      <c r="DW81" s="2">
        <f t="shared" si="90"/>
        <v>0.52252244273618553</v>
      </c>
      <c r="DX81" s="2">
        <f t="shared" si="90"/>
        <v>0.52683503306451629</v>
      </c>
      <c r="DY81" s="2">
        <f t="shared" si="90"/>
        <v>0.51913196250000004</v>
      </c>
      <c r="EA81" s="2">
        <f t="shared" si="91"/>
        <v>0.49311069674218533</v>
      </c>
      <c r="EB81" s="2">
        <f t="shared" si="91"/>
        <v>0.4859948965664499</v>
      </c>
      <c r="EC81" s="2">
        <f t="shared" si="91"/>
        <v>0.49217536241400861</v>
      </c>
      <c r="ED81" s="2">
        <f t="shared" si="91"/>
        <v>0.49514815188722527</v>
      </c>
      <c r="EE81" s="2">
        <f t="shared" si="91"/>
        <v>0.49327346635470287</v>
      </c>
      <c r="EF81" s="2">
        <f t="shared" si="91"/>
        <v>0.48423066916566615</v>
      </c>
      <c r="EG81" s="2">
        <f t="shared" si="91"/>
        <v>0.48741071248098644</v>
      </c>
      <c r="EH81" s="2">
        <f t="shared" si="91"/>
        <v>0.48435197023164561</v>
      </c>
      <c r="EI81" s="2">
        <f t="shared" si="91"/>
        <v>0.48442069780065516</v>
      </c>
      <c r="EJ81" s="2">
        <f t="shared" si="91"/>
        <v>0.4909434290396707</v>
      </c>
      <c r="EK81" s="2">
        <f t="shared" si="91"/>
        <v>0.49162560107760039</v>
      </c>
      <c r="EL81" s="2">
        <f t="shared" si="91"/>
        <v>0.48743633200769115</v>
      </c>
      <c r="EM81" s="2">
        <f t="shared" si="91"/>
        <v>0.48538838512485749</v>
      </c>
      <c r="EN81" s="2">
        <f t="shared" si="91"/>
        <v>0.48293000283036203</v>
      </c>
      <c r="EO81" s="2">
        <f t="shared" si="91"/>
        <v>0.4900274070617277</v>
      </c>
      <c r="EQ81" s="2">
        <f t="shared" si="92"/>
        <v>0.48468998439032018</v>
      </c>
      <c r="ER81" s="2">
        <f t="shared" si="92"/>
        <v>0.48536452624669135</v>
      </c>
      <c r="ES81" s="2">
        <f t="shared" si="92"/>
        <v>0.48987824196944268</v>
      </c>
      <c r="ET81" s="2">
        <f t="shared" si="92"/>
        <v>0.49228450205960067</v>
      </c>
      <c r="EU81" s="2">
        <f t="shared" si="92"/>
        <v>0.49216478665894514</v>
      </c>
      <c r="EV81" s="2">
        <f t="shared" si="92"/>
        <v>0.48344254107932932</v>
      </c>
      <c r="EW81" s="2">
        <f t="shared" si="92"/>
        <v>0.48428734304824128</v>
      </c>
      <c r="EX81" s="2">
        <f t="shared" si="92"/>
        <v>0.48334363295030525</v>
      </c>
      <c r="EY81" s="2">
        <f t="shared" si="92"/>
        <v>0.4828037777731638</v>
      </c>
      <c r="EZ81" s="2">
        <f t="shared" si="92"/>
        <v>0.48962871004713038</v>
      </c>
      <c r="FA81" s="2">
        <f t="shared" si="92"/>
        <v>0.48859444657395834</v>
      </c>
      <c r="FB81" s="2">
        <f t="shared" si="92"/>
        <v>0.48439065398596565</v>
      </c>
      <c r="FC81" s="2">
        <f t="shared" si="92"/>
        <v>0.48403135059578378</v>
      </c>
      <c r="FD81" s="2">
        <f t="shared" si="92"/>
        <v>0.48262922161539229</v>
      </c>
      <c r="FE81" s="2">
        <f t="shared" si="92"/>
        <v>0.49075148075390612</v>
      </c>
      <c r="FG81" s="2">
        <f t="shared" si="93"/>
        <v>0.88713407236412378</v>
      </c>
      <c r="FH81" s="2">
        <f t="shared" si="93"/>
        <v>0.82882664457291566</v>
      </c>
      <c r="FI81" s="2">
        <f t="shared" si="93"/>
        <v>0.77769729843377122</v>
      </c>
      <c r="FJ81" s="2">
        <f t="shared" si="93"/>
        <v>0.81934334371048478</v>
      </c>
      <c r="FK81" s="2">
        <f t="shared" si="93"/>
        <v>0.85841426953700306</v>
      </c>
      <c r="FL81" s="2">
        <f t="shared" si="93"/>
        <v>0.87170922456978073</v>
      </c>
      <c r="FM81" s="2">
        <f t="shared" si="93"/>
        <v>0.87830180442290018</v>
      </c>
      <c r="FN81" s="2">
        <f t="shared" si="93"/>
        <v>0.88469910372594374</v>
      </c>
      <c r="FO81" s="2">
        <f t="shared" si="93"/>
        <v>0.87885789743492104</v>
      </c>
      <c r="FP81" s="2">
        <f t="shared" si="93"/>
        <v>0.86915398275455302</v>
      </c>
      <c r="FQ81" s="2">
        <f t="shared" si="93"/>
        <v>0.8658867962686716</v>
      </c>
      <c r="FR81" s="2">
        <f t="shared" si="93"/>
        <v>0.86798043299421046</v>
      </c>
      <c r="FS81" s="2">
        <f t="shared" si="93"/>
        <v>0.87300057413029608</v>
      </c>
      <c r="FT81" s="2">
        <f t="shared" si="93"/>
        <v>0.88814520326444846</v>
      </c>
      <c r="FU81" s="2">
        <f t="shared" si="93"/>
        <v>0.89584057952161444</v>
      </c>
      <c r="FW81" s="2">
        <f t="shared" si="82"/>
        <v>2.3840343488115863E-4</v>
      </c>
      <c r="FX81" s="2">
        <f t="shared" si="82"/>
        <v>2.5187111911107157E-4</v>
      </c>
      <c r="FY81" s="2">
        <f t="shared" si="82"/>
        <v>2.2028810597481856E-4</v>
      </c>
      <c r="FZ81" s="2">
        <f t="shared" si="82"/>
        <v>3.1395248964712167E-4</v>
      </c>
      <c r="GA81" s="2">
        <f t="shared" si="82"/>
        <v>4.7504370969263482E-4</v>
      </c>
      <c r="GB81" s="2">
        <f t="shared" si="82"/>
        <v>5.5032352923775466E-4</v>
      </c>
      <c r="GC81" s="2">
        <f t="shared" si="82"/>
        <v>6.6385184471232203E-4</v>
      </c>
      <c r="GD81" s="2">
        <f t="shared" si="82"/>
        <v>6.0038053555677609E-4</v>
      </c>
      <c r="GE81" s="2">
        <f t="shared" si="82"/>
        <v>4.6737740502905158E-4</v>
      </c>
      <c r="GF81" s="2">
        <f t="shared" si="82"/>
        <v>4.0032055325772725E-4</v>
      </c>
      <c r="GG81" s="2">
        <f t="shared" si="82"/>
        <v>3.4282468588646208E-4</v>
      </c>
      <c r="GH81" s="2">
        <f t="shared" si="82"/>
        <v>3.0342649482954066E-4</v>
      </c>
      <c r="GI81" s="2">
        <f t="shared" si="82"/>
        <v>3.0696261620524984E-4</v>
      </c>
      <c r="GJ81" s="2">
        <f t="shared" si="82"/>
        <v>2.7558068240797251E-4</v>
      </c>
      <c r="GK81" s="2">
        <f t="shared" si="82"/>
        <v>2.8317914192718571E-4</v>
      </c>
      <c r="GM81" s="82">
        <f t="shared" si="83"/>
        <v>0.49169460370400436</v>
      </c>
      <c r="GN81" s="82">
        <f t="shared" si="83"/>
        <v>0.61480478075194722</v>
      </c>
      <c r="GO81" s="82">
        <f t="shared" si="83"/>
        <v>0.39949248753851674</v>
      </c>
      <c r="GP81" s="82">
        <f t="shared" si="83"/>
        <v>0.63273877665441736</v>
      </c>
      <c r="GQ81" s="82">
        <f t="shared" si="83"/>
        <v>0.20356685312852585</v>
      </c>
      <c r="GR81" s="82">
        <f t="shared" si="83"/>
        <v>0.17213552932688914</v>
      </c>
      <c r="GS81" s="82">
        <f t="shared" si="83"/>
        <v>4.8557411777481102E-2</v>
      </c>
      <c r="GT81" s="82">
        <f t="shared" si="83"/>
        <v>4.8278593012267432E-2</v>
      </c>
      <c r="GU81" s="82">
        <f t="shared" si="83"/>
        <v>0.10092482913713267</v>
      </c>
      <c r="GV81" s="82">
        <f t="shared" si="83"/>
        <v>0.14019575123746855</v>
      </c>
      <c r="GW81" s="82">
        <f t="shared" si="83"/>
        <v>0.17042269430478402</v>
      </c>
      <c r="GX81" s="82">
        <f t="shared" si="83"/>
        <v>0.23633116385462544</v>
      </c>
      <c r="GY81" s="82">
        <f t="shared" si="83"/>
        <v>0.21643453758550388</v>
      </c>
      <c r="GZ81" s="82">
        <f t="shared" si="83"/>
        <v>6.2796746816390026E-2</v>
      </c>
      <c r="HA81" s="82">
        <f t="shared" si="83"/>
        <v>5.9092785773056506E-4</v>
      </c>
      <c r="HC81" s="82">
        <f t="shared" si="73"/>
        <v>2.6710978619244297E-3</v>
      </c>
      <c r="HD81" s="82">
        <f t="shared" si="73"/>
        <v>2.3452188175500596E-4</v>
      </c>
      <c r="HE81" s="82">
        <f t="shared" si="73"/>
        <v>1.8688836962805426E-5</v>
      </c>
      <c r="HF81" s="82">
        <f t="shared" si="73"/>
        <v>7.2035408016733027E-5</v>
      </c>
      <c r="HG81" s="82">
        <f t="shared" si="87"/>
        <v>3.128109772379469E-3</v>
      </c>
      <c r="HH81" s="82">
        <f t="shared" si="87"/>
        <v>1.9909782481686757E-3</v>
      </c>
      <c r="HI81" s="82">
        <f t="shared" si="87"/>
        <v>3.2591652460689101E-3</v>
      </c>
      <c r="HJ81" s="82">
        <f t="shared" si="87"/>
        <v>4.5904498983169832E-3</v>
      </c>
      <c r="HK81" s="82">
        <f t="shared" si="87"/>
        <v>2.8144033529720501E-3</v>
      </c>
      <c r="HL81" s="82">
        <f t="shared" si="87"/>
        <v>1.484123238492229E-3</v>
      </c>
      <c r="HM81" s="82">
        <f t="shared" si="87"/>
        <v>1.0670906901219784E-3</v>
      </c>
      <c r="HN81" s="82">
        <f t="shared" si="87"/>
        <v>1.2897363126754583E-3</v>
      </c>
      <c r="HO81" s="82">
        <f t="shared" si="87"/>
        <v>1.1721950010134959E-3</v>
      </c>
      <c r="HP81" s="82">
        <f t="shared" si="87"/>
        <v>1.923266183010862E-3</v>
      </c>
      <c r="HQ81" s="82">
        <f t="shared" si="87"/>
        <v>3.8614348532780706E-3</v>
      </c>
      <c r="HS81" s="82">
        <f t="shared" si="84"/>
        <v>2.0417750396798117E-20</v>
      </c>
      <c r="HT81" s="82">
        <f t="shared" si="84"/>
        <v>2.0818706768573098E-22</v>
      </c>
      <c r="HU81" s="82">
        <f t="shared" si="84"/>
        <v>1.7196417579696534E-26</v>
      </c>
      <c r="HV81" s="82">
        <f t="shared" si="84"/>
        <v>6.4921172815746241E-28</v>
      </c>
      <c r="HW81" s="82">
        <f t="shared" si="84"/>
        <v>4.8343386165380066E-22</v>
      </c>
      <c r="HX81" s="82">
        <f t="shared" si="84"/>
        <v>9.8263999651867526E-24</v>
      </c>
      <c r="HY81" s="82">
        <f t="shared" si="84"/>
        <v>2.6020813722145418E-24</v>
      </c>
      <c r="HZ81" s="82">
        <f t="shared" si="84"/>
        <v>7.6617321209032895E-23</v>
      </c>
      <c r="IA81" s="82">
        <f t="shared" si="84"/>
        <v>3.9836458487923154E-24</v>
      </c>
      <c r="IB81" s="82">
        <f t="shared" si="84"/>
        <v>4.4745857893686963E-26</v>
      </c>
      <c r="IC81" s="82">
        <f t="shared" si="84"/>
        <v>1.2572596014496009E-26</v>
      </c>
      <c r="ID81" s="82">
        <f t="shared" si="84"/>
        <v>1.839895533056935E-24</v>
      </c>
      <c r="IE81" s="82">
        <f t="shared" si="84"/>
        <v>4.2250147922093098E-25</v>
      </c>
      <c r="IF81" s="82">
        <f t="shared" si="84"/>
        <v>2.7336481523745435E-30</v>
      </c>
      <c r="IG81" s="82">
        <f t="shared" si="84"/>
        <v>6.3504982971046644E-17</v>
      </c>
      <c r="II81" s="82">
        <f t="shared" si="85"/>
        <v>6.5035987764302811E-93</v>
      </c>
      <c r="IJ81" s="82">
        <f t="shared" si="85"/>
        <v>2.8259433450256101E-99</v>
      </c>
      <c r="IK81" s="82">
        <f t="shared" si="85"/>
        <v>9.9763544142227921E-112</v>
      </c>
      <c r="IL81" s="82">
        <f t="shared" si="85"/>
        <v>1.0818974785440155E-124</v>
      </c>
      <c r="IM81" s="82">
        <f t="shared" si="85"/>
        <v>2.2337585572080744E-103</v>
      </c>
      <c r="IN81" s="82">
        <f t="shared" si="85"/>
        <v>3.6732656846741213E-111</v>
      </c>
      <c r="IO81" s="82">
        <f t="shared" si="85"/>
        <v>1.7041740646743774E-115</v>
      </c>
      <c r="IP81" s="82">
        <f t="shared" si="85"/>
        <v>5.0397046997241532E-108</v>
      </c>
      <c r="IQ81" s="82">
        <f t="shared" si="85"/>
        <v>2.5411380298893489E-114</v>
      </c>
      <c r="IR81" s="82">
        <f t="shared" si="85"/>
        <v>9.2983080872215348E-123</v>
      </c>
      <c r="IS81" s="82">
        <f t="shared" si="85"/>
        <v>1.5490131101540141E-124</v>
      </c>
      <c r="IT81" s="82">
        <f t="shared" si="85"/>
        <v>1.597725164561031E-113</v>
      </c>
      <c r="IU81" s="82">
        <f t="shared" si="85"/>
        <v>4.5219356157108137E-116</v>
      </c>
      <c r="IV81" s="82">
        <f t="shared" si="85"/>
        <v>2.7462283347942381E-78</v>
      </c>
      <c r="IW81" s="82">
        <f t="shared" si="85"/>
        <v>7.3106224594661647E-51</v>
      </c>
      <c r="IY81" s="82">
        <f t="shared" si="86"/>
        <v>0.49436570156592879</v>
      </c>
      <c r="IZ81" s="82">
        <f t="shared" si="86"/>
        <v>0.61503930263370221</v>
      </c>
      <c r="JA81" s="82">
        <f t="shared" si="86"/>
        <v>0.39951117637547956</v>
      </c>
      <c r="JB81" s="82">
        <f t="shared" si="86"/>
        <v>0.63281081206243406</v>
      </c>
      <c r="JC81" s="82">
        <f t="shared" si="86"/>
        <v>0.2066949629009053</v>
      </c>
      <c r="JD81" s="82">
        <f t="shared" si="86"/>
        <v>0.17412650757505782</v>
      </c>
      <c r="JE81" s="82">
        <f t="shared" si="86"/>
        <v>5.1816577023550012E-2</v>
      </c>
      <c r="JF81" s="82">
        <f t="shared" si="86"/>
        <v>5.2869042910584418E-2</v>
      </c>
      <c r="JG81" s="82">
        <f t="shared" si="86"/>
        <v>0.10373923249010472</v>
      </c>
      <c r="JH81" s="82">
        <f t="shared" si="86"/>
        <v>0.14167987447596078</v>
      </c>
      <c r="JI81" s="82">
        <f t="shared" si="86"/>
        <v>0.171489784994906</v>
      </c>
      <c r="JJ81" s="82">
        <f t="shared" si="86"/>
        <v>0.23762090016730089</v>
      </c>
      <c r="JK81" s="82">
        <f t="shared" si="86"/>
        <v>0.21760673258651739</v>
      </c>
      <c r="JL81" s="82">
        <f t="shared" si="86"/>
        <v>6.4720012999400889E-2</v>
      </c>
      <c r="JM81" s="82">
        <f t="shared" si="86"/>
        <v>4.4523627110086986E-3</v>
      </c>
    </row>
    <row r="82" spans="2:273" x14ac:dyDescent="0.25">
      <c r="B82" s="2">
        <v>55</v>
      </c>
      <c r="C82" s="37">
        <v>0.69703199999999998</v>
      </c>
      <c r="D82" s="37">
        <v>0.87798699999999996</v>
      </c>
      <c r="E82" s="37">
        <v>0.876023</v>
      </c>
      <c r="F82" s="37">
        <v>0.86448400000000003</v>
      </c>
      <c r="G82" s="37">
        <v>0.51829999999999998</v>
      </c>
      <c r="H82" s="37">
        <v>0.499753</v>
      </c>
      <c r="I82" s="37">
        <v>0.49467100000000003</v>
      </c>
      <c r="J82" s="37">
        <v>0.497442</v>
      </c>
      <c r="K82" s="37">
        <v>0.49885499999999999</v>
      </c>
      <c r="L82" s="37">
        <v>0.496419</v>
      </c>
      <c r="M82" s="37">
        <v>0.50025799999999998</v>
      </c>
      <c r="N82" s="37">
        <v>0.50862399999999997</v>
      </c>
      <c r="O82" s="37">
        <v>0.50807000000000002</v>
      </c>
      <c r="P82" s="37">
        <v>0.48899900000000002</v>
      </c>
      <c r="Q82" s="37">
        <v>0.490871</v>
      </c>
      <c r="S82" s="4">
        <f t="shared" si="88"/>
        <v>0.67439701496996418</v>
      </c>
      <c r="T82" s="4">
        <f t="shared" si="88"/>
        <v>0.8978621888955084</v>
      </c>
      <c r="U82" s="4">
        <f t="shared" si="88"/>
        <v>0.87464004020485209</v>
      </c>
      <c r="V82" s="4">
        <f t="shared" si="88"/>
        <v>0.87440923643497481</v>
      </c>
      <c r="W82" s="4">
        <f t="shared" si="88"/>
        <v>0.5394468090717357</v>
      </c>
      <c r="X82" s="4">
        <f t="shared" si="88"/>
        <v>0.51998867438093987</v>
      </c>
      <c r="Y82" s="4">
        <f t="shared" si="88"/>
        <v>0.50264775149018404</v>
      </c>
      <c r="Z82" s="4">
        <f t="shared" si="88"/>
        <v>0.50219238552326262</v>
      </c>
      <c r="AA82" s="4">
        <f t="shared" si="88"/>
        <v>0.50755909132569477</v>
      </c>
      <c r="AB82" s="4">
        <f t="shared" si="88"/>
        <v>0.51806406400525817</v>
      </c>
      <c r="AC82" s="4">
        <f t="shared" si="88"/>
        <v>0.52524215211981184</v>
      </c>
      <c r="AD82" s="4">
        <f t="shared" si="88"/>
        <v>0.54059410926149754</v>
      </c>
      <c r="AE82" s="4">
        <f t="shared" si="88"/>
        <v>0.53422265362457877</v>
      </c>
      <c r="AF82" s="4">
        <f t="shared" si="88"/>
        <v>0.49819011909975591</v>
      </c>
      <c r="AG82" s="4">
        <f t="shared" si="88"/>
        <v>0.49872642205640499</v>
      </c>
      <c r="AI82" s="4">
        <f t="shared" si="89"/>
        <v>2.2634985030035804E-2</v>
      </c>
      <c r="AJ82" s="4">
        <f t="shared" si="89"/>
        <v>-1.9875188895508433E-2</v>
      </c>
      <c r="AK82" s="4">
        <f t="shared" si="89"/>
        <v>1.3829597951479089E-3</v>
      </c>
      <c r="AL82" s="4">
        <f t="shared" si="89"/>
        <v>-9.9252364349747824E-3</v>
      </c>
      <c r="AM82" s="4">
        <f t="shared" si="89"/>
        <v>-2.1146809071735717E-2</v>
      </c>
      <c r="AN82" s="4">
        <f t="shared" si="89"/>
        <v>-2.0235674380939872E-2</v>
      </c>
      <c r="AO82" s="4">
        <f t="shared" si="89"/>
        <v>-7.9767514901840086E-3</v>
      </c>
      <c r="AP82" s="4">
        <f t="shared" si="89"/>
        <v>-4.7503855232626235E-3</v>
      </c>
      <c r="AQ82" s="4">
        <f t="shared" si="89"/>
        <v>-8.7040913256947738E-3</v>
      </c>
      <c r="AR82" s="4">
        <f t="shared" si="89"/>
        <v>-2.1645064005258174E-2</v>
      </c>
      <c r="AS82" s="4">
        <f t="shared" si="89"/>
        <v>-2.4984152119811864E-2</v>
      </c>
      <c r="AT82" s="4">
        <f t="shared" si="89"/>
        <v>-3.197010926149757E-2</v>
      </c>
      <c r="AU82" s="4">
        <f t="shared" si="89"/>
        <v>-2.6152653624578748E-2</v>
      </c>
      <c r="AV82" s="4">
        <f t="shared" si="89"/>
        <v>-9.1911190997558956E-3</v>
      </c>
      <c r="AW82" s="4">
        <f t="shared" si="89"/>
        <v>-7.8554220564049926E-3</v>
      </c>
      <c r="AY82" s="2">
        <f t="shared" si="80"/>
        <v>0.49614616392217525</v>
      </c>
      <c r="AZ82" s="2">
        <f t="shared" si="80"/>
        <v>0.491946672118032</v>
      </c>
      <c r="BA82" s="2">
        <f t="shared" si="80"/>
        <v>0.49833668521315599</v>
      </c>
      <c r="BB82" s="2">
        <f t="shared" si="80"/>
        <v>0.49997311752035606</v>
      </c>
      <c r="BC82" s="2">
        <f t="shared" si="80"/>
        <v>0.4983463975132037</v>
      </c>
      <c r="BD82" s="2">
        <f t="shared" si="80"/>
        <v>0.48911314125895677</v>
      </c>
      <c r="BE82" s="2">
        <f t="shared" si="80"/>
        <v>0.49146411097881409</v>
      </c>
      <c r="BF82" s="2">
        <f t="shared" si="80"/>
        <v>0.4887871859311011</v>
      </c>
      <c r="BG82" s="2">
        <f t="shared" si="80"/>
        <v>0.4893078544510196</v>
      </c>
      <c r="BH82" s="2">
        <f t="shared" si="80"/>
        <v>0.49496692052892982</v>
      </c>
      <c r="BI82" s="2">
        <f t="shared" si="80"/>
        <v>0.49611710282004551</v>
      </c>
      <c r="BJ82" s="2">
        <f t="shared" si="80"/>
        <v>0.49130421096218696</v>
      </c>
      <c r="BK82" s="2">
        <f t="shared" si="80"/>
        <v>0.48959703382361974</v>
      </c>
      <c r="BL82" s="2">
        <f t="shared" si="80"/>
        <v>0.48737845585352185</v>
      </c>
      <c r="BM82" s="2">
        <f t="shared" si="80"/>
        <v>0.49271764734452783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>
        <f t="shared" si="81"/>
        <v>0.490871</v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>
        <f t="shared" si="40"/>
        <v>0.490871</v>
      </c>
      <c r="DK82" s="2">
        <f t="shared" si="90"/>
        <v>0.52532546774193556</v>
      </c>
      <c r="DL82" s="2">
        <f t="shared" si="90"/>
        <v>0.52466426884779505</v>
      </c>
      <c r="DM82" s="2">
        <f t="shared" si="90"/>
        <v>0.52287789287054409</v>
      </c>
      <c r="DN82" s="2">
        <f t="shared" si="90"/>
        <v>0.52529129279279274</v>
      </c>
      <c r="DO82" s="2">
        <f t="shared" si="90"/>
        <v>0.53361475294117666</v>
      </c>
      <c r="DP82" s="2">
        <f t="shared" si="90"/>
        <v>0.52683594574420678</v>
      </c>
      <c r="DQ82" s="2">
        <f t="shared" si="90"/>
        <v>0.52539944483137835</v>
      </c>
      <c r="DR82" s="2">
        <f t="shared" si="90"/>
        <v>0.52726032166422288</v>
      </c>
      <c r="DS82" s="2">
        <f t="shared" si="90"/>
        <v>0.52945441037390029</v>
      </c>
      <c r="DT82" s="2">
        <f t="shared" si="90"/>
        <v>0.52636930648395708</v>
      </c>
      <c r="DU82" s="2">
        <f t="shared" si="90"/>
        <v>0.53002339999999992</v>
      </c>
      <c r="DV82" s="2">
        <f t="shared" si="90"/>
        <v>0.52110891766934042</v>
      </c>
      <c r="DW82" s="2">
        <f t="shared" si="90"/>
        <v>0.52325899186720148</v>
      </c>
      <c r="DX82" s="2">
        <f t="shared" si="90"/>
        <v>0.52779948387096787</v>
      </c>
      <c r="DY82" s="2">
        <f t="shared" si="90"/>
        <v>0.51983775806451615</v>
      </c>
      <c r="EA82" s="2">
        <f t="shared" si="91"/>
        <v>0.49276287007886138</v>
      </c>
      <c r="EB82" s="2">
        <f t="shared" si="91"/>
        <v>0.48578441851526927</v>
      </c>
      <c r="EC82" s="2">
        <f t="shared" si="91"/>
        <v>0.49193957967479662</v>
      </c>
      <c r="ED82" s="2">
        <f t="shared" si="91"/>
        <v>0.49488307366252837</v>
      </c>
      <c r="EE82" s="2">
        <f t="shared" si="91"/>
        <v>0.49304177304632668</v>
      </c>
      <c r="EF82" s="2">
        <f t="shared" si="91"/>
        <v>0.48405043730049496</v>
      </c>
      <c r="EG82" s="2">
        <f t="shared" si="91"/>
        <v>0.4871782353842759</v>
      </c>
      <c r="EH82" s="2">
        <f t="shared" si="91"/>
        <v>0.48421497890004989</v>
      </c>
      <c r="EI82" s="2">
        <f t="shared" si="91"/>
        <v>0.48426186426231704</v>
      </c>
      <c r="EJ82" s="2">
        <f t="shared" si="91"/>
        <v>0.49065608127748428</v>
      </c>
      <c r="EK82" s="2">
        <f t="shared" si="91"/>
        <v>0.4913288675209655</v>
      </c>
      <c r="EL82" s="2">
        <f t="shared" si="91"/>
        <v>0.4871709322740454</v>
      </c>
      <c r="EM82" s="2">
        <f t="shared" si="91"/>
        <v>0.48513145878755237</v>
      </c>
      <c r="EN82" s="2">
        <f t="shared" si="91"/>
        <v>0.48273577740856455</v>
      </c>
      <c r="EO82" s="2">
        <f t="shared" si="91"/>
        <v>0.4898416046849613</v>
      </c>
      <c r="EQ82" s="2">
        <f t="shared" si="92"/>
        <v>0.48451364811372938</v>
      </c>
      <c r="ER82" s="2">
        <f t="shared" si="92"/>
        <v>0.4851666723875066</v>
      </c>
      <c r="ES82" s="2">
        <f t="shared" si="92"/>
        <v>0.48968695720434646</v>
      </c>
      <c r="ET82" s="2">
        <f t="shared" si="92"/>
        <v>0.49207876822404317</v>
      </c>
      <c r="EU82" s="2">
        <f t="shared" si="92"/>
        <v>0.49195884264718615</v>
      </c>
      <c r="EV82" s="2">
        <f t="shared" si="92"/>
        <v>0.48327999871469757</v>
      </c>
      <c r="EW82" s="2">
        <f t="shared" si="92"/>
        <v>0.4841327465329664</v>
      </c>
      <c r="EX82" s="2">
        <f t="shared" si="92"/>
        <v>0.48323154353515579</v>
      </c>
      <c r="EY82" s="2">
        <f t="shared" si="92"/>
        <v>0.48268385933780733</v>
      </c>
      <c r="EZ82" s="2">
        <f t="shared" si="92"/>
        <v>0.48937141894157099</v>
      </c>
      <c r="FA82" s="2">
        <f t="shared" si="92"/>
        <v>0.48836514509610079</v>
      </c>
      <c r="FB82" s="2">
        <f t="shared" si="92"/>
        <v>0.48419274526114203</v>
      </c>
      <c r="FC82" s="2">
        <f t="shared" si="92"/>
        <v>0.48380404835013757</v>
      </c>
      <c r="FD82" s="2">
        <f t="shared" si="92"/>
        <v>0.48243786079998763</v>
      </c>
      <c r="FE82" s="2">
        <f t="shared" si="92"/>
        <v>0.49053658995510913</v>
      </c>
      <c r="FG82" s="2">
        <f t="shared" si="93"/>
        <v>0.89603255213996302</v>
      </c>
      <c r="FH82" s="2">
        <f t="shared" si="93"/>
        <v>0.8415008249878666</v>
      </c>
      <c r="FI82" s="2">
        <f t="shared" si="93"/>
        <v>0.7932127201881195</v>
      </c>
      <c r="FJ82" s="2">
        <f t="shared" si="93"/>
        <v>0.83257785776079962</v>
      </c>
      <c r="FK82" s="2">
        <f t="shared" si="93"/>
        <v>0.86924331103551145</v>
      </c>
      <c r="FL82" s="2">
        <f t="shared" si="93"/>
        <v>0.88166159491222806</v>
      </c>
      <c r="FM82" s="2">
        <f t="shared" si="93"/>
        <v>0.88780856694203292</v>
      </c>
      <c r="FN82" s="2">
        <f t="shared" si="93"/>
        <v>0.89376657033015916</v>
      </c>
      <c r="FO82" s="2">
        <f t="shared" si="93"/>
        <v>0.8883267426757564</v>
      </c>
      <c r="FP82" s="2">
        <f t="shared" si="93"/>
        <v>0.87927712778751788</v>
      </c>
      <c r="FQ82" s="2">
        <f t="shared" si="93"/>
        <v>0.87622671685011266</v>
      </c>
      <c r="FR82" s="2">
        <f t="shared" si="93"/>
        <v>0.87818164645317398</v>
      </c>
      <c r="FS82" s="2">
        <f t="shared" si="93"/>
        <v>0.88286622713270402</v>
      </c>
      <c r="FT82" s="2">
        <f t="shared" si="93"/>
        <v>0.8969732224009217</v>
      </c>
      <c r="FU82" s="2">
        <f t="shared" si="93"/>
        <v>0.90412681131754169</v>
      </c>
      <c r="FW82" s="2">
        <f t="shared" si="82"/>
        <v>2.6139815588354992E-4</v>
      </c>
      <c r="FX82" s="2">
        <f t="shared" si="82"/>
        <v>2.7616447952694861E-4</v>
      </c>
      <c r="FY82" s="2">
        <f t="shared" si="82"/>
        <v>2.4153597170727931E-4</v>
      </c>
      <c r="FZ82" s="2">
        <f t="shared" si="82"/>
        <v>3.4423163289484007E-4</v>
      </c>
      <c r="GA82" s="2">
        <f t="shared" si="82"/>
        <v>5.2085119857405424E-4</v>
      </c>
      <c r="GB82" s="2">
        <f t="shared" si="82"/>
        <v>6.0338571433906046E-4</v>
      </c>
      <c r="GC82" s="2">
        <f t="shared" si="82"/>
        <v>7.2785245626392321E-4</v>
      </c>
      <c r="GD82" s="2">
        <f t="shared" si="82"/>
        <v>6.5826603746767275E-4</v>
      </c>
      <c r="GE82" s="2">
        <f t="shared" si="82"/>
        <v>5.1244602690698766E-4</v>
      </c>
      <c r="GF82" s="2">
        <f t="shared" si="82"/>
        <v>4.3892580583268438E-4</v>
      </c>
      <c r="GG82" s="2">
        <f t="shared" si="82"/>
        <v>3.7588736065935995E-4</v>
      </c>
      <c r="GH82" s="2">
        <f t="shared" si="82"/>
        <v>3.3269079650876559E-4</v>
      </c>
      <c r="GI82" s="2">
        <f t="shared" si="82"/>
        <v>3.3656784817615802E-4</v>
      </c>
      <c r="GJ82" s="2">
        <f t="shared" si="82"/>
        <v>3.0216017584672845E-4</v>
      </c>
      <c r="GK82" s="2">
        <f t="shared" si="82"/>
        <v>3.1049127191387871E-4</v>
      </c>
      <c r="GM82" s="82">
        <f t="shared" si="83"/>
        <v>0.4066683073982213</v>
      </c>
      <c r="GN82" s="82">
        <f t="shared" si="83"/>
        <v>0.63338492487226761</v>
      </c>
      <c r="GO82" s="82">
        <f t="shared" si="83"/>
        <v>0.46831848921757913</v>
      </c>
      <c r="GP82" s="82">
        <f t="shared" si="83"/>
        <v>0.63771293429384601</v>
      </c>
      <c r="GQ82" s="82">
        <f t="shared" si="83"/>
        <v>0.10548292897791468</v>
      </c>
      <c r="GR82" s="82">
        <f t="shared" si="83"/>
        <v>7.8797710616105326E-2</v>
      </c>
      <c r="GS82" s="82">
        <f t="shared" si="83"/>
        <v>1.5385547878867419E-2</v>
      </c>
      <c r="GT82" s="82">
        <f t="shared" si="83"/>
        <v>1.5810161056661328E-2</v>
      </c>
      <c r="GU82" s="82">
        <f t="shared" si="83"/>
        <v>4.0765876659296922E-2</v>
      </c>
      <c r="GV82" s="82">
        <f t="shared" si="83"/>
        <v>6.2601403717298915E-2</v>
      </c>
      <c r="GW82" s="82">
        <f t="shared" si="83"/>
        <v>8.1744075392934268E-2</v>
      </c>
      <c r="GX82" s="82">
        <f t="shared" si="83"/>
        <v>0.12989519885882417</v>
      </c>
      <c r="GY82" s="82">
        <f t="shared" si="83"/>
        <v>0.11916567088268167</v>
      </c>
      <c r="GZ82" s="82">
        <f t="shared" si="83"/>
        <v>2.6921076436628829E-2</v>
      </c>
      <c r="HA82" s="82">
        <f t="shared" si="83"/>
        <v>1.2330830080409217E-4</v>
      </c>
      <c r="HC82" s="82">
        <f t="shared" si="73"/>
        <v>4.1013845119107113E-3</v>
      </c>
      <c r="HD82" s="82">
        <f t="shared" si="73"/>
        <v>3.9995256963152594E-4</v>
      </c>
      <c r="HE82" s="82">
        <f t="shared" si="73"/>
        <v>3.5453118152378209E-5</v>
      </c>
      <c r="HF82" s="82">
        <f t="shared" si="73"/>
        <v>1.3913817907834416E-4</v>
      </c>
      <c r="HG82" s="82">
        <f t="shared" si="87"/>
        <v>5.0823886309617492E-3</v>
      </c>
      <c r="HH82" s="82">
        <f t="shared" si="87"/>
        <v>3.3940061197340185E-3</v>
      </c>
      <c r="HI82" s="82">
        <f t="shared" si="87"/>
        <v>5.5579908018936882E-3</v>
      </c>
      <c r="HJ82" s="82">
        <f t="shared" si="87"/>
        <v>7.5188951530166612E-3</v>
      </c>
      <c r="HK82" s="82">
        <f t="shared" si="87"/>
        <v>4.7057840708206516E-3</v>
      </c>
      <c r="HL82" s="82">
        <f t="shared" si="87"/>
        <v>2.5753651981933125E-3</v>
      </c>
      <c r="HM82" s="82">
        <f t="shared" si="87"/>
        <v>1.8658900909857461E-3</v>
      </c>
      <c r="HN82" s="82">
        <f t="shared" si="87"/>
        <v>2.1652745065853822E-3</v>
      </c>
      <c r="HO82" s="82">
        <f t="shared" si="87"/>
        <v>1.9885414954192494E-3</v>
      </c>
      <c r="HP82" s="82">
        <f t="shared" si="87"/>
        <v>3.2721175318758291E-3</v>
      </c>
      <c r="HQ82" s="82">
        <f t="shared" si="87"/>
        <v>6.854311824750171E-3</v>
      </c>
      <c r="HS82" s="82">
        <f t="shared" si="84"/>
        <v>8.1939176894628277E-20</v>
      </c>
      <c r="HT82" s="82">
        <f t="shared" si="84"/>
        <v>9.5185195795995595E-22</v>
      </c>
      <c r="HU82" s="82">
        <f t="shared" si="84"/>
        <v>9.7516816628893225E-26</v>
      </c>
      <c r="HV82" s="82">
        <f t="shared" si="84"/>
        <v>4.6444384963607009E-27</v>
      </c>
      <c r="HW82" s="82">
        <f t="shared" si="84"/>
        <v>2.5535594527844944E-21</v>
      </c>
      <c r="HX82" s="82">
        <f t="shared" si="84"/>
        <v>6.1294098427608779E-23</v>
      </c>
      <c r="HY82" s="82">
        <f t="shared" si="84"/>
        <v>1.8075333879503685E-23</v>
      </c>
      <c r="HZ82" s="82">
        <f t="shared" si="84"/>
        <v>4.5823966435673347E-22</v>
      </c>
      <c r="IA82" s="82">
        <f t="shared" si="84"/>
        <v>2.4916237869997925E-23</v>
      </c>
      <c r="IB82" s="82">
        <f t="shared" si="84"/>
        <v>3.1177493510004672E-25</v>
      </c>
      <c r="IC82" s="82">
        <f t="shared" si="84"/>
        <v>8.7404776740844953E-26</v>
      </c>
      <c r="ID82" s="82">
        <f t="shared" si="84"/>
        <v>1.0513090175650528E-23</v>
      </c>
      <c r="IE82" s="82">
        <f t="shared" si="84"/>
        <v>2.5288344410989849E-24</v>
      </c>
      <c r="IF82" s="82">
        <f t="shared" si="84"/>
        <v>2.5931178938851539E-29</v>
      </c>
      <c r="IG82" s="82">
        <f t="shared" si="84"/>
        <v>2.140078127981309E-16</v>
      </c>
      <c r="II82" s="82">
        <f t="shared" si="85"/>
        <v>6.4800561665071372E-91</v>
      </c>
      <c r="IJ82" s="82">
        <f t="shared" si="85"/>
        <v>4.0095147636802901E-97</v>
      </c>
      <c r="IK82" s="82">
        <f t="shared" si="85"/>
        <v>2.4389000709174793E-109</v>
      </c>
      <c r="IL82" s="82">
        <f t="shared" si="85"/>
        <v>6.6158923453637799E-122</v>
      </c>
      <c r="IM82" s="82">
        <f t="shared" si="85"/>
        <v>5.9750669026349711E-101</v>
      </c>
      <c r="IN82" s="82">
        <f t="shared" si="85"/>
        <v>1.695028654076219E-108</v>
      </c>
      <c r="IO82" s="82">
        <f t="shared" si="85"/>
        <v>1.17962342638687E-112</v>
      </c>
      <c r="IP82" s="82">
        <f t="shared" si="85"/>
        <v>2.0909600952249477E-105</v>
      </c>
      <c r="IQ82" s="82">
        <f t="shared" si="85"/>
        <v>1.2246614318698369E-111</v>
      </c>
      <c r="IR82" s="82">
        <f t="shared" si="85"/>
        <v>6.2472812740234113E-120</v>
      </c>
      <c r="IS82" s="82">
        <f t="shared" si="85"/>
        <v>1.0079642221252724E-121</v>
      </c>
      <c r="IT82" s="82">
        <f t="shared" si="85"/>
        <v>5.3227976343189978E-111</v>
      </c>
      <c r="IU82" s="82">
        <f t="shared" si="85"/>
        <v>1.7343945648282885E-113</v>
      </c>
      <c r="IV82" s="82">
        <f t="shared" si="85"/>
        <v>1.4005370878568223E-76</v>
      </c>
      <c r="IW82" s="82">
        <f t="shared" si="85"/>
        <v>9.2123892010756351E-50</v>
      </c>
      <c r="IY82" s="82">
        <f t="shared" si="86"/>
        <v>0.41076969191013202</v>
      </c>
      <c r="IZ82" s="82">
        <f t="shared" si="86"/>
        <v>0.63378487744189915</v>
      </c>
      <c r="JA82" s="82">
        <f t="shared" si="86"/>
        <v>0.46835394233573152</v>
      </c>
      <c r="JB82" s="82">
        <f t="shared" si="86"/>
        <v>0.6378520724729243</v>
      </c>
      <c r="JC82" s="82">
        <f t="shared" si="86"/>
        <v>0.11056531760887643</v>
      </c>
      <c r="JD82" s="82">
        <f t="shared" si="86"/>
        <v>8.2191716735839346E-2</v>
      </c>
      <c r="JE82" s="82">
        <f t="shared" si="86"/>
        <v>2.0943538680761108E-2</v>
      </c>
      <c r="JF82" s="82">
        <f t="shared" si="86"/>
        <v>2.3329056209677991E-2</v>
      </c>
      <c r="JG82" s="82">
        <f t="shared" si="86"/>
        <v>4.5471660730117575E-2</v>
      </c>
      <c r="JH82" s="82">
        <f t="shared" si="86"/>
        <v>6.5176768915492234E-2</v>
      </c>
      <c r="JI82" s="82">
        <f t="shared" si="86"/>
        <v>8.360996548392001E-2</v>
      </c>
      <c r="JJ82" s="82">
        <f t="shared" si="86"/>
        <v>0.13206047336540955</v>
      </c>
      <c r="JK82" s="82">
        <f t="shared" si="86"/>
        <v>0.12115421237810091</v>
      </c>
      <c r="JL82" s="82">
        <f t="shared" si="86"/>
        <v>3.0193193968504659E-2</v>
      </c>
      <c r="JM82" s="82">
        <f t="shared" si="86"/>
        <v>6.9776201255544778E-3</v>
      </c>
    </row>
    <row r="83" spans="2:273" x14ac:dyDescent="0.25">
      <c r="B83" s="2">
        <v>56</v>
      </c>
      <c r="C83" s="37">
        <v>0.63465300000000002</v>
      </c>
      <c r="D83" s="37">
        <v>0.85374399999999995</v>
      </c>
      <c r="E83" s="37">
        <v>0.88335600000000003</v>
      </c>
      <c r="F83" s="37">
        <v>0.82655100000000004</v>
      </c>
      <c r="G83" s="37">
        <v>0.50619700000000001</v>
      </c>
      <c r="H83" s="37">
        <v>0.49715500000000001</v>
      </c>
      <c r="I83" s="37">
        <v>0.49579699999999999</v>
      </c>
      <c r="J83" s="37">
        <v>0.501004</v>
      </c>
      <c r="K83" s="37">
        <v>0.49448399999999998</v>
      </c>
      <c r="L83" s="37">
        <v>0.49748700000000001</v>
      </c>
      <c r="M83" s="37">
        <v>0.49408200000000002</v>
      </c>
      <c r="N83" s="37">
        <v>0.49429699999999999</v>
      </c>
      <c r="O83" s="37">
        <v>0.49168299999999998</v>
      </c>
      <c r="P83" s="37">
        <v>0.48480499999999999</v>
      </c>
      <c r="Q83" s="37">
        <v>0.49848900000000002</v>
      </c>
      <c r="S83" s="4">
        <f t="shared" si="88"/>
        <v>0.62400266563706941</v>
      </c>
      <c r="T83" s="4">
        <f t="shared" si="88"/>
        <v>0.84938559893510845</v>
      </c>
      <c r="U83" s="4">
        <f t="shared" si="88"/>
        <v>0.89927332170481067</v>
      </c>
      <c r="V83" s="4">
        <f t="shared" si="88"/>
        <v>0.81298107436425671</v>
      </c>
      <c r="W83" s="4">
        <f t="shared" si="88"/>
        <v>0.52024765778024196</v>
      </c>
      <c r="X83" s="4">
        <f t="shared" si="88"/>
        <v>0.50434086271968093</v>
      </c>
      <c r="Y83" s="4">
        <f t="shared" si="88"/>
        <v>0.50301329163182862</v>
      </c>
      <c r="Z83" s="4">
        <f t="shared" si="88"/>
        <v>0.50322637445597629</v>
      </c>
      <c r="AA83" s="4">
        <f t="shared" si="88"/>
        <v>0.50169188515095309</v>
      </c>
      <c r="AB83" s="4">
        <f t="shared" si="88"/>
        <v>0.5063209949612768</v>
      </c>
      <c r="AC83" s="4">
        <f t="shared" si="88"/>
        <v>0.50892164783543048</v>
      </c>
      <c r="AD83" s="4">
        <f t="shared" si="88"/>
        <v>0.51431535714652954</v>
      </c>
      <c r="AE83" s="4">
        <f t="shared" si="88"/>
        <v>0.51079080749447514</v>
      </c>
      <c r="AF83" s="4">
        <f t="shared" si="88"/>
        <v>0.49558761403192308</v>
      </c>
      <c r="AG83" s="4">
        <f t="shared" si="88"/>
        <v>0.50211838852730462</v>
      </c>
      <c r="AI83" s="4">
        <f t="shared" si="89"/>
        <v>1.0650334362930614E-2</v>
      </c>
      <c r="AJ83" s="4">
        <f t="shared" si="89"/>
        <v>4.3584010648914928E-3</v>
      </c>
      <c r="AK83" s="4">
        <f t="shared" si="89"/>
        <v>-1.5917321704810639E-2</v>
      </c>
      <c r="AL83" s="4">
        <f t="shared" si="89"/>
        <v>1.356992563574333E-2</v>
      </c>
      <c r="AM83" s="4">
        <f t="shared" si="89"/>
        <v>-1.4050657780241949E-2</v>
      </c>
      <c r="AN83" s="4">
        <f t="shared" si="89"/>
        <v>-7.1858627196809133E-3</v>
      </c>
      <c r="AO83" s="4">
        <f t="shared" si="89"/>
        <v>-7.2162916318286308E-3</v>
      </c>
      <c r="AP83" s="4">
        <f t="shared" si="89"/>
        <v>-2.2223744559762837E-3</v>
      </c>
      <c r="AQ83" s="4">
        <f t="shared" si="89"/>
        <v>-7.2078851509531083E-3</v>
      </c>
      <c r="AR83" s="4">
        <f t="shared" si="89"/>
        <v>-8.8339949612767921E-3</v>
      </c>
      <c r="AS83" s="4">
        <f t="shared" si="89"/>
        <v>-1.4839647835430458E-2</v>
      </c>
      <c r="AT83" s="4">
        <f t="shared" si="89"/>
        <v>-2.0018357146529553E-2</v>
      </c>
      <c r="AU83" s="4">
        <f t="shared" si="89"/>
        <v>-1.910780749447516E-2</v>
      </c>
      <c r="AV83" s="4">
        <f t="shared" si="89"/>
        <v>-1.0782614031923099E-2</v>
      </c>
      <c r="AW83" s="4">
        <f t="shared" si="89"/>
        <v>-3.6293885273046E-3</v>
      </c>
      <c r="AY83" s="2">
        <f t="shared" si="80"/>
        <v>0.49562721123026432</v>
      </c>
      <c r="AZ83" s="2">
        <f t="shared" si="80"/>
        <v>0.491413677220921</v>
      </c>
      <c r="BA83" s="2">
        <f t="shared" si="80"/>
        <v>0.49783196027498094</v>
      </c>
      <c r="BB83" s="2">
        <f t="shared" si="80"/>
        <v>0.49948698040180256</v>
      </c>
      <c r="BC83" s="2">
        <f t="shared" si="80"/>
        <v>0.49783210481738371</v>
      </c>
      <c r="BD83" s="2">
        <f t="shared" si="80"/>
        <v>0.48863149791220689</v>
      </c>
      <c r="BE83" s="2">
        <f t="shared" si="80"/>
        <v>0.49099008994572724</v>
      </c>
      <c r="BF83" s="2">
        <f t="shared" si="80"/>
        <v>0.48836775028785345</v>
      </c>
      <c r="BG83" s="2">
        <f t="shared" si="80"/>
        <v>0.48884585211343878</v>
      </c>
      <c r="BH83" s="2">
        <f t="shared" si="80"/>
        <v>0.49445479170515044</v>
      </c>
      <c r="BI83" s="2">
        <f t="shared" si="80"/>
        <v>0.49556655559660745</v>
      </c>
      <c r="BJ83" s="2">
        <f t="shared" si="80"/>
        <v>0.49081283921533542</v>
      </c>
      <c r="BK83" s="2">
        <f t="shared" si="80"/>
        <v>0.4890967654850924</v>
      </c>
      <c r="BL83" s="2">
        <f t="shared" si="80"/>
        <v>0.48692431205565589</v>
      </c>
      <c r="BM83" s="2">
        <f t="shared" si="80"/>
        <v>0.49237975004823892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0.52600601250000001</v>
      </c>
      <c r="DL83" s="2">
        <f t="shared" si="90"/>
        <v>0.52541037837837823</v>
      </c>
      <c r="DM83" s="2">
        <f t="shared" si="90"/>
        <v>0.52360985675422134</v>
      </c>
      <c r="DN83" s="2">
        <f t="shared" si="90"/>
        <v>0.52604280180180174</v>
      </c>
      <c r="DO83" s="2">
        <f t="shared" si="90"/>
        <v>0.53444345011459138</v>
      </c>
      <c r="DP83" s="2">
        <f t="shared" si="90"/>
        <v>0.52753171746880578</v>
      </c>
      <c r="DQ83" s="2">
        <f t="shared" si="90"/>
        <v>0.52610486748533736</v>
      </c>
      <c r="DR83" s="2">
        <f t="shared" si="90"/>
        <v>0.52794756873167159</v>
      </c>
      <c r="DS83" s="2">
        <f t="shared" si="90"/>
        <v>0.53022185905425223</v>
      </c>
      <c r="DT83" s="2">
        <f t="shared" si="90"/>
        <v>0.52709199732620315</v>
      </c>
      <c r="DU83" s="2">
        <f t="shared" si="90"/>
        <v>0.53077448754774625</v>
      </c>
      <c r="DV83" s="2">
        <f t="shared" si="90"/>
        <v>0.52170740196078424</v>
      </c>
      <c r="DW83" s="2">
        <f t="shared" si="90"/>
        <v>0.52399554099821755</v>
      </c>
      <c r="DX83" s="2">
        <f t="shared" si="90"/>
        <v>0.52876393467741956</v>
      </c>
      <c r="DY83" s="2">
        <f t="shared" si="90"/>
        <v>0.52054355362903226</v>
      </c>
      <c r="EA83" s="2">
        <f t="shared" si="91"/>
        <v>0.49241504341553743</v>
      </c>
      <c r="EB83" s="2">
        <f t="shared" si="91"/>
        <v>0.48557394046408858</v>
      </c>
      <c r="EC83" s="2">
        <f t="shared" si="91"/>
        <v>0.49170379693558464</v>
      </c>
      <c r="ED83" s="2">
        <f t="shared" si="91"/>
        <v>0.49461799543783153</v>
      </c>
      <c r="EE83" s="2">
        <f t="shared" si="91"/>
        <v>0.49281007973795043</v>
      </c>
      <c r="EF83" s="2">
        <f t="shared" si="91"/>
        <v>0.48387020543532377</v>
      </c>
      <c r="EG83" s="2">
        <f t="shared" si="91"/>
        <v>0.48694575828756542</v>
      </c>
      <c r="EH83" s="2">
        <f t="shared" si="91"/>
        <v>0.4840779875684541</v>
      </c>
      <c r="EI83" s="2">
        <f t="shared" si="91"/>
        <v>0.48410303072397892</v>
      </c>
      <c r="EJ83" s="2">
        <f t="shared" si="91"/>
        <v>0.49036873351529792</v>
      </c>
      <c r="EK83" s="2">
        <f t="shared" si="91"/>
        <v>0.49103213396433065</v>
      </c>
      <c r="EL83" s="2">
        <f t="shared" si="91"/>
        <v>0.48690553254039964</v>
      </c>
      <c r="EM83" s="2">
        <f t="shared" si="91"/>
        <v>0.48487453245024731</v>
      </c>
      <c r="EN83" s="2">
        <f t="shared" si="91"/>
        <v>0.48254155198676713</v>
      </c>
      <c r="EO83" s="2">
        <f t="shared" si="91"/>
        <v>0.48965580230819483</v>
      </c>
      <c r="EQ83" s="2">
        <f t="shared" si="92"/>
        <v>0.48433731183713863</v>
      </c>
      <c r="ER83" s="2">
        <f t="shared" si="92"/>
        <v>0.48496881852832185</v>
      </c>
      <c r="ES83" s="2">
        <f t="shared" si="92"/>
        <v>0.48949567243925024</v>
      </c>
      <c r="ET83" s="2">
        <f t="shared" si="92"/>
        <v>0.49187303438848562</v>
      </c>
      <c r="EU83" s="2">
        <f t="shared" si="92"/>
        <v>0.49175289863542709</v>
      </c>
      <c r="EV83" s="2">
        <f t="shared" si="92"/>
        <v>0.48311745635006581</v>
      </c>
      <c r="EW83" s="2">
        <f t="shared" si="92"/>
        <v>0.48397815001769151</v>
      </c>
      <c r="EX83" s="2">
        <f t="shared" si="92"/>
        <v>0.48311945412000634</v>
      </c>
      <c r="EY83" s="2">
        <f t="shared" si="92"/>
        <v>0.48256394090245081</v>
      </c>
      <c r="EZ83" s="2">
        <f t="shared" si="92"/>
        <v>0.4891141278360116</v>
      </c>
      <c r="FA83" s="2">
        <f t="shared" si="92"/>
        <v>0.48813584361824319</v>
      </c>
      <c r="FB83" s="2">
        <f t="shared" si="92"/>
        <v>0.48399483653631842</v>
      </c>
      <c r="FC83" s="2">
        <f t="shared" si="92"/>
        <v>0.48357674610449136</v>
      </c>
      <c r="FD83" s="2">
        <f t="shared" si="92"/>
        <v>0.48224649998458302</v>
      </c>
      <c r="FE83" s="2">
        <f t="shared" si="92"/>
        <v>0.49032169915631213</v>
      </c>
      <c r="FG83" s="2">
        <f t="shared" si="93"/>
        <v>0.90430514325125821</v>
      </c>
      <c r="FH83" s="2">
        <f t="shared" si="93"/>
        <v>0.85340255570846069</v>
      </c>
      <c r="FI83" s="2">
        <f t="shared" si="93"/>
        <v>0.80791272385471402</v>
      </c>
      <c r="FJ83" s="2">
        <f t="shared" si="93"/>
        <v>0.84502622106677505</v>
      </c>
      <c r="FK83" s="2">
        <f t="shared" si="93"/>
        <v>0.87936050428102763</v>
      </c>
      <c r="FL83" s="2">
        <f t="shared" si="93"/>
        <v>0.89093848920086993</v>
      </c>
      <c r="FM83" s="2">
        <f t="shared" si="93"/>
        <v>0.89666006334668569</v>
      </c>
      <c r="FN83" s="2">
        <f t="shared" si="93"/>
        <v>0.90219978384646038</v>
      </c>
      <c r="FO83" s="2">
        <f t="shared" si="93"/>
        <v>0.89714209334205774</v>
      </c>
      <c r="FP83" s="2">
        <f t="shared" si="93"/>
        <v>0.88871735386499828</v>
      </c>
      <c r="FQ83" s="2">
        <f t="shared" si="93"/>
        <v>0.88587451691349361</v>
      </c>
      <c r="FR83" s="2">
        <f t="shared" si="93"/>
        <v>0.88769659522554401</v>
      </c>
      <c r="FS83" s="2">
        <f t="shared" si="93"/>
        <v>0.89206024818379293</v>
      </c>
      <c r="FT83" s="2">
        <f t="shared" si="93"/>
        <v>0.9051788859597748</v>
      </c>
      <c r="FU83" s="2">
        <f t="shared" si="93"/>
        <v>0.91181873306286265</v>
      </c>
      <c r="FW83" s="2">
        <f t="shared" si="82"/>
        <v>2.8661015035318159E-4</v>
      </c>
      <c r="FX83" s="2">
        <f t="shared" si="82"/>
        <v>3.0280026258550438E-4</v>
      </c>
      <c r="FY83" s="2">
        <f t="shared" si="82"/>
        <v>2.6483275517555165E-4</v>
      </c>
      <c r="FZ83" s="2">
        <f t="shared" si="82"/>
        <v>3.7742994512379789E-4</v>
      </c>
      <c r="GA83" s="2">
        <f t="shared" si="82"/>
        <v>5.7107328579110699E-4</v>
      </c>
      <c r="GB83" s="2">
        <f t="shared" si="82"/>
        <v>6.6156076782610354E-4</v>
      </c>
      <c r="GC83" s="2">
        <f t="shared" si="82"/>
        <v>7.9801830994704682E-4</v>
      </c>
      <c r="GD83" s="2">
        <f t="shared" si="82"/>
        <v>7.2172852157906286E-4</v>
      </c>
      <c r="GE83" s="2">
        <f t="shared" si="82"/>
        <v>5.6185811701240946E-4</v>
      </c>
      <c r="GF83" s="2">
        <f t="shared" si="82"/>
        <v>4.8125219634405136E-4</v>
      </c>
      <c r="GG83" s="2">
        <f t="shared" si="82"/>
        <v>4.121373490348263E-4</v>
      </c>
      <c r="GH83" s="2">
        <f t="shared" si="82"/>
        <v>3.6477649604937733E-4</v>
      </c>
      <c r="GI83" s="2">
        <f t="shared" si="82"/>
        <v>3.690273241924072E-4</v>
      </c>
      <c r="GJ83" s="2">
        <f t="shared" si="82"/>
        <v>3.3130238647505374E-4</v>
      </c>
      <c r="GK83" s="2">
        <f t="shared" si="82"/>
        <v>3.4043671174749081E-4</v>
      </c>
      <c r="GM83" s="82">
        <f t="shared" si="83"/>
        <v>0.31347070205753141</v>
      </c>
      <c r="GN83" s="82">
        <f t="shared" si="83"/>
        <v>0.60905394957030268</v>
      </c>
      <c r="GO83" s="82">
        <f t="shared" si="83"/>
        <v>0.5375535330532849</v>
      </c>
      <c r="GP83" s="82">
        <f t="shared" si="83"/>
        <v>0.58704970582611393</v>
      </c>
      <c r="GQ83" s="82">
        <f t="shared" si="83"/>
        <v>4.6038820491763159E-2</v>
      </c>
      <c r="GR83" s="82">
        <f t="shared" si="83"/>
        <v>2.9354455376805338E-2</v>
      </c>
      <c r="GS83" s="82">
        <f t="shared" si="83"/>
        <v>3.8540632152845736E-3</v>
      </c>
      <c r="GT83" s="82">
        <f t="shared" si="83"/>
        <v>4.1454920103860858E-3</v>
      </c>
      <c r="GU83" s="82">
        <f t="shared" si="83"/>
        <v>1.344065778299311E-2</v>
      </c>
      <c r="GV83" s="82">
        <f t="shared" si="83"/>
        <v>2.3018257720667731E-2</v>
      </c>
      <c r="GW83" s="82">
        <f t="shared" si="83"/>
        <v>3.2597016647997065E-2</v>
      </c>
      <c r="GX83" s="82">
        <f t="shared" si="83"/>
        <v>6.0713428520631746E-2</v>
      </c>
      <c r="GY83" s="82">
        <f t="shared" si="83"/>
        <v>5.6432170931137851E-2</v>
      </c>
      <c r="GZ83" s="82">
        <f t="shared" si="83"/>
        <v>9.9595230817624749E-3</v>
      </c>
      <c r="HA83" s="82">
        <f t="shared" si="83"/>
        <v>2.1766759183615473E-5</v>
      </c>
      <c r="HC83" s="82">
        <f t="shared" si="73"/>
        <v>6.1953266992990147E-3</v>
      </c>
      <c r="HD83" s="82">
        <f t="shared" si="73"/>
        <v>6.6984110479040629E-4</v>
      </c>
      <c r="HE83" s="82">
        <f t="shared" si="73"/>
        <v>6.5922374092374479E-5</v>
      </c>
      <c r="HF83" s="82">
        <f t="shared" si="73"/>
        <v>2.623122139655354E-4</v>
      </c>
      <c r="HG83" s="82">
        <f t="shared" si="87"/>
        <v>8.0809209699321365E-3</v>
      </c>
      <c r="HH83" s="82">
        <f t="shared" si="87"/>
        <v>5.6466991554470951E-3</v>
      </c>
      <c r="HI83" s="82">
        <f t="shared" si="87"/>
        <v>9.2308730377449154E-3</v>
      </c>
      <c r="HJ83" s="82">
        <f t="shared" si="87"/>
        <v>1.202411993044274E-2</v>
      </c>
      <c r="HK83" s="82">
        <f t="shared" si="87"/>
        <v>7.6825536267740935E-3</v>
      </c>
      <c r="HL83" s="82">
        <f t="shared" si="87"/>
        <v>4.35935310140061E-3</v>
      </c>
      <c r="HM83" s="82">
        <f t="shared" si="87"/>
        <v>3.1843047645727551E-3</v>
      </c>
      <c r="HN83" s="82">
        <f t="shared" si="87"/>
        <v>3.5580993915162321E-3</v>
      </c>
      <c r="HO83" s="82">
        <f t="shared" si="87"/>
        <v>3.3000068329967392E-3</v>
      </c>
      <c r="HP83" s="82">
        <f t="shared" si="87"/>
        <v>5.4349030631293833E-3</v>
      </c>
      <c r="HQ83" s="82">
        <f t="shared" si="87"/>
        <v>1.1788379860083334E-2</v>
      </c>
      <c r="HS83" s="82">
        <f t="shared" si="84"/>
        <v>3.2164125880424105E-19</v>
      </c>
      <c r="HT83" s="82">
        <f t="shared" si="84"/>
        <v>4.2487632459692826E-21</v>
      </c>
      <c r="HU83" s="82">
        <f t="shared" si="84"/>
        <v>5.3866376225861728E-25</v>
      </c>
      <c r="HV83" s="82">
        <f t="shared" si="84"/>
        <v>3.2179458790591982E-26</v>
      </c>
      <c r="HW83" s="82">
        <f t="shared" si="84"/>
        <v>1.3098424409978961E-20</v>
      </c>
      <c r="HX83" s="82">
        <f t="shared" si="84"/>
        <v>3.6997783308716935E-22</v>
      </c>
      <c r="HY83" s="82">
        <f t="shared" si="84"/>
        <v>1.2112791125528281E-22</v>
      </c>
      <c r="HZ83" s="82">
        <f t="shared" si="84"/>
        <v>2.6526460125529978E-21</v>
      </c>
      <c r="IA83" s="82">
        <f t="shared" si="84"/>
        <v>1.5087629275080062E-22</v>
      </c>
      <c r="IB83" s="82">
        <f t="shared" si="84"/>
        <v>2.1008379892230189E-24</v>
      </c>
      <c r="IC83" s="82">
        <f t="shared" si="84"/>
        <v>5.8811138213315747E-25</v>
      </c>
      <c r="ID83" s="82">
        <f t="shared" si="84"/>
        <v>5.8365017981942191E-23</v>
      </c>
      <c r="IE83" s="82">
        <f t="shared" si="84"/>
        <v>1.4695076545087722E-23</v>
      </c>
      <c r="IF83" s="82">
        <f t="shared" si="84"/>
        <v>2.3669522981270529E-28</v>
      </c>
      <c r="IG83" s="82">
        <f t="shared" si="84"/>
        <v>7.0647804408110657E-16</v>
      </c>
      <c r="II83" s="82">
        <f t="shared" si="85"/>
        <v>6.1365128985635252E-89</v>
      </c>
      <c r="IJ83" s="82">
        <f t="shared" si="85"/>
        <v>5.3836372036361512E-95</v>
      </c>
      <c r="IK83" s="82">
        <f t="shared" si="85"/>
        <v>5.6137682537893389E-107</v>
      </c>
      <c r="IL83" s="82">
        <f t="shared" si="85"/>
        <v>3.7592838838905746E-119</v>
      </c>
      <c r="IM83" s="82">
        <f t="shared" si="85"/>
        <v>1.4941071041318744E-98</v>
      </c>
      <c r="IN83" s="82">
        <f t="shared" si="85"/>
        <v>7.2532864707302446E-106</v>
      </c>
      <c r="IO83" s="82">
        <f t="shared" si="85"/>
        <v>7.5185290542189564E-110</v>
      </c>
      <c r="IP83" s="82">
        <f t="shared" si="85"/>
        <v>8.048424886353247E-103</v>
      </c>
      <c r="IQ83" s="82">
        <f t="shared" si="85"/>
        <v>5.4790958296201125E-109</v>
      </c>
      <c r="IR83" s="82">
        <f t="shared" si="85"/>
        <v>3.887006487156736E-117</v>
      </c>
      <c r="IS83" s="82">
        <f t="shared" si="85"/>
        <v>6.0853231860935771E-119</v>
      </c>
      <c r="IT83" s="82">
        <f t="shared" si="85"/>
        <v>1.6597513355141239E-108</v>
      </c>
      <c r="IU83" s="82">
        <f t="shared" si="85"/>
        <v>6.2157664697747718E-111</v>
      </c>
      <c r="IV83" s="82">
        <f t="shared" si="85"/>
        <v>6.8338653932059829E-75</v>
      </c>
      <c r="IW83" s="82">
        <f t="shared" si="85"/>
        <v>1.1282971383427335E-48</v>
      </c>
      <c r="IY83" s="82">
        <f t="shared" si="86"/>
        <v>0.31966602875683042</v>
      </c>
      <c r="IZ83" s="82">
        <f t="shared" si="86"/>
        <v>0.60972379067509308</v>
      </c>
      <c r="JA83" s="82">
        <f t="shared" si="86"/>
        <v>0.53761945542737732</v>
      </c>
      <c r="JB83" s="82">
        <f t="shared" si="86"/>
        <v>0.58731201804007949</v>
      </c>
      <c r="JC83" s="82">
        <f t="shared" si="86"/>
        <v>5.4119741461695292E-2</v>
      </c>
      <c r="JD83" s="82">
        <f t="shared" si="86"/>
        <v>3.5001154532252436E-2</v>
      </c>
      <c r="JE83" s="82">
        <f t="shared" si="86"/>
        <v>1.3084936253029488E-2</v>
      </c>
      <c r="JF83" s="82">
        <f t="shared" si="86"/>
        <v>1.6169611940828825E-2</v>
      </c>
      <c r="JG83" s="82">
        <f t="shared" si="86"/>
        <v>2.1123211409767202E-2</v>
      </c>
      <c r="JH83" s="82">
        <f t="shared" si="86"/>
        <v>2.7377610822068341E-2</v>
      </c>
      <c r="JI83" s="82">
        <f t="shared" si="86"/>
        <v>3.5781321412569823E-2</v>
      </c>
      <c r="JJ83" s="82">
        <f t="shared" si="86"/>
        <v>6.4271527912147977E-2</v>
      </c>
      <c r="JK83" s="82">
        <f t="shared" si="86"/>
        <v>5.9732177764134593E-2</v>
      </c>
      <c r="JL83" s="82">
        <f t="shared" si="86"/>
        <v>1.5394426144891858E-2</v>
      </c>
      <c r="JM83" s="82">
        <f t="shared" si="86"/>
        <v>1.1810146619267655E-2</v>
      </c>
    </row>
    <row r="84" spans="2:273" x14ac:dyDescent="0.25">
      <c r="B84" s="2">
        <v>57</v>
      </c>
      <c r="C84" s="37">
        <v>0.57331500000000002</v>
      </c>
      <c r="D84" s="37">
        <v>0.81275399999999998</v>
      </c>
      <c r="E84" s="37">
        <v>0.88319099999999995</v>
      </c>
      <c r="F84" s="37">
        <v>0.75559900000000002</v>
      </c>
      <c r="G84" s="37">
        <v>0.50702599999999998</v>
      </c>
      <c r="H84" s="37">
        <v>0.49934299999999998</v>
      </c>
      <c r="I84" s="37">
        <v>0.50081900000000001</v>
      </c>
      <c r="J84" s="37">
        <v>0.50423600000000002</v>
      </c>
      <c r="K84" s="37">
        <v>0.499857</v>
      </c>
      <c r="L84" s="37">
        <v>0.49720500000000001</v>
      </c>
      <c r="M84" s="37">
        <v>0.49603700000000001</v>
      </c>
      <c r="N84" s="37">
        <v>0.49206699999999998</v>
      </c>
      <c r="O84" s="37">
        <v>0.49154199999999998</v>
      </c>
      <c r="P84" s="37">
        <v>0.49216399999999999</v>
      </c>
      <c r="Q84" s="37">
        <v>0.49756699999999998</v>
      </c>
      <c r="S84" s="4">
        <f t="shared" si="88"/>
        <v>0.58360688619605583</v>
      </c>
      <c r="T84" s="4">
        <f t="shared" si="88"/>
        <v>0.77987325984035627</v>
      </c>
      <c r="U84" s="4">
        <f t="shared" si="88"/>
        <v>0.91105443269731645</v>
      </c>
      <c r="V84" s="4">
        <f t="shared" si="88"/>
        <v>0.73259653953234871</v>
      </c>
      <c r="W84" s="4">
        <f t="shared" si="88"/>
        <v>0.51514188217385815</v>
      </c>
      <c r="X84" s="4">
        <f t="shared" si="88"/>
        <v>0.50142307270914732</v>
      </c>
      <c r="Y84" s="4">
        <f t="shared" si="88"/>
        <v>0.50774210005208142</v>
      </c>
      <c r="Z84" s="4">
        <f t="shared" si="88"/>
        <v>0.50871321241946477</v>
      </c>
      <c r="AA84" s="4">
        <f t="shared" si="88"/>
        <v>0.50337398066656514</v>
      </c>
      <c r="AB84" s="4">
        <f t="shared" si="88"/>
        <v>0.50442236312430744</v>
      </c>
      <c r="AC84" s="4">
        <f t="shared" si="88"/>
        <v>0.50428187001212599</v>
      </c>
      <c r="AD84" s="4">
        <f t="shared" si="88"/>
        <v>0.50382563152276949</v>
      </c>
      <c r="AE84" s="4">
        <f t="shared" si="88"/>
        <v>0.50147751562887577</v>
      </c>
      <c r="AF84" s="4">
        <f t="shared" si="88"/>
        <v>0.49717527932046457</v>
      </c>
      <c r="AG84" s="4">
        <f t="shared" si="88"/>
        <v>0.50731429818286033</v>
      </c>
      <c r="AI84" s="4">
        <f t="shared" si="89"/>
        <v>-1.0291886196055811E-2</v>
      </c>
      <c r="AJ84" s="4">
        <f t="shared" si="89"/>
        <v>3.2880740159643707E-2</v>
      </c>
      <c r="AK84" s="4">
        <f t="shared" si="89"/>
        <v>-2.7863432697316504E-2</v>
      </c>
      <c r="AL84" s="4">
        <f t="shared" si="89"/>
        <v>2.3002460467651309E-2</v>
      </c>
      <c r="AM84" s="4">
        <f t="shared" si="89"/>
        <v>-8.1158821738581688E-3</v>
      </c>
      <c r="AN84" s="4">
        <f t="shared" si="89"/>
        <v>-2.0800727091473403E-3</v>
      </c>
      <c r="AO84" s="4">
        <f t="shared" si="89"/>
        <v>-6.9231000520814101E-3</v>
      </c>
      <c r="AP84" s="4">
        <f t="shared" si="89"/>
        <v>-4.4772124194647489E-3</v>
      </c>
      <c r="AQ84" s="4">
        <f t="shared" si="89"/>
        <v>-3.5169806665651393E-3</v>
      </c>
      <c r="AR84" s="4">
        <f t="shared" si="89"/>
        <v>-7.2173631243074299E-3</v>
      </c>
      <c r="AS84" s="4">
        <f t="shared" si="89"/>
        <v>-8.2448700121259821E-3</v>
      </c>
      <c r="AT84" s="4">
        <f t="shared" si="89"/>
        <v>-1.1758631522769514E-2</v>
      </c>
      <c r="AU84" s="4">
        <f t="shared" si="89"/>
        <v>-9.9355156288757907E-3</v>
      </c>
      <c r="AV84" s="4">
        <f t="shared" si="89"/>
        <v>-5.0112793204645789E-3</v>
      </c>
      <c r="AW84" s="4">
        <f t="shared" si="89"/>
        <v>-9.7472981828603533E-3</v>
      </c>
      <c r="AY84" s="2">
        <f t="shared" si="80"/>
        <v>0.49511178286468882</v>
      </c>
      <c r="AZ84" s="2">
        <f t="shared" si="80"/>
        <v>0.49088850023932795</v>
      </c>
      <c r="BA84" s="2">
        <f t="shared" si="80"/>
        <v>0.49732541607113523</v>
      </c>
      <c r="BB84" s="2">
        <f t="shared" si="80"/>
        <v>0.49900038805813046</v>
      </c>
      <c r="BC84" s="2">
        <f t="shared" si="80"/>
        <v>0.49732549879141658</v>
      </c>
      <c r="BD84" s="2">
        <f t="shared" si="80"/>
        <v>0.48816229945150746</v>
      </c>
      <c r="BE84" s="2">
        <f t="shared" si="80"/>
        <v>0.490524458598527</v>
      </c>
      <c r="BF84" s="2">
        <f t="shared" si="80"/>
        <v>0.48796131898242678</v>
      </c>
      <c r="BG84" s="2">
        <f t="shared" si="80"/>
        <v>0.48839676424292622</v>
      </c>
      <c r="BH84" s="2">
        <f t="shared" si="80"/>
        <v>0.49394819829832498</v>
      </c>
      <c r="BI84" s="2">
        <f t="shared" si="80"/>
        <v>0.49502277935274303</v>
      </c>
      <c r="BJ84" s="2">
        <f t="shared" si="80"/>
        <v>0.49032840754350543</v>
      </c>
      <c r="BK84" s="2">
        <f t="shared" si="80"/>
        <v>0.48860391697451094</v>
      </c>
      <c r="BL84" s="2">
        <f t="shared" si="80"/>
        <v>0.48647910741886791</v>
      </c>
      <c r="BM84" s="2">
        <f t="shared" si="80"/>
        <v>0.49204599033371405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0.52668655725806457</v>
      </c>
      <c r="DL84" s="2">
        <f t="shared" si="90"/>
        <v>0.52615648790896141</v>
      </c>
      <c r="DM84" s="2">
        <f t="shared" si="90"/>
        <v>0.52434182063789869</v>
      </c>
      <c r="DN84" s="2">
        <f t="shared" si="90"/>
        <v>0.52679431081081074</v>
      </c>
      <c r="DO84" s="2">
        <f t="shared" si="90"/>
        <v>0.53527214728800621</v>
      </c>
      <c r="DP84" s="2">
        <f t="shared" si="90"/>
        <v>0.52822748919340468</v>
      </c>
      <c r="DQ84" s="2">
        <f t="shared" si="90"/>
        <v>0.52681029013929626</v>
      </c>
      <c r="DR84" s="2">
        <f t="shared" si="90"/>
        <v>0.52863481579912019</v>
      </c>
      <c r="DS84" s="2">
        <f t="shared" si="90"/>
        <v>0.53098930773460407</v>
      </c>
      <c r="DT84" s="2">
        <f t="shared" si="90"/>
        <v>0.52781468816844912</v>
      </c>
      <c r="DU84" s="2">
        <f t="shared" si="90"/>
        <v>0.53152557509549259</v>
      </c>
      <c r="DV84" s="2">
        <f t="shared" si="90"/>
        <v>0.52230588625222807</v>
      </c>
      <c r="DW84" s="2">
        <f t="shared" si="90"/>
        <v>0.52473209012923361</v>
      </c>
      <c r="DX84" s="2">
        <f t="shared" si="90"/>
        <v>0.52972838548387113</v>
      </c>
      <c r="DY84" s="2">
        <f t="shared" si="90"/>
        <v>0.52124934919354837</v>
      </c>
      <c r="EA84" s="2">
        <f>CE$228*$B84+CE$229</f>
        <v>0.49206721675221343</v>
      </c>
      <c r="EB84" s="2">
        <f t="shared" si="91"/>
        <v>0.48536346241290795</v>
      </c>
      <c r="EC84" s="2">
        <f t="shared" si="91"/>
        <v>0.49146801419637259</v>
      </c>
      <c r="ED84" s="2">
        <f t="shared" si="91"/>
        <v>0.49435291721313468</v>
      </c>
      <c r="EE84" s="2">
        <f t="shared" si="91"/>
        <v>0.49257838642957419</v>
      </c>
      <c r="EF84" s="2">
        <f t="shared" si="91"/>
        <v>0.48368997357015259</v>
      </c>
      <c r="EG84" s="2">
        <f t="shared" si="91"/>
        <v>0.48671328119085489</v>
      </c>
      <c r="EH84" s="2">
        <f t="shared" si="91"/>
        <v>0.48394099623685838</v>
      </c>
      <c r="EI84" s="2">
        <f t="shared" si="91"/>
        <v>0.4839441971856408</v>
      </c>
      <c r="EJ84" s="2">
        <f t="shared" si="91"/>
        <v>0.49008138575311155</v>
      </c>
      <c r="EK84" s="2">
        <f t="shared" si="91"/>
        <v>0.49073540040769575</v>
      </c>
      <c r="EL84" s="2">
        <f t="shared" si="91"/>
        <v>0.48664013280675394</v>
      </c>
      <c r="EM84" s="2">
        <f t="shared" si="91"/>
        <v>0.48461760611294219</v>
      </c>
      <c r="EN84" s="2">
        <f t="shared" si="91"/>
        <v>0.48234732656496965</v>
      </c>
      <c r="EO84" s="2">
        <f t="shared" si="91"/>
        <v>0.48946999993142842</v>
      </c>
      <c r="EQ84" s="2">
        <f t="shared" si="92"/>
        <v>0.48416097556054782</v>
      </c>
      <c r="ER84" s="2">
        <f t="shared" si="92"/>
        <v>0.48477096466913711</v>
      </c>
      <c r="ES84" s="2">
        <f t="shared" si="92"/>
        <v>0.48930438767415402</v>
      </c>
      <c r="ET84" s="2">
        <f t="shared" si="92"/>
        <v>0.49166730055292812</v>
      </c>
      <c r="EU84" s="2">
        <f t="shared" si="92"/>
        <v>0.49154695462366804</v>
      </c>
      <c r="EV84" s="2">
        <f t="shared" si="92"/>
        <v>0.48295491398543405</v>
      </c>
      <c r="EW84" s="2">
        <f t="shared" si="92"/>
        <v>0.48382355350241663</v>
      </c>
      <c r="EX84" s="2">
        <f t="shared" si="92"/>
        <v>0.48300736470485689</v>
      </c>
      <c r="EY84" s="2">
        <f t="shared" si="92"/>
        <v>0.48244402246709434</v>
      </c>
      <c r="EZ84" s="2">
        <f t="shared" si="92"/>
        <v>0.48885683673045222</v>
      </c>
      <c r="FA84" s="2">
        <f t="shared" si="92"/>
        <v>0.48790654214038565</v>
      </c>
      <c r="FB84" s="2">
        <f t="shared" si="92"/>
        <v>0.4837969278114948</v>
      </c>
      <c r="FC84" s="2">
        <f t="shared" si="92"/>
        <v>0.48334944385884521</v>
      </c>
      <c r="FD84" s="2">
        <f t="shared" si="92"/>
        <v>0.48205513916917836</v>
      </c>
      <c r="FE84" s="2">
        <f t="shared" si="92"/>
        <v>0.49010680835751508</v>
      </c>
      <c r="FG84" s="2">
        <f t="shared" si="93"/>
        <v>0.91198415022685264</v>
      </c>
      <c r="FH84" s="2">
        <f t="shared" si="93"/>
        <v>0.86455443127928722</v>
      </c>
      <c r="FI84" s="2">
        <f t="shared" si="93"/>
        <v>0.82180249949972661</v>
      </c>
      <c r="FJ84" s="2">
        <f t="shared" si="93"/>
        <v>0.85670830643943174</v>
      </c>
      <c r="FK84" s="2">
        <f t="shared" si="93"/>
        <v>0.88879503510957869</v>
      </c>
      <c r="FL84" s="2">
        <f t="shared" si="93"/>
        <v>0.89957097993976942</v>
      </c>
      <c r="FM84" s="2">
        <f t="shared" si="93"/>
        <v>0.90488802400182966</v>
      </c>
      <c r="FN84" s="2">
        <f t="shared" si="93"/>
        <v>0.91003092660746432</v>
      </c>
      <c r="FO84" s="2">
        <f t="shared" si="93"/>
        <v>0.90533572648416705</v>
      </c>
      <c r="FP84" s="2">
        <f t="shared" si="93"/>
        <v>0.89750542781064635</v>
      </c>
      <c r="FQ84" s="2">
        <f t="shared" si="93"/>
        <v>0.89486053229702189</v>
      </c>
      <c r="FR84" s="2">
        <f t="shared" si="93"/>
        <v>0.89655589646859801</v>
      </c>
      <c r="FS84" s="2">
        <f t="shared" si="93"/>
        <v>0.9006138536220516</v>
      </c>
      <c r="FT84" s="2">
        <f t="shared" si="93"/>
        <v>0.91279454097303669</v>
      </c>
      <c r="FU84" s="2">
        <f t="shared" si="93"/>
        <v>0.91894885322897046</v>
      </c>
      <c r="FW84" s="2">
        <f t="shared" si="82"/>
        <v>3.1425309104528851E-4</v>
      </c>
      <c r="FX84" s="2">
        <f t="shared" si="82"/>
        <v>3.3200418666625158E-4</v>
      </c>
      <c r="FY84" s="2">
        <f t="shared" si="82"/>
        <v>2.9037592239939552E-4</v>
      </c>
      <c r="FZ84" s="2">
        <f t="shared" si="82"/>
        <v>4.1382863634300388E-4</v>
      </c>
      <c r="GA84" s="2">
        <f t="shared" si="82"/>
        <v>6.2613490866543064E-4</v>
      </c>
      <c r="GB84" s="2">
        <f t="shared" si="82"/>
        <v>7.2534066161453279E-4</v>
      </c>
      <c r="GC84" s="2">
        <f t="shared" si="82"/>
        <v>8.7494231397514252E-4</v>
      </c>
      <c r="GD84" s="2">
        <f t="shared" si="82"/>
        <v>7.9130448807116925E-4</v>
      </c>
      <c r="GE84" s="2">
        <f t="shared" si="82"/>
        <v>6.1603178135990653E-4</v>
      </c>
      <c r="GF84" s="2">
        <f t="shared" si="82"/>
        <v>5.276580407930319E-4</v>
      </c>
      <c r="GG84" s="2">
        <f t="shared" si="82"/>
        <v>4.5188164919370184E-4</v>
      </c>
      <c r="GH84" s="2">
        <f t="shared" si="82"/>
        <v>3.9995539876196986E-4</v>
      </c>
      <c r="GI84" s="2">
        <f t="shared" si="82"/>
        <v>4.0461600917761771E-4</v>
      </c>
      <c r="GJ84" s="2">
        <f t="shared" si="82"/>
        <v>3.6325423223920332E-4</v>
      </c>
      <c r="GK84" s="2">
        <f t="shared" si="82"/>
        <v>3.7326917167643361E-4</v>
      </c>
      <c r="GM84" s="82">
        <f t="shared" si="83"/>
        <v>0.22428256536405972</v>
      </c>
      <c r="GN84" s="82">
        <f t="shared" si="83"/>
        <v>0.53797271613372233</v>
      </c>
      <c r="GO84" s="82">
        <f t="shared" si="83"/>
        <v>0.59829368283158679</v>
      </c>
      <c r="GP84" s="82">
        <f t="shared" si="83"/>
        <v>0.48316579428998047</v>
      </c>
      <c r="GQ84" s="82">
        <f t="shared" si="83"/>
        <v>1.6831678823000427E-2</v>
      </c>
      <c r="GR84" s="82">
        <f t="shared" si="83"/>
        <v>8.8381033930587712E-3</v>
      </c>
      <c r="GS84" s="82">
        <f t="shared" si="83"/>
        <v>7.5987554781703948E-4</v>
      </c>
      <c r="GT84" s="82">
        <f t="shared" si="83"/>
        <v>8.6670170916388961E-4</v>
      </c>
      <c r="GU84" s="82">
        <f t="shared" si="83"/>
        <v>3.5990867017553808E-3</v>
      </c>
      <c r="GV84" s="82">
        <f t="shared" si="83"/>
        <v>6.9315722610169177E-3</v>
      </c>
      <c r="GW84" s="82">
        <f t="shared" si="83"/>
        <v>1.0745828917150113E-2</v>
      </c>
      <c r="GX84" s="82">
        <f t="shared" si="83"/>
        <v>2.3990047391875529E-2</v>
      </c>
      <c r="GY84" s="82">
        <f t="shared" si="83"/>
        <v>2.2871534965434502E-2</v>
      </c>
      <c r="GZ84" s="82">
        <f t="shared" si="83"/>
        <v>3.1724587032590772E-3</v>
      </c>
      <c r="HA84" s="82">
        <f t="shared" si="83"/>
        <v>3.2500686833154165E-6</v>
      </c>
      <c r="HC84" s="82">
        <f t="shared" si="73"/>
        <v>9.2071929098097357E-3</v>
      </c>
      <c r="HD84" s="82">
        <f t="shared" si="73"/>
        <v>1.1017951623057888E-3</v>
      </c>
      <c r="HE84" s="82">
        <f t="shared" si="73"/>
        <v>1.201545550655211E-4</v>
      </c>
      <c r="HF84" s="82">
        <f t="shared" si="73"/>
        <v>4.8272441386571299E-4</v>
      </c>
      <c r="HG84" s="82">
        <f t="shared" si="87"/>
        <v>1.2575319740751918E-2</v>
      </c>
      <c r="HH84" s="82">
        <f t="shared" si="87"/>
        <v>9.1701484429532014E-3</v>
      </c>
      <c r="HI84" s="82">
        <f t="shared" si="87"/>
        <v>1.4933506299129653E-2</v>
      </c>
      <c r="HJ84" s="82">
        <f t="shared" si="87"/>
        <v>1.8777042286076556E-2</v>
      </c>
      <c r="HK84" s="82">
        <f t="shared" si="87"/>
        <v>1.2248237627286145E-2</v>
      </c>
      <c r="HL84" s="82">
        <f t="shared" si="87"/>
        <v>7.1991606607207416E-3</v>
      </c>
      <c r="HM84" s="82">
        <f t="shared" si="87"/>
        <v>5.3044893011797694E-3</v>
      </c>
      <c r="HN84" s="82">
        <f t="shared" si="87"/>
        <v>5.7235342741415356E-3</v>
      </c>
      <c r="HO84" s="82">
        <f t="shared" si="87"/>
        <v>5.3578379455771884E-3</v>
      </c>
      <c r="HP84" s="82">
        <f t="shared" si="87"/>
        <v>8.8143471168451119E-3</v>
      </c>
      <c r="HQ84" s="82">
        <f t="shared" si="87"/>
        <v>1.9648544911265768E-2</v>
      </c>
      <c r="HS84" s="82">
        <f t="shared" si="84"/>
        <v>1.2349568827674783E-18</v>
      </c>
      <c r="HT84" s="82">
        <f t="shared" si="84"/>
        <v>1.8515544781118721E-20</v>
      </c>
      <c r="HU84" s="82">
        <f t="shared" si="84"/>
        <v>2.8983825617220006E-24</v>
      </c>
      <c r="HV84" s="82">
        <f t="shared" si="84"/>
        <v>2.1593679733919284E-25</v>
      </c>
      <c r="HW84" s="82">
        <f t="shared" si="84"/>
        <v>6.5247072499651355E-20</v>
      </c>
      <c r="HX84" s="82">
        <f t="shared" si="84"/>
        <v>2.1610786332594278E-21</v>
      </c>
      <c r="HY84" s="82">
        <f t="shared" si="84"/>
        <v>7.8306914021616E-22</v>
      </c>
      <c r="HZ84" s="82">
        <f t="shared" si="84"/>
        <v>1.4862507374362989E-20</v>
      </c>
      <c r="IA84" s="82">
        <f t="shared" si="84"/>
        <v>8.8450664658631847E-22</v>
      </c>
      <c r="IB84" s="82">
        <f t="shared" si="84"/>
        <v>1.3690250174614623E-23</v>
      </c>
      <c r="IC84" s="82">
        <f t="shared" si="84"/>
        <v>3.8300316451478822E-24</v>
      </c>
      <c r="ID84" s="82">
        <f t="shared" si="84"/>
        <v>3.1482105542115667E-22</v>
      </c>
      <c r="IE84" s="82">
        <f t="shared" si="84"/>
        <v>8.2906102763029986E-23</v>
      </c>
      <c r="IF84" s="82">
        <f t="shared" si="84"/>
        <v>2.0789723906200703E-27</v>
      </c>
      <c r="IG84" s="82">
        <f t="shared" si="84"/>
        <v>2.2846466928816966E-15</v>
      </c>
      <c r="II84" s="82">
        <f t="shared" si="85"/>
        <v>5.5231085473499685E-87</v>
      </c>
      <c r="IJ84" s="82">
        <f t="shared" si="85"/>
        <v>6.8409525445577949E-93</v>
      </c>
      <c r="IK84" s="82">
        <f t="shared" si="85"/>
        <v>1.2166186148012721E-104</v>
      </c>
      <c r="IL84" s="82">
        <f t="shared" si="85"/>
        <v>1.9848949240323459E-116</v>
      </c>
      <c r="IM84" s="82">
        <f t="shared" si="85"/>
        <v>3.4926467502686636E-96</v>
      </c>
      <c r="IN84" s="82">
        <f t="shared" si="85"/>
        <v>2.8782423381002191E-103</v>
      </c>
      <c r="IO84" s="82">
        <f t="shared" si="85"/>
        <v>4.4124949833508572E-107</v>
      </c>
      <c r="IP84" s="82">
        <f t="shared" si="85"/>
        <v>2.874102535331272E-100</v>
      </c>
      <c r="IQ84" s="82">
        <f t="shared" si="85"/>
        <v>2.2756652341766855E-106</v>
      </c>
      <c r="IR84" s="82">
        <f t="shared" si="85"/>
        <v>2.2396389497250776E-114</v>
      </c>
      <c r="IS84" s="82">
        <f t="shared" si="85"/>
        <v>3.4085688063212994E-116</v>
      </c>
      <c r="IT84" s="82">
        <f t="shared" si="85"/>
        <v>4.8440944600754587E-106</v>
      </c>
      <c r="IU84" s="82">
        <f t="shared" si="85"/>
        <v>2.0814503241686569E-108</v>
      </c>
      <c r="IV84" s="82">
        <f t="shared" si="85"/>
        <v>3.1904600846122205E-73</v>
      </c>
      <c r="IW84" s="82">
        <f t="shared" si="85"/>
        <v>1.3431027107478498E-47</v>
      </c>
      <c r="IY84" s="82">
        <f t="shared" si="86"/>
        <v>0.23348975827386945</v>
      </c>
      <c r="IZ84" s="82">
        <f t="shared" si="86"/>
        <v>0.53907451129602812</v>
      </c>
      <c r="JA84" s="82">
        <f t="shared" si="86"/>
        <v>0.59841383738665233</v>
      </c>
      <c r="JB84" s="82">
        <f t="shared" si="86"/>
        <v>0.48364851870384618</v>
      </c>
      <c r="JC84" s="82">
        <f t="shared" si="86"/>
        <v>2.9406998563752347E-2</v>
      </c>
      <c r="JD84" s="82">
        <f t="shared" si="86"/>
        <v>1.8008251836011971E-2</v>
      </c>
      <c r="JE84" s="82">
        <f t="shared" si="86"/>
        <v>1.5693381846946693E-2</v>
      </c>
      <c r="JF84" s="82">
        <f t="shared" si="86"/>
        <v>1.9643743995240444E-2</v>
      </c>
      <c r="JG84" s="82">
        <f t="shared" si="86"/>
        <v>1.5847324329041526E-2</v>
      </c>
      <c r="JH84" s="82">
        <f t="shared" si="86"/>
        <v>1.4130732921737658E-2</v>
      </c>
      <c r="JI84" s="82">
        <f t="shared" si="86"/>
        <v>1.6050318218329883E-2</v>
      </c>
      <c r="JJ84" s="82">
        <f t="shared" si="86"/>
        <v>2.9713581666017064E-2</v>
      </c>
      <c r="JK84" s="82">
        <f t="shared" si="86"/>
        <v>2.8229372911011692E-2</v>
      </c>
      <c r="JL84" s="82">
        <f t="shared" si="86"/>
        <v>1.1986805820104189E-2</v>
      </c>
      <c r="JM84" s="82">
        <f t="shared" si="86"/>
        <v>1.965179497995137E-2</v>
      </c>
    </row>
    <row r="85" spans="2:273" x14ac:dyDescent="0.25">
      <c r="B85" s="2">
        <v>58</v>
      </c>
      <c r="C85" s="37">
        <v>0.52889399999999998</v>
      </c>
      <c r="D85" s="37">
        <v>0.72961100000000001</v>
      </c>
      <c r="E85" s="37">
        <v>0.875834</v>
      </c>
      <c r="F85" s="37">
        <v>0.66250500000000001</v>
      </c>
      <c r="G85" s="37">
        <v>0.50942100000000001</v>
      </c>
      <c r="H85" s="37">
        <v>0.498305</v>
      </c>
      <c r="I85" s="37">
        <v>0.50710500000000003</v>
      </c>
      <c r="J85" s="37">
        <v>0.51329999999999998</v>
      </c>
      <c r="K85" s="37">
        <v>0.50320699999999996</v>
      </c>
      <c r="L85" s="37">
        <v>0.49805500000000003</v>
      </c>
      <c r="M85" s="37">
        <v>0.49731799999999998</v>
      </c>
      <c r="N85" s="37">
        <v>0.49438900000000002</v>
      </c>
      <c r="O85" s="37">
        <v>0.49179800000000001</v>
      </c>
      <c r="P85" s="37">
        <v>0.49299700000000002</v>
      </c>
      <c r="Q85" s="37">
        <v>0.50639500000000004</v>
      </c>
      <c r="S85" s="4">
        <f t="shared" si="88"/>
        <v>0.55543349486102012</v>
      </c>
      <c r="T85" s="4">
        <f t="shared" si="88"/>
        <v>0.70127604258686649</v>
      </c>
      <c r="U85" s="4">
        <f t="shared" si="88"/>
        <v>0.90276403721387577</v>
      </c>
      <c r="V85" s="4">
        <f t="shared" si="88"/>
        <v>0.65092396431964583</v>
      </c>
      <c r="W85" s="4">
        <f t="shared" si="88"/>
        <v>0.51774172733569823</v>
      </c>
      <c r="X85" s="4">
        <f t="shared" si="88"/>
        <v>0.50477108017881522</v>
      </c>
      <c r="Y85" s="4">
        <f t="shared" si="88"/>
        <v>0.51550136172246097</v>
      </c>
      <c r="Z85" s="4">
        <f t="shared" si="88"/>
        <v>0.51728358484436843</v>
      </c>
      <c r="AA85" s="4">
        <f t="shared" si="88"/>
        <v>0.50904261297185482</v>
      </c>
      <c r="AB85" s="4">
        <f t="shared" si="88"/>
        <v>0.50736374595321232</v>
      </c>
      <c r="AC85" s="4">
        <f t="shared" si="88"/>
        <v>0.5054163451377407</v>
      </c>
      <c r="AD85" s="4">
        <f t="shared" si="88"/>
        <v>0.50225166716211411</v>
      </c>
      <c r="AE85" s="4">
        <f t="shared" si="88"/>
        <v>0.50022998065413671</v>
      </c>
      <c r="AF85" s="4">
        <f t="shared" si="88"/>
        <v>0.50141665141734926</v>
      </c>
      <c r="AG85" s="4">
        <f t="shared" si="88"/>
        <v>0.51484781961072568</v>
      </c>
      <c r="AI85" s="4">
        <f t="shared" si="89"/>
        <v>-2.6539494861020141E-2</v>
      </c>
      <c r="AJ85" s="4">
        <f t="shared" si="89"/>
        <v>2.8334957413133521E-2</v>
      </c>
      <c r="AK85" s="4">
        <f t="shared" si="89"/>
        <v>-2.6930037213875768E-2</v>
      </c>
      <c r="AL85" s="4">
        <f t="shared" si="89"/>
        <v>1.1581035680354179E-2</v>
      </c>
      <c r="AM85" s="4">
        <f t="shared" si="89"/>
        <v>-8.3207273356982192E-3</v>
      </c>
      <c r="AN85" s="4">
        <f t="shared" si="89"/>
        <v>-6.4660801788152256E-3</v>
      </c>
      <c r="AO85" s="4">
        <f t="shared" si="89"/>
        <v>-8.3963617224609433E-3</v>
      </c>
      <c r="AP85" s="4">
        <f t="shared" si="89"/>
        <v>-3.9835848443684485E-3</v>
      </c>
      <c r="AQ85" s="4">
        <f t="shared" si="89"/>
        <v>-5.8356129718548644E-3</v>
      </c>
      <c r="AR85" s="4">
        <f t="shared" si="89"/>
        <v>-9.308745953212294E-3</v>
      </c>
      <c r="AS85" s="4">
        <f t="shared" si="89"/>
        <v>-8.0983451377407145E-3</v>
      </c>
      <c r="AT85" s="4">
        <f t="shared" si="89"/>
        <v>-7.8626671621140898E-3</v>
      </c>
      <c r="AU85" s="4">
        <f t="shared" si="89"/>
        <v>-8.4319806541366948E-3</v>
      </c>
      <c r="AV85" s="4">
        <f t="shared" si="89"/>
        <v>-8.4196514173492387E-3</v>
      </c>
      <c r="AW85" s="4">
        <f t="shared" si="89"/>
        <v>-8.452819610725637E-3</v>
      </c>
      <c r="AY85" s="2">
        <f t="shared" si="80"/>
        <v>0.49460055067589426</v>
      </c>
      <c r="AZ85" s="2">
        <f t="shared" si="80"/>
        <v>0.49037221622186744</v>
      </c>
      <c r="BA85" s="2">
        <f t="shared" si="80"/>
        <v>0.49681902852128695</v>
      </c>
      <c r="BB85" s="2">
        <f t="shared" si="80"/>
        <v>0.49851488776051905</v>
      </c>
      <c r="BC85" s="2">
        <f t="shared" si="80"/>
        <v>0.49682740434263617</v>
      </c>
      <c r="BD85" s="2">
        <f t="shared" si="80"/>
        <v>0.4877057864579864</v>
      </c>
      <c r="BE85" s="2">
        <f t="shared" si="80"/>
        <v>0.4900676443323303</v>
      </c>
      <c r="BF85" s="2">
        <f t="shared" si="80"/>
        <v>0.48756790164425251</v>
      </c>
      <c r="BG85" s="2">
        <f t="shared" si="80"/>
        <v>0.48796076630990021</v>
      </c>
      <c r="BH85" s="2">
        <f t="shared" si="80"/>
        <v>0.49344788382663229</v>
      </c>
      <c r="BI85" s="2">
        <f t="shared" si="80"/>
        <v>0.4944865344265596</v>
      </c>
      <c r="BJ85" s="2">
        <f t="shared" si="80"/>
        <v>0.48985145623268084</v>
      </c>
      <c r="BK85" s="2">
        <f t="shared" si="80"/>
        <v>0.48811907849157171</v>
      </c>
      <c r="BL85" s="2">
        <f t="shared" si="80"/>
        <v>0.4860433148666285</v>
      </c>
      <c r="BM85" s="2">
        <f t="shared" si="80"/>
        <v>0.49171681388039379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0.52736710201612913</v>
      </c>
      <c r="DL85" s="2">
        <f t="shared" si="90"/>
        <v>0.52690259743954471</v>
      </c>
      <c r="DM85" s="2">
        <f t="shared" si="90"/>
        <v>0.52507378452157605</v>
      </c>
      <c r="DN85" s="2">
        <f t="shared" si="90"/>
        <v>0.52754581981981974</v>
      </c>
      <c r="DO85" s="2">
        <f t="shared" si="90"/>
        <v>0.53610084446142103</v>
      </c>
      <c r="DP85" s="2">
        <f t="shared" si="90"/>
        <v>0.52892326091800368</v>
      </c>
      <c r="DQ85" s="2">
        <f t="shared" si="90"/>
        <v>0.52751571279325526</v>
      </c>
      <c r="DR85" s="2">
        <f t="shared" si="90"/>
        <v>0.52932206286656891</v>
      </c>
      <c r="DS85" s="2">
        <f t="shared" si="90"/>
        <v>0.53175675641495601</v>
      </c>
      <c r="DT85" s="2">
        <f t="shared" si="90"/>
        <v>0.52853737901069509</v>
      </c>
      <c r="DU85" s="2">
        <f t="shared" si="90"/>
        <v>0.53227666264323903</v>
      </c>
      <c r="DV85" s="2">
        <f t="shared" si="90"/>
        <v>0.522904370543672</v>
      </c>
      <c r="DW85" s="2">
        <f t="shared" si="90"/>
        <v>0.52546863926024967</v>
      </c>
      <c r="DX85" s="2">
        <f t="shared" si="90"/>
        <v>0.53069283629032271</v>
      </c>
      <c r="DY85" s="2">
        <f t="shared" si="90"/>
        <v>0.52195514475806448</v>
      </c>
      <c r="EA85" s="2">
        <f t="shared" ref="EA85:EL116" si="94">CE$228*$B85+CE$229</f>
        <v>0.49171939008888949</v>
      </c>
      <c r="EB85" s="2">
        <f t="shared" si="91"/>
        <v>0.48515298436172732</v>
      </c>
      <c r="EC85" s="2">
        <f t="shared" si="91"/>
        <v>0.49123223145716061</v>
      </c>
      <c r="ED85" s="2">
        <f t="shared" si="91"/>
        <v>0.49408783898843778</v>
      </c>
      <c r="EE85" s="2">
        <f t="shared" si="91"/>
        <v>0.492346693121198</v>
      </c>
      <c r="EF85" s="2">
        <f t="shared" si="91"/>
        <v>0.48350974170498145</v>
      </c>
      <c r="EG85" s="2">
        <f t="shared" si="91"/>
        <v>0.48648080409414435</v>
      </c>
      <c r="EH85" s="2">
        <f t="shared" si="91"/>
        <v>0.4838040049052626</v>
      </c>
      <c r="EI85" s="2">
        <f t="shared" si="91"/>
        <v>0.48378536364730268</v>
      </c>
      <c r="EJ85" s="2">
        <f t="shared" si="91"/>
        <v>0.48979403799092519</v>
      </c>
      <c r="EK85" s="2">
        <f t="shared" si="91"/>
        <v>0.49043866685106086</v>
      </c>
      <c r="EL85" s="2">
        <f t="shared" si="91"/>
        <v>0.48637473307310819</v>
      </c>
      <c r="EM85" s="2">
        <f t="shared" si="91"/>
        <v>0.48436067977563707</v>
      </c>
      <c r="EN85" s="2">
        <f t="shared" si="91"/>
        <v>0.48215310114317217</v>
      </c>
      <c r="EO85" s="2">
        <f t="shared" si="91"/>
        <v>0.48928419755466201</v>
      </c>
      <c r="EQ85" s="2">
        <f t="shared" si="92"/>
        <v>0.48398463928395707</v>
      </c>
      <c r="ER85" s="2">
        <f t="shared" si="92"/>
        <v>0.48457311080995236</v>
      </c>
      <c r="ES85" s="2">
        <f t="shared" si="92"/>
        <v>0.4891131029090578</v>
      </c>
      <c r="ET85" s="2">
        <f t="shared" si="92"/>
        <v>0.49146156671737062</v>
      </c>
      <c r="EU85" s="2">
        <f t="shared" si="92"/>
        <v>0.49134101061190899</v>
      </c>
      <c r="EV85" s="2">
        <f t="shared" si="92"/>
        <v>0.4827923716208023</v>
      </c>
      <c r="EW85" s="2">
        <f t="shared" si="92"/>
        <v>0.4836689569871418</v>
      </c>
      <c r="EX85" s="2">
        <f t="shared" si="92"/>
        <v>0.48289527528970744</v>
      </c>
      <c r="EY85" s="2">
        <f t="shared" si="92"/>
        <v>0.48232410403173787</v>
      </c>
      <c r="EZ85" s="2">
        <f t="shared" si="92"/>
        <v>0.48859954562489283</v>
      </c>
      <c r="FA85" s="2">
        <f t="shared" si="92"/>
        <v>0.48767724066252804</v>
      </c>
      <c r="FB85" s="2">
        <f t="shared" si="92"/>
        <v>0.48359901908667119</v>
      </c>
      <c r="FC85" s="2">
        <f t="shared" si="92"/>
        <v>0.483122141613199</v>
      </c>
      <c r="FD85" s="2">
        <f t="shared" si="92"/>
        <v>0.4818637783537737</v>
      </c>
      <c r="FE85" s="2">
        <f t="shared" si="92"/>
        <v>0.48989191755871808</v>
      </c>
      <c r="FG85" s="2">
        <f t="shared" si="93"/>
        <v>0.91910208183817699</v>
      </c>
      <c r="FH85" s="2">
        <f t="shared" si="93"/>
        <v>0.87498224383247525</v>
      </c>
      <c r="FI85" s="2">
        <f t="shared" si="93"/>
        <v>0.83489316386377233</v>
      </c>
      <c r="FJ85" s="2">
        <f t="shared" si="93"/>
        <v>0.86764770926939039</v>
      </c>
      <c r="FK85" s="2">
        <f t="shared" si="93"/>
        <v>0.89757768149930861</v>
      </c>
      <c r="FL85" s="2">
        <f t="shared" si="93"/>
        <v>0.9075910582412724</v>
      </c>
      <c r="FM85" s="2">
        <f t="shared" si="93"/>
        <v>0.91252478232919754</v>
      </c>
      <c r="FN85" s="2">
        <f t="shared" si="93"/>
        <v>0.9172924921458312</v>
      </c>
      <c r="FO85" s="2">
        <f t="shared" si="93"/>
        <v>0.91293999624941058</v>
      </c>
      <c r="FP85" s="2">
        <f t="shared" si="93"/>
        <v>0.90567316094966599</v>
      </c>
      <c r="FQ85" s="2">
        <f t="shared" si="93"/>
        <v>0.90321630694436161</v>
      </c>
      <c r="FR85" s="2">
        <f t="shared" si="93"/>
        <v>0.90479127027723749</v>
      </c>
      <c r="FS85" s="2">
        <f t="shared" si="93"/>
        <v>0.90855911550151047</v>
      </c>
      <c r="FT85" s="2">
        <f t="shared" si="93"/>
        <v>0.91985269501386668</v>
      </c>
      <c r="FU85" s="2">
        <f t="shared" si="93"/>
        <v>0.92554952291448422</v>
      </c>
      <c r="FW85" s="2">
        <f t="shared" si="82"/>
        <v>3.4456121579795032E-4</v>
      </c>
      <c r="FX85" s="2">
        <f t="shared" si="82"/>
        <v>3.6402369160485178E-4</v>
      </c>
      <c r="FY85" s="2">
        <f t="shared" si="82"/>
        <v>3.1838194814307437E-4</v>
      </c>
      <c r="FZ85" s="2">
        <f t="shared" si="82"/>
        <v>4.5373596108172395E-4</v>
      </c>
      <c r="GA85" s="2">
        <f t="shared" si="82"/>
        <v>6.86501804743105E-4</v>
      </c>
      <c r="GB85" s="2">
        <f t="shared" si="82"/>
        <v>7.9526456797295248E-4</v>
      </c>
      <c r="GC85" s="2">
        <f t="shared" si="82"/>
        <v>9.5927419508214085E-4</v>
      </c>
      <c r="GD85" s="2">
        <f t="shared" si="82"/>
        <v>8.6758188333032542E-4</v>
      </c>
      <c r="GE85" s="2">
        <f t="shared" si="82"/>
        <v>6.7542527341319194E-4</v>
      </c>
      <c r="GF85" s="2">
        <f t="shared" si="82"/>
        <v>5.7853608492578715E-4</v>
      </c>
      <c r="GG85" s="2">
        <f t="shared" si="82"/>
        <v>4.9545677528465052E-4</v>
      </c>
      <c r="GH85" s="2">
        <f t="shared" si="82"/>
        <v>4.3852545280138883E-4</v>
      </c>
      <c r="GI85" s="2">
        <f t="shared" si="82"/>
        <v>4.4363531384936751E-4</v>
      </c>
      <c r="GJ85" s="2">
        <f t="shared" si="82"/>
        <v>3.9828638691727028E-4</v>
      </c>
      <c r="GK85" s="2">
        <f t="shared" si="82"/>
        <v>4.0926676938307719E-4</v>
      </c>
      <c r="GM85" s="82">
        <f t="shared" si="83"/>
        <v>0.14846011305463977</v>
      </c>
      <c r="GN85" s="82">
        <f t="shared" si="83"/>
        <v>0.43032917910491375</v>
      </c>
      <c r="GO85" s="82">
        <f t="shared" si="83"/>
        <v>0.63644074704816533</v>
      </c>
      <c r="GP85" s="82">
        <f t="shared" si="83"/>
        <v>0.34914381825163099</v>
      </c>
      <c r="GQ85" s="82">
        <f t="shared" si="83"/>
        <v>5.1345383823697306E-3</v>
      </c>
      <c r="GR85" s="82">
        <f t="shared" si="83"/>
        <v>2.1403253961978399E-3</v>
      </c>
      <c r="GS85" s="82">
        <f t="shared" si="83"/>
        <v>1.1756123490774028E-4</v>
      </c>
      <c r="GT85" s="82">
        <f t="shared" si="83"/>
        <v>1.4406864551619965E-4</v>
      </c>
      <c r="GU85" s="82">
        <f t="shared" si="83"/>
        <v>7.7999512123140124E-4</v>
      </c>
      <c r="GV85" s="82">
        <f t="shared" si="83"/>
        <v>1.7029823118112619E-3</v>
      </c>
      <c r="GW85" s="82">
        <f t="shared" si="83"/>
        <v>2.9169141065525563E-3</v>
      </c>
      <c r="GX85" s="82">
        <f t="shared" si="83"/>
        <v>7.9798710695955007E-3</v>
      </c>
      <c r="GY85" s="82">
        <f t="shared" si="83"/>
        <v>7.9049713328338857E-3</v>
      </c>
      <c r="GZ85" s="82">
        <f t="shared" si="83"/>
        <v>8.6872098980054515E-4</v>
      </c>
      <c r="HA85" s="82">
        <f t="shared" si="83"/>
        <v>4.1048206284909867E-7</v>
      </c>
      <c r="HC85" s="82">
        <f t="shared" si="73"/>
        <v>1.3463530433232214E-2</v>
      </c>
      <c r="HD85" s="82">
        <f t="shared" si="73"/>
        <v>1.7800227519571574E-3</v>
      </c>
      <c r="HE85" s="82">
        <f t="shared" si="73"/>
        <v>2.146847643093664E-4</v>
      </c>
      <c r="HF85" s="82">
        <f t="shared" si="73"/>
        <v>8.6721868425604321E-4</v>
      </c>
      <c r="HG85" s="82">
        <f t="shared" si="87"/>
        <v>1.9156066076052487E-2</v>
      </c>
      <c r="HH85" s="82">
        <f t="shared" si="87"/>
        <v>1.4538789315768722E-2</v>
      </c>
      <c r="HI85" s="82">
        <f t="shared" si="87"/>
        <v>2.3537723616409562E-2</v>
      </c>
      <c r="HJ85" s="82">
        <f t="shared" si="87"/>
        <v>2.8638997189359031E-2</v>
      </c>
      <c r="HK85" s="82">
        <f t="shared" si="87"/>
        <v>1.9072581256191726E-2</v>
      </c>
      <c r="HL85" s="82">
        <f t="shared" si="87"/>
        <v>1.160077619166704E-2</v>
      </c>
      <c r="HM85" s="82">
        <f t="shared" si="87"/>
        <v>8.6265125274665108E-3</v>
      </c>
      <c r="HN85" s="82">
        <f t="shared" si="87"/>
        <v>9.0137240483620495E-3</v>
      </c>
      <c r="HO85" s="82">
        <f t="shared" si="87"/>
        <v>8.5116317147518935E-3</v>
      </c>
      <c r="HP85" s="82">
        <f t="shared" si="87"/>
        <v>1.3960225697981081E-2</v>
      </c>
      <c r="HQ85" s="82">
        <f t="shared" si="87"/>
        <v>3.1748074763608733E-2</v>
      </c>
      <c r="HS85" s="82">
        <f t="shared" si="84"/>
        <v>4.6380488599535214E-18</v>
      </c>
      <c r="HT85" s="82">
        <f t="shared" si="84"/>
        <v>7.8776164101472349E-20</v>
      </c>
      <c r="HU85" s="82">
        <f t="shared" si="84"/>
        <v>1.5191354092160435E-23</v>
      </c>
      <c r="HV85" s="82">
        <f t="shared" si="84"/>
        <v>1.4033981499688437E-24</v>
      </c>
      <c r="HW85" s="82">
        <f t="shared" si="84"/>
        <v>3.1562896250193952E-19</v>
      </c>
      <c r="HX85" s="82">
        <f t="shared" si="84"/>
        <v>1.2215423482535562E-20</v>
      </c>
      <c r="HY85" s="82">
        <f t="shared" si="84"/>
        <v>4.8838218552263306E-21</v>
      </c>
      <c r="HZ85" s="82">
        <f t="shared" si="84"/>
        <v>8.0600284809968172E-20</v>
      </c>
      <c r="IA85" s="82">
        <f t="shared" si="84"/>
        <v>5.0202781528379501E-21</v>
      </c>
      <c r="IB85" s="82">
        <f t="shared" si="84"/>
        <v>8.6278452340257804E-23</v>
      </c>
      <c r="IC85" s="82">
        <f t="shared" si="84"/>
        <v>2.4141700672393442E-23</v>
      </c>
      <c r="ID85" s="82">
        <f t="shared" si="84"/>
        <v>1.6499391428195062E-21</v>
      </c>
      <c r="IE85" s="82">
        <f t="shared" si="84"/>
        <v>4.541177058908399E-22</v>
      </c>
      <c r="IF85" s="82">
        <f t="shared" si="84"/>
        <v>1.7571325022557554E-26</v>
      </c>
      <c r="IG85" s="82">
        <f t="shared" si="84"/>
        <v>7.2376085649878452E-15</v>
      </c>
      <c r="II85" s="82">
        <f t="shared" si="85"/>
        <v>4.7246080587924962E-85</v>
      </c>
      <c r="IJ85" s="82">
        <f t="shared" si="85"/>
        <v>8.2265066984884325E-91</v>
      </c>
      <c r="IK85" s="82">
        <f t="shared" si="85"/>
        <v>2.4825336395959579E-102</v>
      </c>
      <c r="IL85" s="82">
        <f t="shared" si="85"/>
        <v>9.7383864386980897E-114</v>
      </c>
      <c r="IM85" s="82">
        <f t="shared" si="85"/>
        <v>7.6324362477464949E-94</v>
      </c>
      <c r="IN85" s="82">
        <f t="shared" si="85"/>
        <v>1.0591472541164665E-100</v>
      </c>
      <c r="IO85" s="82">
        <f t="shared" si="85"/>
        <v>2.3845107102923764E-104</v>
      </c>
      <c r="IP85" s="82">
        <f t="shared" si="85"/>
        <v>9.521856103090741E-98</v>
      </c>
      <c r="IQ85" s="82">
        <f t="shared" si="85"/>
        <v>8.7743728750474078E-104</v>
      </c>
      <c r="IR85" s="82">
        <f t="shared" si="85"/>
        <v>1.1950355221463821E-111</v>
      </c>
      <c r="IS85" s="82">
        <f t="shared" si="85"/>
        <v>1.7713802388441717E-113</v>
      </c>
      <c r="IT85" s="82">
        <f t="shared" si="85"/>
        <v>1.3232748053890979E-103</v>
      </c>
      <c r="IU85" s="82">
        <f t="shared" si="85"/>
        <v>6.5127341844345195E-106</v>
      </c>
      <c r="IV85" s="82">
        <f t="shared" si="85"/>
        <v>1.4251369354122944E-71</v>
      </c>
      <c r="IW85" s="82">
        <f t="shared" si="85"/>
        <v>1.5539275936415873E-46</v>
      </c>
      <c r="IY85" s="82">
        <f t="shared" si="86"/>
        <v>0.16192364348787197</v>
      </c>
      <c r="IZ85" s="82">
        <f t="shared" si="86"/>
        <v>0.43210920185687091</v>
      </c>
      <c r="JA85" s="82">
        <f t="shared" si="86"/>
        <v>0.63665543181247475</v>
      </c>
      <c r="JB85" s="82">
        <f t="shared" si="86"/>
        <v>0.35001103693588703</v>
      </c>
      <c r="JC85" s="82">
        <f t="shared" si="86"/>
        <v>2.4290604458422217E-2</v>
      </c>
      <c r="JD85" s="82">
        <f t="shared" si="86"/>
        <v>1.667911471196656E-2</v>
      </c>
      <c r="JE85" s="82">
        <f t="shared" si="86"/>
        <v>2.3655284851317303E-2</v>
      </c>
      <c r="JF85" s="82">
        <f t="shared" si="86"/>
        <v>2.8783065834875231E-2</v>
      </c>
      <c r="JG85" s="82">
        <f t="shared" si="86"/>
        <v>1.9852576377423128E-2</v>
      </c>
      <c r="JH85" s="82">
        <f t="shared" si="86"/>
        <v>1.3303758503478301E-2</v>
      </c>
      <c r="JI85" s="82">
        <f t="shared" si="86"/>
        <v>1.1543426634019067E-2</v>
      </c>
      <c r="JJ85" s="82">
        <f t="shared" si="86"/>
        <v>1.699359511795755E-2</v>
      </c>
      <c r="JK85" s="82">
        <f t="shared" si="86"/>
        <v>1.6416603047585777E-2</v>
      </c>
      <c r="JL85" s="82">
        <f t="shared" si="86"/>
        <v>1.4828946687781626E-2</v>
      </c>
      <c r="JM85" s="82">
        <f t="shared" si="86"/>
        <v>3.1748485245678817E-2</v>
      </c>
    </row>
    <row r="86" spans="2:273" x14ac:dyDescent="0.25">
      <c r="B86" s="2">
        <v>59</v>
      </c>
      <c r="C86" s="37">
        <v>0.51741899999999996</v>
      </c>
      <c r="D86" s="37">
        <v>0.62954600000000005</v>
      </c>
      <c r="E86" s="37">
        <v>0.85696300000000003</v>
      </c>
      <c r="F86" s="37">
        <v>0.57491400000000004</v>
      </c>
      <c r="G86" s="37">
        <v>0.51926600000000001</v>
      </c>
      <c r="H86" s="37">
        <v>0.50439699999999998</v>
      </c>
      <c r="I86" s="37">
        <v>0.514795</v>
      </c>
      <c r="J86" s="37">
        <v>0.51981200000000005</v>
      </c>
      <c r="K86" s="37">
        <v>0.51332</v>
      </c>
      <c r="L86" s="37">
        <v>0.50503799999999999</v>
      </c>
      <c r="M86" s="37">
        <v>0.50139</v>
      </c>
      <c r="N86" s="37">
        <v>0.49363899999999999</v>
      </c>
      <c r="O86" s="37">
        <v>0.49477900000000002</v>
      </c>
      <c r="P86" s="37">
        <v>0.49772100000000002</v>
      </c>
      <c r="Q86" s="37">
        <v>0.52049500000000004</v>
      </c>
      <c r="S86" s="4">
        <f t="shared" si="88"/>
        <v>0.53917434791552787</v>
      </c>
      <c r="T86" s="4">
        <f t="shared" si="88"/>
        <v>0.62814429115482839</v>
      </c>
      <c r="U86" s="4">
        <f t="shared" si="88"/>
        <v>0.86877625675035375</v>
      </c>
      <c r="V86" s="4">
        <f t="shared" si="88"/>
        <v>0.58452699707645983</v>
      </c>
      <c r="W86" s="4">
        <f t="shared" si="88"/>
        <v>0.52465626524609887</v>
      </c>
      <c r="X86" s="4">
        <f t="shared" si="88"/>
        <v>0.51168204837746423</v>
      </c>
      <c r="Y86" s="4">
        <f t="shared" si="88"/>
        <v>0.52638859785589287</v>
      </c>
      <c r="Z86" s="4">
        <f t="shared" si="88"/>
        <v>0.52892237014711374</v>
      </c>
      <c r="AA86" s="4">
        <f t="shared" si="88"/>
        <v>0.51768610597772347</v>
      </c>
      <c r="AB86" s="4">
        <f t="shared" si="88"/>
        <v>0.51325669348033565</v>
      </c>
      <c r="AC86" s="4">
        <f t="shared" si="88"/>
        <v>0.50965934458078399</v>
      </c>
      <c r="AD86" s="4">
        <f t="shared" si="88"/>
        <v>0.50532394140035386</v>
      </c>
      <c r="AE86" s="4">
        <f t="shared" si="88"/>
        <v>0.50335999386609376</v>
      </c>
      <c r="AF86" s="4">
        <f t="shared" si="88"/>
        <v>0.5079919495222659</v>
      </c>
      <c r="AG86" s="4">
        <f t="shared" si="88"/>
        <v>0.52525117143435618</v>
      </c>
      <c r="AI86" s="4">
        <f t="shared" si="89"/>
        <v>-2.1755347915527912E-2</v>
      </c>
      <c r="AJ86" s="4">
        <f t="shared" si="89"/>
        <v>1.4017088451716564E-3</v>
      </c>
      <c r="AK86" s="4">
        <f t="shared" si="89"/>
        <v>-1.1813256750353718E-2</v>
      </c>
      <c r="AL86" s="4">
        <f t="shared" si="89"/>
        <v>-9.612997076459795E-3</v>
      </c>
      <c r="AM86" s="4">
        <f t="shared" si="89"/>
        <v>-5.3902652460988687E-3</v>
      </c>
      <c r="AN86" s="4">
        <f t="shared" si="89"/>
        <v>-7.2850483774642427E-3</v>
      </c>
      <c r="AO86" s="4">
        <f t="shared" si="89"/>
        <v>-1.1593597855892868E-2</v>
      </c>
      <c r="AP86" s="4">
        <f t="shared" si="89"/>
        <v>-9.1103701471136889E-3</v>
      </c>
      <c r="AQ86" s="4">
        <f t="shared" si="89"/>
        <v>-4.3661059777234668E-3</v>
      </c>
      <c r="AR86" s="4">
        <f t="shared" si="89"/>
        <v>-8.2186934803356593E-3</v>
      </c>
      <c r="AS86" s="4">
        <f t="shared" si="89"/>
        <v>-8.2693445807839883E-3</v>
      </c>
      <c r="AT86" s="4">
        <f t="shared" si="89"/>
        <v>-1.1684941400353865E-2</v>
      </c>
      <c r="AU86" s="4">
        <f t="shared" si="89"/>
        <v>-8.5809938660937335E-3</v>
      </c>
      <c r="AV86" s="4">
        <f t="shared" si="89"/>
        <v>-1.0270949522265871E-2</v>
      </c>
      <c r="AW86" s="4">
        <f t="shared" si="89"/>
        <v>-4.7561714343561379E-3</v>
      </c>
      <c r="AY86" s="2">
        <f t="shared" si="80"/>
        <v>0.49409405883003693</v>
      </c>
      <c r="AZ86" s="2">
        <f t="shared" si="80"/>
        <v>0.48986569480453168</v>
      </c>
      <c r="BA86" s="2">
        <f t="shared" si="80"/>
        <v>0.49631455168862493</v>
      </c>
      <c r="BB86" s="2">
        <f t="shared" si="80"/>
        <v>0.4980318277505571</v>
      </c>
      <c r="BC86" s="2">
        <f t="shared" si="80"/>
        <v>0.49633846922562624</v>
      </c>
      <c r="BD86" s="2">
        <f t="shared" si="80"/>
        <v>0.48726206668491645</v>
      </c>
      <c r="BE86" s="2">
        <f t="shared" si="80"/>
        <v>0.4896199459254521</v>
      </c>
      <c r="BF86" s="2">
        <f t="shared" si="80"/>
        <v>0.48718740422727991</v>
      </c>
      <c r="BG86" s="2">
        <f t="shared" si="80"/>
        <v>0.48753790644862416</v>
      </c>
      <c r="BH86" s="2">
        <f t="shared" si="80"/>
        <v>0.49295444112248321</v>
      </c>
      <c r="BI86" s="2">
        <f t="shared" si="80"/>
        <v>0.49395841889319331</v>
      </c>
      <c r="BJ86" s="2">
        <f t="shared" si="80"/>
        <v>0.48938239320106769</v>
      </c>
      <c r="BK86" s="2">
        <f t="shared" si="80"/>
        <v>0.48764269622873041</v>
      </c>
      <c r="BL86" s="2">
        <f t="shared" si="80"/>
        <v>0.48561726668636457</v>
      </c>
      <c r="BM86" s="2">
        <f t="shared" si="80"/>
        <v>0.49139256667091891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0.52804764677419358</v>
      </c>
      <c r="DL86" s="2">
        <f t="shared" si="90"/>
        <v>0.52764870697012789</v>
      </c>
      <c r="DM86" s="2">
        <f t="shared" si="90"/>
        <v>0.52580574840525329</v>
      </c>
      <c r="DN86" s="2">
        <f t="shared" si="90"/>
        <v>0.52829732882882885</v>
      </c>
      <c r="DO86" s="2">
        <f t="shared" si="90"/>
        <v>0.53692954163483586</v>
      </c>
      <c r="DP86" s="2">
        <f t="shared" si="90"/>
        <v>0.52961903264260257</v>
      </c>
      <c r="DQ86" s="2">
        <f t="shared" si="90"/>
        <v>0.52822113544721416</v>
      </c>
      <c r="DR86" s="2">
        <f t="shared" si="90"/>
        <v>0.53000930993401763</v>
      </c>
      <c r="DS86" s="2">
        <f t="shared" si="90"/>
        <v>0.53252420509530796</v>
      </c>
      <c r="DT86" s="2">
        <f t="shared" si="90"/>
        <v>0.52926006985294105</v>
      </c>
      <c r="DU86" s="2">
        <f t="shared" si="90"/>
        <v>0.53302775019098536</v>
      </c>
      <c r="DV86" s="2">
        <f t="shared" si="90"/>
        <v>0.52350285483511583</v>
      </c>
      <c r="DW86" s="2">
        <f t="shared" si="90"/>
        <v>0.52620518839126573</v>
      </c>
      <c r="DX86" s="2">
        <f t="shared" si="90"/>
        <v>0.53165728709677429</v>
      </c>
      <c r="DY86" s="2">
        <f t="shared" si="90"/>
        <v>0.52266094032258059</v>
      </c>
      <c r="EA86" s="2">
        <f t="shared" si="94"/>
        <v>0.49137156342556554</v>
      </c>
      <c r="EB86" s="2">
        <f t="shared" si="91"/>
        <v>0.48494250631054669</v>
      </c>
      <c r="EC86" s="2">
        <f t="shared" si="91"/>
        <v>0.49099644871794856</v>
      </c>
      <c r="ED86" s="2">
        <f t="shared" si="91"/>
        <v>0.49382276076374093</v>
      </c>
      <c r="EE86" s="2">
        <f t="shared" si="91"/>
        <v>0.49211499981282175</v>
      </c>
      <c r="EF86" s="2">
        <f t="shared" si="91"/>
        <v>0.48332950983981027</v>
      </c>
      <c r="EG86" s="2">
        <f t="shared" si="91"/>
        <v>0.48624832699743387</v>
      </c>
      <c r="EH86" s="2">
        <f t="shared" si="91"/>
        <v>0.48366701357366687</v>
      </c>
      <c r="EI86" s="2">
        <f t="shared" si="91"/>
        <v>0.48362653010896456</v>
      </c>
      <c r="EJ86" s="2">
        <f t="shared" si="91"/>
        <v>0.48950669022873883</v>
      </c>
      <c r="EK86" s="2">
        <f t="shared" si="91"/>
        <v>0.49014193329442601</v>
      </c>
      <c r="EL86" s="2">
        <f t="shared" si="91"/>
        <v>0.48610933333946243</v>
      </c>
      <c r="EM86" s="2">
        <f t="shared" si="91"/>
        <v>0.48410375343833195</v>
      </c>
      <c r="EN86" s="2">
        <f t="shared" si="91"/>
        <v>0.48195887572137475</v>
      </c>
      <c r="EO86" s="2">
        <f t="shared" si="91"/>
        <v>0.48909839517789555</v>
      </c>
      <c r="EQ86" s="2">
        <f t="shared" si="92"/>
        <v>0.48380830300736627</v>
      </c>
      <c r="ER86" s="2">
        <f t="shared" si="92"/>
        <v>0.48437525695076761</v>
      </c>
      <c r="ES86" s="2">
        <f t="shared" si="92"/>
        <v>0.48892181814396157</v>
      </c>
      <c r="ET86" s="2">
        <f t="shared" si="92"/>
        <v>0.49125583288181307</v>
      </c>
      <c r="EU86" s="2">
        <f t="shared" si="92"/>
        <v>0.49113506660014994</v>
      </c>
      <c r="EV86" s="2">
        <f t="shared" si="92"/>
        <v>0.48262982925617054</v>
      </c>
      <c r="EW86" s="2">
        <f t="shared" si="92"/>
        <v>0.48351436047186691</v>
      </c>
      <c r="EX86" s="2">
        <f t="shared" si="92"/>
        <v>0.48278318587455799</v>
      </c>
      <c r="EY86" s="2">
        <f t="shared" si="92"/>
        <v>0.48220418559638134</v>
      </c>
      <c r="EZ86" s="2">
        <f t="shared" si="92"/>
        <v>0.48834225451933344</v>
      </c>
      <c r="FA86" s="2">
        <f t="shared" si="92"/>
        <v>0.48744793918467044</v>
      </c>
      <c r="FB86" s="2">
        <f t="shared" si="92"/>
        <v>0.48340111036184763</v>
      </c>
      <c r="FC86" s="2">
        <f t="shared" si="92"/>
        <v>0.48289483936755279</v>
      </c>
      <c r="FD86" s="2">
        <f t="shared" si="92"/>
        <v>0.48167241753836904</v>
      </c>
      <c r="FE86" s="2">
        <f t="shared" si="92"/>
        <v>0.48967702675992109</v>
      </c>
      <c r="FG86" s="2">
        <f t="shared" si="93"/>
        <v>0.92569128190262651</v>
      </c>
      <c r="FH86" s="2">
        <f t="shared" si="93"/>
        <v>0.88471428447872247</v>
      </c>
      <c r="FI86" s="2">
        <f t="shared" si="93"/>
        <v>0.84720097079266621</v>
      </c>
      <c r="FJ86" s="2">
        <f t="shared" si="93"/>
        <v>0.8778710149658191</v>
      </c>
      <c r="FK86" s="2">
        <f t="shared" si="93"/>
        <v>0.90574026149744458</v>
      </c>
      <c r="FL86" s="2">
        <f t="shared" si="93"/>
        <v>0.91503116310556665</v>
      </c>
      <c r="FM86" s="2">
        <f t="shared" si="93"/>
        <v>0.9196028467938222</v>
      </c>
      <c r="FN86" s="2">
        <f t="shared" si="93"/>
        <v>0.92401689964694556</v>
      </c>
      <c r="FO86" s="2">
        <f t="shared" si="93"/>
        <v>0.91998740952536706</v>
      </c>
      <c r="FP86" s="2">
        <f t="shared" si="93"/>
        <v>0.91325292220500398</v>
      </c>
      <c r="FQ86" s="2">
        <f t="shared" si="93"/>
        <v>0.91097408565949367</v>
      </c>
      <c r="FR86" s="2">
        <f t="shared" si="93"/>
        <v>0.91243504542648146</v>
      </c>
      <c r="FS86" s="2">
        <f t="shared" si="93"/>
        <v>0.91592849913419405</v>
      </c>
      <c r="FT86" s="2">
        <f t="shared" si="93"/>
        <v>0.92638565381152138</v>
      </c>
      <c r="FU86" s="2">
        <f t="shared" si="93"/>
        <v>0.93165262553075889</v>
      </c>
      <c r="FW86" s="2">
        <f t="shared" si="82"/>
        <v>3.7779130157708285E-4</v>
      </c>
      <c r="FX86" s="2">
        <f t="shared" si="82"/>
        <v>3.991300231385142E-4</v>
      </c>
      <c r="FY86" s="2">
        <f t="shared" si="82"/>
        <v>3.4908814127334453E-4</v>
      </c>
      <c r="FZ86" s="2">
        <f t="shared" si="82"/>
        <v>4.9748981020378985E-4</v>
      </c>
      <c r="GA86" s="2">
        <f t="shared" si="82"/>
        <v>7.526844083769734E-4</v>
      </c>
      <c r="GB86" s="2">
        <f t="shared" si="82"/>
        <v>8.7192336002529802E-4</v>
      </c>
      <c r="GC86" s="2">
        <f t="shared" si="82"/>
        <v>1.0517259028035709E-3</v>
      </c>
      <c r="GD86" s="2">
        <f t="shared" si="82"/>
        <v>9.5120499998039361E-4</v>
      </c>
      <c r="GE86" s="2">
        <f t="shared" si="82"/>
        <v>7.4054082895825179E-4</v>
      </c>
      <c r="GF86" s="2">
        <f t="shared" si="82"/>
        <v>6.3431679770201523E-4</v>
      </c>
      <c r="GG86" s="2">
        <f t="shared" si="82"/>
        <v>5.4323158433978319E-4</v>
      </c>
      <c r="GH86" s="2">
        <f t="shared" si="82"/>
        <v>4.8081325513379302E-4</v>
      </c>
      <c r="GI86" s="2">
        <f t="shared" si="82"/>
        <v>4.8641562953402899E-4</v>
      </c>
      <c r="GJ86" s="2">
        <f t="shared" si="82"/>
        <v>4.366955586327912E-4</v>
      </c>
      <c r="GK86" s="2">
        <f t="shared" si="82"/>
        <v>4.48734370614443E-4</v>
      </c>
      <c r="GM86" s="82">
        <f t="shared" si="83"/>
        <v>9.0679191897979364E-2</v>
      </c>
      <c r="GN86" s="82">
        <f t="shared" si="83"/>
        <v>0.30806535655914208</v>
      </c>
      <c r="GO86" s="82">
        <f t="shared" si="83"/>
        <v>0.63564607164354758</v>
      </c>
      <c r="GP86" s="82">
        <f t="shared" si="83"/>
        <v>0.21835474705224198</v>
      </c>
      <c r="GQ86" s="82">
        <f t="shared" si="83"/>
        <v>1.3033888942370663E-3</v>
      </c>
      <c r="GR86" s="82">
        <f t="shared" si="83"/>
        <v>4.1551137728140753E-4</v>
      </c>
      <c r="GS86" s="82">
        <f t="shared" si="83"/>
        <v>1.4242582831132564E-5</v>
      </c>
      <c r="GT86" s="82">
        <f t="shared" si="83"/>
        <v>1.9002853440575868E-5</v>
      </c>
      <c r="GU86" s="82">
        <f t="shared" si="83"/>
        <v>1.3647834968443445E-4</v>
      </c>
      <c r="GV86" s="82">
        <f t="shared" si="83"/>
        <v>3.4045922287076708E-4</v>
      </c>
      <c r="GW86" s="82">
        <f t="shared" si="83"/>
        <v>6.501829633900611E-4</v>
      </c>
      <c r="GX86" s="82">
        <f t="shared" si="83"/>
        <v>2.2278015928296306E-3</v>
      </c>
      <c r="GY86" s="82">
        <f t="shared" si="83"/>
        <v>2.3239709622168139E-3</v>
      </c>
      <c r="GZ86" s="82">
        <f t="shared" si="83"/>
        <v>2.0427949400838273E-4</v>
      </c>
      <c r="HA86" s="82">
        <f t="shared" si="83"/>
        <v>4.3855674189244903E-8</v>
      </c>
      <c r="HC86" s="82">
        <f t="shared" si="73"/>
        <v>1.9373235947353511E-2</v>
      </c>
      <c r="HD86" s="82">
        <f t="shared" si="73"/>
        <v>2.8247384760800094E-3</v>
      </c>
      <c r="HE86" s="82">
        <f t="shared" si="73"/>
        <v>3.7604722725935544E-4</v>
      </c>
      <c r="HF86" s="82">
        <f t="shared" si="73"/>
        <v>1.521074409075118E-3</v>
      </c>
      <c r="HG86" s="82">
        <f t="shared" si="87"/>
        <v>2.8568878345272369E-2</v>
      </c>
      <c r="HH86" s="82">
        <f t="shared" si="87"/>
        <v>2.250755447871397E-2</v>
      </c>
      <c r="HI86" s="82">
        <f t="shared" si="87"/>
        <v>3.6153524400456438E-2</v>
      </c>
      <c r="HJ86" s="82">
        <f t="shared" si="87"/>
        <v>4.2671342256652138E-2</v>
      </c>
      <c r="HK86" s="82">
        <f t="shared" si="87"/>
        <v>2.9013129820137592E-2</v>
      </c>
      <c r="HL86" s="82">
        <f t="shared" si="87"/>
        <v>1.8243734374055246E-2</v>
      </c>
      <c r="HM86" s="82">
        <f t="shared" si="87"/>
        <v>1.3698043262578978E-2</v>
      </c>
      <c r="HN86" s="82">
        <f t="shared" si="87"/>
        <v>1.3899392536414807E-2</v>
      </c>
      <c r="HO86" s="82">
        <f t="shared" si="87"/>
        <v>1.3232561288919654E-2</v>
      </c>
      <c r="HP86" s="82">
        <f t="shared" si="87"/>
        <v>2.1596056536335596E-2</v>
      </c>
      <c r="HQ86" s="82">
        <f t="shared" si="87"/>
        <v>4.9745704038951864E-2</v>
      </c>
      <c r="HS86" s="82">
        <f t="shared" si="84"/>
        <v>1.7038293483487187E-17</v>
      </c>
      <c r="HT86" s="82">
        <f t="shared" si="84"/>
        <v>3.2722105144194914E-19</v>
      </c>
      <c r="HU86" s="82">
        <f t="shared" si="84"/>
        <v>7.7560993994155987E-23</v>
      </c>
      <c r="HV86" s="82">
        <f t="shared" si="84"/>
        <v>8.8337597649423857E-24</v>
      </c>
      <c r="HW86" s="82">
        <f t="shared" si="84"/>
        <v>1.4827629658959858E-18</v>
      </c>
      <c r="HX86" s="82">
        <f t="shared" si="84"/>
        <v>6.6818256215113635E-20</v>
      </c>
      <c r="HY86" s="82">
        <f t="shared" si="84"/>
        <v>2.9385258494188007E-20</v>
      </c>
      <c r="HZ86" s="82">
        <f t="shared" si="84"/>
        <v>4.2307623442915051E-19</v>
      </c>
      <c r="IA86" s="82">
        <f t="shared" si="84"/>
        <v>2.7587118146089471E-20</v>
      </c>
      <c r="IB86" s="82">
        <f t="shared" si="84"/>
        <v>5.2586028754241172E-22</v>
      </c>
      <c r="IC86" s="82">
        <f t="shared" si="84"/>
        <v>1.4728572756664393E-22</v>
      </c>
      <c r="ID86" s="82">
        <f t="shared" si="84"/>
        <v>8.4017429436328556E-21</v>
      </c>
      <c r="IE86" s="82">
        <f t="shared" si="84"/>
        <v>2.4150268102554623E-21</v>
      </c>
      <c r="IF86" s="82">
        <f t="shared" si="84"/>
        <v>1.4290970382886787E-25</v>
      </c>
      <c r="IG86" s="82">
        <f t="shared" si="84"/>
        <v>2.2461116471002275E-14</v>
      </c>
      <c r="II86" s="82">
        <f t="shared" si="85"/>
        <v>3.8412232728207814E-83</v>
      </c>
      <c r="IJ86" s="82">
        <f t="shared" si="85"/>
        <v>9.3621096932012085E-89</v>
      </c>
      <c r="IK86" s="82">
        <f t="shared" si="85"/>
        <v>4.7695541248575898E-100</v>
      </c>
      <c r="IL86" s="82">
        <f t="shared" si="85"/>
        <v>4.4397140688265309E-111</v>
      </c>
      <c r="IM86" s="82">
        <f t="shared" si="85"/>
        <v>1.5592256674052859E-91</v>
      </c>
      <c r="IN86" s="82">
        <f t="shared" si="85"/>
        <v>3.6142948445479931E-98</v>
      </c>
      <c r="IO86" s="82">
        <f t="shared" si="85"/>
        <v>1.1865334222238415E-101</v>
      </c>
      <c r="IP86" s="82">
        <f t="shared" si="85"/>
        <v>2.926650180665092E-95</v>
      </c>
      <c r="IQ86" s="82">
        <f t="shared" si="85"/>
        <v>3.1407524055846165E-101</v>
      </c>
      <c r="IR86" s="82">
        <f t="shared" si="85"/>
        <v>5.9050726665590556E-109</v>
      </c>
      <c r="IS86" s="82">
        <f t="shared" si="85"/>
        <v>8.5409133848459819E-111</v>
      </c>
      <c r="IT86" s="82">
        <f t="shared" si="85"/>
        <v>3.3834265677215178E-101</v>
      </c>
      <c r="IU86" s="82">
        <f t="shared" si="85"/>
        <v>1.9040923613669356E-103</v>
      </c>
      <c r="IV86" s="82">
        <f t="shared" si="85"/>
        <v>6.0908457596879042E-70</v>
      </c>
      <c r="IW86" s="82">
        <f t="shared" si="85"/>
        <v>1.747388503649055E-45</v>
      </c>
      <c r="IY86" s="82">
        <f t="shared" si="86"/>
        <v>0.11005242784533288</v>
      </c>
      <c r="IZ86" s="82">
        <f t="shared" si="86"/>
        <v>0.31089009503522208</v>
      </c>
      <c r="JA86" s="82">
        <f t="shared" si="86"/>
        <v>0.63602211887080695</v>
      </c>
      <c r="JB86" s="82">
        <f t="shared" si="86"/>
        <v>0.21987582146131709</v>
      </c>
      <c r="JC86" s="82">
        <f t="shared" si="86"/>
        <v>2.9872267239509434E-2</v>
      </c>
      <c r="JD86" s="82">
        <f t="shared" si="86"/>
        <v>2.2923065855995378E-2</v>
      </c>
      <c r="JE86" s="82">
        <f t="shared" si="86"/>
        <v>3.6167766983287573E-2</v>
      </c>
      <c r="JF86" s="82">
        <f t="shared" si="86"/>
        <v>4.2690345110092717E-2</v>
      </c>
      <c r="JG86" s="82">
        <f t="shared" si="86"/>
        <v>2.9149608169822025E-2</v>
      </c>
      <c r="JH86" s="82">
        <f t="shared" si="86"/>
        <v>1.8584193596926014E-2</v>
      </c>
      <c r="JI86" s="82">
        <f t="shared" si="86"/>
        <v>1.4348226225969039E-2</v>
      </c>
      <c r="JJ86" s="82">
        <f t="shared" si="86"/>
        <v>1.6127194129244439E-2</v>
      </c>
      <c r="JK86" s="82">
        <f t="shared" si="86"/>
        <v>1.5556532251136467E-2</v>
      </c>
      <c r="JL86" s="82">
        <f t="shared" si="86"/>
        <v>2.1800336030343981E-2</v>
      </c>
      <c r="JM86" s="82">
        <f t="shared" si="86"/>
        <v>4.9745747894648515E-2</v>
      </c>
    </row>
    <row r="87" spans="2:273" x14ac:dyDescent="0.25">
      <c r="B87" s="2">
        <v>60</v>
      </c>
      <c r="C87" s="37">
        <v>0.52052200000000004</v>
      </c>
      <c r="D87" s="37">
        <v>0.54247999999999996</v>
      </c>
      <c r="E87" s="37">
        <v>0.82481000000000004</v>
      </c>
      <c r="F87" s="37">
        <v>0.52138799999999996</v>
      </c>
      <c r="G87" s="37">
        <v>0.52939199999999997</v>
      </c>
      <c r="H87" s="37">
        <v>0.51095299999999999</v>
      </c>
      <c r="I87" s="37">
        <v>0.53202799999999995</v>
      </c>
      <c r="J87" s="37">
        <v>0.53802799999999995</v>
      </c>
      <c r="K87" s="37">
        <v>0.52354199999999995</v>
      </c>
      <c r="L87" s="37">
        <v>0.51274900000000001</v>
      </c>
      <c r="M87" s="37">
        <v>0.50723700000000005</v>
      </c>
      <c r="N87" s="37">
        <v>0.49982799999999999</v>
      </c>
      <c r="O87" s="37">
        <v>0.50367200000000001</v>
      </c>
      <c r="P87" s="37">
        <v>0.50739800000000002</v>
      </c>
      <c r="Q87" s="37">
        <v>0.53773499999999996</v>
      </c>
      <c r="S87" s="4">
        <f t="shared" si="88"/>
        <v>0.53293806935669363</v>
      </c>
      <c r="T87" s="4">
        <f t="shared" si="88"/>
        <v>0.57148170034013479</v>
      </c>
      <c r="U87" s="4">
        <f t="shared" si="88"/>
        <v>0.80943405712617533</v>
      </c>
      <c r="V87" s="4">
        <f t="shared" si="88"/>
        <v>0.54111896754700461</v>
      </c>
      <c r="W87" s="4">
        <f t="shared" si="88"/>
        <v>0.53472247215090585</v>
      </c>
      <c r="X87" s="4">
        <f t="shared" si="88"/>
        <v>0.52161076045166599</v>
      </c>
      <c r="Y87" s="4">
        <f t="shared" si="88"/>
        <v>0.54086648857705044</v>
      </c>
      <c r="Z87" s="4">
        <f t="shared" si="88"/>
        <v>0.54396511765626798</v>
      </c>
      <c r="AA87" s="4">
        <f t="shared" si="88"/>
        <v>0.52937869684399941</v>
      </c>
      <c r="AB87" s="4">
        <f t="shared" si="88"/>
        <v>0.52185921910167188</v>
      </c>
      <c r="AC87" s="4">
        <f t="shared" si="88"/>
        <v>0.51636504105450665</v>
      </c>
      <c r="AD87" s="4">
        <f t="shared" si="88"/>
        <v>0.51126604173132084</v>
      </c>
      <c r="AE87" s="4">
        <f t="shared" si="88"/>
        <v>0.50934802562454407</v>
      </c>
      <c r="AF87" s="4">
        <f t="shared" si="88"/>
        <v>0.51713381263957536</v>
      </c>
      <c r="AG87" s="4">
        <f t="shared" si="88"/>
        <v>0.53895970222331024</v>
      </c>
      <c r="AI87" s="4">
        <f t="shared" si="89"/>
        <v>-1.2416069356693593E-2</v>
      </c>
      <c r="AJ87" s="4">
        <f t="shared" si="89"/>
        <v>-2.9001700340134828E-2</v>
      </c>
      <c r="AK87" s="4">
        <f t="shared" si="89"/>
        <v>1.5375942873824711E-2</v>
      </c>
      <c r="AL87" s="4">
        <f t="shared" si="89"/>
        <v>-1.9730967547004652E-2</v>
      </c>
      <c r="AM87" s="4">
        <f t="shared" si="89"/>
        <v>-5.3304721509058739E-3</v>
      </c>
      <c r="AN87" s="4">
        <f t="shared" si="89"/>
        <v>-1.0657760451665999E-2</v>
      </c>
      <c r="AO87" s="4">
        <f t="shared" si="89"/>
        <v>-8.8384885770504962E-3</v>
      </c>
      <c r="AP87" s="4">
        <f t="shared" si="89"/>
        <v>-5.9371176562680317E-3</v>
      </c>
      <c r="AQ87" s="4">
        <f t="shared" si="89"/>
        <v>-5.836696843999456E-3</v>
      </c>
      <c r="AR87" s="4">
        <f t="shared" si="89"/>
        <v>-9.1102191016718681E-3</v>
      </c>
      <c r="AS87" s="4">
        <f t="shared" si="89"/>
        <v>-9.1280410545065971E-3</v>
      </c>
      <c r="AT87" s="4">
        <f t="shared" si="89"/>
        <v>-1.1438041731320847E-2</v>
      </c>
      <c r="AU87" s="4">
        <f t="shared" si="89"/>
        <v>-5.6760256245440566E-3</v>
      </c>
      <c r="AV87" s="4">
        <f t="shared" si="89"/>
        <v>-9.7358126395753475E-3</v>
      </c>
      <c r="AW87" s="4">
        <f t="shared" si="89"/>
        <v>-1.2247022233102811E-3</v>
      </c>
      <c r="AY87" s="2">
        <f t="shared" si="80"/>
        <v>0.49359273631169487</v>
      </c>
      <c r="AZ87" s="2">
        <f t="shared" si="80"/>
        <v>0.4893696163218475</v>
      </c>
      <c r="BA87" s="2">
        <f t="shared" si="80"/>
        <v>0.49581352107396753</v>
      </c>
      <c r="BB87" s="2">
        <f t="shared" si="80"/>
        <v>0.49755236629384586</v>
      </c>
      <c r="BC87" s="2">
        <f t="shared" si="80"/>
        <v>0.4958591808404143</v>
      </c>
      <c r="BD87" s="2">
        <f t="shared" si="80"/>
        <v>0.48683113223755503</v>
      </c>
      <c r="BE87" s="2">
        <f t="shared" si="80"/>
        <v>0.48918154837463562</v>
      </c>
      <c r="BF87" s="2">
        <f t="shared" si="80"/>
        <v>0.48681964461809996</v>
      </c>
      <c r="BG87" s="2">
        <f t="shared" si="80"/>
        <v>0.48712812274702105</v>
      </c>
      <c r="BH87" s="2">
        <f t="shared" si="80"/>
        <v>0.49246832670377938</v>
      </c>
      <c r="BI87" s="2">
        <f t="shared" si="80"/>
        <v>0.4934388842963422</v>
      </c>
      <c r="BJ87" s="2">
        <f t="shared" si="80"/>
        <v>0.48892150777724375</v>
      </c>
      <c r="BK87" s="2">
        <f t="shared" si="80"/>
        <v>0.48717508756172645</v>
      </c>
      <c r="BL87" s="2">
        <f t="shared" si="80"/>
        <v>0.48520117108998029</v>
      </c>
      <c r="BM87" s="2">
        <f t="shared" si="80"/>
        <v>0.49107350583856202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0.52872819153225814</v>
      </c>
      <c r="DL87" s="2">
        <f t="shared" si="90"/>
        <v>0.52839481650071107</v>
      </c>
      <c r="DM87" s="2">
        <f t="shared" si="90"/>
        <v>0.52653771228893054</v>
      </c>
      <c r="DN87" s="2">
        <f t="shared" si="90"/>
        <v>0.52904883783783785</v>
      </c>
      <c r="DO87" s="2">
        <f t="shared" si="90"/>
        <v>0.53775823880825069</v>
      </c>
      <c r="DP87" s="2">
        <f t="shared" si="90"/>
        <v>0.53031480436720146</v>
      </c>
      <c r="DQ87" s="2">
        <f t="shared" si="90"/>
        <v>0.52892655810117306</v>
      </c>
      <c r="DR87" s="2">
        <f t="shared" si="90"/>
        <v>0.53069655700146623</v>
      </c>
      <c r="DS87" s="2">
        <f t="shared" si="90"/>
        <v>0.53329165377565979</v>
      </c>
      <c r="DT87" s="2">
        <f t="shared" si="90"/>
        <v>0.52998276069518702</v>
      </c>
      <c r="DU87" s="2">
        <f t="shared" si="90"/>
        <v>0.53377883773873169</v>
      </c>
      <c r="DV87" s="2">
        <f t="shared" si="90"/>
        <v>0.52410133912655965</v>
      </c>
      <c r="DW87" s="2">
        <f t="shared" si="90"/>
        <v>0.52694173752228179</v>
      </c>
      <c r="DX87" s="2">
        <f t="shared" si="90"/>
        <v>0.53262173790322598</v>
      </c>
      <c r="DY87" s="2">
        <f t="shared" si="90"/>
        <v>0.52336673588709681</v>
      </c>
      <c r="EA87" s="2">
        <f t="shared" si="94"/>
        <v>0.49102373676224154</v>
      </c>
      <c r="EB87" s="2">
        <f t="shared" si="91"/>
        <v>0.48473202825936601</v>
      </c>
      <c r="EC87" s="2">
        <f t="shared" si="91"/>
        <v>0.49076066597873658</v>
      </c>
      <c r="ED87" s="2">
        <f t="shared" si="91"/>
        <v>0.49355768253904408</v>
      </c>
      <c r="EE87" s="2">
        <f t="shared" si="91"/>
        <v>0.49188330650444551</v>
      </c>
      <c r="EF87" s="2">
        <f t="shared" si="91"/>
        <v>0.48314927797463908</v>
      </c>
      <c r="EG87" s="2">
        <f t="shared" si="91"/>
        <v>0.48601584990072333</v>
      </c>
      <c r="EH87" s="2">
        <f t="shared" si="91"/>
        <v>0.48353002224207114</v>
      </c>
      <c r="EI87" s="2">
        <f t="shared" si="91"/>
        <v>0.48346769657062644</v>
      </c>
      <c r="EJ87" s="2">
        <f t="shared" si="91"/>
        <v>0.48921934246655241</v>
      </c>
      <c r="EK87" s="2">
        <f t="shared" si="91"/>
        <v>0.48984519973779111</v>
      </c>
      <c r="EL87" s="2">
        <f t="shared" si="91"/>
        <v>0.48584393360581668</v>
      </c>
      <c r="EM87" s="2">
        <f t="shared" si="91"/>
        <v>0.48384682710102683</v>
      </c>
      <c r="EN87" s="2">
        <f t="shared" si="91"/>
        <v>0.48176465029957727</v>
      </c>
      <c r="EO87" s="2">
        <f t="shared" si="91"/>
        <v>0.48891259280112914</v>
      </c>
      <c r="EQ87" s="2">
        <f t="shared" si="92"/>
        <v>0.48363196673077552</v>
      </c>
      <c r="ER87" s="2">
        <f t="shared" si="92"/>
        <v>0.48417740309158286</v>
      </c>
      <c r="ES87" s="2">
        <f t="shared" si="92"/>
        <v>0.48873053337886535</v>
      </c>
      <c r="ET87" s="2">
        <f t="shared" si="92"/>
        <v>0.49105009904625557</v>
      </c>
      <c r="EU87" s="2">
        <f t="shared" si="92"/>
        <v>0.49092912258839089</v>
      </c>
      <c r="EV87" s="2">
        <f t="shared" si="92"/>
        <v>0.48246728689153873</v>
      </c>
      <c r="EW87" s="2">
        <f t="shared" si="92"/>
        <v>0.48335976395659203</v>
      </c>
      <c r="EX87" s="2">
        <f t="shared" si="92"/>
        <v>0.48267109645940848</v>
      </c>
      <c r="EY87" s="2">
        <f t="shared" si="92"/>
        <v>0.48208426716102487</v>
      </c>
      <c r="EZ87" s="2">
        <f t="shared" si="92"/>
        <v>0.48808496341377405</v>
      </c>
      <c r="FA87" s="2">
        <f t="shared" si="92"/>
        <v>0.4872186377068129</v>
      </c>
      <c r="FB87" s="2">
        <f t="shared" si="92"/>
        <v>0.48320320163702402</v>
      </c>
      <c r="FC87" s="2">
        <f t="shared" si="92"/>
        <v>0.48266753712190658</v>
      </c>
      <c r="FD87" s="2">
        <f t="shared" si="92"/>
        <v>0.48148105672296437</v>
      </c>
      <c r="FE87" s="2">
        <f t="shared" si="92"/>
        <v>0.48946213596112409</v>
      </c>
      <c r="FG87" s="2">
        <f t="shared" si="93"/>
        <v>0.93178362026969719</v>
      </c>
      <c r="FH87" s="2">
        <f t="shared" si="93"/>
        <v>0.89378070057738501</v>
      </c>
      <c r="FI87" s="2">
        <f t="shared" si="93"/>
        <v>0.85874652440292121</v>
      </c>
      <c r="FJ87" s="2">
        <f t="shared" si="93"/>
        <v>0.88740711568758246</v>
      </c>
      <c r="FK87" s="2">
        <f t="shared" si="93"/>
        <v>0.91331514687832838</v>
      </c>
      <c r="FL87" s="2">
        <f t="shared" si="93"/>
        <v>0.92192377560773464</v>
      </c>
      <c r="FM87" s="2">
        <f t="shared" si="93"/>
        <v>0.92615453624996857</v>
      </c>
      <c r="FN87" s="2">
        <f t="shared" si="93"/>
        <v>0.93023616958094457</v>
      </c>
      <c r="FO87" s="2">
        <f t="shared" si="93"/>
        <v>0.92651026477895726</v>
      </c>
      <c r="FP87" s="2">
        <f t="shared" si="93"/>
        <v>0.92027721650226169</v>
      </c>
      <c r="FQ87" s="2">
        <f t="shared" si="93"/>
        <v>0.91816637251707245</v>
      </c>
      <c r="FR87" s="2">
        <f t="shared" si="93"/>
        <v>0.91951973056886793</v>
      </c>
      <c r="FS87" s="2">
        <f t="shared" si="93"/>
        <v>0.92275446529451444</v>
      </c>
      <c r="FT87" s="2">
        <f t="shared" si="93"/>
        <v>0.9324252186092159</v>
      </c>
      <c r="FU87" s="2">
        <f t="shared" si="93"/>
        <v>0.9372893224067157</v>
      </c>
      <c r="FW87" s="2">
        <f t="shared" si="82"/>
        <v>4.1422482694714936E-4</v>
      </c>
      <c r="FX87" s="2">
        <f t="shared" si="82"/>
        <v>4.3762051619345907E-4</v>
      </c>
      <c r="FY87" s="2">
        <f t="shared" si="82"/>
        <v>3.8275464449383364E-4</v>
      </c>
      <c r="FZ87" s="2">
        <f t="shared" si="82"/>
        <v>5.4546054926580027E-4</v>
      </c>
      <c r="GA87" s="2">
        <f t="shared" si="82"/>
        <v>8.2524211523241076E-4</v>
      </c>
      <c r="GB87" s="2">
        <f t="shared" si="82"/>
        <v>9.5596453571609465E-4</v>
      </c>
      <c r="GC87" s="2">
        <f t="shared" si="82"/>
        <v>1.1530775195608359E-3</v>
      </c>
      <c r="GD87" s="2">
        <f t="shared" si="82"/>
        <v>1.0428798368924232E-3</v>
      </c>
      <c r="GE87" s="2">
        <f t="shared" si="82"/>
        <v>8.1192886320176653E-4</v>
      </c>
      <c r="GF87" s="2">
        <f t="shared" si="82"/>
        <v>6.9547197681411735E-4</v>
      </c>
      <c r="GG87" s="2">
        <f t="shared" si="82"/>
        <v>5.956103717433143E-4</v>
      </c>
      <c r="GH87" s="2">
        <f t="shared" si="82"/>
        <v>5.2717679599597418E-4</v>
      </c>
      <c r="GI87" s="2">
        <f t="shared" si="82"/>
        <v>5.3331910418040343E-4</v>
      </c>
      <c r="GJ87" s="2">
        <f t="shared" si="82"/>
        <v>4.7880698548914848E-4</v>
      </c>
      <c r="GK87" s="2">
        <f t="shared" si="82"/>
        <v>4.9200615277574834E-4</v>
      </c>
      <c r="GM87" s="82">
        <f t="shared" si="83"/>
        <v>5.1003674550497882E-2</v>
      </c>
      <c r="GN87" s="82">
        <f t="shared" si="83"/>
        <v>0.19553205629279138</v>
      </c>
      <c r="GO87" s="82">
        <f t="shared" si="83"/>
        <v>0.58490535383170772</v>
      </c>
      <c r="GP87" s="82">
        <f t="shared" si="83"/>
        <v>0.11691116429673856</v>
      </c>
      <c r="GQ87" s="82">
        <f t="shared" si="83"/>
        <v>2.7481891591270698E-4</v>
      </c>
      <c r="GR87" s="82">
        <f t="shared" si="83"/>
        <v>6.4515276159007325E-5</v>
      </c>
      <c r="GS87" s="82">
        <f t="shared" si="83"/>
        <v>1.3493281646794922E-6</v>
      </c>
      <c r="GT87" s="82">
        <f t="shared" si="83"/>
        <v>1.9862615525122235E-6</v>
      </c>
      <c r="GU87" s="82">
        <f t="shared" si="83"/>
        <v>1.9247848307931019E-5</v>
      </c>
      <c r="GV87" s="82">
        <f t="shared" si="83"/>
        <v>5.5286118322918316E-5</v>
      </c>
      <c r="GW87" s="82">
        <f t="shared" si="83"/>
        <v>1.1878394679018257E-4</v>
      </c>
      <c r="GX87" s="82">
        <f t="shared" si="83"/>
        <v>5.2090543251968673E-4</v>
      </c>
      <c r="GY87" s="82">
        <f t="shared" si="83"/>
        <v>5.8010067000437355E-4</v>
      </c>
      <c r="GZ87" s="82">
        <f t="shared" si="83"/>
        <v>4.1221287336166725E-5</v>
      </c>
      <c r="HA87" s="82">
        <f t="shared" si="83"/>
        <v>3.9638344388825289E-9</v>
      </c>
      <c r="HC87" s="82">
        <f t="shared" si="73"/>
        <v>2.7434905593984493E-2</v>
      </c>
      <c r="HD87" s="82">
        <f t="shared" si="73"/>
        <v>4.4034602736533297E-3</v>
      </c>
      <c r="HE87" s="82">
        <f t="shared" si="73"/>
        <v>6.4579183523998107E-4</v>
      </c>
      <c r="HF87" s="82">
        <f t="shared" si="73"/>
        <v>2.6050308608951381E-3</v>
      </c>
      <c r="HG87" s="82">
        <f t="shared" si="87"/>
        <v>4.1721258682400626E-2</v>
      </c>
      <c r="HH87" s="82">
        <f t="shared" si="87"/>
        <v>3.4030090533225615E-2</v>
      </c>
      <c r="HI87" s="82">
        <f t="shared" si="87"/>
        <v>5.412922510167547E-2</v>
      </c>
      <c r="HJ87" s="82">
        <f t="shared" si="87"/>
        <v>6.2124652224415031E-2</v>
      </c>
      <c r="HK87" s="82">
        <f t="shared" si="87"/>
        <v>4.3124015267399521E-2</v>
      </c>
      <c r="HL87" s="82">
        <f t="shared" si="87"/>
        <v>2.8005697845156319E-2</v>
      </c>
      <c r="HM87" s="82">
        <f t="shared" si="87"/>
        <v>2.1241716725044112E-2</v>
      </c>
      <c r="HN87" s="82">
        <f t="shared" si="87"/>
        <v>2.0989523970072546E-2</v>
      </c>
      <c r="HO87" s="82">
        <f t="shared" si="87"/>
        <v>2.0134839188193608E-2</v>
      </c>
      <c r="HP87" s="82">
        <f t="shared" si="87"/>
        <v>3.2637746346156835E-2</v>
      </c>
      <c r="HQ87" s="82">
        <f t="shared" si="87"/>
        <v>7.5614041395060033E-2</v>
      </c>
      <c r="HS87" s="82">
        <f t="shared" si="84"/>
        <v>6.1224897986680481E-17</v>
      </c>
      <c r="HT87" s="82">
        <f t="shared" si="84"/>
        <v>1.3270264862509977E-18</v>
      </c>
      <c r="HU87" s="82">
        <f t="shared" si="84"/>
        <v>3.8574452298172604E-22</v>
      </c>
      <c r="HV87" s="82">
        <f t="shared" si="84"/>
        <v>5.385487651338724E-23</v>
      </c>
      <c r="HW87" s="82">
        <f t="shared" si="84"/>
        <v>6.7647411218003132E-18</v>
      </c>
      <c r="HX87" s="82">
        <f t="shared" si="84"/>
        <v>3.537009820756675E-19</v>
      </c>
      <c r="HY87" s="82">
        <f t="shared" si="84"/>
        <v>1.7057514208485758E-19</v>
      </c>
      <c r="HZ87" s="82">
        <f t="shared" si="84"/>
        <v>2.1495345301122445E-18</v>
      </c>
      <c r="IA87" s="82">
        <f t="shared" si="84"/>
        <v>1.4677170691023341E-19</v>
      </c>
      <c r="IB87" s="82">
        <f t="shared" si="84"/>
        <v>3.099707115004267E-21</v>
      </c>
      <c r="IC87" s="82">
        <f t="shared" si="84"/>
        <v>8.6973229303367935E-22</v>
      </c>
      <c r="ID87" s="82">
        <f t="shared" si="84"/>
        <v>4.1569297192981668E-20</v>
      </c>
      <c r="IE87" s="82">
        <f t="shared" si="84"/>
        <v>1.2469572995851291E-20</v>
      </c>
      <c r="IF87" s="82">
        <f t="shared" si="84"/>
        <v>1.1184728438912813E-24</v>
      </c>
      <c r="IG87" s="82">
        <f t="shared" si="84"/>
        <v>6.828614058368344E-14</v>
      </c>
      <c r="II87" s="82">
        <f t="shared" si="85"/>
        <v>2.9682207354477044E-81</v>
      </c>
      <c r="IJ87" s="82">
        <f t="shared" si="85"/>
        <v>1.0083068976300725E-86</v>
      </c>
      <c r="IK87" s="82">
        <f t="shared" si="85"/>
        <v>8.6278714191957046E-98</v>
      </c>
      <c r="IL87" s="82">
        <f t="shared" si="85"/>
        <v>1.8808016283529395E-108</v>
      </c>
      <c r="IM87" s="82">
        <f t="shared" si="85"/>
        <v>2.9777879865149519E-89</v>
      </c>
      <c r="IN87" s="82">
        <f t="shared" si="85"/>
        <v>1.1437494892296097E-95</v>
      </c>
      <c r="IO87" s="82">
        <f t="shared" si="85"/>
        <v>5.4366119117535288E-99</v>
      </c>
      <c r="IP87" s="82">
        <f t="shared" si="85"/>
        <v>8.3454888964712616E-93</v>
      </c>
      <c r="IQ87" s="82">
        <f t="shared" si="85"/>
        <v>1.0436694068230508E-98</v>
      </c>
      <c r="IR87" s="82">
        <f t="shared" si="85"/>
        <v>2.7021716705267749E-106</v>
      </c>
      <c r="IS87" s="82">
        <f t="shared" si="85"/>
        <v>3.8207723671192338E-108</v>
      </c>
      <c r="IT87" s="82">
        <f t="shared" si="85"/>
        <v>8.097187479656799E-99</v>
      </c>
      <c r="IU87" s="82">
        <f t="shared" si="85"/>
        <v>5.2016543370016105E-101</v>
      </c>
      <c r="IV87" s="82">
        <f t="shared" si="85"/>
        <v>2.4906787838699931E-68</v>
      </c>
      <c r="IW87" s="82">
        <f t="shared" si="85"/>
        <v>1.9097947110198017E-44</v>
      </c>
      <c r="IY87" s="82">
        <f t="shared" si="86"/>
        <v>7.8438580144482434E-2</v>
      </c>
      <c r="IZ87" s="82">
        <f t="shared" si="86"/>
        <v>0.1999355165664447</v>
      </c>
      <c r="JA87" s="82">
        <f t="shared" si="86"/>
        <v>0.58555114566694766</v>
      </c>
      <c r="JB87" s="82">
        <f t="shared" si="86"/>
        <v>0.1195161951576337</v>
      </c>
      <c r="JC87" s="82">
        <f t="shared" si="86"/>
        <v>4.1996077598313343E-2</v>
      </c>
      <c r="JD87" s="82">
        <f t="shared" si="86"/>
        <v>3.4094605809384622E-2</v>
      </c>
      <c r="JE87" s="82">
        <f t="shared" si="86"/>
        <v>5.413057442984015E-2</v>
      </c>
      <c r="JF87" s="82">
        <f t="shared" si="86"/>
        <v>6.2126638485967542E-2</v>
      </c>
      <c r="JG87" s="82">
        <f t="shared" si="86"/>
        <v>4.3143263115707452E-2</v>
      </c>
      <c r="JH87" s="82">
        <f t="shared" si="86"/>
        <v>2.8060983963479239E-2</v>
      </c>
      <c r="JI87" s="82">
        <f t="shared" si="86"/>
        <v>2.1360500671834294E-2</v>
      </c>
      <c r="JJ87" s="82">
        <f t="shared" si="86"/>
        <v>2.1510429402592231E-2</v>
      </c>
      <c r="JK87" s="82">
        <f t="shared" si="86"/>
        <v>2.0714939858197983E-2</v>
      </c>
      <c r="JL87" s="82">
        <f t="shared" si="86"/>
        <v>3.2678967633493004E-2</v>
      </c>
      <c r="JM87" s="82">
        <f t="shared" si="86"/>
        <v>7.5614045358962767E-2</v>
      </c>
    </row>
    <row r="88" spans="2:273" x14ac:dyDescent="0.25">
      <c r="B88" s="2">
        <v>61</v>
      </c>
      <c r="C88" s="37">
        <v>0.52739999999999998</v>
      </c>
      <c r="D88" s="37">
        <v>0.50863199999999997</v>
      </c>
      <c r="E88" s="37">
        <v>0.76732400000000001</v>
      </c>
      <c r="F88" s="37">
        <v>0.50451599999999996</v>
      </c>
      <c r="G88" s="37">
        <v>0.54459900000000006</v>
      </c>
      <c r="H88" s="37">
        <v>0.52454299999999998</v>
      </c>
      <c r="I88" s="37">
        <v>0.55671000000000004</v>
      </c>
      <c r="J88" s="37">
        <v>0.56014299999999995</v>
      </c>
      <c r="K88" s="37">
        <v>0.537968</v>
      </c>
      <c r="L88" s="37">
        <v>0.52241199999999999</v>
      </c>
      <c r="M88" s="37">
        <v>0.51665799999999995</v>
      </c>
      <c r="N88" s="37">
        <v>0.50547699999999995</v>
      </c>
      <c r="O88" s="37">
        <v>0.50696300000000005</v>
      </c>
      <c r="P88" s="37">
        <v>0.52335399999999999</v>
      </c>
      <c r="Q88" s="37">
        <v>0.56299699999999997</v>
      </c>
      <c r="S88" s="4">
        <f t="shared" si="88"/>
        <v>0.53435376644063581</v>
      </c>
      <c r="T88" s="4">
        <f t="shared" si="88"/>
        <v>0.535149303547231</v>
      </c>
      <c r="U88" s="4">
        <f t="shared" si="88"/>
        <v>0.73360447424028619</v>
      </c>
      <c r="V88" s="4">
        <f t="shared" si="88"/>
        <v>0.5187841135559953</v>
      </c>
      <c r="W88" s="4">
        <f t="shared" si="88"/>
        <v>0.54780464895797987</v>
      </c>
      <c r="X88" s="4">
        <f t="shared" si="88"/>
        <v>0.53478843976760959</v>
      </c>
      <c r="Y88" s="4">
        <f t="shared" si="88"/>
        <v>0.55935311884646366</v>
      </c>
      <c r="Z88" s="4">
        <f t="shared" si="88"/>
        <v>0.56270017348409196</v>
      </c>
      <c r="AA88" s="4">
        <f t="shared" si="88"/>
        <v>0.54446578043638949</v>
      </c>
      <c r="AB88" s="4">
        <f t="shared" si="88"/>
        <v>0.53351008930971233</v>
      </c>
      <c r="AC88" s="4">
        <f t="shared" si="88"/>
        <v>0.52572905098059775</v>
      </c>
      <c r="AD88" s="4">
        <f t="shared" si="88"/>
        <v>0.51971166882822573</v>
      </c>
      <c r="AE88" s="4">
        <f t="shared" si="88"/>
        <v>0.51791446210311243</v>
      </c>
      <c r="AF88" s="4">
        <f t="shared" si="88"/>
        <v>0.52924262482997553</v>
      </c>
      <c r="AG88" s="4">
        <f t="shared" si="88"/>
        <v>0.55619460105067065</v>
      </c>
      <c r="AI88" s="4">
        <f t="shared" si="89"/>
        <v>-6.9537664406358335E-3</v>
      </c>
      <c r="AJ88" s="4">
        <f t="shared" si="89"/>
        <v>-2.651730354723103E-2</v>
      </c>
      <c r="AK88" s="4">
        <f t="shared" si="89"/>
        <v>3.371952575971382E-2</v>
      </c>
      <c r="AL88" s="4">
        <f t="shared" si="89"/>
        <v>-1.4268113555995332E-2</v>
      </c>
      <c r="AM88" s="4">
        <f t="shared" si="89"/>
        <v>-3.205648957979812E-3</v>
      </c>
      <c r="AN88" s="4">
        <f t="shared" si="89"/>
        <v>-1.024543976760961E-2</v>
      </c>
      <c r="AO88" s="4">
        <f t="shared" si="89"/>
        <v>-2.6431188464636213E-3</v>
      </c>
      <c r="AP88" s="4">
        <f t="shared" si="89"/>
        <v>-2.5571734840920124E-3</v>
      </c>
      <c r="AQ88" s="4">
        <f t="shared" si="89"/>
        <v>-6.4977804363894887E-3</v>
      </c>
      <c r="AR88" s="4">
        <f t="shared" si="89"/>
        <v>-1.1098089309712345E-2</v>
      </c>
      <c r="AS88" s="4">
        <f t="shared" si="89"/>
        <v>-9.0710509805977946E-3</v>
      </c>
      <c r="AT88" s="4">
        <f t="shared" si="89"/>
        <v>-1.4234668828225772E-2</v>
      </c>
      <c r="AU88" s="4">
        <f t="shared" si="89"/>
        <v>-1.0951462103112375E-2</v>
      </c>
      <c r="AV88" s="4">
        <f t="shared" si="89"/>
        <v>-5.8886248299755417E-3</v>
      </c>
      <c r="AW88" s="4">
        <f t="shared" si="89"/>
        <v>6.8023989493293247E-3</v>
      </c>
      <c r="AY88" s="2">
        <f t="shared" si="80"/>
        <v>0.4930969091721813</v>
      </c>
      <c r="AZ88" s="2">
        <f t="shared" si="80"/>
        <v>0.48888448883614177</v>
      </c>
      <c r="BA88" s="2">
        <f t="shared" si="80"/>
        <v>0.49531726062808268</v>
      </c>
      <c r="BB88" s="2">
        <f t="shared" si="80"/>
        <v>0.4970774827829666</v>
      </c>
      <c r="BC88" s="2">
        <f t="shared" si="80"/>
        <v>0.49538988306050791</v>
      </c>
      <c r="BD88" s="2">
        <f t="shared" si="80"/>
        <v>0.48641287589340476</v>
      </c>
      <c r="BE88" s="2">
        <f t="shared" si="80"/>
        <v>0.48875253715754041</v>
      </c>
      <c r="BF88" s="2">
        <f t="shared" si="80"/>
        <v>0.48646436711168023</v>
      </c>
      <c r="BG88" s="2">
        <f t="shared" si="80"/>
        <v>0.48673125951627999</v>
      </c>
      <c r="BH88" s="2">
        <f t="shared" si="80"/>
        <v>0.49198987506579334</v>
      </c>
      <c r="BI88" s="2">
        <f t="shared" si="80"/>
        <v>0.49292825128110063</v>
      </c>
      <c r="BJ88" s="2">
        <f t="shared" si="80"/>
        <v>0.48846898422130519</v>
      </c>
      <c r="BK88" s="2">
        <f t="shared" si="80"/>
        <v>0.48671645588375656</v>
      </c>
      <c r="BL88" s="2">
        <f t="shared" si="80"/>
        <v>0.48479512800244096</v>
      </c>
      <c r="BM88" s="2">
        <f t="shared" si="80"/>
        <v>0.4907598100745727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0.52940873629032259</v>
      </c>
      <c r="DL88" s="2">
        <f t="shared" si="90"/>
        <v>0.52914092603129426</v>
      </c>
      <c r="DM88" s="2">
        <f t="shared" si="90"/>
        <v>0.52726967617260789</v>
      </c>
      <c r="DN88" s="2">
        <f t="shared" si="90"/>
        <v>0.52980034684684685</v>
      </c>
      <c r="DO88" s="2">
        <f t="shared" si="90"/>
        <v>0.53858693598166552</v>
      </c>
      <c r="DP88" s="2">
        <f t="shared" si="90"/>
        <v>0.53101057609180047</v>
      </c>
      <c r="DQ88" s="2">
        <f t="shared" si="90"/>
        <v>0.52963198075513207</v>
      </c>
      <c r="DR88" s="2">
        <f t="shared" si="90"/>
        <v>0.53138380406891494</v>
      </c>
      <c r="DS88" s="2">
        <f t="shared" si="90"/>
        <v>0.53405910245601174</v>
      </c>
      <c r="DT88" s="2">
        <f t="shared" si="90"/>
        <v>0.53070545153743309</v>
      </c>
      <c r="DU88" s="2">
        <f t="shared" si="90"/>
        <v>0.53452992528647814</v>
      </c>
      <c r="DV88" s="2">
        <f t="shared" si="90"/>
        <v>0.52469982341800347</v>
      </c>
      <c r="DW88" s="2">
        <f t="shared" si="90"/>
        <v>0.52767828665329775</v>
      </c>
      <c r="DX88" s="2">
        <f t="shared" si="90"/>
        <v>0.53358618870967756</v>
      </c>
      <c r="DY88" s="2">
        <f t="shared" si="90"/>
        <v>0.52407253145161292</v>
      </c>
      <c r="EA88" s="2">
        <f t="shared" si="94"/>
        <v>0.49067591009891759</v>
      </c>
      <c r="EB88" s="2">
        <f t="shared" si="91"/>
        <v>0.48452155020818538</v>
      </c>
      <c r="EC88" s="2">
        <f t="shared" si="91"/>
        <v>0.49052488323952459</v>
      </c>
      <c r="ED88" s="2">
        <f t="shared" si="91"/>
        <v>0.49329260431434724</v>
      </c>
      <c r="EE88" s="2">
        <f t="shared" si="91"/>
        <v>0.49165161319606931</v>
      </c>
      <c r="EF88" s="2">
        <f t="shared" si="91"/>
        <v>0.48296904610946795</v>
      </c>
      <c r="EG88" s="2">
        <f t="shared" si="91"/>
        <v>0.48578337280401279</v>
      </c>
      <c r="EH88" s="2">
        <f t="shared" si="91"/>
        <v>0.48339303091047536</v>
      </c>
      <c r="EI88" s="2">
        <f t="shared" si="91"/>
        <v>0.48330886303228826</v>
      </c>
      <c r="EJ88" s="2">
        <f t="shared" si="91"/>
        <v>0.48893199470436605</v>
      </c>
      <c r="EK88" s="2">
        <f t="shared" si="91"/>
        <v>0.48954846618115627</v>
      </c>
      <c r="EL88" s="2">
        <f t="shared" si="91"/>
        <v>0.48557853387217093</v>
      </c>
      <c r="EM88" s="2">
        <f t="shared" si="91"/>
        <v>0.48358990076372177</v>
      </c>
      <c r="EN88" s="2">
        <f t="shared" si="91"/>
        <v>0.48157042487777979</v>
      </c>
      <c r="EO88" s="2">
        <f t="shared" si="91"/>
        <v>0.48872679042436268</v>
      </c>
      <c r="EQ88" s="2">
        <f t="shared" si="92"/>
        <v>0.48345563045418471</v>
      </c>
      <c r="ER88" s="2">
        <f t="shared" si="92"/>
        <v>0.48397954923239811</v>
      </c>
      <c r="ES88" s="2">
        <f t="shared" si="92"/>
        <v>0.48853924861376913</v>
      </c>
      <c r="ET88" s="2">
        <f t="shared" si="92"/>
        <v>0.49084436521069807</v>
      </c>
      <c r="EU88" s="2">
        <f t="shared" si="92"/>
        <v>0.49072317857663189</v>
      </c>
      <c r="EV88" s="2">
        <f t="shared" si="92"/>
        <v>0.48230474452690697</v>
      </c>
      <c r="EW88" s="2">
        <f t="shared" si="92"/>
        <v>0.48320516744131714</v>
      </c>
      <c r="EX88" s="2">
        <f t="shared" si="92"/>
        <v>0.48255900704425903</v>
      </c>
      <c r="EY88" s="2">
        <f t="shared" si="92"/>
        <v>0.48196434872566835</v>
      </c>
      <c r="EZ88" s="2">
        <f t="shared" si="92"/>
        <v>0.48782767230821467</v>
      </c>
      <c r="FA88" s="2">
        <f t="shared" si="92"/>
        <v>0.48698933622895529</v>
      </c>
      <c r="FB88" s="2">
        <f t="shared" si="92"/>
        <v>0.4830052929122004</v>
      </c>
      <c r="FC88" s="2">
        <f t="shared" si="92"/>
        <v>0.48244023487626042</v>
      </c>
      <c r="FD88" s="2">
        <f t="shared" si="92"/>
        <v>0.48128969590755971</v>
      </c>
      <c r="FE88" s="2">
        <f t="shared" si="92"/>
        <v>0.48924724516232704</v>
      </c>
      <c r="FG88" s="2">
        <f t="shared" si="93"/>
        <v>0.9374102396207763</v>
      </c>
      <c r="FH88" s="2">
        <f t="shared" si="93"/>
        <v>0.90221291510763968</v>
      </c>
      <c r="FI88" s="2">
        <f t="shared" si="93"/>
        <v>0.86955401539835009</v>
      </c>
      <c r="FJ88" s="2">
        <f t="shared" si="93"/>
        <v>0.8962865851059596</v>
      </c>
      <c r="FK88" s="2">
        <f t="shared" si="93"/>
        <v>0.9203348420980535</v>
      </c>
      <c r="FL88" s="2">
        <f t="shared" si="93"/>
        <v>0.92830107537997775</v>
      </c>
      <c r="FM88" s="2">
        <f t="shared" si="93"/>
        <v>0.93221167517807713</v>
      </c>
      <c r="FN88" s="2">
        <f t="shared" si="93"/>
        <v>0.93598165636470532</v>
      </c>
      <c r="FO88" s="2">
        <f t="shared" si="93"/>
        <v>0.93254035055786155</v>
      </c>
      <c r="FP88" s="2">
        <f t="shared" si="93"/>
        <v>0.92677832624379042</v>
      </c>
      <c r="FQ88" s="2">
        <f t="shared" si="93"/>
        <v>0.92482555319780646</v>
      </c>
      <c r="FR88" s="2">
        <f t="shared" si="93"/>
        <v>0.92607764882592969</v>
      </c>
      <c r="FS88" s="2">
        <f t="shared" si="93"/>
        <v>0.92906913429351068</v>
      </c>
      <c r="FT88" s="2">
        <f t="shared" si="93"/>
        <v>0.93800243881099143</v>
      </c>
      <c r="FU88" s="2">
        <f t="shared" si="93"/>
        <v>0.94248984933826252</v>
      </c>
      <c r="FW88" s="2">
        <f t="shared" si="82"/>
        <v>4.5417034073779095E-4</v>
      </c>
      <c r="FX88" s="2">
        <f t="shared" si="82"/>
        <v>4.7982109574230212E-4</v>
      </c>
      <c r="FY88" s="2">
        <f t="shared" si="82"/>
        <v>4.1966662493010562E-4</v>
      </c>
      <c r="FZ88" s="2">
        <f t="shared" si="82"/>
        <v>5.9805412649800976E-4</v>
      </c>
      <c r="GA88" s="2">
        <f t="shared" si="82"/>
        <v>9.0478794860155397E-4</v>
      </c>
      <c r="GB88" s="2">
        <f t="shared" si="82"/>
        <v>1.0480976039356417E-3</v>
      </c>
      <c r="GC88" s="2">
        <f t="shared" si="82"/>
        <v>1.2641837222181851E-3</v>
      </c>
      <c r="GD88" s="2">
        <f t="shared" si="82"/>
        <v>1.1433799609859483E-3</v>
      </c>
      <c r="GE88" s="2">
        <f t="shared" si="82"/>
        <v>8.9019256348131493E-4</v>
      </c>
      <c r="GF88" s="2">
        <f t="shared" si="82"/>
        <v>7.6251869521600294E-4</v>
      </c>
      <c r="GG88" s="2">
        <f t="shared" si="82"/>
        <v>6.5303626032012024E-4</v>
      </c>
      <c r="GH88" s="2">
        <f t="shared" si="82"/>
        <v>5.7800846419537536E-4</v>
      </c>
      <c r="GI88" s="2">
        <f t="shared" si="82"/>
        <v>5.8474268216626647E-4</v>
      </c>
      <c r="GJ88" s="2">
        <f t="shared" si="82"/>
        <v>5.249771687265883E-4</v>
      </c>
      <c r="GK88" s="2">
        <f t="shared" si="82"/>
        <v>5.3944841242188591E-4</v>
      </c>
      <c r="GM88" s="82">
        <f t="shared" si="83"/>
        <v>2.6375652319861019E-2</v>
      </c>
      <c r="GN88" s="82">
        <f t="shared" si="83"/>
        <v>0.10924444771168239</v>
      </c>
      <c r="GO88" s="82">
        <f t="shared" si="83"/>
        <v>0.48717037673183289</v>
      </c>
      <c r="GP88" s="82">
        <f t="shared" si="83"/>
        <v>5.3163397851984276E-2</v>
      </c>
      <c r="GQ88" s="82">
        <f t="shared" si="83"/>
        <v>4.8071556640230824E-5</v>
      </c>
      <c r="GR88" s="82">
        <f t="shared" si="83"/>
        <v>7.9988774620065835E-6</v>
      </c>
      <c r="GS88" s="82">
        <f t="shared" si="83"/>
        <v>9.98754530543835E-8</v>
      </c>
      <c r="GT88" s="82">
        <f t="shared" si="83"/>
        <v>1.6437487318381756E-7</v>
      </c>
      <c r="GU88" s="82">
        <f t="shared" si="83"/>
        <v>2.1855252235207764E-6</v>
      </c>
      <c r="GV88" s="82">
        <f t="shared" si="83"/>
        <v>7.2834921409137077E-6</v>
      </c>
      <c r="GW88" s="82">
        <f t="shared" si="83"/>
        <v>1.7763967862437882E-5</v>
      </c>
      <c r="GX88" s="82">
        <f t="shared" si="83"/>
        <v>1.0186169079970469E-4</v>
      </c>
      <c r="GY88" s="82">
        <f t="shared" si="83"/>
        <v>1.2279357336231284E-4</v>
      </c>
      <c r="GZ88" s="82">
        <f t="shared" si="83"/>
        <v>7.1347242467544681E-6</v>
      </c>
      <c r="HA88" s="82">
        <f t="shared" si="83"/>
        <v>3.0309605387432182E-10</v>
      </c>
      <c r="HC88" s="82">
        <f t="shared" si="73"/>
        <v>3.823962244262688E-2</v>
      </c>
      <c r="HD88" s="82">
        <f t="shared" si="73"/>
        <v>6.7439022833037888E-3</v>
      </c>
      <c r="HE88" s="82">
        <f t="shared" si="73"/>
        <v>1.0873840520236916E-3</v>
      </c>
      <c r="HF88" s="82">
        <f t="shared" si="73"/>
        <v>4.356811066461028E-3</v>
      </c>
      <c r="HG88" s="82">
        <f t="shared" si="87"/>
        <v>5.9673970196660785E-2</v>
      </c>
      <c r="HH88" s="82">
        <f t="shared" si="87"/>
        <v>5.0260725818214474E-2</v>
      </c>
      <c r="HI88" s="82">
        <f t="shared" si="87"/>
        <v>7.90191958271457E-2</v>
      </c>
      <c r="HJ88" s="82">
        <f t="shared" si="87"/>
        <v>8.8400258028976886E-2</v>
      </c>
      <c r="HK88" s="82">
        <f t="shared" si="87"/>
        <v>6.2644592150797415E-2</v>
      </c>
      <c r="HL88" s="82">
        <f t="shared" si="87"/>
        <v>4.1973854916201918E-2</v>
      </c>
      <c r="HM88" s="82">
        <f t="shared" si="87"/>
        <v>3.2174585808318952E-2</v>
      </c>
      <c r="HN88" s="82">
        <f t="shared" si="87"/>
        <v>3.1045213069333798E-2</v>
      </c>
      <c r="HO88" s="82">
        <f t="shared" si="87"/>
        <v>2.9991460374604269E-2</v>
      </c>
      <c r="HP88" s="82">
        <f t="shared" si="87"/>
        <v>4.8197294906749712E-2</v>
      </c>
      <c r="HQ88" s="82">
        <f t="shared" si="87"/>
        <v>0.11153937549392891</v>
      </c>
      <c r="HS88" s="82">
        <f t="shared" si="84"/>
        <v>2.1520154687197779E-16</v>
      </c>
      <c r="HT88" s="82">
        <f t="shared" si="84"/>
        <v>5.2542890719882544E-18</v>
      </c>
      <c r="HU88" s="82">
        <f t="shared" si="84"/>
        <v>1.8688277593311074E-21</v>
      </c>
      <c r="HV88" s="82">
        <f t="shared" si="84"/>
        <v>3.1799756550445441E-22</v>
      </c>
      <c r="HW88" s="82">
        <f t="shared" si="84"/>
        <v>2.9972364550066702E-17</v>
      </c>
      <c r="HX88" s="82">
        <f t="shared" si="84"/>
        <v>1.8119162071765823E-18</v>
      </c>
      <c r="HY88" s="82">
        <f t="shared" si="84"/>
        <v>9.5526838153474161E-19</v>
      </c>
      <c r="HZ88" s="82">
        <f t="shared" si="84"/>
        <v>1.0571107743924805E-17</v>
      </c>
      <c r="IA88" s="82">
        <f t="shared" si="84"/>
        <v>7.5603465119485523E-19</v>
      </c>
      <c r="IB88" s="82">
        <f t="shared" si="84"/>
        <v>1.7670900243191091E-20</v>
      </c>
      <c r="IC88" s="82">
        <f t="shared" si="84"/>
        <v>4.9710454379922795E-21</v>
      </c>
      <c r="ID88" s="82">
        <f t="shared" si="84"/>
        <v>1.9984006139960226E-19</v>
      </c>
      <c r="IE88" s="82">
        <f t="shared" si="84"/>
        <v>6.2511808450064214E-20</v>
      </c>
      <c r="IF88" s="82">
        <f t="shared" si="84"/>
        <v>8.4236645610283102E-24</v>
      </c>
      <c r="IG88" s="82">
        <f t="shared" si="84"/>
        <v>2.0337791714974761E-13</v>
      </c>
      <c r="II88" s="82">
        <f t="shared" si="85"/>
        <v>2.1799527626460157E-79</v>
      </c>
      <c r="IJ88" s="82">
        <f t="shared" si="85"/>
        <v>1.02771783437346E-84</v>
      </c>
      <c r="IK88" s="82">
        <f t="shared" si="85"/>
        <v>1.4695153395986756E-95</v>
      </c>
      <c r="IL88" s="82">
        <f t="shared" si="85"/>
        <v>7.4037630552666249E-106</v>
      </c>
      <c r="IM88" s="82">
        <f t="shared" si="85"/>
        <v>5.3164212761383636E-87</v>
      </c>
      <c r="IN88" s="82">
        <f t="shared" si="85"/>
        <v>3.3564507350568762E-93</v>
      </c>
      <c r="IO88" s="82">
        <f t="shared" si="85"/>
        <v>2.2937518950018419E-96</v>
      </c>
      <c r="IP88" s="82">
        <f t="shared" si="85"/>
        <v>2.207834526658921E-90</v>
      </c>
      <c r="IQ88" s="82">
        <f t="shared" si="85"/>
        <v>3.2196276076438396E-96</v>
      </c>
      <c r="IR88" s="82">
        <f t="shared" si="85"/>
        <v>1.1451057013572594E-103</v>
      </c>
      <c r="IS88" s="82">
        <f t="shared" si="85"/>
        <v>1.5858201219367803E-105</v>
      </c>
      <c r="IT88" s="82">
        <f t="shared" si="85"/>
        <v>1.8137769272177242E-96</v>
      </c>
      <c r="IU88" s="82">
        <f t="shared" si="85"/>
        <v>1.3277775002179978E-98</v>
      </c>
      <c r="IV88" s="82">
        <f t="shared" si="85"/>
        <v>9.7449225393383316E-67</v>
      </c>
      <c r="IW88" s="82">
        <f t="shared" si="85"/>
        <v>2.0287280681951895E-43</v>
      </c>
      <c r="IY88" s="82">
        <f t="shared" si="86"/>
        <v>6.4615274762488129E-2</v>
      </c>
      <c r="IZ88" s="82">
        <f t="shared" si="86"/>
        <v>0.11598834999498618</v>
      </c>
      <c r="JA88" s="82">
        <f t="shared" si="86"/>
        <v>0.48825776078385658</v>
      </c>
      <c r="JB88" s="82">
        <f t="shared" si="86"/>
        <v>5.7520208918445302E-2</v>
      </c>
      <c r="JC88" s="82">
        <f t="shared" si="86"/>
        <v>5.9722041753301043E-2</v>
      </c>
      <c r="JD88" s="82">
        <f t="shared" si="86"/>
        <v>5.0268724695676482E-2</v>
      </c>
      <c r="JE88" s="82">
        <f t="shared" si="86"/>
        <v>7.901929570259876E-2</v>
      </c>
      <c r="JF88" s="82">
        <f t="shared" si="86"/>
        <v>8.8400422403850085E-2</v>
      </c>
      <c r="JG88" s="82">
        <f t="shared" si="86"/>
        <v>6.2646777676020934E-2</v>
      </c>
      <c r="JH88" s="82">
        <f t="shared" si="86"/>
        <v>4.1981138408342833E-2</v>
      </c>
      <c r="JI88" s="82">
        <f t="shared" si="86"/>
        <v>3.2192349776181392E-2</v>
      </c>
      <c r="JJ88" s="82">
        <f t="shared" si="86"/>
        <v>3.1147074760133502E-2</v>
      </c>
      <c r="JK88" s="82">
        <f t="shared" si="86"/>
        <v>3.0114253947966581E-2</v>
      </c>
      <c r="JL88" s="82">
        <f t="shared" si="86"/>
        <v>4.8204429630996463E-2</v>
      </c>
      <c r="JM88" s="82">
        <f t="shared" si="86"/>
        <v>0.11153937579722834</v>
      </c>
    </row>
    <row r="89" spans="2:273" x14ac:dyDescent="0.25">
      <c r="B89" s="2">
        <v>62</v>
      </c>
      <c r="C89" s="37">
        <v>0.53980099999999998</v>
      </c>
      <c r="D89" s="37">
        <v>0.49876199999999998</v>
      </c>
      <c r="E89" s="37">
        <v>0.67615099999999995</v>
      </c>
      <c r="F89" s="37">
        <v>0.50180000000000002</v>
      </c>
      <c r="G89" s="37">
        <v>0.56024099999999999</v>
      </c>
      <c r="H89" s="37">
        <v>0.54743699999999995</v>
      </c>
      <c r="I89" s="37">
        <v>0.58939600000000003</v>
      </c>
      <c r="J89" s="37">
        <v>0.58962199999999998</v>
      </c>
      <c r="K89" s="37">
        <v>0.56043799999999999</v>
      </c>
      <c r="L89" s="37">
        <v>0.54299600000000003</v>
      </c>
      <c r="M89" s="37">
        <v>0.53061700000000001</v>
      </c>
      <c r="N89" s="37">
        <v>0.518895</v>
      </c>
      <c r="O89" s="37">
        <v>0.51961900000000005</v>
      </c>
      <c r="P89" s="37">
        <v>0.54144199999999998</v>
      </c>
      <c r="Q89" s="37">
        <v>0.58274700000000001</v>
      </c>
      <c r="S89" s="4">
        <f t="shared" si="88"/>
        <v>0.54135621171580517</v>
      </c>
      <c r="T89" s="4">
        <f t="shared" si="88"/>
        <v>0.51668452501436846</v>
      </c>
      <c r="U89" s="4">
        <f t="shared" si="88"/>
        <v>0.65622282230133089</v>
      </c>
      <c r="V89" s="4">
        <f t="shared" si="88"/>
        <v>0.51087472667846145</v>
      </c>
      <c r="W89" s="4">
        <f t="shared" si="88"/>
        <v>0.56403958951066624</v>
      </c>
      <c r="X89" s="4">
        <f t="shared" si="88"/>
        <v>0.55156704176150362</v>
      </c>
      <c r="Y89" s="4">
        <f t="shared" si="88"/>
        <v>0.5820441055376071</v>
      </c>
      <c r="Z89" s="4">
        <f t="shared" si="88"/>
        <v>0.58520650887364789</v>
      </c>
      <c r="AA89" s="4">
        <f t="shared" si="88"/>
        <v>0.56323028251209539</v>
      </c>
      <c r="AB89" s="4">
        <f t="shared" si="88"/>
        <v>0.54864096087892467</v>
      </c>
      <c r="AC89" s="4">
        <f t="shared" si="88"/>
        <v>0.53817607022319891</v>
      </c>
      <c r="AD89" s="4">
        <f t="shared" si="88"/>
        <v>0.53084374770994003</v>
      </c>
      <c r="AE89" s="4">
        <f t="shared" si="88"/>
        <v>0.52927873730282293</v>
      </c>
      <c r="AF89" s="4">
        <f t="shared" si="88"/>
        <v>0.54469146257990131</v>
      </c>
      <c r="AG89" s="4">
        <f t="shared" si="88"/>
        <v>0.57683091581460233</v>
      </c>
      <c r="AI89" s="4">
        <f t="shared" si="89"/>
        <v>-1.5552117158051937E-3</v>
      </c>
      <c r="AJ89" s="4">
        <f t="shared" si="89"/>
        <v>-1.7922525014368473E-2</v>
      </c>
      <c r="AK89" s="4">
        <f t="shared" si="89"/>
        <v>1.9928177698669058E-2</v>
      </c>
      <c r="AL89" s="4">
        <f t="shared" si="89"/>
        <v>-9.0747266784614311E-3</v>
      </c>
      <c r="AM89" s="4">
        <f t="shared" si="89"/>
        <v>-3.7985895106662504E-3</v>
      </c>
      <c r="AN89" s="4">
        <f t="shared" si="89"/>
        <v>-4.1300417615036666E-3</v>
      </c>
      <c r="AO89" s="4">
        <f t="shared" si="89"/>
        <v>7.3518944623929272E-3</v>
      </c>
      <c r="AP89" s="4">
        <f t="shared" si="89"/>
        <v>4.4154911263520891E-3</v>
      </c>
      <c r="AQ89" s="4">
        <f t="shared" si="89"/>
        <v>-2.7922825120954009E-3</v>
      </c>
      <c r="AR89" s="4">
        <f t="shared" si="89"/>
        <v>-5.6449608789246319E-3</v>
      </c>
      <c r="AS89" s="4">
        <f t="shared" si="89"/>
        <v>-7.5590702231989049E-3</v>
      </c>
      <c r="AT89" s="4">
        <f t="shared" si="89"/>
        <v>-1.1948747709940033E-2</v>
      </c>
      <c r="AU89" s="4">
        <f t="shared" si="89"/>
        <v>-9.6597373028228795E-3</v>
      </c>
      <c r="AV89" s="4">
        <f t="shared" si="89"/>
        <v>-3.2494625799013299E-3</v>
      </c>
      <c r="AW89" s="4">
        <f t="shared" si="89"/>
        <v>5.9160841853976853E-3</v>
      </c>
      <c r="AY89" s="2">
        <f t="shared" si="80"/>
        <v>0.49260681231999537</v>
      </c>
      <c r="AZ89" s="2">
        <f t="shared" si="80"/>
        <v>0.48841066552737145</v>
      </c>
      <c r="BA89" s="2">
        <f t="shared" si="80"/>
        <v>0.49482689271859859</v>
      </c>
      <c r="BB89" s="2">
        <f t="shared" si="80"/>
        <v>0.49660799027926744</v>
      </c>
      <c r="BC89" s="2">
        <f t="shared" si="80"/>
        <v>0.49493079271426554</v>
      </c>
      <c r="BD89" s="2">
        <f t="shared" si="80"/>
        <v>0.48600710636900329</v>
      </c>
      <c r="BE89" s="2">
        <f t="shared" si="80"/>
        <v>0.48833291172768817</v>
      </c>
      <c r="BF89" s="2">
        <f t="shared" si="80"/>
        <v>0.48612125566276193</v>
      </c>
      <c r="BG89" s="2">
        <f t="shared" si="80"/>
        <v>0.48634708238439384</v>
      </c>
      <c r="BH89" s="2">
        <f t="shared" si="80"/>
        <v>0.49151931260103321</v>
      </c>
      <c r="BI89" s="2">
        <f t="shared" si="80"/>
        <v>0.49242672480730343</v>
      </c>
      <c r="BJ89" s="2">
        <f t="shared" si="80"/>
        <v>0.48802491474383131</v>
      </c>
      <c r="BK89" s="2">
        <f t="shared" si="80"/>
        <v>0.48626690483201762</v>
      </c>
      <c r="BL89" s="2">
        <f t="shared" si="80"/>
        <v>0.48439914389760036</v>
      </c>
      <c r="BM89" s="2">
        <f t="shared" si="80"/>
        <v>0.49045158946916773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0.53008928104838715</v>
      </c>
      <c r="DL89" s="2">
        <f t="shared" si="90"/>
        <v>0.52988703556187755</v>
      </c>
      <c r="DM89" s="2">
        <f t="shared" si="90"/>
        <v>0.52800164005628514</v>
      </c>
      <c r="DN89" s="2">
        <f t="shared" si="90"/>
        <v>0.53055185585585585</v>
      </c>
      <c r="DO89" s="2">
        <f t="shared" si="90"/>
        <v>0.53941563315508034</v>
      </c>
      <c r="DP89" s="2">
        <f t="shared" si="90"/>
        <v>0.53170634781639936</v>
      </c>
      <c r="DQ89" s="2">
        <f t="shared" si="90"/>
        <v>0.53033740340909097</v>
      </c>
      <c r="DR89" s="2">
        <f t="shared" si="90"/>
        <v>0.53207105113636366</v>
      </c>
      <c r="DS89" s="2">
        <f t="shared" si="90"/>
        <v>0.53482655113636368</v>
      </c>
      <c r="DT89" s="2">
        <f t="shared" si="90"/>
        <v>0.53142814237967906</v>
      </c>
      <c r="DU89" s="2">
        <f t="shared" si="90"/>
        <v>0.53528101283422447</v>
      </c>
      <c r="DV89" s="2">
        <f t="shared" si="90"/>
        <v>0.5252983077094473</v>
      </c>
      <c r="DW89" s="2">
        <f t="shared" si="90"/>
        <v>0.52841483578431381</v>
      </c>
      <c r="DX89" s="2">
        <f t="shared" si="90"/>
        <v>0.53455063951612913</v>
      </c>
      <c r="DY89" s="2">
        <f t="shared" si="90"/>
        <v>0.52477832701612903</v>
      </c>
      <c r="EA89" s="2">
        <f t="shared" si="94"/>
        <v>0.49032808343559364</v>
      </c>
      <c r="EB89" s="2">
        <f t="shared" si="91"/>
        <v>0.48431107215700475</v>
      </c>
      <c r="EC89" s="2">
        <f t="shared" si="91"/>
        <v>0.49028910050031255</v>
      </c>
      <c r="ED89" s="2">
        <f t="shared" si="91"/>
        <v>0.49302752608965034</v>
      </c>
      <c r="EE89" s="2">
        <f t="shared" si="91"/>
        <v>0.49141991988769307</v>
      </c>
      <c r="EF89" s="2">
        <f t="shared" si="91"/>
        <v>0.48278881424429676</v>
      </c>
      <c r="EG89" s="2">
        <f t="shared" si="91"/>
        <v>0.48555089570730231</v>
      </c>
      <c r="EH89" s="2">
        <f t="shared" si="91"/>
        <v>0.48325603957887964</v>
      </c>
      <c r="EI89" s="2">
        <f t="shared" si="91"/>
        <v>0.48315002949395014</v>
      </c>
      <c r="EJ89" s="2">
        <f t="shared" si="91"/>
        <v>0.48864464694217968</v>
      </c>
      <c r="EK89" s="2">
        <f t="shared" si="91"/>
        <v>0.48925173262452137</v>
      </c>
      <c r="EL89" s="2">
        <f t="shared" si="91"/>
        <v>0.48531313413852523</v>
      </c>
      <c r="EM89" s="2">
        <f t="shared" si="91"/>
        <v>0.48333297442641665</v>
      </c>
      <c r="EN89" s="2">
        <f t="shared" si="91"/>
        <v>0.48137619945598231</v>
      </c>
      <c r="EO89" s="2">
        <f t="shared" si="91"/>
        <v>0.48854098804759627</v>
      </c>
      <c r="EQ89" s="2">
        <f t="shared" si="92"/>
        <v>0.48327929417759397</v>
      </c>
      <c r="ER89" s="2">
        <f t="shared" si="92"/>
        <v>0.48378169537321336</v>
      </c>
      <c r="ES89" s="2">
        <f t="shared" si="92"/>
        <v>0.48834796384867296</v>
      </c>
      <c r="ET89" s="2">
        <f t="shared" si="92"/>
        <v>0.49063863137514052</v>
      </c>
      <c r="EU89" s="2">
        <f t="shared" si="92"/>
        <v>0.49051723456487284</v>
      </c>
      <c r="EV89" s="2">
        <f t="shared" si="92"/>
        <v>0.48214220216227521</v>
      </c>
      <c r="EW89" s="2">
        <f t="shared" si="92"/>
        <v>0.48305057092604231</v>
      </c>
      <c r="EX89" s="2">
        <f t="shared" si="92"/>
        <v>0.48244691762910957</v>
      </c>
      <c r="EY89" s="2">
        <f t="shared" si="92"/>
        <v>0.48184443029031188</v>
      </c>
      <c r="EZ89" s="2">
        <f t="shared" si="92"/>
        <v>0.48757038120265522</v>
      </c>
      <c r="FA89" s="2">
        <f t="shared" si="92"/>
        <v>0.48676003475109775</v>
      </c>
      <c r="FB89" s="2">
        <f t="shared" si="92"/>
        <v>0.48280738418737679</v>
      </c>
      <c r="FC89" s="2">
        <f t="shared" si="92"/>
        <v>0.48221293263061421</v>
      </c>
      <c r="FD89" s="2">
        <f t="shared" si="92"/>
        <v>0.48109833509215505</v>
      </c>
      <c r="FE89" s="2">
        <f t="shared" si="92"/>
        <v>0.48903235436353004</v>
      </c>
      <c r="FG89" s="2">
        <f t="shared" si="93"/>
        <v>0.9426013530976749</v>
      </c>
      <c r="FH89" s="2">
        <f t="shared" si="93"/>
        <v>0.91004311125018555</v>
      </c>
      <c r="FI89" s="2">
        <f t="shared" si="93"/>
        <v>0.87965049662827555</v>
      </c>
      <c r="FJ89" s="2">
        <f t="shared" si="93"/>
        <v>0.90454111646580704</v>
      </c>
      <c r="FK89" s="2">
        <f t="shared" si="93"/>
        <v>0.92683162629276172</v>
      </c>
      <c r="FL89" s="2">
        <f t="shared" si="93"/>
        <v>0.93419465554433623</v>
      </c>
      <c r="FM89" s="2">
        <f t="shared" si="93"/>
        <v>0.93780534438663909</v>
      </c>
      <c r="FN89" s="2">
        <f t="shared" si="93"/>
        <v>0.94128383319777231</v>
      </c>
      <c r="FO89" s="2">
        <f t="shared" si="93"/>
        <v>0.93810869918555573</v>
      </c>
      <c r="FP89" s="2">
        <f t="shared" si="93"/>
        <v>0.93278801227013208</v>
      </c>
      <c r="FQ89" s="2">
        <f t="shared" si="93"/>
        <v>0.9309835780332727</v>
      </c>
      <c r="FR89" s="2">
        <f t="shared" si="93"/>
        <v>0.93214063231958033</v>
      </c>
      <c r="FS89" s="2">
        <f t="shared" si="93"/>
        <v>0.93490400795335438</v>
      </c>
      <c r="FT89" s="2">
        <f t="shared" si="93"/>
        <v>0.94314741488475484</v>
      </c>
      <c r="FU89" s="2">
        <f t="shared" si="93"/>
        <v>0.94728335879154579</v>
      </c>
      <c r="FW89" s="2">
        <f t="shared" si="82"/>
        <v>4.9796605630870018E-4</v>
      </c>
      <c r="FX89" s="2">
        <f t="shared" si="82"/>
        <v>5.2608901567421527E-4</v>
      </c>
      <c r="FY89" s="2">
        <f t="shared" si="82"/>
        <v>4.6013667355880957E-4</v>
      </c>
      <c r="FZ89" s="2">
        <f t="shared" si="82"/>
        <v>6.5571547557109386E-4</v>
      </c>
      <c r="GA89" s="2">
        <f t="shared" si="82"/>
        <v>9.9199366435707851E-4</v>
      </c>
      <c r="GB89" s="2">
        <f t="shared" si="82"/>
        <v>1.1490999748034626E-3</v>
      </c>
      <c r="GC89" s="2">
        <f t="shared" si="82"/>
        <v>1.3859808445628404E-3</v>
      </c>
      <c r="GD89" s="2">
        <f t="shared" si="82"/>
        <v>1.2535529161563864E-3</v>
      </c>
      <c r="GE89" s="2">
        <f t="shared" si="82"/>
        <v>9.759929138820568E-4</v>
      </c>
      <c r="GF89" s="2">
        <f t="shared" si="82"/>
        <v>8.3602362018423695E-4</v>
      </c>
      <c r="GG89" s="2">
        <f t="shared" si="82"/>
        <v>7.1599491036010876E-4</v>
      </c>
      <c r="GH89" s="2">
        <f t="shared" si="82"/>
        <v>6.337383376224323E-4</v>
      </c>
      <c r="GI89" s="2">
        <f t="shared" si="82"/>
        <v>6.411214325357928E-4</v>
      </c>
      <c r="GJ89" s="2">
        <f t="shared" si="82"/>
        <v>5.755968656622301E-4</v>
      </c>
      <c r="GK89" s="2">
        <f t="shared" si="82"/>
        <v>5.9146263948581972E-4</v>
      </c>
      <c r="GM89" s="82">
        <f t="shared" si="83"/>
        <v>1.2525230742699046E-2</v>
      </c>
      <c r="GN89" s="82">
        <f t="shared" si="83"/>
        <v>5.3435418690982346E-2</v>
      </c>
      <c r="GO89" s="82">
        <f t="shared" si="83"/>
        <v>0.3617639033320349</v>
      </c>
      <c r="GP89" s="82">
        <f t="shared" si="83"/>
        <v>2.0413326787586915E-2</v>
      </c>
      <c r="GQ89" s="82">
        <f t="shared" si="83"/>
        <v>6.9704013738264822E-6</v>
      </c>
      <c r="GR89" s="82">
        <f t="shared" si="83"/>
        <v>7.9107328122275706E-7</v>
      </c>
      <c r="GS89" s="82">
        <f t="shared" si="83"/>
        <v>5.772497077849607E-9</v>
      </c>
      <c r="GT89" s="82">
        <f t="shared" si="83"/>
        <v>1.0763791824006799E-8</v>
      </c>
      <c r="GU89" s="82">
        <f t="shared" si="83"/>
        <v>1.9964554349027482E-7</v>
      </c>
      <c r="GV89" s="82">
        <f t="shared" si="83"/>
        <v>7.7784692797441947E-7</v>
      </c>
      <c r="GW89" s="82">
        <f t="shared" si="83"/>
        <v>2.172812799013257E-6</v>
      </c>
      <c r="GX89" s="82">
        <f t="shared" si="83"/>
        <v>1.6641961642232769E-5</v>
      </c>
      <c r="GY89" s="82">
        <f t="shared" si="83"/>
        <v>2.2023197301326656E-5</v>
      </c>
      <c r="GZ89" s="82">
        <f t="shared" si="83"/>
        <v>1.0589572326925009E-6</v>
      </c>
      <c r="HA89" s="82">
        <f t="shared" si="83"/>
        <v>1.9607404251758725E-11</v>
      </c>
      <c r="HC89" s="82">
        <f t="shared" si="73"/>
        <v>5.2467177618194707E-2</v>
      </c>
      <c r="HD89" s="82">
        <f t="shared" si="73"/>
        <v>1.0147788072815484E-2</v>
      </c>
      <c r="HE89" s="82">
        <f t="shared" si="73"/>
        <v>1.7953436015308785E-3</v>
      </c>
      <c r="HF89" s="82">
        <f t="shared" si="73"/>
        <v>7.1166599253110977E-3</v>
      </c>
      <c r="HG89" s="82">
        <f t="shared" si="87"/>
        <v>8.3612445671617616E-2</v>
      </c>
      <c r="HH89" s="82">
        <f t="shared" si="87"/>
        <v>7.253242633301385E-2</v>
      </c>
      <c r="HI89" s="82">
        <f t="shared" si="87"/>
        <v>0.11251033968029886</v>
      </c>
      <c r="HJ89" s="82">
        <f t="shared" si="87"/>
        <v>0.12297884607226861</v>
      </c>
      <c r="HK89" s="82">
        <f t="shared" si="87"/>
        <v>8.8960928544706303E-2</v>
      </c>
      <c r="HL89" s="82">
        <f t="shared" si="87"/>
        <v>6.1434952323388387E-2</v>
      </c>
      <c r="HM89" s="82">
        <f t="shared" si="87"/>
        <v>4.7612651454789802E-2</v>
      </c>
      <c r="HN89" s="82">
        <f t="shared" si="87"/>
        <v>4.4983091252855718E-2</v>
      </c>
      <c r="HO89" s="82">
        <f t="shared" si="87"/>
        <v>4.3739298587958907E-2</v>
      </c>
      <c r="HP89" s="82">
        <f t="shared" si="87"/>
        <v>6.9564048540240703E-2</v>
      </c>
      <c r="HQ89" s="82">
        <f t="shared" si="87"/>
        <v>0.15972837709661797</v>
      </c>
      <c r="HS89" s="82">
        <f t="shared" si="84"/>
        <v>7.399159660975078E-16</v>
      </c>
      <c r="HT89" s="82">
        <f t="shared" si="84"/>
        <v>2.0311809668693071E-17</v>
      </c>
      <c r="HU89" s="82">
        <f t="shared" si="84"/>
        <v>8.8197371952865199E-21</v>
      </c>
      <c r="HV89" s="82">
        <f t="shared" si="84"/>
        <v>1.818639619919082E-21</v>
      </c>
      <c r="HW89" s="82">
        <f t="shared" si="84"/>
        <v>1.2896959476346395E-16</v>
      </c>
      <c r="HX89" s="82">
        <f t="shared" si="84"/>
        <v>8.9827067645427542E-18</v>
      </c>
      <c r="HY89" s="82">
        <f t="shared" si="84"/>
        <v>5.1613798566176016E-18</v>
      </c>
      <c r="HZ89" s="82">
        <f t="shared" si="84"/>
        <v>5.032152188612591E-17</v>
      </c>
      <c r="IA89" s="82">
        <f t="shared" si="84"/>
        <v>3.7706014057714868E-18</v>
      </c>
      <c r="IB89" s="82">
        <f t="shared" si="84"/>
        <v>9.7429437191717787E-20</v>
      </c>
      <c r="IC89" s="82">
        <f t="shared" si="84"/>
        <v>2.7501249594586573E-20</v>
      </c>
      <c r="ID89" s="82">
        <f t="shared" si="84"/>
        <v>9.3347783218957225E-19</v>
      </c>
      <c r="IE89" s="82">
        <f t="shared" si="84"/>
        <v>3.0426948611116815E-19</v>
      </c>
      <c r="IF89" s="82">
        <f t="shared" si="84"/>
        <v>6.1051207057287544E-23</v>
      </c>
      <c r="IG89" s="82">
        <f t="shared" si="84"/>
        <v>5.9340377644447902E-13</v>
      </c>
      <c r="II89" s="82">
        <f t="shared" si="85"/>
        <v>1.5216810482550154E-77</v>
      </c>
      <c r="IJ89" s="82">
        <f t="shared" si="85"/>
        <v>9.9133088995424571E-83</v>
      </c>
      <c r="IK89" s="82">
        <f t="shared" si="85"/>
        <v>2.3566253274688966E-93</v>
      </c>
      <c r="IL89" s="82">
        <f t="shared" si="85"/>
        <v>2.708227538678675E-103</v>
      </c>
      <c r="IM89" s="82">
        <f t="shared" si="85"/>
        <v>8.8733516923331053E-85</v>
      </c>
      <c r="IN89" s="82">
        <f t="shared" si="85"/>
        <v>9.1342664267929754E-91</v>
      </c>
      <c r="IO89" s="82">
        <f t="shared" si="85"/>
        <v>8.9112059207818029E-94</v>
      </c>
      <c r="IP89" s="82">
        <f t="shared" si="85"/>
        <v>5.4189744888304591E-88</v>
      </c>
      <c r="IQ89" s="82">
        <f t="shared" si="85"/>
        <v>9.2206946482936317E-94</v>
      </c>
      <c r="IR89" s="82">
        <f t="shared" si="85"/>
        <v>4.4939157232801951E-101</v>
      </c>
      <c r="IS89" s="82">
        <f t="shared" si="85"/>
        <v>6.1068077184104019E-103</v>
      </c>
      <c r="IT89" s="82">
        <f t="shared" si="85"/>
        <v>3.8028338839911002E-94</v>
      </c>
      <c r="IU89" s="82">
        <f t="shared" si="85"/>
        <v>3.1669487329195948E-96</v>
      </c>
      <c r="IV89" s="82">
        <f t="shared" si="85"/>
        <v>3.6480526731514275E-65</v>
      </c>
      <c r="IW89" s="82">
        <f t="shared" si="85"/>
        <v>2.0946062836040423E-42</v>
      </c>
      <c r="IY89" s="82">
        <f t="shared" si="86"/>
        <v>6.4992408360894496E-2</v>
      </c>
      <c r="IZ89" s="82">
        <f t="shared" si="86"/>
        <v>6.3583206763797848E-2</v>
      </c>
      <c r="JA89" s="82">
        <f t="shared" si="86"/>
        <v>0.36355924693356578</v>
      </c>
      <c r="JB89" s="82">
        <f t="shared" si="86"/>
        <v>2.7529986712898011E-2</v>
      </c>
      <c r="JC89" s="82">
        <f t="shared" si="86"/>
        <v>8.3619416072991573E-2</v>
      </c>
      <c r="JD89" s="82">
        <f t="shared" si="86"/>
        <v>7.2533217406295092E-2</v>
      </c>
      <c r="JE89" s="82">
        <f t="shared" si="86"/>
        <v>0.11251034545279594</v>
      </c>
      <c r="JF89" s="82">
        <f t="shared" si="86"/>
        <v>0.1229788568360605</v>
      </c>
      <c r="JG89" s="82">
        <f t="shared" si="86"/>
        <v>8.8961128190249789E-2</v>
      </c>
      <c r="JH89" s="82">
        <f t="shared" si="86"/>
        <v>6.1435730170316359E-2</v>
      </c>
      <c r="JI89" s="82">
        <f t="shared" si="86"/>
        <v>4.7614824267588812E-2</v>
      </c>
      <c r="JJ89" s="82">
        <f t="shared" si="86"/>
        <v>4.4999733214497954E-2</v>
      </c>
      <c r="JK89" s="82">
        <f t="shared" si="86"/>
        <v>4.3761321785260231E-2</v>
      </c>
      <c r="JL89" s="82">
        <f t="shared" si="86"/>
        <v>6.9565107497473397E-2</v>
      </c>
      <c r="JM89" s="82">
        <f t="shared" si="86"/>
        <v>0.15972837711681878</v>
      </c>
    </row>
    <row r="90" spans="2:273" x14ac:dyDescent="0.25">
      <c r="B90" s="2">
        <v>63</v>
      </c>
      <c r="C90" s="37">
        <v>0.55352299999999999</v>
      </c>
      <c r="D90" s="37">
        <v>0.50356800000000002</v>
      </c>
      <c r="E90" s="37">
        <v>0.57567999999999997</v>
      </c>
      <c r="F90" s="37">
        <v>0.50137299999999996</v>
      </c>
      <c r="G90" s="37">
        <v>0.585731</v>
      </c>
      <c r="H90" s="37">
        <v>0.57103300000000001</v>
      </c>
      <c r="I90" s="37">
        <v>0.61813499999999999</v>
      </c>
      <c r="J90" s="37">
        <v>0.62</v>
      </c>
      <c r="K90" s="37">
        <v>0.58850899999999995</v>
      </c>
      <c r="L90" s="37">
        <v>0.56515499999999996</v>
      </c>
      <c r="M90" s="37">
        <v>0.551172</v>
      </c>
      <c r="N90" s="37">
        <v>0.53749899999999995</v>
      </c>
      <c r="O90" s="37">
        <v>0.53601600000000005</v>
      </c>
      <c r="P90" s="37">
        <v>0.56528900000000004</v>
      </c>
      <c r="Q90" s="37">
        <v>0.60906199999999999</v>
      </c>
      <c r="S90" s="4">
        <f t="shared" si="88"/>
        <v>0.55250024517575613</v>
      </c>
      <c r="T90" s="4">
        <f t="shared" si="88"/>
        <v>0.51080867086379833</v>
      </c>
      <c r="U90" s="4">
        <f t="shared" si="88"/>
        <v>0.59159255634446772</v>
      </c>
      <c r="V90" s="4">
        <f t="shared" si="88"/>
        <v>0.51117361950622808</v>
      </c>
      <c r="W90" s="4">
        <f t="shared" si="88"/>
        <v>0.58349873090764393</v>
      </c>
      <c r="X90" s="4">
        <f t="shared" si="88"/>
        <v>0.57216308510077107</v>
      </c>
      <c r="Y90" s="4">
        <f t="shared" si="88"/>
        <v>0.60879037601407104</v>
      </c>
      <c r="Z90" s="4">
        <f t="shared" si="88"/>
        <v>0.61125656709003806</v>
      </c>
      <c r="AA90" s="4">
        <f t="shared" si="88"/>
        <v>0.58574506432973117</v>
      </c>
      <c r="AB90" s="4">
        <f t="shared" si="88"/>
        <v>0.56757233626081249</v>
      </c>
      <c r="AC90" s="4">
        <f t="shared" si="88"/>
        <v>0.55410595014579145</v>
      </c>
      <c r="AD90" s="4">
        <f t="shared" si="88"/>
        <v>0.54495951927735309</v>
      </c>
      <c r="AE90" s="4">
        <f t="shared" si="88"/>
        <v>0.54376694633481581</v>
      </c>
      <c r="AF90" s="4">
        <f t="shared" si="88"/>
        <v>0.56370881720261889</v>
      </c>
      <c r="AG90" s="4">
        <f t="shared" si="88"/>
        <v>0.60024373449307256</v>
      </c>
      <c r="AI90" s="4">
        <f t="shared" si="89"/>
        <v>1.0227548242438544E-3</v>
      </c>
      <c r="AJ90" s="4">
        <f t="shared" si="89"/>
        <v>-7.2406708637983153E-3</v>
      </c>
      <c r="AK90" s="4">
        <f t="shared" si="89"/>
        <v>-1.5912556344467754E-2</v>
      </c>
      <c r="AL90" s="4">
        <f t="shared" si="89"/>
        <v>-9.8006195062281254E-3</v>
      </c>
      <c r="AM90" s="4">
        <f t="shared" si="89"/>
        <v>2.2322690923560762E-3</v>
      </c>
      <c r="AN90" s="4">
        <f t="shared" si="89"/>
        <v>-1.1300851007710611E-3</v>
      </c>
      <c r="AO90" s="4">
        <f t="shared" si="89"/>
        <v>9.3446239859289459E-3</v>
      </c>
      <c r="AP90" s="4">
        <f t="shared" si="89"/>
        <v>8.7434329099619346E-3</v>
      </c>
      <c r="AQ90" s="4">
        <f t="shared" si="89"/>
        <v>2.7639356702687801E-3</v>
      </c>
      <c r="AR90" s="4">
        <f t="shared" si="89"/>
        <v>-2.4173362608125304E-3</v>
      </c>
      <c r="AS90" s="4">
        <f t="shared" si="89"/>
        <v>-2.933950145791453E-3</v>
      </c>
      <c r="AT90" s="4">
        <f t="shared" si="89"/>
        <v>-7.4605192773531392E-3</v>
      </c>
      <c r="AU90" s="4">
        <f t="shared" si="89"/>
        <v>-7.750946334815767E-3</v>
      </c>
      <c r="AV90" s="4">
        <f t="shared" si="89"/>
        <v>1.5801827973811466E-3</v>
      </c>
      <c r="AW90" s="4">
        <f t="shared" si="89"/>
        <v>8.8182655069274363E-3</v>
      </c>
      <c r="AY90" s="2">
        <f t="shared" si="80"/>
        <v>0.49212260070361502</v>
      </c>
      <c r="AZ90" s="2">
        <f t="shared" si="80"/>
        <v>0.4879483619821095</v>
      </c>
      <c r="BA90" s="2">
        <f t="shared" si="80"/>
        <v>0.49434335032485066</v>
      </c>
      <c r="BB90" s="2">
        <f t="shared" si="80"/>
        <v>0.49614454895416066</v>
      </c>
      <c r="BC90" s="2">
        <f t="shared" si="80"/>
        <v>0.49448201542786901</v>
      </c>
      <c r="BD90" s="2">
        <f t="shared" si="80"/>
        <v>0.48561356240731074</v>
      </c>
      <c r="BE90" s="2">
        <f t="shared" si="80"/>
        <v>0.48792259810733429</v>
      </c>
      <c r="BF90" s="2">
        <f t="shared" si="80"/>
        <v>0.48578994587204433</v>
      </c>
      <c r="BG90" s="2">
        <f t="shared" si="80"/>
        <v>0.48597529212099599</v>
      </c>
      <c r="BH90" s="2">
        <f t="shared" si="80"/>
        <v>0.49105677092362132</v>
      </c>
      <c r="BI90" s="2">
        <f t="shared" si="80"/>
        <v>0.49193440869863397</v>
      </c>
      <c r="BJ90" s="2">
        <f t="shared" si="80"/>
        <v>0.48758931184068893</v>
      </c>
      <c r="BK90" s="2">
        <f t="shared" si="80"/>
        <v>0.48582645172268379</v>
      </c>
      <c r="BL90" s="2">
        <f t="shared" si="80"/>
        <v>0.48401314556232761</v>
      </c>
      <c r="BM90" s="2">
        <f t="shared" si="80"/>
        <v>0.49014889470029677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0.53076982580645171</v>
      </c>
      <c r="DL90" s="2">
        <f t="shared" si="90"/>
        <v>0.53063314509246073</v>
      </c>
      <c r="DM90" s="2">
        <f t="shared" si="90"/>
        <v>0.52873360393996249</v>
      </c>
      <c r="DN90" s="2">
        <f t="shared" si="90"/>
        <v>0.53130336486486485</v>
      </c>
      <c r="DO90" s="2">
        <f t="shared" si="90"/>
        <v>0.54024433032849517</v>
      </c>
      <c r="DP90" s="2">
        <f t="shared" si="90"/>
        <v>0.53240211954099825</v>
      </c>
      <c r="DQ90" s="2">
        <f t="shared" si="90"/>
        <v>0.53104282606304998</v>
      </c>
      <c r="DR90" s="2">
        <f t="shared" si="90"/>
        <v>0.53275829820381226</v>
      </c>
      <c r="DS90" s="2">
        <f t="shared" si="90"/>
        <v>0.53559399981671552</v>
      </c>
      <c r="DT90" s="2">
        <f t="shared" si="90"/>
        <v>0.53215083322192502</v>
      </c>
      <c r="DU90" s="2">
        <f t="shared" si="90"/>
        <v>0.5360321003819708</v>
      </c>
      <c r="DV90" s="2">
        <f t="shared" si="90"/>
        <v>0.52589679200089123</v>
      </c>
      <c r="DW90" s="2">
        <f t="shared" si="90"/>
        <v>0.52915138491532987</v>
      </c>
      <c r="DX90" s="2">
        <f t="shared" si="90"/>
        <v>0.53551509032258082</v>
      </c>
      <c r="DY90" s="2">
        <f t="shared" si="90"/>
        <v>0.52548412258064514</v>
      </c>
      <c r="EA90" s="2">
        <f t="shared" si="94"/>
        <v>0.48998025677226964</v>
      </c>
      <c r="EB90" s="2">
        <f t="shared" si="91"/>
        <v>0.48410059410582407</v>
      </c>
      <c r="EC90" s="2">
        <f t="shared" si="91"/>
        <v>0.49005331776110056</v>
      </c>
      <c r="ED90" s="2">
        <f t="shared" si="91"/>
        <v>0.49276244786495349</v>
      </c>
      <c r="EE90" s="2">
        <f t="shared" si="91"/>
        <v>0.49118822657931682</v>
      </c>
      <c r="EF90" s="2">
        <f t="shared" si="91"/>
        <v>0.48260858237912557</v>
      </c>
      <c r="EG90" s="2">
        <f t="shared" si="91"/>
        <v>0.48531841861059177</v>
      </c>
      <c r="EH90" s="2">
        <f t="shared" si="91"/>
        <v>0.48311904824728391</v>
      </c>
      <c r="EI90" s="2">
        <f t="shared" si="91"/>
        <v>0.48299119595561202</v>
      </c>
      <c r="EJ90" s="2">
        <f t="shared" si="91"/>
        <v>0.48835729917999332</v>
      </c>
      <c r="EK90" s="2">
        <f t="shared" si="91"/>
        <v>0.48895499906788648</v>
      </c>
      <c r="EL90" s="2">
        <f t="shared" si="91"/>
        <v>0.48504773440487947</v>
      </c>
      <c r="EM90" s="2">
        <f t="shared" si="91"/>
        <v>0.48307604808911153</v>
      </c>
      <c r="EN90" s="2">
        <f t="shared" si="91"/>
        <v>0.48118197403418489</v>
      </c>
      <c r="EO90" s="2">
        <f t="shared" si="91"/>
        <v>0.48835518567082981</v>
      </c>
      <c r="EQ90" s="2">
        <f t="shared" si="92"/>
        <v>0.48310295790100316</v>
      </c>
      <c r="ER90" s="2">
        <f t="shared" si="92"/>
        <v>0.48358384151402861</v>
      </c>
      <c r="ES90" s="2">
        <f t="shared" si="92"/>
        <v>0.48815667908357674</v>
      </c>
      <c r="ET90" s="2">
        <f t="shared" si="92"/>
        <v>0.49043289753958302</v>
      </c>
      <c r="EU90" s="2">
        <f t="shared" si="92"/>
        <v>0.49031129055311379</v>
      </c>
      <c r="EV90" s="2">
        <f t="shared" si="92"/>
        <v>0.48197965979764346</v>
      </c>
      <c r="EW90" s="2">
        <f t="shared" si="92"/>
        <v>0.48289597441076743</v>
      </c>
      <c r="EX90" s="2">
        <f t="shared" si="92"/>
        <v>0.48233482821396012</v>
      </c>
      <c r="EY90" s="2">
        <f t="shared" si="92"/>
        <v>0.48172451185495535</v>
      </c>
      <c r="EZ90" s="2">
        <f t="shared" si="92"/>
        <v>0.48731309009709584</v>
      </c>
      <c r="FA90" s="2">
        <f t="shared" si="92"/>
        <v>0.48653073327324015</v>
      </c>
      <c r="FB90" s="2">
        <f t="shared" si="92"/>
        <v>0.48260947546255317</v>
      </c>
      <c r="FC90" s="2">
        <f t="shared" si="92"/>
        <v>0.481985630384968</v>
      </c>
      <c r="FD90" s="2">
        <f t="shared" si="92"/>
        <v>0.48090697427675039</v>
      </c>
      <c r="FE90" s="2">
        <f t="shared" si="92"/>
        <v>0.48881746356473305</v>
      </c>
      <c r="FG90" s="2">
        <f t="shared" si="93"/>
        <v>0.94738608746509723</v>
      </c>
      <c r="FH90" s="2">
        <f t="shared" si="93"/>
        <v>0.91730378271158686</v>
      </c>
      <c r="FI90" s="2">
        <f t="shared" si="93"/>
        <v>0.88906520980173509</v>
      </c>
      <c r="FJ90" s="2">
        <f t="shared" si="93"/>
        <v>0.91220302625259486</v>
      </c>
      <c r="FK90" s="2">
        <f t="shared" si="93"/>
        <v>0.93283725472922119</v>
      </c>
      <c r="FL90" s="2">
        <f t="shared" si="93"/>
        <v>0.93963529142750946</v>
      </c>
      <c r="FM90" s="2">
        <f t="shared" si="93"/>
        <v>0.94296568216175658</v>
      </c>
      <c r="FN90" s="2">
        <f t="shared" si="93"/>
        <v>0.94617212383254656</v>
      </c>
      <c r="FO90" s="2">
        <f t="shared" si="93"/>
        <v>0.94324539060887702</v>
      </c>
      <c r="FP90" s="2">
        <f t="shared" si="93"/>
        <v>0.93833726980861887</v>
      </c>
      <c r="FQ90" s="2">
        <f t="shared" si="93"/>
        <v>0.93667170150197721</v>
      </c>
      <c r="FR90" s="2">
        <f t="shared" si="93"/>
        <v>0.93773977222667049</v>
      </c>
      <c r="FS90" s="2">
        <f t="shared" si="93"/>
        <v>0.94028974473575011</v>
      </c>
      <c r="FT90" s="2">
        <f t="shared" si="93"/>
        <v>0.94788914620851261</v>
      </c>
      <c r="FU90" s="2">
        <f t="shared" si="93"/>
        <v>0.95169780239741397</v>
      </c>
      <c r="FW90" s="2">
        <f t="shared" si="82"/>
        <v>5.4598269258809503E-4</v>
      </c>
      <c r="FX90" s="2">
        <f t="shared" si="82"/>
        <v>5.7681585798273819E-4</v>
      </c>
      <c r="FY90" s="2">
        <f t="shared" si="82"/>
        <v>5.0450743312578422E-4</v>
      </c>
      <c r="FZ90" s="2">
        <f t="shared" si="82"/>
        <v>7.1893224056891194E-4</v>
      </c>
      <c r="GA90" s="2">
        <f t="shared" si="82"/>
        <v>1.087595334542389E-3</v>
      </c>
      <c r="GB90" s="2">
        <f t="shared" si="82"/>
        <v>1.259823399642268E-3</v>
      </c>
      <c r="GC90" s="2">
        <f t="shared" si="82"/>
        <v>1.5194945941802939E-3</v>
      </c>
      <c r="GD90" s="2">
        <f t="shared" si="82"/>
        <v>1.3743272284218661E-3</v>
      </c>
      <c r="GE90" s="2">
        <f t="shared" si="82"/>
        <v>1.0700541911808929E-3</v>
      </c>
      <c r="GF90" s="2">
        <f t="shared" si="82"/>
        <v>9.1660773919910725E-4</v>
      </c>
      <c r="GG90" s="2">
        <f t="shared" si="82"/>
        <v>7.850185803264057E-4</v>
      </c>
      <c r="GH90" s="2">
        <f t="shared" si="82"/>
        <v>6.9483778553864023E-4</v>
      </c>
      <c r="GI90" s="2">
        <f t="shared" si="82"/>
        <v>7.029321925195182E-4</v>
      </c>
      <c r="GJ90" s="2">
        <f t="shared" si="82"/>
        <v>6.3109436668922099E-4</v>
      </c>
      <c r="GK90" s="2">
        <f t="shared" si="82"/>
        <v>6.4848888314718138E-4</v>
      </c>
      <c r="GM90" s="82">
        <f t="shared" si="83"/>
        <v>5.45695770561299E-3</v>
      </c>
      <c r="GN90" s="82">
        <f t="shared" si="83"/>
        <v>2.2790312153765611E-2</v>
      </c>
      <c r="GO90" s="82">
        <f t="shared" si="83"/>
        <v>0.23661370785190128</v>
      </c>
      <c r="GP90" s="82">
        <f t="shared" si="83"/>
        <v>6.5909278483175047E-3</v>
      </c>
      <c r="GQ90" s="82">
        <f t="shared" si="83"/>
        <v>8.3742774235472264E-7</v>
      </c>
      <c r="GR90" s="82">
        <f t="shared" si="83"/>
        <v>6.2361756435447913E-8</v>
      </c>
      <c r="GS90" s="82">
        <f t="shared" si="83"/>
        <v>2.6042421217253064E-10</v>
      </c>
      <c r="GT90" s="82">
        <f t="shared" si="83"/>
        <v>5.5753196273999688E-10</v>
      </c>
      <c r="GU90" s="82">
        <f t="shared" si="83"/>
        <v>1.4665112518188423E-8</v>
      </c>
      <c r="GV90" s="82">
        <f t="shared" si="83"/>
        <v>6.7307740509172951E-8</v>
      </c>
      <c r="GW90" s="82">
        <f t="shared" si="83"/>
        <v>2.1725925383351768E-7</v>
      </c>
      <c r="GX90" s="82">
        <f t="shared" si="83"/>
        <v>2.2701710920158828E-6</v>
      </c>
      <c r="GY90" s="82">
        <f t="shared" si="83"/>
        <v>3.3448556349694768E-6</v>
      </c>
      <c r="GZ90" s="82">
        <f t="shared" si="83"/>
        <v>1.3476152324529215E-7</v>
      </c>
      <c r="HA90" s="82">
        <f t="shared" si="83"/>
        <v>1.0730425334496773E-12</v>
      </c>
      <c r="HC90" s="82">
        <f t="shared" si="73"/>
        <v>7.0873724284767944E-2</v>
      </c>
      <c r="HD90" s="82">
        <f t="shared" si="73"/>
        <v>1.5004439111955092E-2</v>
      </c>
      <c r="HE90" s="82">
        <f t="shared" si="73"/>
        <v>2.9068549206296744E-3</v>
      </c>
      <c r="HF90" s="82">
        <f t="shared" si="73"/>
        <v>1.1355323173079263E-2</v>
      </c>
      <c r="HG90" s="82">
        <f t="shared" si="87"/>
        <v>0.11479442263387236</v>
      </c>
      <c r="HH90" s="82">
        <f t="shared" si="87"/>
        <v>0.10230398856842247</v>
      </c>
      <c r="HI90" s="82">
        <f t="shared" si="87"/>
        <v>0.15630245132689616</v>
      </c>
      <c r="HJ90" s="82">
        <f t="shared" si="87"/>
        <v>0.16731408282497906</v>
      </c>
      <c r="HK90" s="82">
        <f t="shared" si="87"/>
        <v>0.12353507630454046</v>
      </c>
      <c r="HL90" s="82">
        <f t="shared" si="87"/>
        <v>8.783603096150483E-2</v>
      </c>
      <c r="HM90" s="82">
        <f t="shared" si="87"/>
        <v>6.885287509261874E-2</v>
      </c>
      <c r="HN90" s="82">
        <f t="shared" si="87"/>
        <v>6.3863386495276897E-2</v>
      </c>
      <c r="HO90" s="82">
        <f t="shared" si="87"/>
        <v>6.246816454462728E-2</v>
      </c>
      <c r="HP90" s="82">
        <f t="shared" si="87"/>
        <v>9.8156235654408605E-2</v>
      </c>
      <c r="HQ90" s="82">
        <f t="shared" si="87"/>
        <v>0.22204874905265501</v>
      </c>
      <c r="HS90" s="82">
        <f t="shared" si="84"/>
        <v>2.4885345104390368E-15</v>
      </c>
      <c r="HT90" s="82">
        <f t="shared" si="84"/>
        <v>7.6663393979396119E-17</v>
      </c>
      <c r="HU90" s="82">
        <f t="shared" si="84"/>
        <v>4.0547381097692735E-20</v>
      </c>
      <c r="HV90" s="82">
        <f t="shared" si="84"/>
        <v>1.0073923006212291E-20</v>
      </c>
      <c r="HW90" s="82">
        <f t="shared" si="84"/>
        <v>5.3896014019027518E-16</v>
      </c>
      <c r="HX90" s="82">
        <f t="shared" si="84"/>
        <v>4.3097347370684667E-17</v>
      </c>
      <c r="HY90" s="82">
        <f t="shared" si="84"/>
        <v>2.6905729200567469E-17</v>
      </c>
      <c r="HZ90" s="82">
        <f t="shared" si="84"/>
        <v>2.3187373472382392E-16</v>
      </c>
      <c r="IA90" s="82">
        <f t="shared" si="84"/>
        <v>1.8207725503234282E-17</v>
      </c>
      <c r="IB90" s="82">
        <f t="shared" si="84"/>
        <v>5.1954278082109364E-19</v>
      </c>
      <c r="IC90" s="82">
        <f t="shared" si="84"/>
        <v>1.4726696098732601E-19</v>
      </c>
      <c r="ID90" s="82">
        <f t="shared" si="84"/>
        <v>4.2368424416710674E-18</v>
      </c>
      <c r="IE90" s="82">
        <f t="shared" si="84"/>
        <v>1.4379568811306156E-18</v>
      </c>
      <c r="IF90" s="82">
        <f t="shared" si="84"/>
        <v>4.2580524662910374E-22</v>
      </c>
      <c r="IG90" s="82">
        <f t="shared" si="84"/>
        <v>1.6962023664015859E-12</v>
      </c>
      <c r="II90" s="82">
        <f t="shared" si="85"/>
        <v>1.009548776541981E-75</v>
      </c>
      <c r="IJ90" s="82">
        <f t="shared" si="85"/>
        <v>9.0495811156043976E-81</v>
      </c>
      <c r="IK90" s="82">
        <f t="shared" si="85"/>
        <v>3.558396552969346E-91</v>
      </c>
      <c r="IL90" s="82">
        <f t="shared" si="85"/>
        <v>9.2053977337652836E-101</v>
      </c>
      <c r="IM90" s="82">
        <f t="shared" si="85"/>
        <v>1.3845245096730134E-82</v>
      </c>
      <c r="IN90" s="82">
        <f t="shared" si="85"/>
        <v>2.3052243156145049E-88</v>
      </c>
      <c r="IO90" s="82">
        <f t="shared" si="85"/>
        <v>3.1878708573863058E-91</v>
      </c>
      <c r="IP90" s="82">
        <f t="shared" si="85"/>
        <v>1.2339731406108548E-85</v>
      </c>
      <c r="IQ90" s="82">
        <f t="shared" si="85"/>
        <v>2.4515394690762425E-91</v>
      </c>
      <c r="IR90" s="82">
        <f t="shared" si="85"/>
        <v>1.6332505013374933E-98</v>
      </c>
      <c r="IS90" s="82">
        <f t="shared" si="85"/>
        <v>2.1818949628958522E-100</v>
      </c>
      <c r="IT90" s="82">
        <f t="shared" si="85"/>
        <v>7.4628766605254944E-92</v>
      </c>
      <c r="IU90" s="82">
        <f t="shared" si="85"/>
        <v>7.0581405900028998E-94</v>
      </c>
      <c r="IV90" s="82">
        <f t="shared" si="85"/>
        <v>1.3066744251655558E-63</v>
      </c>
      <c r="IW90" s="82">
        <f t="shared" si="85"/>
        <v>2.1019573750343808E-41</v>
      </c>
      <c r="IY90" s="82">
        <f t="shared" si="86"/>
        <v>7.6330681990383412E-2</v>
      </c>
      <c r="IZ90" s="82">
        <f t="shared" si="86"/>
        <v>3.779475126572078E-2</v>
      </c>
      <c r="JA90" s="82">
        <f t="shared" si="86"/>
        <v>0.23952056277253095</v>
      </c>
      <c r="JB90" s="82">
        <f t="shared" si="86"/>
        <v>1.794625102139677E-2</v>
      </c>
      <c r="JC90" s="82">
        <f t="shared" si="86"/>
        <v>0.11479526006161526</v>
      </c>
      <c r="JD90" s="82">
        <f t="shared" si="86"/>
        <v>0.10230405093017896</v>
      </c>
      <c r="JE90" s="82">
        <f t="shared" si="86"/>
        <v>0.1563024515873204</v>
      </c>
      <c r="JF90" s="82">
        <f t="shared" si="86"/>
        <v>0.16731408338251125</v>
      </c>
      <c r="JG90" s="82">
        <f t="shared" si="86"/>
        <v>0.12353509096965298</v>
      </c>
      <c r="JH90" s="82">
        <f t="shared" si="86"/>
        <v>8.7836098269245336E-2</v>
      </c>
      <c r="JI90" s="82">
        <f t="shared" si="86"/>
        <v>6.8853092351872577E-2</v>
      </c>
      <c r="JJ90" s="82">
        <f t="shared" si="86"/>
        <v>6.3865656666368911E-2</v>
      </c>
      <c r="JK90" s="82">
        <f t="shared" si="86"/>
        <v>6.2471509400262248E-2</v>
      </c>
      <c r="JL90" s="82">
        <f t="shared" si="86"/>
        <v>9.8156370415931851E-2</v>
      </c>
      <c r="JM90" s="82">
        <f t="shared" si="86"/>
        <v>0.22204874905542424</v>
      </c>
    </row>
    <row r="91" spans="2:273" x14ac:dyDescent="0.25">
      <c r="B91" s="2">
        <v>64</v>
      </c>
      <c r="C91" s="37">
        <v>0.56945800000000002</v>
      </c>
      <c r="D91" s="37">
        <v>0.50493500000000002</v>
      </c>
      <c r="E91" s="37">
        <v>0.51850799999999997</v>
      </c>
      <c r="F91" s="37">
        <v>0.50858999999999999</v>
      </c>
      <c r="G91" s="37">
        <v>0.61296600000000001</v>
      </c>
      <c r="H91" s="37">
        <v>0.60199800000000003</v>
      </c>
      <c r="I91" s="37">
        <v>0.65240699999999996</v>
      </c>
      <c r="J91" s="37">
        <v>0.64974399999999999</v>
      </c>
      <c r="K91" s="37">
        <v>0.62262300000000004</v>
      </c>
      <c r="L91" s="37">
        <v>0.59714100000000003</v>
      </c>
      <c r="M91" s="37">
        <v>0.57820199999999999</v>
      </c>
      <c r="N91" s="37">
        <v>0.55885600000000002</v>
      </c>
      <c r="O91" s="37">
        <v>0.55864800000000003</v>
      </c>
      <c r="P91" s="37">
        <v>0.59748999999999997</v>
      </c>
      <c r="Q91" s="37">
        <v>0.63126899999999997</v>
      </c>
      <c r="S91" s="4">
        <f t="shared" si="88"/>
        <v>0.56691305402262882</v>
      </c>
      <c r="T91" s="4">
        <f t="shared" si="88"/>
        <v>0.51264894801591243</v>
      </c>
      <c r="U91" s="4">
        <f t="shared" si="88"/>
        <v>0.54729444422457085</v>
      </c>
      <c r="V91" s="4">
        <f t="shared" si="88"/>
        <v>0.51606208446446378</v>
      </c>
      <c r="W91" s="4">
        <f t="shared" si="88"/>
        <v>0.60604768029466161</v>
      </c>
      <c r="X91" s="4">
        <f t="shared" si="88"/>
        <v>0.59653232972347336</v>
      </c>
      <c r="Y91" s="4">
        <f t="shared" si="88"/>
        <v>0.63899881855342733</v>
      </c>
      <c r="Z91" s="4">
        <f t="shared" si="88"/>
        <v>0.64024400583959229</v>
      </c>
      <c r="AA91" s="4">
        <f t="shared" si="88"/>
        <v>0.61177894758617513</v>
      </c>
      <c r="AB91" s="4">
        <f t="shared" si="88"/>
        <v>0.59039511747187079</v>
      </c>
      <c r="AC91" s="4">
        <f t="shared" si="88"/>
        <v>0.57376708588099701</v>
      </c>
      <c r="AD91" s="4">
        <f t="shared" si="88"/>
        <v>0.56228324406415275</v>
      </c>
      <c r="AE91" s="4">
        <f t="shared" si="88"/>
        <v>0.561628773585924</v>
      </c>
      <c r="AF91" s="4">
        <f t="shared" si="88"/>
        <v>0.58628279729061017</v>
      </c>
      <c r="AG91" s="4">
        <f t="shared" si="88"/>
        <v>0.62505952385408647</v>
      </c>
      <c r="AI91" s="4">
        <f t="shared" si="89"/>
        <v>2.5449459773712046E-3</v>
      </c>
      <c r="AJ91" s="4">
        <f t="shared" si="89"/>
        <v>-7.7139480159124085E-3</v>
      </c>
      <c r="AK91" s="4">
        <f t="shared" si="89"/>
        <v>-2.8786444224570884E-2</v>
      </c>
      <c r="AL91" s="4">
        <f t="shared" si="89"/>
        <v>-7.4720844644637907E-3</v>
      </c>
      <c r="AM91" s="4">
        <f t="shared" si="89"/>
        <v>6.9183197053384049E-3</v>
      </c>
      <c r="AN91" s="4">
        <f t="shared" si="89"/>
        <v>5.4656702765266685E-3</v>
      </c>
      <c r="AO91" s="4">
        <f t="shared" si="89"/>
        <v>1.3408181446572631E-2</v>
      </c>
      <c r="AP91" s="4">
        <f t="shared" si="89"/>
        <v>9.4999941604076987E-3</v>
      </c>
      <c r="AQ91" s="4">
        <f t="shared" si="89"/>
        <v>1.0844052413824912E-2</v>
      </c>
      <c r="AR91" s="4">
        <f t="shared" si="89"/>
        <v>6.7458825281292434E-3</v>
      </c>
      <c r="AS91" s="4">
        <f t="shared" si="89"/>
        <v>4.4349141190029862E-3</v>
      </c>
      <c r="AT91" s="4">
        <f t="shared" si="89"/>
        <v>-3.4272440641527346E-3</v>
      </c>
      <c r="AU91" s="4">
        <f t="shared" si="89"/>
        <v>-2.9807735859239681E-3</v>
      </c>
      <c r="AV91" s="4">
        <f t="shared" si="89"/>
        <v>1.1207202709389796E-2</v>
      </c>
      <c r="AW91" s="4">
        <f t="shared" si="89"/>
        <v>6.2094761459134951E-3</v>
      </c>
      <c r="AY91" s="2">
        <f t="shared" si="80"/>
        <v>0.49164435978321369</v>
      </c>
      <c r="AZ91" s="2">
        <f t="shared" si="80"/>
        <v>0.48749767301331287</v>
      </c>
      <c r="BA91" s="2">
        <f t="shared" si="80"/>
        <v>0.49386739079402814</v>
      </c>
      <c r="BB91" s="2">
        <f t="shared" si="80"/>
        <v>0.49568767996764285</v>
      </c>
      <c r="BC91" s="2">
        <f t="shared" si="80"/>
        <v>0.49404356061449156</v>
      </c>
      <c r="BD91" s="2">
        <f t="shared" si="80"/>
        <v>0.48523192561679646</v>
      </c>
      <c r="BE91" s="2">
        <f t="shared" si="80"/>
        <v>0.48752146049492762</v>
      </c>
      <c r="BF91" s="2">
        <f t="shared" si="80"/>
        <v>0.48547003570713437</v>
      </c>
      <c r="BG91" s="2">
        <f t="shared" si="80"/>
        <v>0.48561553715294464</v>
      </c>
      <c r="BH91" s="2">
        <f t="shared" si="80"/>
        <v>0.49060229943610201</v>
      </c>
      <c r="BI91" s="2">
        <f t="shared" si="80"/>
        <v>0.49145131935033476</v>
      </c>
      <c r="BJ91" s="2">
        <f t="shared" si="80"/>
        <v>0.4871621198170612</v>
      </c>
      <c r="BK91" s="2">
        <f t="shared" si="80"/>
        <v>0.48539504006886963</v>
      </c>
      <c r="BL91" s="2">
        <f t="shared" si="80"/>
        <v>0.48363699272167709</v>
      </c>
      <c r="BM91" s="2">
        <f t="shared" si="80"/>
        <v>0.48985172551821626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0.53145037056451616</v>
      </c>
      <c r="DL91" s="2">
        <f t="shared" si="90"/>
        <v>0.53137925462304392</v>
      </c>
      <c r="DM91" s="2">
        <f t="shared" si="90"/>
        <v>0.52946556782363974</v>
      </c>
      <c r="DN91" s="2">
        <f t="shared" si="90"/>
        <v>0.53205487387387385</v>
      </c>
      <c r="DO91" s="2">
        <f t="shared" si="90"/>
        <v>0.54107302750191</v>
      </c>
      <c r="DP91" s="2">
        <f t="shared" si="90"/>
        <v>0.53309789126559726</v>
      </c>
      <c r="DQ91" s="2">
        <f t="shared" si="90"/>
        <v>0.53174824871700888</v>
      </c>
      <c r="DR91" s="2">
        <f t="shared" si="90"/>
        <v>0.53344554527126098</v>
      </c>
      <c r="DS91" s="2">
        <f t="shared" si="90"/>
        <v>0.53636144849706746</v>
      </c>
      <c r="DT91" s="2">
        <f t="shared" si="90"/>
        <v>0.53287352406417099</v>
      </c>
      <c r="DU91" s="2">
        <f t="shared" si="90"/>
        <v>0.53678318792971724</v>
      </c>
      <c r="DV91" s="2">
        <f t="shared" si="90"/>
        <v>0.52649527629233506</v>
      </c>
      <c r="DW91" s="2">
        <f t="shared" si="90"/>
        <v>0.52988793404634593</v>
      </c>
      <c r="DX91" s="2">
        <f t="shared" si="90"/>
        <v>0.5364795411290324</v>
      </c>
      <c r="DY91" s="2">
        <f t="shared" si="90"/>
        <v>0.52618991814516125</v>
      </c>
      <c r="EA91" s="2">
        <f t="shared" si="94"/>
        <v>0.48963243010894569</v>
      </c>
      <c r="EB91" s="2">
        <f t="shared" si="91"/>
        <v>0.48389011605464344</v>
      </c>
      <c r="EC91" s="2">
        <f t="shared" si="91"/>
        <v>0.48981753502188857</v>
      </c>
      <c r="ED91" s="2">
        <f t="shared" si="91"/>
        <v>0.49249736964025664</v>
      </c>
      <c r="EE91" s="2">
        <f t="shared" si="91"/>
        <v>0.49095653327094058</v>
      </c>
      <c r="EF91" s="2">
        <f t="shared" si="91"/>
        <v>0.48242835051395438</v>
      </c>
      <c r="EG91" s="2">
        <f t="shared" si="91"/>
        <v>0.48508594151388124</v>
      </c>
      <c r="EH91" s="2">
        <f t="shared" si="91"/>
        <v>0.48298205691568813</v>
      </c>
      <c r="EI91" s="2">
        <f t="shared" si="91"/>
        <v>0.4828323624172739</v>
      </c>
      <c r="EJ91" s="2">
        <f t="shared" si="91"/>
        <v>0.48806995141780696</v>
      </c>
      <c r="EK91" s="2">
        <f t="shared" si="91"/>
        <v>0.48865826551125163</v>
      </c>
      <c r="EL91" s="2">
        <f t="shared" si="91"/>
        <v>0.48478233467123372</v>
      </c>
      <c r="EM91" s="2">
        <f t="shared" si="91"/>
        <v>0.48281912175180641</v>
      </c>
      <c r="EN91" s="2">
        <f t="shared" si="91"/>
        <v>0.48098774861238741</v>
      </c>
      <c r="EO91" s="2">
        <f t="shared" si="91"/>
        <v>0.4881693832940634</v>
      </c>
      <c r="EQ91" s="2">
        <f t="shared" si="92"/>
        <v>0.48292662162441241</v>
      </c>
      <c r="ER91" s="2">
        <f t="shared" si="92"/>
        <v>0.48338598765484381</v>
      </c>
      <c r="ES91" s="2">
        <f t="shared" si="92"/>
        <v>0.48796539431848052</v>
      </c>
      <c r="ET91" s="2">
        <f t="shared" si="92"/>
        <v>0.49022716370402553</v>
      </c>
      <c r="EU91" s="2">
        <f t="shared" si="92"/>
        <v>0.49010534654135474</v>
      </c>
      <c r="EV91" s="2">
        <f t="shared" si="92"/>
        <v>0.4818171174330117</v>
      </c>
      <c r="EW91" s="2">
        <f t="shared" si="92"/>
        <v>0.48274137789549254</v>
      </c>
      <c r="EX91" s="2">
        <f t="shared" si="92"/>
        <v>0.48222273879881067</v>
      </c>
      <c r="EY91" s="2">
        <f t="shared" si="92"/>
        <v>0.48160459341959888</v>
      </c>
      <c r="EZ91" s="2">
        <f t="shared" si="92"/>
        <v>0.48705579899153645</v>
      </c>
      <c r="FA91" s="2">
        <f t="shared" si="92"/>
        <v>0.48630143179538254</v>
      </c>
      <c r="FB91" s="2">
        <f t="shared" si="92"/>
        <v>0.48241156673772956</v>
      </c>
      <c r="FC91" s="2">
        <f t="shared" si="92"/>
        <v>0.48175832813932185</v>
      </c>
      <c r="FD91" s="2">
        <f t="shared" si="92"/>
        <v>0.48071561346134573</v>
      </c>
      <c r="FE91" s="2">
        <f t="shared" si="92"/>
        <v>0.48860257276593599</v>
      </c>
      <c r="FG91" s="2">
        <f t="shared" si="93"/>
        <v>0.95179236644515031</v>
      </c>
      <c r="FH91" s="2">
        <f t="shared" si="93"/>
        <v>0.92402734827862887</v>
      </c>
      <c r="FI91" s="2">
        <f t="shared" si="93"/>
        <v>0.89782897143182216</v>
      </c>
      <c r="FJ91" s="2">
        <f t="shared" si="93"/>
        <v>0.91930482335139885</v>
      </c>
      <c r="FK91" s="2">
        <f t="shared" si="93"/>
        <v>0.93838271520130601</v>
      </c>
      <c r="FL91" s="2">
        <f t="shared" si="93"/>
        <v>0.94465275790959546</v>
      </c>
      <c r="FM91" s="2">
        <f t="shared" si="93"/>
        <v>0.94772173055715792</v>
      </c>
      <c r="FN91" s="2">
        <f t="shared" si="93"/>
        <v>0.95067477591429228</v>
      </c>
      <c r="FO91" s="2">
        <f t="shared" si="93"/>
        <v>0.94797940108216983</v>
      </c>
      <c r="FP91" s="2">
        <f t="shared" si="93"/>
        <v>0.94345613435063913</v>
      </c>
      <c r="FQ91" s="2">
        <f t="shared" si="93"/>
        <v>0.94192027325603678</v>
      </c>
      <c r="FR91" s="2">
        <f t="shared" si="93"/>
        <v>0.94290521934473581</v>
      </c>
      <c r="FS91" s="2">
        <f t="shared" si="93"/>
        <v>0.94525598283672452</v>
      </c>
      <c r="FT91" s="2">
        <f t="shared" si="93"/>
        <v>0.95225541850280337</v>
      </c>
      <c r="FU91" s="2">
        <f t="shared" si="93"/>
        <v>0.95575984848876949</v>
      </c>
      <c r="FW91" s="2">
        <f t="shared" si="82"/>
        <v>5.9862658498442949E-4</v>
      </c>
      <c r="FX91" s="2">
        <f t="shared" si="82"/>
        <v>6.3243081659568464E-4</v>
      </c>
      <c r="FY91" s="2">
        <f t="shared" si="82"/>
        <v>5.5315447599182878E-4</v>
      </c>
      <c r="FZ91" s="2">
        <f t="shared" si="82"/>
        <v>7.8823885302787937E-4</v>
      </c>
      <c r="GA91" s="2">
        <f t="shared" si="82"/>
        <v>1.1923994529891618E-3</v>
      </c>
      <c r="GB91" s="2">
        <f t="shared" si="82"/>
        <v>1.3812010099464895E-3</v>
      </c>
      <c r="GC91" s="2">
        <f t="shared" si="82"/>
        <v>1.6658484814580312E-3</v>
      </c>
      <c r="GD91" s="2">
        <f t="shared" si="82"/>
        <v>1.50672006038225E-3</v>
      </c>
      <c r="GE91" s="2">
        <f t="shared" si="82"/>
        <v>1.1731699748922801E-3</v>
      </c>
      <c r="GF91" s="2">
        <f t="shared" si="82"/>
        <v>1.0049515299097049E-3</v>
      </c>
      <c r="GG91" s="2">
        <f t="shared" si="82"/>
        <v>8.6069057062146263E-4</v>
      </c>
      <c r="GH91" s="2">
        <f t="shared" si="82"/>
        <v>7.6182341157496325E-4</v>
      </c>
      <c r="GI91" s="2">
        <f t="shared" si="82"/>
        <v>7.7069755558315152E-4</v>
      </c>
      <c r="GJ91" s="2">
        <f t="shared" si="82"/>
        <v>6.9193908279508245E-4</v>
      </c>
      <c r="GK91" s="2">
        <f t="shared" si="82"/>
        <v>7.1100943647995696E-4</v>
      </c>
      <c r="GM91" s="82">
        <f t="shared" si="83"/>
        <v>2.1797240710004725E-3</v>
      </c>
      <c r="GN91" s="82">
        <f t="shared" si="83"/>
        <v>8.45013417696114E-3</v>
      </c>
      <c r="GO91" s="82">
        <f t="shared" si="83"/>
        <v>0.13503856362344913</v>
      </c>
      <c r="GP91" s="82">
        <f t="shared" si="83"/>
        <v>1.7840826824778813E-3</v>
      </c>
      <c r="GQ91" s="82">
        <f t="shared" si="83"/>
        <v>8.3337201388542472E-8</v>
      </c>
      <c r="GR91" s="82">
        <f t="shared" si="83"/>
        <v>3.9168559454178032E-9</v>
      </c>
      <c r="GS91" s="82">
        <f t="shared" si="83"/>
        <v>9.1690555702431161E-12</v>
      </c>
      <c r="GT91" s="82">
        <f t="shared" si="83"/>
        <v>2.283788942376545E-11</v>
      </c>
      <c r="GU91" s="82">
        <f t="shared" si="83"/>
        <v>8.6597531628982082E-10</v>
      </c>
      <c r="GV91" s="82">
        <f t="shared" si="83"/>
        <v>4.7176368939668388E-9</v>
      </c>
      <c r="GW91" s="82">
        <f t="shared" si="83"/>
        <v>1.7753052053378779E-8</v>
      </c>
      <c r="GX91" s="82">
        <f t="shared" si="83"/>
        <v>2.5846153660838534E-7</v>
      </c>
      <c r="GY91" s="82">
        <f t="shared" si="83"/>
        <v>4.3004783147836608E-7</v>
      </c>
      <c r="GZ91" s="82">
        <f t="shared" si="83"/>
        <v>1.4703282214765657E-8</v>
      </c>
      <c r="HA91" s="82">
        <f t="shared" si="83"/>
        <v>4.9674871670257415E-14</v>
      </c>
      <c r="HC91" s="82">
        <f t="shared" si="73"/>
        <v>9.4268886447826453E-2</v>
      </c>
      <c r="HD91" s="82">
        <f t="shared" si="73"/>
        <v>2.1802478135316161E-2</v>
      </c>
      <c r="HE91" s="82">
        <f t="shared" si="73"/>
        <v>4.6158379944070994E-3</v>
      </c>
      <c r="HF91" s="82">
        <f t="shared" si="73"/>
        <v>1.7701475409099762E-2</v>
      </c>
      <c r="HG91" s="82">
        <f t="shared" si="87"/>
        <v>0.15447252780113405</v>
      </c>
      <c r="HH91" s="82">
        <f t="shared" si="87"/>
        <v>0.14107252923962871</v>
      </c>
      <c r="HI91" s="82">
        <f t="shared" si="87"/>
        <v>0.21193882151549667</v>
      </c>
      <c r="HJ91" s="82">
        <f t="shared" si="87"/>
        <v>0.22268843334698696</v>
      </c>
      <c r="HK91" s="82">
        <f t="shared" si="87"/>
        <v>0.1677999500595253</v>
      </c>
      <c r="HL91" s="82">
        <f t="shared" si="87"/>
        <v>0.12270989425439413</v>
      </c>
      <c r="HM91" s="82">
        <f t="shared" si="87"/>
        <v>9.7325822708742585E-2</v>
      </c>
      <c r="HN91" s="82">
        <f t="shared" si="87"/>
        <v>8.8858101969867112E-2</v>
      </c>
      <c r="HO91" s="82">
        <f t="shared" si="87"/>
        <v>8.7388799081339633E-2</v>
      </c>
      <c r="HP91" s="82">
        <f t="shared" si="87"/>
        <v>0.13543474113013138</v>
      </c>
      <c r="HQ91" s="82">
        <f t="shared" si="87"/>
        <v>0.29923377301953141</v>
      </c>
      <c r="HS91" s="82">
        <f t="shared" si="84"/>
        <v>8.1871735633459143E-15</v>
      </c>
      <c r="HT91" s="82">
        <f t="shared" si="84"/>
        <v>2.8251203006788479E-16</v>
      </c>
      <c r="HU91" s="82">
        <f t="shared" si="84"/>
        <v>1.8159124234317567E-19</v>
      </c>
      <c r="HV91" s="82">
        <f t="shared" si="84"/>
        <v>5.4048673100189229E-20</v>
      </c>
      <c r="HW91" s="82">
        <f t="shared" si="84"/>
        <v>2.1874382215363881E-15</v>
      </c>
      <c r="HX91" s="82">
        <f t="shared" si="84"/>
        <v>2.0011304981440527E-16</v>
      </c>
      <c r="HY91" s="82">
        <f t="shared" si="84"/>
        <v>1.3532264684952903E-16</v>
      </c>
      <c r="HZ91" s="82">
        <f t="shared" si="84"/>
        <v>1.034240737730805E-15</v>
      </c>
      <c r="IA91" s="82">
        <f t="shared" si="84"/>
        <v>8.5130244771740011E-17</v>
      </c>
      <c r="IB91" s="82">
        <f t="shared" si="84"/>
        <v>2.6795291396099498E-18</v>
      </c>
      <c r="IC91" s="82">
        <f t="shared" si="84"/>
        <v>7.6333009173974274E-19</v>
      </c>
      <c r="ID91" s="82">
        <f t="shared" si="84"/>
        <v>1.8685426839962332E-17</v>
      </c>
      <c r="IE91" s="82">
        <f t="shared" si="84"/>
        <v>6.5982688014772925E-18</v>
      </c>
      <c r="IF91" s="82">
        <f t="shared" si="84"/>
        <v>2.857969964293919E-21</v>
      </c>
      <c r="IG91" s="82">
        <f t="shared" si="84"/>
        <v>4.7499795361593943E-12</v>
      </c>
      <c r="II91" s="82">
        <f t="shared" si="85"/>
        <v>6.3658972879069434E-74</v>
      </c>
      <c r="IJ91" s="82">
        <f t="shared" si="85"/>
        <v>7.8181673677208641E-79</v>
      </c>
      <c r="IK91" s="82">
        <f t="shared" si="85"/>
        <v>5.0590272260487892E-89</v>
      </c>
      <c r="IL91" s="82">
        <f t="shared" si="85"/>
        <v>2.9075450137056272E-98</v>
      </c>
      <c r="IM91" s="82">
        <f t="shared" si="85"/>
        <v>2.0195763542744488E-80</v>
      </c>
      <c r="IN91" s="82">
        <f t="shared" si="85"/>
        <v>5.3951186338653602E-86</v>
      </c>
      <c r="IO91" s="82">
        <f t="shared" si="85"/>
        <v>1.0501262773724786E-88</v>
      </c>
      <c r="IP91" s="82">
        <f t="shared" si="85"/>
        <v>2.6069612545027846E-83</v>
      </c>
      <c r="IQ91" s="82">
        <f t="shared" si="85"/>
        <v>6.0510872181821479E-89</v>
      </c>
      <c r="IR91" s="82">
        <f t="shared" si="85"/>
        <v>5.4970679030768189E-96</v>
      </c>
      <c r="IS91" s="82">
        <f t="shared" si="85"/>
        <v>7.2329336577082688E-98</v>
      </c>
      <c r="IT91" s="82">
        <f t="shared" si="85"/>
        <v>1.3708258482233598E-89</v>
      </c>
      <c r="IU91" s="82">
        <f t="shared" si="85"/>
        <v>1.469856082060491E-91</v>
      </c>
      <c r="IV91" s="82">
        <f t="shared" si="85"/>
        <v>4.478152328550461E-62</v>
      </c>
      <c r="IW91" s="82">
        <f t="shared" si="85"/>
        <v>2.0501702530238969E-40</v>
      </c>
      <c r="IY91" s="82">
        <f t="shared" si="86"/>
        <v>9.6448610518835118E-2</v>
      </c>
      <c r="IZ91" s="82">
        <f t="shared" si="86"/>
        <v>3.025261231227758E-2</v>
      </c>
      <c r="JA91" s="82">
        <f t="shared" si="86"/>
        <v>0.13965440161785622</v>
      </c>
      <c r="JB91" s="82">
        <f t="shared" si="86"/>
        <v>1.9485558091577645E-2</v>
      </c>
      <c r="JC91" s="82">
        <f t="shared" si="86"/>
        <v>0.15447261113833763</v>
      </c>
      <c r="JD91" s="82">
        <f t="shared" si="86"/>
        <v>0.14107253315648485</v>
      </c>
      <c r="JE91" s="82">
        <f t="shared" si="86"/>
        <v>0.21193882152466587</v>
      </c>
      <c r="JF91" s="82">
        <f t="shared" si="86"/>
        <v>0.22268843336982588</v>
      </c>
      <c r="JG91" s="82">
        <f t="shared" si="86"/>
        <v>0.16779995092550071</v>
      </c>
      <c r="JH91" s="82">
        <f t="shared" si="86"/>
        <v>0.12270989897203102</v>
      </c>
      <c r="JI91" s="82">
        <f t="shared" si="86"/>
        <v>9.7325840461794641E-2</v>
      </c>
      <c r="JJ91" s="82">
        <f t="shared" si="86"/>
        <v>8.885836043140373E-2</v>
      </c>
      <c r="JK91" s="82">
        <f t="shared" si="86"/>
        <v>8.7389229129171117E-2</v>
      </c>
      <c r="JL91" s="82">
        <f t="shared" si="86"/>
        <v>0.13543475583341358</v>
      </c>
      <c r="JM91" s="82">
        <f t="shared" si="86"/>
        <v>0.29923377302433107</v>
      </c>
    </row>
    <row r="92" spans="2:273" x14ac:dyDescent="0.25">
      <c r="B92" s="2">
        <v>65</v>
      </c>
      <c r="C92" s="37">
        <v>0.58580399999999999</v>
      </c>
      <c r="D92" s="37">
        <v>0.50947299999999995</v>
      </c>
      <c r="E92" s="37">
        <v>0.49951600000000002</v>
      </c>
      <c r="F92" s="37">
        <v>0.51697899999999997</v>
      </c>
      <c r="G92" s="37">
        <v>0.63861400000000001</v>
      </c>
      <c r="H92" s="37">
        <v>0.63687199999999999</v>
      </c>
      <c r="I92" s="37">
        <v>0.68483499999999997</v>
      </c>
      <c r="J92" s="37">
        <v>0.68179999999999996</v>
      </c>
      <c r="K92" s="37">
        <v>0.65358499999999997</v>
      </c>
      <c r="L92" s="37">
        <v>0.63091900000000001</v>
      </c>
      <c r="M92" s="37">
        <v>0.60443199999999997</v>
      </c>
      <c r="N92" s="37">
        <v>0.58512699999999995</v>
      </c>
      <c r="O92" s="37">
        <v>0.58713899999999997</v>
      </c>
      <c r="P92" s="37">
        <v>0.62146000000000001</v>
      </c>
      <c r="Q92" s="37">
        <v>0.65000599999999997</v>
      </c>
      <c r="S92" s="4">
        <f t="shared" si="88"/>
        <v>0.58408079282630609</v>
      </c>
      <c r="T92" s="4">
        <f t="shared" si="88"/>
        <v>0.51912936142599309</v>
      </c>
      <c r="U92" s="4">
        <f t="shared" si="88"/>
        <v>0.52293517637253839</v>
      </c>
      <c r="V92" s="4">
        <f t="shared" si="88"/>
        <v>0.52418993335613939</v>
      </c>
      <c r="W92" s="4">
        <f t="shared" si="88"/>
        <v>0.63127780535888878</v>
      </c>
      <c r="X92" s="4">
        <f t="shared" si="88"/>
        <v>0.62428387525188078</v>
      </c>
      <c r="Y92" s="4">
        <f t="shared" si="88"/>
        <v>0.67153934054804221</v>
      </c>
      <c r="Z92" s="4">
        <f t="shared" si="88"/>
        <v>0.67111360222468963</v>
      </c>
      <c r="AA92" s="4">
        <f t="shared" si="88"/>
        <v>0.64072445633281971</v>
      </c>
      <c r="AB92" s="4">
        <f t="shared" si="88"/>
        <v>0.61687532508327414</v>
      </c>
      <c r="AC92" s="4">
        <f t="shared" si="88"/>
        <v>0.59716074080190795</v>
      </c>
      <c r="AD92" s="4">
        <f t="shared" si="88"/>
        <v>0.58287064748090767</v>
      </c>
      <c r="AE92" s="4">
        <f t="shared" si="88"/>
        <v>0.58293602070254014</v>
      </c>
      <c r="AF92" s="4">
        <f t="shared" si="88"/>
        <v>0.61206530008741633</v>
      </c>
      <c r="AG92" s="4">
        <f t="shared" si="88"/>
        <v>0.64866245693430691</v>
      </c>
      <c r="AI92" s="4">
        <f t="shared" si="89"/>
        <v>1.723207173693897E-3</v>
      </c>
      <c r="AJ92" s="4">
        <f t="shared" si="89"/>
        <v>-9.6563614259931319E-3</v>
      </c>
      <c r="AK92" s="4">
        <f t="shared" si="89"/>
        <v>-2.3419176372538375E-2</v>
      </c>
      <c r="AL92" s="4">
        <f t="shared" si="89"/>
        <v>-7.2109333561394262E-3</v>
      </c>
      <c r="AM92" s="4">
        <f t="shared" si="89"/>
        <v>7.3361946411112378E-3</v>
      </c>
      <c r="AN92" s="4">
        <f t="shared" si="89"/>
        <v>1.2588124748119212E-2</v>
      </c>
      <c r="AO92" s="4">
        <f t="shared" si="89"/>
        <v>1.3295659451957764E-2</v>
      </c>
      <c r="AP92" s="4">
        <f t="shared" si="89"/>
        <v>1.068639777531033E-2</v>
      </c>
      <c r="AQ92" s="4">
        <f t="shared" si="89"/>
        <v>1.2860543667180258E-2</v>
      </c>
      <c r="AR92" s="4">
        <f t="shared" si="89"/>
        <v>1.4043674916725868E-2</v>
      </c>
      <c r="AS92" s="4">
        <f t="shared" si="89"/>
        <v>7.2712591980920172E-3</v>
      </c>
      <c r="AT92" s="4">
        <f t="shared" si="89"/>
        <v>2.2563525190922862E-3</v>
      </c>
      <c r="AU92" s="4">
        <f t="shared" si="89"/>
        <v>4.2029792974598301E-3</v>
      </c>
      <c r="AV92" s="4">
        <f t="shared" si="89"/>
        <v>9.3946999125836816E-3</v>
      </c>
      <c r="AW92" s="4">
        <f t="shared" si="89"/>
        <v>1.3435430656930647E-3</v>
      </c>
      <c r="AY92" s="2">
        <f t="shared" si="80"/>
        <v>0.49117211522696769</v>
      </c>
      <c r="AZ92" s="2">
        <f t="shared" si="80"/>
        <v>0.48705858872886898</v>
      </c>
      <c r="BA92" s="2">
        <f t="shared" si="80"/>
        <v>0.49339961056689841</v>
      </c>
      <c r="BB92" s="2">
        <f t="shared" si="80"/>
        <v>0.49523777939959035</v>
      </c>
      <c r="BC92" s="2">
        <f t="shared" si="80"/>
        <v>0.49361535546092122</v>
      </c>
      <c r="BD92" s="2">
        <f t="shared" si="80"/>
        <v>0.4848618320397583</v>
      </c>
      <c r="BE92" s="2">
        <f t="shared" si="80"/>
        <v>0.48712931184613067</v>
      </c>
      <c r="BF92" s="2">
        <f t="shared" si="80"/>
        <v>0.4851610949897866</v>
      </c>
      <c r="BG92" s="2">
        <f t="shared" si="80"/>
        <v>0.48526742477167373</v>
      </c>
      <c r="BH92" s="2">
        <f t="shared" si="80"/>
        <v>0.49015587702954172</v>
      </c>
      <c r="BI92" s="2">
        <f t="shared" si="80"/>
        <v>0.49097739847671201</v>
      </c>
      <c r="BJ92" s="2">
        <f t="shared" si="80"/>
        <v>0.48674322542121778</v>
      </c>
      <c r="BK92" s="2">
        <f t="shared" si="80"/>
        <v>0.48497255110554605</v>
      </c>
      <c r="BL92" s="2">
        <f t="shared" si="80"/>
        <v>0.4832704894998609</v>
      </c>
      <c r="BM92" s="2">
        <f t="shared" si="80"/>
        <v>0.48956003850162494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0.53213091532258072</v>
      </c>
      <c r="DL92" s="2">
        <f t="shared" si="90"/>
        <v>0.53212536415362721</v>
      </c>
      <c r="DM92" s="2">
        <f t="shared" si="90"/>
        <v>0.53019753170731709</v>
      </c>
      <c r="DN92" s="2">
        <f t="shared" si="90"/>
        <v>0.53280638288288285</v>
      </c>
      <c r="DO92" s="2">
        <f t="shared" si="90"/>
        <v>0.54190172467532483</v>
      </c>
      <c r="DP92" s="2">
        <f t="shared" si="90"/>
        <v>0.53379366299019615</v>
      </c>
      <c r="DQ92" s="2">
        <f t="shared" si="90"/>
        <v>0.53245367137096788</v>
      </c>
      <c r="DR92" s="2">
        <f t="shared" si="90"/>
        <v>0.53413279233870969</v>
      </c>
      <c r="DS92" s="2">
        <f t="shared" si="90"/>
        <v>0.53712889717741941</v>
      </c>
      <c r="DT92" s="2">
        <f t="shared" si="90"/>
        <v>0.53359621490641695</v>
      </c>
      <c r="DU92" s="2">
        <f t="shared" si="90"/>
        <v>0.53753427547746357</v>
      </c>
      <c r="DV92" s="2">
        <f t="shared" si="90"/>
        <v>0.52709376058377888</v>
      </c>
      <c r="DW92" s="2">
        <f t="shared" si="90"/>
        <v>0.53062448317736199</v>
      </c>
      <c r="DX92" s="2">
        <f t="shared" si="90"/>
        <v>0.53744399193548398</v>
      </c>
      <c r="DY92" s="2">
        <f t="shared" si="90"/>
        <v>0.52689571370967747</v>
      </c>
      <c r="EA92" s="2">
        <f t="shared" si="94"/>
        <v>0.48928460344562175</v>
      </c>
      <c r="EB92" s="2">
        <f t="shared" si="91"/>
        <v>0.48367963800346281</v>
      </c>
      <c r="EC92" s="2">
        <f t="shared" si="91"/>
        <v>0.48958175228267653</v>
      </c>
      <c r="ED92" s="2">
        <f t="shared" si="91"/>
        <v>0.4922322914155598</v>
      </c>
      <c r="EE92" s="2">
        <f t="shared" si="91"/>
        <v>0.49072483996256439</v>
      </c>
      <c r="EF92" s="2">
        <f t="shared" si="91"/>
        <v>0.48224811864878325</v>
      </c>
      <c r="EG92" s="2">
        <f t="shared" si="91"/>
        <v>0.48485346441717075</v>
      </c>
      <c r="EH92" s="2">
        <f t="shared" si="91"/>
        <v>0.4828450655840924</v>
      </c>
      <c r="EI92" s="2">
        <f t="shared" si="91"/>
        <v>0.48267352887893578</v>
      </c>
      <c r="EJ92" s="2">
        <f t="shared" si="91"/>
        <v>0.48778260365562059</v>
      </c>
      <c r="EK92" s="2">
        <f t="shared" si="91"/>
        <v>0.48836153195461673</v>
      </c>
      <c r="EL92" s="2">
        <f t="shared" si="91"/>
        <v>0.48451693493758796</v>
      </c>
      <c r="EM92" s="2">
        <f t="shared" si="91"/>
        <v>0.48256219541450129</v>
      </c>
      <c r="EN92" s="2">
        <f t="shared" si="91"/>
        <v>0.48079352319058993</v>
      </c>
      <c r="EO92" s="2">
        <f t="shared" si="91"/>
        <v>0.48798358091729699</v>
      </c>
      <c r="EQ92" s="2">
        <f t="shared" si="92"/>
        <v>0.48275028534782161</v>
      </c>
      <c r="ER92" s="2">
        <f t="shared" si="92"/>
        <v>0.48318813379565906</v>
      </c>
      <c r="ES92" s="2">
        <f t="shared" si="92"/>
        <v>0.48777410955338429</v>
      </c>
      <c r="ET92" s="2">
        <f t="shared" si="92"/>
        <v>0.49002142986846797</v>
      </c>
      <c r="EU92" s="2">
        <f t="shared" si="92"/>
        <v>0.48989940252959568</v>
      </c>
      <c r="EV92" s="2">
        <f t="shared" si="92"/>
        <v>0.48165457506837994</v>
      </c>
      <c r="EW92" s="2">
        <f t="shared" si="92"/>
        <v>0.48258678138021766</v>
      </c>
      <c r="EX92" s="2">
        <f t="shared" si="92"/>
        <v>0.48211064938366122</v>
      </c>
      <c r="EY92" s="2">
        <f t="shared" si="92"/>
        <v>0.48148467498424236</v>
      </c>
      <c r="EZ92" s="2">
        <f t="shared" si="92"/>
        <v>0.48679850788597706</v>
      </c>
      <c r="FA92" s="2">
        <f t="shared" si="92"/>
        <v>0.486072130317525</v>
      </c>
      <c r="FB92" s="2">
        <f t="shared" si="92"/>
        <v>0.48221365801290594</v>
      </c>
      <c r="FC92" s="2">
        <f t="shared" si="92"/>
        <v>0.48153102589367563</v>
      </c>
      <c r="FD92" s="2">
        <f t="shared" si="92"/>
        <v>0.48052425264594106</v>
      </c>
      <c r="FE92" s="2">
        <f t="shared" si="92"/>
        <v>0.488387681967139</v>
      </c>
      <c r="FG92" s="2">
        <f t="shared" si="93"/>
        <v>0.95584682897984752</v>
      </c>
      <c r="FH92" s="2">
        <f t="shared" si="93"/>
        <v>0.93024582754608742</v>
      </c>
      <c r="FI92" s="2">
        <f t="shared" si="93"/>
        <v>0.90597362270095283</v>
      </c>
      <c r="FJ92" s="2">
        <f t="shared" si="93"/>
        <v>0.92587884168853363</v>
      </c>
      <c r="FK92" s="2">
        <f t="shared" si="93"/>
        <v>0.94349803431048496</v>
      </c>
      <c r="FL92" s="2">
        <f t="shared" si="93"/>
        <v>0.94927569005777512</v>
      </c>
      <c r="FM92" s="2">
        <f t="shared" si="93"/>
        <v>0.95210132146578863</v>
      </c>
      <c r="FN92" s="2">
        <f t="shared" si="93"/>
        <v>0.95481877060120346</v>
      </c>
      <c r="FO92" s="2">
        <f t="shared" si="93"/>
        <v>0.952338491332129</v>
      </c>
      <c r="FP92" s="2">
        <f t="shared" si="93"/>
        <v>0.94817353213552436</v>
      </c>
      <c r="FQ92" s="2">
        <f t="shared" si="93"/>
        <v>0.94675857541018227</v>
      </c>
      <c r="FR92" s="2">
        <f t="shared" si="93"/>
        <v>0.94766602986368276</v>
      </c>
      <c r="FS92" s="2">
        <f t="shared" si="93"/>
        <v>0.94983120589019066</v>
      </c>
      <c r="FT92" s="2">
        <f t="shared" si="93"/>
        <v>0.95627272562729193</v>
      </c>
      <c r="FU92" s="2">
        <f t="shared" si="93"/>
        <v>0.95949482968192301</v>
      </c>
      <c r="FW92" s="2">
        <f t="shared" si="82"/>
        <v>6.5634309135705993E-4</v>
      </c>
      <c r="FX92" s="2">
        <f t="shared" si="82"/>
        <v>6.9340429235941327E-4</v>
      </c>
      <c r="FY92" s="2">
        <f t="shared" si="82"/>
        <v>6.0648945529142401E-4</v>
      </c>
      <c r="FZ92" s="2">
        <f t="shared" si="82"/>
        <v>8.6422099353854946E-4</v>
      </c>
      <c r="GA92" s="2">
        <f t="shared" si="82"/>
        <v>1.3072896099821484E-3</v>
      </c>
      <c r="GB92" s="2">
        <f t="shared" si="82"/>
        <v>1.5142550086620207E-3</v>
      </c>
      <c r="GC92" s="2">
        <f t="shared" si="82"/>
        <v>1.8262730229460097E-3</v>
      </c>
      <c r="GD92" s="2">
        <f t="shared" si="82"/>
        <v>1.6518455723225844E-3</v>
      </c>
      <c r="GE92" s="2">
        <f t="shared" si="82"/>
        <v>1.2862097177769498E-3</v>
      </c>
      <c r="GF92" s="2">
        <f t="shared" si="82"/>
        <v>1.1018006146445943E-3</v>
      </c>
      <c r="GG92" s="2">
        <f t="shared" si="82"/>
        <v>9.4365008561585249E-4</v>
      </c>
      <c r="GH92" s="2">
        <f t="shared" si="82"/>
        <v>8.3526136893689537E-4</v>
      </c>
      <c r="GI92" s="2">
        <f t="shared" si="82"/>
        <v>8.4499023583790031E-4</v>
      </c>
      <c r="GJ92" s="2">
        <f t="shared" si="82"/>
        <v>7.5864547242210866E-4</v>
      </c>
      <c r="GK92" s="2">
        <f t="shared" si="82"/>
        <v>7.7955286943595908E-4</v>
      </c>
      <c r="GM92" s="82">
        <f t="shared" si="83"/>
        <v>7.9785302905745052E-4</v>
      </c>
      <c r="GN92" s="82">
        <f t="shared" si="83"/>
        <v>2.7177905685750723E-3</v>
      </c>
      <c r="GO92" s="82">
        <f t="shared" si="83"/>
        <v>6.6776278762571209E-2</v>
      </c>
      <c r="GP92" s="82">
        <f t="shared" si="83"/>
        <v>4.0401639277563606E-4</v>
      </c>
      <c r="GQ92" s="82">
        <f t="shared" si="83"/>
        <v>6.8686717960823946E-9</v>
      </c>
      <c r="GR92" s="82">
        <f t="shared" si="83"/>
        <v>1.9595406411661621E-10</v>
      </c>
      <c r="GS92" s="82">
        <f t="shared" si="83"/>
        <v>2.5191038010389784E-13</v>
      </c>
      <c r="GT92" s="82">
        <f t="shared" si="83"/>
        <v>7.3972709282151143E-13</v>
      </c>
      <c r="GU92" s="82">
        <f t="shared" si="83"/>
        <v>4.11003874871104E-11</v>
      </c>
      <c r="GV92" s="82">
        <f t="shared" si="83"/>
        <v>2.6779459378714938E-10</v>
      </c>
      <c r="GW92" s="82">
        <f t="shared" si="83"/>
        <v>1.1853104366158761E-9</v>
      </c>
      <c r="GX92" s="82">
        <f t="shared" si="83"/>
        <v>2.4553377313642985E-8</v>
      </c>
      <c r="GY92" s="82">
        <f t="shared" si="83"/>
        <v>4.6796246619078021E-8</v>
      </c>
      <c r="GZ92" s="82">
        <f t="shared" si="83"/>
        <v>1.3753624658364295E-9</v>
      </c>
      <c r="HA92" s="82">
        <f t="shared" si="83"/>
        <v>1.9450607105984101E-15</v>
      </c>
      <c r="HC92" s="82">
        <f t="shared" si="73"/>
        <v>0.1234796880914675</v>
      </c>
      <c r="HD92" s="82">
        <f t="shared" si="73"/>
        <v>3.1137498061401588E-2</v>
      </c>
      <c r="HE92" s="82">
        <f t="shared" si="73"/>
        <v>7.189076688641877E-3</v>
      </c>
      <c r="HF92" s="82">
        <f t="shared" si="73"/>
        <v>2.6964014149380152E-2</v>
      </c>
      <c r="HG92" s="82">
        <f t="shared" si="87"/>
        <v>0.20379337496801031</v>
      </c>
      <c r="HH92" s="82">
        <f t="shared" si="87"/>
        <v>0.19025117478293244</v>
      </c>
      <c r="HI92" s="82">
        <f t="shared" si="87"/>
        <v>0.28054672479268694</v>
      </c>
      <c r="HJ92" s="82">
        <f t="shared" si="87"/>
        <v>0.28999092532587251</v>
      </c>
      <c r="HK92" s="82">
        <f t="shared" si="87"/>
        <v>0.22301505569759073</v>
      </c>
      <c r="HL92" s="82">
        <f t="shared" si="87"/>
        <v>0.16756204438602587</v>
      </c>
      <c r="HM92" s="82">
        <f t="shared" si="87"/>
        <v>0.13451436985160442</v>
      </c>
      <c r="HN92" s="82">
        <f t="shared" si="87"/>
        <v>0.12119622791769856</v>
      </c>
      <c r="HO92" s="82">
        <f t="shared" si="87"/>
        <v>0.1197761460023463</v>
      </c>
      <c r="HP92" s="82">
        <f t="shared" si="87"/>
        <v>0.18276037459294903</v>
      </c>
      <c r="HQ92" s="82">
        <f t="shared" si="87"/>
        <v>0.38898150710636664</v>
      </c>
      <c r="HS92" s="82">
        <f t="shared" si="84"/>
        <v>2.6348654207506297E-14</v>
      </c>
      <c r="HT92" s="82">
        <f t="shared" si="84"/>
        <v>1.0164833903909739E-15</v>
      </c>
      <c r="HU92" s="82">
        <f t="shared" si="84"/>
        <v>7.9223906541335289E-19</v>
      </c>
      <c r="HV92" s="82">
        <f t="shared" si="84"/>
        <v>2.8087395459549524E-19</v>
      </c>
      <c r="HW92" s="82">
        <f t="shared" si="84"/>
        <v>8.6224769089162339E-15</v>
      </c>
      <c r="HX92" s="82">
        <f t="shared" si="84"/>
        <v>8.9926901018152843E-16</v>
      </c>
      <c r="HY92" s="82">
        <f t="shared" si="84"/>
        <v>6.5667690305879112E-16</v>
      </c>
      <c r="HZ92" s="82">
        <f t="shared" si="84"/>
        <v>4.4655223340479691E-15</v>
      </c>
      <c r="IA92" s="82">
        <f t="shared" si="84"/>
        <v>3.8539187798288384E-16</v>
      </c>
      <c r="IB92" s="82">
        <f t="shared" si="84"/>
        <v>1.3366217530229457E-17</v>
      </c>
      <c r="IC92" s="82">
        <f t="shared" si="84"/>
        <v>3.8298335557990231E-18</v>
      </c>
      <c r="ID92" s="82">
        <f t="shared" si="84"/>
        <v>8.0074087163433127E-17</v>
      </c>
      <c r="IE92" s="82">
        <f t="shared" si="84"/>
        <v>2.9397925340229458E-17</v>
      </c>
      <c r="IF92" s="82">
        <f t="shared" si="84"/>
        <v>1.8460391814628479E-20</v>
      </c>
      <c r="IG92" s="82">
        <f t="shared" si="84"/>
        <v>1.3031629277906647E-11</v>
      </c>
      <c r="II92" s="82">
        <f t="shared" si="85"/>
        <v>3.8152426746995158E-72</v>
      </c>
      <c r="IJ92" s="82">
        <f t="shared" si="85"/>
        <v>6.392190524633587E-77</v>
      </c>
      <c r="IK92" s="82">
        <f t="shared" si="85"/>
        <v>6.7722049201552654E-87</v>
      </c>
      <c r="IL92" s="82">
        <f t="shared" si="85"/>
        <v>8.5337240688869075E-96</v>
      </c>
      <c r="IM92" s="82">
        <f t="shared" si="85"/>
        <v>2.7540301715345871E-78</v>
      </c>
      <c r="IN92" s="82">
        <f t="shared" si="85"/>
        <v>1.170952711189035E-83</v>
      </c>
      <c r="IO92" s="82">
        <f t="shared" si="85"/>
        <v>3.1853808530306575E-86</v>
      </c>
      <c r="IP92" s="82">
        <f t="shared" si="85"/>
        <v>5.109825462229794E-81</v>
      </c>
      <c r="IQ92" s="82">
        <f t="shared" si="85"/>
        <v>1.3865939881356833E-86</v>
      </c>
      <c r="IR92" s="82">
        <f t="shared" si="85"/>
        <v>1.7134119760177676E-93</v>
      </c>
      <c r="IS92" s="82">
        <f t="shared" si="85"/>
        <v>2.2246311621774371E-95</v>
      </c>
      <c r="IT92" s="82">
        <f t="shared" si="85"/>
        <v>2.3568783427336418E-87</v>
      </c>
      <c r="IU92" s="82">
        <f t="shared" si="85"/>
        <v>2.8601994447473023E-89</v>
      </c>
      <c r="IV92" s="82">
        <f t="shared" si="85"/>
        <v>1.4684432706841392E-60</v>
      </c>
      <c r="IW92" s="82">
        <f t="shared" si="85"/>
        <v>1.943578609120187E-39</v>
      </c>
      <c r="IY92" s="82">
        <f t="shared" si="86"/>
        <v>0.12427754112055131</v>
      </c>
      <c r="IZ92" s="82">
        <f t="shared" si="86"/>
        <v>3.3855288629977671E-2</v>
      </c>
      <c r="JA92" s="82">
        <f t="shared" si="86"/>
        <v>7.3965355451213091E-2</v>
      </c>
      <c r="JB92" s="82">
        <f t="shared" si="86"/>
        <v>2.7368030542155787E-2</v>
      </c>
      <c r="JC92" s="82">
        <f t="shared" si="86"/>
        <v>0.20379338183669074</v>
      </c>
      <c r="JD92" s="82">
        <f t="shared" si="86"/>
        <v>0.19025117497888738</v>
      </c>
      <c r="JE92" s="82">
        <f t="shared" si="86"/>
        <v>0.28054672479293952</v>
      </c>
      <c r="JF92" s="82">
        <f t="shared" si="86"/>
        <v>0.28999092532661669</v>
      </c>
      <c r="JG92" s="82">
        <f t="shared" si="86"/>
        <v>0.22301505573869151</v>
      </c>
      <c r="JH92" s="82">
        <f t="shared" si="86"/>
        <v>0.16756204465382046</v>
      </c>
      <c r="JI92" s="82">
        <f t="shared" si="86"/>
        <v>0.13451437103691485</v>
      </c>
      <c r="JJ92" s="82">
        <f t="shared" si="86"/>
        <v>0.12119625247107596</v>
      </c>
      <c r="JK92" s="82">
        <f t="shared" si="86"/>
        <v>0.11977619279859295</v>
      </c>
      <c r="JL92" s="82">
        <f t="shared" si="86"/>
        <v>0.18276037596831149</v>
      </c>
      <c r="JM92" s="82">
        <f t="shared" si="86"/>
        <v>0.38898150711940022</v>
      </c>
    </row>
    <row r="93" spans="2:273" x14ac:dyDescent="0.25">
      <c r="B93" s="2">
        <v>66</v>
      </c>
      <c r="C93" s="37">
        <v>0.61170899999999995</v>
      </c>
      <c r="D93" s="37">
        <v>0.51710400000000001</v>
      </c>
      <c r="E93" s="37">
        <v>0.49989099999999997</v>
      </c>
      <c r="F93" s="37">
        <v>0.52828900000000001</v>
      </c>
      <c r="G93" s="37">
        <v>0.67193899999999995</v>
      </c>
      <c r="H93" s="37">
        <v>0.67240100000000003</v>
      </c>
      <c r="I93" s="37">
        <v>0.70980200000000004</v>
      </c>
      <c r="J93" s="37">
        <v>0.70744399999999996</v>
      </c>
      <c r="K93" s="37">
        <v>0.68218199999999996</v>
      </c>
      <c r="L93" s="37">
        <v>0.66186599999999995</v>
      </c>
      <c r="M93" s="37">
        <v>0.63754200000000005</v>
      </c>
      <c r="N93" s="37">
        <v>0.61569499999999999</v>
      </c>
      <c r="O93" s="37">
        <v>0.61711099999999997</v>
      </c>
      <c r="P93" s="37">
        <v>0.65089900000000001</v>
      </c>
      <c r="Q93" s="37">
        <v>0.66132199999999997</v>
      </c>
      <c r="S93" s="4">
        <f t="shared" si="88"/>
        <v>0.60361960214762345</v>
      </c>
      <c r="T93" s="4">
        <f t="shared" si="88"/>
        <v>0.52883768176492507</v>
      </c>
      <c r="U93" s="4">
        <f t="shared" si="88"/>
        <v>0.51339946359423616</v>
      </c>
      <c r="V93" s="4">
        <f t="shared" si="88"/>
        <v>0.53541503512583088</v>
      </c>
      <c r="W93" s="4">
        <f t="shared" si="88"/>
        <v>0.6584686717822622</v>
      </c>
      <c r="X93" s="4">
        <f t="shared" si="88"/>
        <v>0.65461837023379044</v>
      </c>
      <c r="Y93" s="4">
        <f t="shared" si="88"/>
        <v>0.7045330842959594</v>
      </c>
      <c r="Z93" s="4">
        <f t="shared" si="88"/>
        <v>0.7021785926583477</v>
      </c>
      <c r="AA93" s="4">
        <f t="shared" si="88"/>
        <v>0.67152120186891551</v>
      </c>
      <c r="AB93" s="4">
        <f t="shared" si="88"/>
        <v>0.64637243280100809</v>
      </c>
      <c r="AC93" s="4">
        <f t="shared" si="88"/>
        <v>0.62395768421355413</v>
      </c>
      <c r="AD93" s="4">
        <f t="shared" si="88"/>
        <v>0.60654244753418229</v>
      </c>
      <c r="AE93" s="4">
        <f t="shared" si="88"/>
        <v>0.60750842928653426</v>
      </c>
      <c r="AF93" s="4">
        <f t="shared" si="88"/>
        <v>0.64024802829916294</v>
      </c>
      <c r="AG93" s="4">
        <f t="shared" si="88"/>
        <v>0.66650794835969784</v>
      </c>
      <c r="AI93" s="4">
        <f t="shared" si="89"/>
        <v>8.0893978523765009E-3</v>
      </c>
      <c r="AJ93" s="4">
        <f t="shared" si="89"/>
        <v>-1.1733681764925064E-2</v>
      </c>
      <c r="AK93" s="4">
        <f t="shared" si="89"/>
        <v>-1.3508463594236186E-2</v>
      </c>
      <c r="AL93" s="4">
        <f t="shared" si="89"/>
        <v>-7.1260351258308763E-3</v>
      </c>
      <c r="AM93" s="4">
        <f t="shared" si="89"/>
        <v>1.3470328217737748E-2</v>
      </c>
      <c r="AN93" s="4">
        <f t="shared" si="89"/>
        <v>1.778262976620959E-2</v>
      </c>
      <c r="AO93" s="4">
        <f t="shared" si="89"/>
        <v>5.2689157040406442E-3</v>
      </c>
      <c r="AP93" s="4">
        <f t="shared" si="89"/>
        <v>5.2654073416522618E-3</v>
      </c>
      <c r="AQ93" s="4">
        <f t="shared" si="89"/>
        <v>1.0660798131084448E-2</v>
      </c>
      <c r="AR93" s="4">
        <f t="shared" si="89"/>
        <v>1.5493567198991864E-2</v>
      </c>
      <c r="AS93" s="4">
        <f t="shared" si="89"/>
        <v>1.3584315786445922E-2</v>
      </c>
      <c r="AT93" s="4">
        <f t="shared" si="89"/>
        <v>9.1525524658176982E-3</v>
      </c>
      <c r="AU93" s="4">
        <f t="shared" si="89"/>
        <v>9.6025707134657079E-3</v>
      </c>
      <c r="AV93" s="4">
        <f t="shared" si="89"/>
        <v>1.0650971700837064E-2</v>
      </c>
      <c r="AW93" s="4">
        <f t="shared" si="89"/>
        <v>-5.1859483596978784E-3</v>
      </c>
      <c r="AY93" s="2">
        <f t="shared" ref="AY93:BM109" si="125">IF(OR($B93 &lt; C$230, $B93 &gt; C$233), #N/A, ((1-FG93)*DK93) + (FG93 - FW93)*EA93 + (FW93*EQ93))</f>
        <v>0.49070584179972732</v>
      </c>
      <c r="AZ93" s="2">
        <f t="shared" si="125"/>
        <v>0.48663100964437417</v>
      </c>
      <c r="BA93" s="2">
        <f t="shared" si="125"/>
        <v>0.49294046036410838</v>
      </c>
      <c r="BB93" s="2">
        <f t="shared" si="125"/>
        <v>0.4947951319242882</v>
      </c>
      <c r="BC93" s="2">
        <f t="shared" si="125"/>
        <v>0.49319725781949392</v>
      </c>
      <c r="BD93" s="2">
        <f t="shared" si="125"/>
        <v>0.48450288246400758</v>
      </c>
      <c r="BE93" s="2">
        <f t="shared" si="125"/>
        <v>0.48674592342132894</v>
      </c>
      <c r="BF93" s="2">
        <f t="shared" si="125"/>
        <v>0.48486267370431496</v>
      </c>
      <c r="BG93" s="2">
        <f t="shared" si="125"/>
        <v>0.4849305310653913</v>
      </c>
      <c r="BH93" s="2">
        <f t="shared" si="125"/>
        <v>0.48971742285226089</v>
      </c>
      <c r="BI93" s="2">
        <f t="shared" si="125"/>
        <v>0.4905125248286526</v>
      </c>
      <c r="BJ93" s="2">
        <f t="shared" si="125"/>
        <v>0.4863324675475772</v>
      </c>
      <c r="BK93" s="2">
        <f t="shared" si="125"/>
        <v>0.48455881428597597</v>
      </c>
      <c r="BL93" s="2">
        <f t="shared" si="125"/>
        <v>0.48291339472492484</v>
      </c>
      <c r="BM93" s="2">
        <f t="shared" si="125"/>
        <v>0.48927375408318341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0.53281146008064517</v>
      </c>
      <c r="DL93" s="2">
        <f t="shared" si="90"/>
        <v>0.53287147368421039</v>
      </c>
      <c r="DM93" s="2">
        <f t="shared" si="90"/>
        <v>0.53092949559099434</v>
      </c>
      <c r="DN93" s="2">
        <f t="shared" si="90"/>
        <v>0.53355789189189184</v>
      </c>
      <c r="DO93" s="2">
        <f t="shared" si="90"/>
        <v>0.54273042184873965</v>
      </c>
      <c r="DP93" s="2">
        <f t="shared" si="90"/>
        <v>0.53448943471479504</v>
      </c>
      <c r="DQ93" s="2">
        <f t="shared" si="90"/>
        <v>0.53315909402492678</v>
      </c>
      <c r="DR93" s="2">
        <f t="shared" si="90"/>
        <v>0.53482003940615841</v>
      </c>
      <c r="DS93" s="2">
        <f t="shared" si="90"/>
        <v>0.53789634585777124</v>
      </c>
      <c r="DT93" s="2">
        <f t="shared" si="90"/>
        <v>0.53431890574866303</v>
      </c>
      <c r="DU93" s="2">
        <f t="shared" si="90"/>
        <v>0.53828536302521002</v>
      </c>
      <c r="DV93" s="2">
        <f t="shared" si="90"/>
        <v>0.52769224487522282</v>
      </c>
      <c r="DW93" s="2">
        <f t="shared" si="90"/>
        <v>0.53136103230837795</v>
      </c>
      <c r="DX93" s="2">
        <f t="shared" si="90"/>
        <v>0.53840844274193567</v>
      </c>
      <c r="DY93" s="2">
        <f t="shared" si="90"/>
        <v>0.52760150927419358</v>
      </c>
      <c r="EA93" s="2">
        <f t="shared" si="94"/>
        <v>0.48893677678229774</v>
      </c>
      <c r="EB93" s="2">
        <f t="shared" si="91"/>
        <v>0.48346915995228212</v>
      </c>
      <c r="EC93" s="2">
        <f t="shared" si="91"/>
        <v>0.48934596954346454</v>
      </c>
      <c r="ED93" s="2">
        <f t="shared" si="91"/>
        <v>0.4919672131908629</v>
      </c>
      <c r="EE93" s="2">
        <f t="shared" si="91"/>
        <v>0.49049314665418814</v>
      </c>
      <c r="EF93" s="2">
        <f t="shared" si="91"/>
        <v>0.48206788678361207</v>
      </c>
      <c r="EG93" s="2">
        <f t="shared" si="91"/>
        <v>0.48462098732046022</v>
      </c>
      <c r="EH93" s="2">
        <f t="shared" si="91"/>
        <v>0.48270807425249662</v>
      </c>
      <c r="EI93" s="2">
        <f t="shared" si="91"/>
        <v>0.48251469534059765</v>
      </c>
      <c r="EJ93" s="2">
        <f t="shared" si="91"/>
        <v>0.48749525589343418</v>
      </c>
      <c r="EK93" s="2">
        <f t="shared" si="91"/>
        <v>0.48806479839798189</v>
      </c>
      <c r="EL93" s="2">
        <f t="shared" si="91"/>
        <v>0.48425153520394221</v>
      </c>
      <c r="EM93" s="2">
        <f t="shared" si="91"/>
        <v>0.48230526907719617</v>
      </c>
      <c r="EN93" s="2">
        <f t="shared" si="91"/>
        <v>0.48059929776879245</v>
      </c>
      <c r="EO93" s="2">
        <f t="shared" si="91"/>
        <v>0.48779777854053052</v>
      </c>
      <c r="EQ93" s="2">
        <f t="shared" si="92"/>
        <v>0.48257394907123086</v>
      </c>
      <c r="ER93" s="2">
        <f t="shared" si="92"/>
        <v>0.48299027993647431</v>
      </c>
      <c r="ES93" s="2">
        <f t="shared" si="92"/>
        <v>0.48758282478828807</v>
      </c>
      <c r="ET93" s="2">
        <f t="shared" si="92"/>
        <v>0.48981569603291047</v>
      </c>
      <c r="EU93" s="2">
        <f t="shared" si="92"/>
        <v>0.48969345851783663</v>
      </c>
      <c r="EV93" s="2">
        <f t="shared" si="92"/>
        <v>0.48149203270374813</v>
      </c>
      <c r="EW93" s="2">
        <f t="shared" si="92"/>
        <v>0.48243218486494277</v>
      </c>
      <c r="EX93" s="2">
        <f t="shared" si="92"/>
        <v>0.48199855996851176</v>
      </c>
      <c r="EY93" s="2">
        <f t="shared" si="92"/>
        <v>0.48136475654888589</v>
      </c>
      <c r="EZ93" s="2">
        <f t="shared" si="92"/>
        <v>0.48654121678041767</v>
      </c>
      <c r="FA93" s="2">
        <f t="shared" si="92"/>
        <v>0.4858428288396674</v>
      </c>
      <c r="FB93" s="2">
        <f t="shared" si="92"/>
        <v>0.48201574928808233</v>
      </c>
      <c r="FC93" s="2">
        <f t="shared" si="92"/>
        <v>0.48130372364802942</v>
      </c>
      <c r="FD93" s="2">
        <f t="shared" si="92"/>
        <v>0.4803328918305364</v>
      </c>
      <c r="FE93" s="2">
        <f t="shared" si="92"/>
        <v>0.488172791168342</v>
      </c>
      <c r="FG93" s="2">
        <f t="shared" si="93"/>
        <v>0.95957477742949104</v>
      </c>
      <c r="FH93" s="2">
        <f t="shared" si="93"/>
        <v>0.93599057366708371</v>
      </c>
      <c r="FI93" s="2">
        <f t="shared" si="93"/>
        <v>0.91353154507537015</v>
      </c>
      <c r="FJ93" s="2">
        <f t="shared" si="93"/>
        <v>0.93195693293865289</v>
      </c>
      <c r="FK93" s="2">
        <f t="shared" si="93"/>
        <v>0.9482121283071071</v>
      </c>
      <c r="FL93" s="2">
        <f t="shared" si="93"/>
        <v>0.95353148171298452</v>
      </c>
      <c r="FM93" s="2">
        <f t="shared" si="93"/>
        <v>0.95613099724342121</v>
      </c>
      <c r="FN93" s="2">
        <f t="shared" si="93"/>
        <v>0.95862976339611727</v>
      </c>
      <c r="FO93" s="2">
        <f t="shared" si="93"/>
        <v>0.956349128985446</v>
      </c>
      <c r="FP93" s="2">
        <f t="shared" si="93"/>
        <v>0.95251716988781954</v>
      </c>
      <c r="FQ93" s="2">
        <f t="shared" si="93"/>
        <v>0.95121470072822656</v>
      </c>
      <c r="FR93" s="2">
        <f t="shared" si="93"/>
        <v>0.95205005098396511</v>
      </c>
      <c r="FS93" s="2">
        <f t="shared" si="93"/>
        <v>0.95404264596306843</v>
      </c>
      <c r="FT93" s="2">
        <f t="shared" si="93"/>
        <v>0.95996622078340821</v>
      </c>
      <c r="FU93" s="2">
        <f t="shared" si="93"/>
        <v>0.96292671584435052</v>
      </c>
      <c r="FW93" s="2">
        <f t="shared" ref="FW93:GK109" si="127">POWER(10,($B93-C$232)/C$229)/(1+POWER(10,($B93-C$232)/C$229))</f>
        <v>7.1962032049039618E-4</v>
      </c>
      <c r="FX93" s="2">
        <f t="shared" si="127"/>
        <v>7.6025182805685104E-4</v>
      </c>
      <c r="FY93" s="2">
        <f t="shared" si="127"/>
        <v>6.6496355489957905E-4</v>
      </c>
      <c r="FZ93" s="2">
        <f t="shared" si="127"/>
        <v>9.475204732449984E-4</v>
      </c>
      <c r="GA93" s="2">
        <f t="shared" si="127"/>
        <v>1.4332337868596969E-3</v>
      </c>
      <c r="GB93" s="2">
        <f t="shared" si="127"/>
        <v>1.6601050713460873E-3</v>
      </c>
      <c r="GC93" s="2">
        <f t="shared" si="127"/>
        <v>2.0021157860189314E-3</v>
      </c>
      <c r="GD93" s="2">
        <f t="shared" si="127"/>
        <v>1.8109240517671069E-3</v>
      </c>
      <c r="GE93" s="2">
        <f t="shared" si="127"/>
        <v>1.410125927000732E-3</v>
      </c>
      <c r="GF93" s="2">
        <f t="shared" si="127"/>
        <v>1.2079719433565129E-3</v>
      </c>
      <c r="GG93" s="2">
        <f t="shared" si="127"/>
        <v>1.0345975521898654E-3</v>
      </c>
      <c r="GH93" s="2">
        <f t="shared" si="127"/>
        <v>9.1577208207534069E-4</v>
      </c>
      <c r="GI93" s="2">
        <f t="shared" si="127"/>
        <v>9.2643784343395929E-4</v>
      </c>
      <c r="GJ93" s="2">
        <f t="shared" si="127"/>
        <v>8.317773390455074E-4</v>
      </c>
      <c r="GK93" s="2">
        <f t="shared" si="127"/>
        <v>8.546984423317746E-4</v>
      </c>
      <c r="GM93" s="82">
        <f t="shared" ref="GM93:HA109" si="128" xml:space="preserve"> _xlfn.NORM.DIST($B93, C$7, ABS(C$11), TRUE) * _xlfn.NORM.DIST(($B93 - C$7)*C$15, 0, ABS(C$11), TRUE) * 2</f>
        <v>2.6752359730443706E-4</v>
      </c>
      <c r="GN93" s="82">
        <f t="shared" si="128"/>
        <v>7.5703122321054415E-4</v>
      </c>
      <c r="GO93" s="82">
        <f t="shared" si="128"/>
        <v>2.8462181037182472E-2</v>
      </c>
      <c r="GP93" s="82">
        <f t="shared" si="128"/>
        <v>7.642794245466637E-5</v>
      </c>
      <c r="GQ93" s="82">
        <f t="shared" si="128"/>
        <v>4.6883902582711424E-10</v>
      </c>
      <c r="GR93" s="82">
        <f t="shared" si="128"/>
        <v>7.8072571114767868E-12</v>
      </c>
      <c r="GS93" s="82">
        <f t="shared" si="128"/>
        <v>5.4003325142681496E-15</v>
      </c>
      <c r="GT93" s="82">
        <f t="shared" si="128"/>
        <v>1.894471274689324E-14</v>
      </c>
      <c r="GU93" s="82">
        <f t="shared" si="128"/>
        <v>1.5677118576358109E-12</v>
      </c>
      <c r="GV93" s="82">
        <f t="shared" si="128"/>
        <v>1.2310082229123331E-11</v>
      </c>
      <c r="GW93" s="82">
        <f t="shared" si="128"/>
        <v>6.4657432603854168E-11</v>
      </c>
      <c r="GX93" s="82">
        <f t="shared" si="128"/>
        <v>1.9460183108769152E-9</v>
      </c>
      <c r="GY93" s="82">
        <f t="shared" si="128"/>
        <v>4.3093705920555355E-9</v>
      </c>
      <c r="GZ93" s="82">
        <f t="shared" si="128"/>
        <v>1.1030018952164929E-10</v>
      </c>
      <c r="HA93" s="82">
        <f t="shared" si="128"/>
        <v>6.4409738866322698E-17</v>
      </c>
      <c r="HC93" s="82">
        <f t="shared" si="73"/>
        <v>0.15929528169380239</v>
      </c>
      <c r="HD93" s="82">
        <f t="shared" si="73"/>
        <v>4.3713184371601731E-2</v>
      </c>
      <c r="HE93" s="82">
        <f t="shared" si="73"/>
        <v>1.0983456833017038E-2</v>
      </c>
      <c r="HF93" s="82">
        <f t="shared" si="73"/>
        <v>4.0143169531639197E-2</v>
      </c>
      <c r="HG93" s="82">
        <f t="shared" si="87"/>
        <v>0.26367147388300077</v>
      </c>
      <c r="HH93" s="82">
        <f t="shared" si="87"/>
        <v>0.25100821758429154</v>
      </c>
      <c r="HI93" s="82">
        <f t="shared" si="87"/>
        <v>0.36222829661363593</v>
      </c>
      <c r="HJ93" s="82">
        <f t="shared" si="87"/>
        <v>0.36918047323156999</v>
      </c>
      <c r="HK93" s="82">
        <f t="shared" si="87"/>
        <v>0.29003470125573255</v>
      </c>
      <c r="HL93" s="82">
        <f t="shared" si="87"/>
        <v>0.22371006288023243</v>
      </c>
      <c r="HM93" s="82">
        <f t="shared" si="87"/>
        <v>0.18183580936054483</v>
      </c>
      <c r="HN93" s="82">
        <f t="shared" si="87"/>
        <v>0.16208533185975191</v>
      </c>
      <c r="HO93" s="82">
        <f t="shared" si="87"/>
        <v>0.16088592411530794</v>
      </c>
      <c r="HP93" s="82">
        <f t="shared" si="87"/>
        <v>0.24113030466204388</v>
      </c>
      <c r="HQ93" s="82">
        <f t="shared" si="87"/>
        <v>0.48227639785284254</v>
      </c>
      <c r="HS93" s="82">
        <f t="shared" ref="HS93:IG109" si="129" xml:space="preserve"> _xlfn.NORM.DIST($B93, C$9, ABS(C$13), TRUE) * _xlfn.NORM.DIST(($B93 - C$9)*C$17, 0, ABS(C$13), TRUE) * 2</f>
        <v>8.2951130131964326E-14</v>
      </c>
      <c r="HT93" s="82">
        <f t="shared" si="129"/>
        <v>3.5709459935447734E-15</v>
      </c>
      <c r="HU93" s="82">
        <f t="shared" si="129"/>
        <v>3.367064432819209E-18</v>
      </c>
      <c r="HV93" s="82">
        <f t="shared" si="129"/>
        <v>1.4137864941254372E-18</v>
      </c>
      <c r="HW93" s="82">
        <f t="shared" si="129"/>
        <v>3.3010573613651308E-14</v>
      </c>
      <c r="HX93" s="82">
        <f t="shared" si="129"/>
        <v>3.9111229036661622E-15</v>
      </c>
      <c r="HY93" s="82">
        <f t="shared" si="129"/>
        <v>3.0746654722508828E-15</v>
      </c>
      <c r="HZ93" s="82">
        <f t="shared" si="129"/>
        <v>1.8664321255869623E-14</v>
      </c>
      <c r="IA93" s="82">
        <f t="shared" si="129"/>
        <v>1.6893496650715386E-15</v>
      </c>
      <c r="IB93" s="82">
        <f t="shared" si="129"/>
        <v>6.4487963402463628E-17</v>
      </c>
      <c r="IC93" s="82">
        <f t="shared" si="129"/>
        <v>1.8600068106298237E-17</v>
      </c>
      <c r="ID93" s="82">
        <f t="shared" si="129"/>
        <v>3.3343825328350066E-16</v>
      </c>
      <c r="IE93" s="82">
        <f t="shared" si="129"/>
        <v>1.2717802847424483E-16</v>
      </c>
      <c r="IF93" s="82">
        <f t="shared" si="129"/>
        <v>1.1475401035867668E-19</v>
      </c>
      <c r="IG93" s="82">
        <f t="shared" si="129"/>
        <v>3.5027176804412336E-11</v>
      </c>
      <c r="II93" s="82">
        <f t="shared" ref="II93:IW109" si="130" xml:space="preserve"> _xlfn.NORM.DIST($B93, C$10, ABS(C$14), TRUE) * _xlfn.NORM.DIST(($B93 - C$10)*C$18, 0, ABS(C$14), TRUE) * 2</f>
        <v>2.173284386103556E-70</v>
      </c>
      <c r="IJ93" s="82">
        <f t="shared" si="130"/>
        <v>4.9461170960634554E-75</v>
      </c>
      <c r="IK93" s="82">
        <f t="shared" si="130"/>
        <v>8.5358182446548227E-85</v>
      </c>
      <c r="IL93" s="82">
        <f t="shared" si="130"/>
        <v>2.3274526361470093E-93</v>
      </c>
      <c r="IM93" s="82">
        <f t="shared" si="130"/>
        <v>3.5109779076255533E-76</v>
      </c>
      <c r="IN93" s="82">
        <f t="shared" si="130"/>
        <v>2.3568428217762964E-81</v>
      </c>
      <c r="IO93" s="82">
        <f t="shared" si="130"/>
        <v>8.8973937486047432E-84</v>
      </c>
      <c r="IP93" s="82">
        <f t="shared" si="130"/>
        <v>9.2922872160170228E-79</v>
      </c>
      <c r="IQ93" s="82">
        <f t="shared" si="130"/>
        <v>2.9497742473685095E-84</v>
      </c>
      <c r="IR93" s="82">
        <f t="shared" si="130"/>
        <v>4.9459183046990786E-91</v>
      </c>
      <c r="IS93" s="82">
        <f t="shared" si="130"/>
        <v>6.3484303770131146E-93</v>
      </c>
      <c r="IT93" s="82">
        <f t="shared" si="130"/>
        <v>3.7929116117784029E-85</v>
      </c>
      <c r="IU93" s="82">
        <f t="shared" si="130"/>
        <v>5.200638217646344E-87</v>
      </c>
      <c r="IV93" s="82">
        <f t="shared" si="130"/>
        <v>4.6072740417163607E-59</v>
      </c>
      <c r="IW93" s="82">
        <f t="shared" si="130"/>
        <v>1.7908621339989701E-38</v>
      </c>
      <c r="IY93" s="82">
        <f t="shared" ref="IY93:JM109" si="131">GM93+HC93+HS93+II93</f>
        <v>0.1595628052911898</v>
      </c>
      <c r="IZ93" s="82">
        <f t="shared" si="131"/>
        <v>4.447021559481585E-2</v>
      </c>
      <c r="JA93" s="82">
        <f t="shared" si="131"/>
        <v>3.9445637870199508E-2</v>
      </c>
      <c r="JB93" s="82">
        <f t="shared" si="131"/>
        <v>4.0219597474093864E-2</v>
      </c>
      <c r="JC93" s="82">
        <f t="shared" si="131"/>
        <v>0.26367147435187283</v>
      </c>
      <c r="JD93" s="82">
        <f t="shared" si="131"/>
        <v>0.25100821759210268</v>
      </c>
      <c r="JE93" s="82">
        <f t="shared" si="131"/>
        <v>0.36222829661364436</v>
      </c>
      <c r="JF93" s="82">
        <f t="shared" si="131"/>
        <v>0.36918047323160758</v>
      </c>
      <c r="JG93" s="82">
        <f t="shared" si="131"/>
        <v>0.29003470125730191</v>
      </c>
      <c r="JH93" s="82">
        <f t="shared" si="131"/>
        <v>0.22371006289254255</v>
      </c>
      <c r="JI93" s="82">
        <f t="shared" si="131"/>
        <v>0.1818358094252023</v>
      </c>
      <c r="JJ93" s="82">
        <f t="shared" si="131"/>
        <v>0.16208533380577056</v>
      </c>
      <c r="JK93" s="82">
        <f t="shared" si="131"/>
        <v>0.16088592842467866</v>
      </c>
      <c r="JL93" s="82">
        <f t="shared" si="131"/>
        <v>0.24113030477234407</v>
      </c>
      <c r="JM93" s="82">
        <f t="shared" si="131"/>
        <v>0.4822763978878698</v>
      </c>
    </row>
    <row r="94" spans="2:273" x14ac:dyDescent="0.25">
      <c r="B94" s="2">
        <v>67</v>
      </c>
      <c r="C94" s="37">
        <v>0.634382</v>
      </c>
      <c r="D94" s="37">
        <v>0.53371199999999996</v>
      </c>
      <c r="E94" s="37">
        <v>0.50335399999999997</v>
      </c>
      <c r="F94" s="37">
        <v>0.546018</v>
      </c>
      <c r="G94" s="37">
        <v>0.69428199999999995</v>
      </c>
      <c r="H94" s="37">
        <v>0.69613100000000006</v>
      </c>
      <c r="I94" s="37">
        <v>0.73134600000000005</v>
      </c>
      <c r="J94" s="37">
        <v>0.73000500000000001</v>
      </c>
      <c r="K94" s="37">
        <v>0.70677999999999996</v>
      </c>
      <c r="L94" s="37">
        <v>0.69105000000000005</v>
      </c>
      <c r="M94" s="37">
        <v>0.66765699999999994</v>
      </c>
      <c r="N94" s="37">
        <v>0.65024999999999999</v>
      </c>
      <c r="O94" s="37">
        <v>0.64686200000000005</v>
      </c>
      <c r="P94" s="37">
        <v>0.67622499999999997</v>
      </c>
      <c r="Q94" s="37">
        <v>0.66346899999999998</v>
      </c>
      <c r="S94" s="4">
        <f t="shared" si="88"/>
        <v>0.62509209979882074</v>
      </c>
      <c r="T94" s="4">
        <f t="shared" si="88"/>
        <v>0.5413421340763892</v>
      </c>
      <c r="U94" s="4">
        <f t="shared" si="88"/>
        <v>0.51303672864344119</v>
      </c>
      <c r="V94" s="4">
        <f t="shared" si="88"/>
        <v>0.55001339904751534</v>
      </c>
      <c r="W94" s="4">
        <f t="shared" si="88"/>
        <v>0.68654636046631246</v>
      </c>
      <c r="X94" s="4">
        <f t="shared" si="88"/>
        <v>0.68625629700879121</v>
      </c>
      <c r="Y94" s="4">
        <f t="shared" si="88"/>
        <v>0.73464978201751929</v>
      </c>
      <c r="Z94" s="4">
        <f t="shared" si="88"/>
        <v>0.73051268453899432</v>
      </c>
      <c r="AA94" s="4">
        <f t="shared" si="88"/>
        <v>0.70245457820045742</v>
      </c>
      <c r="AB94" s="4">
        <f t="shared" si="88"/>
        <v>0.67774083626875603</v>
      </c>
      <c r="AC94" s="4">
        <f t="shared" si="88"/>
        <v>0.65342441840794085</v>
      </c>
      <c r="AD94" s="4">
        <f t="shared" si="88"/>
        <v>0.63283525624649062</v>
      </c>
      <c r="AE94" s="4">
        <f t="shared" si="88"/>
        <v>0.63485257015208385</v>
      </c>
      <c r="AF94" s="4">
        <f t="shared" si="88"/>
        <v>0.66934204676834885</v>
      </c>
      <c r="AG94" s="4">
        <f t="shared" si="88"/>
        <v>0.67215279293856744</v>
      </c>
      <c r="AI94" s="4">
        <f t="shared" si="89"/>
        <v>9.2899002011792575E-3</v>
      </c>
      <c r="AJ94" s="4">
        <f t="shared" si="89"/>
        <v>-7.6301340763892389E-3</v>
      </c>
      <c r="AK94" s="4">
        <f t="shared" si="89"/>
        <v>-9.6827286434412185E-3</v>
      </c>
      <c r="AL94" s="4">
        <f t="shared" si="89"/>
        <v>-3.9953990475153356E-3</v>
      </c>
      <c r="AM94" s="4">
        <f t="shared" si="89"/>
        <v>7.7356395336874995E-3</v>
      </c>
      <c r="AN94" s="4">
        <f t="shared" si="89"/>
        <v>9.8747029912088502E-3</v>
      </c>
      <c r="AO94" s="4">
        <f t="shared" si="89"/>
        <v>-3.3037820175192412E-3</v>
      </c>
      <c r="AP94" s="4">
        <f t="shared" si="89"/>
        <v>-5.0768453899430188E-4</v>
      </c>
      <c r="AQ94" s="4">
        <f t="shared" si="89"/>
        <v>4.3254217995425392E-3</v>
      </c>
      <c r="AR94" s="4">
        <f t="shared" si="89"/>
        <v>1.3309163731244023E-2</v>
      </c>
      <c r="AS94" s="4">
        <f t="shared" si="89"/>
        <v>1.423258159205909E-2</v>
      </c>
      <c r="AT94" s="4">
        <f t="shared" si="89"/>
        <v>1.7414743753509376E-2</v>
      </c>
      <c r="AU94" s="4">
        <f t="shared" si="89"/>
        <v>1.2009429847916198E-2</v>
      </c>
      <c r="AV94" s="4">
        <f t="shared" si="89"/>
        <v>6.8829532316511122E-3</v>
      </c>
      <c r="AW94" s="4">
        <f t="shared" si="89"/>
        <v>-8.6837929385674695E-3</v>
      </c>
      <c r="AY94" s="2">
        <f t="shared" si="125"/>
        <v>0.49024547143752267</v>
      </c>
      <c r="AZ94" s="2">
        <f t="shared" si="125"/>
        <v>0.48621476070291525</v>
      </c>
      <c r="BA94" s="2">
        <f t="shared" si="125"/>
        <v>0.49249026040880334</v>
      </c>
      <c r="BB94" s="2">
        <f t="shared" si="125"/>
        <v>0.49435992398800011</v>
      </c>
      <c r="BC94" s="2">
        <f t="shared" si="125"/>
        <v>0.49278906795992966</v>
      </c>
      <c r="BD94" s="2">
        <f t="shared" si="125"/>
        <v>0.48415465151984438</v>
      </c>
      <c r="BE94" s="2">
        <f t="shared" si="125"/>
        <v>0.4863710333189693</v>
      </c>
      <c r="BF94" s="2">
        <f t="shared" si="125"/>
        <v>0.48457430919839639</v>
      </c>
      <c r="BG94" s="2">
        <f t="shared" si="125"/>
        <v>0.48460440963290197</v>
      </c>
      <c r="BH94" s="2">
        <f t="shared" si="125"/>
        <v>0.48928680611888858</v>
      </c>
      <c r="BI94" s="2">
        <f t="shared" si="125"/>
        <v>0.49005652485143736</v>
      </c>
      <c r="BJ94" s="2">
        <f t="shared" si="125"/>
        <v>0.48592964600001454</v>
      </c>
      <c r="BK94" s="2">
        <f t="shared" si="125"/>
        <v>0.48415361674665758</v>
      </c>
      <c r="BL94" s="2">
        <f t="shared" si="125"/>
        <v>0.4825654311103178</v>
      </c>
      <c r="BM94" s="2">
        <f t="shared" si="125"/>
        <v>0.48899276285927312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0.53349200483870973</v>
      </c>
      <c r="DL94" s="2">
        <f t="shared" si="90"/>
        <v>0.53361758321479358</v>
      </c>
      <c r="DM94" s="2">
        <f t="shared" si="90"/>
        <v>0.53166145947467169</v>
      </c>
      <c r="DN94" s="2">
        <f t="shared" si="90"/>
        <v>0.53430940090090084</v>
      </c>
      <c r="DO94" s="2">
        <f t="shared" si="90"/>
        <v>0.54355911902215448</v>
      </c>
      <c r="DP94" s="2">
        <f t="shared" si="90"/>
        <v>0.53518520643939405</v>
      </c>
      <c r="DQ94" s="2">
        <f t="shared" si="90"/>
        <v>0.53386451667888568</v>
      </c>
      <c r="DR94" s="2">
        <f t="shared" si="90"/>
        <v>0.53550728647360701</v>
      </c>
      <c r="DS94" s="2">
        <f t="shared" si="90"/>
        <v>0.53866379453812319</v>
      </c>
      <c r="DT94" s="2">
        <f t="shared" si="90"/>
        <v>0.535041596590909</v>
      </c>
      <c r="DU94" s="2">
        <f t="shared" si="90"/>
        <v>0.53903645057295635</v>
      </c>
      <c r="DV94" s="2">
        <f t="shared" si="90"/>
        <v>0.52829072916666664</v>
      </c>
      <c r="DW94" s="2">
        <f t="shared" si="90"/>
        <v>0.53209758143939401</v>
      </c>
      <c r="DX94" s="2">
        <f t="shared" si="90"/>
        <v>0.53937289354838724</v>
      </c>
      <c r="DY94" s="2">
        <f t="shared" si="90"/>
        <v>0.52830730483870969</v>
      </c>
      <c r="EA94" s="2">
        <f t="shared" si="94"/>
        <v>0.4885889501189738</v>
      </c>
      <c r="EB94" s="2">
        <f t="shared" si="91"/>
        <v>0.48325868190110149</v>
      </c>
      <c r="EC94" s="2">
        <f t="shared" si="91"/>
        <v>0.48911018680425256</v>
      </c>
      <c r="ED94" s="2">
        <f t="shared" si="91"/>
        <v>0.49170213496616605</v>
      </c>
      <c r="EE94" s="2">
        <f t="shared" si="91"/>
        <v>0.49026145334581189</v>
      </c>
      <c r="EF94" s="2">
        <f t="shared" si="91"/>
        <v>0.48188765491844088</v>
      </c>
      <c r="EG94" s="2">
        <f t="shared" si="91"/>
        <v>0.48438851022374968</v>
      </c>
      <c r="EH94" s="2">
        <f t="shared" si="91"/>
        <v>0.4825710829209009</v>
      </c>
      <c r="EI94" s="2">
        <f t="shared" si="91"/>
        <v>0.48235586180225953</v>
      </c>
      <c r="EJ94" s="2">
        <f t="shared" si="91"/>
        <v>0.48720790813124781</v>
      </c>
      <c r="EK94" s="2">
        <f t="shared" si="91"/>
        <v>0.48776806484134699</v>
      </c>
      <c r="EL94" s="2">
        <f t="shared" si="91"/>
        <v>0.48398613547029651</v>
      </c>
      <c r="EM94" s="2">
        <f t="shared" si="91"/>
        <v>0.48204834273989111</v>
      </c>
      <c r="EN94" s="2">
        <f t="shared" si="91"/>
        <v>0.48040507234699503</v>
      </c>
      <c r="EO94" s="2">
        <f t="shared" si="91"/>
        <v>0.48761197616376412</v>
      </c>
      <c r="EQ94" s="2">
        <f t="shared" si="92"/>
        <v>0.48239761279464005</v>
      </c>
      <c r="ER94" s="2">
        <f t="shared" si="92"/>
        <v>0.48279242607728956</v>
      </c>
      <c r="ES94" s="2">
        <f t="shared" si="92"/>
        <v>0.48739154002319185</v>
      </c>
      <c r="ET94" s="2">
        <f t="shared" si="92"/>
        <v>0.48960996219735298</v>
      </c>
      <c r="EU94" s="2">
        <f t="shared" si="92"/>
        <v>0.48948751450607764</v>
      </c>
      <c r="EV94" s="2">
        <f t="shared" si="92"/>
        <v>0.48132949033911637</v>
      </c>
      <c r="EW94" s="2">
        <f t="shared" si="92"/>
        <v>0.48227758834966794</v>
      </c>
      <c r="EX94" s="2">
        <f t="shared" si="92"/>
        <v>0.48188647055336226</v>
      </c>
      <c r="EY94" s="2">
        <f t="shared" si="92"/>
        <v>0.48124483811352942</v>
      </c>
      <c r="EZ94" s="2">
        <f t="shared" si="92"/>
        <v>0.48628392567485829</v>
      </c>
      <c r="FA94" s="2">
        <f t="shared" si="92"/>
        <v>0.48561352736180985</v>
      </c>
      <c r="FB94" s="2">
        <f t="shared" si="92"/>
        <v>0.48181784056325871</v>
      </c>
      <c r="FC94" s="2">
        <f t="shared" si="92"/>
        <v>0.48107642140238321</v>
      </c>
      <c r="FD94" s="2">
        <f t="shared" si="92"/>
        <v>0.4801415310151318</v>
      </c>
      <c r="FE94" s="2">
        <f t="shared" si="92"/>
        <v>0.48795790036954501</v>
      </c>
      <c r="FG94" s="2">
        <f t="shared" si="93"/>
        <v>0.96300015105772552</v>
      </c>
      <c r="FH94" s="2">
        <f t="shared" si="93"/>
        <v>0.94129205826914553</v>
      </c>
      <c r="FI94" s="2">
        <f t="shared" si="93"/>
        <v>0.92053524117303509</v>
      </c>
      <c r="FJ94" s="2">
        <f t="shared" si="93"/>
        <v>0.93757021490494408</v>
      </c>
      <c r="FK94" s="2">
        <f t="shared" si="93"/>
        <v>0.9525526931398135</v>
      </c>
      <c r="FL94" s="2">
        <f t="shared" si="93"/>
        <v>0.95744621687736697</v>
      </c>
      <c r="FM94" s="2">
        <f t="shared" si="93"/>
        <v>0.95983596091469903</v>
      </c>
      <c r="FN94" s="2">
        <f t="shared" si="93"/>
        <v>0.96213205144429237</v>
      </c>
      <c r="FO94" s="2">
        <f t="shared" si="93"/>
        <v>0.96003644030738211</v>
      </c>
      <c r="FP94" s="2">
        <f t="shared" si="93"/>
        <v>0.95651345859913228</v>
      </c>
      <c r="FQ94" s="2">
        <f t="shared" si="93"/>
        <v>0.95531546643800413</v>
      </c>
      <c r="FR94" s="2">
        <f t="shared" si="93"/>
        <v>0.95608384114923273</v>
      </c>
      <c r="FS94" s="2">
        <f t="shared" si="93"/>
        <v>0.95791621872143973</v>
      </c>
      <c r="FT94" s="2">
        <f t="shared" si="93"/>
        <v>0.96335969251553299</v>
      </c>
      <c r="FU94" s="2">
        <f t="shared" si="93"/>
        <v>0.96607810818884521</v>
      </c>
      <c r="FW94" s="2">
        <f t="shared" si="127"/>
        <v>7.8899321295852992E-4</v>
      </c>
      <c r="FX94" s="2">
        <f t="shared" si="127"/>
        <v>8.3353841489591405E-4</v>
      </c>
      <c r="FY94" s="2">
        <f t="shared" si="127"/>
        <v>7.2907126598617978E-4</v>
      </c>
      <c r="FZ94" s="2">
        <f t="shared" si="127"/>
        <v>1.038840573632741E-3</v>
      </c>
      <c r="GA94" s="2">
        <f t="shared" si="127"/>
        <v>1.5712923255476834E-3</v>
      </c>
      <c r="GB94" s="2">
        <f t="shared" si="127"/>
        <v>1.819977519262617E-3</v>
      </c>
      <c r="GC94" s="2">
        <f t="shared" si="127"/>
        <v>2.1948523467043074E-3</v>
      </c>
      <c r="GD94" s="2">
        <f t="shared" si="127"/>
        <v>1.9852918779870855E-3</v>
      </c>
      <c r="GE94" s="2">
        <f t="shared" si="127"/>
        <v>1.5459620101975532E-3</v>
      </c>
      <c r="GF94" s="2">
        <f t="shared" si="127"/>
        <v>1.3243605525520561E-3</v>
      </c>
      <c r="GG94" s="2">
        <f t="shared" si="127"/>
        <v>1.1343004363072009E-3</v>
      </c>
      <c r="GH94" s="2">
        <f t="shared" si="127"/>
        <v>1.0040354120568202E-3</v>
      </c>
      <c r="GI94" s="2">
        <f t="shared" si="127"/>
        <v>1.0157281085603881E-3</v>
      </c>
      <c r="GJ94" s="2">
        <f t="shared" si="127"/>
        <v>9.1195253359843318E-4</v>
      </c>
      <c r="GK94" s="2">
        <f t="shared" si="127"/>
        <v>9.3708093482163478E-4</v>
      </c>
      <c r="GM94" s="82">
        <f t="shared" si="128"/>
        <v>8.2151428243882623E-5</v>
      </c>
      <c r="GN94" s="82">
        <f t="shared" si="128"/>
        <v>1.8241392065836178E-4</v>
      </c>
      <c r="GO94" s="82">
        <f t="shared" si="128"/>
        <v>1.0416726057408569E-2</v>
      </c>
      <c r="GP94" s="82">
        <f t="shared" si="128"/>
        <v>1.2064998237818034E-5</v>
      </c>
      <c r="GQ94" s="82">
        <f t="shared" si="128"/>
        <v>2.6502339251657363E-11</v>
      </c>
      <c r="GR94" s="82">
        <f t="shared" si="128"/>
        <v>2.4770324091618332E-13</v>
      </c>
      <c r="GS94" s="82">
        <f t="shared" si="128"/>
        <v>9.0330135456775479E-17</v>
      </c>
      <c r="GT94" s="82">
        <f t="shared" si="128"/>
        <v>3.8360930215656153E-16</v>
      </c>
      <c r="GU94" s="82">
        <f t="shared" si="128"/>
        <v>4.8055740498438168E-14</v>
      </c>
      <c r="GV94" s="82">
        <f t="shared" si="128"/>
        <v>4.5823151102445037E-13</v>
      </c>
      <c r="GW94" s="82">
        <f t="shared" si="128"/>
        <v>2.8814795316186886E-12</v>
      </c>
      <c r="GX94" s="82">
        <f t="shared" si="128"/>
        <v>1.2866927601618945E-10</v>
      </c>
      <c r="GY94" s="82">
        <f t="shared" si="128"/>
        <v>3.3581810722476437E-10</v>
      </c>
      <c r="GZ94" s="82">
        <f t="shared" si="128"/>
        <v>7.5839240845898754E-12</v>
      </c>
      <c r="HA94" s="82">
        <f t="shared" si="128"/>
        <v>1.8035695959483065E-18</v>
      </c>
      <c r="HC94" s="82">
        <f t="shared" si="73"/>
        <v>0.20237606501842623</v>
      </c>
      <c r="HD94" s="82">
        <f t="shared" si="73"/>
        <v>6.0333260154048413E-2</v>
      </c>
      <c r="HE94" s="82">
        <f t="shared" si="73"/>
        <v>1.6462693647621995E-2</v>
      </c>
      <c r="HF94" s="82">
        <f t="shared" si="73"/>
        <v>5.8423455882199091E-2</v>
      </c>
      <c r="HG94" s="82">
        <f t="shared" si="87"/>
        <v>0.33458596141133673</v>
      </c>
      <c r="HH94" s="82">
        <f t="shared" si="87"/>
        <v>0.32400004155378298</v>
      </c>
      <c r="HI94" s="82">
        <f t="shared" si="87"/>
        <v>0.45419132475688218</v>
      </c>
      <c r="HJ94" s="82">
        <f t="shared" si="87"/>
        <v>0.45765482425320098</v>
      </c>
      <c r="HK94" s="82">
        <f t="shared" si="87"/>
        <v>0.36873765292429117</v>
      </c>
      <c r="HL94" s="82">
        <f t="shared" si="87"/>
        <v>0.29200713372090437</v>
      </c>
      <c r="HM94" s="82">
        <f t="shared" si="87"/>
        <v>0.24047271328837033</v>
      </c>
      <c r="HN94" s="82">
        <f t="shared" si="87"/>
        <v>0.21261114622693816</v>
      </c>
      <c r="HO94" s="82">
        <f t="shared" si="87"/>
        <v>0.21183907277381347</v>
      </c>
      <c r="HP94" s="82">
        <f t="shared" si="87"/>
        <v>0.31061412116835502</v>
      </c>
      <c r="HQ94" s="82">
        <f t="shared" si="87"/>
        <v>0.55938418155613578</v>
      </c>
      <c r="HS94" s="82">
        <f t="shared" si="129"/>
        <v>2.5546488222555037E-13</v>
      </c>
      <c r="HT94" s="82">
        <f t="shared" si="129"/>
        <v>1.2248740386391384E-14</v>
      </c>
      <c r="HU94" s="82">
        <f t="shared" si="129"/>
        <v>1.3940720238557705E-17</v>
      </c>
      <c r="HV94" s="82">
        <f t="shared" si="129"/>
        <v>6.893001164703199E-18</v>
      </c>
      <c r="HW94" s="82">
        <f t="shared" si="129"/>
        <v>1.2274591614325662E-13</v>
      </c>
      <c r="HX94" s="82">
        <f t="shared" si="129"/>
        <v>1.6463406918956462E-14</v>
      </c>
      <c r="HY94" s="82">
        <f t="shared" si="129"/>
        <v>1.3890529952583962E-14</v>
      </c>
      <c r="HZ94" s="82">
        <f t="shared" si="129"/>
        <v>7.5518051129965257E-14</v>
      </c>
      <c r="IA94" s="82">
        <f t="shared" si="129"/>
        <v>7.1703964312301771E-15</v>
      </c>
      <c r="IB94" s="82">
        <f t="shared" si="129"/>
        <v>3.0093767126758054E-16</v>
      </c>
      <c r="IC94" s="82">
        <f t="shared" si="129"/>
        <v>8.744265533816056E-17</v>
      </c>
      <c r="ID94" s="82">
        <f t="shared" si="129"/>
        <v>1.3492109010550888E-15</v>
      </c>
      <c r="IE94" s="82">
        <f t="shared" si="129"/>
        <v>5.3422322252667784E-16</v>
      </c>
      <c r="IF94" s="82">
        <f t="shared" si="129"/>
        <v>6.8650872594817366E-19</v>
      </c>
      <c r="IG94" s="82">
        <f t="shared" si="129"/>
        <v>9.223970361712744E-11</v>
      </c>
      <c r="II94" s="82">
        <f t="shared" si="130"/>
        <v>1.176642413979153E-68</v>
      </c>
      <c r="IJ94" s="82">
        <f t="shared" si="130"/>
        <v>3.6220192047484609E-73</v>
      </c>
      <c r="IK94" s="82">
        <f t="shared" si="130"/>
        <v>1.0130103233174308E-82</v>
      </c>
      <c r="IL94" s="82">
        <f t="shared" si="130"/>
        <v>5.8986840289496898E-91</v>
      </c>
      <c r="IM94" s="82">
        <f t="shared" si="130"/>
        <v>4.1844730578564093E-74</v>
      </c>
      <c r="IN94" s="82">
        <f t="shared" si="130"/>
        <v>4.3992358546222792E-79</v>
      </c>
      <c r="IO94" s="82">
        <f t="shared" si="130"/>
        <v>2.2884875161874888E-81</v>
      </c>
      <c r="IP94" s="82">
        <f t="shared" si="130"/>
        <v>1.5677860971210146E-76</v>
      </c>
      <c r="IQ94" s="82">
        <f t="shared" si="130"/>
        <v>5.8257801831129597E-82</v>
      </c>
      <c r="IR94" s="82">
        <f t="shared" si="130"/>
        <v>1.3221741294924781E-88</v>
      </c>
      <c r="IS94" s="82">
        <f t="shared" si="130"/>
        <v>1.6808985739393216E-90</v>
      </c>
      <c r="IT94" s="82">
        <f t="shared" si="130"/>
        <v>5.7133501456677642E-83</v>
      </c>
      <c r="IU94" s="82">
        <f t="shared" si="130"/>
        <v>8.8360402636438984E-85</v>
      </c>
      <c r="IV94" s="82">
        <f t="shared" si="130"/>
        <v>1.3831244664797833E-57</v>
      </c>
      <c r="IW94" s="82">
        <f t="shared" si="130"/>
        <v>1.6038798163800769E-37</v>
      </c>
      <c r="IY94" s="82">
        <f t="shared" si="131"/>
        <v>0.20245821644692558</v>
      </c>
      <c r="IZ94" s="82">
        <f t="shared" si="131"/>
        <v>6.0515674074719021E-2</v>
      </c>
      <c r="JA94" s="82">
        <f t="shared" si="131"/>
        <v>2.6879419705030577E-2</v>
      </c>
      <c r="JB94" s="82">
        <f t="shared" si="131"/>
        <v>5.8435520880436916E-2</v>
      </c>
      <c r="JC94" s="82">
        <f t="shared" si="131"/>
        <v>0.33458596143796182</v>
      </c>
      <c r="JD94" s="82">
        <f t="shared" si="131"/>
        <v>0.32400004155404716</v>
      </c>
      <c r="JE94" s="82">
        <f t="shared" si="131"/>
        <v>0.45419132475689616</v>
      </c>
      <c r="JF94" s="82">
        <f t="shared" si="131"/>
        <v>0.45765482425327686</v>
      </c>
      <c r="JG94" s="82">
        <f t="shared" si="131"/>
        <v>0.3687376529243464</v>
      </c>
      <c r="JH94" s="82">
        <f t="shared" si="131"/>
        <v>0.29200713372136289</v>
      </c>
      <c r="JI94" s="82">
        <f t="shared" si="131"/>
        <v>0.24047271329125189</v>
      </c>
      <c r="JJ94" s="82">
        <f t="shared" si="131"/>
        <v>0.21261114635560879</v>
      </c>
      <c r="JK94" s="82">
        <f t="shared" si="131"/>
        <v>0.2118390731096321</v>
      </c>
      <c r="JL94" s="82">
        <f t="shared" si="131"/>
        <v>0.31061412117593895</v>
      </c>
      <c r="JM94" s="82">
        <f t="shared" si="131"/>
        <v>0.55938418164837544</v>
      </c>
    </row>
    <row r="95" spans="2:273" x14ac:dyDescent="0.25">
      <c r="B95" s="2">
        <v>68</v>
      </c>
      <c r="C95" s="37">
        <v>0.65874999999999995</v>
      </c>
      <c r="D95" s="37">
        <v>0.55356300000000003</v>
      </c>
      <c r="E95" s="37">
        <v>0.50715500000000002</v>
      </c>
      <c r="F95" s="37">
        <v>0.56897900000000001</v>
      </c>
      <c r="G95" s="37">
        <v>0.71664799999999995</v>
      </c>
      <c r="H95" s="37">
        <v>0.72175199999999995</v>
      </c>
      <c r="I95" s="37">
        <v>0.74237699999999995</v>
      </c>
      <c r="J95" s="37">
        <v>0.73927799999999999</v>
      </c>
      <c r="K95" s="37">
        <v>0.72856399999999999</v>
      </c>
      <c r="L95" s="37">
        <v>0.71100099999999999</v>
      </c>
      <c r="M95" s="37">
        <v>0.69394500000000003</v>
      </c>
      <c r="N95" s="37">
        <v>0.67476499999999995</v>
      </c>
      <c r="O95" s="37">
        <v>0.676431</v>
      </c>
      <c r="P95" s="37">
        <v>0.69612799999999997</v>
      </c>
      <c r="Q95" s="37">
        <v>0.65198800000000001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0.64786075615293703</v>
      </c>
      <c r="T95" s="4">
        <f t="shared" si="132"/>
        <v>0.55660199664514787</v>
      </c>
      <c r="U95" s="4">
        <f t="shared" si="132"/>
        <v>0.51798785543231884</v>
      </c>
      <c r="V95" s="4">
        <f t="shared" si="132"/>
        <v>0.56827721579801005</v>
      </c>
      <c r="W95" s="4">
        <f t="shared" si="132"/>
        <v>0.71389428780386566</v>
      </c>
      <c r="X95" s="4">
        <f t="shared" si="132"/>
        <v>0.71717059770471958</v>
      </c>
      <c r="Y95" s="4">
        <f t="shared" si="132"/>
        <v>0.75563691130207877</v>
      </c>
      <c r="Z95" s="4">
        <f t="shared" si="132"/>
        <v>0.75068792717097532</v>
      </c>
      <c r="AA95" s="4">
        <f t="shared" si="132"/>
        <v>0.73053787241963442</v>
      </c>
      <c r="AB95" s="4">
        <f t="shared" si="132"/>
        <v>0.70907139956844445</v>
      </c>
      <c r="AC95" s="4">
        <f t="shared" si="132"/>
        <v>0.68431372939831336</v>
      </c>
      <c r="AD95" s="4">
        <f t="shared" si="132"/>
        <v>0.66096852599437761</v>
      </c>
      <c r="AE95" s="4">
        <f t="shared" si="132"/>
        <v>0.66409432090825138</v>
      </c>
      <c r="AF95" s="4">
        <f t="shared" si="132"/>
        <v>0.69678023918369192</v>
      </c>
      <c r="AG95" s="4">
        <f t="shared" si="132"/>
        <v>0.65967087977026395</v>
      </c>
      <c r="AI95" s="4">
        <f t="shared" ref="AI95:AW111" si="133">IF(OR($B95 &lt; C$230, $B95 &gt; C$233), 0, C95-S95)</f>
        <v>1.0889243847062913E-2</v>
      </c>
      <c r="AJ95" s="4">
        <f t="shared" si="133"/>
        <v>-3.0389966451478401E-3</v>
      </c>
      <c r="AK95" s="4">
        <f t="shared" si="133"/>
        <v>-1.0832855432318822E-2</v>
      </c>
      <c r="AL95" s="4">
        <f t="shared" si="133"/>
        <v>7.0178420198996339E-4</v>
      </c>
      <c r="AM95" s="4">
        <f t="shared" si="133"/>
        <v>2.7537121961342947E-3</v>
      </c>
      <c r="AN95" s="4">
        <f t="shared" si="133"/>
        <v>4.5814022952803679E-3</v>
      </c>
      <c r="AO95" s="4">
        <f t="shared" si="133"/>
        <v>-1.325991130207882E-2</v>
      </c>
      <c r="AP95" s="4">
        <f t="shared" si="133"/>
        <v>-1.1409927170975331E-2</v>
      </c>
      <c r="AQ95" s="4">
        <f t="shared" si="133"/>
        <v>-1.9738724196344259E-3</v>
      </c>
      <c r="AR95" s="4">
        <f t="shared" si="133"/>
        <v>1.9296004315555448E-3</v>
      </c>
      <c r="AS95" s="4">
        <f t="shared" si="133"/>
        <v>9.63127060168667E-3</v>
      </c>
      <c r="AT95" s="4">
        <f t="shared" si="133"/>
        <v>1.3796474005622339E-2</v>
      </c>
      <c r="AU95" s="4">
        <f t="shared" si="133"/>
        <v>1.2336679091748626E-2</v>
      </c>
      <c r="AV95" s="4">
        <f t="shared" si="133"/>
        <v>-6.5223918369194944E-4</v>
      </c>
      <c r="AW95" s="4">
        <f t="shared" si="133"/>
        <v>-7.6828797702639395E-3</v>
      </c>
      <c r="AY95" s="2">
        <f t="shared" si="125"/>
        <v>0.48979090052134111</v>
      </c>
      <c r="AZ95" s="2">
        <f t="shared" si="125"/>
        <v>0.4858096041214609</v>
      </c>
      <c r="BA95" s="2">
        <f t="shared" si="125"/>
        <v>0.49204921534364443</v>
      </c>
      <c r="BB95" s="2">
        <f t="shared" si="125"/>
        <v>0.49393225631154847</v>
      </c>
      <c r="BC95" s="2">
        <f t="shared" si="125"/>
        <v>0.49239053917315584</v>
      </c>
      <c r="BD95" s="2">
        <f t="shared" si="125"/>
        <v>0.48381669562438939</v>
      </c>
      <c r="BE95" s="2">
        <f t="shared" si="125"/>
        <v>0.48600435403383724</v>
      </c>
      <c r="BF95" s="2">
        <f t="shared" si="125"/>
        <v>0.48429553235798645</v>
      </c>
      <c r="BG95" s="2">
        <f t="shared" si="125"/>
        <v>0.48428859915239136</v>
      </c>
      <c r="BH95" s="2">
        <f t="shared" si="125"/>
        <v>0.4888638549603152</v>
      </c>
      <c r="BI95" s="2">
        <f t="shared" si="125"/>
        <v>0.48960918228495282</v>
      </c>
      <c r="BJ95" s="2">
        <f t="shared" si="125"/>
        <v>0.48553452933085767</v>
      </c>
      <c r="BK95" s="2">
        <f t="shared" si="125"/>
        <v>0.48375671176283358</v>
      </c>
      <c r="BL95" s="2">
        <f t="shared" si="125"/>
        <v>0.48222629336503331</v>
      </c>
      <c r="BM95" s="2">
        <f t="shared" si="125"/>
        <v>0.48871693121152526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0.53417254959677429</v>
      </c>
      <c r="DL95" s="2">
        <f t="shared" si="134"/>
        <v>0.53436369274537676</v>
      </c>
      <c r="DM95" s="2">
        <f t="shared" si="134"/>
        <v>0.53239342335834894</v>
      </c>
      <c r="DN95" s="2">
        <f t="shared" si="134"/>
        <v>0.53506090990990984</v>
      </c>
      <c r="DO95" s="2">
        <f t="shared" si="134"/>
        <v>0.54438781619556931</v>
      </c>
      <c r="DP95" s="2">
        <f t="shared" si="134"/>
        <v>0.53588097816399294</v>
      </c>
      <c r="DQ95" s="2">
        <f t="shared" si="134"/>
        <v>0.53456993933284469</v>
      </c>
      <c r="DR95" s="2">
        <f t="shared" si="134"/>
        <v>0.53619453354105573</v>
      </c>
      <c r="DS95" s="2">
        <f t="shared" si="134"/>
        <v>0.53943124321847513</v>
      </c>
      <c r="DT95" s="2">
        <f t="shared" si="134"/>
        <v>0.53576428743315496</v>
      </c>
      <c r="DU95" s="2">
        <f t="shared" si="134"/>
        <v>0.53978753812070268</v>
      </c>
      <c r="DV95" s="2">
        <f t="shared" si="134"/>
        <v>0.52888921345811046</v>
      </c>
      <c r="DW95" s="2">
        <f t="shared" si="134"/>
        <v>0.53283413057041007</v>
      </c>
      <c r="DX95" s="2">
        <f t="shared" si="134"/>
        <v>0.54033734435483882</v>
      </c>
      <c r="DY95" s="2">
        <f t="shared" si="134"/>
        <v>0.5290131004032258</v>
      </c>
      <c r="EA95" s="2">
        <f t="shared" si="94"/>
        <v>0.48824112345564985</v>
      </c>
      <c r="EB95" s="2">
        <f t="shared" si="91"/>
        <v>0.48304820384992087</v>
      </c>
      <c r="EC95" s="2">
        <f t="shared" si="91"/>
        <v>0.48887440406504051</v>
      </c>
      <c r="ED95" s="2">
        <f t="shared" si="91"/>
        <v>0.4914370567414692</v>
      </c>
      <c r="EE95" s="2">
        <f t="shared" si="91"/>
        <v>0.4900297600374357</v>
      </c>
      <c r="EF95" s="2">
        <f t="shared" si="91"/>
        <v>0.48170742305326975</v>
      </c>
      <c r="EG95" s="2">
        <f t="shared" si="91"/>
        <v>0.4841560331270392</v>
      </c>
      <c r="EH95" s="2">
        <f t="shared" si="91"/>
        <v>0.48243409158930517</v>
      </c>
      <c r="EI95" s="2">
        <f t="shared" si="91"/>
        <v>0.48219702826392141</v>
      </c>
      <c r="EJ95" s="2">
        <f t="shared" si="91"/>
        <v>0.48692056036906145</v>
      </c>
      <c r="EK95" s="2">
        <f t="shared" si="91"/>
        <v>0.48747133128471209</v>
      </c>
      <c r="EL95" s="2">
        <f t="shared" si="91"/>
        <v>0.48372073573665075</v>
      </c>
      <c r="EM95" s="2">
        <f t="shared" ref="EM95:EO158" si="135">CQ$228*$B95+CQ$229</f>
        <v>0.48179141640258599</v>
      </c>
      <c r="EN95" s="2">
        <f t="shared" si="135"/>
        <v>0.48021084692519755</v>
      </c>
      <c r="EO95" s="2">
        <f t="shared" si="135"/>
        <v>0.48742617378699765</v>
      </c>
      <c r="EQ95" s="2">
        <f t="shared" ref="EQ95:FE111" si="136">CU$228*$B95+CU$229</f>
        <v>0.4822212765180493</v>
      </c>
      <c r="ER95" s="2">
        <f t="shared" si="136"/>
        <v>0.48259457221810481</v>
      </c>
      <c r="ES95" s="2">
        <f t="shared" si="136"/>
        <v>0.48720025525809563</v>
      </c>
      <c r="ET95" s="2">
        <f t="shared" si="136"/>
        <v>0.48940422836179548</v>
      </c>
      <c r="EU95" s="2">
        <f t="shared" si="136"/>
        <v>0.48928157049431859</v>
      </c>
      <c r="EV95" s="2">
        <f t="shared" si="136"/>
        <v>0.48116694797448462</v>
      </c>
      <c r="EW95" s="2">
        <f t="shared" si="136"/>
        <v>0.48212299183439306</v>
      </c>
      <c r="EX95" s="2">
        <f t="shared" si="136"/>
        <v>0.4817743811382128</v>
      </c>
      <c r="EY95" s="2">
        <f t="shared" si="136"/>
        <v>0.48112491967817289</v>
      </c>
      <c r="EZ95" s="2">
        <f t="shared" si="136"/>
        <v>0.4860266345692989</v>
      </c>
      <c r="FA95" s="2">
        <f t="shared" si="136"/>
        <v>0.48538422588395225</v>
      </c>
      <c r="FB95" s="2">
        <f t="shared" si="136"/>
        <v>0.4816199318384351</v>
      </c>
      <c r="FC95" s="2">
        <f t="shared" si="136"/>
        <v>0.48084911915673706</v>
      </c>
      <c r="FD95" s="2">
        <f t="shared" si="136"/>
        <v>0.47995017019972713</v>
      </c>
      <c r="FE95" s="2">
        <f t="shared" si="136"/>
        <v>0.48774300957074795</v>
      </c>
      <c r="FG95" s="2">
        <f t="shared" ref="FG95:FU111" si="137">POWER(10,($B95-C$231)/C$229)/(1+POWER(10,($B95-C$231)/C$229))</f>
        <v>0.9661455205525562</v>
      </c>
      <c r="FH95" s="2">
        <f t="shared" si="137"/>
        <v>0.94617970329589907</v>
      </c>
      <c r="FI95" s="2">
        <f t="shared" si="137"/>
        <v>0.92701697858552246</v>
      </c>
      <c r="FJ95" s="2">
        <f t="shared" si="137"/>
        <v>0.94274887057423951</v>
      </c>
      <c r="FK95" s="2">
        <f t="shared" si="137"/>
        <v>0.95654612850611076</v>
      </c>
      <c r="FL95" s="2">
        <f t="shared" si="137"/>
        <v>0.96104462904511845</v>
      </c>
      <c r="FM95" s="2">
        <f t="shared" si="137"/>
        <v>0.96324005134012192</v>
      </c>
      <c r="FN95" s="2">
        <f t="shared" si="137"/>
        <v>0.96534856293862614</v>
      </c>
      <c r="FO95" s="2">
        <f t="shared" si="137"/>
        <v>0.9634241866513632</v>
      </c>
      <c r="FP95" s="2">
        <f t="shared" si="137"/>
        <v>0.96018746641627117</v>
      </c>
      <c r="FQ95" s="2">
        <f t="shared" si="137"/>
        <v>0.95908635864220815</v>
      </c>
      <c r="FR95" s="2">
        <f t="shared" si="137"/>
        <v>0.95979261992008746</v>
      </c>
      <c r="FS95" s="2">
        <f t="shared" si="137"/>
        <v>0.96147648595354696</v>
      </c>
      <c r="FT95" s="2">
        <f t="shared" si="137"/>
        <v>0.96647556130601397</v>
      </c>
      <c r="FU95" s="2">
        <f t="shared" si="137"/>
        <v>0.96897025065973785</v>
      </c>
      <c r="FW95" s="2">
        <f t="shared" si="127"/>
        <v>8.6504800690437734E-4</v>
      </c>
      <c r="FX95" s="2">
        <f t="shared" si="127"/>
        <v>9.1388320466322798E-4</v>
      </c>
      <c r="FY95" s="2">
        <f t="shared" si="127"/>
        <v>7.9935452040657163E-4</v>
      </c>
      <c r="FZ95" s="2">
        <f t="shared" si="127"/>
        <v>1.1389518862751924E-3</v>
      </c>
      <c r="GA95" s="2">
        <f t="shared" si="127"/>
        <v>1.722626632372047E-3</v>
      </c>
      <c r="GB95" s="2">
        <f t="shared" si="127"/>
        <v>1.9952153311772005E-3</v>
      </c>
      <c r="GC95" s="2">
        <f t="shared" si="127"/>
        <v>2.4060982376317474E-3</v>
      </c>
      <c r="GD95" s="2">
        <f t="shared" si="127"/>
        <v>2.1764123928671966E-3</v>
      </c>
      <c r="GE95" s="2">
        <f t="shared" si="127"/>
        <v>1.6948608449963451E-3</v>
      </c>
      <c r="GF95" s="2">
        <f t="shared" si="127"/>
        <v>1.4519469516598525E-3</v>
      </c>
      <c r="GG95" s="2">
        <f t="shared" si="127"/>
        <v>1.2435996026407218E-3</v>
      </c>
      <c r="GH95" s="2">
        <f t="shared" si="127"/>
        <v>1.1007963060617827E-3</v>
      </c>
      <c r="GI95" s="2">
        <f t="shared" si="127"/>
        <v>1.1136145948983599E-3</v>
      </c>
      <c r="GJ95" s="2">
        <f t="shared" si="127"/>
        <v>9.9984809883760933E-4</v>
      </c>
      <c r="GK95" s="2">
        <f t="shared" si="127"/>
        <v>1.0273959283674087E-3</v>
      </c>
      <c r="GM95" s="82">
        <f t="shared" si="128"/>
        <v>2.3100151953931584E-5</v>
      </c>
      <c r="GN95" s="82">
        <f t="shared" si="128"/>
        <v>3.7992256950247163E-5</v>
      </c>
      <c r="GO95" s="82">
        <f t="shared" si="128"/>
        <v>3.2643388804405263E-3</v>
      </c>
      <c r="GP95" s="82">
        <f t="shared" si="128"/>
        <v>1.5882597775420916E-6</v>
      </c>
      <c r="GQ95" s="82">
        <f t="shared" si="128"/>
        <v>1.2406580772590611E-12</v>
      </c>
      <c r="GR95" s="82">
        <f t="shared" si="128"/>
        <v>6.2579622631198352E-15</v>
      </c>
      <c r="GS95" s="82">
        <f t="shared" si="128"/>
        <v>1.1788790370093828E-18</v>
      </c>
      <c r="GT95" s="82">
        <f t="shared" si="128"/>
        <v>6.1413314189144973E-18</v>
      </c>
      <c r="GU95" s="82">
        <f t="shared" si="128"/>
        <v>1.1837790557525714E-15</v>
      </c>
      <c r="GV95" s="82">
        <f t="shared" si="128"/>
        <v>1.3812254598394384E-14</v>
      </c>
      <c r="GW95" s="82">
        <f t="shared" si="128"/>
        <v>1.0490967565111055E-13</v>
      </c>
      <c r="GX95" s="82">
        <f t="shared" si="128"/>
        <v>7.0971348093829524E-12</v>
      </c>
      <c r="GY95" s="82">
        <f t="shared" si="128"/>
        <v>2.2144918455855474E-11</v>
      </c>
      <c r="GZ95" s="82">
        <f t="shared" si="128"/>
        <v>4.4706306007452809E-13</v>
      </c>
      <c r="HA95" s="82">
        <f t="shared" si="128"/>
        <v>4.269894211025302E-20</v>
      </c>
      <c r="HC95" s="82">
        <f t="shared" si="73"/>
        <v>0.25308819176851249</v>
      </c>
      <c r="HD95" s="82">
        <f t="shared" si="73"/>
        <v>8.1881865253875308E-2</v>
      </c>
      <c r="HE95" s="82">
        <f t="shared" si="73"/>
        <v>2.4211196227210303E-2</v>
      </c>
      <c r="HF95" s="82">
        <f t="shared" si="73"/>
        <v>8.3141556220804075E-2</v>
      </c>
      <c r="HG95" s="82">
        <f t="shared" si="87"/>
        <v>0.41599282005936339</v>
      </c>
      <c r="HH95" s="82">
        <f t="shared" si="87"/>
        <v>0.4086117922817612</v>
      </c>
      <c r="HI95" s="82">
        <f t="shared" si="87"/>
        <v>0.54615845362684845</v>
      </c>
      <c r="HJ95" s="82">
        <f t="shared" si="87"/>
        <v>0.54631151631926123</v>
      </c>
      <c r="HK95" s="82">
        <f t="shared" si="87"/>
        <v>0.45636478049104767</v>
      </c>
      <c r="HL95" s="82">
        <f t="shared" si="87"/>
        <v>0.37214099567895498</v>
      </c>
      <c r="HM95" s="82">
        <f t="shared" si="87"/>
        <v>0.31105401543054439</v>
      </c>
      <c r="HN95" s="82">
        <f t="shared" si="87"/>
        <v>0.27360965312003038</v>
      </c>
      <c r="HO95" s="82">
        <f t="shared" si="87"/>
        <v>0.27343560985676418</v>
      </c>
      <c r="HP95" s="82">
        <f t="shared" si="87"/>
        <v>0.3891643115977042</v>
      </c>
      <c r="HQ95" s="82">
        <f t="shared" si="87"/>
        <v>0.59150023261719098</v>
      </c>
      <c r="HS95" s="82">
        <f t="shared" si="129"/>
        <v>7.6964605448824838E-13</v>
      </c>
      <c r="HT95" s="82">
        <f t="shared" si="129"/>
        <v>4.1023293718913712E-14</v>
      </c>
      <c r="HU95" s="82">
        <f t="shared" si="129"/>
        <v>5.6229296540572854E-17</v>
      </c>
      <c r="HV95" s="82">
        <f t="shared" si="129"/>
        <v>3.2553046155290839E-17</v>
      </c>
      <c r="HW95" s="82">
        <f t="shared" si="129"/>
        <v>4.4330502276433958E-13</v>
      </c>
      <c r="HX95" s="82">
        <f t="shared" si="129"/>
        <v>6.7073926577576589E-14</v>
      </c>
      <c r="HY95" s="82">
        <f t="shared" si="129"/>
        <v>6.0551538512351532E-14</v>
      </c>
      <c r="HZ95" s="82">
        <f t="shared" si="129"/>
        <v>2.9579982973574488E-13</v>
      </c>
      <c r="IA95" s="82">
        <f t="shared" si="129"/>
        <v>2.9470142791389728E-14</v>
      </c>
      <c r="IB95" s="82">
        <f t="shared" si="129"/>
        <v>1.3583457839616548E-15</v>
      </c>
      <c r="IC95" s="82">
        <f t="shared" si="129"/>
        <v>3.979365037739969E-16</v>
      </c>
      <c r="ID95" s="82">
        <f t="shared" si="129"/>
        <v>5.305082895283101E-15</v>
      </c>
      <c r="IE95" s="82">
        <f t="shared" si="129"/>
        <v>2.1789919614964731E-15</v>
      </c>
      <c r="IF95" s="82">
        <f t="shared" si="129"/>
        <v>3.9526055469024667E-18</v>
      </c>
      <c r="IG95" s="82">
        <f t="shared" si="129"/>
        <v>2.379821125566068E-10</v>
      </c>
      <c r="II95" s="82">
        <f t="shared" si="130"/>
        <v>6.0549107166032771E-67</v>
      </c>
      <c r="IJ95" s="82">
        <f t="shared" si="130"/>
        <v>2.5102130288365184E-71</v>
      </c>
      <c r="IK95" s="82">
        <f t="shared" si="130"/>
        <v>1.1319778795528978E-80</v>
      </c>
      <c r="IL95" s="82">
        <f t="shared" si="130"/>
        <v>1.3891957178078773E-88</v>
      </c>
      <c r="IM95" s="82">
        <f t="shared" si="130"/>
        <v>4.662395575603391E-72</v>
      </c>
      <c r="IN95" s="82">
        <f t="shared" si="130"/>
        <v>7.6152084597997178E-77</v>
      </c>
      <c r="IO95" s="82">
        <f t="shared" si="130"/>
        <v>5.4202757678423806E-79</v>
      </c>
      <c r="IP95" s="82">
        <f t="shared" si="130"/>
        <v>2.4541510252633888E-74</v>
      </c>
      <c r="IQ95" s="82">
        <f t="shared" si="130"/>
        <v>1.0681878455611268E-79</v>
      </c>
      <c r="IR95" s="82">
        <f t="shared" si="130"/>
        <v>3.2733253081221972E-86</v>
      </c>
      <c r="IS95" s="82">
        <f t="shared" si="130"/>
        <v>4.1293864930558101E-88</v>
      </c>
      <c r="IT95" s="82">
        <f t="shared" si="130"/>
        <v>8.0555181853316474E-81</v>
      </c>
      <c r="IU95" s="82">
        <f t="shared" si="130"/>
        <v>1.4028182885947573E-82</v>
      </c>
      <c r="IV95" s="82">
        <f t="shared" si="130"/>
        <v>3.9729279154254433E-56</v>
      </c>
      <c r="IW95" s="82">
        <f t="shared" si="130"/>
        <v>1.3961527865821895E-36</v>
      </c>
      <c r="IY95" s="82">
        <f t="shared" si="131"/>
        <v>0.2531112919212361</v>
      </c>
      <c r="IZ95" s="82">
        <f t="shared" si="131"/>
        <v>8.1919857510866584E-2</v>
      </c>
      <c r="JA95" s="82">
        <f t="shared" si="131"/>
        <v>2.7475535107650884E-2</v>
      </c>
      <c r="JB95" s="82">
        <f t="shared" si="131"/>
        <v>8.3143144480581646E-2</v>
      </c>
      <c r="JC95" s="82">
        <f t="shared" si="131"/>
        <v>0.41599282006104737</v>
      </c>
      <c r="JD95" s="82">
        <f t="shared" si="131"/>
        <v>0.40861179228183453</v>
      </c>
      <c r="JE95" s="82">
        <f t="shared" si="131"/>
        <v>0.54615845362690896</v>
      </c>
      <c r="JF95" s="82">
        <f t="shared" si="131"/>
        <v>0.54631151631955699</v>
      </c>
      <c r="JG95" s="82">
        <f t="shared" si="131"/>
        <v>0.45636478049107831</v>
      </c>
      <c r="JH95" s="82">
        <f t="shared" si="131"/>
        <v>0.37214099567897013</v>
      </c>
      <c r="JI95" s="82">
        <f t="shared" si="131"/>
        <v>0.3110540154306497</v>
      </c>
      <c r="JJ95" s="82">
        <f t="shared" si="131"/>
        <v>0.27360965312713287</v>
      </c>
      <c r="JK95" s="82">
        <f t="shared" si="131"/>
        <v>0.27343560987891125</v>
      </c>
      <c r="JL95" s="82">
        <f t="shared" si="131"/>
        <v>0.38916431159815129</v>
      </c>
      <c r="JM95" s="82">
        <f t="shared" si="131"/>
        <v>0.59150023285517306</v>
      </c>
    </row>
    <row r="96" spans="2:273" x14ac:dyDescent="0.25">
      <c r="B96" s="2">
        <v>69</v>
      </c>
      <c r="C96" s="37">
        <v>0.67526299999999995</v>
      </c>
      <c r="D96" s="37">
        <v>0.57831299999999997</v>
      </c>
      <c r="E96" s="37">
        <v>0.51571299999999998</v>
      </c>
      <c r="F96" s="37">
        <v>0.59361900000000001</v>
      </c>
      <c r="G96" s="37">
        <v>0.73577499999999996</v>
      </c>
      <c r="H96" s="37">
        <v>0.73629900000000004</v>
      </c>
      <c r="I96" s="37">
        <v>0.74193299999999995</v>
      </c>
      <c r="J96" s="37">
        <v>0.74009400000000003</v>
      </c>
      <c r="K96" s="37">
        <v>0.73858500000000005</v>
      </c>
      <c r="L96" s="37">
        <v>0.73162000000000005</v>
      </c>
      <c r="M96" s="37">
        <v>0.71487999999999996</v>
      </c>
      <c r="N96" s="37">
        <v>0.70242899999999997</v>
      </c>
      <c r="O96" s="37">
        <v>0.70262999999999998</v>
      </c>
      <c r="P96" s="37">
        <v>0.70994699999999999</v>
      </c>
      <c r="Q96" s="37">
        <v>0.63184399999999996</v>
      </c>
      <c r="S96" s="4">
        <f t="shared" si="132"/>
        <v>0.67093845625275406</v>
      </c>
      <c r="T96" s="4">
        <f t="shared" si="132"/>
        <v>0.57462965611937566</v>
      </c>
      <c r="U96" s="4">
        <f t="shared" si="132"/>
        <v>0.52640784949575314</v>
      </c>
      <c r="V96" s="4">
        <f t="shared" si="132"/>
        <v>0.59032461210921827</v>
      </c>
      <c r="W96" s="4">
        <f t="shared" si="132"/>
        <v>0.73764630878289217</v>
      </c>
      <c r="X96" s="4">
        <f t="shared" si="132"/>
        <v>0.74367500454618451</v>
      </c>
      <c r="Y96" s="4">
        <f t="shared" si="132"/>
        <v>0.75752879549400021</v>
      </c>
      <c r="Z96" s="4">
        <f t="shared" si="132"/>
        <v>0.75398692692054603</v>
      </c>
      <c r="AA96" s="4">
        <f t="shared" si="132"/>
        <v>0.75033511196073299</v>
      </c>
      <c r="AB96" s="4">
        <f t="shared" si="132"/>
        <v>0.73698255059307927</v>
      </c>
      <c r="AC96" s="4">
        <f t="shared" si="132"/>
        <v>0.71454682787229473</v>
      </c>
      <c r="AD96" s="4">
        <f t="shared" si="132"/>
        <v>0.68979097539382839</v>
      </c>
      <c r="AE96" s="4">
        <f t="shared" si="132"/>
        <v>0.69382361164243933</v>
      </c>
      <c r="AF96" s="4">
        <f t="shared" si="132"/>
        <v>0.71843827992291709</v>
      </c>
      <c r="AG96" s="4">
        <f t="shared" si="132"/>
        <v>0.62842492503541236</v>
      </c>
      <c r="AI96" s="4">
        <f t="shared" si="133"/>
        <v>4.3245437472458903E-3</v>
      </c>
      <c r="AJ96" s="4">
        <f t="shared" si="133"/>
        <v>3.6833438806243013E-3</v>
      </c>
      <c r="AK96" s="4">
        <f t="shared" si="133"/>
        <v>-1.0694849495753167E-2</v>
      </c>
      <c r="AL96" s="4">
        <f t="shared" si="133"/>
        <v>3.2943878907817359E-3</v>
      </c>
      <c r="AM96" s="4">
        <f t="shared" si="133"/>
        <v>-1.8713087828922115E-3</v>
      </c>
      <c r="AN96" s="4">
        <f t="shared" si="133"/>
        <v>-7.3760045461844781E-3</v>
      </c>
      <c r="AO96" s="4">
        <f t="shared" si="133"/>
        <v>-1.5595795494000253E-2</v>
      </c>
      <c r="AP96" s="4">
        <f t="shared" si="133"/>
        <v>-1.3892926920546E-2</v>
      </c>
      <c r="AQ96" s="4">
        <f t="shared" si="133"/>
        <v>-1.1750111960732945E-2</v>
      </c>
      <c r="AR96" s="4">
        <f t="shared" si="133"/>
        <v>-5.3625505930792183E-3</v>
      </c>
      <c r="AS96" s="4">
        <f t="shared" si="133"/>
        <v>3.3317212770522797E-4</v>
      </c>
      <c r="AT96" s="4">
        <f t="shared" si="133"/>
        <v>1.2638024606171583E-2</v>
      </c>
      <c r="AU96" s="4">
        <f t="shared" si="133"/>
        <v>8.8063883575606461E-3</v>
      </c>
      <c r="AV96" s="4">
        <f t="shared" si="133"/>
        <v>-8.4912799229170943E-3</v>
      </c>
      <c r="AW96" s="4">
        <f t="shared" si="133"/>
        <v>3.4190749645875984E-3</v>
      </c>
      <c r="AY96" s="2">
        <f t="shared" si="125"/>
        <v>0.48934199637861076</v>
      </c>
      <c r="AZ96" s="2">
        <f t="shared" si="125"/>
        <v>0.48541525103007532</v>
      </c>
      <c r="BA96" s="2">
        <f t="shared" si="125"/>
        <v>0.49161742857704971</v>
      </c>
      <c r="BB96" s="2">
        <f t="shared" si="125"/>
        <v>0.49351215559400963</v>
      </c>
      <c r="BC96" s="2">
        <f t="shared" si="125"/>
        <v>0.49200138724834547</v>
      </c>
      <c r="BD96" s="2">
        <f t="shared" si="125"/>
        <v>0.48348855984901301</v>
      </c>
      <c r="BE96" s="2">
        <f t="shared" si="125"/>
        <v>0.48564557909348577</v>
      </c>
      <c r="BF96" s="2">
        <f t="shared" si="125"/>
        <v>0.48402587284382831</v>
      </c>
      <c r="BG96" s="2">
        <f t="shared" si="125"/>
        <v>0.48398262988914381</v>
      </c>
      <c r="BH96" s="2">
        <f t="shared" si="125"/>
        <v>0.48844836433734079</v>
      </c>
      <c r="BI96" s="2">
        <f t="shared" si="125"/>
        <v>0.48917024673284465</v>
      </c>
      <c r="BJ96" s="2">
        <f t="shared" si="125"/>
        <v>0.48514686178941963</v>
      </c>
      <c r="BK96" s="2">
        <f t="shared" si="125"/>
        <v>0.48336782623526697</v>
      </c>
      <c r="BL96" s="2">
        <f t="shared" si="125"/>
        <v>0.4818956552967682</v>
      </c>
      <c r="BM96" s="2">
        <f t="shared" si="125"/>
        <v>0.48844610627663887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0.53485309435483874</v>
      </c>
      <c r="DL96" s="2">
        <f t="shared" si="134"/>
        <v>0.53510980227596006</v>
      </c>
      <c r="DM96" s="2">
        <f t="shared" si="134"/>
        <v>0.53312538724202629</v>
      </c>
      <c r="DN96" s="2">
        <f t="shared" si="134"/>
        <v>0.53581241891891884</v>
      </c>
      <c r="DO96" s="2">
        <f t="shared" si="134"/>
        <v>0.54521651336898413</v>
      </c>
      <c r="DP96" s="2">
        <f t="shared" si="134"/>
        <v>0.53657674988859183</v>
      </c>
      <c r="DQ96" s="2">
        <f t="shared" si="134"/>
        <v>0.53527536198680359</v>
      </c>
      <c r="DR96" s="2">
        <f t="shared" si="134"/>
        <v>0.53688178060850444</v>
      </c>
      <c r="DS96" s="2">
        <f t="shared" si="134"/>
        <v>0.54019869189882697</v>
      </c>
      <c r="DT96" s="2">
        <f t="shared" si="134"/>
        <v>0.53648697827540093</v>
      </c>
      <c r="DU96" s="2">
        <f t="shared" si="134"/>
        <v>0.54053862566844912</v>
      </c>
      <c r="DV96" s="2">
        <f t="shared" si="134"/>
        <v>0.52948769774955429</v>
      </c>
      <c r="DW96" s="2">
        <f t="shared" si="134"/>
        <v>0.53357067970142613</v>
      </c>
      <c r="DX96" s="2">
        <f t="shared" si="134"/>
        <v>0.54130179516129051</v>
      </c>
      <c r="DY96" s="2">
        <f t="shared" si="134"/>
        <v>0.52971889596774191</v>
      </c>
      <c r="EA96" s="2">
        <f t="shared" si="94"/>
        <v>0.48789329679232585</v>
      </c>
      <c r="EB96" s="2">
        <f t="shared" si="94"/>
        <v>0.48283772579874018</v>
      </c>
      <c r="EC96" s="2">
        <f t="shared" si="94"/>
        <v>0.48863862132582853</v>
      </c>
      <c r="ED96" s="2">
        <f t="shared" si="94"/>
        <v>0.49117197851677236</v>
      </c>
      <c r="EE96" s="2">
        <f t="shared" si="94"/>
        <v>0.48979806672905946</v>
      </c>
      <c r="EF96" s="2">
        <f t="shared" si="94"/>
        <v>0.48152719118809856</v>
      </c>
      <c r="EG96" s="2">
        <f t="shared" si="94"/>
        <v>0.48392355603032866</v>
      </c>
      <c r="EH96" s="2">
        <f t="shared" si="94"/>
        <v>0.48229710025770939</v>
      </c>
      <c r="EI96" s="2">
        <f t="shared" si="94"/>
        <v>0.48203819472558329</v>
      </c>
      <c r="EJ96" s="2">
        <f t="shared" si="94"/>
        <v>0.48663321260687509</v>
      </c>
      <c r="EK96" s="2">
        <f t="shared" si="94"/>
        <v>0.48717459772807725</v>
      </c>
      <c r="EL96" s="2">
        <f t="shared" si="94"/>
        <v>0.483455336003005</v>
      </c>
      <c r="EM96" s="2">
        <f t="shared" si="135"/>
        <v>0.48153449006528087</v>
      </c>
      <c r="EN96" s="2">
        <f t="shared" si="135"/>
        <v>0.48001662150340008</v>
      </c>
      <c r="EO96" s="2">
        <f t="shared" si="135"/>
        <v>0.48724037141023124</v>
      </c>
      <c r="EQ96" s="2">
        <f t="shared" si="136"/>
        <v>0.4820449402414585</v>
      </c>
      <c r="ER96" s="2">
        <f t="shared" si="136"/>
        <v>0.48239671835892006</v>
      </c>
      <c r="ES96" s="2">
        <f t="shared" si="136"/>
        <v>0.4870089704929994</v>
      </c>
      <c r="ET96" s="2">
        <f t="shared" si="136"/>
        <v>0.48919849452623793</v>
      </c>
      <c r="EU96" s="2">
        <f t="shared" si="136"/>
        <v>0.48907562648255953</v>
      </c>
      <c r="EV96" s="2">
        <f t="shared" si="136"/>
        <v>0.48100440560985286</v>
      </c>
      <c r="EW96" s="2">
        <f t="shared" si="136"/>
        <v>0.48196839531911817</v>
      </c>
      <c r="EX96" s="2">
        <f t="shared" si="136"/>
        <v>0.48166229172306335</v>
      </c>
      <c r="EY96" s="2">
        <f t="shared" si="136"/>
        <v>0.48100500124281642</v>
      </c>
      <c r="EZ96" s="2">
        <f t="shared" si="136"/>
        <v>0.48576934346373951</v>
      </c>
      <c r="FA96" s="2">
        <f t="shared" si="136"/>
        <v>0.4851549244060947</v>
      </c>
      <c r="FB96" s="2">
        <f t="shared" si="136"/>
        <v>0.48142202311361149</v>
      </c>
      <c r="FC96" s="2">
        <f t="shared" si="136"/>
        <v>0.48062181691109085</v>
      </c>
      <c r="FD96" s="2">
        <f t="shared" si="136"/>
        <v>0.47975880938432247</v>
      </c>
      <c r="FE96" s="2">
        <f t="shared" si="136"/>
        <v>0.48752811877195096</v>
      </c>
      <c r="FG96" s="2">
        <f t="shared" si="137"/>
        <v>0.96903209975866522</v>
      </c>
      <c r="FH96" s="2">
        <f t="shared" si="137"/>
        <v>0.95068175440992497</v>
      </c>
      <c r="FI96" s="2">
        <f t="shared" si="137"/>
        <v>0.93300849302956512</v>
      </c>
      <c r="FJ96" s="2">
        <f t="shared" si="137"/>
        <v>0.94752199254706337</v>
      </c>
      <c r="FK96" s="2">
        <f t="shared" si="137"/>
        <v>0.9602174909685387</v>
      </c>
      <c r="FL96" s="2">
        <f t="shared" si="137"/>
        <v>0.96435008398939703</v>
      </c>
      <c r="FM96" s="2">
        <f t="shared" si="137"/>
        <v>0.96636573912387014</v>
      </c>
      <c r="FN96" s="2">
        <f t="shared" si="137"/>
        <v>0.96830086469485022</v>
      </c>
      <c r="FO96" s="2">
        <f t="shared" si="137"/>
        <v>0.96653476142320782</v>
      </c>
      <c r="FP96" s="2">
        <f t="shared" si="137"/>
        <v>0.96356289605220069</v>
      </c>
      <c r="FQ96" s="2">
        <f t="shared" si="137"/>
        <v>0.96255150262533451</v>
      </c>
      <c r="FR96" s="2">
        <f t="shared" si="137"/>
        <v>0.9632002428628228</v>
      </c>
      <c r="FS96" s="2">
        <f t="shared" si="137"/>
        <v>0.96474664101253094</v>
      </c>
      <c r="FT96" s="2">
        <f t="shared" si="137"/>
        <v>0.96933489298694131</v>
      </c>
      <c r="FU96" s="2">
        <f t="shared" si="137"/>
        <v>0.97162305520897274</v>
      </c>
      <c r="FW96" s="2">
        <f t="shared" si="127"/>
        <v>9.4842712409955307E-4</v>
      </c>
      <c r="FX96" s="2">
        <f t="shared" si="127"/>
        <v>1.0019646647075173E-3</v>
      </c>
      <c r="FY96" s="2">
        <f t="shared" si="127"/>
        <v>8.7640721384263885E-4</v>
      </c>
      <c r="FZ96" s="2">
        <f t="shared" si="127"/>
        <v>1.2486986977198796E-3</v>
      </c>
      <c r="GA96" s="2">
        <f t="shared" si="127"/>
        <v>1.8885086800726593E-3</v>
      </c>
      <c r="GB96" s="2">
        <f t="shared" si="127"/>
        <v>2.1872890655275385E-3</v>
      </c>
      <c r="GC96" s="2">
        <f t="shared" si="127"/>
        <v>2.6376219682818143E-3</v>
      </c>
      <c r="GD96" s="2">
        <f t="shared" si="127"/>
        <v>2.3858877546122093E-3</v>
      </c>
      <c r="GE96" s="2">
        <f t="shared" si="127"/>
        <v>1.8580741351094901E-3</v>
      </c>
      <c r="GF96" s="2">
        <f t="shared" si="127"/>
        <v>1.5918051924337891E-3</v>
      </c>
      <c r="GG96" s="2">
        <f t="shared" si="127"/>
        <v>1.3634162660083572E-3</v>
      </c>
      <c r="GH96" s="2">
        <f t="shared" si="127"/>
        <v>1.2068709748643321E-3</v>
      </c>
      <c r="GI96" s="2">
        <f t="shared" si="127"/>
        <v>1.2209229468285825E-3</v>
      </c>
      <c r="GJ96" s="2">
        <f t="shared" si="127"/>
        <v>1.0962058959282756E-3</v>
      </c>
      <c r="GK96" s="2">
        <f t="shared" si="127"/>
        <v>1.1264055834687501E-3</v>
      </c>
      <c r="GM96" s="82">
        <f t="shared" si="128"/>
        <v>5.9473206012638138E-6</v>
      </c>
      <c r="GN96" s="82">
        <f t="shared" si="128"/>
        <v>6.8356553143641631E-6</v>
      </c>
      <c r="GO96" s="82">
        <f t="shared" si="128"/>
        <v>8.741313186401582E-4</v>
      </c>
      <c r="GP96" s="82">
        <f t="shared" si="128"/>
        <v>1.7427546204885032E-7</v>
      </c>
      <c r="GQ96" s="82">
        <f t="shared" si="128"/>
        <v>4.8097611088434683E-14</v>
      </c>
      <c r="GR96" s="82">
        <f t="shared" si="128"/>
        <v>1.2588940172944263E-16</v>
      </c>
      <c r="GS96" s="82">
        <f t="shared" si="128"/>
        <v>1.2003672469598691E-20</v>
      </c>
      <c r="GT96" s="82">
        <f t="shared" si="128"/>
        <v>7.7731110217304758E-20</v>
      </c>
      <c r="GU96" s="82">
        <f t="shared" si="128"/>
        <v>2.3433220725196859E-17</v>
      </c>
      <c r="GV96" s="82">
        <f t="shared" si="128"/>
        <v>3.3712509038655053E-16</v>
      </c>
      <c r="GW96" s="82">
        <f t="shared" si="128"/>
        <v>3.1204091251649062E-15</v>
      </c>
      <c r="GX96" s="82">
        <f t="shared" si="128"/>
        <v>3.2656239470926808E-13</v>
      </c>
      <c r="GY96" s="82">
        <f t="shared" si="128"/>
        <v>1.235722759723839E-12</v>
      </c>
      <c r="GZ96" s="82">
        <f t="shared" si="128"/>
        <v>2.2593981541298075E-14</v>
      </c>
      <c r="HA96" s="82">
        <f t="shared" si="128"/>
        <v>8.5456522084093158E-22</v>
      </c>
      <c r="HC96" s="82">
        <f t="shared" si="73"/>
        <v>0.31119217835541418</v>
      </c>
      <c r="HD96" s="82">
        <f t="shared" si="73"/>
        <v>0.10929067082142079</v>
      </c>
      <c r="HE96" s="82">
        <f t="shared" si="73"/>
        <v>3.494204273073543E-2</v>
      </c>
      <c r="HF96" s="82">
        <f t="shared" si="73"/>
        <v>0.11572334581618261</v>
      </c>
      <c r="HG96" s="82">
        <f t="shared" si="87"/>
        <v>0.50435370802434676</v>
      </c>
      <c r="HH96" s="82">
        <f t="shared" si="87"/>
        <v>0.50051950144488866</v>
      </c>
      <c r="HI96" s="82">
        <f t="shared" si="87"/>
        <v>0.61430576249669355</v>
      </c>
      <c r="HJ96" s="82">
        <f t="shared" si="87"/>
        <v>0.61424038261552794</v>
      </c>
      <c r="HK96" s="82">
        <f t="shared" si="87"/>
        <v>0.54373673565074676</v>
      </c>
      <c r="HL96" s="82">
        <f t="shared" si="87"/>
        <v>0.46069714194039912</v>
      </c>
      <c r="HM96" s="82">
        <f t="shared" si="87"/>
        <v>0.39279692650817305</v>
      </c>
      <c r="HN96" s="82">
        <f t="shared" si="87"/>
        <v>0.34543830361797173</v>
      </c>
      <c r="HO96" s="82">
        <f t="shared" si="87"/>
        <v>0.34572803194709706</v>
      </c>
      <c r="HP96" s="82">
        <f t="shared" si="87"/>
        <v>0.47060043604428048</v>
      </c>
      <c r="HQ96" s="82">
        <f t="shared" si="87"/>
        <v>0.5544770941424878</v>
      </c>
      <c r="HS96" s="82">
        <f t="shared" si="129"/>
        <v>2.2683395284491179E-12</v>
      </c>
      <c r="HT96" s="82">
        <f t="shared" si="129"/>
        <v>1.341549461793548E-13</v>
      </c>
      <c r="HU96" s="82">
        <f t="shared" si="129"/>
        <v>2.2094748033601871E-16</v>
      </c>
      <c r="HV96" s="82">
        <f t="shared" si="129"/>
        <v>1.4891575756622582E-16</v>
      </c>
      <c r="HW96" s="82">
        <f t="shared" si="129"/>
        <v>1.5550669480341506E-12</v>
      </c>
      <c r="HX96" s="82">
        <f t="shared" si="129"/>
        <v>2.6449257594135364E-13</v>
      </c>
      <c r="HY96" s="82">
        <f t="shared" si="129"/>
        <v>2.5469962354565386E-13</v>
      </c>
      <c r="HZ96" s="82">
        <f t="shared" si="129"/>
        <v>1.1216677547364648E-12</v>
      </c>
      <c r="IA96" s="82">
        <f t="shared" si="129"/>
        <v>1.1728599729376527E-13</v>
      </c>
      <c r="IB96" s="82">
        <f t="shared" si="129"/>
        <v>5.9304636895763603E-15</v>
      </c>
      <c r="IC96" s="82">
        <f t="shared" si="129"/>
        <v>1.7530479248315537E-15</v>
      </c>
      <c r="ID96" s="82">
        <f t="shared" si="129"/>
        <v>2.0270280099372005E-14</v>
      </c>
      <c r="IE96" s="82">
        <f t="shared" si="129"/>
        <v>8.6301434634115532E-15</v>
      </c>
      <c r="IF96" s="82">
        <f t="shared" si="129"/>
        <v>2.1902243670936646E-17</v>
      </c>
      <c r="IG96" s="82">
        <f t="shared" si="129"/>
        <v>6.0157824070503253E-10</v>
      </c>
      <c r="II96" s="82">
        <f t="shared" si="130"/>
        <v>2.9614753288947748E-65</v>
      </c>
      <c r="IJ96" s="82">
        <f t="shared" si="130"/>
        <v>1.6464394339633461E-69</v>
      </c>
      <c r="IK96" s="82">
        <f t="shared" si="130"/>
        <v>1.1910202463110168E-78</v>
      </c>
      <c r="IL96" s="82">
        <f t="shared" si="130"/>
        <v>3.0402397701979422E-86</v>
      </c>
      <c r="IM96" s="82">
        <f t="shared" si="130"/>
        <v>4.8566366307779012E-70</v>
      </c>
      <c r="IN96" s="82">
        <f t="shared" si="130"/>
        <v>1.2224945860128533E-74</v>
      </c>
      <c r="IO96" s="82">
        <f t="shared" si="130"/>
        <v>1.1821817434218308E-76</v>
      </c>
      <c r="IP96" s="82">
        <f t="shared" si="130"/>
        <v>3.564255591062317E-72</v>
      </c>
      <c r="IQ96" s="82">
        <f t="shared" si="130"/>
        <v>1.8183265170804715E-77</v>
      </c>
      <c r="IR96" s="82">
        <f t="shared" si="130"/>
        <v>7.5050016245799767E-84</v>
      </c>
      <c r="IS96" s="82">
        <f t="shared" si="130"/>
        <v>9.4124046899876106E-86</v>
      </c>
      <c r="IT96" s="82">
        <f t="shared" si="130"/>
        <v>1.0631209737151381E-78</v>
      </c>
      <c r="IU96" s="82">
        <f t="shared" si="130"/>
        <v>2.0810853555796668E-80</v>
      </c>
      <c r="IV96" s="82">
        <f t="shared" si="130"/>
        <v>1.0919285909256919E-54</v>
      </c>
      <c r="IW96" s="82">
        <f t="shared" si="130"/>
        <v>1.1812652610854753E-35</v>
      </c>
      <c r="IY96" s="82">
        <f t="shared" si="131"/>
        <v>0.31119812567828381</v>
      </c>
      <c r="IZ96" s="82">
        <f t="shared" si="131"/>
        <v>0.10929750647686931</v>
      </c>
      <c r="JA96" s="82">
        <f t="shared" si="131"/>
        <v>3.5816174049375808E-2</v>
      </c>
      <c r="JB96" s="82">
        <f t="shared" si="131"/>
        <v>0.11572352009164481</v>
      </c>
      <c r="JC96" s="82">
        <f t="shared" si="131"/>
        <v>0.50435370802594992</v>
      </c>
      <c r="JD96" s="82">
        <f t="shared" si="131"/>
        <v>0.50051950144515323</v>
      </c>
      <c r="JE96" s="82">
        <f t="shared" si="131"/>
        <v>0.61430576249694824</v>
      </c>
      <c r="JF96" s="82">
        <f t="shared" si="131"/>
        <v>0.61424038261664959</v>
      </c>
      <c r="JG96" s="82">
        <f t="shared" si="131"/>
        <v>0.543736735650864</v>
      </c>
      <c r="JH96" s="82">
        <f t="shared" si="131"/>
        <v>0.4606971419404054</v>
      </c>
      <c r="JI96" s="82">
        <f t="shared" si="131"/>
        <v>0.39279692650817793</v>
      </c>
      <c r="JJ96" s="82">
        <f t="shared" si="131"/>
        <v>0.34543830361831857</v>
      </c>
      <c r="JK96" s="82">
        <f t="shared" si="131"/>
        <v>0.3457280319483414</v>
      </c>
      <c r="JL96" s="82">
        <f t="shared" si="131"/>
        <v>0.47060043604430307</v>
      </c>
      <c r="JM96" s="82">
        <f t="shared" si="131"/>
        <v>0.55447709474406603</v>
      </c>
    </row>
    <row r="97" spans="2:273" x14ac:dyDescent="0.25">
      <c r="B97" s="2">
        <v>70</v>
      </c>
      <c r="C97" s="37">
        <v>0.69373399999999996</v>
      </c>
      <c r="D97" s="37">
        <v>0.60334299999999996</v>
      </c>
      <c r="E97" s="37">
        <v>0.52937199999999995</v>
      </c>
      <c r="F97" s="37">
        <v>0.62505100000000002</v>
      </c>
      <c r="G97" s="37">
        <v>0.73942600000000003</v>
      </c>
      <c r="H97" s="37">
        <v>0.74419500000000005</v>
      </c>
      <c r="I97" s="37">
        <v>0.72876300000000005</v>
      </c>
      <c r="J97" s="37">
        <v>0.72776700000000005</v>
      </c>
      <c r="K97" s="37">
        <v>0.738259</v>
      </c>
      <c r="L97" s="37">
        <v>0.74126099999999995</v>
      </c>
      <c r="M97" s="37">
        <v>0.73315699999999995</v>
      </c>
      <c r="N97" s="37">
        <v>0.72125899999999998</v>
      </c>
      <c r="O97" s="37">
        <v>0.71884499999999996</v>
      </c>
      <c r="P97" s="37">
        <v>0.71660999999999997</v>
      </c>
      <c r="Q97" s="37">
        <v>0.59533599999999998</v>
      </c>
      <c r="S97" s="4">
        <f t="shared" si="132"/>
        <v>0.69280948878601567</v>
      </c>
      <c r="T97" s="4">
        <f t="shared" si="132"/>
        <v>0.59533176685009326</v>
      </c>
      <c r="U97" s="4">
        <f t="shared" si="132"/>
        <v>0.537732041477744</v>
      </c>
      <c r="V97" s="4">
        <f t="shared" si="132"/>
        <v>0.61598695087126942</v>
      </c>
      <c r="W97" s="4">
        <f t="shared" si="132"/>
        <v>0.75224888797823097</v>
      </c>
      <c r="X97" s="4">
        <f t="shared" si="132"/>
        <v>0.75877359116216347</v>
      </c>
      <c r="Y97" s="4">
        <f t="shared" si="132"/>
        <v>0.73058094447955957</v>
      </c>
      <c r="Z97" s="4">
        <f t="shared" si="132"/>
        <v>0.73134935087208941</v>
      </c>
      <c r="AA97" s="4">
        <f t="shared" si="132"/>
        <v>0.75338606453727675</v>
      </c>
      <c r="AB97" s="4">
        <f t="shared" si="132"/>
        <v>0.75546938905344829</v>
      </c>
      <c r="AC97" s="4">
        <f t="shared" si="132"/>
        <v>0.74041198478892567</v>
      </c>
      <c r="AD97" s="4">
        <f t="shared" si="132"/>
        <v>0.71753512348630988</v>
      </c>
      <c r="AE97" s="4">
        <f t="shared" si="132"/>
        <v>0.72166856968834303</v>
      </c>
      <c r="AF97" s="4">
        <f t="shared" si="132"/>
        <v>0.72864435669426086</v>
      </c>
      <c r="AG97" s="4">
        <f t="shared" si="132"/>
        <v>0.5860582347072516</v>
      </c>
      <c r="AI97" s="4">
        <f t="shared" si="133"/>
        <v>9.2451121398429148E-4</v>
      </c>
      <c r="AJ97" s="4">
        <f t="shared" si="133"/>
        <v>8.0112331499067047E-3</v>
      </c>
      <c r="AK97" s="4">
        <f t="shared" si="133"/>
        <v>-8.3600414777440513E-3</v>
      </c>
      <c r="AL97" s="4">
        <f t="shared" si="133"/>
        <v>9.0640491287306002E-3</v>
      </c>
      <c r="AM97" s="4">
        <f t="shared" si="133"/>
        <v>-1.2822887978230946E-2</v>
      </c>
      <c r="AN97" s="4">
        <f t="shared" si="133"/>
        <v>-1.4578591162163423E-2</v>
      </c>
      <c r="AO97" s="4">
        <f t="shared" si="133"/>
        <v>-1.817944479559519E-3</v>
      </c>
      <c r="AP97" s="4">
        <f t="shared" si="133"/>
        <v>-3.5823508720893571E-3</v>
      </c>
      <c r="AQ97" s="4">
        <f t="shared" si="133"/>
        <v>-1.5127064537276746E-2</v>
      </c>
      <c r="AR97" s="4">
        <f t="shared" si="133"/>
        <v>-1.4208389053448345E-2</v>
      </c>
      <c r="AS97" s="4">
        <f t="shared" si="133"/>
        <v>-7.2549847889257224E-3</v>
      </c>
      <c r="AT97" s="4">
        <f t="shared" si="133"/>
        <v>3.7238765136901053E-3</v>
      </c>
      <c r="AU97" s="4">
        <f t="shared" si="133"/>
        <v>-2.823569688343075E-3</v>
      </c>
      <c r="AV97" s="4">
        <f t="shared" si="133"/>
        <v>-1.2034356694260895E-2</v>
      </c>
      <c r="AW97" s="4">
        <f t="shared" si="133"/>
        <v>9.2777652927483745E-3</v>
      </c>
      <c r="AY97" s="2">
        <f t="shared" si="125"/>
        <v>0.48889860305158273</v>
      </c>
      <c r="AZ97" s="2">
        <f t="shared" si="125"/>
        <v>0.48503137190723167</v>
      </c>
      <c r="BA97" s="2">
        <f t="shared" si="125"/>
        <v>0.49119491586261937</v>
      </c>
      <c r="BB97" s="2">
        <f t="shared" si="125"/>
        <v>0.49309958533952114</v>
      </c>
      <c r="BC97" s="2">
        <f t="shared" si="125"/>
        <v>0.49162129886620298</v>
      </c>
      <c r="BD97" s="2">
        <f t="shared" si="125"/>
        <v>0.48316978379396258</v>
      </c>
      <c r="BE97" s="2">
        <f t="shared" si="125"/>
        <v>0.48529438883540127</v>
      </c>
      <c r="BF97" s="2">
        <f t="shared" si="125"/>
        <v>0.48376486347906378</v>
      </c>
      <c r="BG97" s="2">
        <f t="shared" si="125"/>
        <v>0.48368602923199067</v>
      </c>
      <c r="BH97" s="2">
        <f t="shared" si="125"/>
        <v>0.4880401030572597</v>
      </c>
      <c r="BI97" s="2">
        <f t="shared" si="125"/>
        <v>0.4887394412452023</v>
      </c>
      <c r="BJ97" s="2">
        <f t="shared" si="125"/>
        <v>0.48476636942709767</v>
      </c>
      <c r="BK97" s="2">
        <f t="shared" si="125"/>
        <v>0.4829866672621711</v>
      </c>
      <c r="BL97" s="2">
        <f t="shared" si="125"/>
        <v>0.48157317598060262</v>
      </c>
      <c r="BM97" s="2">
        <f t="shared" si="125"/>
        <v>0.48818012030693547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0.5355336391129033</v>
      </c>
      <c r="DL97" s="2">
        <f t="shared" si="134"/>
        <v>0.53585591180654324</v>
      </c>
      <c r="DM97" s="2">
        <f t="shared" si="134"/>
        <v>0.53385735112570354</v>
      </c>
      <c r="DN97" s="2">
        <f t="shared" si="134"/>
        <v>0.53656392792792784</v>
      </c>
      <c r="DO97" s="2">
        <f t="shared" si="134"/>
        <v>0.54604521054239896</v>
      </c>
      <c r="DP97" s="2">
        <f t="shared" si="134"/>
        <v>0.53727252161319083</v>
      </c>
      <c r="DQ97" s="2">
        <f t="shared" si="134"/>
        <v>0.5359807846407626</v>
      </c>
      <c r="DR97" s="2">
        <f t="shared" si="134"/>
        <v>0.53756902767595305</v>
      </c>
      <c r="DS97" s="2">
        <f t="shared" si="134"/>
        <v>0.54096614057917891</v>
      </c>
      <c r="DT97" s="2">
        <f t="shared" si="134"/>
        <v>0.53720966911764689</v>
      </c>
      <c r="DU97" s="2">
        <f t="shared" si="134"/>
        <v>0.54128971321619546</v>
      </c>
      <c r="DV97" s="2">
        <f t="shared" si="134"/>
        <v>0.53008618204099811</v>
      </c>
      <c r="DW97" s="2">
        <f t="shared" si="134"/>
        <v>0.53430722883244219</v>
      </c>
      <c r="DX97" s="2">
        <f t="shared" si="134"/>
        <v>0.54226624596774209</v>
      </c>
      <c r="DY97" s="2">
        <f t="shared" si="134"/>
        <v>0.53042469153225802</v>
      </c>
      <c r="EA97" s="2">
        <f t="shared" si="94"/>
        <v>0.4875454701290019</v>
      </c>
      <c r="EB97" s="2">
        <f t="shared" si="94"/>
        <v>0.48262724774755955</v>
      </c>
      <c r="EC97" s="2">
        <f t="shared" si="94"/>
        <v>0.48840283858661648</v>
      </c>
      <c r="ED97" s="2">
        <f t="shared" si="94"/>
        <v>0.49090690029207545</v>
      </c>
      <c r="EE97" s="2">
        <f t="shared" si="94"/>
        <v>0.48956637342068321</v>
      </c>
      <c r="EF97" s="2">
        <f t="shared" si="94"/>
        <v>0.48134695932292737</v>
      </c>
      <c r="EG97" s="2">
        <f t="shared" si="94"/>
        <v>0.48369107893361812</v>
      </c>
      <c r="EH97" s="2">
        <f t="shared" si="94"/>
        <v>0.48216010892611366</v>
      </c>
      <c r="EI97" s="2">
        <f t="shared" si="94"/>
        <v>0.48187936118724517</v>
      </c>
      <c r="EJ97" s="2">
        <f t="shared" si="94"/>
        <v>0.48634586484468872</v>
      </c>
      <c r="EK97" s="2">
        <f t="shared" si="94"/>
        <v>0.48687786417144235</v>
      </c>
      <c r="EL97" s="2">
        <f t="shared" si="94"/>
        <v>0.48318993626935924</v>
      </c>
      <c r="EM97" s="2">
        <f t="shared" si="135"/>
        <v>0.48127756372797575</v>
      </c>
      <c r="EN97" s="2">
        <f t="shared" si="135"/>
        <v>0.4798223960816026</v>
      </c>
      <c r="EO97" s="2">
        <f t="shared" si="135"/>
        <v>0.48705456903346483</v>
      </c>
      <c r="EQ97" s="2">
        <f t="shared" si="136"/>
        <v>0.48186860396486775</v>
      </c>
      <c r="ER97" s="2">
        <f t="shared" si="136"/>
        <v>0.48219886449973531</v>
      </c>
      <c r="ES97" s="2">
        <f t="shared" si="136"/>
        <v>0.48681768572790318</v>
      </c>
      <c r="ET97" s="2">
        <f t="shared" si="136"/>
        <v>0.48899276069068043</v>
      </c>
      <c r="EU97" s="2">
        <f t="shared" si="136"/>
        <v>0.48886968247080048</v>
      </c>
      <c r="EV97" s="2">
        <f t="shared" si="136"/>
        <v>0.4808418632452211</v>
      </c>
      <c r="EW97" s="2">
        <f t="shared" si="136"/>
        <v>0.48181379880384329</v>
      </c>
      <c r="EX97" s="2">
        <f t="shared" si="136"/>
        <v>0.4815502023079139</v>
      </c>
      <c r="EY97" s="2">
        <f t="shared" si="136"/>
        <v>0.4808850828074599</v>
      </c>
      <c r="EZ97" s="2">
        <f t="shared" si="136"/>
        <v>0.48551205235818012</v>
      </c>
      <c r="FA97" s="2">
        <f t="shared" si="136"/>
        <v>0.4849256229282371</v>
      </c>
      <c r="FB97" s="2">
        <f t="shared" si="136"/>
        <v>0.48122411438878793</v>
      </c>
      <c r="FC97" s="2">
        <f t="shared" si="136"/>
        <v>0.48039451466544464</v>
      </c>
      <c r="FD97" s="2">
        <f t="shared" si="136"/>
        <v>0.47956744856891781</v>
      </c>
      <c r="FE97" s="2">
        <f t="shared" si="136"/>
        <v>0.48731322797315396</v>
      </c>
      <c r="FG97" s="2">
        <f t="shared" si="137"/>
        <v>0.97167977122841254</v>
      </c>
      <c r="FH97" s="2">
        <f t="shared" si="137"/>
        <v>0.954825190667273</v>
      </c>
      <c r="FI97" s="2">
        <f t="shared" si="137"/>
        <v>0.93854074630050366</v>
      </c>
      <c r="FJ97" s="2">
        <f t="shared" si="137"/>
        <v>0.95191746748181638</v>
      </c>
      <c r="FK97" s="2">
        <f t="shared" si="137"/>
        <v>0.96359047155624755</v>
      </c>
      <c r="FL97" s="2">
        <f t="shared" si="137"/>
        <v>0.96738458193101828</v>
      </c>
      <c r="FM97" s="2">
        <f t="shared" si="137"/>
        <v>0.96923413946950321</v>
      </c>
      <c r="FN97" s="2">
        <f t="shared" si="137"/>
        <v>0.97100918439146688</v>
      </c>
      <c r="FO97" s="2">
        <f t="shared" si="137"/>
        <v>0.9693892037915075</v>
      </c>
      <c r="FP97" s="2">
        <f t="shared" si="137"/>
        <v>0.96666208254141939</v>
      </c>
      <c r="FQ97" s="2">
        <f t="shared" si="137"/>
        <v>0.9657336547496933</v>
      </c>
      <c r="FR97" s="2">
        <f t="shared" si="137"/>
        <v>0.96632919722794297</v>
      </c>
      <c r="FS97" s="2">
        <f t="shared" si="137"/>
        <v>0.96774851315835198</v>
      </c>
      <c r="FT97" s="2">
        <f t="shared" si="137"/>
        <v>0.97195742562326504</v>
      </c>
      <c r="FU97" s="2">
        <f t="shared" si="137"/>
        <v>0.97405513798239862</v>
      </c>
      <c r="FW97" s="2">
        <f t="shared" si="127"/>
        <v>1.0398345147086408E-3</v>
      </c>
      <c r="FX97" s="2">
        <f t="shared" si="127"/>
        <v>1.0985262161072784E-3</v>
      </c>
      <c r="FY97" s="2">
        <f t="shared" si="127"/>
        <v>9.6088015448070807E-4</v>
      </c>
      <c r="FZ97" s="2">
        <f t="shared" si="127"/>
        <v>1.3690059684443045E-3</v>
      </c>
      <c r="GA97" s="2">
        <f t="shared" si="127"/>
        <v>2.0703313767345363E-3</v>
      </c>
      <c r="GB97" s="2">
        <f t="shared" si="127"/>
        <v>2.3978087697308897E-3</v>
      </c>
      <c r="GC97" s="2">
        <f t="shared" si="127"/>
        <v>2.8913592050105251E-3</v>
      </c>
      <c r="GD97" s="2">
        <f t="shared" si="127"/>
        <v>2.6154718559888079E-3</v>
      </c>
      <c r="GE97" s="2">
        <f t="shared" si="127"/>
        <v>2.0369726208368274E-3</v>
      </c>
      <c r="GF97" s="2">
        <f t="shared" si="127"/>
        <v>1.745111681368454E-3</v>
      </c>
      <c r="GG97" s="2">
        <f t="shared" si="127"/>
        <v>1.494759587355789E-3</v>
      </c>
      <c r="GH97" s="2">
        <f t="shared" si="127"/>
        <v>1.3231536458068746E-3</v>
      </c>
      <c r="GI97" s="2">
        <f t="shared" si="127"/>
        <v>1.3385577183839591E-3</v>
      </c>
      <c r="GJ97" s="2">
        <f t="shared" si="127"/>
        <v>1.2018387569411573E-3</v>
      </c>
      <c r="GK97" s="2">
        <f t="shared" si="127"/>
        <v>1.2349449563993705E-3</v>
      </c>
      <c r="GM97" s="82">
        <f t="shared" si="128"/>
        <v>1.4018905994224803E-6</v>
      </c>
      <c r="GN97" s="82">
        <f t="shared" si="128"/>
        <v>1.0620580897932011E-6</v>
      </c>
      <c r="GO97" s="82">
        <f t="shared" si="128"/>
        <v>1.9972791106633329E-4</v>
      </c>
      <c r="GP97" s="82">
        <f t="shared" si="128"/>
        <v>1.5934784248225269E-8</v>
      </c>
      <c r="GQ97" s="82">
        <f t="shared" si="128"/>
        <v>1.5441458006644063E-15</v>
      </c>
      <c r="GR97" s="82">
        <f t="shared" si="128"/>
        <v>2.0164560677452794E-18</v>
      </c>
      <c r="GS97" s="82">
        <f t="shared" si="128"/>
        <v>9.5355568567034253E-23</v>
      </c>
      <c r="GT97" s="82">
        <f t="shared" si="128"/>
        <v>7.7780171963711121E-22</v>
      </c>
      <c r="GU97" s="82">
        <f t="shared" si="128"/>
        <v>3.7274909369485751E-19</v>
      </c>
      <c r="GV97" s="82">
        <f t="shared" si="128"/>
        <v>6.662724645018906E-18</v>
      </c>
      <c r="GW97" s="82">
        <f t="shared" si="128"/>
        <v>7.5821572758616578E-17</v>
      </c>
      <c r="GX97" s="82">
        <f t="shared" si="128"/>
        <v>1.2534850798154287E-14</v>
      </c>
      <c r="GY97" s="82">
        <f t="shared" si="128"/>
        <v>5.8350111190267619E-14</v>
      </c>
      <c r="GZ97" s="82">
        <f t="shared" si="128"/>
        <v>9.7892822815161906E-16</v>
      </c>
      <c r="HA97" s="82">
        <f t="shared" si="128"/>
        <v>1.44564282499569E-23</v>
      </c>
      <c r="HC97" s="82">
        <f t="shared" si="73"/>
        <v>0.37530129379152549</v>
      </c>
      <c r="HD97" s="82">
        <f t="shared" si="73"/>
        <v>0.1434921573253653</v>
      </c>
      <c r="HE97" s="82">
        <f t="shared" si="73"/>
        <v>4.9495584057626593E-2</v>
      </c>
      <c r="HF97" s="82">
        <f t="shared" si="73"/>
        <v>0.15758423898442642</v>
      </c>
      <c r="HG97" s="82">
        <f t="shared" si="87"/>
        <v>0.58837728272112089</v>
      </c>
      <c r="HH97" s="82">
        <f t="shared" si="87"/>
        <v>0.58619029309767734</v>
      </c>
      <c r="HI97" s="82">
        <f t="shared" si="87"/>
        <v>0.6232858281360788</v>
      </c>
      <c r="HJ97" s="82">
        <f t="shared" si="87"/>
        <v>0.62963734341666955</v>
      </c>
      <c r="HK97" s="82">
        <f t="shared" si="87"/>
        <v>0.61050718844617624</v>
      </c>
      <c r="HL97" s="82">
        <f t="shared" si="87"/>
        <v>0.54715664165036337</v>
      </c>
      <c r="HM97" s="82">
        <f t="shared" si="87"/>
        <v>0.48123552527760288</v>
      </c>
      <c r="HN97" s="82">
        <f t="shared" si="87"/>
        <v>0.42727573857527856</v>
      </c>
      <c r="HO97" s="82">
        <f t="shared" si="87"/>
        <v>0.42688638350084102</v>
      </c>
      <c r="HP97" s="82">
        <f t="shared" si="87"/>
        <v>0.54250937693552204</v>
      </c>
      <c r="HQ97" s="82">
        <f t="shared" si="87"/>
        <v>0.44909887061738168</v>
      </c>
      <c r="HS97" s="82">
        <f t="shared" si="129"/>
        <v>6.5401669469235047E-12</v>
      </c>
      <c r="HT97" s="82">
        <f t="shared" si="129"/>
        <v>4.2837723147940409E-13</v>
      </c>
      <c r="HU97" s="82">
        <f t="shared" si="129"/>
        <v>8.4580455378093698E-16</v>
      </c>
      <c r="HV97" s="82">
        <f t="shared" si="129"/>
        <v>6.5987672638066858E-16</v>
      </c>
      <c r="HW97" s="82">
        <f t="shared" si="129"/>
        <v>5.2985395697215625E-12</v>
      </c>
      <c r="HX97" s="82">
        <f t="shared" si="129"/>
        <v>1.0095076366837766E-12</v>
      </c>
      <c r="HY97" s="82">
        <f t="shared" si="129"/>
        <v>1.0338089733203557E-12</v>
      </c>
      <c r="HZ97" s="82">
        <f t="shared" si="129"/>
        <v>4.1177600391325945E-12</v>
      </c>
      <c r="IA97" s="82">
        <f t="shared" si="129"/>
        <v>4.5200678290562342E-13</v>
      </c>
      <c r="IB97" s="82">
        <f t="shared" si="129"/>
        <v>2.5044979638654225E-14</v>
      </c>
      <c r="IC97" s="82">
        <f t="shared" si="129"/>
        <v>7.4760428474944809E-15</v>
      </c>
      <c r="ID97" s="82">
        <f t="shared" si="129"/>
        <v>7.5264527060392905E-14</v>
      </c>
      <c r="IE97" s="82">
        <f t="shared" si="129"/>
        <v>3.3190798168484392E-14</v>
      </c>
      <c r="IF97" s="82">
        <f t="shared" si="129"/>
        <v>1.168074351843838E-16</v>
      </c>
      <c r="IG97" s="82">
        <f t="shared" si="129"/>
        <v>1.4899424967416397E-9</v>
      </c>
      <c r="II97" s="82">
        <f t="shared" si="130"/>
        <v>1.3767260260615475E-63</v>
      </c>
      <c r="IJ97" s="82">
        <f t="shared" si="130"/>
        <v>1.0220172730153057E-67</v>
      </c>
      <c r="IK97" s="82">
        <f t="shared" si="130"/>
        <v>1.1799383858525076E-76</v>
      </c>
      <c r="IL97" s="82">
        <f t="shared" si="130"/>
        <v>6.1828753859554113E-84</v>
      </c>
      <c r="IM97" s="82">
        <f t="shared" si="130"/>
        <v>4.7295830041395964E-68</v>
      </c>
      <c r="IN97" s="82">
        <f t="shared" si="130"/>
        <v>1.8200171644532371E-72</v>
      </c>
      <c r="IO97" s="82">
        <f t="shared" si="130"/>
        <v>2.3743252504760136E-74</v>
      </c>
      <c r="IP97" s="82">
        <f t="shared" si="130"/>
        <v>4.8027765704052605E-70</v>
      </c>
      <c r="IQ97" s="82">
        <f t="shared" si="130"/>
        <v>2.8736204119154148E-75</v>
      </c>
      <c r="IR97" s="82">
        <f t="shared" si="130"/>
        <v>1.5935875669542714E-81</v>
      </c>
      <c r="IS97" s="82">
        <f t="shared" si="130"/>
        <v>1.9906226071655637E-83</v>
      </c>
      <c r="IT97" s="82">
        <f t="shared" si="130"/>
        <v>1.3132898085729648E-76</v>
      </c>
      <c r="IU97" s="82">
        <f t="shared" si="130"/>
        <v>2.8848633239985607E-78</v>
      </c>
      <c r="IV97" s="82">
        <f t="shared" si="130"/>
        <v>2.8715337499403517E-53</v>
      </c>
      <c r="IW97" s="82">
        <f t="shared" si="130"/>
        <v>9.7144284420472405E-35</v>
      </c>
      <c r="IY97" s="82">
        <f t="shared" si="131"/>
        <v>0.37530269568866509</v>
      </c>
      <c r="IZ97" s="82">
        <f t="shared" si="131"/>
        <v>0.14349321938388349</v>
      </c>
      <c r="JA97" s="82">
        <f t="shared" si="131"/>
        <v>4.969531196869377E-2</v>
      </c>
      <c r="JB97" s="82">
        <f t="shared" si="131"/>
        <v>0.15758425491921133</v>
      </c>
      <c r="JC97" s="82">
        <f t="shared" si="131"/>
        <v>0.58837728272642098</v>
      </c>
      <c r="JD97" s="82">
        <f t="shared" si="131"/>
        <v>0.58619029309868687</v>
      </c>
      <c r="JE97" s="82">
        <f t="shared" si="131"/>
        <v>0.62328582813711264</v>
      </c>
      <c r="JF97" s="82">
        <f t="shared" si="131"/>
        <v>0.62963734342078725</v>
      </c>
      <c r="JG97" s="82">
        <f t="shared" si="131"/>
        <v>0.61050718844662821</v>
      </c>
      <c r="JH97" s="82">
        <f t="shared" si="131"/>
        <v>0.54715664165038846</v>
      </c>
      <c r="JI97" s="82">
        <f t="shared" si="131"/>
        <v>0.48123552527761043</v>
      </c>
      <c r="JJ97" s="82">
        <f t="shared" si="131"/>
        <v>0.42727573857536638</v>
      </c>
      <c r="JK97" s="82">
        <f t="shared" si="131"/>
        <v>0.42688638350093255</v>
      </c>
      <c r="JL97" s="82">
        <f t="shared" si="131"/>
        <v>0.54250937693552315</v>
      </c>
      <c r="JM97" s="82">
        <f t="shared" si="131"/>
        <v>0.44909887210732419</v>
      </c>
    </row>
    <row r="98" spans="2:273" x14ac:dyDescent="0.25">
      <c r="B98" s="2">
        <v>71</v>
      </c>
      <c r="C98" s="37">
        <v>0.70965299999999998</v>
      </c>
      <c r="D98" s="37">
        <v>0.62858400000000003</v>
      </c>
      <c r="E98" s="37">
        <v>0.54497399999999996</v>
      </c>
      <c r="F98" s="37">
        <v>0.65647699999999998</v>
      </c>
      <c r="G98" s="37">
        <v>0.73753500000000005</v>
      </c>
      <c r="H98" s="37">
        <v>0.73826499999999995</v>
      </c>
      <c r="I98" s="37">
        <v>0.68884400000000001</v>
      </c>
      <c r="J98" s="37">
        <v>0.69204900000000003</v>
      </c>
      <c r="K98" s="37">
        <v>0.72902800000000001</v>
      </c>
      <c r="L98" s="37">
        <v>0.74191600000000002</v>
      </c>
      <c r="M98" s="37">
        <v>0.74143099999999995</v>
      </c>
      <c r="N98" s="37">
        <v>0.73268200000000006</v>
      </c>
      <c r="O98" s="37">
        <v>0.73382099999999995</v>
      </c>
      <c r="P98" s="37">
        <v>0.70930599999999999</v>
      </c>
      <c r="Q98" s="37">
        <v>0.55189100000000002</v>
      </c>
      <c r="S98" s="4">
        <f t="shared" si="132"/>
        <v>0.71126159197379202</v>
      </c>
      <c r="T98" s="4">
        <f t="shared" si="132"/>
        <v>0.61843767625482859</v>
      </c>
      <c r="U98" s="4">
        <f t="shared" si="132"/>
        <v>0.55194198447207488</v>
      </c>
      <c r="V98" s="4">
        <f t="shared" si="132"/>
        <v>0.64471538380096682</v>
      </c>
      <c r="W98" s="4">
        <f t="shared" si="132"/>
        <v>0.74881013440986677</v>
      </c>
      <c r="X98" s="4">
        <f t="shared" si="132"/>
        <v>0.75200447894500522</v>
      </c>
      <c r="Y98" s="4">
        <f t="shared" si="132"/>
        <v>0.67491845500372616</v>
      </c>
      <c r="Z98" s="4">
        <f t="shared" si="132"/>
        <v>0.68135594915222419</v>
      </c>
      <c r="AA98" s="4">
        <f t="shared" si="132"/>
        <v>0.73116368937766318</v>
      </c>
      <c r="AB98" s="4">
        <f t="shared" si="132"/>
        <v>0.755769128615288</v>
      </c>
      <c r="AC98" s="4">
        <f t="shared" si="132"/>
        <v>0.75548750953980393</v>
      </c>
      <c r="AD98" s="4">
        <f t="shared" si="132"/>
        <v>0.74100392877471566</v>
      </c>
      <c r="AE98" s="4">
        <f t="shared" si="132"/>
        <v>0.74349051420236789</v>
      </c>
      <c r="AF98" s="4">
        <f t="shared" si="132"/>
        <v>0.72162453101914703</v>
      </c>
      <c r="AG98" s="4">
        <f t="shared" si="132"/>
        <v>0.54507557190452749</v>
      </c>
      <c r="AI98" s="4">
        <f t="shared" si="133"/>
        <v>-1.6085919737920396E-3</v>
      </c>
      <c r="AJ98" s="4">
        <f t="shared" si="133"/>
        <v>1.0146323745171437E-2</v>
      </c>
      <c r="AK98" s="4">
        <f t="shared" si="133"/>
        <v>-6.9679844720749173E-3</v>
      </c>
      <c r="AL98" s="4">
        <f t="shared" si="133"/>
        <v>1.1761616199033154E-2</v>
      </c>
      <c r="AM98" s="4">
        <f t="shared" si="133"/>
        <v>-1.1275134409866716E-2</v>
      </c>
      <c r="AN98" s="4">
        <f t="shared" si="133"/>
        <v>-1.3739478945005268E-2</v>
      </c>
      <c r="AO98" s="4">
        <f t="shared" si="133"/>
        <v>1.3925544996273853E-2</v>
      </c>
      <c r="AP98" s="4">
        <f t="shared" si="133"/>
        <v>1.0693050847775831E-2</v>
      </c>
      <c r="AQ98" s="4">
        <f t="shared" si="133"/>
        <v>-2.1356893776631747E-3</v>
      </c>
      <c r="AR98" s="4">
        <f t="shared" si="133"/>
        <v>-1.385312861528798E-2</v>
      </c>
      <c r="AS98" s="4">
        <f t="shared" si="133"/>
        <v>-1.4056509539803974E-2</v>
      </c>
      <c r="AT98" s="4">
        <f t="shared" si="133"/>
        <v>-8.3219287747156034E-3</v>
      </c>
      <c r="AU98" s="4">
        <f t="shared" si="133"/>
        <v>-9.6695142023679459E-3</v>
      </c>
      <c r="AV98" s="4">
        <f t="shared" si="133"/>
        <v>-1.2318531019147039E-2</v>
      </c>
      <c r="AW98" s="4">
        <f t="shared" si="133"/>
        <v>6.815428095472531E-3</v>
      </c>
      <c r="AY98" s="2">
        <f t="shared" si="125"/>
        <v>0.48846054637905578</v>
      </c>
      <c r="AZ98" s="2">
        <f t="shared" si="125"/>
        <v>0.48465760584297751</v>
      </c>
      <c r="BA98" s="2">
        <f t="shared" si="125"/>
        <v>0.49078161797610503</v>
      </c>
      <c r="BB98" s="2">
        <f t="shared" si="125"/>
        <v>0.49269445576709447</v>
      </c>
      <c r="BC98" s="2">
        <f t="shared" si="125"/>
        <v>0.49124993896707037</v>
      </c>
      <c r="BD98" s="2">
        <f t="shared" si="125"/>
        <v>0.48285990655836936</v>
      </c>
      <c r="BE98" s="2">
        <f t="shared" si="125"/>
        <v>0.48495045539300846</v>
      </c>
      <c r="BF98" s="2">
        <f t="shared" si="125"/>
        <v>0.48351204387662255</v>
      </c>
      <c r="BG98" s="2">
        <f t="shared" si="125"/>
        <v>0.48339832635032948</v>
      </c>
      <c r="BH98" s="2">
        <f t="shared" si="125"/>
        <v>0.4876388199441693</v>
      </c>
      <c r="BI98" s="2">
        <f t="shared" si="125"/>
        <v>0.48831646897199116</v>
      </c>
      <c r="BJ98" s="2">
        <f t="shared" si="125"/>
        <v>0.48439276541489756</v>
      </c>
      <c r="BK98" s="2">
        <f t="shared" si="125"/>
        <v>0.48261292785882293</v>
      </c>
      <c r="BL98" s="2">
        <f t="shared" si="125"/>
        <v>0.48125850506997636</v>
      </c>
      <c r="BM98" s="2">
        <f t="shared" si="125"/>
        <v>0.48791879446755804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0.53621418387096775</v>
      </c>
      <c r="DL98" s="2">
        <f t="shared" si="134"/>
        <v>0.53660202133712642</v>
      </c>
      <c r="DM98" s="2">
        <f t="shared" si="134"/>
        <v>0.53458931500938089</v>
      </c>
      <c r="DN98" s="2">
        <f t="shared" si="134"/>
        <v>0.53731543693693695</v>
      </c>
      <c r="DO98" s="2">
        <f t="shared" si="134"/>
        <v>0.54687390771581379</v>
      </c>
      <c r="DP98" s="2">
        <f t="shared" si="134"/>
        <v>0.53796829333778973</v>
      </c>
      <c r="DQ98" s="2">
        <f t="shared" si="134"/>
        <v>0.5366862072947215</v>
      </c>
      <c r="DR98" s="2">
        <f t="shared" si="134"/>
        <v>0.53825627474340176</v>
      </c>
      <c r="DS98" s="2">
        <f t="shared" si="134"/>
        <v>0.54173358925953086</v>
      </c>
      <c r="DT98" s="2">
        <f t="shared" si="134"/>
        <v>0.53793235995989297</v>
      </c>
      <c r="DU98" s="2">
        <f t="shared" si="134"/>
        <v>0.54204080076394179</v>
      </c>
      <c r="DV98" s="2">
        <f t="shared" si="134"/>
        <v>0.53068466633244205</v>
      </c>
      <c r="DW98" s="2">
        <f t="shared" si="134"/>
        <v>0.53504377796345826</v>
      </c>
      <c r="DX98" s="2">
        <f t="shared" si="134"/>
        <v>0.54323069677419367</v>
      </c>
      <c r="DY98" s="2">
        <f t="shared" si="134"/>
        <v>0.53113048709677424</v>
      </c>
      <c r="EA98" s="2">
        <f t="shared" si="94"/>
        <v>0.48719764346567795</v>
      </c>
      <c r="EB98" s="2">
        <f t="shared" si="94"/>
        <v>0.48241676969637892</v>
      </c>
      <c r="EC98" s="2">
        <f t="shared" si="94"/>
        <v>0.4881670558474045</v>
      </c>
      <c r="ED98" s="2">
        <f t="shared" si="94"/>
        <v>0.49064182206737861</v>
      </c>
      <c r="EE98" s="2">
        <f t="shared" si="94"/>
        <v>0.48933468011230702</v>
      </c>
      <c r="EF98" s="2">
        <f t="shared" si="94"/>
        <v>0.48116672745775624</v>
      </c>
      <c r="EG98" s="2">
        <f t="shared" si="94"/>
        <v>0.48345860183690764</v>
      </c>
      <c r="EH98" s="2">
        <f t="shared" si="94"/>
        <v>0.48202311759451788</v>
      </c>
      <c r="EI98" s="2">
        <f t="shared" si="94"/>
        <v>0.48172052764890705</v>
      </c>
      <c r="EJ98" s="2">
        <f t="shared" si="94"/>
        <v>0.48605851708250231</v>
      </c>
      <c r="EK98" s="2">
        <f t="shared" si="94"/>
        <v>0.48658113061480746</v>
      </c>
      <c r="EL98" s="2">
        <f t="shared" si="94"/>
        <v>0.48292453653571349</v>
      </c>
      <c r="EM98" s="2">
        <f t="shared" si="135"/>
        <v>0.48102063739067064</v>
      </c>
      <c r="EN98" s="2">
        <f t="shared" si="135"/>
        <v>0.47962817065980518</v>
      </c>
      <c r="EO98" s="2">
        <f t="shared" si="135"/>
        <v>0.48686876665669837</v>
      </c>
      <c r="EQ98" s="2">
        <f t="shared" si="136"/>
        <v>0.48169226768827694</v>
      </c>
      <c r="ER98" s="2">
        <f t="shared" si="136"/>
        <v>0.48200101064055056</v>
      </c>
      <c r="ES98" s="2">
        <f t="shared" si="136"/>
        <v>0.48662640096280696</v>
      </c>
      <c r="ET98" s="2">
        <f t="shared" si="136"/>
        <v>0.48878702685512293</v>
      </c>
      <c r="EU98" s="2">
        <f t="shared" si="136"/>
        <v>0.48866373845904143</v>
      </c>
      <c r="EV98" s="2">
        <f t="shared" si="136"/>
        <v>0.48067932088058929</v>
      </c>
      <c r="EW98" s="2">
        <f t="shared" si="136"/>
        <v>0.48165920228856846</v>
      </c>
      <c r="EX98" s="2">
        <f t="shared" si="136"/>
        <v>0.48143811289276445</v>
      </c>
      <c r="EY98" s="2">
        <f t="shared" si="136"/>
        <v>0.48076516437210343</v>
      </c>
      <c r="EZ98" s="2">
        <f t="shared" si="136"/>
        <v>0.48525476125262068</v>
      </c>
      <c r="FA98" s="2">
        <f t="shared" si="136"/>
        <v>0.4846963214503795</v>
      </c>
      <c r="FB98" s="2">
        <f t="shared" si="136"/>
        <v>0.48102620566396431</v>
      </c>
      <c r="FC98" s="2">
        <f t="shared" si="136"/>
        <v>0.48016721241979843</v>
      </c>
      <c r="FD98" s="2">
        <f t="shared" si="136"/>
        <v>0.47937608775351315</v>
      </c>
      <c r="FE98" s="2">
        <f t="shared" si="136"/>
        <v>0.48709833717435697</v>
      </c>
      <c r="FG98" s="2">
        <f t="shared" si="137"/>
        <v>0.97410712262112709</v>
      </c>
      <c r="FH98" s="2">
        <f t="shared" si="137"/>
        <v>0.95863566539567246</v>
      </c>
      <c r="FI98" s="2">
        <f t="shared" si="137"/>
        <v>0.94364373395406231</v>
      </c>
      <c r="FJ98" s="2">
        <f t="shared" si="137"/>
        <v>0.95596189531482545</v>
      </c>
      <c r="FK98" s="2">
        <f t="shared" si="137"/>
        <v>0.96668739367717982</v>
      </c>
      <c r="FL98" s="2">
        <f t="shared" si="137"/>
        <v>0.97016877544548941</v>
      </c>
      <c r="FM98" s="2">
        <f t="shared" si="137"/>
        <v>0.97186503862237705</v>
      </c>
      <c r="FN98" s="2">
        <f t="shared" si="137"/>
        <v>0.97349244439523464</v>
      </c>
      <c r="FO98" s="2">
        <f t="shared" si="137"/>
        <v>0.97200722580724042</v>
      </c>
      <c r="FP98" s="2">
        <f t="shared" si="137"/>
        <v>0.96950600758980643</v>
      </c>
      <c r="FQ98" s="2">
        <f t="shared" si="137"/>
        <v>0.96865421205714342</v>
      </c>
      <c r="FR98" s="2">
        <f t="shared" si="137"/>
        <v>0.96920061462022022</v>
      </c>
      <c r="FS98" s="2">
        <f t="shared" si="137"/>
        <v>0.9705025872099351</v>
      </c>
      <c r="FT98" s="2">
        <f t="shared" si="137"/>
        <v>0.97436160694221607</v>
      </c>
      <c r="FU98" s="2">
        <f t="shared" si="137"/>
        <v>0.97628386383847199</v>
      </c>
      <c r="FW98" s="2">
        <f t="shared" si="127"/>
        <v>1.1400415024631469E-3</v>
      </c>
      <c r="FX98" s="2">
        <f t="shared" si="127"/>
        <v>1.2043823987966124E-3</v>
      </c>
      <c r="FY98" s="2">
        <f t="shared" si="127"/>
        <v>1.0534864761013527E-3</v>
      </c>
      <c r="FZ98" s="2">
        <f t="shared" si="127"/>
        <v>1.5008869588007169E-3</v>
      </c>
      <c r="GA98" s="2">
        <f t="shared" si="127"/>
        <v>2.2696198753381341E-3</v>
      </c>
      <c r="GB98" s="2">
        <f t="shared" si="127"/>
        <v>2.6285369586089443E-3</v>
      </c>
      <c r="GC98" s="2">
        <f t="shared" si="127"/>
        <v>3.1694282036243289E-3</v>
      </c>
      <c r="GD98" s="2">
        <f t="shared" si="127"/>
        <v>2.8670843940909151E-3</v>
      </c>
      <c r="GE98" s="2">
        <f t="shared" si="127"/>
        <v>2.2330572167932128E-3</v>
      </c>
      <c r="GF98" s="2">
        <f t="shared" si="127"/>
        <v>1.9131547997129782E-3</v>
      </c>
      <c r="GG98" s="2">
        <f t="shared" si="127"/>
        <v>1.6387349712413714E-3</v>
      </c>
      <c r="GH98" s="2">
        <f t="shared" si="127"/>
        <v>1.4506239426832974E-3</v>
      </c>
      <c r="GI98" s="2">
        <f t="shared" si="127"/>
        <v>1.4675098358689135E-3</v>
      </c>
      <c r="GJ98" s="2">
        <f t="shared" si="127"/>
        <v>1.3176372106035281E-3</v>
      </c>
      <c r="GK98" s="2">
        <f t="shared" si="127"/>
        <v>1.3539289039152867E-3</v>
      </c>
      <c r="GM98" s="82">
        <f t="shared" si="128"/>
        <v>3.025419620022048E-7</v>
      </c>
      <c r="GN98" s="82">
        <f t="shared" si="128"/>
        <v>1.4245994468191507E-7</v>
      </c>
      <c r="GO98" s="82">
        <f t="shared" si="128"/>
        <v>3.8898031472352467E-5</v>
      </c>
      <c r="GP98" s="82">
        <f t="shared" si="128"/>
        <v>1.2138827357576338E-9</v>
      </c>
      <c r="GQ98" s="82">
        <f t="shared" si="128"/>
        <v>4.1051451481014823E-17</v>
      </c>
      <c r="GR98" s="82">
        <f t="shared" si="128"/>
        <v>2.5716843764780709E-20</v>
      </c>
      <c r="GS98" s="82">
        <f t="shared" si="128"/>
        <v>5.9093261512402188E-25</v>
      </c>
      <c r="GT98" s="82">
        <f t="shared" si="128"/>
        <v>6.1526525008913051E-24</v>
      </c>
      <c r="GU98" s="82">
        <f t="shared" si="128"/>
        <v>4.7643903732472151E-21</v>
      </c>
      <c r="GV98" s="82">
        <f t="shared" si="128"/>
        <v>1.0661749723414428E-19</v>
      </c>
      <c r="GW98" s="82">
        <f t="shared" si="128"/>
        <v>1.5050207080400593E-18</v>
      </c>
      <c r="GX98" s="82">
        <f t="shared" si="128"/>
        <v>4.0135942859956302E-16</v>
      </c>
      <c r="GY98" s="82">
        <f t="shared" si="128"/>
        <v>2.3314644163294738E-15</v>
      </c>
      <c r="GZ98" s="82">
        <f t="shared" si="128"/>
        <v>3.6359773752324272E-17</v>
      </c>
      <c r="HA98" s="82">
        <f t="shared" si="128"/>
        <v>2.0668642225555498E-25</v>
      </c>
      <c r="HC98" s="82">
        <f t="shared" si="73"/>
        <v>0.44210142861627788</v>
      </c>
      <c r="HD98" s="82">
        <f t="shared" si="73"/>
        <v>0.18535958091645235</v>
      </c>
      <c r="HE98" s="82">
        <f t="shared" si="73"/>
        <v>6.8825140362433326E-2</v>
      </c>
      <c r="HF98" s="82">
        <f t="shared" si="73"/>
        <v>0.20997437459289811</v>
      </c>
      <c r="HG98" s="82">
        <f t="shared" si="87"/>
        <v>0.64335166221355478</v>
      </c>
      <c r="HH98" s="82">
        <f t="shared" si="87"/>
        <v>0.63740861042453067</v>
      </c>
      <c r="HI98" s="82">
        <f t="shared" si="87"/>
        <v>0.54782962081008879</v>
      </c>
      <c r="HJ98" s="82">
        <f t="shared" si="87"/>
        <v>0.56697141874088763</v>
      </c>
      <c r="HK98" s="82">
        <f t="shared" si="87"/>
        <v>0.62647843111138912</v>
      </c>
      <c r="HL98" s="82">
        <f t="shared" si="87"/>
        <v>0.6097086782585398</v>
      </c>
      <c r="HM98" s="82">
        <f t="shared" si="87"/>
        <v>0.56400930514763625</v>
      </c>
      <c r="HN98" s="82">
        <f t="shared" si="87"/>
        <v>0.5149015182222817</v>
      </c>
      <c r="HO98" s="82">
        <f t="shared" si="87"/>
        <v>0.51069869115564615</v>
      </c>
      <c r="HP98" s="82">
        <f t="shared" si="87"/>
        <v>0.58650402636957966</v>
      </c>
      <c r="HQ98" s="82">
        <f t="shared" si="87"/>
        <v>0.30778503767922372</v>
      </c>
      <c r="HS98" s="82">
        <f t="shared" si="129"/>
        <v>1.8447619430272213E-11</v>
      </c>
      <c r="HT98" s="82">
        <f t="shared" si="129"/>
        <v>1.3356615635844595E-12</v>
      </c>
      <c r="HU98" s="82">
        <f t="shared" si="129"/>
        <v>3.1543614287208269E-15</v>
      </c>
      <c r="HV98" s="82">
        <f t="shared" si="129"/>
        <v>2.8324740895057945E-15</v>
      </c>
      <c r="HW98" s="82">
        <f t="shared" si="129"/>
        <v>1.7536155381553535E-11</v>
      </c>
      <c r="HX98" s="82">
        <f t="shared" si="129"/>
        <v>3.7295243782774977E-12</v>
      </c>
      <c r="HY98" s="82">
        <f t="shared" si="129"/>
        <v>4.0492458590630851E-12</v>
      </c>
      <c r="HZ98" s="82">
        <f t="shared" si="129"/>
        <v>1.4635259099324772E-11</v>
      </c>
      <c r="IA98" s="82">
        <f t="shared" si="129"/>
        <v>1.6868997637182737E-12</v>
      </c>
      <c r="IB98" s="82">
        <f t="shared" si="129"/>
        <v>1.0230956127847693E-13</v>
      </c>
      <c r="IC98" s="82">
        <f t="shared" si="129"/>
        <v>3.0864319590058414E-14</v>
      </c>
      <c r="ID98" s="82">
        <f t="shared" si="129"/>
        <v>2.7157649561740278E-13</v>
      </c>
      <c r="IE98" s="82">
        <f t="shared" si="129"/>
        <v>1.239546774813476E-13</v>
      </c>
      <c r="IF98" s="82">
        <f t="shared" si="129"/>
        <v>5.995684106945295E-16</v>
      </c>
      <c r="IG98" s="82">
        <f t="shared" si="129"/>
        <v>3.6156399387819781E-9</v>
      </c>
      <c r="II98" s="82">
        <f t="shared" si="130"/>
        <v>6.0831416011516899E-62</v>
      </c>
      <c r="IJ98" s="82">
        <f t="shared" si="130"/>
        <v>6.004129261638789E-66</v>
      </c>
      <c r="IK98" s="82">
        <f t="shared" si="130"/>
        <v>1.1006783303542105E-74</v>
      </c>
      <c r="IL98" s="82">
        <f t="shared" si="130"/>
        <v>1.1684594864609936E-81</v>
      </c>
      <c r="IM98" s="82">
        <f t="shared" si="130"/>
        <v>4.3059952848353974E-66</v>
      </c>
      <c r="IN98" s="82">
        <f t="shared" si="130"/>
        <v>2.5128718031566901E-70</v>
      </c>
      <c r="IO98" s="82">
        <f t="shared" si="130"/>
        <v>4.3912936684947594E-72</v>
      </c>
      <c r="IP98" s="82">
        <f t="shared" si="130"/>
        <v>6.0044738926687056E-68</v>
      </c>
      <c r="IQ98" s="82">
        <f t="shared" si="130"/>
        <v>4.2162166024937523E-73</v>
      </c>
      <c r="IR98" s="82">
        <f t="shared" si="130"/>
        <v>3.1337699300381874E-79</v>
      </c>
      <c r="IS98" s="82">
        <f t="shared" si="130"/>
        <v>3.9061857875398837E-81</v>
      </c>
      <c r="IT98" s="82">
        <f t="shared" si="130"/>
        <v>1.5185509051393393E-74</v>
      </c>
      <c r="IU98" s="82">
        <f t="shared" si="130"/>
        <v>3.7368846235923549E-76</v>
      </c>
      <c r="IV98" s="82">
        <f t="shared" si="130"/>
        <v>7.2255653290601394E-52</v>
      </c>
      <c r="IW98" s="82">
        <f t="shared" si="130"/>
        <v>7.7650537474494861E-34</v>
      </c>
      <c r="IY98" s="82">
        <f t="shared" si="131"/>
        <v>0.4421017311766875</v>
      </c>
      <c r="IZ98" s="82">
        <f t="shared" si="131"/>
        <v>0.18535972337773268</v>
      </c>
      <c r="JA98" s="82">
        <f t="shared" si="131"/>
        <v>6.8864038393908825E-2</v>
      </c>
      <c r="JB98" s="82">
        <f t="shared" si="131"/>
        <v>0.20997437580678369</v>
      </c>
      <c r="JC98" s="82">
        <f t="shared" si="131"/>
        <v>0.64335166223109097</v>
      </c>
      <c r="JD98" s="82">
        <f t="shared" si="131"/>
        <v>0.63740861042826025</v>
      </c>
      <c r="JE98" s="82">
        <f t="shared" si="131"/>
        <v>0.547829620814138</v>
      </c>
      <c r="JF98" s="82">
        <f t="shared" si="131"/>
        <v>0.56697141875552293</v>
      </c>
      <c r="JG98" s="82">
        <f t="shared" si="131"/>
        <v>0.626478431113076</v>
      </c>
      <c r="JH98" s="82">
        <f t="shared" si="131"/>
        <v>0.60970867825864217</v>
      </c>
      <c r="JI98" s="82">
        <f t="shared" si="131"/>
        <v>0.56400930514766712</v>
      </c>
      <c r="JJ98" s="82">
        <f t="shared" si="131"/>
        <v>0.5149015182225537</v>
      </c>
      <c r="JK98" s="82">
        <f t="shared" si="131"/>
        <v>0.51069869115577238</v>
      </c>
      <c r="JL98" s="82">
        <f t="shared" si="131"/>
        <v>0.58650402636958021</v>
      </c>
      <c r="JM98" s="82">
        <f t="shared" si="131"/>
        <v>0.30778504129486367</v>
      </c>
    </row>
    <row r="99" spans="2:273" x14ac:dyDescent="0.25">
      <c r="B99" s="2">
        <v>72</v>
      </c>
      <c r="C99" s="37">
        <v>0.71578299999999995</v>
      </c>
      <c r="D99" s="37">
        <v>0.65963400000000005</v>
      </c>
      <c r="E99" s="37">
        <v>0.56817799999999996</v>
      </c>
      <c r="F99" s="37">
        <v>0.68537899999999996</v>
      </c>
      <c r="G99" s="37">
        <v>0.71849300000000005</v>
      </c>
      <c r="H99" s="37">
        <v>0.71940899999999997</v>
      </c>
      <c r="I99" s="37">
        <v>0.61868400000000001</v>
      </c>
      <c r="J99" s="37">
        <v>0.629556</v>
      </c>
      <c r="K99" s="37">
        <v>0.69096400000000002</v>
      </c>
      <c r="L99" s="37">
        <v>0.72694599999999998</v>
      </c>
      <c r="M99" s="37">
        <v>0.73676799999999998</v>
      </c>
      <c r="N99" s="37">
        <v>0.73913600000000002</v>
      </c>
      <c r="O99" s="37">
        <v>0.73761200000000005</v>
      </c>
      <c r="P99" s="37">
        <v>0.69622399999999995</v>
      </c>
      <c r="Q99" s="37">
        <v>0.50886799999999999</v>
      </c>
      <c r="S99" s="4">
        <f t="shared" si="132"/>
        <v>0.72338257362362179</v>
      </c>
      <c r="T99" s="4">
        <f t="shared" si="132"/>
        <v>0.64346429849273645</v>
      </c>
      <c r="U99" s="4">
        <f t="shared" si="132"/>
        <v>0.56912924720976732</v>
      </c>
      <c r="V99" s="4">
        <f t="shared" si="132"/>
        <v>0.6754558786386734</v>
      </c>
      <c r="W99" s="4">
        <f t="shared" si="132"/>
        <v>0.71903660730544272</v>
      </c>
      <c r="X99" s="4">
        <f t="shared" si="132"/>
        <v>0.71517660764277025</v>
      </c>
      <c r="Y99" s="4">
        <f t="shared" si="132"/>
        <v>0.60622542326147844</v>
      </c>
      <c r="Z99" s="4">
        <f t="shared" si="132"/>
        <v>0.61621068691661862</v>
      </c>
      <c r="AA99" s="4">
        <f t="shared" si="132"/>
        <v>0.68245237349371723</v>
      </c>
      <c r="AB99" s="4">
        <f t="shared" si="132"/>
        <v>0.73005735075570111</v>
      </c>
      <c r="AC99" s="4">
        <f t="shared" si="132"/>
        <v>0.75105335171583143</v>
      </c>
      <c r="AD99" s="4">
        <f t="shared" si="132"/>
        <v>0.75414267725042849</v>
      </c>
      <c r="AE99" s="4">
        <f t="shared" si="132"/>
        <v>0.75278862540145985</v>
      </c>
      <c r="AF99" s="4">
        <f t="shared" si="132"/>
        <v>0.69463125582308904</v>
      </c>
      <c r="AG99" s="4">
        <f t="shared" si="132"/>
        <v>0.51506135664510966</v>
      </c>
      <c r="AI99" s="4">
        <f t="shared" si="133"/>
        <v>-7.599573623621847E-3</v>
      </c>
      <c r="AJ99" s="4">
        <f t="shared" si="133"/>
        <v>1.6169701507263601E-2</v>
      </c>
      <c r="AK99" s="4">
        <f t="shared" si="133"/>
        <v>-9.5124720976735855E-4</v>
      </c>
      <c r="AL99" s="4">
        <f t="shared" si="133"/>
        <v>9.923121361326559E-3</v>
      </c>
      <c r="AM99" s="4">
        <f t="shared" si="133"/>
        <v>-5.4360730544267266E-4</v>
      </c>
      <c r="AN99" s="4">
        <f t="shared" si="133"/>
        <v>4.2323923572297195E-3</v>
      </c>
      <c r="AO99" s="4">
        <f t="shared" si="133"/>
        <v>1.2458576738521576E-2</v>
      </c>
      <c r="AP99" s="4">
        <f t="shared" si="133"/>
        <v>1.3345313083381383E-2</v>
      </c>
      <c r="AQ99" s="4">
        <f t="shared" si="133"/>
        <v>8.5116265062827878E-3</v>
      </c>
      <c r="AR99" s="4">
        <f t="shared" si="133"/>
        <v>-3.1113507557011255E-3</v>
      </c>
      <c r="AS99" s="4">
        <f t="shared" si="133"/>
        <v>-1.4285351715831451E-2</v>
      </c>
      <c r="AT99" s="4">
        <f t="shared" si="133"/>
        <v>-1.500667725042848E-2</v>
      </c>
      <c r="AU99" s="4">
        <f t="shared" si="133"/>
        <v>-1.5176625401459809E-2</v>
      </c>
      <c r="AV99" s="4">
        <f t="shared" si="133"/>
        <v>1.5927441769109096E-3</v>
      </c>
      <c r="AW99" s="4">
        <f t="shared" si="133"/>
        <v>-6.1933566451096711E-3</v>
      </c>
      <c r="AY99" s="2">
        <f t="shared" si="125"/>
        <v>0.48802763844228397</v>
      </c>
      <c r="AZ99" s="2">
        <f t="shared" si="125"/>
        <v>0.4842935686826868</v>
      </c>
      <c r="BA99" s="2">
        <f t="shared" si="125"/>
        <v>0.49037741240558291</v>
      </c>
      <c r="BB99" s="2">
        <f t="shared" si="125"/>
        <v>0.492296632793772</v>
      </c>
      <c r="BC99" s="2">
        <f t="shared" si="125"/>
        <v>0.49088695716274255</v>
      </c>
      <c r="BD99" s="2">
        <f t="shared" si="125"/>
        <v>0.48255847089459103</v>
      </c>
      <c r="BE99" s="2">
        <f t="shared" si="125"/>
        <v>0.48461344696108294</v>
      </c>
      <c r="BF99" s="2">
        <f t="shared" si="125"/>
        <v>0.48326696339212916</v>
      </c>
      <c r="BG99" s="2">
        <f t="shared" si="125"/>
        <v>0.4831190560627035</v>
      </c>
      <c r="BH99" s="2">
        <f t="shared" si="125"/>
        <v>0.48724424922129222</v>
      </c>
      <c r="BI99" s="2">
        <f t="shared" si="125"/>
        <v>0.48790101895259325</v>
      </c>
      <c r="BJ99" s="2">
        <f t="shared" si="125"/>
        <v>0.48402575463451497</v>
      </c>
      <c r="BK99" s="2">
        <f t="shared" si="125"/>
        <v>0.48224629189236262</v>
      </c>
      <c r="BL99" s="2">
        <f t="shared" si="125"/>
        <v>0.48095128732804637</v>
      </c>
      <c r="BM99" s="2">
        <f t="shared" si="125"/>
        <v>0.48766194211772135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0.53689472862903231</v>
      </c>
      <c r="DL99" s="2">
        <f t="shared" si="134"/>
        <v>0.53734813086770961</v>
      </c>
      <c r="DM99" s="2">
        <f t="shared" si="134"/>
        <v>0.53532127889305814</v>
      </c>
      <c r="DN99" s="2">
        <f t="shared" si="134"/>
        <v>0.53806694594594595</v>
      </c>
      <c r="DO99" s="2">
        <f t="shared" si="134"/>
        <v>0.54770260488922862</v>
      </c>
      <c r="DP99" s="2">
        <f t="shared" si="134"/>
        <v>0.53866406506238862</v>
      </c>
      <c r="DQ99" s="2">
        <f t="shared" si="134"/>
        <v>0.5373916299486805</v>
      </c>
      <c r="DR99" s="2">
        <f t="shared" si="134"/>
        <v>0.53894352181085048</v>
      </c>
      <c r="DS99" s="2">
        <f t="shared" si="134"/>
        <v>0.54250103793988269</v>
      </c>
      <c r="DT99" s="2">
        <f t="shared" si="134"/>
        <v>0.53865505080213893</v>
      </c>
      <c r="DU99" s="2">
        <f t="shared" si="134"/>
        <v>0.54279188831168823</v>
      </c>
      <c r="DV99" s="2">
        <f t="shared" si="134"/>
        <v>0.53128315062388587</v>
      </c>
      <c r="DW99" s="2">
        <f t="shared" si="134"/>
        <v>0.53578032709447432</v>
      </c>
      <c r="DX99" s="2">
        <f t="shared" si="134"/>
        <v>0.54419514758064536</v>
      </c>
      <c r="DY99" s="2">
        <f t="shared" si="134"/>
        <v>0.53183628266129035</v>
      </c>
      <c r="EA99" s="2">
        <f t="shared" si="94"/>
        <v>0.48684981680235395</v>
      </c>
      <c r="EB99" s="2">
        <f t="shared" si="94"/>
        <v>0.48220629164519829</v>
      </c>
      <c r="EC99" s="2">
        <f t="shared" si="94"/>
        <v>0.48793127310819251</v>
      </c>
      <c r="ED99" s="2">
        <f t="shared" si="94"/>
        <v>0.49037674384268176</v>
      </c>
      <c r="EE99" s="2">
        <f t="shared" si="94"/>
        <v>0.48910298680393077</v>
      </c>
      <c r="EF99" s="2">
        <f t="shared" si="94"/>
        <v>0.48098649559258505</v>
      </c>
      <c r="EG99" s="2">
        <f t="shared" si="94"/>
        <v>0.4832261247401971</v>
      </c>
      <c r="EH99" s="2">
        <f t="shared" si="94"/>
        <v>0.48188612626292215</v>
      </c>
      <c r="EI99" s="2">
        <f t="shared" si="94"/>
        <v>0.48156169411056893</v>
      </c>
      <c r="EJ99" s="2">
        <f t="shared" si="94"/>
        <v>0.48577116932031594</v>
      </c>
      <c r="EK99" s="2">
        <f t="shared" si="94"/>
        <v>0.48628439705817261</v>
      </c>
      <c r="EL99" s="2">
        <f t="shared" si="94"/>
        <v>0.48265913680206779</v>
      </c>
      <c r="EM99" s="2">
        <f t="shared" si="135"/>
        <v>0.48076371105336557</v>
      </c>
      <c r="EN99" s="2">
        <f t="shared" si="135"/>
        <v>0.4794339452380077</v>
      </c>
      <c r="EO99" s="2">
        <f t="shared" si="135"/>
        <v>0.48668296427993196</v>
      </c>
      <c r="EQ99" s="2">
        <f t="shared" si="136"/>
        <v>0.48151593141168619</v>
      </c>
      <c r="ER99" s="2">
        <f t="shared" si="136"/>
        <v>0.48180315678136582</v>
      </c>
      <c r="ES99" s="2">
        <f t="shared" si="136"/>
        <v>0.48643511619771074</v>
      </c>
      <c r="ET99" s="2">
        <f t="shared" si="136"/>
        <v>0.48858129301956538</v>
      </c>
      <c r="EU99" s="2">
        <f t="shared" si="136"/>
        <v>0.48845779444728238</v>
      </c>
      <c r="EV99" s="2">
        <f t="shared" si="136"/>
        <v>0.48051677851595753</v>
      </c>
      <c r="EW99" s="2">
        <f t="shared" si="136"/>
        <v>0.48150460577329357</v>
      </c>
      <c r="EX99" s="2">
        <f t="shared" si="136"/>
        <v>0.48132602347761499</v>
      </c>
      <c r="EY99" s="2">
        <f t="shared" si="136"/>
        <v>0.4806452459367469</v>
      </c>
      <c r="EZ99" s="2">
        <f t="shared" si="136"/>
        <v>0.48499747014706129</v>
      </c>
      <c r="FA99" s="2">
        <f t="shared" si="136"/>
        <v>0.48446701997252195</v>
      </c>
      <c r="FB99" s="2">
        <f t="shared" si="136"/>
        <v>0.4808282969391407</v>
      </c>
      <c r="FC99" s="2">
        <f t="shared" si="136"/>
        <v>0.47993991017415227</v>
      </c>
      <c r="FD99" s="2">
        <f t="shared" si="136"/>
        <v>0.47918472693810849</v>
      </c>
      <c r="FE99" s="2">
        <f t="shared" si="136"/>
        <v>0.48688344637555991</v>
      </c>
      <c r="FG99" s="2">
        <f t="shared" si="137"/>
        <v>0.97633149138156505</v>
      </c>
      <c r="FH99" s="2">
        <f t="shared" si="137"/>
        <v>0.96213747353143952</v>
      </c>
      <c r="FI99" s="2">
        <f t="shared" si="137"/>
        <v>0.94834633738932084</v>
      </c>
      <c r="FJ99" s="2">
        <f t="shared" si="137"/>
        <v>0.95968053827319055</v>
      </c>
      <c r="FK99" s="2">
        <f t="shared" si="137"/>
        <v>0.96952922759459392</v>
      </c>
      <c r="FL99" s="2">
        <f t="shared" si="137"/>
        <v>0.97272199989450592</v>
      </c>
      <c r="FM99" s="2">
        <f t="shared" si="137"/>
        <v>0.97427693095862877</v>
      </c>
      <c r="FN99" s="2">
        <f t="shared" si="137"/>
        <v>0.97576830450059771</v>
      </c>
      <c r="FO99" s="2">
        <f t="shared" si="137"/>
        <v>0.97440725001573358</v>
      </c>
      <c r="FP99" s="2">
        <f t="shared" si="137"/>
        <v>0.97211432720032998</v>
      </c>
      <c r="FQ99" s="2">
        <f t="shared" si="137"/>
        <v>0.97133323612549161</v>
      </c>
      <c r="FR99" s="2">
        <f t="shared" si="137"/>
        <v>0.9718342972939058</v>
      </c>
      <c r="FS99" s="2">
        <f t="shared" si="137"/>
        <v>0.97302803534691962</v>
      </c>
      <c r="FT99" s="2">
        <f t="shared" si="137"/>
        <v>0.97656463978245589</v>
      </c>
      <c r="FU99" s="2">
        <f t="shared" si="137"/>
        <v>0.97832539699530752</v>
      </c>
      <c r="FW99" s="2">
        <f t="shared" si="127"/>
        <v>1.2498931754640905E-3</v>
      </c>
      <c r="FX99" s="2">
        <f t="shared" si="127"/>
        <v>1.3204256110780153E-3</v>
      </c>
      <c r="FY99" s="2">
        <f t="shared" si="127"/>
        <v>1.1550075577702098E-3</v>
      </c>
      <c r="FZ99" s="2">
        <f t="shared" si="127"/>
        <v>1.6454515590983603E-3</v>
      </c>
      <c r="GA99" s="2">
        <f t="shared" si="127"/>
        <v>2.4880439027753546E-3</v>
      </c>
      <c r="GB99" s="2">
        <f t="shared" si="127"/>
        <v>2.8814027492066571E-3</v>
      </c>
      <c r="GC99" s="2">
        <f t="shared" si="127"/>
        <v>3.4741465924831793E-3</v>
      </c>
      <c r="GD99" s="2">
        <f t="shared" si="127"/>
        <v>3.1428261839192848E-3</v>
      </c>
      <c r="GE99" s="2">
        <f t="shared" si="127"/>
        <v>2.4479711547872643E-3</v>
      </c>
      <c r="GF99" s="2">
        <f t="shared" si="127"/>
        <v>2.0973454004914577E-3</v>
      </c>
      <c r="GG99" s="2">
        <f t="shared" si="127"/>
        <v>1.7965531262326296E-3</v>
      </c>
      <c r="GH99" s="2">
        <f t="shared" si="127"/>
        <v>1.5903549480850191E-3</v>
      </c>
      <c r="GI99" s="2">
        <f t="shared" si="127"/>
        <v>1.6088647502377799E-3</v>
      </c>
      <c r="GJ99" s="2">
        <f t="shared" si="127"/>
        <v>1.4445768325356168E-3</v>
      </c>
      <c r="GK99" s="2">
        <f t="shared" si="127"/>
        <v>1.4843596283611947E-3</v>
      </c>
      <c r="GM99" s="82">
        <f t="shared" si="128"/>
        <v>5.9777291029353467E-8</v>
      </c>
      <c r="GN99" s="82">
        <f t="shared" si="128"/>
        <v>1.6494845390765753E-8</v>
      </c>
      <c r="GO99" s="82">
        <f t="shared" si="128"/>
        <v>6.4524552137412763E-6</v>
      </c>
      <c r="GP99" s="82">
        <f t="shared" si="128"/>
        <v>7.7034701271550481E-11</v>
      </c>
      <c r="GQ99" s="82">
        <f t="shared" si="128"/>
        <v>9.0368755495387181E-19</v>
      </c>
      <c r="GR99" s="82">
        <f t="shared" si="128"/>
        <v>2.6113038321846471E-22</v>
      </c>
      <c r="GS99" s="82">
        <f t="shared" si="128"/>
        <v>2.8566531688620603E-27</v>
      </c>
      <c r="GT99" s="82">
        <f t="shared" si="128"/>
        <v>3.8472299049248624E-26</v>
      </c>
      <c r="GU99" s="82">
        <f t="shared" si="128"/>
        <v>4.8930748431918431E-23</v>
      </c>
      <c r="GV99" s="82">
        <f t="shared" si="128"/>
        <v>1.3813260018673048E-21</v>
      </c>
      <c r="GW99" s="82">
        <f t="shared" si="128"/>
        <v>2.4402658962179933E-20</v>
      </c>
      <c r="GX99" s="82">
        <f t="shared" si="128"/>
        <v>1.0720006793720065E-17</v>
      </c>
      <c r="GY99" s="82">
        <f t="shared" si="128"/>
        <v>7.8826021399926656E-17</v>
      </c>
      <c r="GZ99" s="82">
        <f t="shared" si="128"/>
        <v>1.1576470196953516E-18</v>
      </c>
      <c r="HA99" s="82">
        <f t="shared" si="128"/>
        <v>2.4971782956500438E-27</v>
      </c>
      <c r="HC99" s="82">
        <f t="shared" si="73"/>
        <v>0.50556402585651161</v>
      </c>
      <c r="HD99" s="82">
        <f t="shared" si="73"/>
        <v>0.23563215881879351</v>
      </c>
      <c r="HE99" s="82">
        <f t="shared" si="73"/>
        <v>9.3966773443942983E-2</v>
      </c>
      <c r="HF99" s="82">
        <f t="shared" si="73"/>
        <v>0.27368816385193234</v>
      </c>
      <c r="HG99" s="82">
        <f t="shared" si="87"/>
        <v>0.6349140182088775</v>
      </c>
      <c r="HH99" s="82">
        <f t="shared" si="87"/>
        <v>0.61820508028205501</v>
      </c>
      <c r="HI99" s="82">
        <f t="shared" si="87"/>
        <v>0.40202952239897455</v>
      </c>
      <c r="HJ99" s="82">
        <f t="shared" si="87"/>
        <v>0.43319445644265026</v>
      </c>
      <c r="HK99" s="82">
        <f t="shared" si="87"/>
        <v>0.56755078321591501</v>
      </c>
      <c r="HL99" s="82">
        <f t="shared" si="87"/>
        <v>0.61835084039490174</v>
      </c>
      <c r="HM99" s="82">
        <f t="shared" si="87"/>
        <v>0.61754555108327225</v>
      </c>
      <c r="HN99" s="82">
        <f t="shared" si="87"/>
        <v>0.59584435275405989</v>
      </c>
      <c r="HO99" s="82">
        <f t="shared" si="87"/>
        <v>0.58309333600869628</v>
      </c>
      <c r="HP99" s="82">
        <f t="shared" si="87"/>
        <v>0.58378005734010818</v>
      </c>
      <c r="HQ99" s="82">
        <f t="shared" si="87"/>
        <v>0.17570711932898966</v>
      </c>
      <c r="HS99" s="82">
        <f t="shared" si="129"/>
        <v>5.0906110693724338E-11</v>
      </c>
      <c r="HT99" s="82">
        <f t="shared" si="129"/>
        <v>4.0665307769945046E-12</v>
      </c>
      <c r="HU99" s="82">
        <f t="shared" si="129"/>
        <v>1.1460922955833762E-14</v>
      </c>
      <c r="HV99" s="82">
        <f t="shared" si="129"/>
        <v>1.1777643015250521E-14</v>
      </c>
      <c r="HW99" s="82">
        <f t="shared" si="129"/>
        <v>5.637607812041574E-11</v>
      </c>
      <c r="HX99" s="82">
        <f t="shared" si="129"/>
        <v>1.3336969246481285E-11</v>
      </c>
      <c r="HY99" s="82">
        <f t="shared" si="129"/>
        <v>1.5305367930368451E-11</v>
      </c>
      <c r="HZ99" s="82">
        <f t="shared" si="129"/>
        <v>5.0361114038792391E-11</v>
      </c>
      <c r="IA99" s="82">
        <f t="shared" si="129"/>
        <v>6.0966398837231972E-12</v>
      </c>
      <c r="IB99" s="82">
        <f t="shared" si="129"/>
        <v>4.042832104573825E-13</v>
      </c>
      <c r="IC99" s="82">
        <f t="shared" si="129"/>
        <v>1.2335537855971143E-13</v>
      </c>
      <c r="ID99" s="82">
        <f t="shared" si="129"/>
        <v>9.5230055317206337E-13</v>
      </c>
      <c r="IE99" s="82">
        <f t="shared" si="129"/>
        <v>4.4953390001700237E-13</v>
      </c>
      <c r="IF99" s="82">
        <f t="shared" si="129"/>
        <v>2.9621267199036364E-15</v>
      </c>
      <c r="IG99" s="82">
        <f t="shared" si="129"/>
        <v>8.5970282638407027E-9</v>
      </c>
      <c r="II99" s="82">
        <f t="shared" si="130"/>
        <v>2.5547674826327159E-60</v>
      </c>
      <c r="IJ99" s="82">
        <f t="shared" si="130"/>
        <v>3.3382838294142195E-64</v>
      </c>
      <c r="IK99" s="82">
        <f t="shared" si="130"/>
        <v>9.6677274612899058E-73</v>
      </c>
      <c r="IL99" s="82">
        <f t="shared" si="130"/>
        <v>2.0520109603524069E-79</v>
      </c>
      <c r="IM99" s="82">
        <f t="shared" si="130"/>
        <v>3.6651397334761137E-64</v>
      </c>
      <c r="IN99" s="82">
        <f t="shared" si="130"/>
        <v>3.2176184605806871E-68</v>
      </c>
      <c r="IO99" s="82">
        <f t="shared" si="130"/>
        <v>7.4790152920989836E-70</v>
      </c>
      <c r="IP99" s="82">
        <f t="shared" si="130"/>
        <v>6.9649781403667481E-66</v>
      </c>
      <c r="IQ99" s="82">
        <f t="shared" si="130"/>
        <v>5.743217108510974E-71</v>
      </c>
      <c r="IR99" s="82">
        <f t="shared" si="130"/>
        <v>5.7072506057049602E-77</v>
      </c>
      <c r="IS99" s="82">
        <f t="shared" si="130"/>
        <v>7.1120519967747634E-79</v>
      </c>
      <c r="IT99" s="82">
        <f t="shared" si="130"/>
        <v>1.6435818242856041E-72</v>
      </c>
      <c r="IU99" s="82">
        <f t="shared" si="130"/>
        <v>4.5231974704422617E-74</v>
      </c>
      <c r="IV99" s="82">
        <f t="shared" si="130"/>
        <v>1.7396830326246535E-50</v>
      </c>
      <c r="IW99" s="82">
        <f t="shared" si="130"/>
        <v>6.0329705787113138E-33</v>
      </c>
      <c r="IY99" s="82">
        <f t="shared" si="131"/>
        <v>0.50556408568470868</v>
      </c>
      <c r="IZ99" s="82">
        <f t="shared" si="131"/>
        <v>0.23563217531770542</v>
      </c>
      <c r="JA99" s="82">
        <f t="shared" si="131"/>
        <v>9.3973225899168192E-2</v>
      </c>
      <c r="JB99" s="82">
        <f t="shared" si="131"/>
        <v>0.27368816392897882</v>
      </c>
      <c r="JC99" s="82">
        <f t="shared" si="131"/>
        <v>0.63491401826525362</v>
      </c>
      <c r="JD99" s="82">
        <f t="shared" si="131"/>
        <v>0.61820508029539201</v>
      </c>
      <c r="JE99" s="82">
        <f t="shared" si="131"/>
        <v>0.40202952241427992</v>
      </c>
      <c r="JF99" s="82">
        <f t="shared" si="131"/>
        <v>0.43319445649301136</v>
      </c>
      <c r="JG99" s="82">
        <f t="shared" si="131"/>
        <v>0.56755078322201169</v>
      </c>
      <c r="JH99" s="82">
        <f t="shared" si="131"/>
        <v>0.61835084039530597</v>
      </c>
      <c r="JI99" s="82">
        <f t="shared" si="131"/>
        <v>0.61754555108339559</v>
      </c>
      <c r="JJ99" s="82">
        <f t="shared" si="131"/>
        <v>0.59584435275501224</v>
      </c>
      <c r="JK99" s="82">
        <f t="shared" si="131"/>
        <v>0.58309333600914592</v>
      </c>
      <c r="JL99" s="82">
        <f t="shared" si="131"/>
        <v>0.58378005734011118</v>
      </c>
      <c r="JM99" s="82">
        <f t="shared" si="131"/>
        <v>0.17570712792601792</v>
      </c>
    </row>
    <row r="100" spans="2:273" x14ac:dyDescent="0.25">
      <c r="B100" s="2">
        <v>73</v>
      </c>
      <c r="C100" s="37">
        <v>0.71584400000000004</v>
      </c>
      <c r="D100" s="37">
        <v>0.68304100000000001</v>
      </c>
      <c r="E100" s="37">
        <v>0.59575400000000001</v>
      </c>
      <c r="F100" s="37">
        <v>0.71104400000000001</v>
      </c>
      <c r="G100" s="37">
        <v>0.67448699999999995</v>
      </c>
      <c r="H100" s="37">
        <v>0.66743699999999995</v>
      </c>
      <c r="I100" s="37">
        <v>0.53934400000000005</v>
      </c>
      <c r="J100" s="37">
        <v>0.55093199999999998</v>
      </c>
      <c r="K100" s="37">
        <v>0.63358300000000001</v>
      </c>
      <c r="L100" s="37">
        <v>0.69303700000000001</v>
      </c>
      <c r="M100" s="37">
        <v>0.72250899999999996</v>
      </c>
      <c r="N100" s="37">
        <v>0.732684</v>
      </c>
      <c r="O100" s="37">
        <v>0.72947499999999998</v>
      </c>
      <c r="P100" s="37">
        <v>0.66556499999999996</v>
      </c>
      <c r="Q100" s="37">
        <v>0.48866100000000001</v>
      </c>
      <c r="S100" s="4">
        <f t="shared" si="132"/>
        <v>0.72595456582999174</v>
      </c>
      <c r="T100" s="4">
        <f t="shared" si="132"/>
        <v>0.66968742780592638</v>
      </c>
      <c r="U100" s="4">
        <f t="shared" si="132"/>
        <v>0.58928959189059149</v>
      </c>
      <c r="V100" s="4">
        <f t="shared" si="132"/>
        <v>0.70638197639869593</v>
      </c>
      <c r="W100" s="4">
        <f t="shared" si="132"/>
        <v>0.66416550502234895</v>
      </c>
      <c r="X100" s="4">
        <f t="shared" si="132"/>
        <v>0.65267421406204151</v>
      </c>
      <c r="Y100" s="4">
        <f t="shared" si="132"/>
        <v>0.54672199056331627</v>
      </c>
      <c r="Z100" s="4">
        <f t="shared" si="132"/>
        <v>0.55600100256989082</v>
      </c>
      <c r="AA100" s="4">
        <f t="shared" si="132"/>
        <v>0.61871568064037497</v>
      </c>
      <c r="AB100" s="4">
        <f t="shared" si="132"/>
        <v>0.67884360753888406</v>
      </c>
      <c r="AC100" s="4">
        <f t="shared" si="132"/>
        <v>0.7205333994864449</v>
      </c>
      <c r="AD100" s="4">
        <f t="shared" si="132"/>
        <v>0.74783555776895261</v>
      </c>
      <c r="AE100" s="4">
        <f t="shared" si="132"/>
        <v>0.74203610565875611</v>
      </c>
      <c r="AF100" s="4">
        <f t="shared" si="132"/>
        <v>0.65100340754742136</v>
      </c>
      <c r="AG100" s="4">
        <f t="shared" si="132"/>
        <v>0.49805482538286056</v>
      </c>
      <c r="AI100" s="4">
        <f t="shared" si="133"/>
        <v>-1.0110565829991702E-2</v>
      </c>
      <c r="AJ100" s="4">
        <f t="shared" si="133"/>
        <v>1.3353572194073626E-2</v>
      </c>
      <c r="AK100" s="4">
        <f t="shared" si="133"/>
        <v>6.4644081094085148E-3</v>
      </c>
      <c r="AL100" s="4">
        <f t="shared" si="133"/>
        <v>4.6620236013040772E-3</v>
      </c>
      <c r="AM100" s="4">
        <f t="shared" si="133"/>
        <v>1.0321494977651002E-2</v>
      </c>
      <c r="AN100" s="4">
        <f t="shared" si="133"/>
        <v>1.4762785937958434E-2</v>
      </c>
      <c r="AO100" s="4">
        <f t="shared" si="133"/>
        <v>-7.3779905633162279E-3</v>
      </c>
      <c r="AP100" s="4">
        <f t="shared" si="133"/>
        <v>-5.0690025698908459E-3</v>
      </c>
      <c r="AQ100" s="4">
        <f t="shared" si="133"/>
        <v>1.4867319359625042E-2</v>
      </c>
      <c r="AR100" s="4">
        <f t="shared" si="133"/>
        <v>1.419339246111595E-2</v>
      </c>
      <c r="AS100" s="4">
        <f t="shared" si="133"/>
        <v>1.9756005135550536E-3</v>
      </c>
      <c r="AT100" s="4">
        <f t="shared" si="133"/>
        <v>-1.5151557768952606E-2</v>
      </c>
      <c r="AU100" s="4">
        <f t="shared" si="133"/>
        <v>-1.2561105658756122E-2</v>
      </c>
      <c r="AV100" s="4">
        <f t="shared" si="133"/>
        <v>1.4561592452578598E-2</v>
      </c>
      <c r="AW100" s="4">
        <f t="shared" si="133"/>
        <v>-9.3938253828605434E-3</v>
      </c>
      <c r="AY100" s="2">
        <f t="shared" si="125"/>
        <v>0.48759968142802979</v>
      </c>
      <c r="AZ100" s="2">
        <f t="shared" si="125"/>
        <v>0.4839388601187315</v>
      </c>
      <c r="BA100" s="2">
        <f t="shared" si="125"/>
        <v>0.48998212401288604</v>
      </c>
      <c r="BB100" s="2">
        <f t="shared" si="125"/>
        <v>0.4919059461052126</v>
      </c>
      <c r="BC100" s="2">
        <f t="shared" si="125"/>
        <v>0.49053199326694097</v>
      </c>
      <c r="BD100" s="2">
        <f t="shared" si="125"/>
        <v>0.4822650266340982</v>
      </c>
      <c r="BE100" s="2">
        <f t="shared" si="125"/>
        <v>0.48428303141124374</v>
      </c>
      <c r="BF100" s="2">
        <f t="shared" si="125"/>
        <v>0.48302918348364715</v>
      </c>
      <c r="BG100" s="2">
        <f t="shared" si="125"/>
        <v>0.48284776200494528</v>
      </c>
      <c r="BH100" s="2">
        <f t="shared" si="125"/>
        <v>0.48685611516783428</v>
      </c>
      <c r="BI100" s="2">
        <f t="shared" si="125"/>
        <v>0.48749277111135486</v>
      </c>
      <c r="BJ100" s="2">
        <f t="shared" si="125"/>
        <v>0.48366503760654694</v>
      </c>
      <c r="BK100" s="2">
        <f t="shared" si="125"/>
        <v>0.4818864383013341</v>
      </c>
      <c r="BL100" s="2">
        <f t="shared" si="125"/>
        <v>0.48065116645656386</v>
      </c>
      <c r="BM100" s="2">
        <f t="shared" si="125"/>
        <v>0.4874093716234113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0.53757527338709687</v>
      </c>
      <c r="DL100" s="2">
        <f t="shared" si="134"/>
        <v>0.5380942403982929</v>
      </c>
      <c r="DM100" s="2">
        <f t="shared" si="134"/>
        <v>0.53605324277673549</v>
      </c>
      <c r="DN100" s="2">
        <f t="shared" si="134"/>
        <v>0.53881845495495495</v>
      </c>
      <c r="DO100" s="2">
        <f t="shared" si="134"/>
        <v>0.54853130206264333</v>
      </c>
      <c r="DP100" s="2">
        <f t="shared" si="134"/>
        <v>0.53935983678698762</v>
      </c>
      <c r="DQ100" s="2">
        <f t="shared" si="134"/>
        <v>0.5380970526026394</v>
      </c>
      <c r="DR100" s="2">
        <f t="shared" si="134"/>
        <v>0.53963076887829908</v>
      </c>
      <c r="DS100" s="2">
        <f t="shared" si="134"/>
        <v>0.54326848662023464</v>
      </c>
      <c r="DT100" s="2">
        <f t="shared" si="134"/>
        <v>0.5393777416443849</v>
      </c>
      <c r="DU100" s="2">
        <f t="shared" si="134"/>
        <v>0.54354297585943456</v>
      </c>
      <c r="DV100" s="2">
        <f t="shared" si="134"/>
        <v>0.53188163491532969</v>
      </c>
      <c r="DW100" s="2">
        <f t="shared" si="134"/>
        <v>0.53651687622549027</v>
      </c>
      <c r="DX100" s="2">
        <f t="shared" si="134"/>
        <v>0.54515959838709693</v>
      </c>
      <c r="DY100" s="2">
        <f t="shared" si="134"/>
        <v>0.53254207822580646</v>
      </c>
      <c r="EA100" s="2">
        <f t="shared" si="94"/>
        <v>0.48650199013903001</v>
      </c>
      <c r="EB100" s="2">
        <f t="shared" si="94"/>
        <v>0.48199581359401761</v>
      </c>
      <c r="EC100" s="2">
        <f t="shared" si="94"/>
        <v>0.48769549036898047</v>
      </c>
      <c r="ED100" s="2">
        <f t="shared" si="94"/>
        <v>0.49011166561798486</v>
      </c>
      <c r="EE100" s="2">
        <f t="shared" si="94"/>
        <v>0.48887129349555453</v>
      </c>
      <c r="EF100" s="2">
        <f t="shared" si="94"/>
        <v>0.48080626372741386</v>
      </c>
      <c r="EG100" s="2">
        <f t="shared" si="94"/>
        <v>0.48299364764348657</v>
      </c>
      <c r="EH100" s="2">
        <f t="shared" si="94"/>
        <v>0.48174913493132643</v>
      </c>
      <c r="EI100" s="2">
        <f t="shared" si="94"/>
        <v>0.48140286057223081</v>
      </c>
      <c r="EJ100" s="2">
        <f t="shared" si="94"/>
        <v>0.48548382155812958</v>
      </c>
      <c r="EK100" s="2">
        <f t="shared" si="94"/>
        <v>0.48598766350153771</v>
      </c>
      <c r="EL100" s="2">
        <f t="shared" si="94"/>
        <v>0.48239373706842203</v>
      </c>
      <c r="EM100" s="2">
        <f t="shared" si="135"/>
        <v>0.48050678471606045</v>
      </c>
      <c r="EN100" s="2">
        <f t="shared" si="135"/>
        <v>0.47923971981621022</v>
      </c>
      <c r="EO100" s="2">
        <f t="shared" si="135"/>
        <v>0.4864971619031655</v>
      </c>
      <c r="EQ100" s="2">
        <f t="shared" si="136"/>
        <v>0.48133959513509539</v>
      </c>
      <c r="ER100" s="2">
        <f t="shared" si="136"/>
        <v>0.48160530292218107</v>
      </c>
      <c r="ES100" s="2">
        <f t="shared" si="136"/>
        <v>0.48624383143261452</v>
      </c>
      <c r="ET100" s="2">
        <f t="shared" si="136"/>
        <v>0.48837555918400788</v>
      </c>
      <c r="EU100" s="2">
        <f t="shared" si="136"/>
        <v>0.48825185043552333</v>
      </c>
      <c r="EV100" s="2">
        <f t="shared" si="136"/>
        <v>0.48035423615132578</v>
      </c>
      <c r="EW100" s="2">
        <f t="shared" si="136"/>
        <v>0.48135000925801869</v>
      </c>
      <c r="EX100" s="2">
        <f t="shared" si="136"/>
        <v>0.48121393406246549</v>
      </c>
      <c r="EY100" s="2">
        <f t="shared" si="136"/>
        <v>0.48052532750139043</v>
      </c>
      <c r="EZ100" s="2">
        <f t="shared" si="136"/>
        <v>0.48474017904150191</v>
      </c>
      <c r="FA100" s="2">
        <f t="shared" si="136"/>
        <v>0.48423771849466435</v>
      </c>
      <c r="FB100" s="2">
        <f t="shared" si="136"/>
        <v>0.48063038821431708</v>
      </c>
      <c r="FC100" s="2">
        <f t="shared" si="136"/>
        <v>0.47971260792850606</v>
      </c>
      <c r="FD100" s="2">
        <f t="shared" si="136"/>
        <v>0.47899336612270382</v>
      </c>
      <c r="FE100" s="2">
        <f t="shared" si="136"/>
        <v>0.48666855557676292</v>
      </c>
      <c r="FG100" s="2">
        <f t="shared" si="137"/>
        <v>0.97836901550147115</v>
      </c>
      <c r="FH100" s="2">
        <f t="shared" si="137"/>
        <v>0.96535354105711513</v>
      </c>
      <c r="FI100" s="2">
        <f t="shared" si="137"/>
        <v>0.95267621498227728</v>
      </c>
      <c r="FJ100" s="2">
        <f t="shared" si="137"/>
        <v>0.96309729504238772</v>
      </c>
      <c r="FK100" s="2">
        <f t="shared" si="137"/>
        <v>0.97213561815297167</v>
      </c>
      <c r="FL100" s="2">
        <f t="shared" si="137"/>
        <v>0.9750623135825921</v>
      </c>
      <c r="FM100" s="2">
        <f t="shared" si="137"/>
        <v>0.97648706417999231</v>
      </c>
      <c r="FN100" s="2">
        <f t="shared" si="137"/>
        <v>0.97785321129241742</v>
      </c>
      <c r="FO100" s="2">
        <f t="shared" si="137"/>
        <v>0.97660645504203414</v>
      </c>
      <c r="FP100" s="2">
        <f t="shared" si="137"/>
        <v>0.97450540967528498</v>
      </c>
      <c r="FQ100" s="2">
        <f t="shared" si="137"/>
        <v>0.9737894881527992</v>
      </c>
      <c r="FR100" s="2">
        <f t="shared" si="137"/>
        <v>0.97424875512792219</v>
      </c>
      <c r="FS100" s="2">
        <f t="shared" si="137"/>
        <v>0.97534275831231665</v>
      </c>
      <c r="FT100" s="2">
        <f t="shared" si="137"/>
        <v>0.97858253340602175</v>
      </c>
      <c r="FU100" s="2">
        <f t="shared" si="137"/>
        <v>0.98019475594339756</v>
      </c>
      <c r="FW100" s="2">
        <f t="shared" si="127"/>
        <v>1.3703153715833426E-3</v>
      </c>
      <c r="FX100" s="2">
        <f t="shared" si="127"/>
        <v>1.4476334748455299E-3</v>
      </c>
      <c r="FY100" s="2">
        <f t="shared" si="127"/>
        <v>1.2662994958660262E-3</v>
      </c>
      <c r="FZ100" s="2">
        <f t="shared" si="127"/>
        <v>1.8039153854360753E-3</v>
      </c>
      <c r="GA100" s="2">
        <f t="shared" si="127"/>
        <v>2.7274311924355213E-3</v>
      </c>
      <c r="GB100" s="2">
        <f t="shared" si="127"/>
        <v>3.1585172445819194E-3</v>
      </c>
      <c r="GC100" s="2">
        <f t="shared" si="127"/>
        <v>3.8080496090935902E-3</v>
      </c>
      <c r="GD100" s="2">
        <f t="shared" si="127"/>
        <v>3.4449958132823574E-3</v>
      </c>
      <c r="GE100" s="2">
        <f t="shared" si="127"/>
        <v>2.6835132150206959E-3</v>
      </c>
      <c r="GF100" s="2">
        <f t="shared" si="127"/>
        <v>2.2992282569486858E-3</v>
      </c>
      <c r="GG100" s="2">
        <f t="shared" si="127"/>
        <v>1.9695399543022078E-3</v>
      </c>
      <c r="GH100" s="2">
        <f t="shared" si="127"/>
        <v>1.7435220081425053E-3</v>
      </c>
      <c r="GI100" s="2">
        <f t="shared" si="127"/>
        <v>1.7638113397321802E-3</v>
      </c>
      <c r="GJ100" s="2">
        <f t="shared" si="127"/>
        <v>1.5837262753334235E-3</v>
      </c>
      <c r="GK100" s="2">
        <f t="shared" si="127"/>
        <v>1.6273349198017853E-3</v>
      </c>
      <c r="GM100" s="82">
        <f t="shared" si="128"/>
        <v>1.0813600903920726E-8</v>
      </c>
      <c r="GN100" s="82">
        <f t="shared" si="128"/>
        <v>1.6484561987605759E-9</v>
      </c>
      <c r="GO100" s="82">
        <f t="shared" si="128"/>
        <v>9.1119773977627998E-7</v>
      </c>
      <c r="GP100" s="82">
        <f t="shared" si="128"/>
        <v>4.0724319552925538E-12</v>
      </c>
      <c r="GQ100" s="82">
        <f t="shared" si="128"/>
        <v>1.6471193695831742E-20</v>
      </c>
      <c r="GR100" s="82">
        <f t="shared" si="128"/>
        <v>2.1109819933612343E-24</v>
      </c>
      <c r="GS100" s="82">
        <f t="shared" si="128"/>
        <v>1.0771303737278623E-29</v>
      </c>
      <c r="GT100" s="82">
        <f t="shared" si="128"/>
        <v>1.9014930777788347E-28</v>
      </c>
      <c r="GU100" s="82">
        <f t="shared" si="128"/>
        <v>4.0375032713390121E-25</v>
      </c>
      <c r="GV100" s="82">
        <f t="shared" si="128"/>
        <v>1.4488538761553296E-23</v>
      </c>
      <c r="GW100" s="82">
        <f t="shared" si="128"/>
        <v>3.2318211626616878E-22</v>
      </c>
      <c r="GX100" s="82">
        <f t="shared" si="128"/>
        <v>2.3882731516976312E-19</v>
      </c>
      <c r="GY100" s="82">
        <f t="shared" si="128"/>
        <v>2.2549946305808478E-18</v>
      </c>
      <c r="GZ100" s="82">
        <f t="shared" si="128"/>
        <v>3.1592496428763353E-20</v>
      </c>
      <c r="HA100" s="82">
        <f t="shared" si="128"/>
        <v>2.549349801405626E-29</v>
      </c>
      <c r="HC100" s="82">
        <f t="shared" si="73"/>
        <v>0.55674548495421838</v>
      </c>
      <c r="HD100" s="82">
        <f t="shared" si="73"/>
        <v>0.294804100066059</v>
      </c>
      <c r="HE100" s="82">
        <f t="shared" si="73"/>
        <v>0.12599127281966332</v>
      </c>
      <c r="HF100" s="82">
        <f t="shared" si="73"/>
        <v>0.34838654228866744</v>
      </c>
      <c r="HG100" s="82">
        <f t="shared" si="87"/>
        <v>0.54242084796957968</v>
      </c>
      <c r="HH100" s="82">
        <f t="shared" si="87"/>
        <v>0.51258399311770153</v>
      </c>
      <c r="HI100" s="82">
        <f t="shared" ref="HI100:HQ128" si="138" xml:space="preserve"> _xlfn.NORM.DIST($B100, I$8, ABS(I$12), TRUE) * _xlfn.NORM.DIST(($B100 - I$8)*I$16, 0, ABS(I$12), TRUE) * 2</f>
        <v>0.23926784147540997</v>
      </c>
      <c r="HJ100" s="82">
        <f t="shared" si="138"/>
        <v>0.27305433369258258</v>
      </c>
      <c r="HK100" s="82">
        <f t="shared" si="138"/>
        <v>0.43950373751623661</v>
      </c>
      <c r="HL100" s="82">
        <f t="shared" si="138"/>
        <v>0.55217915728236233</v>
      </c>
      <c r="HM100" s="82">
        <f t="shared" si="138"/>
        <v>0.61256962420913741</v>
      </c>
      <c r="HN100" s="82">
        <f t="shared" si="138"/>
        <v>0.64461724428602585</v>
      </c>
      <c r="HO100" s="82">
        <f t="shared" si="138"/>
        <v>0.62128055687680162</v>
      </c>
      <c r="HP100" s="82">
        <f t="shared" si="138"/>
        <v>0.52544983181746419</v>
      </c>
      <c r="HQ100" s="82">
        <f t="shared" si="138"/>
        <v>8.2629606348540816E-2</v>
      </c>
      <c r="HS100" s="82">
        <f t="shared" si="129"/>
        <v>1.3743121912484962E-10</v>
      </c>
      <c r="HT100" s="82">
        <f t="shared" si="129"/>
        <v>1.2089739437441966E-11</v>
      </c>
      <c r="HU100" s="82">
        <f t="shared" si="129"/>
        <v>4.0569628258348061E-14</v>
      </c>
      <c r="HV100" s="82">
        <f t="shared" si="129"/>
        <v>4.7440470190017926E-14</v>
      </c>
      <c r="HW100" s="82">
        <f t="shared" si="129"/>
        <v>1.7605547356499866E-10</v>
      </c>
      <c r="HX100" s="82">
        <f t="shared" si="129"/>
        <v>4.6167217819973372E-11</v>
      </c>
      <c r="HY100" s="82">
        <f t="shared" si="129"/>
        <v>5.5829551038955142E-11</v>
      </c>
      <c r="HZ100" s="82">
        <f t="shared" si="129"/>
        <v>1.6778752120853061E-10</v>
      </c>
      <c r="IA100" s="82">
        <f t="shared" si="129"/>
        <v>2.1338355188232226E-11</v>
      </c>
      <c r="IB100" s="82">
        <f t="shared" si="129"/>
        <v>1.545397748255889E-12</v>
      </c>
      <c r="IC100" s="82">
        <f t="shared" si="129"/>
        <v>4.7729411641622171E-13</v>
      </c>
      <c r="ID100" s="82">
        <f t="shared" si="129"/>
        <v>3.2452280457004363E-12</v>
      </c>
      <c r="IE100" s="82">
        <f t="shared" si="129"/>
        <v>1.5831628910024531E-12</v>
      </c>
      <c r="IF100" s="82">
        <f t="shared" si="129"/>
        <v>1.408562481346678E-14</v>
      </c>
      <c r="IG100" s="82">
        <f t="shared" si="129"/>
        <v>2.0029442406888269E-8</v>
      </c>
      <c r="II100" s="82">
        <f t="shared" si="130"/>
        <v>1.0198117642861044E-58</v>
      </c>
      <c r="IJ100" s="82">
        <f t="shared" si="130"/>
        <v>1.756629225520584E-62</v>
      </c>
      <c r="IK100" s="82">
        <f t="shared" si="130"/>
        <v>7.9956422246254036E-71</v>
      </c>
      <c r="IL100" s="82">
        <f t="shared" si="130"/>
        <v>3.3488137112243033E-77</v>
      </c>
      <c r="IM100" s="82">
        <f t="shared" si="130"/>
        <v>2.9165993276889563E-62</v>
      </c>
      <c r="IN100" s="82">
        <f t="shared" si="130"/>
        <v>3.8209496369586155E-66</v>
      </c>
      <c r="IO100" s="82">
        <f t="shared" si="130"/>
        <v>1.1730041624702817E-67</v>
      </c>
      <c r="IP100" s="82">
        <f t="shared" si="130"/>
        <v>7.4960091776504791E-64</v>
      </c>
      <c r="IQ100" s="82">
        <f t="shared" si="130"/>
        <v>7.2632217993253375E-69</v>
      </c>
      <c r="IR100" s="82">
        <f t="shared" si="130"/>
        <v>9.6262729952654335E-75</v>
      </c>
      <c r="IS100" s="82">
        <f t="shared" si="130"/>
        <v>1.2014828079855409E-76</v>
      </c>
      <c r="IT100" s="82">
        <f t="shared" si="130"/>
        <v>1.6651328810114386E-70</v>
      </c>
      <c r="IU100" s="82">
        <f t="shared" si="130"/>
        <v>5.1160553255435905E-72</v>
      </c>
      <c r="IV100" s="82">
        <f t="shared" si="130"/>
        <v>4.0078464159715507E-49</v>
      </c>
      <c r="IW100" s="82">
        <f t="shared" si="130"/>
        <v>4.5559578891342153E-32</v>
      </c>
      <c r="IY100" s="82">
        <f t="shared" si="131"/>
        <v>0.55674549590525046</v>
      </c>
      <c r="IZ100" s="82">
        <f t="shared" si="131"/>
        <v>0.29480410172660493</v>
      </c>
      <c r="JA100" s="82">
        <f t="shared" si="131"/>
        <v>0.12599218401744369</v>
      </c>
      <c r="JB100" s="82">
        <f t="shared" si="131"/>
        <v>0.34838654229278732</v>
      </c>
      <c r="JC100" s="82">
        <f t="shared" si="131"/>
        <v>0.54242084814563518</v>
      </c>
      <c r="JD100" s="82">
        <f t="shared" si="131"/>
        <v>0.51258399316386871</v>
      </c>
      <c r="JE100" s="82">
        <f t="shared" si="131"/>
        <v>0.23926784153123953</v>
      </c>
      <c r="JF100" s="82">
        <f t="shared" si="131"/>
        <v>0.27305433386037009</v>
      </c>
      <c r="JG100" s="82">
        <f t="shared" si="131"/>
        <v>0.43950373753757499</v>
      </c>
      <c r="JH100" s="82">
        <f t="shared" si="131"/>
        <v>0.55217915728390776</v>
      </c>
      <c r="JI100" s="82">
        <f t="shared" si="131"/>
        <v>0.61256962420961469</v>
      </c>
      <c r="JJ100" s="82">
        <f t="shared" si="131"/>
        <v>0.64461724428927103</v>
      </c>
      <c r="JK100" s="82">
        <f t="shared" si="131"/>
        <v>0.62128055687838479</v>
      </c>
      <c r="JL100" s="82">
        <f t="shared" si="131"/>
        <v>0.52544983181747829</v>
      </c>
      <c r="JM100" s="82">
        <f t="shared" si="131"/>
        <v>8.2629626377983226E-2</v>
      </c>
    </row>
    <row r="101" spans="2:273" x14ac:dyDescent="0.25">
      <c r="B101" s="2">
        <v>74</v>
      </c>
      <c r="C101" s="37">
        <v>0.70791400000000004</v>
      </c>
      <c r="D101" s="37">
        <v>0.70348500000000003</v>
      </c>
      <c r="E101" s="37">
        <v>0.62434900000000004</v>
      </c>
      <c r="F101" s="37">
        <v>0.73208200000000001</v>
      </c>
      <c r="G101" s="37">
        <v>0.60496700000000003</v>
      </c>
      <c r="H101" s="37">
        <v>0.58999900000000005</v>
      </c>
      <c r="I101" s="37">
        <v>0.49220599999999998</v>
      </c>
      <c r="J101" s="37">
        <v>0.50146400000000002</v>
      </c>
      <c r="K101" s="37">
        <v>0.55690700000000004</v>
      </c>
      <c r="L101" s="37">
        <v>0.62815399999999999</v>
      </c>
      <c r="M101" s="37">
        <v>0.68084100000000003</v>
      </c>
      <c r="N101" s="37">
        <v>0.71255400000000002</v>
      </c>
      <c r="O101" s="37">
        <v>0.71133999999999997</v>
      </c>
      <c r="P101" s="37">
        <v>0.60942799999999997</v>
      </c>
      <c r="Q101" s="37">
        <v>0.48370000000000002</v>
      </c>
      <c r="S101" s="4">
        <f t="shared" si="132"/>
        <v>0.71638038992054254</v>
      </c>
      <c r="T101" s="4">
        <f t="shared" si="132"/>
        <v>0.69606060391462754</v>
      </c>
      <c r="U101" s="4">
        <f t="shared" si="132"/>
        <v>0.61222821721880927</v>
      </c>
      <c r="V101" s="4">
        <f t="shared" si="132"/>
        <v>0.73434754327719365</v>
      </c>
      <c r="W101" s="4">
        <f t="shared" si="132"/>
        <v>0.59944323034987701</v>
      </c>
      <c r="X101" s="4">
        <f t="shared" si="132"/>
        <v>0.5838638062604854</v>
      </c>
      <c r="Y101" s="4">
        <f t="shared" si="132"/>
        <v>0.50910482394198942</v>
      </c>
      <c r="Z101" s="4">
        <f t="shared" si="132"/>
        <v>0.51481083910305181</v>
      </c>
      <c r="AA101" s="4">
        <f t="shared" si="132"/>
        <v>0.55893920605470693</v>
      </c>
      <c r="AB101" s="4">
        <f t="shared" si="132"/>
        <v>0.61496679646092522</v>
      </c>
      <c r="AC101" s="4">
        <f t="shared" si="132"/>
        <v>0.66662724167046483</v>
      </c>
      <c r="AD101" s="4">
        <f t="shared" si="132"/>
        <v>0.71452279911394145</v>
      </c>
      <c r="AE101" s="4">
        <f t="shared" si="132"/>
        <v>0.70721725504053723</v>
      </c>
      <c r="AF101" s="4">
        <f t="shared" si="132"/>
        <v>0.60014196733290481</v>
      </c>
      <c r="AG101" s="4">
        <f t="shared" si="132"/>
        <v>0.49048208718558378</v>
      </c>
      <c r="AI101" s="4">
        <f t="shared" si="133"/>
        <v>-8.4663899205424942E-3</v>
      </c>
      <c r="AJ101" s="4">
        <f t="shared" si="133"/>
        <v>7.4243960853724866E-3</v>
      </c>
      <c r="AK101" s="4">
        <f t="shared" si="133"/>
        <v>1.2120782781190775E-2</v>
      </c>
      <c r="AL101" s="4">
        <f t="shared" si="133"/>
        <v>-2.2655432771936379E-3</v>
      </c>
      <c r="AM101" s="4">
        <f t="shared" si="133"/>
        <v>5.5237696501230227E-3</v>
      </c>
      <c r="AN101" s="4">
        <f t="shared" si="133"/>
        <v>6.135193739514655E-3</v>
      </c>
      <c r="AO101" s="4">
        <f t="shared" si="133"/>
        <v>-1.6898823941989438E-2</v>
      </c>
      <c r="AP101" s="4">
        <f t="shared" si="133"/>
        <v>-1.3346839103051789E-2</v>
      </c>
      <c r="AQ101" s="4">
        <f t="shared" si="133"/>
        <v>-2.0322060547068865E-3</v>
      </c>
      <c r="AR101" s="4">
        <f t="shared" si="133"/>
        <v>1.3187203539074766E-2</v>
      </c>
      <c r="AS101" s="4">
        <f t="shared" si="133"/>
        <v>1.4213758329535198E-2</v>
      </c>
      <c r="AT101" s="4">
        <f t="shared" si="133"/>
        <v>-1.9687991139414329E-3</v>
      </c>
      <c r="AU101" s="4">
        <f t="shared" si="133"/>
        <v>4.122744959462743E-3</v>
      </c>
      <c r="AV101" s="4">
        <f t="shared" si="133"/>
        <v>9.2860326670951565E-3</v>
      </c>
      <c r="AW101" s="4">
        <f t="shared" si="133"/>
        <v>-6.7820871855837628E-3</v>
      </c>
      <c r="AY101" s="2">
        <f t="shared" si="125"/>
        <v>0.48717647096209393</v>
      </c>
      <c r="AZ101" s="2">
        <f t="shared" si="125"/>
        <v>0.483593069806732</v>
      </c>
      <c r="BA101" s="2">
        <f t="shared" si="125"/>
        <v>0.48959553465837469</v>
      </c>
      <c r="BB101" s="2">
        <f t="shared" si="125"/>
        <v>0.49152219634565092</v>
      </c>
      <c r="BC101" s="2">
        <f t="shared" si="125"/>
        <v>0.49018468202208171</v>
      </c>
      <c r="BD101" s="2">
        <f t="shared" si="125"/>
        <v>0.48197913346856008</v>
      </c>
      <c r="BE101" s="2">
        <f t="shared" si="125"/>
        <v>0.48395887932654047</v>
      </c>
      <c r="BF101" s="2">
        <f t="shared" si="125"/>
        <v>0.48279827955419291</v>
      </c>
      <c r="BG101" s="2">
        <f t="shared" si="125"/>
        <v>0.48258399918140582</v>
      </c>
      <c r="BH101" s="2">
        <f t="shared" si="125"/>
        <v>0.48647413611455448</v>
      </c>
      <c r="BI101" s="2">
        <f t="shared" si="125"/>
        <v>0.48709140053072314</v>
      </c>
      <c r="BJ101" s="2">
        <f t="shared" si="125"/>
        <v>0.48331031381965844</v>
      </c>
      <c r="BK101" s="2">
        <f t="shared" si="125"/>
        <v>0.48153304466934477</v>
      </c>
      <c r="BL101" s="2">
        <f t="shared" si="125"/>
        <v>0.48035778829680154</v>
      </c>
      <c r="BM101" s="2">
        <f t="shared" si="125"/>
        <v>0.48716088874779317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0.53825581814516132</v>
      </c>
      <c r="DL101" s="2">
        <f t="shared" si="134"/>
        <v>0.53884034992887608</v>
      </c>
      <c r="DM101" s="2">
        <f t="shared" si="134"/>
        <v>0.53678520666041274</v>
      </c>
      <c r="DN101" s="2">
        <f t="shared" si="134"/>
        <v>0.53956996396396395</v>
      </c>
      <c r="DO101" s="2">
        <f t="shared" si="134"/>
        <v>0.54935999923605816</v>
      </c>
      <c r="DP101" s="2">
        <f t="shared" si="134"/>
        <v>0.54005560851158652</v>
      </c>
      <c r="DQ101" s="2">
        <f t="shared" si="134"/>
        <v>0.5388024752565983</v>
      </c>
      <c r="DR101" s="2">
        <f t="shared" si="134"/>
        <v>0.5403180159457478</v>
      </c>
      <c r="DS101" s="2">
        <f t="shared" si="134"/>
        <v>0.54403593530058658</v>
      </c>
      <c r="DT101" s="2">
        <f t="shared" si="134"/>
        <v>0.54010043248663087</v>
      </c>
      <c r="DU101" s="2">
        <f t="shared" si="134"/>
        <v>0.54429406340718089</v>
      </c>
      <c r="DV101" s="2">
        <f t="shared" si="134"/>
        <v>0.53248011920677352</v>
      </c>
      <c r="DW101" s="2">
        <f t="shared" si="134"/>
        <v>0.53725342535650633</v>
      </c>
      <c r="DX101" s="2">
        <f t="shared" si="134"/>
        <v>0.54612404919354851</v>
      </c>
      <c r="DY101" s="2">
        <f t="shared" si="134"/>
        <v>0.53324787379032257</v>
      </c>
      <c r="EA101" s="2">
        <f t="shared" si="94"/>
        <v>0.48615416347570606</v>
      </c>
      <c r="EB101" s="2">
        <f t="shared" si="94"/>
        <v>0.48178533554283698</v>
      </c>
      <c r="EC101" s="2">
        <f t="shared" si="94"/>
        <v>0.48745970762976848</v>
      </c>
      <c r="ED101" s="2">
        <f t="shared" si="94"/>
        <v>0.48984658739328801</v>
      </c>
      <c r="EE101" s="2">
        <f t="shared" si="94"/>
        <v>0.48863960018717834</v>
      </c>
      <c r="EF101" s="2">
        <f t="shared" si="94"/>
        <v>0.48062603186224268</v>
      </c>
      <c r="EG101" s="2">
        <f t="shared" si="94"/>
        <v>0.48276117054677609</v>
      </c>
      <c r="EH101" s="2">
        <f t="shared" si="94"/>
        <v>0.48161214359973065</v>
      </c>
      <c r="EI101" s="2">
        <f t="shared" si="94"/>
        <v>0.48124402703389269</v>
      </c>
      <c r="EJ101" s="2">
        <f t="shared" si="94"/>
        <v>0.48519647379594322</v>
      </c>
      <c r="EK101" s="2">
        <f t="shared" si="94"/>
        <v>0.48569092994490287</v>
      </c>
      <c r="EL101" s="2">
        <f t="shared" si="94"/>
        <v>0.48212833733477628</v>
      </c>
      <c r="EM101" s="2">
        <f t="shared" si="135"/>
        <v>0.48024985837875533</v>
      </c>
      <c r="EN101" s="2">
        <f t="shared" si="135"/>
        <v>0.4790454943944128</v>
      </c>
      <c r="EO101" s="2">
        <f t="shared" si="135"/>
        <v>0.48631135952639909</v>
      </c>
      <c r="EQ101" s="2">
        <f t="shared" si="136"/>
        <v>0.48116325885850464</v>
      </c>
      <c r="ER101" s="2">
        <f t="shared" si="136"/>
        <v>0.48140744906299632</v>
      </c>
      <c r="ES101" s="2">
        <f t="shared" si="136"/>
        <v>0.48605254666751829</v>
      </c>
      <c r="ET101" s="2">
        <f t="shared" si="136"/>
        <v>0.48816982534845038</v>
      </c>
      <c r="EU101" s="2">
        <f t="shared" si="136"/>
        <v>0.48804590642376433</v>
      </c>
      <c r="EV101" s="2">
        <f t="shared" si="136"/>
        <v>0.48019169378669402</v>
      </c>
      <c r="EW101" s="2">
        <f t="shared" si="136"/>
        <v>0.4811954127427438</v>
      </c>
      <c r="EX101" s="2">
        <f t="shared" si="136"/>
        <v>0.48110184464731603</v>
      </c>
      <c r="EY101" s="2">
        <f t="shared" si="136"/>
        <v>0.48040540906603396</v>
      </c>
      <c r="EZ101" s="2">
        <f t="shared" si="136"/>
        <v>0.48448288793594252</v>
      </c>
      <c r="FA101" s="2">
        <f t="shared" si="136"/>
        <v>0.4840084170168068</v>
      </c>
      <c r="FB101" s="2">
        <f t="shared" si="136"/>
        <v>0.48043247948949347</v>
      </c>
      <c r="FC101" s="2">
        <f t="shared" si="136"/>
        <v>0.47948530568285985</v>
      </c>
      <c r="FD101" s="2">
        <f t="shared" si="136"/>
        <v>0.47880200530729916</v>
      </c>
      <c r="FE101" s="2">
        <f t="shared" si="136"/>
        <v>0.48645366477796592</v>
      </c>
      <c r="FG101" s="2">
        <f t="shared" si="137"/>
        <v>0.98023468850880469</v>
      </c>
      <c r="FH101" s="2">
        <f t="shared" si="137"/>
        <v>0.96830543260306867</v>
      </c>
      <c r="FI101" s="2">
        <f t="shared" si="137"/>
        <v>0.95665972706951441</v>
      </c>
      <c r="FJ101" s="2">
        <f t="shared" si="137"/>
        <v>0.96623469585027666</v>
      </c>
      <c r="FK101" s="2">
        <f t="shared" si="137"/>
        <v>0.97452492285746217</v>
      </c>
      <c r="FL101" s="2">
        <f t="shared" si="137"/>
        <v>0.97720654522971506</v>
      </c>
      <c r="FM101" s="2">
        <f t="shared" si="137"/>
        <v>0.9785114904444917</v>
      </c>
      <c r="FN101" s="2">
        <f t="shared" si="137"/>
        <v>0.97976245219073743</v>
      </c>
      <c r="FO101" s="2">
        <f t="shared" si="137"/>
        <v>0.97862082699977526</v>
      </c>
      <c r="FP101" s="2">
        <f t="shared" si="137"/>
        <v>0.97669638149254867</v>
      </c>
      <c r="FQ101" s="2">
        <f t="shared" si="137"/>
        <v>0.97604047264746319</v>
      </c>
      <c r="FR101" s="2">
        <f t="shared" si="137"/>
        <v>0.97646125073558154</v>
      </c>
      <c r="FS101" s="2">
        <f t="shared" si="137"/>
        <v>0.97746343365396937</v>
      </c>
      <c r="FT101" s="2">
        <f t="shared" si="137"/>
        <v>0.9804301588530443</v>
      </c>
      <c r="FU101" s="2">
        <f t="shared" si="137"/>
        <v>0.98190587106839178</v>
      </c>
      <c r="FW101" s="2">
        <f t="shared" si="127"/>
        <v>1.502322311425715E-3</v>
      </c>
      <c r="FX101" s="2">
        <f t="shared" si="127"/>
        <v>1.5870768819771267E-3</v>
      </c>
      <c r="FY101" s="2">
        <f t="shared" si="127"/>
        <v>1.3883001779672751E-3</v>
      </c>
      <c r="FZ101" s="2">
        <f t="shared" si="127"/>
        <v>1.9776097075860795E-3</v>
      </c>
      <c r="GA101" s="2">
        <f t="shared" si="127"/>
        <v>2.9897821097732385E-3</v>
      </c>
      <c r="GB101" s="2">
        <f t="shared" si="127"/>
        <v>3.4621902643513424E-3</v>
      </c>
      <c r="GC101" s="2">
        <f t="shared" si="127"/>
        <v>4.1739098977635249E-3</v>
      </c>
      <c r="GD101" s="2">
        <f t="shared" si="127"/>
        <v>3.7761077415357116E-3</v>
      </c>
      <c r="GE101" s="2">
        <f t="shared" si="127"/>
        <v>2.9416521340818488E-3</v>
      </c>
      <c r="GF101" s="2">
        <f t="shared" si="127"/>
        <v>2.5204945420037833E-3</v>
      </c>
      <c r="GG101" s="2">
        <f t="shared" si="127"/>
        <v>2.1591473401956656E-3</v>
      </c>
      <c r="GH101" s="2">
        <f t="shared" si="127"/>
        <v>1.9114123442016786E-3</v>
      </c>
      <c r="GI101" s="2">
        <f t="shared" si="127"/>
        <v>1.9336516279120971E-3</v>
      </c>
      <c r="GJ101" s="2">
        <f t="shared" si="127"/>
        <v>1.7362560382266426E-3</v>
      </c>
      <c r="GK101" s="2">
        <f t="shared" si="127"/>
        <v>1.7840571562411621E-3</v>
      </c>
      <c r="GM101" s="82">
        <f t="shared" si="128"/>
        <v>1.7909907947933527E-9</v>
      </c>
      <c r="GN101" s="82">
        <f t="shared" si="128"/>
        <v>1.4218734960184559E-10</v>
      </c>
      <c r="GO101" s="82">
        <f t="shared" si="128"/>
        <v>1.0950786728155554E-7</v>
      </c>
      <c r="GP101" s="82">
        <f t="shared" si="128"/>
        <v>1.7933632600892464E-13</v>
      </c>
      <c r="GQ101" s="82">
        <f t="shared" si="128"/>
        <v>2.4854852258185526E-22</v>
      </c>
      <c r="GR101" s="82">
        <f t="shared" si="128"/>
        <v>1.3585353616936978E-26</v>
      </c>
      <c r="GS101" s="82">
        <f t="shared" si="128"/>
        <v>3.1676052209341867E-32</v>
      </c>
      <c r="GT101" s="82">
        <f t="shared" si="128"/>
        <v>7.4279283030859645E-31</v>
      </c>
      <c r="GU101" s="82">
        <f t="shared" si="128"/>
        <v>2.6765115091336874E-27</v>
      </c>
      <c r="GV101" s="82">
        <f t="shared" si="128"/>
        <v>1.2302089316051026E-25</v>
      </c>
      <c r="GW101" s="82">
        <f t="shared" si="128"/>
        <v>3.4957364581942621E-24</v>
      </c>
      <c r="GX101" s="82">
        <f t="shared" si="128"/>
        <v>4.4378728670372882E-21</v>
      </c>
      <c r="GY101" s="82">
        <f t="shared" si="128"/>
        <v>5.4579872563704913E-20</v>
      </c>
      <c r="GZ101" s="82">
        <f t="shared" si="128"/>
        <v>7.3894117855422432E-22</v>
      </c>
      <c r="HA101" s="82">
        <f t="shared" si="128"/>
        <v>2.1989286586830396E-31</v>
      </c>
      <c r="HC101" s="82">
        <f t="shared" si="73"/>
        <v>0.58496231298947909</v>
      </c>
      <c r="HD101" s="82">
        <f t="shared" si="73"/>
        <v>0.36286995175843434</v>
      </c>
      <c r="HE101" s="82">
        <f t="shared" si="73"/>
        <v>0.16593781763273066</v>
      </c>
      <c r="HF101" s="82">
        <f t="shared" si="73"/>
        <v>0.43105103414913221</v>
      </c>
      <c r="HG101" s="82">
        <f t="shared" si="73"/>
        <v>0.38633685619305141</v>
      </c>
      <c r="HH101" s="82">
        <f t="shared" si="73"/>
        <v>0.35016486310294165</v>
      </c>
      <c r="HI101" s="82">
        <f t="shared" si="138"/>
        <v>0.11307849778954868</v>
      </c>
      <c r="HJ101" s="82">
        <f t="shared" si="138"/>
        <v>0.13906763798884172</v>
      </c>
      <c r="HK101" s="82">
        <f t="shared" si="138"/>
        <v>0.28337250387347135</v>
      </c>
      <c r="HL101" s="82">
        <f t="shared" si="138"/>
        <v>0.42127661336602595</v>
      </c>
      <c r="HM101" s="82">
        <f t="shared" si="138"/>
        <v>0.53305658369903308</v>
      </c>
      <c r="HN101" s="82">
        <f t="shared" si="138"/>
        <v>0.62839114870997981</v>
      </c>
      <c r="HO101" s="82">
        <f t="shared" si="138"/>
        <v>0.60143156200273484</v>
      </c>
      <c r="HP101" s="82">
        <f t="shared" si="138"/>
        <v>0.42097821673835434</v>
      </c>
      <c r="HQ101" s="82">
        <f t="shared" si="138"/>
        <v>3.1768361201978512E-2</v>
      </c>
      <c r="HS101" s="82">
        <f t="shared" si="129"/>
        <v>3.6299032448060632E-10</v>
      </c>
      <c r="HT101" s="82">
        <f t="shared" si="129"/>
        <v>3.5098065259721601E-11</v>
      </c>
      <c r="HU101" s="82">
        <f t="shared" si="129"/>
        <v>1.3991450202383912E-13</v>
      </c>
      <c r="HV101" s="82">
        <f t="shared" si="129"/>
        <v>1.8511736444935309E-13</v>
      </c>
      <c r="HW101" s="82">
        <f t="shared" si="129"/>
        <v>5.3408595202643494E-10</v>
      </c>
      <c r="HX101" s="82">
        <f t="shared" si="129"/>
        <v>1.5470239795565115E-10</v>
      </c>
      <c r="HY101" s="82">
        <f t="shared" si="129"/>
        <v>1.965401662364142E-10</v>
      </c>
      <c r="HZ101" s="82">
        <f t="shared" si="129"/>
        <v>5.4126296180756107E-10</v>
      </c>
      <c r="IA101" s="82">
        <f t="shared" si="129"/>
        <v>7.2329176758245707E-11</v>
      </c>
      <c r="IB101" s="82">
        <f t="shared" si="129"/>
        <v>5.7146789932337138E-12</v>
      </c>
      <c r="IC101" s="82">
        <f t="shared" si="129"/>
        <v>1.7879341000014722E-12</v>
      </c>
      <c r="ID101" s="82">
        <f t="shared" si="129"/>
        <v>1.0747702773868235E-11</v>
      </c>
      <c r="IE101" s="82">
        <f t="shared" si="129"/>
        <v>5.4145491923536649E-12</v>
      </c>
      <c r="IF101" s="82">
        <f t="shared" si="129"/>
        <v>6.4471519415176901E-14</v>
      </c>
      <c r="IG101" s="82">
        <f t="shared" si="129"/>
        <v>4.5725359705122112E-8</v>
      </c>
      <c r="II101" s="82">
        <f t="shared" si="130"/>
        <v>3.8693325811729425E-57</v>
      </c>
      <c r="IJ101" s="82">
        <f t="shared" si="130"/>
        <v>8.7482835779832433E-61</v>
      </c>
      <c r="IK101" s="82">
        <f t="shared" si="130"/>
        <v>6.2265780729901883E-69</v>
      </c>
      <c r="IL101" s="82">
        <f t="shared" si="130"/>
        <v>5.0786717866587031E-75</v>
      </c>
      <c r="IM101" s="82">
        <f t="shared" si="130"/>
        <v>2.1698781595443294E-60</v>
      </c>
      <c r="IN101" s="82">
        <f t="shared" si="130"/>
        <v>4.2080799581992602E-64</v>
      </c>
      <c r="IO101" s="82">
        <f t="shared" si="130"/>
        <v>1.6941878887321465E-65</v>
      </c>
      <c r="IP101" s="82">
        <f t="shared" si="130"/>
        <v>7.4853051852604443E-62</v>
      </c>
      <c r="IQ101" s="82">
        <f t="shared" si="130"/>
        <v>8.528020066316332E-67</v>
      </c>
      <c r="IR101" s="82">
        <f t="shared" si="130"/>
        <v>1.5037085326917554E-72</v>
      </c>
      <c r="IS101" s="82">
        <f t="shared" si="130"/>
        <v>1.8833171709646906E-74</v>
      </c>
      <c r="IT101" s="82">
        <f t="shared" si="130"/>
        <v>1.5790815388061843E-68</v>
      </c>
      <c r="IU101" s="82">
        <f t="shared" si="130"/>
        <v>5.407309865992261E-70</v>
      </c>
      <c r="IV101" s="82">
        <f t="shared" si="130"/>
        <v>8.8348059138636338E-48</v>
      </c>
      <c r="IW101" s="82">
        <f t="shared" si="130"/>
        <v>3.3442001577004968E-31</v>
      </c>
      <c r="IY101" s="82">
        <f t="shared" si="131"/>
        <v>0.5849623151434602</v>
      </c>
      <c r="IZ101" s="82">
        <f t="shared" si="131"/>
        <v>0.3628699519357198</v>
      </c>
      <c r="JA101" s="82">
        <f t="shared" si="131"/>
        <v>0.16593792714073785</v>
      </c>
      <c r="JB101" s="82">
        <f t="shared" si="131"/>
        <v>0.43105103414949669</v>
      </c>
      <c r="JC101" s="82">
        <f t="shared" si="131"/>
        <v>0.38633685672713736</v>
      </c>
      <c r="JD101" s="82">
        <f t="shared" si="131"/>
        <v>0.35016486325764407</v>
      </c>
      <c r="JE101" s="82">
        <f t="shared" si="131"/>
        <v>0.11307849798608885</v>
      </c>
      <c r="JF101" s="82">
        <f t="shared" si="131"/>
        <v>0.13906763853010468</v>
      </c>
      <c r="JG101" s="82">
        <f t="shared" si="131"/>
        <v>0.28337250394580055</v>
      </c>
      <c r="JH101" s="82">
        <f t="shared" si="131"/>
        <v>0.42127661337174066</v>
      </c>
      <c r="JI101" s="82">
        <f t="shared" si="131"/>
        <v>0.53305658370082099</v>
      </c>
      <c r="JJ101" s="82">
        <f t="shared" si="131"/>
        <v>0.62839114872072754</v>
      </c>
      <c r="JK101" s="82">
        <f t="shared" si="131"/>
        <v>0.6014315620081494</v>
      </c>
      <c r="JL101" s="82">
        <f t="shared" si="131"/>
        <v>0.42097821673841879</v>
      </c>
      <c r="JM101" s="82">
        <f t="shared" si="131"/>
        <v>3.1768406927338219E-2</v>
      </c>
    </row>
    <row r="102" spans="2:273" x14ac:dyDescent="0.25">
      <c r="B102" s="2">
        <v>75</v>
      </c>
      <c r="C102" s="37">
        <v>0.69086999999999998</v>
      </c>
      <c r="D102" s="37">
        <v>0.72366299999999995</v>
      </c>
      <c r="E102" s="37">
        <v>0.651424</v>
      </c>
      <c r="F102" s="37">
        <v>0.742699</v>
      </c>
      <c r="G102" s="37">
        <v>0.54261899999999996</v>
      </c>
      <c r="H102" s="37">
        <v>0.515934</v>
      </c>
      <c r="I102" s="37">
        <v>0.485182</v>
      </c>
      <c r="J102" s="37">
        <v>0.48747600000000002</v>
      </c>
      <c r="K102" s="37">
        <v>0.50448999999999999</v>
      </c>
      <c r="L102" s="37">
        <v>0.553809</v>
      </c>
      <c r="M102" s="37">
        <v>0.61670599999999998</v>
      </c>
      <c r="N102" s="37">
        <v>0.66895700000000002</v>
      </c>
      <c r="O102" s="37">
        <v>0.66750600000000004</v>
      </c>
      <c r="P102" s="37">
        <v>0.55263499999999999</v>
      </c>
      <c r="Q102" s="37">
        <v>0.48157100000000003</v>
      </c>
      <c r="S102" s="4">
        <f t="shared" si="132"/>
        <v>0.69392526877792959</v>
      </c>
      <c r="T102" s="4">
        <f t="shared" si="132"/>
        <v>0.72093888793071648</v>
      </c>
      <c r="U102" s="4">
        <f t="shared" si="132"/>
        <v>0.63750863666964164</v>
      </c>
      <c r="V102" s="4">
        <f t="shared" si="132"/>
        <v>0.7542111473478752</v>
      </c>
      <c r="W102" s="4">
        <f t="shared" si="132"/>
        <v>0.54498915371032952</v>
      </c>
      <c r="X102" s="4">
        <f t="shared" si="132"/>
        <v>0.52998309638705632</v>
      </c>
      <c r="Y102" s="4">
        <f t="shared" si="132"/>
        <v>0.49146008507655303</v>
      </c>
      <c r="Z102" s="4">
        <f t="shared" si="132"/>
        <v>0.4936236665749042</v>
      </c>
      <c r="AA102" s="4">
        <f t="shared" si="132"/>
        <v>0.51698496316618958</v>
      </c>
      <c r="AB102" s="4">
        <f t="shared" si="132"/>
        <v>0.55708034299440068</v>
      </c>
      <c r="AC102" s="4">
        <f t="shared" si="132"/>
        <v>0.60353639956692628</v>
      </c>
      <c r="AD102" s="4">
        <f t="shared" si="132"/>
        <v>0.65693367171023831</v>
      </c>
      <c r="AE102" s="4">
        <f t="shared" si="132"/>
        <v>0.65305044967918369</v>
      </c>
      <c r="AF102" s="4">
        <f t="shared" si="132"/>
        <v>0.55334480705762545</v>
      </c>
      <c r="AG102" s="4">
        <f t="shared" si="132"/>
        <v>0.48774283144159897</v>
      </c>
      <c r="AI102" s="4">
        <f t="shared" si="133"/>
        <v>-3.0552687779296095E-3</v>
      </c>
      <c r="AJ102" s="4">
        <f t="shared" si="133"/>
        <v>2.7241120692834686E-3</v>
      </c>
      <c r="AK102" s="4">
        <f t="shared" si="133"/>
        <v>1.3915363330358366E-2</v>
      </c>
      <c r="AL102" s="4">
        <f t="shared" si="133"/>
        <v>-1.1512147347875201E-2</v>
      </c>
      <c r="AM102" s="4">
        <f t="shared" si="133"/>
        <v>-2.3701537103295589E-3</v>
      </c>
      <c r="AN102" s="4">
        <f t="shared" si="133"/>
        <v>-1.4049096387056315E-2</v>
      </c>
      <c r="AO102" s="4">
        <f t="shared" si="133"/>
        <v>-6.2780850765530305E-3</v>
      </c>
      <c r="AP102" s="4">
        <f t="shared" si="133"/>
        <v>-6.1476665749041759E-3</v>
      </c>
      <c r="AQ102" s="4">
        <f t="shared" si="133"/>
        <v>-1.2494963166189588E-2</v>
      </c>
      <c r="AR102" s="4">
        <f t="shared" si="133"/>
        <v>-3.2713429944006833E-3</v>
      </c>
      <c r="AS102" s="4">
        <f t="shared" si="133"/>
        <v>1.3169600433073692E-2</v>
      </c>
      <c r="AT102" s="4">
        <f t="shared" si="133"/>
        <v>1.2023328289761714E-2</v>
      </c>
      <c r="AU102" s="4">
        <f t="shared" si="133"/>
        <v>1.4455550320816357E-2</v>
      </c>
      <c r="AV102" s="4">
        <f t="shared" si="133"/>
        <v>-7.098070576254667E-4</v>
      </c>
      <c r="AW102" s="4">
        <f t="shared" si="133"/>
        <v>-6.1718314415989406E-3</v>
      </c>
      <c r="AY102" s="2">
        <f t="shared" si="125"/>
        <v>0.48675779896569632</v>
      </c>
      <c r="AZ102" s="2">
        <f t="shared" si="125"/>
        <v>0.48325578258809926</v>
      </c>
      <c r="BA102" s="2">
        <f t="shared" si="125"/>
        <v>0.48921739180759682</v>
      </c>
      <c r="BB102" s="2">
        <f t="shared" si="125"/>
        <v>0.49114516147203113</v>
      </c>
      <c r="BC102" s="2">
        <f t="shared" si="125"/>
        <v>0.48984465710005148</v>
      </c>
      <c r="BD102" s="2">
        <f t="shared" si="125"/>
        <v>0.48170036316497655</v>
      </c>
      <c r="BE102" s="2">
        <f t="shared" si="125"/>
        <v>0.48364066652122162</v>
      </c>
      <c r="BF102" s="2">
        <f t="shared" si="125"/>
        <v>0.48257384234699441</v>
      </c>
      <c r="BG102" s="2">
        <f t="shared" si="125"/>
        <v>0.48232733597731742</v>
      </c>
      <c r="BH102" s="2">
        <f t="shared" si="125"/>
        <v>0.48609802784190032</v>
      </c>
      <c r="BI102" s="2">
        <f t="shared" si="125"/>
        <v>0.48669658107306474</v>
      </c>
      <c r="BJ102" s="2">
        <f t="shared" si="125"/>
        <v>0.48296128452313852</v>
      </c>
      <c r="BK102" s="2">
        <f t="shared" si="125"/>
        <v>0.48118579022037489</v>
      </c>
      <c r="BL102" s="2">
        <f t="shared" si="125"/>
        <v>0.48007080347329462</v>
      </c>
      <c r="BM102" s="2">
        <f t="shared" si="125"/>
        <v>0.4869162986636324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>
        <f t="shared" si="126"/>
        <v>0.48157100000000003</v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>
        <f t="shared" si="124"/>
        <v>0.48157100000000003</v>
      </c>
      <c r="DK102" s="2">
        <f t="shared" si="134"/>
        <v>0.53893636290322589</v>
      </c>
      <c r="DL102" s="2">
        <f t="shared" si="134"/>
        <v>0.53958645945945927</v>
      </c>
      <c r="DM102" s="2">
        <f t="shared" si="134"/>
        <v>0.53751717054409009</v>
      </c>
      <c r="DN102" s="2">
        <f t="shared" si="134"/>
        <v>0.54032147297297295</v>
      </c>
      <c r="DO102" s="2">
        <f t="shared" si="134"/>
        <v>0.55018869640947299</v>
      </c>
      <c r="DP102" s="2">
        <f t="shared" si="134"/>
        <v>0.54075138023618541</v>
      </c>
      <c r="DQ102" s="2">
        <f t="shared" si="134"/>
        <v>0.53950789791055731</v>
      </c>
      <c r="DR102" s="2">
        <f t="shared" si="134"/>
        <v>0.54100526301319651</v>
      </c>
      <c r="DS102" s="2">
        <f t="shared" si="134"/>
        <v>0.54480338398093842</v>
      </c>
      <c r="DT102" s="2">
        <f t="shared" si="134"/>
        <v>0.54082312332887694</v>
      </c>
      <c r="DU102" s="2">
        <f t="shared" si="134"/>
        <v>0.54504515095492734</v>
      </c>
      <c r="DV102" s="2">
        <f t="shared" si="134"/>
        <v>0.53307860349821745</v>
      </c>
      <c r="DW102" s="2">
        <f t="shared" si="134"/>
        <v>0.53798997448752239</v>
      </c>
      <c r="DX102" s="2">
        <f t="shared" si="134"/>
        <v>0.5470885000000002</v>
      </c>
      <c r="DY102" s="2">
        <f t="shared" si="134"/>
        <v>0.53395366935483868</v>
      </c>
      <c r="EA102" s="2">
        <f t="shared" si="94"/>
        <v>0.48580633681238206</v>
      </c>
      <c r="EB102" s="2">
        <f t="shared" si="94"/>
        <v>0.48157485749165635</v>
      </c>
      <c r="EC102" s="2">
        <f t="shared" si="94"/>
        <v>0.48722392489055649</v>
      </c>
      <c r="ED102" s="2">
        <f t="shared" si="94"/>
        <v>0.48958150916859117</v>
      </c>
      <c r="EE102" s="2">
        <f t="shared" si="94"/>
        <v>0.48840790687880209</v>
      </c>
      <c r="EF102" s="2">
        <f t="shared" si="94"/>
        <v>0.48044579999707154</v>
      </c>
      <c r="EG102" s="2">
        <f t="shared" si="94"/>
        <v>0.48252869345006555</v>
      </c>
      <c r="EH102" s="2">
        <f t="shared" si="94"/>
        <v>0.48147515226813492</v>
      </c>
      <c r="EI102" s="2">
        <f t="shared" si="94"/>
        <v>0.48108519349555456</v>
      </c>
      <c r="EJ102" s="2">
        <f t="shared" si="94"/>
        <v>0.48490912603375685</v>
      </c>
      <c r="EK102" s="2">
        <f t="shared" si="94"/>
        <v>0.48539419638826797</v>
      </c>
      <c r="EL102" s="2">
        <f t="shared" si="94"/>
        <v>0.48186293760113053</v>
      </c>
      <c r="EM102" s="2">
        <f t="shared" si="135"/>
        <v>0.47999293204145022</v>
      </c>
      <c r="EN102" s="2">
        <f t="shared" si="135"/>
        <v>0.47885126897261532</v>
      </c>
      <c r="EO102" s="2">
        <f t="shared" si="135"/>
        <v>0.48612555714963263</v>
      </c>
      <c r="EQ102" s="2">
        <f t="shared" si="136"/>
        <v>0.48098692258191383</v>
      </c>
      <c r="ER102" s="2">
        <f t="shared" si="136"/>
        <v>0.48120959520381151</v>
      </c>
      <c r="ES102" s="2">
        <f t="shared" si="136"/>
        <v>0.48586126190242207</v>
      </c>
      <c r="ET102" s="2">
        <f t="shared" si="136"/>
        <v>0.48796409151289283</v>
      </c>
      <c r="EU102" s="2">
        <f t="shared" si="136"/>
        <v>0.48783996241200528</v>
      </c>
      <c r="EV102" s="2">
        <f t="shared" si="136"/>
        <v>0.48002915142206226</v>
      </c>
      <c r="EW102" s="2">
        <f t="shared" si="136"/>
        <v>0.48104081622746897</v>
      </c>
      <c r="EX102" s="2">
        <f t="shared" si="136"/>
        <v>0.48098975523216658</v>
      </c>
      <c r="EY102" s="2">
        <f t="shared" si="136"/>
        <v>0.48028549063067744</v>
      </c>
      <c r="EZ102" s="2">
        <f t="shared" si="136"/>
        <v>0.48422559683038313</v>
      </c>
      <c r="FA102" s="2">
        <f t="shared" si="136"/>
        <v>0.4837791155389492</v>
      </c>
      <c r="FB102" s="2">
        <f t="shared" si="136"/>
        <v>0.48023457076466985</v>
      </c>
      <c r="FC102" s="2">
        <f t="shared" si="136"/>
        <v>0.47925800343721364</v>
      </c>
      <c r="FD102" s="2">
        <f t="shared" si="136"/>
        <v>0.4786106444918945</v>
      </c>
      <c r="FE102" s="2">
        <f t="shared" si="136"/>
        <v>0.48623877397916893</v>
      </c>
      <c r="FG102" s="2">
        <f t="shared" si="137"/>
        <v>0.98194241713549069</v>
      </c>
      <c r="FH102" s="2">
        <f t="shared" si="137"/>
        <v>0.97101337370852669</v>
      </c>
      <c r="FI102" s="2">
        <f t="shared" si="137"/>
        <v>0.96032188985593681</v>
      </c>
      <c r="FJ102" s="2">
        <f t="shared" si="137"/>
        <v>0.96911391465565289</v>
      </c>
      <c r="FK102" s="2">
        <f t="shared" si="137"/>
        <v>0.97671425780762622</v>
      </c>
      <c r="FL102" s="2">
        <f t="shared" si="137"/>
        <v>0.97917034671054648</v>
      </c>
      <c r="FM102" s="2">
        <f t="shared" si="137"/>
        <v>0.98036512160121658</v>
      </c>
      <c r="FN102" s="2">
        <f t="shared" si="137"/>
        <v>0.98151021255166837</v>
      </c>
      <c r="FO102" s="2">
        <f t="shared" si="137"/>
        <v>0.98046521490985494</v>
      </c>
      <c r="FP102" s="2">
        <f t="shared" si="137"/>
        <v>0.97870317892102743</v>
      </c>
      <c r="FQ102" s="2">
        <f t="shared" si="137"/>
        <v>0.97810248747913675</v>
      </c>
      <c r="FR102" s="2">
        <f t="shared" si="137"/>
        <v>0.97848785053455245</v>
      </c>
      <c r="FS102" s="2">
        <f t="shared" si="137"/>
        <v>0.97940556899846742</v>
      </c>
      <c r="FT102" s="2">
        <f t="shared" si="137"/>
        <v>0.98212130682169507</v>
      </c>
      <c r="FU102" s="2">
        <f t="shared" si="137"/>
        <v>0.98347164370088347</v>
      </c>
      <c r="FW102" s="2">
        <f t="shared" si="127"/>
        <v>1.6470249360455605E-3</v>
      </c>
      <c r="FX102" s="2">
        <f t="shared" si="127"/>
        <v>1.7399287817280512E-3</v>
      </c>
      <c r="FY102" s="2">
        <f t="shared" si="127"/>
        <v>1.5220370121447442E-3</v>
      </c>
      <c r="FZ102" s="2">
        <f t="shared" si="127"/>
        <v>2.167992280123134E-3</v>
      </c>
      <c r="GA102" s="2">
        <f t="shared" si="127"/>
        <v>3.2772855655464643E-3</v>
      </c>
      <c r="GB102" s="2">
        <f t="shared" si="127"/>
        <v>3.7949485247725191E-3</v>
      </c>
      <c r="GC102" s="2">
        <f t="shared" si="127"/>
        <v>4.574758979933184E-3</v>
      </c>
      <c r="GD102" s="2">
        <f t="shared" si="127"/>
        <v>4.1389119493291261E-3</v>
      </c>
      <c r="GE102" s="2">
        <f t="shared" si="127"/>
        <v>3.224542283495847E-3</v>
      </c>
      <c r="GF102" s="2">
        <f t="shared" si="127"/>
        <v>2.762995423563246E-3</v>
      </c>
      <c r="GG102" s="2">
        <f t="shared" si="127"/>
        <v>2.3669649168070279E-3</v>
      </c>
      <c r="GH102" s="2">
        <f t="shared" si="127"/>
        <v>2.0954355407946232E-3</v>
      </c>
      <c r="GI102" s="2">
        <f t="shared" si="127"/>
        <v>2.1198113870605309E-3</v>
      </c>
      <c r="GJ102" s="2">
        <f t="shared" si="127"/>
        <v>1.9034480406370804E-3</v>
      </c>
      <c r="GK102" s="2">
        <f t="shared" si="127"/>
        <v>1.9558431276555425E-3</v>
      </c>
      <c r="GM102" s="82">
        <f t="shared" si="128"/>
        <v>2.7158740443133381E-10</v>
      </c>
      <c r="GN102" s="82">
        <f t="shared" si="128"/>
        <v>1.0584977177592189E-11</v>
      </c>
      <c r="GO102" s="82">
        <f t="shared" si="128"/>
        <v>1.1197736510471421E-8</v>
      </c>
      <c r="GP102" s="82">
        <f t="shared" si="128"/>
        <v>6.5784382637289904E-15</v>
      </c>
      <c r="GQ102" s="82">
        <f t="shared" si="128"/>
        <v>3.1048151108646755E-24</v>
      </c>
      <c r="GR102" s="82">
        <f t="shared" si="128"/>
        <v>6.9596089294687936E-29</v>
      </c>
      <c r="GS102" s="82">
        <f t="shared" si="128"/>
        <v>7.264493241025799E-35</v>
      </c>
      <c r="GT102" s="82">
        <f t="shared" si="128"/>
        <v>2.2931401996877402E-33</v>
      </c>
      <c r="GU102" s="82">
        <f t="shared" si="128"/>
        <v>1.4253330439151158E-29</v>
      </c>
      <c r="GV102" s="82">
        <f t="shared" si="128"/>
        <v>8.4551492538652816E-28</v>
      </c>
      <c r="GW102" s="82">
        <f t="shared" si="128"/>
        <v>3.0879739769639312E-26</v>
      </c>
      <c r="GX102" s="82">
        <f t="shared" si="128"/>
        <v>6.8776133839165609E-23</v>
      </c>
      <c r="GY102" s="82">
        <f t="shared" si="128"/>
        <v>1.1176408514419727E-21</v>
      </c>
      <c r="GZ102" s="82">
        <f t="shared" si="128"/>
        <v>1.4812141355184862E-23</v>
      </c>
      <c r="HA102" s="82">
        <f t="shared" si="128"/>
        <v>1.6023519206769216E-33</v>
      </c>
      <c r="HC102" s="82">
        <f t="shared" si="73"/>
        <v>0.58072415461367366</v>
      </c>
      <c r="HD102" s="82">
        <f t="shared" si="73"/>
        <v>0.43858908196903307</v>
      </c>
      <c r="HE102" s="82">
        <f t="shared" si="73"/>
        <v>0.21472696512532405</v>
      </c>
      <c r="HF102" s="82">
        <f t="shared" si="73"/>
        <v>0.51330657881638619</v>
      </c>
      <c r="HG102" s="82">
        <f t="shared" si="73"/>
        <v>0.22272353272629514</v>
      </c>
      <c r="HH102" s="82">
        <f t="shared" si="73"/>
        <v>0.1915897619448432</v>
      </c>
      <c r="HI102" s="82">
        <f t="shared" si="138"/>
        <v>4.1826337648139637E-2</v>
      </c>
      <c r="HJ102" s="82">
        <f t="shared" si="138"/>
        <v>5.6398598335298131E-2</v>
      </c>
      <c r="HK102" s="82">
        <f t="shared" si="138"/>
        <v>0.14916531184736576</v>
      </c>
      <c r="HL102" s="82">
        <f t="shared" si="138"/>
        <v>0.26802424198401337</v>
      </c>
      <c r="HM102" s="82">
        <f t="shared" si="138"/>
        <v>0.39547582396497505</v>
      </c>
      <c r="HN102" s="82">
        <f t="shared" si="138"/>
        <v>0.53057963871606328</v>
      </c>
      <c r="HO102" s="82">
        <f t="shared" si="138"/>
        <v>0.51505030590869105</v>
      </c>
      <c r="HP102" s="82">
        <f t="shared" si="138"/>
        <v>0.29639251588484106</v>
      </c>
      <c r="HQ102" s="82">
        <f t="shared" si="138"/>
        <v>9.9358518450705334E-3</v>
      </c>
      <c r="HS102" s="82">
        <f t="shared" si="129"/>
        <v>9.3801038838465836E-10</v>
      </c>
      <c r="HT102" s="82">
        <f t="shared" si="129"/>
        <v>9.9501902887617522E-11</v>
      </c>
      <c r="HU102" s="82">
        <f t="shared" si="129"/>
        <v>4.7012363315355372E-13</v>
      </c>
      <c r="HV102" s="82">
        <f t="shared" si="129"/>
        <v>6.9978228011267934E-13</v>
      </c>
      <c r="HW102" s="82">
        <f t="shared" si="129"/>
        <v>1.5739589179294407E-9</v>
      </c>
      <c r="HX102" s="82">
        <f t="shared" si="129"/>
        <v>5.0183637450400366E-10</v>
      </c>
      <c r="HY102" s="82">
        <f t="shared" si="129"/>
        <v>6.6776347361220936E-10</v>
      </c>
      <c r="HZ102" s="82">
        <f t="shared" si="129"/>
        <v>1.6906640154314827E-9</v>
      </c>
      <c r="IA102" s="82">
        <f t="shared" si="129"/>
        <v>2.3744459327708371E-10</v>
      </c>
      <c r="IB102" s="82">
        <f t="shared" si="129"/>
        <v>2.0443401054105982E-11</v>
      </c>
      <c r="IC102" s="82">
        <f t="shared" si="129"/>
        <v>6.4843423785037811E-12</v>
      </c>
      <c r="ID102" s="82">
        <f t="shared" si="129"/>
        <v>3.4593610150644514E-11</v>
      </c>
      <c r="IE102" s="82">
        <f t="shared" si="129"/>
        <v>1.7983869129983365E-11</v>
      </c>
      <c r="IF102" s="82">
        <f t="shared" si="129"/>
        <v>2.8404787384456103E-13</v>
      </c>
      <c r="IG102" s="82">
        <f t="shared" si="129"/>
        <v>1.0228790650248944E-7</v>
      </c>
      <c r="II102" s="82">
        <f t="shared" si="130"/>
        <v>1.395409968496432E-55</v>
      </c>
      <c r="IJ102" s="82">
        <f t="shared" si="130"/>
        <v>4.1233849650818766E-59</v>
      </c>
      <c r="IK102" s="82">
        <f t="shared" si="130"/>
        <v>4.5657791784563853E-67</v>
      </c>
      <c r="IL102" s="82">
        <f t="shared" si="130"/>
        <v>7.1574745185166115E-73</v>
      </c>
      <c r="IM102" s="82">
        <f t="shared" si="130"/>
        <v>1.5092789238279164E-58</v>
      </c>
      <c r="IN102" s="82">
        <f t="shared" si="130"/>
        <v>4.2980954881024189E-62</v>
      </c>
      <c r="IO102" s="82">
        <f t="shared" si="130"/>
        <v>2.2533795989864226E-63</v>
      </c>
      <c r="IP102" s="82">
        <f t="shared" si="130"/>
        <v>6.9352421488188091E-60</v>
      </c>
      <c r="IQ102" s="82">
        <f t="shared" si="130"/>
        <v>9.2964081056132471E-65</v>
      </c>
      <c r="IR102" s="82">
        <f t="shared" si="130"/>
        <v>2.1754364749869397E-70</v>
      </c>
      <c r="IS102" s="82">
        <f t="shared" si="130"/>
        <v>2.7391474666859658E-72</v>
      </c>
      <c r="IT102" s="82">
        <f t="shared" si="130"/>
        <v>1.4017188608803997E-66</v>
      </c>
      <c r="IU102" s="82">
        <f t="shared" si="130"/>
        <v>5.3405532463419276E-68</v>
      </c>
      <c r="IV102" s="82">
        <f t="shared" si="130"/>
        <v>1.8635043348616646E-46</v>
      </c>
      <c r="IW102" s="82">
        <f t="shared" si="130"/>
        <v>2.3860047529656302E-30</v>
      </c>
      <c r="IY102" s="82">
        <f t="shared" si="131"/>
        <v>0.58072415582327142</v>
      </c>
      <c r="IZ102" s="82">
        <f t="shared" si="131"/>
        <v>0.43858908207911995</v>
      </c>
      <c r="JA102" s="82">
        <f t="shared" si="131"/>
        <v>0.21472697632353069</v>
      </c>
      <c r="JB102" s="82">
        <f t="shared" si="131"/>
        <v>0.51330657881709252</v>
      </c>
      <c r="JC102" s="82">
        <f t="shared" si="131"/>
        <v>0.22272353430025404</v>
      </c>
      <c r="JD102" s="82">
        <f t="shared" si="131"/>
        <v>0.19158976244667958</v>
      </c>
      <c r="JE102" s="82">
        <f t="shared" si="131"/>
        <v>4.1826338315903114E-2</v>
      </c>
      <c r="JF102" s="82">
        <f t="shared" si="131"/>
        <v>5.6398600025962149E-2</v>
      </c>
      <c r="JG102" s="82">
        <f t="shared" si="131"/>
        <v>0.14916531208481035</v>
      </c>
      <c r="JH102" s="82">
        <f t="shared" si="131"/>
        <v>0.26802424200445679</v>
      </c>
      <c r="JI102" s="82">
        <f t="shared" si="131"/>
        <v>0.39547582397145942</v>
      </c>
      <c r="JJ102" s="82">
        <f t="shared" si="131"/>
        <v>0.53057963875065695</v>
      </c>
      <c r="JK102" s="82">
        <f t="shared" si="131"/>
        <v>0.51505030592667489</v>
      </c>
      <c r="JL102" s="82">
        <f t="shared" si="131"/>
        <v>0.29639251588512511</v>
      </c>
      <c r="JM102" s="82">
        <f t="shared" si="131"/>
        <v>9.9359541329770359E-3</v>
      </c>
    </row>
    <row r="103" spans="2:273" x14ac:dyDescent="0.25">
      <c r="B103" s="2">
        <v>76</v>
      </c>
      <c r="C103" s="37">
        <v>0.66658799999999996</v>
      </c>
      <c r="D103" s="37">
        <v>0.73351900000000003</v>
      </c>
      <c r="E103" s="37">
        <v>0.67911999999999995</v>
      </c>
      <c r="F103" s="37">
        <v>0.74648400000000004</v>
      </c>
      <c r="G103" s="37">
        <v>0.50436400000000003</v>
      </c>
      <c r="H103" s="37">
        <v>0.48652000000000001</v>
      </c>
      <c r="I103" s="37">
        <v>0.47998600000000002</v>
      </c>
      <c r="J103" s="37">
        <v>0.481603</v>
      </c>
      <c r="K103" s="37">
        <v>0.48224499999999998</v>
      </c>
      <c r="L103" s="37">
        <v>0.503691</v>
      </c>
      <c r="M103" s="37">
        <v>0.54220800000000002</v>
      </c>
      <c r="N103" s="37">
        <v>0.60397699999999999</v>
      </c>
      <c r="O103" s="37">
        <v>0.60388699999999995</v>
      </c>
      <c r="P103" s="37">
        <v>0.50628899999999999</v>
      </c>
      <c r="Q103" s="37">
        <v>0.47955799999999998</v>
      </c>
      <c r="S103" s="4">
        <f t="shared" si="132"/>
        <v>0.66063596316084172</v>
      </c>
      <c r="T103" s="4">
        <f t="shared" si="132"/>
        <v>0.74143764346505758</v>
      </c>
      <c r="U103" s="4">
        <f t="shared" si="132"/>
        <v>0.66440986972469174</v>
      </c>
      <c r="V103" s="4">
        <f t="shared" si="132"/>
        <v>0.75897809642116065</v>
      </c>
      <c r="W103" s="4">
        <f t="shared" si="132"/>
        <v>0.51134534671609699</v>
      </c>
      <c r="X103" s="4">
        <f t="shared" si="132"/>
        <v>0.49918565758092881</v>
      </c>
      <c r="Y103" s="4">
        <f t="shared" si="132"/>
        <v>0.48518494529665745</v>
      </c>
      <c r="Z103" s="4">
        <f t="shared" si="132"/>
        <v>0.48532328830834232</v>
      </c>
      <c r="AA103" s="4">
        <f t="shared" si="132"/>
        <v>0.49459443829026789</v>
      </c>
      <c r="AB103" s="4">
        <f t="shared" si="132"/>
        <v>0.51748396880110603</v>
      </c>
      <c r="AC103" s="4">
        <f t="shared" si="132"/>
        <v>0.54904528215258908</v>
      </c>
      <c r="AD103" s="4">
        <f t="shared" si="132"/>
        <v>0.59119458510400991</v>
      </c>
      <c r="AE103" s="4">
        <f t="shared" si="132"/>
        <v>0.59301630794711457</v>
      </c>
      <c r="AF103" s="4">
        <f t="shared" si="132"/>
        <v>0.51836326787739995</v>
      </c>
      <c r="AG103" s="4">
        <f t="shared" si="132"/>
        <v>0.48683903033407211</v>
      </c>
      <c r="AI103" s="4">
        <f t="shared" si="133"/>
        <v>5.9520368391582368E-3</v>
      </c>
      <c r="AJ103" s="4">
        <f t="shared" si="133"/>
        <v>-7.918643465057551E-3</v>
      </c>
      <c r="AK103" s="4">
        <f t="shared" si="133"/>
        <v>1.4710130275308209E-2</v>
      </c>
      <c r="AL103" s="4">
        <f t="shared" si="133"/>
        <v>-1.2494096421160616E-2</v>
      </c>
      <c r="AM103" s="4">
        <f t="shared" si="133"/>
        <v>-6.9813467160969589E-3</v>
      </c>
      <c r="AN103" s="4">
        <f t="shared" si="133"/>
        <v>-1.2665657580928802E-2</v>
      </c>
      <c r="AO103" s="4">
        <f t="shared" si="133"/>
        <v>-5.1989452966574312E-3</v>
      </c>
      <c r="AP103" s="4">
        <f t="shared" si="133"/>
        <v>-3.7202883083423122E-3</v>
      </c>
      <c r="AQ103" s="4">
        <f t="shared" si="133"/>
        <v>-1.2349438290267911E-2</v>
      </c>
      <c r="AR103" s="4">
        <f t="shared" si="133"/>
        <v>-1.3792968801106031E-2</v>
      </c>
      <c r="AS103" s="4">
        <f t="shared" si="133"/>
        <v>-6.8372821525890526E-3</v>
      </c>
      <c r="AT103" s="4">
        <f t="shared" si="133"/>
        <v>1.278241489599008E-2</v>
      </c>
      <c r="AU103" s="4">
        <f t="shared" si="133"/>
        <v>1.0870692052885378E-2</v>
      </c>
      <c r="AV103" s="4">
        <f t="shared" si="133"/>
        <v>-1.2074267877399958E-2</v>
      </c>
      <c r="AW103" s="4">
        <f t="shared" si="133"/>
        <v>-7.281030334072125E-3</v>
      </c>
      <c r="AY103" s="2">
        <f t="shared" si="125"/>
        <v>0.48634345608516583</v>
      </c>
      <c r="AZ103" s="2">
        <f t="shared" si="125"/>
        <v>0.48292658290228613</v>
      </c>
      <c r="BA103" s="2">
        <f t="shared" si="125"/>
        <v>0.4888474161582268</v>
      </c>
      <c r="BB103" s="2">
        <f t="shared" si="125"/>
        <v>0.49077460232578723</v>
      </c>
      <c r="BC103" s="2">
        <f t="shared" si="125"/>
        <v>0.48951155445283917</v>
      </c>
      <c r="BD103" s="2">
        <f t="shared" si="125"/>
        <v>0.4814283012881107</v>
      </c>
      <c r="BE103" s="2">
        <f t="shared" si="125"/>
        <v>0.48332807610799133</v>
      </c>
      <c r="BF103" s="2">
        <f t="shared" si="125"/>
        <v>0.48235547895726771</v>
      </c>
      <c r="BG103" s="2">
        <f t="shared" si="125"/>
        <v>0.48207735570430033</v>
      </c>
      <c r="BH103" s="2">
        <f t="shared" si="125"/>
        <v>0.48572750644277413</v>
      </c>
      <c r="BI103" s="2">
        <f t="shared" si="125"/>
        <v>0.48630798842015893</v>
      </c>
      <c r="BJ103" s="2">
        <f t="shared" si="125"/>
        <v>0.48261765504270543</v>
      </c>
      <c r="BK103" s="2">
        <f t="shared" si="125"/>
        <v>0.48084435830022648</v>
      </c>
      <c r="BL103" s="2">
        <f t="shared" si="125"/>
        <v>0.47978986954662478</v>
      </c>
      <c r="BM103" s="2">
        <f t="shared" si="125"/>
        <v>0.4866754076295236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>
        <f t="shared" si="126"/>
        <v>0.47955799999999998</v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>
        <f t="shared" si="124"/>
        <v>0.47955799999999998</v>
      </c>
      <c r="DK103" s="2">
        <f t="shared" si="134"/>
        <v>0.53961690766129033</v>
      </c>
      <c r="DL103" s="2">
        <f t="shared" si="134"/>
        <v>0.54033256899004256</v>
      </c>
      <c r="DM103" s="2">
        <f t="shared" si="134"/>
        <v>0.53824913442776734</v>
      </c>
      <c r="DN103" s="2">
        <f t="shared" si="134"/>
        <v>0.54107298198198195</v>
      </c>
      <c r="DO103" s="2">
        <f t="shared" si="134"/>
        <v>0.55101739358288782</v>
      </c>
      <c r="DP103" s="2">
        <f t="shared" si="134"/>
        <v>0.54144715196078441</v>
      </c>
      <c r="DQ103" s="2">
        <f t="shared" si="134"/>
        <v>0.54021332056451621</v>
      </c>
      <c r="DR103" s="2">
        <f t="shared" si="134"/>
        <v>0.54169251008064512</v>
      </c>
      <c r="DS103" s="2">
        <f t="shared" si="134"/>
        <v>0.54557083266129036</v>
      </c>
      <c r="DT103" s="2">
        <f t="shared" si="134"/>
        <v>0.54154581417112291</v>
      </c>
      <c r="DU103" s="2">
        <f t="shared" si="134"/>
        <v>0.54579623850267367</v>
      </c>
      <c r="DV103" s="2">
        <f t="shared" si="134"/>
        <v>0.53367708778966128</v>
      </c>
      <c r="DW103" s="2">
        <f t="shared" si="134"/>
        <v>0.53872652361853846</v>
      </c>
      <c r="DX103" s="2">
        <f t="shared" si="134"/>
        <v>0.54805295080645178</v>
      </c>
      <c r="DY103" s="2">
        <f t="shared" si="134"/>
        <v>0.53465946491935479</v>
      </c>
      <c r="EA103" s="2">
        <f t="shared" si="94"/>
        <v>0.48545851014905811</v>
      </c>
      <c r="EB103" s="2">
        <f t="shared" si="94"/>
        <v>0.48136437944047566</v>
      </c>
      <c r="EC103" s="2">
        <f t="shared" si="94"/>
        <v>0.48698814215134445</v>
      </c>
      <c r="ED103" s="2">
        <f t="shared" si="94"/>
        <v>0.48931643094389432</v>
      </c>
      <c r="EE103" s="2">
        <f t="shared" si="94"/>
        <v>0.48817621357042584</v>
      </c>
      <c r="EF103" s="2">
        <f t="shared" si="94"/>
        <v>0.48026556813190036</v>
      </c>
      <c r="EG103" s="2">
        <f t="shared" si="94"/>
        <v>0.48229621635335501</v>
      </c>
      <c r="EH103" s="2">
        <f t="shared" si="94"/>
        <v>0.48133816093653914</v>
      </c>
      <c r="EI103" s="2">
        <f t="shared" si="94"/>
        <v>0.48092635995721644</v>
      </c>
      <c r="EJ103" s="2">
        <f t="shared" si="94"/>
        <v>0.48462177827157044</v>
      </c>
      <c r="EK103" s="2">
        <f t="shared" si="94"/>
        <v>0.48509746283163308</v>
      </c>
      <c r="EL103" s="2">
        <f t="shared" si="94"/>
        <v>0.48159753786748477</v>
      </c>
      <c r="EM103" s="2">
        <f t="shared" si="135"/>
        <v>0.4797360057041451</v>
      </c>
      <c r="EN103" s="2">
        <f t="shared" si="135"/>
        <v>0.47865704355081784</v>
      </c>
      <c r="EO103" s="2">
        <f t="shared" si="135"/>
        <v>0.48593975477286622</v>
      </c>
      <c r="EQ103" s="2">
        <f t="shared" si="136"/>
        <v>0.48081058630532308</v>
      </c>
      <c r="ER103" s="2">
        <f t="shared" si="136"/>
        <v>0.48101174134462676</v>
      </c>
      <c r="ES103" s="2">
        <f t="shared" si="136"/>
        <v>0.48566997713732585</v>
      </c>
      <c r="ET103" s="2">
        <f t="shared" si="136"/>
        <v>0.48775835767733533</v>
      </c>
      <c r="EU103" s="2">
        <f t="shared" si="136"/>
        <v>0.48763401840024623</v>
      </c>
      <c r="EV103" s="2">
        <f t="shared" si="136"/>
        <v>0.4798666090574305</v>
      </c>
      <c r="EW103" s="2">
        <f t="shared" si="136"/>
        <v>0.48088621971219409</v>
      </c>
      <c r="EX103" s="2">
        <f t="shared" si="136"/>
        <v>0.48087766581701713</v>
      </c>
      <c r="EY103" s="2">
        <f t="shared" si="136"/>
        <v>0.48016557219532097</v>
      </c>
      <c r="EZ103" s="2">
        <f t="shared" si="136"/>
        <v>0.48396830572482374</v>
      </c>
      <c r="FA103" s="2">
        <f t="shared" si="136"/>
        <v>0.4835498140610916</v>
      </c>
      <c r="FB103" s="2">
        <f t="shared" si="136"/>
        <v>0.48003666203984624</v>
      </c>
      <c r="FC103" s="2">
        <f t="shared" si="136"/>
        <v>0.47903070119156749</v>
      </c>
      <c r="FD103" s="2">
        <f t="shared" si="136"/>
        <v>0.47841928367648984</v>
      </c>
      <c r="FE103" s="2">
        <f t="shared" si="136"/>
        <v>0.48602388318037187</v>
      </c>
      <c r="FG103" s="2">
        <f t="shared" si="137"/>
        <v>0.98350508038634943</v>
      </c>
      <c r="FH103" s="2">
        <f t="shared" si="137"/>
        <v>0.97349628466351035</v>
      </c>
      <c r="FI103" s="2">
        <f t="shared" si="137"/>
        <v>0.96368635367786881</v>
      </c>
      <c r="FJ103" s="2">
        <f t="shared" si="137"/>
        <v>0.9717547950614559</v>
      </c>
      <c r="FK103" s="2">
        <f t="shared" si="137"/>
        <v>0.97871954935364669</v>
      </c>
      <c r="FL103" s="2">
        <f t="shared" si="137"/>
        <v>0.98096824933741633</v>
      </c>
      <c r="FM103" s="2">
        <f t="shared" si="137"/>
        <v>0.98206178700113267</v>
      </c>
      <c r="FN103" s="2">
        <f t="shared" si="137"/>
        <v>0.98310963447923805</v>
      </c>
      <c r="FO103" s="2">
        <f t="shared" si="137"/>
        <v>0.98215338861704127</v>
      </c>
      <c r="FP103" s="2">
        <f t="shared" si="137"/>
        <v>0.98054060357524631</v>
      </c>
      <c r="FQ103" s="2">
        <f t="shared" si="137"/>
        <v>0.97999067839075049</v>
      </c>
      <c r="FR103" s="2">
        <f t="shared" si="137"/>
        <v>0.98034347994135485</v>
      </c>
      <c r="FS103" s="2">
        <f t="shared" si="137"/>
        <v>0.98118355867320728</v>
      </c>
      <c r="FT103" s="2">
        <f t="shared" si="137"/>
        <v>0.98366874682386007</v>
      </c>
      <c r="FU103" s="2">
        <f t="shared" si="137"/>
        <v>0.98490400554922075</v>
      </c>
      <c r="FW103" s="2">
        <f t="shared" si="127"/>
        <v>1.8056400110783703E-3</v>
      </c>
      <c r="FX103" s="2">
        <f t="shared" si="127"/>
        <v>1.9074737735588322E-3</v>
      </c>
      <c r="FY103" s="2">
        <f t="shared" si="127"/>
        <v>1.6686353694729899E-3</v>
      </c>
      <c r="FZ103" s="2">
        <f t="shared" si="127"/>
        <v>2.376659153063657E-3</v>
      </c>
      <c r="GA103" s="2">
        <f t="shared" si="127"/>
        <v>3.5923363165518969E-3</v>
      </c>
      <c r="GB103" s="2">
        <f t="shared" si="127"/>
        <v>4.1595553757703806E-3</v>
      </c>
      <c r="GC103" s="2">
        <f t="shared" si="127"/>
        <v>5.0139105120299982E-3</v>
      </c>
      <c r="GD103" s="2">
        <f t="shared" si="127"/>
        <v>4.5364152506339487E-3</v>
      </c>
      <c r="GE103" s="2">
        <f t="shared" si="127"/>
        <v>3.5345407177657991E-3</v>
      </c>
      <c r="GF103" s="2">
        <f t="shared" si="127"/>
        <v>3.0287568658536141E-3</v>
      </c>
      <c r="GG103" s="2">
        <f t="shared" si="127"/>
        <v>2.5947328878008573E-3</v>
      </c>
      <c r="GH103" s="2">
        <f t="shared" si="127"/>
        <v>2.2971349842728379E-3</v>
      </c>
      <c r="GI103" s="2">
        <f t="shared" si="127"/>
        <v>2.3238517019720704E-3</v>
      </c>
      <c r="GJ103" s="2">
        <f t="shared" si="127"/>
        <v>2.0867060687737868E-3</v>
      </c>
      <c r="GK103" s="2">
        <f t="shared" si="127"/>
        <v>2.1441347544341187E-3</v>
      </c>
      <c r="GM103" s="82">
        <f t="shared" si="128"/>
        <v>3.770691940116225E-11</v>
      </c>
      <c r="GN103" s="82">
        <f t="shared" si="128"/>
        <v>6.800800996311328E-13</v>
      </c>
      <c r="GO103" s="82">
        <f t="shared" si="128"/>
        <v>9.741169168379169E-10</v>
      </c>
      <c r="GP103" s="82">
        <f t="shared" si="128"/>
        <v>2.01006447875018E-16</v>
      </c>
      <c r="GQ103" s="82">
        <f t="shared" si="128"/>
        <v>3.2103790905403507E-26</v>
      </c>
      <c r="GR103" s="82">
        <f t="shared" si="128"/>
        <v>2.8378652670502512E-31</v>
      </c>
      <c r="GS103" s="82">
        <f t="shared" si="128"/>
        <v>1.2991235439735341E-37</v>
      </c>
      <c r="GT103" s="82">
        <f t="shared" si="128"/>
        <v>5.5943074259861883E-36</v>
      </c>
      <c r="GU103" s="82">
        <f t="shared" si="128"/>
        <v>6.0970357626706042E-32</v>
      </c>
      <c r="GV103" s="82">
        <f t="shared" si="128"/>
        <v>4.7034061371590741E-30</v>
      </c>
      <c r="GW103" s="82">
        <f t="shared" si="128"/>
        <v>2.2274745136294078E-28</v>
      </c>
      <c r="GX103" s="82">
        <f t="shared" si="128"/>
        <v>8.8887280990912916E-25</v>
      </c>
      <c r="GY103" s="82">
        <f t="shared" si="128"/>
        <v>1.936079843584141E-23</v>
      </c>
      <c r="GZ103" s="82">
        <f t="shared" si="128"/>
        <v>2.5443189456166904E-25</v>
      </c>
      <c r="HA103" s="82">
        <f t="shared" si="128"/>
        <v>9.8636192014513503E-36</v>
      </c>
      <c r="HC103" s="82">
        <f t="shared" si="73"/>
        <v>0.53967147062307996</v>
      </c>
      <c r="HD103" s="82">
        <f t="shared" si="73"/>
        <v>0.51765540464966131</v>
      </c>
      <c r="HE103" s="82">
        <f t="shared" si="73"/>
        <v>0.27303027367080324</v>
      </c>
      <c r="HF103" s="82">
        <f t="shared" si="73"/>
        <v>0.57894021511244675</v>
      </c>
      <c r="HG103" s="82">
        <f t="shared" si="73"/>
        <v>0.10173342264392145</v>
      </c>
      <c r="HH103" s="82">
        <f t="shared" si="73"/>
        <v>8.2290614630831732E-2</v>
      </c>
      <c r="HI103" s="82">
        <f t="shared" si="138"/>
        <v>1.1991581607278253E-2</v>
      </c>
      <c r="HJ103" s="82">
        <f t="shared" si="138"/>
        <v>1.8031954019073891E-2</v>
      </c>
      <c r="HK103" s="82">
        <f t="shared" si="138"/>
        <v>6.3219942178809621E-2</v>
      </c>
      <c r="HL103" s="82">
        <f t="shared" si="138"/>
        <v>0.13966707617482718</v>
      </c>
      <c r="HM103" s="82">
        <f t="shared" si="138"/>
        <v>0.24455486400874069</v>
      </c>
      <c r="HN103" s="82">
        <f t="shared" si="138"/>
        <v>0.37464600162750328</v>
      </c>
      <c r="HO103" s="82">
        <f t="shared" si="138"/>
        <v>0.38124902949697331</v>
      </c>
      <c r="HP103" s="82">
        <f t="shared" si="138"/>
        <v>0.18158377785123744</v>
      </c>
      <c r="HQ103" s="82">
        <f t="shared" si="138"/>
        <v>2.5200372068290553E-3</v>
      </c>
      <c r="HS103" s="82">
        <f t="shared" si="129"/>
        <v>2.3715513050188337E-9</v>
      </c>
      <c r="HT103" s="82">
        <f t="shared" si="129"/>
        <v>2.754677233197496E-10</v>
      </c>
      <c r="HU103" s="82">
        <f t="shared" si="129"/>
        <v>1.5390648176119415E-12</v>
      </c>
      <c r="HV103" s="82">
        <f t="shared" si="129"/>
        <v>2.5627546701034612E-12</v>
      </c>
      <c r="HW103" s="82">
        <f t="shared" si="129"/>
        <v>4.506204530935462E-9</v>
      </c>
      <c r="HX103" s="82">
        <f t="shared" si="129"/>
        <v>1.5759595446790979E-9</v>
      </c>
      <c r="HY103" s="82">
        <f t="shared" si="129"/>
        <v>2.1897617452694805E-9</v>
      </c>
      <c r="HZ103" s="82">
        <f t="shared" si="129"/>
        <v>5.1135665516131117E-9</v>
      </c>
      <c r="IA103" s="82">
        <f t="shared" si="129"/>
        <v>7.5495706873369807E-10</v>
      </c>
      <c r="IB103" s="82">
        <f t="shared" si="129"/>
        <v>7.0751860434673087E-11</v>
      </c>
      <c r="IC103" s="82">
        <f t="shared" si="129"/>
        <v>2.2768884041626757E-11</v>
      </c>
      <c r="ID103" s="82">
        <f t="shared" si="129"/>
        <v>1.0821743043443045E-10</v>
      </c>
      <c r="IE103" s="82">
        <f t="shared" si="129"/>
        <v>5.8009534687844466E-11</v>
      </c>
      <c r="IF103" s="82">
        <f t="shared" si="129"/>
        <v>1.2046488614382962E-12</v>
      </c>
      <c r="IG103" s="82">
        <f t="shared" si="129"/>
        <v>2.2422405226536249E-7</v>
      </c>
      <c r="II103" s="82">
        <f t="shared" si="130"/>
        <v>4.7832128905410006E-54</v>
      </c>
      <c r="IJ103" s="82">
        <f t="shared" si="130"/>
        <v>1.8393978574853101E-57</v>
      </c>
      <c r="IK103" s="82">
        <f t="shared" si="130"/>
        <v>3.1524781974043904E-65</v>
      </c>
      <c r="IL103" s="82">
        <f t="shared" si="130"/>
        <v>9.3739527065851558E-71</v>
      </c>
      <c r="IM103" s="82">
        <f t="shared" si="130"/>
        <v>9.8148268048902339E-57</v>
      </c>
      <c r="IN103" s="82">
        <f t="shared" si="130"/>
        <v>4.0714698036305339E-60</v>
      </c>
      <c r="IO103" s="82">
        <f t="shared" si="130"/>
        <v>2.7600819881919958E-61</v>
      </c>
      <c r="IP103" s="82">
        <f t="shared" si="130"/>
        <v>5.9619771679693823E-58</v>
      </c>
      <c r="IQ103" s="82">
        <f t="shared" si="130"/>
        <v>9.4087858977451828E-63</v>
      </c>
      <c r="IR103" s="82">
        <f t="shared" si="130"/>
        <v>2.9148051608938253E-68</v>
      </c>
      <c r="IS103" s="82">
        <f t="shared" si="130"/>
        <v>3.6965476114948243E-70</v>
      </c>
      <c r="IT103" s="82">
        <f t="shared" si="130"/>
        <v>1.1647177744094371E-64</v>
      </c>
      <c r="IU103" s="82">
        <f t="shared" si="130"/>
        <v>4.9289333923424663E-66</v>
      </c>
      <c r="IV103" s="82">
        <f t="shared" si="130"/>
        <v>3.7610907280488551E-45</v>
      </c>
      <c r="IW103" s="82">
        <f t="shared" si="130"/>
        <v>1.654700274575622E-29</v>
      </c>
      <c r="IY103" s="82">
        <f t="shared" si="131"/>
        <v>0.5396714730323382</v>
      </c>
      <c r="IZ103" s="82">
        <f t="shared" si="131"/>
        <v>0.51765540492580919</v>
      </c>
      <c r="JA103" s="82">
        <f t="shared" si="131"/>
        <v>0.27303027464645918</v>
      </c>
      <c r="JB103" s="82">
        <f t="shared" si="131"/>
        <v>0.5789402151150097</v>
      </c>
      <c r="JC103" s="82">
        <f t="shared" si="131"/>
        <v>0.10173342715012598</v>
      </c>
      <c r="JD103" s="82">
        <f t="shared" si="131"/>
        <v>8.2290616206791276E-2</v>
      </c>
      <c r="JE103" s="82">
        <f t="shared" si="131"/>
        <v>1.1991583797039998E-2</v>
      </c>
      <c r="JF103" s="82">
        <f t="shared" si="131"/>
        <v>1.8031959132640444E-2</v>
      </c>
      <c r="JG103" s="82">
        <f t="shared" si="131"/>
        <v>6.321994293376669E-2</v>
      </c>
      <c r="JH103" s="82">
        <f t="shared" si="131"/>
        <v>0.13966707624557903</v>
      </c>
      <c r="JI103" s="82">
        <f t="shared" si="131"/>
        <v>0.24455486403150958</v>
      </c>
      <c r="JJ103" s="82">
        <f t="shared" si="131"/>
        <v>0.37464600173572071</v>
      </c>
      <c r="JK103" s="82">
        <f t="shared" si="131"/>
        <v>0.38124902955498285</v>
      </c>
      <c r="JL103" s="82">
        <f t="shared" si="131"/>
        <v>0.18158377785244209</v>
      </c>
      <c r="JM103" s="82">
        <f t="shared" si="131"/>
        <v>2.5202614308813208E-3</v>
      </c>
    </row>
    <row r="104" spans="2:273" x14ac:dyDescent="0.25">
      <c r="B104" s="2">
        <v>77</v>
      </c>
      <c r="C104" s="37">
        <v>0.63495299999999999</v>
      </c>
      <c r="D104" s="37">
        <v>0.73625799999999997</v>
      </c>
      <c r="E104" s="37">
        <v>0.70060199999999995</v>
      </c>
      <c r="F104" s="37">
        <v>0.73695299999999997</v>
      </c>
      <c r="G104" s="37">
        <v>0.493174</v>
      </c>
      <c r="H104" s="37">
        <v>0.480319</v>
      </c>
      <c r="I104" s="37">
        <v>0.48426900000000001</v>
      </c>
      <c r="J104" s="37">
        <v>0.480159</v>
      </c>
      <c r="K104" s="37">
        <v>0.47980400000000001</v>
      </c>
      <c r="L104" s="37">
        <v>0.48160900000000001</v>
      </c>
      <c r="M104" s="37">
        <v>0.497145</v>
      </c>
      <c r="N104" s="37">
        <v>0.53398100000000004</v>
      </c>
      <c r="O104" s="37">
        <v>0.53473899999999996</v>
      </c>
      <c r="P104" s="37">
        <v>0.48447499999999999</v>
      </c>
      <c r="Q104" s="37">
        <v>0.48100399999999999</v>
      </c>
      <c r="S104" s="4">
        <f t="shared" si="132"/>
        <v>0.62121846470114017</v>
      </c>
      <c r="T104" s="4">
        <f t="shared" si="132"/>
        <v>0.75264079633795977</v>
      </c>
      <c r="U104" s="4">
        <f t="shared" si="132"/>
        <v>0.69183214016073535</v>
      </c>
      <c r="V104" s="4">
        <f t="shared" si="132"/>
        <v>0.74221343033192599</v>
      </c>
      <c r="W104" s="4">
        <f t="shared" si="132"/>
        <v>0.49586127044598788</v>
      </c>
      <c r="X104" s="4">
        <f t="shared" si="132"/>
        <v>0.48615655603904645</v>
      </c>
      <c r="Y104" s="4">
        <f t="shared" si="132"/>
        <v>0.48335492782011863</v>
      </c>
      <c r="Z104" s="4">
        <f t="shared" si="132"/>
        <v>0.48275818912765112</v>
      </c>
      <c r="AA104" s="4">
        <f t="shared" si="132"/>
        <v>0.4853925167829562</v>
      </c>
      <c r="AB104" s="4">
        <f t="shared" si="132"/>
        <v>0.49671032479546046</v>
      </c>
      <c r="AC104" s="4">
        <f t="shared" si="132"/>
        <v>0.51323311030305196</v>
      </c>
      <c r="AD104" s="4">
        <f t="shared" si="132"/>
        <v>0.5369231405109044</v>
      </c>
      <c r="AE104" s="4">
        <f t="shared" si="132"/>
        <v>0.54206538641025181</v>
      </c>
      <c r="AF104" s="4">
        <f t="shared" si="132"/>
        <v>0.49684424046161829</v>
      </c>
      <c r="AG104" s="4">
        <f t="shared" si="132"/>
        <v>0.48646449064307129</v>
      </c>
      <c r="AI104" s="4">
        <f t="shared" si="133"/>
        <v>1.3734535298859818E-2</v>
      </c>
      <c r="AJ104" s="4">
        <f t="shared" si="133"/>
        <v>-1.6382796337959804E-2</v>
      </c>
      <c r="AK104" s="4">
        <f t="shared" si="133"/>
        <v>8.7698598392645932E-3</v>
      </c>
      <c r="AL104" s="4">
        <f t="shared" si="133"/>
        <v>-5.2604303319260248E-3</v>
      </c>
      <c r="AM104" s="4">
        <f t="shared" si="133"/>
        <v>-2.6872704459878771E-3</v>
      </c>
      <c r="AN104" s="4">
        <f t="shared" si="133"/>
        <v>-5.8375560390464543E-3</v>
      </c>
      <c r="AO104" s="4">
        <f t="shared" si="133"/>
        <v>9.1407217988137557E-4</v>
      </c>
      <c r="AP104" s="4">
        <f t="shared" si="133"/>
        <v>-2.5991891276511137E-3</v>
      </c>
      <c r="AQ104" s="4">
        <f t="shared" si="133"/>
        <v>-5.5885167829561877E-3</v>
      </c>
      <c r="AR104" s="4">
        <f t="shared" si="133"/>
        <v>-1.5101324795460447E-2</v>
      </c>
      <c r="AS104" s="4">
        <f t="shared" si="133"/>
        <v>-1.6088110303051961E-2</v>
      </c>
      <c r="AT104" s="4">
        <f t="shared" si="133"/>
        <v>-2.9421405109043564E-3</v>
      </c>
      <c r="AU104" s="4">
        <f t="shared" si="133"/>
        <v>-7.3263864102518506E-3</v>
      </c>
      <c r="AV104" s="4">
        <f t="shared" si="133"/>
        <v>-1.2369240461618303E-2</v>
      </c>
      <c r="AW104" s="4">
        <f t="shared" si="133"/>
        <v>-5.4604906430713029E-3</v>
      </c>
      <c r="AY104" s="2">
        <f t="shared" si="125"/>
        <v>0.48593323374281311</v>
      </c>
      <c r="AZ104" s="2">
        <f t="shared" si="125"/>
        <v>0.48260505847130508</v>
      </c>
      <c r="BA104" s="2">
        <f t="shared" si="125"/>
        <v>0.48848530833982678</v>
      </c>
      <c r="BB104" s="2">
        <f t="shared" si="125"/>
        <v>0.49041026748099797</v>
      </c>
      <c r="BC104" s="2">
        <f t="shared" si="125"/>
        <v>0.48918501508559081</v>
      </c>
      <c r="BD104" s="2">
        <f t="shared" si="125"/>
        <v>0.4811625484974586</v>
      </c>
      <c r="BE104" s="2">
        <f t="shared" si="125"/>
        <v>0.483020800170744</v>
      </c>
      <c r="BF104" s="2">
        <f t="shared" si="125"/>
        <v>0.48214281351806731</v>
      </c>
      <c r="BG104" s="2">
        <f t="shared" si="125"/>
        <v>0.48183365774471526</v>
      </c>
      <c r="BH104" s="2">
        <f t="shared" si="125"/>
        <v>0.48536229070915815</v>
      </c>
      <c r="BI104" s="2">
        <f t="shared" si="125"/>
        <v>0.48592530259611422</v>
      </c>
      <c r="BJ104" s="2">
        <f t="shared" si="125"/>
        <v>0.48227913667603373</v>
      </c>
      <c r="BK104" s="2">
        <f t="shared" si="125"/>
        <v>0.48050843840476426</v>
      </c>
      <c r="BL104" s="2">
        <f t="shared" si="125"/>
        <v>0.47951465273649224</v>
      </c>
      <c r="BM104" s="2">
        <f t="shared" si="125"/>
        <v>0.48643802436886058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>
        <f t="shared" si="126"/>
        <v>0.48426900000000001</v>
      </c>
      <c r="CL104" s="2">
        <f t="shared" si="126"/>
        <v>0.480159</v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>
        <f t="shared" si="126"/>
        <v>0.48100399999999999</v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>
        <f t="shared" si="116"/>
        <v>0.48426900000000001</v>
      </c>
      <c r="DB104" s="2">
        <f t="shared" si="117"/>
        <v>0.480159</v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>
        <f t="shared" si="124"/>
        <v>0.48100399999999999</v>
      </c>
      <c r="DK104" s="2">
        <f t="shared" si="134"/>
        <v>0.5402974524193549</v>
      </c>
      <c r="DL104" s="2">
        <f t="shared" si="134"/>
        <v>0.54107867852062574</v>
      </c>
      <c r="DM104" s="2">
        <f t="shared" si="134"/>
        <v>0.5389810983114447</v>
      </c>
      <c r="DN104" s="2">
        <f t="shared" si="134"/>
        <v>0.54182449099099095</v>
      </c>
      <c r="DO104" s="2">
        <f t="shared" si="134"/>
        <v>0.55184609075630264</v>
      </c>
      <c r="DP104" s="2">
        <f t="shared" si="134"/>
        <v>0.5421429236853833</v>
      </c>
      <c r="DQ104" s="2">
        <f t="shared" si="134"/>
        <v>0.54091874321847522</v>
      </c>
      <c r="DR104" s="2">
        <f t="shared" si="134"/>
        <v>0.54237975714809383</v>
      </c>
      <c r="DS104" s="2">
        <f t="shared" si="134"/>
        <v>0.5463382813416422</v>
      </c>
      <c r="DT104" s="2">
        <f t="shared" si="134"/>
        <v>0.54226850501336887</v>
      </c>
      <c r="DU104" s="2">
        <f t="shared" si="134"/>
        <v>0.54654732605042</v>
      </c>
      <c r="DV104" s="2">
        <f t="shared" si="134"/>
        <v>0.5342755720811051</v>
      </c>
      <c r="DW104" s="2">
        <f t="shared" si="134"/>
        <v>0.53946307274955452</v>
      </c>
      <c r="DX104" s="2">
        <f t="shared" si="134"/>
        <v>0.54901740161290336</v>
      </c>
      <c r="DY104" s="2">
        <f t="shared" si="134"/>
        <v>0.53536526048387101</v>
      </c>
      <c r="EA104" s="2">
        <f t="shared" si="94"/>
        <v>0.48511068348573416</v>
      </c>
      <c r="EB104" s="2">
        <f t="shared" si="94"/>
        <v>0.48115390138929504</v>
      </c>
      <c r="EC104" s="2">
        <f t="shared" si="94"/>
        <v>0.48675235941213246</v>
      </c>
      <c r="ED104" s="2">
        <f t="shared" si="94"/>
        <v>0.48905135271919742</v>
      </c>
      <c r="EE104" s="2">
        <f t="shared" si="94"/>
        <v>0.48794452026204965</v>
      </c>
      <c r="EF104" s="2">
        <f t="shared" si="94"/>
        <v>0.48008533626672917</v>
      </c>
      <c r="EG104" s="2">
        <f t="shared" si="94"/>
        <v>0.48206373925664453</v>
      </c>
      <c r="EH104" s="2">
        <f t="shared" si="94"/>
        <v>0.48120116960494341</v>
      </c>
      <c r="EI104" s="2">
        <f t="shared" si="94"/>
        <v>0.48076752641887832</v>
      </c>
      <c r="EJ104" s="2">
        <f t="shared" si="94"/>
        <v>0.48433443050938407</v>
      </c>
      <c r="EK104" s="2">
        <f t="shared" si="94"/>
        <v>0.48480072927499823</v>
      </c>
      <c r="EL104" s="2">
        <f t="shared" si="94"/>
        <v>0.48133213813383907</v>
      </c>
      <c r="EM104" s="2">
        <f t="shared" si="135"/>
        <v>0.47947907936683998</v>
      </c>
      <c r="EN104" s="2">
        <f t="shared" si="135"/>
        <v>0.47846281812902036</v>
      </c>
      <c r="EO104" s="2">
        <f t="shared" si="135"/>
        <v>0.48575395239609981</v>
      </c>
      <c r="EQ104" s="2">
        <f t="shared" si="136"/>
        <v>0.48063425002873228</v>
      </c>
      <c r="ER104" s="2">
        <f t="shared" si="136"/>
        <v>0.48081388748544202</v>
      </c>
      <c r="ES104" s="2">
        <f t="shared" si="136"/>
        <v>0.48547869237222963</v>
      </c>
      <c r="ET104" s="2">
        <f t="shared" si="136"/>
        <v>0.48755262384177783</v>
      </c>
      <c r="EU104" s="2">
        <f t="shared" si="136"/>
        <v>0.48742807438848718</v>
      </c>
      <c r="EV104" s="2">
        <f t="shared" si="136"/>
        <v>0.47970406669279869</v>
      </c>
      <c r="EW104" s="2">
        <f t="shared" si="136"/>
        <v>0.4807316231969192</v>
      </c>
      <c r="EX104" s="2">
        <f t="shared" si="136"/>
        <v>0.48076557640186768</v>
      </c>
      <c r="EY104" s="2">
        <f t="shared" si="136"/>
        <v>0.48004565375996444</v>
      </c>
      <c r="EZ104" s="2">
        <f t="shared" si="136"/>
        <v>0.48371101461926436</v>
      </c>
      <c r="FA104" s="2">
        <f t="shared" si="136"/>
        <v>0.48332051258323405</v>
      </c>
      <c r="FB104" s="2">
        <f t="shared" si="136"/>
        <v>0.47983875331502263</v>
      </c>
      <c r="FC104" s="2">
        <f t="shared" si="136"/>
        <v>0.47880339894592128</v>
      </c>
      <c r="FD104" s="2">
        <f t="shared" si="136"/>
        <v>0.47822792286108518</v>
      </c>
      <c r="FE104" s="2">
        <f t="shared" si="136"/>
        <v>0.48580899238157488</v>
      </c>
      <c r="FG104" s="2">
        <f t="shared" si="137"/>
        <v>0.98493458897019426</v>
      </c>
      <c r="FH104" s="2">
        <f t="shared" si="137"/>
        <v>0.97577182326071721</v>
      </c>
      <c r="FI104" s="2">
        <f t="shared" si="137"/>
        <v>0.9667754014592177</v>
      </c>
      <c r="FJ104" s="2">
        <f t="shared" si="137"/>
        <v>0.97417588699447533</v>
      </c>
      <c r="FK104" s="2">
        <f t="shared" si="137"/>
        <v>0.98055558967766832</v>
      </c>
      <c r="FL104" s="2">
        <f t="shared" si="137"/>
        <v>0.98261372225579113</v>
      </c>
      <c r="FM104" s="2">
        <f t="shared" si="137"/>
        <v>0.98361429262517885</v>
      </c>
      <c r="FN104" s="2">
        <f t="shared" si="137"/>
        <v>0.9845728762499919</v>
      </c>
      <c r="FO104" s="2">
        <f t="shared" si="137"/>
        <v>0.98369809795997809</v>
      </c>
      <c r="FP104" s="2">
        <f t="shared" si="137"/>
        <v>0.98222238040934162</v>
      </c>
      <c r="FQ104" s="2">
        <f t="shared" si="137"/>
        <v>0.98171909638289667</v>
      </c>
      <c r="FR104" s="2">
        <f t="shared" si="137"/>
        <v>0.98204198115884067</v>
      </c>
      <c r="FS104" s="2">
        <f t="shared" si="137"/>
        <v>0.98281074227972665</v>
      </c>
      <c r="FT104" s="2">
        <f t="shared" si="137"/>
        <v>0.98508428660179914</v>
      </c>
      <c r="FU104" s="2">
        <f t="shared" si="137"/>
        <v>0.98621397767880292</v>
      </c>
      <c r="FW104" s="2">
        <f t="shared" si="127"/>
        <v>1.9795000636380487E-3</v>
      </c>
      <c r="FX104" s="2">
        <f t="shared" si="127"/>
        <v>2.0911185746470217E-3</v>
      </c>
      <c r="FY104" s="2">
        <f t="shared" si="127"/>
        <v>1.8293278020727857E-3</v>
      </c>
      <c r="FZ104" s="2">
        <f t="shared" si="127"/>
        <v>2.6053575434876438E-3</v>
      </c>
      <c r="GA104" s="2">
        <f t="shared" si="127"/>
        <v>3.9375537585526702E-3</v>
      </c>
      <c r="GB104" s="2">
        <f t="shared" si="127"/>
        <v>4.5590322063828494E-3</v>
      </c>
      <c r="GC104" s="2">
        <f t="shared" si="127"/>
        <v>5.494985447828552E-3</v>
      </c>
      <c r="GD104" s="2">
        <f t="shared" si="127"/>
        <v>4.9719043816431711E-3</v>
      </c>
      <c r="GE104" s="2">
        <f t="shared" si="127"/>
        <v>3.874225695766462E-3</v>
      </c>
      <c r="GF104" s="2">
        <f t="shared" si="127"/>
        <v>3.3199957321979551E-3</v>
      </c>
      <c r="GG104" s="2">
        <f t="shared" si="127"/>
        <v>2.8443559940091682E-3</v>
      </c>
      <c r="GH104" s="2">
        <f t="shared" si="127"/>
        <v>2.5182003316338345E-3</v>
      </c>
      <c r="GI104" s="2">
        <f t="shared" si="127"/>
        <v>2.5474815743144219E-3</v>
      </c>
      <c r="GJ104" s="2">
        <f t="shared" si="127"/>
        <v>2.2875671694019199E-3</v>
      </c>
      <c r="GK104" s="2">
        <f t="shared" si="127"/>
        <v>2.3505107758741068E-3</v>
      </c>
      <c r="GM104" s="82">
        <f t="shared" si="128"/>
        <v>4.793208571531384E-12</v>
      </c>
      <c r="GN104" s="82">
        <f t="shared" si="128"/>
        <v>3.771098890035209E-14</v>
      </c>
      <c r="GO104" s="82">
        <f t="shared" si="128"/>
        <v>7.208681162091587E-11</v>
      </c>
      <c r="GP104" s="82">
        <f t="shared" si="128"/>
        <v>5.1158663694524773E-18</v>
      </c>
      <c r="GQ104" s="82">
        <f t="shared" si="128"/>
        <v>2.7474536934072129E-28</v>
      </c>
      <c r="GR104" s="82">
        <f t="shared" si="128"/>
        <v>9.2099208464278034E-34</v>
      </c>
      <c r="GS104" s="82">
        <f t="shared" si="128"/>
        <v>1.8114512791785126E-40</v>
      </c>
      <c r="GT104" s="82">
        <f t="shared" si="128"/>
        <v>1.0783952533895822E-38</v>
      </c>
      <c r="GU104" s="82">
        <f t="shared" si="128"/>
        <v>2.094786944278761E-34</v>
      </c>
      <c r="GV104" s="82">
        <f t="shared" si="128"/>
        <v>2.1174486426401207E-32</v>
      </c>
      <c r="GW104" s="82">
        <f t="shared" si="128"/>
        <v>1.311946459273031E-30</v>
      </c>
      <c r="GX104" s="82">
        <f t="shared" si="128"/>
        <v>9.5795576036258396E-27</v>
      </c>
      <c r="GY104" s="82">
        <f t="shared" si="128"/>
        <v>2.8370180499624837E-25</v>
      </c>
      <c r="GZ104" s="82">
        <f t="shared" si="128"/>
        <v>3.744857639163286E-27</v>
      </c>
      <c r="HA104" s="82">
        <f t="shared" si="128"/>
        <v>5.1288015991048842E-38</v>
      </c>
      <c r="HC104" s="82">
        <f t="shared" si="73"/>
        <v>0.46555329968132475</v>
      </c>
      <c r="HD104" s="82">
        <f t="shared" si="73"/>
        <v>0.58959098248797803</v>
      </c>
      <c r="HE104" s="82">
        <f t="shared" si="73"/>
        <v>0.34098738951298579</v>
      </c>
      <c r="HF104" s="82">
        <f t="shared" si="73"/>
        <v>0.60554900682102286</v>
      </c>
      <c r="HG104" s="82">
        <f t="shared" si="73"/>
        <v>3.6278781732185038E-2</v>
      </c>
      <c r="HH104" s="82">
        <f t="shared" si="73"/>
        <v>2.736958503607306E-2</v>
      </c>
      <c r="HI104" s="82">
        <f t="shared" si="138"/>
        <v>2.6477923126566136E-3</v>
      </c>
      <c r="HJ104" s="82">
        <f t="shared" si="138"/>
        <v>4.5148080259912425E-3</v>
      </c>
      <c r="HK104" s="82">
        <f t="shared" si="138"/>
        <v>2.1367783828285383E-2</v>
      </c>
      <c r="HL104" s="82">
        <f t="shared" si="138"/>
        <v>5.8858207477650588E-2</v>
      </c>
      <c r="HM104" s="82">
        <f t="shared" si="138"/>
        <v>0.12396881476762953</v>
      </c>
      <c r="HN104" s="82">
        <f t="shared" si="138"/>
        <v>0.21524791739112692</v>
      </c>
      <c r="HO104" s="82">
        <f t="shared" si="138"/>
        <v>0.23949689857226611</v>
      </c>
      <c r="HP104" s="82">
        <f t="shared" si="138"/>
        <v>9.6101236599790377E-2</v>
      </c>
      <c r="HQ104" s="82">
        <f t="shared" si="138"/>
        <v>5.1736362703847915E-4</v>
      </c>
      <c r="HS104" s="82">
        <f t="shared" si="129"/>
        <v>5.8665070589805036E-9</v>
      </c>
      <c r="HT104" s="82">
        <f t="shared" si="129"/>
        <v>7.4475068190349279E-10</v>
      </c>
      <c r="HU104" s="82">
        <f t="shared" si="129"/>
        <v>4.9091410727384228E-12</v>
      </c>
      <c r="HV104" s="82">
        <f t="shared" si="129"/>
        <v>9.0926581579640003E-12</v>
      </c>
      <c r="HW104" s="82">
        <f t="shared" si="129"/>
        <v>1.253370354404276E-8</v>
      </c>
      <c r="HX104" s="82">
        <f t="shared" si="129"/>
        <v>4.7914079934626716E-9</v>
      </c>
      <c r="HY104" s="82">
        <f t="shared" si="129"/>
        <v>6.9309721856087262E-9</v>
      </c>
      <c r="HZ104" s="82">
        <f t="shared" si="129"/>
        <v>1.4977065535270824E-8</v>
      </c>
      <c r="IA104" s="82">
        <f t="shared" si="129"/>
        <v>2.324928455632375E-9</v>
      </c>
      <c r="IB104" s="82">
        <f t="shared" si="129"/>
        <v>2.3689759544347946E-10</v>
      </c>
      <c r="IC104" s="82">
        <f t="shared" si="129"/>
        <v>7.7409129229575089E-11</v>
      </c>
      <c r="ID104" s="82">
        <f t="shared" si="129"/>
        <v>3.2902711667128712E-10</v>
      </c>
      <c r="IE104" s="82">
        <f t="shared" si="129"/>
        <v>1.8172853055252521E-10</v>
      </c>
      <c r="IF104" s="82">
        <f t="shared" si="129"/>
        <v>4.918006937636565E-12</v>
      </c>
      <c r="IG104" s="82">
        <f t="shared" si="129"/>
        <v>4.8166324965656633E-7</v>
      </c>
      <c r="II104" s="82">
        <f t="shared" si="130"/>
        <v>1.5584477375586361E-52</v>
      </c>
      <c r="IJ104" s="82">
        <f t="shared" si="130"/>
        <v>7.7658825743912334E-56</v>
      </c>
      <c r="IK104" s="82">
        <f t="shared" si="130"/>
        <v>2.0495732561072564E-63</v>
      </c>
      <c r="IL104" s="82">
        <f t="shared" si="130"/>
        <v>1.1408850606148776E-68</v>
      </c>
      <c r="IM104" s="82">
        <f t="shared" si="130"/>
        <v>5.967305913891783E-55</v>
      </c>
      <c r="IN104" s="82">
        <f t="shared" si="130"/>
        <v>3.5769536768070912E-58</v>
      </c>
      <c r="IO104" s="82">
        <f t="shared" si="130"/>
        <v>3.113355615523936E-59</v>
      </c>
      <c r="IP104" s="82">
        <f t="shared" si="130"/>
        <v>4.7555372555965138E-56</v>
      </c>
      <c r="IQ104" s="82">
        <f t="shared" si="130"/>
        <v>8.8411135834325186E-61</v>
      </c>
      <c r="IR104" s="82">
        <f t="shared" si="130"/>
        <v>3.6170649953085057E-66</v>
      </c>
      <c r="IS104" s="82">
        <f t="shared" si="130"/>
        <v>4.6288080294586499E-68</v>
      </c>
      <c r="IT104" s="82">
        <f t="shared" si="130"/>
        <v>9.059135589860851E-63</v>
      </c>
      <c r="IU104" s="82">
        <f t="shared" si="130"/>
        <v>4.2509326201477266E-64</v>
      </c>
      <c r="IV104" s="82">
        <f t="shared" si="130"/>
        <v>7.2635660319081319E-44</v>
      </c>
      <c r="IW104" s="82">
        <f t="shared" si="130"/>
        <v>1.1154214384923717E-28</v>
      </c>
      <c r="IY104" s="82">
        <f t="shared" si="131"/>
        <v>0.46555330555262503</v>
      </c>
      <c r="IZ104" s="82">
        <f t="shared" si="131"/>
        <v>0.58959098323276649</v>
      </c>
      <c r="JA104" s="82">
        <f t="shared" si="131"/>
        <v>0.34098738958998176</v>
      </c>
      <c r="JB104" s="82">
        <f t="shared" si="131"/>
        <v>0.60554900683011548</v>
      </c>
      <c r="JC104" s="82">
        <f t="shared" si="131"/>
        <v>3.6278794265888585E-2</v>
      </c>
      <c r="JD104" s="82">
        <f t="shared" si="131"/>
        <v>2.7369589827481052E-2</v>
      </c>
      <c r="JE104" s="82">
        <f t="shared" si="131"/>
        <v>2.6477992436287992E-3</v>
      </c>
      <c r="JF104" s="82">
        <f t="shared" si="131"/>
        <v>4.5148230030567782E-3</v>
      </c>
      <c r="JG104" s="82">
        <f t="shared" si="131"/>
        <v>2.1367786153213837E-2</v>
      </c>
      <c r="JH104" s="82">
        <f t="shared" si="131"/>
        <v>5.8858207714548187E-2</v>
      </c>
      <c r="JI104" s="82">
        <f t="shared" si="131"/>
        <v>0.12396881484503866</v>
      </c>
      <c r="JJ104" s="82">
        <f t="shared" si="131"/>
        <v>0.21524791772015403</v>
      </c>
      <c r="JK104" s="82">
        <f t="shared" si="131"/>
        <v>0.23949689875399463</v>
      </c>
      <c r="JL104" s="82">
        <f t="shared" si="131"/>
        <v>9.6101236604708387E-2</v>
      </c>
      <c r="JM104" s="82">
        <f t="shared" si="131"/>
        <v>5.1784529028813572E-4</v>
      </c>
    </row>
    <row r="105" spans="2:273" x14ac:dyDescent="0.25">
      <c r="B105" s="2">
        <v>78</v>
      </c>
      <c r="C105" s="37">
        <v>0.593476</v>
      </c>
      <c r="D105" s="37">
        <v>0.73187500000000005</v>
      </c>
      <c r="E105" s="37">
        <v>0.71954600000000002</v>
      </c>
      <c r="F105" s="37">
        <v>0.71177999999999997</v>
      </c>
      <c r="G105" s="37">
        <v>0.48660500000000001</v>
      </c>
      <c r="H105" s="37">
        <v>0.48009499999999999</v>
      </c>
      <c r="I105" s="37">
        <v>0.47917599999999999</v>
      </c>
      <c r="J105" s="37">
        <v>0.47969699999999998</v>
      </c>
      <c r="K105" s="37">
        <v>0.47892400000000002</v>
      </c>
      <c r="L105" s="37">
        <v>0.48167199999999999</v>
      </c>
      <c r="M105" s="37">
        <v>0.48204000000000002</v>
      </c>
      <c r="N105" s="37">
        <v>0.49181000000000002</v>
      </c>
      <c r="O105" s="37">
        <v>0.49160100000000001</v>
      </c>
      <c r="P105" s="37">
        <v>0.47628900000000002</v>
      </c>
      <c r="Q105" s="37">
        <v>0.48085899999999998</v>
      </c>
      <c r="S105" s="4">
        <f t="shared" si="132"/>
        <v>0.58167014978030851</v>
      </c>
      <c r="T105" s="4">
        <f t="shared" si="132"/>
        <v>0.74786170581457323</v>
      </c>
      <c r="U105" s="4">
        <f t="shared" si="132"/>
        <v>0.71801301639902027</v>
      </c>
      <c r="V105" s="4">
        <f t="shared" si="132"/>
        <v>0.70264800830078822</v>
      </c>
      <c r="W105" s="4">
        <f t="shared" si="132"/>
        <v>0.49042409605298998</v>
      </c>
      <c r="X105" s="4">
        <f t="shared" si="132"/>
        <v>0.48196571616460582</v>
      </c>
      <c r="Y105" s="4">
        <f t="shared" si="132"/>
        <v>0.48276385273954758</v>
      </c>
      <c r="Z105" s="4">
        <f t="shared" si="132"/>
        <v>0.4820334518054557</v>
      </c>
      <c r="AA105" s="4">
        <f t="shared" si="132"/>
        <v>0.48238636240212723</v>
      </c>
      <c r="AB105" s="4">
        <f t="shared" si="132"/>
        <v>0.48820916430057798</v>
      </c>
      <c r="AC105" s="4">
        <f t="shared" si="132"/>
        <v>0.49506090405400704</v>
      </c>
      <c r="AD105" s="4">
        <f t="shared" si="132"/>
        <v>0.5036688800677076</v>
      </c>
      <c r="AE105" s="4">
        <f t="shared" si="132"/>
        <v>0.50817115755046993</v>
      </c>
      <c r="AF105" s="4">
        <f t="shared" si="132"/>
        <v>0.48584708797876913</v>
      </c>
      <c r="AG105" s="4">
        <f t="shared" si="132"/>
        <v>0.48620914518535985</v>
      </c>
      <c r="AI105" s="4">
        <f t="shared" si="133"/>
        <v>1.1805850219691494E-2</v>
      </c>
      <c r="AJ105" s="4">
        <f t="shared" si="133"/>
        <v>-1.5986705814573177E-2</v>
      </c>
      <c r="AK105" s="4">
        <f t="shared" si="133"/>
        <v>1.5329836009797537E-3</v>
      </c>
      <c r="AL105" s="4">
        <f t="shared" si="133"/>
        <v>9.13199169921175E-3</v>
      </c>
      <c r="AM105" s="4">
        <f t="shared" si="133"/>
        <v>-3.8190960529899676E-3</v>
      </c>
      <c r="AN105" s="4">
        <f t="shared" si="133"/>
        <v>-1.8707161646058235E-3</v>
      </c>
      <c r="AO105" s="4">
        <f t="shared" si="133"/>
        <v>-3.5878527395475923E-3</v>
      </c>
      <c r="AP105" s="4">
        <f t="shared" si="133"/>
        <v>-2.3364518054557193E-3</v>
      </c>
      <c r="AQ105" s="4">
        <f t="shared" si="133"/>
        <v>-3.462362402127217E-3</v>
      </c>
      <c r="AR105" s="4">
        <f t="shared" si="133"/>
        <v>-6.5371643005779911E-3</v>
      </c>
      <c r="AS105" s="4">
        <f t="shared" si="133"/>
        <v>-1.3020904054007021E-2</v>
      </c>
      <c r="AT105" s="4">
        <f t="shared" si="133"/>
        <v>-1.1858880067707578E-2</v>
      </c>
      <c r="AU105" s="4">
        <f t="shared" si="133"/>
        <v>-1.6570157550469922E-2</v>
      </c>
      <c r="AV105" s="4">
        <f t="shared" si="133"/>
        <v>-9.5580879787691142E-3</v>
      </c>
      <c r="AW105" s="4">
        <f t="shared" si="133"/>
        <v>-5.3501451853598669E-3</v>
      </c>
      <c r="AY105" s="2">
        <f t="shared" si="125"/>
        <v>0.48552692585385848</v>
      </c>
      <c r="AZ105" s="2">
        <f t="shared" si="125"/>
        <v>0.48229080333632324</v>
      </c>
      <c r="BA105" s="2">
        <f t="shared" si="125"/>
        <v>0.48813075474840084</v>
      </c>
      <c r="BB105" s="2">
        <f t="shared" si="125"/>
        <v>0.49005189743019151</v>
      </c>
      <c r="BC105" s="2">
        <f t="shared" si="125"/>
        <v>0.48886468732044164</v>
      </c>
      <c r="BD105" s="2">
        <f t="shared" si="125"/>
        <v>0.4809027214798211</v>
      </c>
      <c r="BE105" s="2">
        <f t="shared" si="125"/>
        <v>0.48271854109617407</v>
      </c>
      <c r="BF105" s="2">
        <f t="shared" si="125"/>
        <v>0.48193548761170901</v>
      </c>
      <c r="BG105" s="2">
        <f t="shared" si="125"/>
        <v>0.48159585835425417</v>
      </c>
      <c r="BH105" s="2">
        <f t="shared" si="125"/>
        <v>0.48500210409829425</v>
      </c>
      <c r="BI105" s="2">
        <f t="shared" si="125"/>
        <v>0.48554821003545379</v>
      </c>
      <c r="BJ105" s="2">
        <f t="shared" si="125"/>
        <v>0.48194544822058411</v>
      </c>
      <c r="BK105" s="2">
        <f t="shared" si="125"/>
        <v>0.48017772781126561</v>
      </c>
      <c r="BL105" s="2">
        <f t="shared" si="125"/>
        <v>0.47924482927114448</v>
      </c>
      <c r="BM105" s="2">
        <f t="shared" si="125"/>
        <v>0.48620396118743098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>
        <f t="shared" si="126"/>
        <v>0.48660500000000001</v>
      </c>
      <c r="CJ105" s="2">
        <f t="shared" si="126"/>
        <v>0.48009499999999999</v>
      </c>
      <c r="CK105" s="2">
        <f t="shared" si="126"/>
        <v>0.47917599999999999</v>
      </c>
      <c r="CL105" s="2">
        <f t="shared" si="126"/>
        <v>0.47969699999999998</v>
      </c>
      <c r="CM105" s="2">
        <f t="shared" si="126"/>
        <v>0.47892400000000002</v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>
        <f t="shared" si="126"/>
        <v>0.48085899999999998</v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>
        <f t="shared" si="114"/>
        <v>0.48660500000000001</v>
      </c>
      <c r="CZ105" s="2">
        <f t="shared" si="115"/>
        <v>0.48009499999999999</v>
      </c>
      <c r="DA105" s="2">
        <f t="shared" si="116"/>
        <v>0.47917599999999999</v>
      </c>
      <c r="DB105" s="2">
        <f t="shared" si="117"/>
        <v>0.47969699999999998</v>
      </c>
      <c r="DC105" s="2">
        <f t="shared" si="118"/>
        <v>0.47892400000000002</v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>
        <f t="shared" si="124"/>
        <v>0.48085899999999998</v>
      </c>
      <c r="DK105" s="2">
        <f t="shared" si="134"/>
        <v>0.54097799717741946</v>
      </c>
      <c r="DL105" s="2">
        <f t="shared" si="134"/>
        <v>0.54182478805120893</v>
      </c>
      <c r="DM105" s="2">
        <f t="shared" si="134"/>
        <v>0.53971306219512194</v>
      </c>
      <c r="DN105" s="2">
        <f t="shared" si="134"/>
        <v>0.54257599999999995</v>
      </c>
      <c r="DO105" s="2">
        <f t="shared" si="134"/>
        <v>0.55267478792971747</v>
      </c>
      <c r="DP105" s="2">
        <f t="shared" si="134"/>
        <v>0.5428386954099822</v>
      </c>
      <c r="DQ105" s="2">
        <f t="shared" si="134"/>
        <v>0.54162416587243412</v>
      </c>
      <c r="DR105" s="2">
        <f t="shared" si="134"/>
        <v>0.54306700421554255</v>
      </c>
      <c r="DS105" s="2">
        <f t="shared" si="134"/>
        <v>0.54710573002199414</v>
      </c>
      <c r="DT105" s="2">
        <f t="shared" si="134"/>
        <v>0.54299119585561484</v>
      </c>
      <c r="DU105" s="2">
        <f t="shared" si="134"/>
        <v>0.54729841359816644</v>
      </c>
      <c r="DV105" s="2">
        <f t="shared" si="134"/>
        <v>0.53487405637254892</v>
      </c>
      <c r="DW105" s="2">
        <f t="shared" si="134"/>
        <v>0.54019962188057047</v>
      </c>
      <c r="DX105" s="2">
        <f t="shared" si="134"/>
        <v>0.54998185241935493</v>
      </c>
      <c r="DY105" s="2">
        <f t="shared" si="134"/>
        <v>0.53607105604838712</v>
      </c>
      <c r="EA105" s="2">
        <f t="shared" si="94"/>
        <v>0.48476285682241016</v>
      </c>
      <c r="EB105" s="2">
        <f t="shared" si="94"/>
        <v>0.48094342333811441</v>
      </c>
      <c r="EC105" s="2">
        <f t="shared" si="94"/>
        <v>0.48651657667292048</v>
      </c>
      <c r="ED105" s="2">
        <f t="shared" si="94"/>
        <v>0.48878627449450057</v>
      </c>
      <c r="EE105" s="2">
        <f t="shared" si="94"/>
        <v>0.48771282695367341</v>
      </c>
      <c r="EF105" s="2">
        <f t="shared" si="94"/>
        <v>0.47990510440155798</v>
      </c>
      <c r="EG105" s="2">
        <f t="shared" si="94"/>
        <v>0.48183126215993399</v>
      </c>
      <c r="EH105" s="2">
        <f t="shared" si="94"/>
        <v>0.48106417827334769</v>
      </c>
      <c r="EI105" s="2">
        <f t="shared" si="94"/>
        <v>0.4806086928805402</v>
      </c>
      <c r="EJ105" s="2">
        <f t="shared" si="94"/>
        <v>0.48404708274719771</v>
      </c>
      <c r="EK105" s="2">
        <f t="shared" si="94"/>
        <v>0.48450399571836333</v>
      </c>
      <c r="EL105" s="2">
        <f t="shared" si="94"/>
        <v>0.48106673840019332</v>
      </c>
      <c r="EM105" s="2">
        <f t="shared" si="135"/>
        <v>0.47922215302953491</v>
      </c>
      <c r="EN105" s="2">
        <f t="shared" si="135"/>
        <v>0.47826859270722294</v>
      </c>
      <c r="EO105" s="2">
        <f t="shared" si="135"/>
        <v>0.48556815001933334</v>
      </c>
      <c r="EQ105" s="2">
        <f t="shared" si="136"/>
        <v>0.48045791375214153</v>
      </c>
      <c r="ER105" s="2">
        <f t="shared" si="136"/>
        <v>0.48061603362625727</v>
      </c>
      <c r="ES105" s="2">
        <f t="shared" si="136"/>
        <v>0.4852874076071334</v>
      </c>
      <c r="ET105" s="2">
        <f t="shared" si="136"/>
        <v>0.48734689000622028</v>
      </c>
      <c r="EU105" s="2">
        <f t="shared" si="136"/>
        <v>0.48722213037672812</v>
      </c>
      <c r="EV105" s="2">
        <f t="shared" si="136"/>
        <v>0.47954152432816693</v>
      </c>
      <c r="EW105" s="2">
        <f t="shared" si="136"/>
        <v>0.48057702668164431</v>
      </c>
      <c r="EX105" s="2">
        <f t="shared" si="136"/>
        <v>0.48065348698671823</v>
      </c>
      <c r="EY105" s="2">
        <f t="shared" si="136"/>
        <v>0.47992573532460797</v>
      </c>
      <c r="EZ105" s="2">
        <f t="shared" si="136"/>
        <v>0.48345372351370497</v>
      </c>
      <c r="FA105" s="2">
        <f t="shared" si="136"/>
        <v>0.48309121110537645</v>
      </c>
      <c r="FB105" s="2">
        <f t="shared" si="136"/>
        <v>0.47964084459019901</v>
      </c>
      <c r="FC105" s="2">
        <f t="shared" si="136"/>
        <v>0.47857609670027507</v>
      </c>
      <c r="FD105" s="2">
        <f t="shared" si="136"/>
        <v>0.47803656204568051</v>
      </c>
      <c r="FE105" s="2">
        <f t="shared" si="136"/>
        <v>0.48559410158277788</v>
      </c>
      <c r="FG105" s="2">
        <f t="shared" si="137"/>
        <v>0.98624194426085476</v>
      </c>
      <c r="FH105" s="2">
        <f t="shared" si="137"/>
        <v>0.97785643416729484</v>
      </c>
      <c r="FI105" s="2">
        <f t="shared" si="137"/>
        <v>0.96960996362730567</v>
      </c>
      <c r="FJ105" s="2">
        <f t="shared" si="137"/>
        <v>0.97639449159392333</v>
      </c>
      <c r="FK105" s="2">
        <f t="shared" si="137"/>
        <v>0.98223609480293805</v>
      </c>
      <c r="FL105" s="2">
        <f t="shared" si="137"/>
        <v>0.98411923177871241</v>
      </c>
      <c r="FM105" s="2">
        <f t="shared" si="137"/>
        <v>0.9850344805068475</v>
      </c>
      <c r="FN105" s="2">
        <f t="shared" si="137"/>
        <v>0.98591117146693075</v>
      </c>
      <c r="FO105" s="2">
        <f t="shared" si="137"/>
        <v>0.98511113218418966</v>
      </c>
      <c r="FP105" s="2">
        <f t="shared" si="137"/>
        <v>0.98376121691662588</v>
      </c>
      <c r="FQ105" s="2">
        <f t="shared" si="137"/>
        <v>0.9833007566582852</v>
      </c>
      <c r="FR105" s="2">
        <f t="shared" si="137"/>
        <v>0.98359617229482954</v>
      </c>
      <c r="FS105" s="2">
        <f t="shared" si="137"/>
        <v>0.98429946407482383</v>
      </c>
      <c r="FT105" s="2">
        <f t="shared" si="137"/>
        <v>0.98637883099447354</v>
      </c>
      <c r="FU105" s="2">
        <f t="shared" si="137"/>
        <v>0.9874117283795194</v>
      </c>
      <c r="FW105" s="2">
        <f t="shared" si="127"/>
        <v>2.1700642232258781E-3</v>
      </c>
      <c r="FX105" s="2">
        <f t="shared" si="127"/>
        <v>2.2924034363366371E-3</v>
      </c>
      <c r="FY105" s="2">
        <f t="shared" si="127"/>
        <v>2.0054641037173374E-3</v>
      </c>
      <c r="FZ105" s="2">
        <f t="shared" si="127"/>
        <v>2.8559998549077688E-3</v>
      </c>
      <c r="GA105" s="2">
        <f t="shared" si="127"/>
        <v>4.3158023205208647E-3</v>
      </c>
      <c r="GB105" s="2">
        <f t="shared" si="127"/>
        <v>4.9966816333704795E-3</v>
      </c>
      <c r="GC105" s="2">
        <f t="shared" si="127"/>
        <v>6.0219392229675364E-3</v>
      </c>
      <c r="GD105" s="2">
        <f t="shared" si="127"/>
        <v>5.4489709833841233E-3</v>
      </c>
      <c r="GE105" s="2">
        <f t="shared" si="127"/>
        <v>4.2464167838710803E-3</v>
      </c>
      <c r="GF105" s="2">
        <f t="shared" si="127"/>
        <v>3.6391372897697982E-3</v>
      </c>
      <c r="GG105" s="2">
        <f t="shared" si="127"/>
        <v>3.1179187154361417E-3</v>
      </c>
      <c r="GH105" s="2">
        <f t="shared" si="127"/>
        <v>2.7604810943400396E-3</v>
      </c>
      <c r="GI105" s="2">
        <f t="shared" si="127"/>
        <v>2.7925716530292628E-3</v>
      </c>
      <c r="GJ105" s="2">
        <f t="shared" si="127"/>
        <v>2.5077140700790418E-3</v>
      </c>
      <c r="GK105" s="2">
        <f t="shared" si="127"/>
        <v>2.5766994895699879E-3</v>
      </c>
      <c r="GM105" s="82">
        <f t="shared" si="128"/>
        <v>5.5785410101586073E-13</v>
      </c>
      <c r="GN105" s="82">
        <f t="shared" si="128"/>
        <v>1.8047134825335024E-15</v>
      </c>
      <c r="GO105" s="82">
        <f t="shared" si="128"/>
        <v>4.5378216184811454E-12</v>
      </c>
      <c r="GP105" s="82">
        <f t="shared" si="128"/>
        <v>1.0845144933182669E-19</v>
      </c>
      <c r="GQ105" s="82">
        <f t="shared" si="128"/>
        <v>1.9458815791134905E-30</v>
      </c>
      <c r="GR105" s="82">
        <f t="shared" si="128"/>
        <v>2.3787071435052508E-36</v>
      </c>
      <c r="GS105" s="82">
        <f t="shared" si="128"/>
        <v>1.9692267514477926E-43</v>
      </c>
      <c r="GT105" s="82">
        <f t="shared" si="128"/>
        <v>1.6424404095273678E-41</v>
      </c>
      <c r="GU105" s="82">
        <f t="shared" si="128"/>
        <v>5.7802102981274585E-37</v>
      </c>
      <c r="GV105" s="82">
        <f t="shared" si="128"/>
        <v>7.7140705135098743E-35</v>
      </c>
      <c r="GW105" s="82">
        <f t="shared" si="128"/>
        <v>6.3087658376377179E-33</v>
      </c>
      <c r="GX105" s="82">
        <f t="shared" si="128"/>
        <v>8.6083421434797725E-29</v>
      </c>
      <c r="GY105" s="82">
        <f t="shared" si="128"/>
        <v>3.5162891382578043E-27</v>
      </c>
      <c r="GZ105" s="82">
        <f t="shared" si="128"/>
        <v>4.7225305948272808E-29</v>
      </c>
      <c r="HA105" s="82">
        <f t="shared" si="128"/>
        <v>2.2525217426776538E-40</v>
      </c>
      <c r="HC105" s="82">
        <f t="shared" si="73"/>
        <v>0.37016325440237685</v>
      </c>
      <c r="HD105" s="82">
        <f t="shared" si="73"/>
        <v>0.63551262515246831</v>
      </c>
      <c r="HE105" s="82">
        <f t="shared" si="73"/>
        <v>0.41743942449301141</v>
      </c>
      <c r="HF105" s="82">
        <f t="shared" si="73"/>
        <v>0.57403124068595623</v>
      </c>
      <c r="HG105" s="82">
        <f t="shared" si="73"/>
        <v>9.9999661261989583E-3</v>
      </c>
      <c r="HH105" s="82">
        <f t="shared" si="73"/>
        <v>6.9848791842073502E-3</v>
      </c>
      <c r="HI105" s="82">
        <f t="shared" si="138"/>
        <v>4.4841106035172878E-4</v>
      </c>
      <c r="HJ105" s="82">
        <f t="shared" si="138"/>
        <v>8.8131197660124081E-4</v>
      </c>
      <c r="HK105" s="82">
        <f t="shared" si="138"/>
        <v>5.7223236292934174E-3</v>
      </c>
      <c r="HL105" s="82">
        <f t="shared" si="138"/>
        <v>1.9884620172834367E-2</v>
      </c>
      <c r="HM105" s="82">
        <f t="shared" si="138"/>
        <v>5.0912931365207761E-2</v>
      </c>
      <c r="HN105" s="82">
        <f t="shared" si="138"/>
        <v>9.865089568668052E-2</v>
      </c>
      <c r="HO105" s="82">
        <f t="shared" si="138"/>
        <v>0.12594902392945878</v>
      </c>
      <c r="HP105" s="82">
        <f t="shared" si="138"/>
        <v>4.3707598076803522E-2</v>
      </c>
      <c r="HQ105" s="82">
        <f t="shared" si="138"/>
        <v>8.5889546729047103E-5</v>
      </c>
      <c r="HS105" s="82">
        <f t="shared" si="129"/>
        <v>1.4199054569692107E-8</v>
      </c>
      <c r="HT105" s="82">
        <f t="shared" si="129"/>
        <v>1.9663567689562218E-9</v>
      </c>
      <c r="HU105" s="82">
        <f t="shared" si="129"/>
        <v>1.525691427501235E-11</v>
      </c>
      <c r="HV105" s="82">
        <f t="shared" si="129"/>
        <v>3.1255514446464964E-11</v>
      </c>
      <c r="HW105" s="82">
        <f t="shared" si="129"/>
        <v>3.3870053318029378E-8</v>
      </c>
      <c r="HX105" s="82">
        <f t="shared" si="129"/>
        <v>1.4103765787863709E-8</v>
      </c>
      <c r="HY105" s="82">
        <f t="shared" si="129"/>
        <v>2.1175634522264206E-8</v>
      </c>
      <c r="HZ105" s="82">
        <f t="shared" si="129"/>
        <v>4.2480132710389456E-8</v>
      </c>
      <c r="IA105" s="82">
        <f t="shared" si="129"/>
        <v>6.934923866327706E-9</v>
      </c>
      <c r="IB105" s="82">
        <f t="shared" si="129"/>
        <v>7.6742735952309774E-10</v>
      </c>
      <c r="IC105" s="82">
        <f t="shared" si="129"/>
        <v>2.5481879764489343E-10</v>
      </c>
      <c r="ID105" s="82">
        <f t="shared" si="129"/>
        <v>9.7232668039749832E-10</v>
      </c>
      <c r="IE105" s="82">
        <f t="shared" si="129"/>
        <v>5.5292629486560663E-10</v>
      </c>
      <c r="IF105" s="82">
        <f t="shared" si="129"/>
        <v>1.9328273135154482E-11</v>
      </c>
      <c r="IG105" s="82">
        <f t="shared" si="129"/>
        <v>1.0139621971897262E-6</v>
      </c>
      <c r="II105" s="82">
        <f t="shared" si="130"/>
        <v>4.82638585528088E-51</v>
      </c>
      <c r="IJ105" s="82">
        <f t="shared" si="130"/>
        <v>3.10314459812214E-54</v>
      </c>
      <c r="IK105" s="82">
        <f t="shared" si="130"/>
        <v>1.2547335542898993E-61</v>
      </c>
      <c r="IL105" s="82">
        <f t="shared" si="130"/>
        <v>1.2903878115997229E-66</v>
      </c>
      <c r="IM105" s="82">
        <f t="shared" si="130"/>
        <v>3.3920342033881558E-53</v>
      </c>
      <c r="IN105" s="82">
        <f t="shared" si="130"/>
        <v>2.9145157314679964E-56</v>
      </c>
      <c r="IO105" s="82">
        <f t="shared" si="130"/>
        <v>3.2341421458224425E-57</v>
      </c>
      <c r="IP105" s="82">
        <f t="shared" si="130"/>
        <v>3.5196032820685539E-54</v>
      </c>
      <c r="IQ105" s="82">
        <f t="shared" si="130"/>
        <v>7.7132790950423357E-59</v>
      </c>
      <c r="IR105" s="82">
        <f t="shared" si="130"/>
        <v>4.157097280898518E-64</v>
      </c>
      <c r="IS105" s="82">
        <f t="shared" si="130"/>
        <v>5.3782029046407767E-66</v>
      </c>
      <c r="IT105" s="82">
        <f t="shared" si="130"/>
        <v>6.5957177312514212E-61</v>
      </c>
      <c r="IU105" s="82">
        <f t="shared" si="130"/>
        <v>3.4259660825864383E-62</v>
      </c>
      <c r="IV105" s="82">
        <f t="shared" si="130"/>
        <v>1.3422747787486483E-42</v>
      </c>
      <c r="IW105" s="82">
        <f t="shared" si="130"/>
        <v>7.3085796481958718E-28</v>
      </c>
      <c r="IY105" s="82">
        <f t="shared" si="131"/>
        <v>0.37016326860198923</v>
      </c>
      <c r="IZ105" s="82">
        <f t="shared" si="131"/>
        <v>0.63551262711882683</v>
      </c>
      <c r="JA105" s="82">
        <f t="shared" si="131"/>
        <v>0.41743942451280613</v>
      </c>
      <c r="JB105" s="82">
        <f t="shared" si="131"/>
        <v>0.57403124071721179</v>
      </c>
      <c r="JC105" s="82">
        <f t="shared" si="131"/>
        <v>9.9999999962522759E-3</v>
      </c>
      <c r="JD105" s="82">
        <f t="shared" si="131"/>
        <v>6.9848932879731382E-3</v>
      </c>
      <c r="JE105" s="82">
        <f t="shared" si="131"/>
        <v>4.4843223598625107E-4</v>
      </c>
      <c r="JF105" s="82">
        <f t="shared" si="131"/>
        <v>8.8135445673395122E-4</v>
      </c>
      <c r="JG105" s="82">
        <f t="shared" si="131"/>
        <v>5.7223305642172834E-3</v>
      </c>
      <c r="JH105" s="82">
        <f t="shared" si="131"/>
        <v>1.9884620940261728E-2</v>
      </c>
      <c r="JI105" s="82">
        <f t="shared" si="131"/>
        <v>5.0912931620026559E-2</v>
      </c>
      <c r="JJ105" s="82">
        <f t="shared" si="131"/>
        <v>9.8650896659007198E-2</v>
      </c>
      <c r="JK105" s="82">
        <f t="shared" si="131"/>
        <v>0.12594902448238507</v>
      </c>
      <c r="JL105" s="82">
        <f t="shared" si="131"/>
        <v>4.3707598096131797E-2</v>
      </c>
      <c r="JM105" s="82">
        <f t="shared" si="131"/>
        <v>8.6903508926236824E-5</v>
      </c>
    </row>
    <row r="106" spans="2:273" x14ac:dyDescent="0.25">
      <c r="B106" s="2">
        <v>79</v>
      </c>
      <c r="C106" s="37">
        <v>0.54900199999999999</v>
      </c>
      <c r="D106" s="37">
        <v>0.71809999999999996</v>
      </c>
      <c r="E106" s="37">
        <v>0.73293900000000001</v>
      </c>
      <c r="F106" s="37">
        <v>0.65918399999999999</v>
      </c>
      <c r="G106" s="37">
        <v>0.48768899999999998</v>
      </c>
      <c r="H106" s="37">
        <v>0.479962</v>
      </c>
      <c r="I106" s="37">
        <v>0.48058600000000001</v>
      </c>
      <c r="J106" s="37">
        <v>0.479493</v>
      </c>
      <c r="K106" s="37">
        <v>0.47730299999999998</v>
      </c>
      <c r="L106" s="37">
        <v>0.48172999999999999</v>
      </c>
      <c r="M106" s="37">
        <v>0.48422900000000002</v>
      </c>
      <c r="N106" s="37">
        <v>0.48246</v>
      </c>
      <c r="O106" s="37">
        <v>0.47748000000000002</v>
      </c>
      <c r="P106" s="37">
        <v>0.47654200000000002</v>
      </c>
      <c r="Q106" s="37">
        <v>0.48365000000000002</v>
      </c>
      <c r="S106" s="4">
        <f t="shared" si="132"/>
        <v>0.54728468921785312</v>
      </c>
      <c r="T106" s="4">
        <f t="shared" si="132"/>
        <v>0.72160382882283503</v>
      </c>
      <c r="U106" s="4">
        <f t="shared" si="132"/>
        <v>0.73990419418151188</v>
      </c>
      <c r="V106" s="4">
        <f t="shared" si="132"/>
        <v>0.64753207609445784</v>
      </c>
      <c r="W106" s="4">
        <f t="shared" si="132"/>
        <v>0.48882634316412471</v>
      </c>
      <c r="X106" s="4">
        <f t="shared" si="132"/>
        <v>0.48081847410550277</v>
      </c>
      <c r="Y106" s="4">
        <f t="shared" si="132"/>
        <v>0.48242564224586715</v>
      </c>
      <c r="Z106" s="4">
        <f t="shared" si="132"/>
        <v>0.48174512120634155</v>
      </c>
      <c r="AA106" s="4">
        <f t="shared" si="132"/>
        <v>0.48150002010629228</v>
      </c>
      <c r="AB106" s="4">
        <f t="shared" si="132"/>
        <v>0.48535837162339668</v>
      </c>
      <c r="AC106" s="4">
        <f t="shared" si="132"/>
        <v>0.4878040701790281</v>
      </c>
      <c r="AD106" s="4">
        <f t="shared" si="132"/>
        <v>0.48833895888379736</v>
      </c>
      <c r="AE106" s="4">
        <f t="shared" si="132"/>
        <v>0.49028858670581216</v>
      </c>
      <c r="AF106" s="4">
        <f t="shared" si="132"/>
        <v>0.48110286763105792</v>
      </c>
      <c r="AG106" s="4">
        <f t="shared" si="132"/>
        <v>0.48597745179443214</v>
      </c>
      <c r="AI106" s="4">
        <f t="shared" si="133"/>
        <v>1.7173107821468747E-3</v>
      </c>
      <c r="AJ106" s="4">
        <f t="shared" si="133"/>
        <v>-3.5038288228350645E-3</v>
      </c>
      <c r="AK106" s="4">
        <f t="shared" si="133"/>
        <v>-6.965194181511869E-3</v>
      </c>
      <c r="AL106" s="4">
        <f t="shared" si="133"/>
        <v>1.165192390554215E-2</v>
      </c>
      <c r="AM106" s="4">
        <f t="shared" si="133"/>
        <v>-1.1373431641247267E-3</v>
      </c>
      <c r="AN106" s="4">
        <f t="shared" si="133"/>
        <v>-8.5647410550276915E-4</v>
      </c>
      <c r="AO106" s="4">
        <f t="shared" si="133"/>
        <v>-1.8396422458671347E-3</v>
      </c>
      <c r="AP106" s="4">
        <f t="shared" si="133"/>
        <v>-2.2521212063415508E-3</v>
      </c>
      <c r="AQ106" s="4">
        <f t="shared" si="133"/>
        <v>-4.197020106292304E-3</v>
      </c>
      <c r="AR106" s="4">
        <f t="shared" si="133"/>
        <v>-3.6283716233966867E-3</v>
      </c>
      <c r="AS106" s="4">
        <f t="shared" si="133"/>
        <v>-3.5750701790280837E-3</v>
      </c>
      <c r="AT106" s="4">
        <f t="shared" si="133"/>
        <v>-5.8789588837973583E-3</v>
      </c>
      <c r="AU106" s="4">
        <f t="shared" si="133"/>
        <v>-1.2808586705812142E-2</v>
      </c>
      <c r="AV106" s="4">
        <f t="shared" si="133"/>
        <v>-4.5608676310578966E-3</v>
      </c>
      <c r="AW106" s="4">
        <f t="shared" si="133"/>
        <v>-2.3274517944321116E-3</v>
      </c>
      <c r="AY106" s="2">
        <f t="shared" si="125"/>
        <v>0.48512433025104434</v>
      </c>
      <c r="AZ106" s="2">
        <f t="shared" si="125"/>
        <v>0.48198342032207997</v>
      </c>
      <c r="BA106" s="2">
        <f t="shared" si="125"/>
        <v>0.48778343258328355</v>
      </c>
      <c r="BB106" s="2">
        <f t="shared" si="125"/>
        <v>0.48969922816951256</v>
      </c>
      <c r="BC106" s="2">
        <f t="shared" si="125"/>
        <v>0.48855022861465863</v>
      </c>
      <c r="BD106" s="2">
        <f t="shared" si="125"/>
        <v>0.48064845357244068</v>
      </c>
      <c r="BE106" s="2">
        <f t="shared" si="125"/>
        <v>0.4824210126129892</v>
      </c>
      <c r="BF106" s="2">
        <f t="shared" si="125"/>
        <v>0.4817331604524952</v>
      </c>
      <c r="BG106" s="2">
        <f t="shared" si="125"/>
        <v>0.48136359117599997</v>
      </c>
      <c r="BH106" s="2">
        <f t="shared" si="125"/>
        <v>0.48464667633014846</v>
      </c>
      <c r="BI106" s="2">
        <f t="shared" si="125"/>
        <v>0.48517640525366129</v>
      </c>
      <c r="BJ106" s="2">
        <f t="shared" si="125"/>
        <v>0.48161631718215703</v>
      </c>
      <c r="BK106" s="2">
        <f t="shared" si="125"/>
        <v>0.47985193286461486</v>
      </c>
      <c r="BL106" s="2">
        <f t="shared" si="125"/>
        <v>0.47898008641403028</v>
      </c>
      <c r="BM106" s="2">
        <f t="shared" si="125"/>
        <v>0.48597303486240351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>
        <f t="shared" si="126"/>
        <v>0.48768899999999998</v>
      </c>
      <c r="CJ106" s="2">
        <f t="shared" si="126"/>
        <v>0.479962</v>
      </c>
      <c r="CK106" s="2">
        <f t="shared" si="126"/>
        <v>0.48058600000000001</v>
      </c>
      <c r="CL106" s="2">
        <f t="shared" si="126"/>
        <v>0.479493</v>
      </c>
      <c r="CM106" s="2">
        <f t="shared" si="126"/>
        <v>0.47730299999999998</v>
      </c>
      <c r="CN106" s="2">
        <f t="shared" si="126"/>
        <v>0.48172999999999999</v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>
        <f t="shared" si="126"/>
        <v>0.48365000000000002</v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>
        <f t="shared" si="114"/>
        <v>0.48768899999999998</v>
      </c>
      <c r="CZ106" s="2">
        <f t="shared" si="115"/>
        <v>0.479962</v>
      </c>
      <c r="DA106" s="2">
        <f t="shared" si="116"/>
        <v>0.48058600000000001</v>
      </c>
      <c r="DB106" s="2">
        <f t="shared" si="117"/>
        <v>0.479493</v>
      </c>
      <c r="DC106" s="2">
        <f t="shared" si="118"/>
        <v>0.47730299999999998</v>
      </c>
      <c r="DD106" s="2">
        <f t="shared" si="119"/>
        <v>0.48172999999999999</v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>
        <f t="shared" si="124"/>
        <v>0.48365000000000002</v>
      </c>
      <c r="DK106" s="2">
        <f t="shared" si="134"/>
        <v>0.54165854193548391</v>
      </c>
      <c r="DL106" s="2">
        <f t="shared" si="134"/>
        <v>0.54257089758179211</v>
      </c>
      <c r="DM106" s="2">
        <f t="shared" si="134"/>
        <v>0.5404450260787993</v>
      </c>
      <c r="DN106" s="2">
        <f t="shared" si="134"/>
        <v>0.54332750900900895</v>
      </c>
      <c r="DO106" s="2">
        <f t="shared" si="134"/>
        <v>0.5535034851031323</v>
      </c>
      <c r="DP106" s="2">
        <f t="shared" si="134"/>
        <v>0.5435344671345812</v>
      </c>
      <c r="DQ106" s="2">
        <f t="shared" si="134"/>
        <v>0.54232958852639301</v>
      </c>
      <c r="DR106" s="2">
        <f t="shared" si="134"/>
        <v>0.54375425128299115</v>
      </c>
      <c r="DS106" s="2">
        <f t="shared" si="134"/>
        <v>0.54787317870234609</v>
      </c>
      <c r="DT106" s="2">
        <f t="shared" si="134"/>
        <v>0.5437138866978608</v>
      </c>
      <c r="DU106" s="2">
        <f t="shared" si="134"/>
        <v>0.54804950114591278</v>
      </c>
      <c r="DV106" s="2">
        <f t="shared" si="134"/>
        <v>0.53547254066399286</v>
      </c>
      <c r="DW106" s="2">
        <f t="shared" si="134"/>
        <v>0.54093617101158653</v>
      </c>
      <c r="DX106" s="2">
        <f t="shared" si="134"/>
        <v>0.55094630322580662</v>
      </c>
      <c r="DY106" s="2">
        <f t="shared" si="134"/>
        <v>0.53677685161290323</v>
      </c>
      <c r="EA106" s="2">
        <f t="shared" si="94"/>
        <v>0.48441503015908621</v>
      </c>
      <c r="EB106" s="2">
        <f t="shared" si="94"/>
        <v>0.48073294528693378</v>
      </c>
      <c r="EC106" s="2">
        <f t="shared" si="94"/>
        <v>0.48628079393370843</v>
      </c>
      <c r="ED106" s="2">
        <f t="shared" si="94"/>
        <v>0.48852119626980373</v>
      </c>
      <c r="EE106" s="2">
        <f t="shared" si="94"/>
        <v>0.48748113364529716</v>
      </c>
      <c r="EF106" s="2">
        <f t="shared" si="94"/>
        <v>0.47972487253638685</v>
      </c>
      <c r="EG106" s="2">
        <f t="shared" si="94"/>
        <v>0.48159878506322346</v>
      </c>
      <c r="EH106" s="2">
        <f t="shared" si="94"/>
        <v>0.48092718694175191</v>
      </c>
      <c r="EI106" s="2">
        <f t="shared" si="94"/>
        <v>0.48044985934220208</v>
      </c>
      <c r="EJ106" s="2">
        <f t="shared" si="94"/>
        <v>0.48375973498501135</v>
      </c>
      <c r="EK106" s="2">
        <f t="shared" si="94"/>
        <v>0.48420726216172849</v>
      </c>
      <c r="EL106" s="2">
        <f t="shared" si="94"/>
        <v>0.48080133866654756</v>
      </c>
      <c r="EM106" s="2">
        <f t="shared" si="135"/>
        <v>0.4789652266922298</v>
      </c>
      <c r="EN106" s="2">
        <f t="shared" si="135"/>
        <v>0.47807436728542546</v>
      </c>
      <c r="EO106" s="2">
        <f t="shared" si="135"/>
        <v>0.48538234764256694</v>
      </c>
      <c r="EQ106" s="2">
        <f t="shared" si="136"/>
        <v>0.48028157747555072</v>
      </c>
      <c r="ER106" s="2">
        <f t="shared" si="136"/>
        <v>0.48041817976707252</v>
      </c>
      <c r="ES106" s="2">
        <f t="shared" si="136"/>
        <v>0.48509612284203718</v>
      </c>
      <c r="ET106" s="2">
        <f t="shared" si="136"/>
        <v>0.48714115617066278</v>
      </c>
      <c r="EU106" s="2">
        <f t="shared" si="136"/>
        <v>0.48701618636496907</v>
      </c>
      <c r="EV106" s="2">
        <f t="shared" si="136"/>
        <v>0.47937898196353518</v>
      </c>
      <c r="EW106" s="2">
        <f t="shared" si="136"/>
        <v>0.48042243016636943</v>
      </c>
      <c r="EX106" s="2">
        <f t="shared" si="136"/>
        <v>0.48054139757156872</v>
      </c>
      <c r="EY106" s="2">
        <f t="shared" si="136"/>
        <v>0.47980581688925145</v>
      </c>
      <c r="EZ106" s="2">
        <f t="shared" si="136"/>
        <v>0.48319643240814558</v>
      </c>
      <c r="FA106" s="2">
        <f t="shared" si="136"/>
        <v>0.4828619096275189</v>
      </c>
      <c r="FB106" s="2">
        <f t="shared" si="136"/>
        <v>0.4794429358653754</v>
      </c>
      <c r="FC106" s="2">
        <f t="shared" si="136"/>
        <v>0.47834879445462886</v>
      </c>
      <c r="FD106" s="2">
        <f t="shared" si="136"/>
        <v>0.47784520123027585</v>
      </c>
      <c r="FE106" s="2">
        <f t="shared" si="136"/>
        <v>0.48537921078398083</v>
      </c>
      <c r="FG106" s="2">
        <f t="shared" si="137"/>
        <v>0.98743729613345077</v>
      </c>
      <c r="FH106" s="2">
        <f t="shared" si="137"/>
        <v>0.9797654029757753</v>
      </c>
      <c r="FI106" s="2">
        <f t="shared" si="137"/>
        <v>0.97220964618609618</v>
      </c>
      <c r="FJ106" s="2">
        <f t="shared" si="137"/>
        <v>0.97842671212338395</v>
      </c>
      <c r="FK106" s="2">
        <f t="shared" si="137"/>
        <v>0.98377376379904014</v>
      </c>
      <c r="FL106" s="2">
        <f t="shared" si="137"/>
        <v>0.9854963007114802</v>
      </c>
      <c r="FM106" s="2">
        <f t="shared" si="137"/>
        <v>0.98633328763098804</v>
      </c>
      <c r="FN106" s="2">
        <f t="shared" si="137"/>
        <v>0.9871348872443394</v>
      </c>
      <c r="FO106" s="2">
        <f t="shared" si="137"/>
        <v>0.98640337879050255</v>
      </c>
      <c r="FP106" s="2">
        <f t="shared" si="137"/>
        <v>0.98516886253363056</v>
      </c>
      <c r="FQ106" s="2">
        <f t="shared" si="137"/>
        <v>0.98474769805677165</v>
      </c>
      <c r="FR106" s="2">
        <f t="shared" si="137"/>
        <v>0.98501790678641266</v>
      </c>
      <c r="FS106" s="2">
        <f t="shared" si="137"/>
        <v>0.98566113223684115</v>
      </c>
      <c r="FT106" s="2">
        <f t="shared" si="137"/>
        <v>0.98756243961674528</v>
      </c>
      <c r="FU106" s="2">
        <f t="shared" si="137"/>
        <v>0.98850662941459422</v>
      </c>
      <c r="FW106" s="2">
        <f t="shared" si="127"/>
        <v>2.3789300429693122E-3</v>
      </c>
      <c r="FX106" s="2">
        <f t="shared" si="127"/>
        <v>2.5130145889389879E-3</v>
      </c>
      <c r="FY106" s="2">
        <f t="shared" si="127"/>
        <v>2.1985222849573161E-3</v>
      </c>
      <c r="FZ106" s="2">
        <f t="shared" si="127"/>
        <v>3.1306789364537509E-3</v>
      </c>
      <c r="GA106" s="2">
        <f t="shared" si="127"/>
        <v>4.7302135730957319E-3</v>
      </c>
      <c r="GB106" s="2">
        <f t="shared" si="127"/>
        <v>5.4761125899146813E-3</v>
      </c>
      <c r="GC106" s="2">
        <f t="shared" si="127"/>
        <v>6.5990910780529127E-3</v>
      </c>
      <c r="GD106" s="2">
        <f t="shared" si="127"/>
        <v>5.9715385957060715E-3</v>
      </c>
      <c r="GE106" s="2">
        <f t="shared" si="127"/>
        <v>4.6541966531025193E-3</v>
      </c>
      <c r="GF106" s="2">
        <f t="shared" si="127"/>
        <v>3.9888342216750049E-3</v>
      </c>
      <c r="GG106" s="2">
        <f t="shared" si="127"/>
        <v>3.4177018059319718E-3</v>
      </c>
      <c r="GH106" s="2">
        <f t="shared" si="127"/>
        <v>3.0260014272376636E-3</v>
      </c>
      <c r="GI106" s="2">
        <f t="shared" si="127"/>
        <v>3.0611691815469683E-3</v>
      </c>
      <c r="GJ106" s="2">
        <f t="shared" si="127"/>
        <v>2.748988710416986E-3</v>
      </c>
      <c r="GK106" s="2">
        <f t="shared" si="127"/>
        <v>2.8245926278220959E-3</v>
      </c>
      <c r="GM106" s="82">
        <f t="shared" si="128"/>
        <v>5.9442313192861652E-14</v>
      </c>
      <c r="GN106" s="82">
        <f t="shared" si="128"/>
        <v>7.4537127261437898E-17</v>
      </c>
      <c r="GO106" s="82">
        <f t="shared" si="128"/>
        <v>2.4298360898778365E-13</v>
      </c>
      <c r="GP106" s="82">
        <f t="shared" si="128"/>
        <v>1.9148677589485552E-21</v>
      </c>
      <c r="GQ106" s="82">
        <f t="shared" si="128"/>
        <v>1.1404457770763211E-32</v>
      </c>
      <c r="GR106" s="82">
        <f t="shared" si="128"/>
        <v>4.8889012892708437E-39</v>
      </c>
      <c r="GS106" s="82">
        <f t="shared" si="128"/>
        <v>1.6688660784544324E-46</v>
      </c>
      <c r="GT106" s="82">
        <f t="shared" si="128"/>
        <v>1.9762729342607997E-44</v>
      </c>
      <c r="GU106" s="82">
        <f t="shared" si="128"/>
        <v>1.28084061512275E-39</v>
      </c>
      <c r="GV106" s="82">
        <f t="shared" si="128"/>
        <v>2.2739829078115003E-37</v>
      </c>
      <c r="GW106" s="82">
        <f t="shared" si="128"/>
        <v>2.4766216809790488E-35</v>
      </c>
      <c r="GX106" s="82">
        <f t="shared" si="128"/>
        <v>6.4495039578723498E-31</v>
      </c>
      <c r="GY106" s="82">
        <f t="shared" si="128"/>
        <v>3.686011215349635E-29</v>
      </c>
      <c r="GZ106" s="82">
        <f t="shared" si="128"/>
        <v>5.1021984688687835E-31</v>
      </c>
      <c r="HA106" s="82">
        <f t="shared" si="128"/>
        <v>8.3554580453594919E-43</v>
      </c>
      <c r="HC106" s="82">
        <f t="shared" si="73"/>
        <v>0.26969194960803683</v>
      </c>
      <c r="HD106" s="82">
        <f t="shared" si="73"/>
        <v>0.63201081816982718</v>
      </c>
      <c r="HE106" s="82">
        <f t="shared" si="73"/>
        <v>0.4980997145804345</v>
      </c>
      <c r="HF106" s="82">
        <f t="shared" si="73"/>
        <v>0.48259825283200425</v>
      </c>
      <c r="HG106" s="82">
        <f t="shared" si="73"/>
        <v>2.1163887771183075E-3</v>
      </c>
      <c r="HH106" s="82">
        <f t="shared" si="73"/>
        <v>1.3595736703770601E-3</v>
      </c>
      <c r="HI106" s="82">
        <f t="shared" si="138"/>
        <v>5.8092414941551224E-5</v>
      </c>
      <c r="HJ106" s="82">
        <f t="shared" si="138"/>
        <v>1.3373907115998677E-4</v>
      </c>
      <c r="HK106" s="82">
        <f t="shared" si="138"/>
        <v>1.2089802118211857E-3</v>
      </c>
      <c r="HL106" s="82">
        <f t="shared" si="138"/>
        <v>5.3538174538330392E-3</v>
      </c>
      <c r="HM106" s="82">
        <f t="shared" si="138"/>
        <v>1.6804093134091563E-2</v>
      </c>
      <c r="HN106" s="82">
        <f t="shared" si="138"/>
        <v>3.5574595117999555E-2</v>
      </c>
      <c r="HO106" s="82">
        <f t="shared" si="138"/>
        <v>5.4908483804765013E-2</v>
      </c>
      <c r="HP106" s="82">
        <f t="shared" si="138"/>
        <v>1.7020777104073497E-2</v>
      </c>
      <c r="HQ106" s="82">
        <f t="shared" si="138"/>
        <v>1.1525165069005416E-5</v>
      </c>
      <c r="HS106" s="82">
        <f t="shared" si="129"/>
        <v>3.3626624295651814E-8</v>
      </c>
      <c r="HT106" s="82">
        <f t="shared" si="129"/>
        <v>5.0703272176537657E-9</v>
      </c>
      <c r="HU106" s="82">
        <f t="shared" si="129"/>
        <v>4.6200839242488655E-11</v>
      </c>
      <c r="HV106" s="82">
        <f t="shared" si="129"/>
        <v>1.0409442718589986E-10</v>
      </c>
      <c r="HW106" s="82">
        <f t="shared" si="129"/>
        <v>8.8928000504173082E-8</v>
      </c>
      <c r="HX106" s="82">
        <f t="shared" si="129"/>
        <v>4.0195834970966862E-8</v>
      </c>
      <c r="HY106" s="82">
        <f t="shared" si="129"/>
        <v>6.2452158103109069E-8</v>
      </c>
      <c r="HZ106" s="82">
        <f t="shared" si="129"/>
        <v>1.1668715961029502E-7</v>
      </c>
      <c r="IA106" s="82">
        <f t="shared" si="129"/>
        <v>2.0037214086435571E-8</v>
      </c>
      <c r="IB106" s="82">
        <f t="shared" si="129"/>
        <v>2.4053856302456948E-9</v>
      </c>
      <c r="IC106" s="82">
        <f t="shared" si="129"/>
        <v>8.1222219370974814E-10</v>
      </c>
      <c r="ID106" s="82">
        <f t="shared" si="129"/>
        <v>2.7928818519679567E-9</v>
      </c>
      <c r="IE106" s="82">
        <f t="shared" si="129"/>
        <v>1.6339757303119877E-9</v>
      </c>
      <c r="IF106" s="82">
        <f t="shared" si="129"/>
        <v>7.3128883780447873E-11</v>
      </c>
      <c r="IG106" s="82">
        <f t="shared" si="129"/>
        <v>2.0918543012630261E-6</v>
      </c>
      <c r="II106" s="82">
        <f t="shared" si="130"/>
        <v>1.4207309399144155E-49</v>
      </c>
      <c r="IJ106" s="82">
        <f t="shared" si="130"/>
        <v>1.1735783184970652E-52</v>
      </c>
      <c r="IK106" s="82">
        <f t="shared" si="130"/>
        <v>7.2330080713363353E-60</v>
      </c>
      <c r="IL106" s="82">
        <f t="shared" si="130"/>
        <v>1.3563163962992439E-64</v>
      </c>
      <c r="IM106" s="82">
        <f t="shared" si="130"/>
        <v>1.8027367608018079E-51</v>
      </c>
      <c r="IN106" s="82">
        <f t="shared" si="130"/>
        <v>2.2024940297134965E-54</v>
      </c>
      <c r="IO106" s="82">
        <f t="shared" si="130"/>
        <v>3.0939824771247884E-55</v>
      </c>
      <c r="IP106" s="82">
        <f t="shared" si="130"/>
        <v>2.4170027850351542E-52</v>
      </c>
      <c r="IQ106" s="82">
        <f t="shared" si="130"/>
        <v>6.2478948411576739E-57</v>
      </c>
      <c r="IR106" s="82">
        <f t="shared" si="130"/>
        <v>4.4250150632682753E-62</v>
      </c>
      <c r="IS106" s="82">
        <f t="shared" si="130"/>
        <v>5.79833984687343E-64</v>
      </c>
      <c r="IT106" s="82">
        <f t="shared" si="130"/>
        <v>4.4952072411079667E-59</v>
      </c>
      <c r="IU106" s="82">
        <f t="shared" si="130"/>
        <v>2.5801953903413667E-60</v>
      </c>
      <c r="IV106" s="82">
        <f t="shared" si="130"/>
        <v>2.3735115125536845E-41</v>
      </c>
      <c r="IW106" s="82">
        <f t="shared" si="130"/>
        <v>4.6548338510237059E-27</v>
      </c>
      <c r="IY106" s="82">
        <f t="shared" si="131"/>
        <v>0.2696919832347206</v>
      </c>
      <c r="IZ106" s="82">
        <f t="shared" si="131"/>
        <v>0.63201082324015456</v>
      </c>
      <c r="JA106" s="82">
        <f t="shared" si="131"/>
        <v>0.4980997146268783</v>
      </c>
      <c r="JB106" s="82">
        <f t="shared" si="131"/>
        <v>0.48259825293609865</v>
      </c>
      <c r="JC106" s="82">
        <f t="shared" si="131"/>
        <v>2.1164777051188117E-3</v>
      </c>
      <c r="JD106" s="82">
        <f t="shared" si="131"/>
        <v>1.3596138662120311E-3</v>
      </c>
      <c r="JE106" s="82">
        <f t="shared" si="131"/>
        <v>5.8154867099654332E-5</v>
      </c>
      <c r="JF106" s="82">
        <f t="shared" si="131"/>
        <v>1.3385575831959706E-4</v>
      </c>
      <c r="JG106" s="82">
        <f t="shared" si="131"/>
        <v>1.2090002490352722E-3</v>
      </c>
      <c r="JH106" s="82">
        <f t="shared" si="131"/>
        <v>5.3538198592186694E-3</v>
      </c>
      <c r="JI106" s="82">
        <f t="shared" si="131"/>
        <v>1.6804093946313756E-2</v>
      </c>
      <c r="JJ106" s="82">
        <f t="shared" si="131"/>
        <v>3.5574597910881404E-2</v>
      </c>
      <c r="JK106" s="82">
        <f t="shared" si="131"/>
        <v>5.4908485438740745E-2</v>
      </c>
      <c r="JL106" s="82">
        <f t="shared" si="131"/>
        <v>1.7020777177202382E-2</v>
      </c>
      <c r="JM106" s="82">
        <f t="shared" si="131"/>
        <v>1.3617019370268443E-5</v>
      </c>
    </row>
    <row r="107" spans="2:273" x14ac:dyDescent="0.25">
      <c r="B107" s="2">
        <v>80</v>
      </c>
      <c r="C107" s="37">
        <v>0.50931400000000004</v>
      </c>
      <c r="D107" s="37">
        <v>0.68661700000000003</v>
      </c>
      <c r="E107" s="37">
        <v>0.73537799999999998</v>
      </c>
      <c r="F107" s="37">
        <v>0.59398499999999999</v>
      </c>
      <c r="G107" s="37">
        <v>0.485676</v>
      </c>
      <c r="H107" s="37">
        <v>0.479491</v>
      </c>
      <c r="I107" s="37">
        <v>0.48086499999999999</v>
      </c>
      <c r="J107" s="37">
        <v>0.47972999999999999</v>
      </c>
      <c r="K107" s="37">
        <v>0.47977500000000001</v>
      </c>
      <c r="L107" s="37">
        <v>0.480514</v>
      </c>
      <c r="M107" s="37">
        <v>0.48557899999999998</v>
      </c>
      <c r="N107" s="37">
        <v>0.47629100000000002</v>
      </c>
      <c r="O107" s="37">
        <v>0.47559600000000002</v>
      </c>
      <c r="P107" s="37">
        <v>0.47355999999999998</v>
      </c>
      <c r="Q107" s="37">
        <v>0.48161599999999999</v>
      </c>
      <c r="S107" s="4">
        <f t="shared" si="132"/>
        <v>0.52109765740542202</v>
      </c>
      <c r="T107" s="4">
        <f t="shared" si="132"/>
        <v>0.67461824092043787</v>
      </c>
      <c r="U107" s="4">
        <f t="shared" si="132"/>
        <v>0.75245169442224691</v>
      </c>
      <c r="V107" s="4">
        <f t="shared" si="132"/>
        <v>0.59043431194324036</v>
      </c>
      <c r="W107" s="4">
        <f t="shared" si="132"/>
        <v>0.48827820475510003</v>
      </c>
      <c r="X107" s="4">
        <f t="shared" si="132"/>
        <v>0.48041975160763312</v>
      </c>
      <c r="Y107" s="4">
        <f t="shared" si="132"/>
        <v>0.48212834478934974</v>
      </c>
      <c r="Z107" s="4">
        <f t="shared" si="132"/>
        <v>0.48153672286619476</v>
      </c>
      <c r="AA107" s="4">
        <f t="shared" si="132"/>
        <v>0.48115474681119436</v>
      </c>
      <c r="AB107" s="4">
        <f t="shared" si="132"/>
        <v>0.48441912367443585</v>
      </c>
      <c r="AC107" s="4">
        <f t="shared" si="132"/>
        <v>0.48538132902252445</v>
      </c>
      <c r="AD107" s="4">
        <f t="shared" si="132"/>
        <v>0.4828943906659513</v>
      </c>
      <c r="AE107" s="4">
        <f t="shared" si="132"/>
        <v>0.4826958127976419</v>
      </c>
      <c r="AF107" s="4">
        <f t="shared" si="132"/>
        <v>0.4792940111816919</v>
      </c>
      <c r="AG107" s="4">
        <f t="shared" si="132"/>
        <v>0.48575317302943266</v>
      </c>
      <c r="AI107" s="4">
        <f t="shared" si="133"/>
        <v>-1.1783657405421977E-2</v>
      </c>
      <c r="AJ107" s="4">
        <f t="shared" si="133"/>
        <v>1.199875907956216E-2</v>
      </c>
      <c r="AK107" s="4">
        <f t="shared" si="133"/>
        <v>-1.7073694422246932E-2</v>
      </c>
      <c r="AL107" s="4">
        <f t="shared" si="133"/>
        <v>3.5506880567596211E-3</v>
      </c>
      <c r="AM107" s="4">
        <f t="shared" si="133"/>
        <v>-2.6022047551000349E-3</v>
      </c>
      <c r="AN107" s="4">
        <f t="shared" si="133"/>
        <v>-9.2875160763311593E-4</v>
      </c>
      <c r="AO107" s="4">
        <f t="shared" si="133"/>
        <v>-1.2633447893497518E-3</v>
      </c>
      <c r="AP107" s="4">
        <f t="shared" si="133"/>
        <v>-1.8067228661947654E-3</v>
      </c>
      <c r="AQ107" s="4">
        <f t="shared" si="133"/>
        <v>-1.3797468111943489E-3</v>
      </c>
      <c r="AR107" s="4">
        <f t="shared" si="133"/>
        <v>-3.9051236744358508E-3</v>
      </c>
      <c r="AS107" s="4">
        <f t="shared" si="133"/>
        <v>1.9767097747552809E-4</v>
      </c>
      <c r="AT107" s="4">
        <f t="shared" si="133"/>
        <v>-6.6033906659512809E-3</v>
      </c>
      <c r="AU107" s="4">
        <f t="shared" si="133"/>
        <v>-7.0998127976418801E-3</v>
      </c>
      <c r="AV107" s="4">
        <f t="shared" si="133"/>
        <v>-5.7340111816919226E-3</v>
      </c>
      <c r="AW107" s="4">
        <f t="shared" si="133"/>
        <v>-4.1371730294326725E-3</v>
      </c>
      <c r="AY107" s="2">
        <f t="shared" si="125"/>
        <v>0.48472524985522908</v>
      </c>
      <c r="AZ107" s="2">
        <f t="shared" si="125"/>
        <v>0.48168252299992498</v>
      </c>
      <c r="BA107" s="2">
        <f t="shared" si="125"/>
        <v>0.487443014156412</v>
      </c>
      <c r="BB107" s="2">
        <f t="shared" si="125"/>
        <v>0.48935199424381787</v>
      </c>
      <c r="BC107" s="2">
        <f t="shared" si="125"/>
        <v>0.4882413069915052</v>
      </c>
      <c r="BD107" s="2">
        <f t="shared" si="125"/>
        <v>0.48039939512576046</v>
      </c>
      <c r="BE107" s="2">
        <f t="shared" si="125"/>
        <v>0.48212794058284153</v>
      </c>
      <c r="BF107" s="2">
        <f t="shared" si="125"/>
        <v>0.48153550888105956</v>
      </c>
      <c r="BG107" s="2">
        <f t="shared" si="125"/>
        <v>0.48113650751331527</v>
      </c>
      <c r="BH107" s="2">
        <f t="shared" si="125"/>
        <v>0.48429574466371766</v>
      </c>
      <c r="BI107" s="2">
        <f t="shared" si="125"/>
        <v>0.48480959217279779</v>
      </c>
      <c r="BJ107" s="2">
        <f t="shared" si="125"/>
        <v>0.48129148070833633</v>
      </c>
      <c r="BK107" s="2">
        <f t="shared" si="125"/>
        <v>0.47953076996543276</v>
      </c>
      <c r="BL107" s="2">
        <f t="shared" si="125"/>
        <v>0.47872012321347318</v>
      </c>
      <c r="BM107" s="2">
        <f t="shared" si="125"/>
        <v>0.48574506733239009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>
        <f t="shared" si="126"/>
        <v>0.485676</v>
      </c>
      <c r="CJ107" s="2">
        <f t="shared" si="126"/>
        <v>0.479491</v>
      </c>
      <c r="CK107" s="2">
        <f t="shared" si="126"/>
        <v>0.48086499999999999</v>
      </c>
      <c r="CL107" s="2">
        <f t="shared" si="126"/>
        <v>0.47972999999999999</v>
      </c>
      <c r="CM107" s="2">
        <f t="shared" si="126"/>
        <v>0.47977500000000001</v>
      </c>
      <c r="CN107" s="2">
        <f t="shared" si="126"/>
        <v>0.480514</v>
      </c>
      <c r="CO107" s="2">
        <f t="shared" si="126"/>
        <v>0.48557899999999998</v>
      </c>
      <c r="CP107" s="2">
        <f t="shared" si="126"/>
        <v>0.47629100000000002</v>
      </c>
      <c r="CQ107" s="2" t="str">
        <f t="shared" si="126"/>
        <v/>
      </c>
      <c r="CR107" s="2">
        <f t="shared" si="126"/>
        <v>0.47355999999999998</v>
      </c>
      <c r="CS107" s="2">
        <f t="shared" si="126"/>
        <v>0.48161599999999999</v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>
        <f t="shared" si="114"/>
        <v>0.485676</v>
      </c>
      <c r="CZ107" s="2">
        <f t="shared" si="115"/>
        <v>0.479491</v>
      </c>
      <c r="DA107" s="2">
        <f t="shared" si="116"/>
        <v>0.48086499999999999</v>
      </c>
      <c r="DB107" s="2">
        <f t="shared" si="117"/>
        <v>0.47972999999999999</v>
      </c>
      <c r="DC107" s="2">
        <f t="shared" si="118"/>
        <v>0.47977500000000001</v>
      </c>
      <c r="DD107" s="2">
        <f t="shared" si="119"/>
        <v>0.480514</v>
      </c>
      <c r="DE107" s="2">
        <f t="shared" si="120"/>
        <v>0.48557899999999998</v>
      </c>
      <c r="DF107" s="2">
        <f t="shared" si="121"/>
        <v>0.47629100000000002</v>
      </c>
      <c r="DG107" s="2" t="str">
        <f t="shared" si="122"/>
        <v/>
      </c>
      <c r="DH107" s="2">
        <f t="shared" si="123"/>
        <v>0.47355999999999998</v>
      </c>
      <c r="DI107" s="2">
        <f t="shared" si="124"/>
        <v>0.48161599999999999</v>
      </c>
      <c r="DK107" s="2">
        <f t="shared" si="134"/>
        <v>0.54233908669354847</v>
      </c>
      <c r="DL107" s="2">
        <f t="shared" si="134"/>
        <v>0.54331700711237541</v>
      </c>
      <c r="DM107" s="2">
        <f t="shared" si="134"/>
        <v>0.54117698996247654</v>
      </c>
      <c r="DN107" s="2">
        <f t="shared" si="134"/>
        <v>0.54407901801801795</v>
      </c>
      <c r="DO107" s="2">
        <f t="shared" si="134"/>
        <v>0.55433218227654713</v>
      </c>
      <c r="DP107" s="2">
        <f t="shared" si="134"/>
        <v>0.54423023885918009</v>
      </c>
      <c r="DQ107" s="2">
        <f t="shared" si="134"/>
        <v>0.54303501118035202</v>
      </c>
      <c r="DR107" s="2">
        <f t="shared" si="134"/>
        <v>0.54444149835043987</v>
      </c>
      <c r="DS107" s="2">
        <f t="shared" si="134"/>
        <v>0.54864062738269792</v>
      </c>
      <c r="DT107" s="2">
        <f t="shared" si="134"/>
        <v>0.54443657754010688</v>
      </c>
      <c r="DU107" s="2">
        <f t="shared" si="134"/>
        <v>0.54880058869365911</v>
      </c>
      <c r="DV107" s="2">
        <f t="shared" si="134"/>
        <v>0.53607102495543668</v>
      </c>
      <c r="DW107" s="2">
        <f t="shared" si="134"/>
        <v>0.54167272014260259</v>
      </c>
      <c r="DX107" s="2">
        <f t="shared" si="134"/>
        <v>0.5519107540322582</v>
      </c>
      <c r="DY107" s="2">
        <f t="shared" si="134"/>
        <v>0.53748264717741934</v>
      </c>
      <c r="EA107" s="2">
        <f t="shared" si="94"/>
        <v>0.48406720349576227</v>
      </c>
      <c r="EB107" s="2">
        <f t="shared" si="94"/>
        <v>0.48052246723575309</v>
      </c>
      <c r="EC107" s="2">
        <f t="shared" si="94"/>
        <v>0.48604501119449645</v>
      </c>
      <c r="ED107" s="2">
        <f t="shared" si="94"/>
        <v>0.48825611804510688</v>
      </c>
      <c r="EE107" s="2">
        <f t="shared" si="94"/>
        <v>0.48724944033692097</v>
      </c>
      <c r="EF107" s="2">
        <f t="shared" si="94"/>
        <v>0.47954464067121566</v>
      </c>
      <c r="EG107" s="2">
        <f t="shared" si="94"/>
        <v>0.48136630796651297</v>
      </c>
      <c r="EH107" s="2">
        <f t="shared" si="94"/>
        <v>0.48079019561015618</v>
      </c>
      <c r="EI107" s="2">
        <f t="shared" si="94"/>
        <v>0.4802910258038639</v>
      </c>
      <c r="EJ107" s="2">
        <f t="shared" si="94"/>
        <v>0.48347238722282498</v>
      </c>
      <c r="EK107" s="2">
        <f t="shared" si="94"/>
        <v>0.48391052860509359</v>
      </c>
      <c r="EL107" s="2">
        <f t="shared" si="94"/>
        <v>0.48053593893290181</v>
      </c>
      <c r="EM107" s="2">
        <f t="shared" si="135"/>
        <v>0.47870830035492468</v>
      </c>
      <c r="EN107" s="2">
        <f t="shared" si="135"/>
        <v>0.47788014186362798</v>
      </c>
      <c r="EO107" s="2">
        <f t="shared" si="135"/>
        <v>0.48519654526580047</v>
      </c>
      <c r="EQ107" s="2">
        <f t="shared" si="136"/>
        <v>0.48010524119895992</v>
      </c>
      <c r="ER107" s="2">
        <f t="shared" si="136"/>
        <v>0.48022032590788777</v>
      </c>
      <c r="ES107" s="2">
        <f t="shared" si="136"/>
        <v>0.48490483807694101</v>
      </c>
      <c r="ET107" s="2">
        <f t="shared" si="136"/>
        <v>0.48693542233510528</v>
      </c>
      <c r="EU107" s="2">
        <f t="shared" si="136"/>
        <v>0.48681024235321008</v>
      </c>
      <c r="EV107" s="2">
        <f t="shared" si="136"/>
        <v>0.47921643959890342</v>
      </c>
      <c r="EW107" s="2">
        <f t="shared" si="136"/>
        <v>0.4802678336510946</v>
      </c>
      <c r="EX107" s="2">
        <f t="shared" si="136"/>
        <v>0.48042930815641927</v>
      </c>
      <c r="EY107" s="2">
        <f t="shared" si="136"/>
        <v>0.47968589845389498</v>
      </c>
      <c r="EZ107" s="2">
        <f t="shared" si="136"/>
        <v>0.48293914130258619</v>
      </c>
      <c r="FA107" s="2">
        <f t="shared" si="136"/>
        <v>0.4826326081496613</v>
      </c>
      <c r="FB107" s="2">
        <f t="shared" si="136"/>
        <v>0.47924502714055178</v>
      </c>
      <c r="FC107" s="2">
        <f t="shared" si="136"/>
        <v>0.4781214922089827</v>
      </c>
      <c r="FD107" s="2">
        <f t="shared" si="136"/>
        <v>0.47765384041487124</v>
      </c>
      <c r="FE107" s="2">
        <f t="shared" si="136"/>
        <v>0.48516431998518383</v>
      </c>
      <c r="FG107" s="2">
        <f t="shared" si="137"/>
        <v>0.98852999917228745</v>
      </c>
      <c r="FH107" s="2">
        <f t="shared" si="137"/>
        <v>0.98151291330873813</v>
      </c>
      <c r="FI107" s="2">
        <f t="shared" si="137"/>
        <v>0.97459276906312153</v>
      </c>
      <c r="FJ107" s="2">
        <f t="shared" si="137"/>
        <v>0.98028750906028128</v>
      </c>
      <c r="FK107" s="2">
        <f t="shared" si="137"/>
        <v>0.98518033818397832</v>
      </c>
      <c r="FL107" s="2">
        <f t="shared" si="137"/>
        <v>0.98675556691210042</v>
      </c>
      <c r="FM107" s="2">
        <f t="shared" si="137"/>
        <v>0.98752080366610284</v>
      </c>
      <c r="FN107" s="2">
        <f t="shared" si="137"/>
        <v>0.98825358088276938</v>
      </c>
      <c r="FO107" s="2">
        <f t="shared" si="137"/>
        <v>0.98758488118527898</v>
      </c>
      <c r="FP107" s="2">
        <f t="shared" si="137"/>
        <v>0.98645616744906994</v>
      </c>
      <c r="FQ107" s="2">
        <f t="shared" si="137"/>
        <v>0.9860710421223785</v>
      </c>
      <c r="FR107" s="2">
        <f t="shared" si="137"/>
        <v>0.98631813230934884</v>
      </c>
      <c r="FS107" s="2">
        <f t="shared" si="137"/>
        <v>0.98690627728503677</v>
      </c>
      <c r="FT107" s="2">
        <f t="shared" si="137"/>
        <v>0.98864438286293999</v>
      </c>
      <c r="FU107" s="2">
        <f t="shared" si="137"/>
        <v>0.989507310271872</v>
      </c>
      <c r="FW107" s="2">
        <f t="shared" si="127"/>
        <v>2.6078463827180691E-3</v>
      </c>
      <c r="FX107" s="2">
        <f t="shared" si="127"/>
        <v>2.7547977995648178E-3</v>
      </c>
      <c r="FY107" s="2">
        <f t="shared" si="127"/>
        <v>2.4101205398141547E-3</v>
      </c>
      <c r="FZ107" s="2">
        <f t="shared" si="127"/>
        <v>3.4316846791622073E-3</v>
      </c>
      <c r="GA107" s="2">
        <f t="shared" si="127"/>
        <v>5.184210167028136E-3</v>
      </c>
      <c r="GB107" s="2">
        <f t="shared" si="127"/>
        <v>6.001267432062694E-3</v>
      </c>
      <c r="GC107" s="2">
        <f t="shared" si="127"/>
        <v>7.2311556331363892E-3</v>
      </c>
      <c r="GD107" s="2">
        <f t="shared" si="127"/>
        <v>6.5438917792762768E-3</v>
      </c>
      <c r="GE107" s="2">
        <f t="shared" si="127"/>
        <v>5.1009346856513106E-3</v>
      </c>
      <c r="GF107" s="2">
        <f t="shared" si="127"/>
        <v>4.3719872560617308E-3</v>
      </c>
      <c r="GG107" s="2">
        <f t="shared" si="127"/>
        <v>3.7462002626306055E-3</v>
      </c>
      <c r="GH107" s="2">
        <f t="shared" si="127"/>
        <v>3.3169762179481111E-3</v>
      </c>
      <c r="GI107" s="2">
        <f t="shared" si="127"/>
        <v>3.3555142578420042E-3</v>
      </c>
      <c r="GJ107" s="2">
        <f t="shared" si="127"/>
        <v>3.013406974236188E-3</v>
      </c>
      <c r="GK107" s="2">
        <f t="shared" si="127"/>
        <v>3.0962604624961911E-3</v>
      </c>
      <c r="GM107" s="82">
        <f t="shared" si="128"/>
        <v>5.7988270985189611E-15</v>
      </c>
      <c r="GN107" s="82">
        <f t="shared" si="128"/>
        <v>2.6567385881598757E-18</v>
      </c>
      <c r="GO107" s="82">
        <f t="shared" si="128"/>
        <v>1.1067224706796218E-14</v>
      </c>
      <c r="GP107" s="82">
        <f t="shared" si="128"/>
        <v>2.8158242169332241E-23</v>
      </c>
      <c r="GQ107" s="82">
        <f t="shared" si="128"/>
        <v>5.5305406074364847E-35</v>
      </c>
      <c r="GR107" s="82">
        <f t="shared" si="128"/>
        <v>7.9952525340421027E-42</v>
      </c>
      <c r="GS107" s="82">
        <f t="shared" si="128"/>
        <v>1.1024783201621377E-49</v>
      </c>
      <c r="GT107" s="82">
        <f t="shared" si="128"/>
        <v>1.8785267476307401E-47</v>
      </c>
      <c r="GU107" s="82">
        <f t="shared" si="128"/>
        <v>2.2790863496401247E-42</v>
      </c>
      <c r="GV107" s="82">
        <f t="shared" si="128"/>
        <v>5.4236061554053665E-40</v>
      </c>
      <c r="GW107" s="82">
        <f t="shared" si="128"/>
        <v>7.936441689009651E-38</v>
      </c>
      <c r="GX107" s="82">
        <f t="shared" si="128"/>
        <v>4.0283879862731954E-33</v>
      </c>
      <c r="GY107" s="82">
        <f t="shared" si="128"/>
        <v>3.2677221650823739E-31</v>
      </c>
      <c r="GZ107" s="82">
        <f t="shared" si="128"/>
        <v>4.7222871619401302E-33</v>
      </c>
      <c r="HA107" s="82">
        <f t="shared" si="128"/>
        <v>2.6175594148587521E-45</v>
      </c>
      <c r="HC107" s="82">
        <f t="shared" si="73"/>
        <v>0.17921836759597323</v>
      </c>
      <c r="HD107" s="82">
        <f t="shared" si="73"/>
        <v>0.5643224723753697</v>
      </c>
      <c r="HE107" s="82">
        <f t="shared" si="73"/>
        <v>0.57253782727432034</v>
      </c>
      <c r="HF107" s="82">
        <f t="shared" si="73"/>
        <v>0.35331545335841152</v>
      </c>
      <c r="HG107" s="82">
        <f t="shared" si="73"/>
        <v>3.4237990225245842E-4</v>
      </c>
      <c r="HH107" s="82">
        <f t="shared" si="73"/>
        <v>2.0104347917575653E-4</v>
      </c>
      <c r="HI107" s="82">
        <f t="shared" si="138"/>
        <v>5.7480781188658639E-6</v>
      </c>
      <c r="HJ107" s="82">
        <f t="shared" si="138"/>
        <v>1.5748104616524799E-5</v>
      </c>
      <c r="HK107" s="82">
        <f t="shared" si="138"/>
        <v>2.0094336805352348E-4</v>
      </c>
      <c r="HL107" s="82">
        <f t="shared" si="138"/>
        <v>1.1443209453388756E-3</v>
      </c>
      <c r="HM107" s="82">
        <f t="shared" si="138"/>
        <v>4.4330456898326459E-3</v>
      </c>
      <c r="HN107" s="82">
        <f t="shared" si="138"/>
        <v>9.9999268389985504E-3</v>
      </c>
      <c r="HO107" s="82">
        <f t="shared" si="138"/>
        <v>1.9708301930071972E-2</v>
      </c>
      <c r="HP107" s="82">
        <f t="shared" si="138"/>
        <v>5.6614184433910605E-3</v>
      </c>
      <c r="HQ107" s="82">
        <f t="shared" si="138"/>
        <v>1.2498662169567436E-6</v>
      </c>
      <c r="HS107" s="82">
        <f t="shared" si="129"/>
        <v>7.7922546472023241E-8</v>
      </c>
      <c r="HT107" s="82">
        <f t="shared" si="129"/>
        <v>1.2768612446573427E-8</v>
      </c>
      <c r="HU107" s="82">
        <f t="shared" si="129"/>
        <v>1.3632169113898263E-10</v>
      </c>
      <c r="HV107" s="82">
        <f t="shared" si="129"/>
        <v>3.3589796737116816E-10</v>
      </c>
      <c r="HW107" s="82">
        <f t="shared" si="129"/>
        <v>2.268647608657818E-7</v>
      </c>
      <c r="HX107" s="82">
        <f t="shared" si="129"/>
        <v>1.1092333034286782E-7</v>
      </c>
      <c r="HY107" s="82">
        <f t="shared" si="129"/>
        <v>1.7780870877894688E-7</v>
      </c>
      <c r="HZ107" s="82">
        <f t="shared" si="129"/>
        <v>3.1042873664003665E-7</v>
      </c>
      <c r="IA107" s="82">
        <f t="shared" si="129"/>
        <v>5.6081134687080927E-8</v>
      </c>
      <c r="IB107" s="82">
        <f t="shared" si="129"/>
        <v>7.2949320952088218E-9</v>
      </c>
      <c r="IC107" s="82">
        <f t="shared" si="129"/>
        <v>2.506910184080611E-9</v>
      </c>
      <c r="ID107" s="82">
        <f t="shared" si="129"/>
        <v>7.7977192140231644E-9</v>
      </c>
      <c r="IE107" s="82">
        <f t="shared" si="129"/>
        <v>4.6900020331947621E-9</v>
      </c>
      <c r="IF107" s="82">
        <f t="shared" si="129"/>
        <v>2.6637584660090676E-10</v>
      </c>
      <c r="IG107" s="82">
        <f t="shared" si="129"/>
        <v>4.2294902503165895E-6</v>
      </c>
      <c r="II107" s="82">
        <f t="shared" si="130"/>
        <v>3.9752504812213823E-48</v>
      </c>
      <c r="IJ107" s="82">
        <f t="shared" si="130"/>
        <v>4.2007221832423826E-51</v>
      </c>
      <c r="IK107" s="82">
        <f t="shared" si="130"/>
        <v>3.9261648825347383E-58</v>
      </c>
      <c r="IL107" s="82">
        <f t="shared" si="130"/>
        <v>1.3248524053681834E-62</v>
      </c>
      <c r="IM107" s="82">
        <f t="shared" si="130"/>
        <v>8.9577448807519863E-50</v>
      </c>
      <c r="IN107" s="82">
        <f t="shared" si="130"/>
        <v>1.5436996399264172E-52</v>
      </c>
      <c r="IO107" s="82">
        <f t="shared" si="130"/>
        <v>2.7259002977380068E-53</v>
      </c>
      <c r="IP107" s="82">
        <f t="shared" si="130"/>
        <v>1.5401201384110542E-50</v>
      </c>
      <c r="IQ107" s="82">
        <f t="shared" si="130"/>
        <v>4.6988876326663758E-55</v>
      </c>
      <c r="IR107" s="82">
        <f t="shared" si="130"/>
        <v>4.3624833824959596E-60</v>
      </c>
      <c r="IS107" s="82">
        <f t="shared" si="130"/>
        <v>5.8005890776972714E-62</v>
      </c>
      <c r="IT107" s="82">
        <f t="shared" si="130"/>
        <v>2.8678272543440258E-57</v>
      </c>
      <c r="IU107" s="82">
        <f t="shared" si="130"/>
        <v>1.8159174728718333E-58</v>
      </c>
      <c r="IV107" s="82">
        <f t="shared" si="130"/>
        <v>4.016082898386802E-40</v>
      </c>
      <c r="IW107" s="82">
        <f t="shared" si="130"/>
        <v>2.8817451325337247E-26</v>
      </c>
      <c r="IY107" s="82">
        <f t="shared" si="131"/>
        <v>0.1792184455185255</v>
      </c>
      <c r="IZ107" s="82">
        <f t="shared" si="131"/>
        <v>0.5643224851439822</v>
      </c>
      <c r="JA107" s="82">
        <f t="shared" si="131"/>
        <v>0.57253782741065318</v>
      </c>
      <c r="JB107" s="82">
        <f t="shared" si="131"/>
        <v>0.3533154536943095</v>
      </c>
      <c r="JC107" s="82">
        <f t="shared" si="131"/>
        <v>3.4260676701332418E-4</v>
      </c>
      <c r="JD107" s="82">
        <f t="shared" si="131"/>
        <v>2.0115440250609941E-4</v>
      </c>
      <c r="JE107" s="82">
        <f t="shared" si="131"/>
        <v>5.9258868276448107E-6</v>
      </c>
      <c r="JF107" s="82">
        <f t="shared" si="131"/>
        <v>1.6058533353164837E-5</v>
      </c>
      <c r="JG107" s="82">
        <f t="shared" si="131"/>
        <v>2.0099944918821057E-4</v>
      </c>
      <c r="JH107" s="82">
        <f t="shared" si="131"/>
        <v>1.1443282402709709E-3</v>
      </c>
      <c r="JI107" s="82">
        <f t="shared" si="131"/>
        <v>4.4330481967428297E-3</v>
      </c>
      <c r="JJ107" s="82">
        <f t="shared" si="131"/>
        <v>9.9999346367177638E-3</v>
      </c>
      <c r="JK107" s="82">
        <f t="shared" si="131"/>
        <v>1.9708306620074004E-2</v>
      </c>
      <c r="JL107" s="82">
        <f t="shared" si="131"/>
        <v>5.6614187097669072E-3</v>
      </c>
      <c r="JM107" s="82">
        <f t="shared" si="131"/>
        <v>5.4793564672733335E-6</v>
      </c>
    </row>
    <row r="108" spans="2:273" x14ac:dyDescent="0.25">
      <c r="B108" s="2">
        <v>81</v>
      </c>
      <c r="C108" s="37">
        <v>0.48344999999999999</v>
      </c>
      <c r="D108" s="37">
        <v>0.632996</v>
      </c>
      <c r="E108" s="37">
        <v>0.73391200000000001</v>
      </c>
      <c r="F108" s="37">
        <v>0.53764100000000004</v>
      </c>
      <c r="G108" s="37">
        <v>0.48375200000000002</v>
      </c>
      <c r="H108" s="37">
        <v>0.478246</v>
      </c>
      <c r="I108" s="37">
        <v>0.47941699999999998</v>
      </c>
      <c r="J108" s="37">
        <v>0.48183300000000001</v>
      </c>
      <c r="K108" s="37">
        <v>0.48044300000000001</v>
      </c>
      <c r="L108" s="37">
        <v>0.481016</v>
      </c>
      <c r="M108" s="37">
        <v>0.48429699999999998</v>
      </c>
      <c r="N108" s="37">
        <v>0.478682</v>
      </c>
      <c r="O108" s="37">
        <v>0.47770499999999999</v>
      </c>
      <c r="P108" s="37">
        <v>0.476711</v>
      </c>
      <c r="Q108" s="37">
        <v>0.48203699999999999</v>
      </c>
      <c r="S108" s="4">
        <f t="shared" si="132"/>
        <v>0.50351040062785835</v>
      </c>
      <c r="T108" s="4">
        <f t="shared" si="132"/>
        <v>0.61651813470285555</v>
      </c>
      <c r="U108" s="4">
        <f t="shared" si="132"/>
        <v>0.74895480137448867</v>
      </c>
      <c r="V108" s="4">
        <f t="shared" si="132"/>
        <v>0.54401169633012969</v>
      </c>
      <c r="W108" s="4">
        <f t="shared" si="132"/>
        <v>0.48794140743169784</v>
      </c>
      <c r="X108" s="4">
        <f t="shared" si="132"/>
        <v>0.48015710543596479</v>
      </c>
      <c r="Y108" s="4">
        <f t="shared" si="132"/>
        <v>0.48183922466422185</v>
      </c>
      <c r="Z108" s="4">
        <f t="shared" si="132"/>
        <v>0.4813425759036985</v>
      </c>
      <c r="AA108" s="4">
        <f t="shared" si="132"/>
        <v>0.48091621058671041</v>
      </c>
      <c r="AB108" s="4">
        <f t="shared" si="132"/>
        <v>0.48396570892165114</v>
      </c>
      <c r="AC108" s="4">
        <f t="shared" si="132"/>
        <v>0.48454500366302394</v>
      </c>
      <c r="AD108" s="4">
        <f t="shared" si="132"/>
        <v>0.4812630250433394</v>
      </c>
      <c r="AE108" s="4">
        <f t="shared" si="132"/>
        <v>0.47999022585324519</v>
      </c>
      <c r="AF108" s="4">
        <f t="shared" si="132"/>
        <v>0.47859473713088913</v>
      </c>
      <c r="AG108" s="4">
        <f t="shared" si="132"/>
        <v>0.48553544046746167</v>
      </c>
      <c r="AI108" s="4">
        <f t="shared" si="133"/>
        <v>-2.0060400627858355E-2</v>
      </c>
      <c r="AJ108" s="4">
        <f t="shared" si="133"/>
        <v>1.6477865297144456E-2</v>
      </c>
      <c r="AK108" s="4">
        <f t="shared" si="133"/>
        <v>-1.5042801374488657E-2</v>
      </c>
      <c r="AL108" s="4">
        <f t="shared" si="133"/>
        <v>-6.3706963301296549E-3</v>
      </c>
      <c r="AM108" s="4">
        <f t="shared" si="133"/>
        <v>-4.1894074316978225E-3</v>
      </c>
      <c r="AN108" s="4">
        <f t="shared" si="133"/>
        <v>-1.9111054359647883E-3</v>
      </c>
      <c r="AO108" s="4">
        <f t="shared" si="133"/>
        <v>-2.4222246642218725E-3</v>
      </c>
      <c r="AP108" s="4">
        <f t="shared" si="133"/>
        <v>4.9042409630151163E-4</v>
      </c>
      <c r="AQ108" s="4">
        <f t="shared" si="133"/>
        <v>-4.7321058671040417E-4</v>
      </c>
      <c r="AR108" s="4">
        <f t="shared" si="133"/>
        <v>-2.9497089216511396E-3</v>
      </c>
      <c r="AS108" s="4">
        <f t="shared" si="133"/>
        <v>-2.480036630239657E-4</v>
      </c>
      <c r="AT108" s="4">
        <f t="shared" si="133"/>
        <v>-2.5810250433394022E-3</v>
      </c>
      <c r="AU108" s="4">
        <f t="shared" si="133"/>
        <v>-2.2852258532451986E-3</v>
      </c>
      <c r="AV108" s="4">
        <f t="shared" si="133"/>
        <v>-1.8837371308891293E-3</v>
      </c>
      <c r="AW108" s="4">
        <f t="shared" si="133"/>
        <v>-3.498440467461672E-3</v>
      </c>
      <c r="AY108" s="2">
        <f t="shared" si="125"/>
        <v>0.48432949362694855</v>
      </c>
      <c r="AZ108" s="2">
        <f t="shared" si="125"/>
        <v>0.4813877372148318</v>
      </c>
      <c r="BA108" s="2">
        <f t="shared" si="125"/>
        <v>0.48710917054417296</v>
      </c>
      <c r="BB108" s="2">
        <f t="shared" si="125"/>
        <v>0.48900993130996345</v>
      </c>
      <c r="BC108" s="2">
        <f t="shared" si="125"/>
        <v>0.48793760213702547</v>
      </c>
      <c r="BD108" s="2">
        <f t="shared" si="125"/>
        <v>0.48015521364928221</v>
      </c>
      <c r="BE108" s="2">
        <f t="shared" si="125"/>
        <v>0.48183906358265394</v>
      </c>
      <c r="BF108" s="2">
        <f t="shared" si="125"/>
        <v>0.48134222720564956</v>
      </c>
      <c r="BG108" s="2">
        <f t="shared" si="125"/>
        <v>0.4809142764034105</v>
      </c>
      <c r="BH108" s="2">
        <f t="shared" si="125"/>
        <v>0.48394905489551404</v>
      </c>
      <c r="BI108" s="2">
        <f t="shared" si="125"/>
        <v>0.48444748515009262</v>
      </c>
      <c r="BJ108" s="2">
        <f t="shared" si="125"/>
        <v>0.48097068628679096</v>
      </c>
      <c r="BK108" s="2">
        <f t="shared" si="125"/>
        <v>0.47921396630265489</v>
      </c>
      <c r="BL108" s="2">
        <f t="shared" si="125"/>
        <v>0.47846465101630425</v>
      </c>
      <c r="BM108" s="2">
        <f t="shared" si="125"/>
        <v>0.48551988621527481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>
        <f t="shared" si="126"/>
        <v>0.48375200000000002</v>
      </c>
      <c r="CJ108" s="2">
        <f t="shared" si="126"/>
        <v>0.478246</v>
      </c>
      <c r="CK108" s="2">
        <f t="shared" si="126"/>
        <v>0.47941699999999998</v>
      </c>
      <c r="CL108" s="2">
        <f t="shared" si="126"/>
        <v>0.48183300000000001</v>
      </c>
      <c r="CM108" s="2">
        <f t="shared" si="126"/>
        <v>0.48044300000000001</v>
      </c>
      <c r="CN108" s="2">
        <f t="shared" si="126"/>
        <v>0.481016</v>
      </c>
      <c r="CO108" s="2">
        <f t="shared" si="126"/>
        <v>0.48429699999999998</v>
      </c>
      <c r="CP108" s="2">
        <f t="shared" si="126"/>
        <v>0.478682</v>
      </c>
      <c r="CQ108" s="2">
        <f t="shared" si="126"/>
        <v>0.47770499999999999</v>
      </c>
      <c r="CR108" s="2">
        <f t="shared" si="126"/>
        <v>0.476711</v>
      </c>
      <c r="CS108" s="2">
        <f t="shared" si="126"/>
        <v>0.48203699999999999</v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>
        <f t="shared" si="114"/>
        <v>0.48375200000000002</v>
      </c>
      <c r="CZ108" s="2">
        <f t="shared" si="115"/>
        <v>0.478246</v>
      </c>
      <c r="DA108" s="2">
        <f t="shared" si="116"/>
        <v>0.47941699999999998</v>
      </c>
      <c r="DB108" s="2">
        <f t="shared" si="117"/>
        <v>0.48183300000000001</v>
      </c>
      <c r="DC108" s="2">
        <f t="shared" si="118"/>
        <v>0.48044300000000001</v>
      </c>
      <c r="DD108" s="2">
        <f t="shared" si="119"/>
        <v>0.481016</v>
      </c>
      <c r="DE108" s="2">
        <f t="shared" si="120"/>
        <v>0.48429699999999998</v>
      </c>
      <c r="DF108" s="2">
        <f t="shared" si="121"/>
        <v>0.478682</v>
      </c>
      <c r="DG108" s="2">
        <f t="shared" si="122"/>
        <v>0.47770499999999999</v>
      </c>
      <c r="DH108" s="2">
        <f t="shared" si="123"/>
        <v>0.476711</v>
      </c>
      <c r="DI108" s="2">
        <f t="shared" si="124"/>
        <v>0.48203699999999999</v>
      </c>
      <c r="DK108" s="2">
        <f t="shared" si="134"/>
        <v>0.54301963145161292</v>
      </c>
      <c r="DL108" s="2">
        <f t="shared" si="134"/>
        <v>0.54406311664295859</v>
      </c>
      <c r="DM108" s="2">
        <f t="shared" si="134"/>
        <v>0.5419089538461539</v>
      </c>
      <c r="DN108" s="2">
        <f t="shared" si="134"/>
        <v>0.54483052702702695</v>
      </c>
      <c r="DO108" s="2">
        <f t="shared" si="134"/>
        <v>0.55516087944996195</v>
      </c>
      <c r="DP108" s="2">
        <f t="shared" si="134"/>
        <v>0.54492601058377899</v>
      </c>
      <c r="DQ108" s="2">
        <f t="shared" si="134"/>
        <v>0.54374043383431092</v>
      </c>
      <c r="DR108" s="2">
        <f t="shared" si="134"/>
        <v>0.54512874541788858</v>
      </c>
      <c r="DS108" s="2">
        <f t="shared" si="134"/>
        <v>0.54940807606304987</v>
      </c>
      <c r="DT108" s="2">
        <f t="shared" si="134"/>
        <v>0.54515926838235285</v>
      </c>
      <c r="DU108" s="2">
        <f t="shared" si="134"/>
        <v>0.54955167624140555</v>
      </c>
      <c r="DV108" s="2">
        <f t="shared" si="134"/>
        <v>0.53666950924688051</v>
      </c>
      <c r="DW108" s="2">
        <f t="shared" si="134"/>
        <v>0.54240926927361865</v>
      </c>
      <c r="DX108" s="2">
        <f t="shared" si="134"/>
        <v>0.55287520483870978</v>
      </c>
      <c r="DY108" s="2">
        <f t="shared" si="134"/>
        <v>0.53818844274193545</v>
      </c>
      <c r="EA108" s="2">
        <f t="shared" si="94"/>
        <v>0.48371937683243826</v>
      </c>
      <c r="EB108" s="2">
        <f t="shared" si="94"/>
        <v>0.48031198918457246</v>
      </c>
      <c r="EC108" s="2">
        <f t="shared" si="94"/>
        <v>0.4858092284552844</v>
      </c>
      <c r="ED108" s="2">
        <f t="shared" si="94"/>
        <v>0.48799103982040998</v>
      </c>
      <c r="EE108" s="2">
        <f t="shared" si="94"/>
        <v>0.48701774702854472</v>
      </c>
      <c r="EF108" s="2">
        <f t="shared" si="94"/>
        <v>0.47936440880604447</v>
      </c>
      <c r="EG108" s="2">
        <f t="shared" si="94"/>
        <v>0.48113383086980244</v>
      </c>
      <c r="EH108" s="2">
        <f t="shared" si="94"/>
        <v>0.48065320427856045</v>
      </c>
      <c r="EI108" s="2">
        <f t="shared" si="94"/>
        <v>0.48013219226552578</v>
      </c>
      <c r="EJ108" s="2">
        <f t="shared" si="94"/>
        <v>0.48318503946063862</v>
      </c>
      <c r="EK108" s="2">
        <f t="shared" si="94"/>
        <v>0.48361379504845869</v>
      </c>
      <c r="EL108" s="2">
        <f t="shared" si="94"/>
        <v>0.48027053919925605</v>
      </c>
      <c r="EM108" s="2">
        <f t="shared" si="135"/>
        <v>0.47845137401761956</v>
      </c>
      <c r="EN108" s="2">
        <f t="shared" si="135"/>
        <v>0.4776859164418305</v>
      </c>
      <c r="EO108" s="2">
        <f t="shared" si="135"/>
        <v>0.48501074288903406</v>
      </c>
      <c r="EQ108" s="2">
        <f t="shared" si="136"/>
        <v>0.47992890492236917</v>
      </c>
      <c r="ER108" s="2">
        <f t="shared" si="136"/>
        <v>0.48002247204870302</v>
      </c>
      <c r="ES108" s="2">
        <f t="shared" si="136"/>
        <v>0.48471355331184479</v>
      </c>
      <c r="ET108" s="2">
        <f t="shared" si="136"/>
        <v>0.48672968849954773</v>
      </c>
      <c r="EU108" s="2">
        <f t="shared" si="136"/>
        <v>0.48660429834145102</v>
      </c>
      <c r="EV108" s="2">
        <f t="shared" si="136"/>
        <v>0.47905389723427166</v>
      </c>
      <c r="EW108" s="2">
        <f t="shared" si="136"/>
        <v>0.48011323713581971</v>
      </c>
      <c r="EX108" s="2">
        <f t="shared" si="136"/>
        <v>0.48031721874126981</v>
      </c>
      <c r="EY108" s="2">
        <f t="shared" si="136"/>
        <v>0.47956598001853845</v>
      </c>
      <c r="EZ108" s="2">
        <f t="shared" si="136"/>
        <v>0.48268185019702675</v>
      </c>
      <c r="FA108" s="2">
        <f t="shared" si="136"/>
        <v>0.48240330667180376</v>
      </c>
      <c r="FB108" s="2">
        <f t="shared" si="136"/>
        <v>0.47904711841572822</v>
      </c>
      <c r="FC108" s="2">
        <f t="shared" si="136"/>
        <v>0.47789418996333649</v>
      </c>
      <c r="FD108" s="2">
        <f t="shared" si="136"/>
        <v>0.47746247959946658</v>
      </c>
      <c r="FE108" s="2">
        <f t="shared" si="136"/>
        <v>0.48494942918638684</v>
      </c>
      <c r="FG108" s="2">
        <f t="shared" si="137"/>
        <v>0.98952866687401198</v>
      </c>
      <c r="FH108" s="2">
        <f t="shared" si="137"/>
        <v>0.98311210563247597</v>
      </c>
      <c r="FI108" s="2">
        <f t="shared" si="137"/>
        <v>0.97677641224223177</v>
      </c>
      <c r="FJ108" s="2">
        <f t="shared" si="137"/>
        <v>0.98199075782227196</v>
      </c>
      <c r="FK108" s="2">
        <f t="shared" si="137"/>
        <v>0.98646666072514133</v>
      </c>
      <c r="FL108" s="2">
        <f t="shared" si="137"/>
        <v>0.98790684049913802</v>
      </c>
      <c r="FM108" s="2">
        <f t="shared" si="137"/>
        <v>0.988606327036612</v>
      </c>
      <c r="FN108" s="2">
        <f t="shared" si="137"/>
        <v>0.98927605462666857</v>
      </c>
      <c r="FO108" s="2">
        <f t="shared" si="137"/>
        <v>0.98866489464665241</v>
      </c>
      <c r="FP108" s="2">
        <f t="shared" si="137"/>
        <v>0.9876331401909626</v>
      </c>
      <c r="FQ108" s="2">
        <f t="shared" si="137"/>
        <v>0.98728105112512099</v>
      </c>
      <c r="FR108" s="2">
        <f t="shared" si="137"/>
        <v>0.98750694852784326</v>
      </c>
      <c r="FS108" s="2">
        <f t="shared" si="137"/>
        <v>0.98804460908275327</v>
      </c>
      <c r="FT108" s="2">
        <f t="shared" si="137"/>
        <v>0.98963319587109155</v>
      </c>
      <c r="FU108" s="2">
        <f t="shared" si="137"/>
        <v>0.99042171014525171</v>
      </c>
      <c r="FW108" s="2">
        <f t="shared" si="127"/>
        <v>2.8587274408171347E-3</v>
      </c>
      <c r="FX108" s="2">
        <f t="shared" si="127"/>
        <v>3.0197731329765216E-3</v>
      </c>
      <c r="FY108" s="2">
        <f t="shared" si="127"/>
        <v>2.6420302863156748E-3</v>
      </c>
      <c r="FZ108" s="2">
        <f t="shared" si="127"/>
        <v>3.7615220516840375E-3</v>
      </c>
      <c r="GA108" s="2">
        <f t="shared" si="127"/>
        <v>5.6815317190270723E-3</v>
      </c>
      <c r="GB108" s="2">
        <f t="shared" si="127"/>
        <v>6.5764511794344999E-3</v>
      </c>
      <c r="GC108" s="2">
        <f t="shared" si="127"/>
        <v>7.9232768196785281E-3</v>
      </c>
      <c r="GD108" s="2">
        <f t="shared" si="127"/>
        <v>7.1707074788243189E-3</v>
      </c>
      <c r="GE108" s="2">
        <f t="shared" si="127"/>
        <v>5.5903125079908404E-3</v>
      </c>
      <c r="GF108" s="2">
        <f t="shared" si="127"/>
        <v>4.7917675256258178E-3</v>
      </c>
      <c r="GG108" s="2">
        <f t="shared" si="127"/>
        <v>4.1061428369361065E-3</v>
      </c>
      <c r="GH108" s="2">
        <f t="shared" si="127"/>
        <v>3.6358285772160773E-3</v>
      </c>
      <c r="GI108" s="2">
        <f t="shared" si="127"/>
        <v>3.6780575084389877E-3</v>
      </c>
      <c r="GJ108" s="2">
        <f t="shared" si="127"/>
        <v>3.3031747177481316E-3</v>
      </c>
      <c r="GK108" s="2">
        <f t="shared" si="127"/>
        <v>3.3939682350036088E-3</v>
      </c>
      <c r="GM108" s="82">
        <f t="shared" si="128"/>
        <v>5.178929220388036E-16</v>
      </c>
      <c r="GN108" s="82">
        <f t="shared" si="128"/>
        <v>8.1718561225957385E-20</v>
      </c>
      <c r="GO108" s="82">
        <f t="shared" si="128"/>
        <v>4.287722749466267E-16</v>
      </c>
      <c r="GP108" s="82">
        <f t="shared" si="128"/>
        <v>3.448325714411116E-25</v>
      </c>
      <c r="GQ108" s="82">
        <f t="shared" si="128"/>
        <v>2.2190149986341884E-37</v>
      </c>
      <c r="GR108" s="82">
        <f t="shared" si="128"/>
        <v>1.0403291092924698E-44</v>
      </c>
      <c r="GS108" s="82">
        <f t="shared" si="128"/>
        <v>5.6768830669424692E-53</v>
      </c>
      <c r="GT108" s="82">
        <f t="shared" si="128"/>
        <v>1.4104918318114682E-50</v>
      </c>
      <c r="GU108" s="82">
        <f t="shared" si="128"/>
        <v>3.2561855634958087E-45</v>
      </c>
      <c r="GV108" s="82">
        <f t="shared" si="128"/>
        <v>1.0465335000894781E-42</v>
      </c>
      <c r="GW108" s="82">
        <f t="shared" si="128"/>
        <v>2.0759123498493893E-40</v>
      </c>
      <c r="GX108" s="82">
        <f t="shared" si="128"/>
        <v>2.0974972398659417E-35</v>
      </c>
      <c r="GY108" s="82">
        <f t="shared" si="128"/>
        <v>2.4497296742546329E-33</v>
      </c>
      <c r="GZ108" s="82">
        <f t="shared" si="128"/>
        <v>3.7439614636624814E-35</v>
      </c>
      <c r="HA108" s="82">
        <f t="shared" si="128"/>
        <v>6.9251088076102151E-48</v>
      </c>
      <c r="HC108" s="82">
        <f t="shared" si="73"/>
        <v>0.10823748937200917</v>
      </c>
      <c r="HD108" s="82">
        <f t="shared" si="73"/>
        <v>0.44123581670125755</v>
      </c>
      <c r="HE108" s="82">
        <f t="shared" si="73"/>
        <v>0.62207809153278859</v>
      </c>
      <c r="HF108" s="82">
        <f t="shared" si="73"/>
        <v>0.22205535757566575</v>
      </c>
      <c r="HG108" s="82">
        <f t="shared" si="73"/>
        <v>4.2214343876725807E-5</v>
      </c>
      <c r="HH108" s="82">
        <f t="shared" si="73"/>
        <v>2.252807401841839E-5</v>
      </c>
      <c r="HI108" s="82">
        <f t="shared" si="138"/>
        <v>4.3399868240013421E-7</v>
      </c>
      <c r="HJ108" s="82">
        <f t="shared" si="138"/>
        <v>1.4373193923544804E-6</v>
      </c>
      <c r="HK108" s="82">
        <f t="shared" si="138"/>
        <v>2.6227361504097641E-5</v>
      </c>
      <c r="HL108" s="82">
        <f t="shared" si="138"/>
        <v>1.9367335372851162E-4</v>
      </c>
      <c r="HM108" s="82">
        <f t="shared" si="138"/>
        <v>9.3135277460159715E-4</v>
      </c>
      <c r="HN108" s="82">
        <f t="shared" si="138"/>
        <v>2.177390100560389E-3</v>
      </c>
      <c r="HO108" s="82">
        <f t="shared" si="138"/>
        <v>5.7964715538076673E-3</v>
      </c>
      <c r="HP108" s="82">
        <f t="shared" si="138"/>
        <v>1.6058210401686177E-3</v>
      </c>
      <c r="HQ108" s="82">
        <f t="shared" si="138"/>
        <v>1.0954842870892491E-7</v>
      </c>
      <c r="HS108" s="82">
        <f t="shared" si="129"/>
        <v>1.7668995156056234E-7</v>
      </c>
      <c r="HT108" s="82">
        <f t="shared" si="129"/>
        <v>3.1404946756871668E-8</v>
      </c>
      <c r="HU108" s="82">
        <f t="shared" si="129"/>
        <v>3.9194275283914307E-10</v>
      </c>
      <c r="HV108" s="82">
        <f t="shared" si="129"/>
        <v>1.050222699087629E-9</v>
      </c>
      <c r="HW108" s="82">
        <f t="shared" si="129"/>
        <v>5.6237070881692288E-7</v>
      </c>
      <c r="HX108" s="82">
        <f t="shared" si="129"/>
        <v>2.9640416791262279E-7</v>
      </c>
      <c r="HY108" s="82">
        <f t="shared" si="129"/>
        <v>4.8874382206945502E-7</v>
      </c>
      <c r="HZ108" s="82">
        <f t="shared" si="129"/>
        <v>7.9988584607357208E-7</v>
      </c>
      <c r="IA108" s="82">
        <f t="shared" si="129"/>
        <v>1.5205545367744117E-7</v>
      </c>
      <c r="IB108" s="82">
        <f t="shared" si="129"/>
        <v>2.1407535120341997E-8</v>
      </c>
      <c r="IC108" s="82">
        <f t="shared" si="129"/>
        <v>7.4927444603428878E-9</v>
      </c>
      <c r="ID108" s="82">
        <f t="shared" si="129"/>
        <v>2.1162803851453893E-8</v>
      </c>
      <c r="IE108" s="82">
        <f t="shared" si="129"/>
        <v>1.3075715989829607E-8</v>
      </c>
      <c r="IF108" s="82">
        <f t="shared" si="129"/>
        <v>9.3417929430885279E-10</v>
      </c>
      <c r="IG108" s="82">
        <f t="shared" si="129"/>
        <v>8.3812383060300249E-6</v>
      </c>
      <c r="II108" s="82">
        <f t="shared" si="130"/>
        <v>1.0572629403025473E-46</v>
      </c>
      <c r="IJ108" s="82">
        <f t="shared" si="130"/>
        <v>1.4231174484037961E-49</v>
      </c>
      <c r="IK108" s="82">
        <f t="shared" si="130"/>
        <v>2.0067957190539874E-56</v>
      </c>
      <c r="IL108" s="82">
        <f t="shared" si="130"/>
        <v>1.2026609161183735E-60</v>
      </c>
      <c r="IM108" s="82">
        <f t="shared" si="130"/>
        <v>4.1616319411763511E-48</v>
      </c>
      <c r="IN108" s="82">
        <f t="shared" si="130"/>
        <v>1.0034952203459057E-50</v>
      </c>
      <c r="IO108" s="82">
        <f t="shared" si="130"/>
        <v>2.2117739071295929E-51</v>
      </c>
      <c r="IP108" s="82">
        <f t="shared" si="130"/>
        <v>9.1060706120133568E-49</v>
      </c>
      <c r="IQ108" s="82">
        <f t="shared" si="130"/>
        <v>3.2811598941107102E-53</v>
      </c>
      <c r="IR108" s="82">
        <f t="shared" si="130"/>
        <v>3.9833755031568124E-58</v>
      </c>
      <c r="IS108" s="82">
        <f t="shared" si="130"/>
        <v>5.3845093516327977E-60</v>
      </c>
      <c r="IT108" s="82">
        <f t="shared" si="130"/>
        <v>1.7126762642903177E-55</v>
      </c>
      <c r="IU108" s="82">
        <f t="shared" si="130"/>
        <v>1.1943098955783996E-56</v>
      </c>
      <c r="IV108" s="82">
        <f t="shared" si="130"/>
        <v>6.5024734871694104E-39</v>
      </c>
      <c r="IW108" s="82">
        <f t="shared" si="130"/>
        <v>1.7341643484235579E-25</v>
      </c>
      <c r="IY108" s="82">
        <f t="shared" si="131"/>
        <v>0.10823766606196124</v>
      </c>
      <c r="IZ108" s="82">
        <f t="shared" si="131"/>
        <v>0.44123584810620431</v>
      </c>
      <c r="JA108" s="82">
        <f t="shared" si="131"/>
        <v>0.62207809192473174</v>
      </c>
      <c r="JB108" s="82">
        <f t="shared" si="131"/>
        <v>0.22205535862588843</v>
      </c>
      <c r="JC108" s="82">
        <f t="shared" si="131"/>
        <v>4.2776714585542728E-5</v>
      </c>
      <c r="JD108" s="82">
        <f t="shared" si="131"/>
        <v>2.2824478186331014E-5</v>
      </c>
      <c r="JE108" s="82">
        <f t="shared" si="131"/>
        <v>9.2274250446958924E-7</v>
      </c>
      <c r="JF108" s="82">
        <f t="shared" si="131"/>
        <v>2.2372052384280524E-6</v>
      </c>
      <c r="JG108" s="82">
        <f t="shared" si="131"/>
        <v>2.6379416957775082E-5</v>
      </c>
      <c r="JH108" s="82">
        <f t="shared" si="131"/>
        <v>1.9369476126363197E-4</v>
      </c>
      <c r="JI108" s="82">
        <f t="shared" si="131"/>
        <v>9.3136026734605751E-4</v>
      </c>
      <c r="JJ108" s="82">
        <f t="shared" si="131"/>
        <v>2.1774112633642403E-3</v>
      </c>
      <c r="JK108" s="82">
        <f t="shared" si="131"/>
        <v>5.7964846295236573E-3</v>
      </c>
      <c r="JL108" s="82">
        <f t="shared" si="131"/>
        <v>1.6058219743479119E-3</v>
      </c>
      <c r="JM108" s="82">
        <f t="shared" si="131"/>
        <v>8.4907867347389503E-6</v>
      </c>
    </row>
    <row r="109" spans="2:273" x14ac:dyDescent="0.25">
      <c r="B109" s="2">
        <v>82</v>
      </c>
      <c r="C109" s="37">
        <v>0.48016500000000001</v>
      </c>
      <c r="D109" s="37">
        <v>0.56282799999999999</v>
      </c>
      <c r="E109" s="37">
        <v>0.72115099999999999</v>
      </c>
      <c r="F109" s="37">
        <v>0.50164600000000004</v>
      </c>
      <c r="G109" s="37">
        <v>0.48478900000000003</v>
      </c>
      <c r="H109" s="37">
        <v>0.47697299999999998</v>
      </c>
      <c r="I109" s="37">
        <v>0.47837000000000002</v>
      </c>
      <c r="J109" s="37">
        <v>0.47900799999999999</v>
      </c>
      <c r="K109" s="37">
        <v>0.47869299999999998</v>
      </c>
      <c r="L109" s="37">
        <v>0.48080400000000001</v>
      </c>
      <c r="M109" s="37">
        <v>0.48315399999999997</v>
      </c>
      <c r="N109" s="37">
        <v>0.47964099999999998</v>
      </c>
      <c r="O109" s="37">
        <v>0.47658800000000001</v>
      </c>
      <c r="P109" s="37">
        <v>0.47395599999999999</v>
      </c>
      <c r="Q109" s="37">
        <v>0.483541</v>
      </c>
      <c r="S109" s="4">
        <f t="shared" si="132"/>
        <v>0.4930222206452527</v>
      </c>
      <c r="T109" s="4">
        <f t="shared" si="132"/>
        <v>0.56170304957430817</v>
      </c>
      <c r="U109" s="4">
        <f t="shared" si="132"/>
        <v>0.72401768932788313</v>
      </c>
      <c r="V109" s="4">
        <f t="shared" si="132"/>
        <v>0.51380623315384444</v>
      </c>
      <c r="W109" s="4">
        <f t="shared" si="132"/>
        <v>0.4876393448512456</v>
      </c>
      <c r="X109" s="4">
        <f t="shared" si="132"/>
        <v>0.47991591940922557</v>
      </c>
      <c r="Y109" s="4">
        <f t="shared" si="132"/>
        <v>0.4815544954711431</v>
      </c>
      <c r="Z109" s="4">
        <f t="shared" si="132"/>
        <v>0.48115368374117706</v>
      </c>
      <c r="AA109" s="4">
        <f t="shared" si="132"/>
        <v>0.4806968792926149</v>
      </c>
      <c r="AB109" s="4">
        <f t="shared" si="132"/>
        <v>0.48360813243961831</v>
      </c>
      <c r="AC109" s="4">
        <f t="shared" si="132"/>
        <v>0.4841028111571975</v>
      </c>
      <c r="AD109" s="4">
        <f t="shared" si="132"/>
        <v>0.48069428665158237</v>
      </c>
      <c r="AE109" s="4">
        <f t="shared" si="132"/>
        <v>0.47905459068541439</v>
      </c>
      <c r="AF109" s="4">
        <f t="shared" si="132"/>
        <v>0.47823806692562426</v>
      </c>
      <c r="AG109" s="4">
        <f t="shared" si="132"/>
        <v>0.48532663363258094</v>
      </c>
      <c r="AI109" s="4">
        <f t="shared" si="133"/>
        <v>-1.2857220645252687E-2</v>
      </c>
      <c r="AJ109" s="4">
        <f t="shared" si="133"/>
        <v>1.1249504256918286E-3</v>
      </c>
      <c r="AK109" s="4">
        <f t="shared" si="133"/>
        <v>-2.8666893278831429E-3</v>
      </c>
      <c r="AL109" s="4">
        <f t="shared" si="133"/>
        <v>-1.2160233153844402E-2</v>
      </c>
      <c r="AM109" s="4">
        <f t="shared" si="133"/>
        <v>-2.8503448512455787E-3</v>
      </c>
      <c r="AN109" s="4">
        <f t="shared" si="133"/>
        <v>-2.9429194092255861E-3</v>
      </c>
      <c r="AO109" s="4">
        <f t="shared" si="133"/>
        <v>-3.1844954711430784E-3</v>
      </c>
      <c r="AP109" s="4">
        <f t="shared" si="133"/>
        <v>-2.1456837411770735E-3</v>
      </c>
      <c r="AQ109" s="4">
        <f t="shared" si="133"/>
        <v>-2.0038792926149185E-3</v>
      </c>
      <c r="AR109" s="4">
        <f t="shared" si="133"/>
        <v>-2.8041324396183009E-3</v>
      </c>
      <c r="AS109" s="4">
        <f t="shared" si="133"/>
        <v>-9.4881115719752662E-4</v>
      </c>
      <c r="AT109" s="4">
        <f t="shared" si="133"/>
        <v>-1.0532866515823858E-3</v>
      </c>
      <c r="AU109" s="4">
        <f t="shared" si="133"/>
        <v>-2.4665906854143826E-3</v>
      </c>
      <c r="AV109" s="4">
        <f t="shared" si="133"/>
        <v>-4.2820669256242727E-3</v>
      </c>
      <c r="AW109" s="4">
        <f t="shared" si="133"/>
        <v>-1.7856336325809408E-3</v>
      </c>
      <c r="AY109" s="2">
        <f t="shared" si="125"/>
        <v>0.48393687733072022</v>
      </c>
      <c r="AZ109" s="2">
        <f t="shared" si="125"/>
        <v>0.48109870223606022</v>
      </c>
      <c r="BA109" s="2">
        <f t="shared" si="125"/>
        <v>0.48678157465038857</v>
      </c>
      <c r="BB109" s="2">
        <f t="shared" si="125"/>
        <v>0.48867277827345684</v>
      </c>
      <c r="BC109" s="2">
        <f t="shared" si="125"/>
        <v>0.48763880621079486</v>
      </c>
      <c r="BD109" s="2">
        <f t="shared" si="125"/>
        <v>0.47991559377878368</v>
      </c>
      <c r="BE109" s="2">
        <f t="shared" si="125"/>
        <v>0.48155413331381136</v>
      </c>
      <c r="BF109" s="2">
        <f t="shared" si="125"/>
        <v>0.48115302692109957</v>
      </c>
      <c r="BG109" s="2">
        <f t="shared" si="125"/>
        <v>0.48069658452834485</v>
      </c>
      <c r="BH109" s="2">
        <f t="shared" si="125"/>
        <v>0.48360636211940605</v>
      </c>
      <c r="BI109" s="2">
        <f t="shared" si="125"/>
        <v>0.4840898097527857</v>
      </c>
      <c r="BJ109" s="2">
        <f t="shared" si="125"/>
        <v>0.4806536922443419</v>
      </c>
      <c r="BK109" s="2">
        <f t="shared" si="125"/>
        <v>0.47890126036867703</v>
      </c>
      <c r="BL109" s="2">
        <f t="shared" si="125"/>
        <v>0.47821339378181765</v>
      </c>
      <c r="BM109" s="2">
        <f t="shared" si="125"/>
        <v>0.48529732517764979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>
        <f t="shared" si="126"/>
        <v>0.48478900000000003</v>
      </c>
      <c r="CJ109" s="2">
        <f t="shared" si="126"/>
        <v>0.47697299999999998</v>
      </c>
      <c r="CK109" s="2">
        <f t="shared" si="126"/>
        <v>0.47837000000000002</v>
      </c>
      <c r="CL109" s="2">
        <f t="shared" si="126"/>
        <v>0.47900799999999999</v>
      </c>
      <c r="CM109" s="2">
        <f t="shared" si="126"/>
        <v>0.47869299999999998</v>
      </c>
      <c r="CN109" s="2">
        <f t="shared" si="126"/>
        <v>0.48080400000000001</v>
      </c>
      <c r="CO109" s="2">
        <f t="shared" si="126"/>
        <v>0.48315399999999997</v>
      </c>
      <c r="CP109" s="2">
        <f t="shared" si="126"/>
        <v>0.47964099999999998</v>
      </c>
      <c r="CQ109" s="2">
        <f t="shared" si="126"/>
        <v>0.47658800000000001</v>
      </c>
      <c r="CR109" s="2">
        <f t="shared" si="126"/>
        <v>0.47395599999999999</v>
      </c>
      <c r="CS109" s="2">
        <f t="shared" si="126"/>
        <v>0.483541</v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>
        <f t="shared" si="114"/>
        <v>0.48478900000000003</v>
      </c>
      <c r="CZ109" s="2">
        <f t="shared" si="115"/>
        <v>0.47697299999999998</v>
      </c>
      <c r="DA109" s="2">
        <f t="shared" si="116"/>
        <v>0.47837000000000002</v>
      </c>
      <c r="DB109" s="2">
        <f t="shared" si="117"/>
        <v>0.47900799999999999</v>
      </c>
      <c r="DC109" s="2">
        <f t="shared" si="118"/>
        <v>0.47869299999999998</v>
      </c>
      <c r="DD109" s="2">
        <f t="shared" si="119"/>
        <v>0.48080400000000001</v>
      </c>
      <c r="DE109" s="2">
        <f t="shared" si="120"/>
        <v>0.48315399999999997</v>
      </c>
      <c r="DF109" s="2">
        <f t="shared" si="121"/>
        <v>0.47964099999999998</v>
      </c>
      <c r="DG109" s="2">
        <f t="shared" si="122"/>
        <v>0.47658800000000001</v>
      </c>
      <c r="DH109" s="2">
        <f t="shared" si="123"/>
        <v>0.47395599999999999</v>
      </c>
      <c r="DI109" s="2">
        <f t="shared" si="124"/>
        <v>0.483541</v>
      </c>
      <c r="DK109" s="2">
        <f t="shared" si="134"/>
        <v>0.54370017620967748</v>
      </c>
      <c r="DL109" s="2">
        <f t="shared" si="134"/>
        <v>0.54480922617354177</v>
      </c>
      <c r="DM109" s="2">
        <f t="shared" si="134"/>
        <v>0.54264091772983114</v>
      </c>
      <c r="DN109" s="2">
        <f t="shared" si="134"/>
        <v>0.54558203603603594</v>
      </c>
      <c r="DO109" s="2">
        <f t="shared" si="134"/>
        <v>0.55598957662337678</v>
      </c>
      <c r="DP109" s="2">
        <f t="shared" si="134"/>
        <v>0.54562178230837799</v>
      </c>
      <c r="DQ109" s="2">
        <f t="shared" si="134"/>
        <v>0.54444585648826993</v>
      </c>
      <c r="DR109" s="2">
        <f t="shared" si="134"/>
        <v>0.54581599248533719</v>
      </c>
      <c r="DS109" s="2">
        <f t="shared" si="134"/>
        <v>0.55017552474340181</v>
      </c>
      <c r="DT109" s="2">
        <f t="shared" si="134"/>
        <v>0.54588195922459881</v>
      </c>
      <c r="DU109" s="2">
        <f t="shared" si="134"/>
        <v>0.55030276378915188</v>
      </c>
      <c r="DV109" s="2">
        <f t="shared" si="134"/>
        <v>0.53726799353832433</v>
      </c>
      <c r="DW109" s="2">
        <f t="shared" si="134"/>
        <v>0.54314581840463472</v>
      </c>
      <c r="DX109" s="2">
        <f t="shared" si="134"/>
        <v>0.55383965564516147</v>
      </c>
      <c r="DY109" s="2">
        <f t="shared" si="134"/>
        <v>0.53889423830645167</v>
      </c>
      <c r="EA109" s="2">
        <f t="shared" si="94"/>
        <v>0.48337155016911432</v>
      </c>
      <c r="EB109" s="2">
        <f t="shared" si="94"/>
        <v>0.48010151113339183</v>
      </c>
      <c r="EC109" s="2">
        <f t="shared" si="94"/>
        <v>0.48557344571607242</v>
      </c>
      <c r="ED109" s="2">
        <f t="shared" si="94"/>
        <v>0.48772596159571313</v>
      </c>
      <c r="EE109" s="2">
        <f t="shared" si="94"/>
        <v>0.48678605372016848</v>
      </c>
      <c r="EF109" s="2">
        <f t="shared" si="94"/>
        <v>0.47918417694087334</v>
      </c>
      <c r="EG109" s="2">
        <f t="shared" si="94"/>
        <v>0.4809013537730919</v>
      </c>
      <c r="EH109" s="2">
        <f t="shared" si="94"/>
        <v>0.48051621294696467</v>
      </c>
      <c r="EI109" s="2">
        <f t="shared" si="94"/>
        <v>0.47997335872718766</v>
      </c>
      <c r="EJ109" s="2">
        <f t="shared" si="94"/>
        <v>0.4828976916984522</v>
      </c>
      <c r="EK109" s="2">
        <f t="shared" si="94"/>
        <v>0.48331706149182385</v>
      </c>
      <c r="EL109" s="2">
        <f t="shared" si="94"/>
        <v>0.48000513946561035</v>
      </c>
      <c r="EM109" s="2">
        <f t="shared" si="135"/>
        <v>0.47819444768031444</v>
      </c>
      <c r="EN109" s="2">
        <f t="shared" si="135"/>
        <v>0.47749169102003308</v>
      </c>
      <c r="EO109" s="2">
        <f t="shared" si="135"/>
        <v>0.48482494051226765</v>
      </c>
      <c r="EQ109" s="2">
        <f t="shared" si="136"/>
        <v>0.47975256864577837</v>
      </c>
      <c r="ER109" s="2">
        <f t="shared" si="136"/>
        <v>0.47982461818951827</v>
      </c>
      <c r="ES109" s="2">
        <f t="shared" si="136"/>
        <v>0.48452226854674857</v>
      </c>
      <c r="ET109" s="2">
        <f t="shared" si="136"/>
        <v>0.48652395466399023</v>
      </c>
      <c r="EU109" s="2">
        <f t="shared" si="136"/>
        <v>0.48639835432969197</v>
      </c>
      <c r="EV109" s="2">
        <f t="shared" si="136"/>
        <v>0.47889135486963991</v>
      </c>
      <c r="EW109" s="2">
        <f t="shared" si="136"/>
        <v>0.47995864062054483</v>
      </c>
      <c r="EX109" s="2">
        <f t="shared" si="136"/>
        <v>0.48020512932612036</v>
      </c>
      <c r="EY109" s="2">
        <f t="shared" si="136"/>
        <v>0.47944606158318198</v>
      </c>
      <c r="EZ109" s="2">
        <f t="shared" si="136"/>
        <v>0.48242455909146736</v>
      </c>
      <c r="FA109" s="2">
        <f t="shared" si="136"/>
        <v>0.48217400519394615</v>
      </c>
      <c r="FB109" s="2">
        <f t="shared" si="136"/>
        <v>0.47884920969090461</v>
      </c>
      <c r="FC109" s="2">
        <f t="shared" si="136"/>
        <v>0.47766688771769028</v>
      </c>
      <c r="FD109" s="2">
        <f t="shared" si="136"/>
        <v>0.47727111878406192</v>
      </c>
      <c r="FE109" s="2">
        <f t="shared" si="136"/>
        <v>0.48473453838758984</v>
      </c>
      <c r="FG109" s="2">
        <f t="shared" si="137"/>
        <v>0.9904412235759027</v>
      </c>
      <c r="FH109" s="2">
        <f t="shared" si="137"/>
        <v>0.98457513668181507</v>
      </c>
      <c r="FI109" s="2">
        <f t="shared" si="137"/>
        <v>0.97877646756075942</v>
      </c>
      <c r="FJ109" s="2">
        <f t="shared" si="137"/>
        <v>0.98354930786075478</v>
      </c>
      <c r="FK109" s="2">
        <f t="shared" si="137"/>
        <v>0.98764273301374461</v>
      </c>
      <c r="FL109" s="2">
        <f t="shared" si="137"/>
        <v>0.98895915925937727</v>
      </c>
      <c r="FM109" s="2">
        <f t="shared" si="137"/>
        <v>0.98959841896720191</v>
      </c>
      <c r="FN109" s="2">
        <f t="shared" si="137"/>
        <v>0.99021040820862105</v>
      </c>
      <c r="FO109" s="2">
        <f t="shared" si="137"/>
        <v>0.98965194024534076</v>
      </c>
      <c r="FP109" s="2">
        <f t="shared" si="137"/>
        <v>0.98870900351188817</v>
      </c>
      <c r="FQ109" s="2">
        <f t="shared" si="137"/>
        <v>0.98838718451493257</v>
      </c>
      <c r="FR109" s="2">
        <f t="shared" si="137"/>
        <v>0.9885936631895158</v>
      </c>
      <c r="FS109" s="2">
        <f t="shared" si="137"/>
        <v>0.98908507199284357</v>
      </c>
      <c r="FT109" s="2">
        <f t="shared" si="137"/>
        <v>0.99053673018825761</v>
      </c>
      <c r="FU109" s="2">
        <f t="shared" si="137"/>
        <v>0.99125712746215855</v>
      </c>
      <c r="FW109" s="2">
        <f t="shared" si="127"/>
        <v>3.1336680266796438E-3</v>
      </c>
      <c r="FX109" s="2">
        <f t="shared" si="127"/>
        <v>3.3101510107160169E-3</v>
      </c>
      <c r="FY109" s="2">
        <f t="shared" si="127"/>
        <v>2.8961903684468211E-3</v>
      </c>
      <c r="FZ109" s="2">
        <f t="shared" si="127"/>
        <v>4.1229306823917615E-3</v>
      </c>
      <c r="GA109" s="2">
        <f t="shared" si="127"/>
        <v>6.2262627624594122E-3</v>
      </c>
      <c r="GB109" s="2">
        <f t="shared" si="127"/>
        <v>7.2063630031683548E-3</v>
      </c>
      <c r="GC109" s="2">
        <f t="shared" si="127"/>
        <v>8.6810642656442796E-3</v>
      </c>
      <c r="GD109" s="2">
        <f t="shared" si="127"/>
        <v>7.857088734502627E-3</v>
      </c>
      <c r="GE109" s="2">
        <f t="shared" si="127"/>
        <v>6.1263515681710705E-3</v>
      </c>
      <c r="GF109" s="2">
        <f t="shared" si="127"/>
        <v>5.251640773596418E-3</v>
      </c>
      <c r="GG109" s="2">
        <f t="shared" si="127"/>
        <v>4.5005131980018391E-3</v>
      </c>
      <c r="GH109" s="2">
        <f t="shared" si="127"/>
        <v>3.9852088355190616E-3</v>
      </c>
      <c r="GI109" s="2">
        <f t="shared" si="127"/>
        <v>4.0314792822517759E-3</v>
      </c>
      <c r="GJ109" s="2">
        <f t="shared" si="127"/>
        <v>3.6207051940232602E-3</v>
      </c>
      <c r="GK109" s="2">
        <f t="shared" si="127"/>
        <v>3.7201940131245444E-3</v>
      </c>
      <c r="GM109" s="82">
        <f t="shared" si="128"/>
        <v>4.2342746797497818E-17</v>
      </c>
      <c r="GN109" s="82">
        <f t="shared" si="128"/>
        <v>2.1690464386601469E-21</v>
      </c>
      <c r="GO109" s="82">
        <f t="shared" si="128"/>
        <v>1.4129689745359485E-17</v>
      </c>
      <c r="GP109" s="82">
        <f t="shared" si="128"/>
        <v>3.5165537132068834E-27</v>
      </c>
      <c r="GQ109" s="82">
        <f t="shared" si="128"/>
        <v>7.365804152962874E-40</v>
      </c>
      <c r="GR109" s="82">
        <f t="shared" si="128"/>
        <v>1.076950825581604E-47</v>
      </c>
      <c r="GS109" s="82">
        <f t="shared" si="128"/>
        <v>2.2783059333648078E-56</v>
      </c>
      <c r="GT109" s="82">
        <f t="shared" si="128"/>
        <v>8.3652358821866044E-54</v>
      </c>
      <c r="GU109" s="82">
        <f t="shared" si="128"/>
        <v>3.7351724273873008E-48</v>
      </c>
      <c r="GV109" s="82">
        <f t="shared" si="128"/>
        <v>1.6336204442338181E-45</v>
      </c>
      <c r="GW109" s="82">
        <f t="shared" si="128"/>
        <v>4.4317747068739134E-43</v>
      </c>
      <c r="GX109" s="82">
        <f t="shared" si="128"/>
        <v>9.103436840023709E-38</v>
      </c>
      <c r="GY109" s="82">
        <f t="shared" si="128"/>
        <v>1.5529076283945587E-35</v>
      </c>
      <c r="GZ109" s="82">
        <f t="shared" si="128"/>
        <v>2.542540071443111E-37</v>
      </c>
      <c r="HA109" s="82">
        <f t="shared" si="128"/>
        <v>1.5471801715821024E-50</v>
      </c>
      <c r="HC109" s="82">
        <f t="shared" si="73"/>
        <v>5.924730400006388E-2</v>
      </c>
      <c r="HD109" s="82">
        <f t="shared" si="73"/>
        <v>0.29595003710579249</v>
      </c>
      <c r="HE109" s="82">
        <f t="shared" si="73"/>
        <v>0.623557889183737</v>
      </c>
      <c r="HF109" s="82">
        <f t="shared" si="73"/>
        <v>0.11854150528327806</v>
      </c>
      <c r="HG109" s="82">
        <f t="shared" si="73"/>
        <v>3.959328741840473E-6</v>
      </c>
      <c r="HH109" s="82">
        <f t="shared" si="73"/>
        <v>1.9099454087636981E-6</v>
      </c>
      <c r="HI109" s="82">
        <f t="shared" si="138"/>
        <v>2.4992317290515018E-8</v>
      </c>
      <c r="HJ109" s="82">
        <f t="shared" si="138"/>
        <v>1.0161393895109747E-7</v>
      </c>
      <c r="HK109" s="82">
        <f t="shared" si="138"/>
        <v>2.6852435508099621E-6</v>
      </c>
      <c r="HL109" s="82">
        <f t="shared" si="138"/>
        <v>2.5914328299638569E-5</v>
      </c>
      <c r="HM109" s="82">
        <f t="shared" si="138"/>
        <v>1.5546336749853906E-4</v>
      </c>
      <c r="HN109" s="82">
        <f t="shared" si="138"/>
        <v>3.6570212790000453E-4</v>
      </c>
      <c r="HO109" s="82">
        <f t="shared" si="138"/>
        <v>1.3924611174108666E-3</v>
      </c>
      <c r="HP109" s="82">
        <f t="shared" si="138"/>
        <v>3.8803053119377916E-4</v>
      </c>
      <c r="HQ109" s="82">
        <f t="shared" si="138"/>
        <v>7.7609215390334593E-9</v>
      </c>
      <c r="HS109" s="82">
        <f t="shared" si="129"/>
        <v>3.9205151524761479E-7</v>
      </c>
      <c r="HT109" s="82">
        <f t="shared" si="129"/>
        <v>7.5441883768434663E-8</v>
      </c>
      <c r="HU109" s="82">
        <f t="shared" si="129"/>
        <v>1.0980806200202875E-9</v>
      </c>
      <c r="HV109" s="82">
        <f t="shared" si="129"/>
        <v>3.1817477718170771E-9</v>
      </c>
      <c r="HW109" s="82">
        <f t="shared" si="129"/>
        <v>1.3546543700814073E-6</v>
      </c>
      <c r="HX109" s="82">
        <f t="shared" si="129"/>
        <v>7.6699227566881018E-7</v>
      </c>
      <c r="HY109" s="82">
        <f t="shared" si="129"/>
        <v>1.2970684166498977E-6</v>
      </c>
      <c r="HZ109" s="82">
        <f t="shared" si="129"/>
        <v>1.9964075370153154E-6</v>
      </c>
      <c r="IA109" s="82">
        <f t="shared" si="129"/>
        <v>3.9940799359462324E-7</v>
      </c>
      <c r="IB109" s="82">
        <f t="shared" si="129"/>
        <v>6.0791425324277933E-8</v>
      </c>
      <c r="IC109" s="82">
        <f t="shared" si="129"/>
        <v>2.1687045092492496E-8</v>
      </c>
      <c r="ID109" s="82">
        <f t="shared" si="129"/>
        <v>5.5832429988361534E-8</v>
      </c>
      <c r="IE109" s="82">
        <f t="shared" si="129"/>
        <v>3.5411156019109548E-8</v>
      </c>
      <c r="IF109" s="82">
        <f t="shared" si="129"/>
        <v>3.154396052775242E-9</v>
      </c>
      <c r="IG109" s="82">
        <f t="shared" si="129"/>
        <v>1.6278327645479123E-5</v>
      </c>
      <c r="II109" s="82">
        <f t="shared" si="130"/>
        <v>2.6728248204647851E-45</v>
      </c>
      <c r="IJ109" s="82">
        <f t="shared" si="130"/>
        <v>4.5631595305104771E-48</v>
      </c>
      <c r="IK109" s="82">
        <f t="shared" si="130"/>
        <v>9.6588601331267767E-55</v>
      </c>
      <c r="IL109" s="82">
        <f t="shared" si="130"/>
        <v>1.0145927703916137E-58</v>
      </c>
      <c r="IM109" s="82">
        <f t="shared" si="130"/>
        <v>1.8077226408936666E-46</v>
      </c>
      <c r="IN109" s="82">
        <f t="shared" si="130"/>
        <v>6.0503043951818987E-49</v>
      </c>
      <c r="IO109" s="82">
        <f t="shared" si="130"/>
        <v>1.6527825091068325E-49</v>
      </c>
      <c r="IP109" s="82">
        <f t="shared" si="130"/>
        <v>4.9958756086416338E-47</v>
      </c>
      <c r="IQ109" s="82">
        <f t="shared" si="130"/>
        <v>2.1273318565936875E-51</v>
      </c>
      <c r="IR109" s="82">
        <f t="shared" si="130"/>
        <v>3.3687695743080492E-56</v>
      </c>
      <c r="IS109" s="82">
        <f t="shared" si="130"/>
        <v>4.6379877929472292E-58</v>
      </c>
      <c r="IT109" s="82">
        <f t="shared" si="130"/>
        <v>9.5745895787838361E-54</v>
      </c>
      <c r="IU109" s="82">
        <f t="shared" si="130"/>
        <v>7.3403871233564943E-55</v>
      </c>
      <c r="IV109" s="82">
        <f t="shared" si="130"/>
        <v>1.0074475306915404E-37</v>
      </c>
      <c r="IW109" s="82">
        <f t="shared" si="130"/>
        <v>1.014405275362546E-24</v>
      </c>
      <c r="IY109" s="82">
        <f t="shared" si="131"/>
        <v>5.9247696051579167E-2</v>
      </c>
      <c r="IZ109" s="82">
        <f t="shared" si="131"/>
        <v>0.29595011254767628</v>
      </c>
      <c r="JA109" s="82">
        <f t="shared" si="131"/>
        <v>0.62355789028181763</v>
      </c>
      <c r="JB109" s="82">
        <f t="shared" si="131"/>
        <v>0.11854150846502583</v>
      </c>
      <c r="JC109" s="82">
        <f t="shared" si="131"/>
        <v>5.3139831119218807E-6</v>
      </c>
      <c r="JD109" s="82">
        <f t="shared" si="131"/>
        <v>2.6769376844325082E-6</v>
      </c>
      <c r="JE109" s="82">
        <f t="shared" si="131"/>
        <v>1.3220607339404128E-6</v>
      </c>
      <c r="JF109" s="82">
        <f t="shared" si="131"/>
        <v>2.0980214759664131E-6</v>
      </c>
      <c r="JG109" s="82">
        <f t="shared" si="131"/>
        <v>3.0846515444045851E-6</v>
      </c>
      <c r="JH109" s="82">
        <f t="shared" si="131"/>
        <v>2.5975119724962848E-5</v>
      </c>
      <c r="JI109" s="82">
        <f t="shared" si="131"/>
        <v>1.5548505454363154E-4</v>
      </c>
      <c r="JJ109" s="82">
        <f t="shared" si="131"/>
        <v>3.6575796032999291E-4</v>
      </c>
      <c r="JK109" s="82">
        <f t="shared" si="131"/>
        <v>1.3924965285668858E-3</v>
      </c>
      <c r="JL109" s="82">
        <f t="shared" si="131"/>
        <v>3.8803368558983195E-4</v>
      </c>
      <c r="JM109" s="82">
        <f t="shared" si="131"/>
        <v>1.6286088567018157E-5</v>
      </c>
    </row>
    <row r="110" spans="2:273" x14ac:dyDescent="0.25">
      <c r="B110" s="2">
        <v>83</v>
      </c>
      <c r="C110" s="37">
        <v>0.47964000000000001</v>
      </c>
      <c r="D110" s="37">
        <v>0.51017100000000004</v>
      </c>
      <c r="E110" s="37">
        <v>0.69230100000000006</v>
      </c>
      <c r="F110" s="37">
        <v>0.489562</v>
      </c>
      <c r="G110" s="37">
        <v>0.48787000000000003</v>
      </c>
      <c r="H110" s="37">
        <v>0.482437</v>
      </c>
      <c r="I110" s="37">
        <v>0.480298</v>
      </c>
      <c r="J110" s="37">
        <v>0.47794999999999999</v>
      </c>
      <c r="K110" s="37">
        <v>0.47867500000000002</v>
      </c>
      <c r="L110" s="37">
        <v>0.48245500000000002</v>
      </c>
      <c r="M110" s="37">
        <v>0.482016</v>
      </c>
      <c r="N110" s="37">
        <v>0.47841699999999998</v>
      </c>
      <c r="O110" s="37">
        <v>0.47325899999999999</v>
      </c>
      <c r="P110" s="37">
        <v>0.475547</v>
      </c>
      <c r="Q110" s="37">
        <v>0.48465799999999998</v>
      </c>
      <c r="S110" s="4">
        <f t="shared" si="132"/>
        <v>0.48740215365675749</v>
      </c>
      <c r="T110" s="4">
        <f t="shared" si="132"/>
        <v>0.52109785688763532</v>
      </c>
      <c r="U110" s="4">
        <f t="shared" si="132"/>
        <v>0.67840974683701738</v>
      </c>
      <c r="V110" s="4">
        <f t="shared" si="132"/>
        <v>0.49790167715873529</v>
      </c>
      <c r="W110" s="4">
        <f t="shared" si="132"/>
        <v>0.4873452319983641</v>
      </c>
      <c r="X110" s="4">
        <f t="shared" si="132"/>
        <v>0.47968074151837459</v>
      </c>
      <c r="Y110" s="4">
        <f t="shared" si="132"/>
        <v>0.48127380697044386</v>
      </c>
      <c r="Z110" s="4">
        <f t="shared" si="132"/>
        <v>0.48096915864123813</v>
      </c>
      <c r="AA110" s="4">
        <f t="shared" si="132"/>
        <v>0.48048350411752039</v>
      </c>
      <c r="AB110" s="4">
        <f t="shared" si="132"/>
        <v>0.48326764702763148</v>
      </c>
      <c r="AC110" s="4">
        <f t="shared" si="132"/>
        <v>0.48373768044170778</v>
      </c>
      <c r="AD110" s="4">
        <f t="shared" si="132"/>
        <v>0.48034460770579124</v>
      </c>
      <c r="AE110" s="4">
        <f t="shared" si="132"/>
        <v>0.47861675685224048</v>
      </c>
      <c r="AF110" s="4">
        <f t="shared" si="132"/>
        <v>0.47797000901401043</v>
      </c>
      <c r="AG110" s="4">
        <f t="shared" si="132"/>
        <v>0.48513131163590967</v>
      </c>
      <c r="AI110" s="4">
        <f t="shared" si="133"/>
        <v>-7.7621536567574756E-3</v>
      </c>
      <c r="AJ110" s="4">
        <f t="shared" si="133"/>
        <v>-1.0926856887635283E-2</v>
      </c>
      <c r="AK110" s="4">
        <f t="shared" si="133"/>
        <v>1.3891253162982675E-2</v>
      </c>
      <c r="AL110" s="4">
        <f t="shared" si="133"/>
        <v>-8.3396771587352925E-3</v>
      </c>
      <c r="AM110" s="4">
        <f t="shared" si="133"/>
        <v>5.2476800163592241E-4</v>
      </c>
      <c r="AN110" s="4">
        <f t="shared" si="133"/>
        <v>2.7562584816254176E-3</v>
      </c>
      <c r="AO110" s="4">
        <f t="shared" si="133"/>
        <v>-9.7580697044385989E-4</v>
      </c>
      <c r="AP110" s="4">
        <f t="shared" si="133"/>
        <v>-3.0191586412381399E-3</v>
      </c>
      <c r="AQ110" s="4">
        <f t="shared" si="133"/>
        <v>-1.8085041175203709E-3</v>
      </c>
      <c r="AR110" s="4">
        <f t="shared" si="133"/>
        <v>-8.1264702763145236E-4</v>
      </c>
      <c r="AS110" s="4">
        <f t="shared" si="133"/>
        <v>-1.7216804417077847E-3</v>
      </c>
      <c r="AT110" s="4">
        <f t="shared" si="133"/>
        <v>-1.9276077057912566E-3</v>
      </c>
      <c r="AU110" s="4">
        <f t="shared" si="133"/>
        <v>-5.3577568522404917E-3</v>
      </c>
      <c r="AV110" s="4">
        <f t="shared" si="133"/>
        <v>-2.4230090140104354E-3</v>
      </c>
      <c r="AW110" s="4">
        <f t="shared" si="133"/>
        <v>-4.7331163590969005E-4</v>
      </c>
      <c r="AY110" s="2">
        <f t="shared" ref="AY110:BM126" si="139">IF(OR($B110 &lt; C$230, $B110 &gt; C$233), #N/A, ((1-FG110)*DK110) + (FG110 - FW110)*EA110 + (FW110*EQ110))</f>
        <v>0.48354722414080342</v>
      </c>
      <c r="AZ110" s="2">
        <f t="shared" si="139"/>
        <v>0.48081507158545111</v>
      </c>
      <c r="BA110" s="2">
        <f t="shared" si="139"/>
        <v>0.48645990374609788</v>
      </c>
      <c r="BB110" s="2">
        <f t="shared" si="139"/>
        <v>0.48834027905004085</v>
      </c>
      <c r="BC110" s="2">
        <f t="shared" si="139"/>
        <v>0.48734462441371934</v>
      </c>
      <c r="BD110" s="2">
        <f t="shared" si="139"/>
        <v>0.47968023709836216</v>
      </c>
      <c r="BE110" s="2">
        <f t="shared" si="139"/>
        <v>0.48127291486976387</v>
      </c>
      <c r="BF110" s="2">
        <f t="shared" si="139"/>
        <v>0.48096763633211093</v>
      </c>
      <c r="BG110" s="2">
        <f t="shared" si="139"/>
        <v>0.48048313599555736</v>
      </c>
      <c r="BH110" s="2">
        <f t="shared" si="139"/>
        <v>0.48326743128300681</v>
      </c>
      <c r="BI110" s="2">
        <f t="shared" si="139"/>
        <v>0.48373630331807449</v>
      </c>
      <c r="BJ110" s="2">
        <f t="shared" si="139"/>
        <v>0.48034026807886093</v>
      </c>
      <c r="BK110" s="2">
        <f t="shared" si="139"/>
        <v>0.47859240229101807</v>
      </c>
      <c r="BL110" s="2">
        <f t="shared" si="139"/>
        <v>0.47796608822816239</v>
      </c>
      <c r="BM110" s="2">
        <f t="shared" si="139"/>
        <v>0.48507722417702659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0.48787000000000003</v>
      </c>
      <c r="CJ110" s="2">
        <f t="shared" si="140"/>
        <v>0.482437</v>
      </c>
      <c r="CK110" s="2">
        <f t="shared" si="140"/>
        <v>0.480298</v>
      </c>
      <c r="CL110" s="2">
        <f t="shared" si="140"/>
        <v>0.47794999999999999</v>
      </c>
      <c r="CM110" s="2">
        <f t="shared" si="140"/>
        <v>0.47867500000000002</v>
      </c>
      <c r="CN110" s="2">
        <f t="shared" si="140"/>
        <v>0.48245500000000002</v>
      </c>
      <c r="CO110" s="2">
        <f t="shared" si="140"/>
        <v>0.482016</v>
      </c>
      <c r="CP110" s="2">
        <f t="shared" si="140"/>
        <v>0.47841699999999998</v>
      </c>
      <c r="CQ110" s="2">
        <f t="shared" si="140"/>
        <v>0.47325899999999999</v>
      </c>
      <c r="CR110" s="2">
        <f t="shared" si="140"/>
        <v>0.475547</v>
      </c>
      <c r="CS110" s="2">
        <f t="shared" si="140"/>
        <v>0.48465799999999998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0.48787000000000003</v>
      </c>
      <c r="CZ110" s="2">
        <f t="shared" si="115"/>
        <v>0.482437</v>
      </c>
      <c r="DA110" s="2">
        <f t="shared" si="116"/>
        <v>0.480298</v>
      </c>
      <c r="DB110" s="2">
        <f t="shared" si="117"/>
        <v>0.47794999999999999</v>
      </c>
      <c r="DC110" s="2">
        <f t="shared" si="118"/>
        <v>0.47867500000000002</v>
      </c>
      <c r="DD110" s="2">
        <f t="shared" si="119"/>
        <v>0.48245500000000002</v>
      </c>
      <c r="DE110" s="2">
        <f t="shared" si="120"/>
        <v>0.482016</v>
      </c>
      <c r="DF110" s="2">
        <f t="shared" si="121"/>
        <v>0.47841699999999998</v>
      </c>
      <c r="DG110" s="2">
        <f t="shared" si="122"/>
        <v>0.47325899999999999</v>
      </c>
      <c r="DH110" s="2">
        <f t="shared" si="123"/>
        <v>0.475547</v>
      </c>
      <c r="DI110" s="2">
        <f t="shared" si="124"/>
        <v>0.48465799999999998</v>
      </c>
      <c r="DK110" s="2">
        <f t="shared" si="134"/>
        <v>0.54438072096774204</v>
      </c>
      <c r="DL110" s="2">
        <f t="shared" si="134"/>
        <v>0.54555533570412507</v>
      </c>
      <c r="DM110" s="2">
        <f t="shared" si="134"/>
        <v>0.5433728816135085</v>
      </c>
      <c r="DN110" s="2">
        <f t="shared" si="134"/>
        <v>0.54633354504504505</v>
      </c>
      <c r="DO110" s="2">
        <f t="shared" si="134"/>
        <v>0.55681827379679161</v>
      </c>
      <c r="DP110" s="2">
        <f t="shared" si="134"/>
        <v>0.54631755403297688</v>
      </c>
      <c r="DQ110" s="2">
        <f t="shared" si="134"/>
        <v>0.54515127914222883</v>
      </c>
      <c r="DR110" s="2">
        <f t="shared" si="134"/>
        <v>0.5465032395527859</v>
      </c>
      <c r="DS110" s="2">
        <f t="shared" si="134"/>
        <v>0.55094297342375365</v>
      </c>
      <c r="DT110" s="2">
        <f t="shared" si="134"/>
        <v>0.54660465006684478</v>
      </c>
      <c r="DU110" s="2">
        <f t="shared" si="134"/>
        <v>0.55105385133689833</v>
      </c>
      <c r="DV110" s="2">
        <f t="shared" si="134"/>
        <v>0.53786647782976826</v>
      </c>
      <c r="DW110" s="2">
        <f t="shared" si="134"/>
        <v>0.54388236753565078</v>
      </c>
      <c r="DX110" s="2">
        <f t="shared" si="134"/>
        <v>0.55480410645161304</v>
      </c>
      <c r="DY110" s="2">
        <f t="shared" si="134"/>
        <v>0.53960003387096778</v>
      </c>
      <c r="EA110" s="2">
        <f t="shared" si="94"/>
        <v>0.48302372350579037</v>
      </c>
      <c r="EB110" s="2">
        <f t="shared" si="94"/>
        <v>0.47989103308221115</v>
      </c>
      <c r="EC110" s="2">
        <f t="shared" si="94"/>
        <v>0.48533766297686043</v>
      </c>
      <c r="ED110" s="2">
        <f t="shared" si="94"/>
        <v>0.48746088337101628</v>
      </c>
      <c r="EE110" s="2">
        <f t="shared" si="94"/>
        <v>0.48655436041179229</v>
      </c>
      <c r="EF110" s="2">
        <f t="shared" si="94"/>
        <v>0.47900394507570215</v>
      </c>
      <c r="EG110" s="2">
        <f t="shared" si="94"/>
        <v>0.48066887667638142</v>
      </c>
      <c r="EH110" s="2">
        <f t="shared" si="94"/>
        <v>0.48037922161536895</v>
      </c>
      <c r="EI110" s="2">
        <f t="shared" si="94"/>
        <v>0.47981452518884954</v>
      </c>
      <c r="EJ110" s="2">
        <f t="shared" si="94"/>
        <v>0.48261034393626584</v>
      </c>
      <c r="EK110" s="2">
        <f t="shared" si="94"/>
        <v>0.48302032793518895</v>
      </c>
      <c r="EL110" s="2">
        <f t="shared" si="94"/>
        <v>0.4797397397319646</v>
      </c>
      <c r="EM110" s="2">
        <f t="shared" si="135"/>
        <v>0.47793752134300937</v>
      </c>
      <c r="EN110" s="2">
        <f t="shared" si="135"/>
        <v>0.4772974655982356</v>
      </c>
      <c r="EO110" s="2">
        <f t="shared" si="135"/>
        <v>0.48463913813550119</v>
      </c>
      <c r="EQ110" s="2">
        <f t="shared" si="136"/>
        <v>0.47957623236918762</v>
      </c>
      <c r="ER110" s="2">
        <f t="shared" si="136"/>
        <v>0.47962676433033352</v>
      </c>
      <c r="ES110" s="2">
        <f t="shared" si="136"/>
        <v>0.48433098378165235</v>
      </c>
      <c r="ET110" s="2">
        <f t="shared" si="136"/>
        <v>0.48631822082843273</v>
      </c>
      <c r="EU110" s="2">
        <f t="shared" si="136"/>
        <v>0.48619241031793292</v>
      </c>
      <c r="EV110" s="2">
        <f t="shared" si="136"/>
        <v>0.47872881250500809</v>
      </c>
      <c r="EW110" s="2">
        <f t="shared" si="136"/>
        <v>0.47980404410526994</v>
      </c>
      <c r="EX110" s="2">
        <f t="shared" si="136"/>
        <v>0.48009303991097091</v>
      </c>
      <c r="EY110" s="2">
        <f t="shared" si="136"/>
        <v>0.47932614314782551</v>
      </c>
      <c r="EZ110" s="2">
        <f t="shared" si="136"/>
        <v>0.48216726798590798</v>
      </c>
      <c r="FA110" s="2">
        <f t="shared" si="136"/>
        <v>0.48194470371608855</v>
      </c>
      <c r="FB110" s="2">
        <f t="shared" si="136"/>
        <v>0.47865130096608099</v>
      </c>
      <c r="FC110" s="2">
        <f t="shared" si="136"/>
        <v>0.47743958547204407</v>
      </c>
      <c r="FD110" s="2">
        <f t="shared" si="136"/>
        <v>0.47707975796865726</v>
      </c>
      <c r="FE110" s="2">
        <f t="shared" si="136"/>
        <v>0.48451964758879279</v>
      </c>
      <c r="FG110" s="2">
        <f t="shared" si="137"/>
        <v>0.9912749539269603</v>
      </c>
      <c r="FH110" s="2">
        <f t="shared" si="137"/>
        <v>0.98591323861300506</v>
      </c>
      <c r="FI110" s="2">
        <f t="shared" si="137"/>
        <v>0.98060769438317441</v>
      </c>
      <c r="FJ110" s="2">
        <f t="shared" si="137"/>
        <v>0.9849750420890595</v>
      </c>
      <c r="FK110" s="2">
        <f t="shared" si="137"/>
        <v>0.98871777133387539</v>
      </c>
      <c r="FL110" s="2">
        <f t="shared" si="137"/>
        <v>0.98992084192581864</v>
      </c>
      <c r="FM110" s="2">
        <f t="shared" si="137"/>
        <v>0.99050495523615989</v>
      </c>
      <c r="FN110" s="2">
        <f t="shared" si="137"/>
        <v>0.99106408897654197</v>
      </c>
      <c r="FO110" s="2">
        <f t="shared" si="137"/>
        <v>0.99055385646230254</v>
      </c>
      <c r="FP110" s="2">
        <f t="shared" si="137"/>
        <v>0.98969224821579938</v>
      </c>
      <c r="FQ110" s="2">
        <f t="shared" si="137"/>
        <v>0.98939815341532988</v>
      </c>
      <c r="FR110" s="2">
        <f t="shared" si="137"/>
        <v>0.9895868461962688</v>
      </c>
      <c r="FS110" s="2">
        <f t="shared" si="137"/>
        <v>0.99003589786929236</v>
      </c>
      <c r="FT110" s="2">
        <f t="shared" si="137"/>
        <v>0.9913622029632233</v>
      </c>
      <c r="FU110" s="2">
        <f t="shared" si="137"/>
        <v>0.99202026684509015</v>
      </c>
      <c r="FW110" s="2">
        <f t="shared" ref="FW110:GK126" si="141">POWER(10,($B110-C$232)/C$229)/(1+POWER(10,($B110-C$232)/C$229))</f>
        <v>3.4349601715033084E-3</v>
      </c>
      <c r="FX110" s="2">
        <f t="shared" si="141"/>
        <v>3.6283496688804271E-3</v>
      </c>
      <c r="FY110" s="2">
        <f t="shared" si="141"/>
        <v>3.1747225123859774E-3</v>
      </c>
      <c r="FZ110" s="2">
        <f t="shared" si="141"/>
        <v>4.5189060990004281E-3</v>
      </c>
      <c r="GA110" s="2">
        <f t="shared" si="141"/>
        <v>6.8228628783157455E-3</v>
      </c>
      <c r="GB110" s="2">
        <f t="shared" si="141"/>
        <v>7.8961300675282273E-3</v>
      </c>
      <c r="GC110" s="2">
        <f t="shared" si="141"/>
        <v>9.5106322142628763E-3</v>
      </c>
      <c r="GD110" s="2">
        <f t="shared" si="141"/>
        <v>8.6086008381512334E-3</v>
      </c>
      <c r="GE110" s="2">
        <f t="shared" si="141"/>
        <v>6.7134428732381147E-3</v>
      </c>
      <c r="GF110" s="2">
        <f t="shared" si="141"/>
        <v>5.7553935237300386E-3</v>
      </c>
      <c r="GG110" s="2">
        <f t="shared" si="141"/>
        <v>4.9325728630452773E-3</v>
      </c>
      <c r="GH110" s="2">
        <f t="shared" si="141"/>
        <v>4.3680151555983192E-3</v>
      </c>
      <c r="GI110" s="2">
        <f t="shared" si="141"/>
        <v>4.4187104744205152E-3</v>
      </c>
      <c r="GJ110" s="2">
        <f t="shared" si="141"/>
        <v>3.9686379788385342E-3</v>
      </c>
      <c r="GK110" s="2">
        <f t="shared" si="141"/>
        <v>4.0776480811192057E-3</v>
      </c>
      <c r="GM110" s="82">
        <f t="shared" ref="GM110:HA126" si="142" xml:space="preserve"> _xlfn.NORM.DIST($B110, C$7, ABS(C$11), TRUE) * _xlfn.NORM.DIST(($B110 - C$7)*C$15, 0, ABS(C$11), TRUE) * 2</f>
        <v>3.1691272005250119E-18</v>
      </c>
      <c r="GN110" s="82">
        <f t="shared" si="142"/>
        <v>4.9678793049492105E-23</v>
      </c>
      <c r="GO110" s="82">
        <f t="shared" si="142"/>
        <v>3.9604534357570634E-19</v>
      </c>
      <c r="GP110" s="82">
        <f t="shared" si="142"/>
        <v>2.9860789916169377E-29</v>
      </c>
      <c r="GQ110" s="82">
        <f t="shared" si="142"/>
        <v>2.0226347590167356E-42</v>
      </c>
      <c r="GR110" s="82">
        <f t="shared" si="142"/>
        <v>8.8690782586263992E-51</v>
      </c>
      <c r="GS110" s="82">
        <f t="shared" si="142"/>
        <v>7.1260603515211644E-60</v>
      </c>
      <c r="GT110" s="82">
        <f t="shared" si="142"/>
        <v>3.9184473178562715E-57</v>
      </c>
      <c r="GU110" s="82">
        <f t="shared" si="142"/>
        <v>3.4398367953231904E-51</v>
      </c>
      <c r="GV110" s="82">
        <f t="shared" si="142"/>
        <v>2.062782880358642E-48</v>
      </c>
      <c r="GW110" s="82">
        <f t="shared" si="142"/>
        <v>7.7215165488932175E-46</v>
      </c>
      <c r="GX110" s="82">
        <f t="shared" si="142"/>
        <v>3.2931686951025837E-40</v>
      </c>
      <c r="GY110" s="82">
        <f t="shared" si="142"/>
        <v>8.3233703079675536E-38</v>
      </c>
      <c r="GZ110" s="82">
        <f t="shared" si="142"/>
        <v>1.4788946156513947E-39</v>
      </c>
      <c r="HA110" s="82">
        <f t="shared" si="142"/>
        <v>2.9189148326606441E-53</v>
      </c>
      <c r="HC110" s="82">
        <f t="shared" si="73"/>
        <v>2.933403690306003E-2</v>
      </c>
      <c r="HD110" s="82">
        <f t="shared" si="73"/>
        <v>0.16762130643672912</v>
      </c>
      <c r="HE110" s="82">
        <f t="shared" si="73"/>
        <v>0.56190566888768989</v>
      </c>
      <c r="HF110" s="82">
        <f t="shared" si="73"/>
        <v>5.3342905968098334E-2</v>
      </c>
      <c r="HG110" s="82">
        <f t="shared" si="73"/>
        <v>2.8214216493084826E-7</v>
      </c>
      <c r="HH110" s="82">
        <f t="shared" si="73"/>
        <v>1.2239727328660712E-7</v>
      </c>
      <c r="HI110" s="82">
        <f t="shared" si="138"/>
        <v>1.0974374964573355E-9</v>
      </c>
      <c r="HJ110" s="82">
        <f t="shared" si="138"/>
        <v>5.5626341023862902E-9</v>
      </c>
      <c r="HK110" s="82">
        <f t="shared" si="138"/>
        <v>2.1551877043524033E-7</v>
      </c>
      <c r="HL110" s="82">
        <f t="shared" si="138"/>
        <v>2.7387148096640924E-6</v>
      </c>
      <c r="HM110" s="82">
        <f t="shared" si="138"/>
        <v>2.0587382994482213E-5</v>
      </c>
      <c r="HN110" s="82">
        <f t="shared" si="138"/>
        <v>4.7245146540882807E-5</v>
      </c>
      <c r="HO110" s="82">
        <f t="shared" si="138"/>
        <v>2.7263106652301552E-4</v>
      </c>
      <c r="HP110" s="82">
        <f t="shared" si="138"/>
        <v>7.98343641658044E-5</v>
      </c>
      <c r="HQ110" s="82">
        <f t="shared" si="138"/>
        <v>4.444419820270231E-10</v>
      </c>
      <c r="HS110" s="82">
        <f t="shared" ref="HS110:IG126" si="143" xml:space="preserve"> _xlfn.NORM.DIST($B110, C$9, ABS(C$13), TRUE) * _xlfn.NORM.DIST(($B110 - C$9)*C$17, 0, ABS(C$13), TRUE) * 2</f>
        <v>8.5127853611909015E-7</v>
      </c>
      <c r="HT110" s="82">
        <f t="shared" si="143"/>
        <v>1.7701151471790887E-7</v>
      </c>
      <c r="HU110" s="82">
        <f t="shared" si="143"/>
        <v>2.9978634264763463E-9</v>
      </c>
      <c r="HV110" s="82">
        <f t="shared" si="143"/>
        <v>9.340666337098427E-9</v>
      </c>
      <c r="HW110" s="82">
        <f t="shared" si="143"/>
        <v>3.1710963318435279E-6</v>
      </c>
      <c r="HX110" s="82">
        <f t="shared" si="143"/>
        <v>1.9220776701912138E-6</v>
      </c>
      <c r="HY110" s="82">
        <f t="shared" si="143"/>
        <v>3.3237731788704104E-6</v>
      </c>
      <c r="HZ110" s="82">
        <f t="shared" si="143"/>
        <v>4.826761452704515E-6</v>
      </c>
      <c r="IA110" s="82">
        <f t="shared" si="143"/>
        <v>1.0164520041205267E-6</v>
      </c>
      <c r="IB110" s="82">
        <f t="shared" si="143"/>
        <v>1.6705958730224986E-7</v>
      </c>
      <c r="IC110" s="82">
        <f t="shared" si="143"/>
        <v>6.0790790525369033E-8</v>
      </c>
      <c r="ID110" s="82">
        <f t="shared" si="143"/>
        <v>1.431943928664741E-7</v>
      </c>
      <c r="IE110" s="82">
        <f t="shared" si="143"/>
        <v>9.3156979811072251E-8</v>
      </c>
      <c r="IF110" s="82">
        <f t="shared" si="143"/>
        <v>1.0255944627180534E-8</v>
      </c>
      <c r="IG110" s="82">
        <f t="shared" si="143"/>
        <v>3.0989319186338199E-5</v>
      </c>
      <c r="II110" s="82">
        <f t="shared" ref="II110:IW126" si="144" xml:space="preserve"> _xlfn.NORM.DIST($B110, C$10, ABS(C$14), TRUE) * _xlfn.NORM.DIST(($B110 - C$10)*C$18, 0, ABS(C$14), TRUE) * 2</f>
        <v>6.4228862183638192E-44</v>
      </c>
      <c r="IJ110" s="82">
        <f t="shared" si="144"/>
        <v>1.3848478575953879E-46</v>
      </c>
      <c r="IK110" s="82">
        <f t="shared" si="144"/>
        <v>4.3776379500634939E-53</v>
      </c>
      <c r="IL110" s="82">
        <f t="shared" si="144"/>
        <v>7.9545759108849314E-57</v>
      </c>
      <c r="IM110" s="82">
        <f t="shared" si="144"/>
        <v>7.3418898501692402E-45</v>
      </c>
      <c r="IN110" s="82">
        <f t="shared" si="144"/>
        <v>3.3834034905425317E-47</v>
      </c>
      <c r="IO110" s="82">
        <f t="shared" si="144"/>
        <v>1.1374721875698498E-47</v>
      </c>
      <c r="IP110" s="82">
        <f t="shared" si="144"/>
        <v>2.5433253608293227E-45</v>
      </c>
      <c r="IQ110" s="82">
        <f t="shared" si="144"/>
        <v>1.2806291251979697E-49</v>
      </c>
      <c r="IR110" s="82">
        <f t="shared" si="144"/>
        <v>2.6387505609370437E-54</v>
      </c>
      <c r="IS110" s="82">
        <f t="shared" si="144"/>
        <v>3.7070335730610454E-56</v>
      </c>
      <c r="IT110" s="82">
        <f t="shared" si="144"/>
        <v>5.010619222149238E-52</v>
      </c>
      <c r="IU110" s="82">
        <f t="shared" si="144"/>
        <v>4.2160493502908724E-53</v>
      </c>
      <c r="IV110" s="82">
        <f t="shared" si="144"/>
        <v>1.4936116642150491E-36</v>
      </c>
      <c r="IW110" s="82">
        <f t="shared" si="144"/>
        <v>5.7679663140834404E-24</v>
      </c>
      <c r="IY110" s="82">
        <f t="shared" ref="IY110:JM126" si="145">GM110+HC110+HS110+II110</f>
        <v>2.9334888181596151E-2</v>
      </c>
      <c r="IZ110" s="82">
        <f t="shared" si="145"/>
        <v>0.16762148344824385</v>
      </c>
      <c r="JA110" s="82">
        <f t="shared" si="145"/>
        <v>0.56190567188555329</v>
      </c>
      <c r="JB110" s="82">
        <f t="shared" si="145"/>
        <v>5.3342915308764671E-2</v>
      </c>
      <c r="JC110" s="82">
        <f t="shared" si="145"/>
        <v>3.4532384967743763E-6</v>
      </c>
      <c r="JD110" s="82">
        <f t="shared" si="145"/>
        <v>2.0444749434778209E-6</v>
      </c>
      <c r="JE110" s="82">
        <f t="shared" si="145"/>
        <v>3.3248706163668676E-6</v>
      </c>
      <c r="JF110" s="82">
        <f t="shared" si="145"/>
        <v>4.8323240868069012E-6</v>
      </c>
      <c r="JG110" s="82">
        <f t="shared" si="145"/>
        <v>1.231970774555767E-6</v>
      </c>
      <c r="JH110" s="82">
        <f t="shared" si="145"/>
        <v>2.9057743969663423E-6</v>
      </c>
      <c r="JI110" s="82">
        <f t="shared" si="145"/>
        <v>2.0648173785007584E-5</v>
      </c>
      <c r="JJ110" s="82">
        <f t="shared" si="145"/>
        <v>4.7388340933749285E-5</v>
      </c>
      <c r="JK110" s="82">
        <f t="shared" si="145"/>
        <v>2.7272422350282661E-4</v>
      </c>
      <c r="JL110" s="82">
        <f t="shared" si="145"/>
        <v>7.9844620110431581E-5</v>
      </c>
      <c r="JM110" s="82">
        <f t="shared" si="145"/>
        <v>3.0989763628320229E-5</v>
      </c>
    </row>
    <row r="111" spans="2:273" x14ac:dyDescent="0.25">
      <c r="B111" s="2">
        <v>84</v>
      </c>
      <c r="C111" s="37">
        <v>0.479827</v>
      </c>
      <c r="D111" s="37">
        <v>0.485288</v>
      </c>
      <c r="E111" s="37">
        <v>0.63937299999999997</v>
      </c>
      <c r="F111" s="37">
        <v>0.48710900000000001</v>
      </c>
      <c r="G111" s="37">
        <v>0.48596099999999998</v>
      </c>
      <c r="H111" s="37">
        <v>0.47682200000000002</v>
      </c>
      <c r="I111" s="37">
        <v>0.48148600000000003</v>
      </c>
      <c r="J111" s="37">
        <v>0.47948099999999999</v>
      </c>
      <c r="K111" s="37">
        <v>0.48112300000000002</v>
      </c>
      <c r="L111" s="37">
        <v>0.48102299999999998</v>
      </c>
      <c r="M111" s="37">
        <v>0.48130499999999998</v>
      </c>
      <c r="N111" s="37">
        <v>0.47672999999999999</v>
      </c>
      <c r="O111" s="37">
        <v>0.47558299999999998</v>
      </c>
      <c r="P111" s="37">
        <v>0.47223100000000001</v>
      </c>
      <c r="Q111" s="37">
        <v>0.48591099999999998</v>
      </c>
      <c r="S111" s="4">
        <f t="shared" si="132"/>
        <v>0.4846223849978844</v>
      </c>
      <c r="T111" s="4">
        <f t="shared" si="132"/>
        <v>0.49719879585064347</v>
      </c>
      <c r="U111" s="4">
        <f t="shared" si="132"/>
        <v>0.62150696333055533</v>
      </c>
      <c r="V111" s="4">
        <f t="shared" si="132"/>
        <v>0.49102082348965354</v>
      </c>
      <c r="W111" s="4">
        <f t="shared" si="132"/>
        <v>0.48705607700851128</v>
      </c>
      <c r="X111" s="4">
        <f t="shared" si="132"/>
        <v>0.47945002925944963</v>
      </c>
      <c r="Y111" s="4">
        <f t="shared" si="132"/>
        <v>0.4809973109302661</v>
      </c>
      <c r="Z111" s="4">
        <f t="shared" si="132"/>
        <v>0.48078923494594422</v>
      </c>
      <c r="AA111" s="4">
        <f t="shared" si="132"/>
        <v>0.48027450737146776</v>
      </c>
      <c r="AB111" s="4">
        <f t="shared" si="132"/>
        <v>0.48293223810294283</v>
      </c>
      <c r="AC111" s="4">
        <f t="shared" si="132"/>
        <v>0.48338690050180688</v>
      </c>
      <c r="AD111" s="4">
        <f t="shared" si="132"/>
        <v>0.4800307100259178</v>
      </c>
      <c r="AE111" s="4">
        <f t="shared" si="132"/>
        <v>0.47829036250164397</v>
      </c>
      <c r="AF111" s="4">
        <f t="shared" si="132"/>
        <v>0.47772304185013176</v>
      </c>
      <c r="AG111" s="4">
        <f t="shared" si="132"/>
        <v>0.48495718133523524</v>
      </c>
      <c r="AI111" s="4">
        <f t="shared" si="133"/>
        <v>-4.7953849978843999E-3</v>
      </c>
      <c r="AJ111" s="4">
        <f t="shared" si="133"/>
        <v>-1.1910795850643474E-2</v>
      </c>
      <c r="AK111" s="4">
        <f t="shared" si="133"/>
        <v>1.786603666944464E-2</v>
      </c>
      <c r="AL111" s="4">
        <f t="shared" si="133"/>
        <v>-3.9118234896535209E-3</v>
      </c>
      <c r="AM111" s="4">
        <f t="shared" si="133"/>
        <v>-1.0950770085113026E-3</v>
      </c>
      <c r="AN111" s="4">
        <f t="shared" si="133"/>
        <v>-2.6280292594496046E-3</v>
      </c>
      <c r="AO111" s="4">
        <f t="shared" si="133"/>
        <v>4.8868906973392745E-4</v>
      </c>
      <c r="AP111" s="4">
        <f t="shared" si="133"/>
        <v>-1.3082349459442311E-3</v>
      </c>
      <c r="AQ111" s="4">
        <f t="shared" si="133"/>
        <v>8.4849262853226026E-4</v>
      </c>
      <c r="AR111" s="4">
        <f t="shared" si="133"/>
        <v>-1.9092381029428562E-3</v>
      </c>
      <c r="AS111" s="4">
        <f t="shared" si="133"/>
        <v>-2.0819005018068992E-3</v>
      </c>
      <c r="AT111" s="4">
        <f t="shared" si="133"/>
        <v>-3.3007100259178079E-3</v>
      </c>
      <c r="AU111" s="4">
        <f t="shared" si="133"/>
        <v>-2.7073625016439951E-3</v>
      </c>
      <c r="AV111" s="4">
        <f t="shared" si="133"/>
        <v>-5.4920418501317458E-3</v>
      </c>
      <c r="AW111" s="4">
        <f t="shared" si="133"/>
        <v>9.5381866476473842E-4</v>
      </c>
      <c r="AY111" s="2">
        <f t="shared" si="139"/>
        <v>0.48316036511427385</v>
      </c>
      <c r="AZ111" s="2">
        <f t="shared" si="139"/>
        <v>0.48053651359178601</v>
      </c>
      <c r="BA111" s="2">
        <f t="shared" si="139"/>
        <v>0.48614384154802487</v>
      </c>
      <c r="BB111" s="2">
        <f t="shared" si="139"/>
        <v>0.48801218399989649</v>
      </c>
      <c r="BC111" s="2">
        <f t="shared" si="139"/>
        <v>0.48705477535126185</v>
      </c>
      <c r="BD111" s="2">
        <f t="shared" si="139"/>
        <v>0.47944886184640018</v>
      </c>
      <c r="BE111" s="2">
        <f t="shared" si="139"/>
        <v>0.48099518688996701</v>
      </c>
      <c r="BF111" s="2">
        <f t="shared" si="139"/>
        <v>0.48078580010375255</v>
      </c>
      <c r="BG111" s="2">
        <f t="shared" si="139"/>
        <v>0.48027365201580102</v>
      </c>
      <c r="BH111" s="2">
        <f t="shared" si="139"/>
        <v>0.4829320375720188</v>
      </c>
      <c r="BI111" s="2">
        <f t="shared" si="139"/>
        <v>0.48338671533283895</v>
      </c>
      <c r="BJ111" s="2">
        <f t="shared" si="139"/>
        <v>0.48003019465247576</v>
      </c>
      <c r="BK111" s="2">
        <f t="shared" si="139"/>
        <v>0.47828715401057226</v>
      </c>
      <c r="BL111" s="2">
        <f t="shared" si="139"/>
        <v>0.47772248383937405</v>
      </c>
      <c r="BM111" s="2">
        <f t="shared" si="139"/>
        <v>0.48485942959550132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0.48596099999999998</v>
      </c>
      <c r="CJ111" s="2">
        <f t="shared" si="140"/>
        <v>0.47682200000000002</v>
      </c>
      <c r="CK111" s="2">
        <f t="shared" si="140"/>
        <v>0.48148600000000003</v>
      </c>
      <c r="CL111" s="2">
        <f t="shared" si="140"/>
        <v>0.47948099999999999</v>
      </c>
      <c r="CM111" s="2">
        <f t="shared" si="140"/>
        <v>0.48112300000000002</v>
      </c>
      <c r="CN111" s="2">
        <f t="shared" si="140"/>
        <v>0.48102299999999998</v>
      </c>
      <c r="CO111" s="2">
        <f t="shared" si="140"/>
        <v>0.48130499999999998</v>
      </c>
      <c r="CP111" s="2">
        <f t="shared" si="140"/>
        <v>0.47672999999999999</v>
      </c>
      <c r="CQ111" s="2">
        <f t="shared" si="140"/>
        <v>0.47558299999999998</v>
      </c>
      <c r="CR111" s="2">
        <f t="shared" si="140"/>
        <v>0.47223100000000001</v>
      </c>
      <c r="CS111" s="2">
        <f t="shared" si="140"/>
        <v>0.48591099999999998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0.48596099999999998</v>
      </c>
      <c r="CZ111" s="2">
        <f t="shared" si="115"/>
        <v>0.47682200000000002</v>
      </c>
      <c r="DA111" s="2">
        <f t="shared" si="116"/>
        <v>0.48148600000000003</v>
      </c>
      <c r="DB111" s="2">
        <f t="shared" si="117"/>
        <v>0.47948099999999999</v>
      </c>
      <c r="DC111" s="2">
        <f t="shared" si="118"/>
        <v>0.48112300000000002</v>
      </c>
      <c r="DD111" s="2">
        <f t="shared" si="119"/>
        <v>0.48102299999999998</v>
      </c>
      <c r="DE111" s="2">
        <f t="shared" si="120"/>
        <v>0.48130499999999998</v>
      </c>
      <c r="DF111" s="2">
        <f t="shared" si="121"/>
        <v>0.47672999999999999</v>
      </c>
      <c r="DG111" s="2">
        <f t="shared" si="122"/>
        <v>0.47558299999999998</v>
      </c>
      <c r="DH111" s="2">
        <f t="shared" si="123"/>
        <v>0.47223100000000001</v>
      </c>
      <c r="DI111" s="2">
        <f t="shared" si="124"/>
        <v>0.48591099999999998</v>
      </c>
      <c r="DK111" s="2">
        <f t="shared" si="134"/>
        <v>0.54506126572580649</v>
      </c>
      <c r="DL111" s="2">
        <f t="shared" si="134"/>
        <v>0.54630144523470825</v>
      </c>
      <c r="DM111" s="2">
        <f t="shared" si="134"/>
        <v>0.54410484549718574</v>
      </c>
      <c r="DN111" s="2">
        <f t="shared" si="134"/>
        <v>0.54708505405405405</v>
      </c>
      <c r="DO111" s="2">
        <f t="shared" si="134"/>
        <v>0.55764697097020643</v>
      </c>
      <c r="DP111" s="2">
        <f t="shared" si="134"/>
        <v>0.54701332575757577</v>
      </c>
      <c r="DQ111" s="2">
        <f t="shared" si="134"/>
        <v>0.54585670179618773</v>
      </c>
      <c r="DR111" s="2">
        <f t="shared" si="134"/>
        <v>0.54719048662023462</v>
      </c>
      <c r="DS111" s="2">
        <f t="shared" si="134"/>
        <v>0.55171042210410559</v>
      </c>
      <c r="DT111" s="2">
        <f t="shared" si="134"/>
        <v>0.54732734090909074</v>
      </c>
      <c r="DU111" s="2">
        <f t="shared" si="134"/>
        <v>0.55180493888464466</v>
      </c>
      <c r="DV111" s="2">
        <f t="shared" si="134"/>
        <v>0.53846496212121209</v>
      </c>
      <c r="DW111" s="2">
        <f t="shared" si="134"/>
        <v>0.54461891666666673</v>
      </c>
      <c r="DX111" s="2">
        <f t="shared" si="134"/>
        <v>0.55576855725806462</v>
      </c>
      <c r="DY111" s="2">
        <f t="shared" si="134"/>
        <v>0.54030582943548389</v>
      </c>
      <c r="EA111" s="2">
        <f t="shared" si="94"/>
        <v>0.48267589684246637</v>
      </c>
      <c r="EB111" s="2">
        <f t="shared" si="94"/>
        <v>0.47968055503103052</v>
      </c>
      <c r="EC111" s="2">
        <f t="shared" si="94"/>
        <v>0.48510188023764839</v>
      </c>
      <c r="ED111" s="2">
        <f t="shared" si="94"/>
        <v>0.48719580514631944</v>
      </c>
      <c r="EE111" s="2">
        <f t="shared" si="94"/>
        <v>0.48632266710341604</v>
      </c>
      <c r="EF111" s="2">
        <f t="shared" si="94"/>
        <v>0.47882371321053097</v>
      </c>
      <c r="EG111" s="2">
        <f t="shared" si="94"/>
        <v>0.48043639957967088</v>
      </c>
      <c r="EH111" s="2">
        <f t="shared" si="94"/>
        <v>0.48024223028377316</v>
      </c>
      <c r="EI111" s="2">
        <f t="shared" si="94"/>
        <v>0.47965569165051142</v>
      </c>
      <c r="EJ111" s="2">
        <f t="shared" si="94"/>
        <v>0.48232299617407948</v>
      </c>
      <c r="EK111" s="2">
        <f t="shared" si="94"/>
        <v>0.48272359437855406</v>
      </c>
      <c r="EL111" s="2">
        <f t="shared" si="94"/>
        <v>0.47947433999831884</v>
      </c>
      <c r="EM111" s="2">
        <f t="shared" si="135"/>
        <v>0.47768059500570426</v>
      </c>
      <c r="EN111" s="2">
        <f t="shared" si="135"/>
        <v>0.47710324017643813</v>
      </c>
      <c r="EO111" s="2">
        <f t="shared" si="135"/>
        <v>0.48445333575873478</v>
      </c>
      <c r="EQ111" s="2">
        <f t="shared" si="136"/>
        <v>0.47939989609259681</v>
      </c>
      <c r="ER111" s="2">
        <f t="shared" si="136"/>
        <v>0.47942891047114877</v>
      </c>
      <c r="ES111" s="2">
        <f t="shared" si="136"/>
        <v>0.48413969901655612</v>
      </c>
      <c r="ET111" s="2">
        <f t="shared" si="136"/>
        <v>0.48611248699287524</v>
      </c>
      <c r="EU111" s="2">
        <f t="shared" si="136"/>
        <v>0.48598646630617387</v>
      </c>
      <c r="EV111" s="2">
        <f t="shared" si="136"/>
        <v>0.47856627014037634</v>
      </c>
      <c r="EW111" s="2">
        <f t="shared" si="136"/>
        <v>0.47964944758999511</v>
      </c>
      <c r="EX111" s="2">
        <f t="shared" si="136"/>
        <v>0.47998095049582146</v>
      </c>
      <c r="EY111" s="2">
        <f t="shared" si="136"/>
        <v>0.47920622471246899</v>
      </c>
      <c r="EZ111" s="2">
        <f t="shared" si="136"/>
        <v>0.48190997688034859</v>
      </c>
      <c r="FA111" s="2">
        <f t="shared" si="136"/>
        <v>0.48171540223823101</v>
      </c>
      <c r="FB111" s="2">
        <f t="shared" si="136"/>
        <v>0.47845339224125738</v>
      </c>
      <c r="FC111" s="2">
        <f t="shared" si="136"/>
        <v>0.47721228322639792</v>
      </c>
      <c r="FD111" s="2">
        <f t="shared" si="136"/>
        <v>0.4768883971532526</v>
      </c>
      <c r="FE111" s="2">
        <f t="shared" si="136"/>
        <v>0.48430475678999579</v>
      </c>
      <c r="FG111" s="2">
        <f t="shared" si="137"/>
        <v>0.99203654979128497</v>
      </c>
      <c r="FH111" s="2">
        <f t="shared" si="137"/>
        <v>0.98713677718650517</v>
      </c>
      <c r="FI111" s="2">
        <f t="shared" si="137"/>
        <v>0.98228377766228492</v>
      </c>
      <c r="FJ111" s="2">
        <f t="shared" si="137"/>
        <v>0.98627893581874049</v>
      </c>
      <c r="FK111" s="2">
        <f t="shared" si="137"/>
        <v>0.98970026047052062</v>
      </c>
      <c r="FL111" s="2">
        <f t="shared" si="137"/>
        <v>0.99079953909474572</v>
      </c>
      <c r="FM111" s="2">
        <f t="shared" si="137"/>
        <v>0.99133317546114708</v>
      </c>
      <c r="FN111" s="2">
        <f t="shared" si="137"/>
        <v>0.99184393947593763</v>
      </c>
      <c r="FO111" s="2">
        <f t="shared" si="137"/>
        <v>0.99137784833109166</v>
      </c>
      <c r="FP111" s="2">
        <f t="shared" si="137"/>
        <v>0.99059068467267286</v>
      </c>
      <c r="FQ111" s="2">
        <f t="shared" si="137"/>
        <v>0.9903219728733863</v>
      </c>
      <c r="FR111" s="2">
        <f t="shared" si="137"/>
        <v>0.99049438138679557</v>
      </c>
      <c r="FS111" s="2">
        <f t="shared" si="137"/>
        <v>0.99090465666485117</v>
      </c>
      <c r="FT111" s="2">
        <f t="shared" si="137"/>
        <v>0.9921162435631018</v>
      </c>
      <c r="FU111" s="2">
        <f t="shared" si="137"/>
        <v>0.99271728345362209</v>
      </c>
      <c r="FW111" s="2">
        <f t="shared" si="141"/>
        <v>3.7651111794930817E-3</v>
      </c>
      <c r="FX111" s="2">
        <f t="shared" si="141"/>
        <v>3.9770141197464142E-3</v>
      </c>
      <c r="FY111" s="2">
        <f t="shared" si="141"/>
        <v>3.4799481350975664E-3</v>
      </c>
      <c r="FZ111" s="2">
        <f t="shared" si="141"/>
        <v>4.9527227401738915E-3</v>
      </c>
      <c r="GA111" s="2">
        <f t="shared" si="141"/>
        <v>7.4761991171848957E-3</v>
      </c>
      <c r="GB111" s="2">
        <f t="shared" si="141"/>
        <v>8.6513438212924218E-3</v>
      </c>
      <c r="GC111" s="2">
        <f t="shared" si="141"/>
        <v>1.0418641036187774E-2</v>
      </c>
      <c r="GD111" s="2">
        <f t="shared" si="141"/>
        <v>9.4313100166064888E-3</v>
      </c>
      <c r="GE111" s="2">
        <f t="shared" si="141"/>
        <v>7.3563789985669524E-3</v>
      </c>
      <c r="GF111" s="2">
        <f t="shared" si="141"/>
        <v>6.3071613316140179E-3</v>
      </c>
      <c r="GG111" s="2">
        <f t="shared" si="141"/>
        <v>5.4058860111942421E-3</v>
      </c>
      <c r="GH111" s="2">
        <f t="shared" si="141"/>
        <v>4.7874158742463504E-3</v>
      </c>
      <c r="GI111" s="2">
        <f t="shared" si="141"/>
        <v>4.8429550938831264E-3</v>
      </c>
      <c r="GJ111" s="2">
        <f t="shared" si="141"/>
        <v>4.3498595073799681E-3</v>
      </c>
      <c r="GK111" s="2">
        <f t="shared" si="141"/>
        <v>4.4692939737786992E-3</v>
      </c>
      <c r="GM111" s="82">
        <f t="shared" si="142"/>
        <v>2.1712172482579049E-19</v>
      </c>
      <c r="GN111" s="82">
        <f t="shared" si="142"/>
        <v>9.8175490716277161E-25</v>
      </c>
      <c r="GO111" s="82">
        <f t="shared" si="142"/>
        <v>9.4416581103428255E-21</v>
      </c>
      <c r="GP111" s="82">
        <f t="shared" si="142"/>
        <v>2.1111967544111628E-31</v>
      </c>
      <c r="GQ111" s="82">
        <f t="shared" si="142"/>
        <v>4.5943558199459627E-45</v>
      </c>
      <c r="GR111" s="82">
        <f t="shared" si="142"/>
        <v>5.8102065644891733E-54</v>
      </c>
      <c r="GS111" s="82">
        <f t="shared" si="142"/>
        <v>1.7369911845854908E-63</v>
      </c>
      <c r="GT111" s="82">
        <f t="shared" si="142"/>
        <v>1.4496188169625831E-60</v>
      </c>
      <c r="GU111" s="82">
        <f t="shared" si="142"/>
        <v>2.5431106372806018E-54</v>
      </c>
      <c r="GV111" s="82">
        <f t="shared" si="142"/>
        <v>2.1068505546407587E-51</v>
      </c>
      <c r="GW111" s="82">
        <f t="shared" si="142"/>
        <v>1.0978850174656362E-48</v>
      </c>
      <c r="GX111" s="82">
        <f t="shared" si="142"/>
        <v>9.928872663742815E-43</v>
      </c>
      <c r="GY111" s="82">
        <f t="shared" si="142"/>
        <v>3.7718340055687893E-40</v>
      </c>
      <c r="GZ111" s="82">
        <f t="shared" si="142"/>
        <v>7.36744740620892E-42</v>
      </c>
      <c r="HA111" s="82">
        <f t="shared" si="142"/>
        <v>4.6499853850777447E-56</v>
      </c>
      <c r="HC111" s="82">
        <f t="shared" si="73"/>
        <v>1.3117250809378769E-2</v>
      </c>
      <c r="HD111" s="82">
        <f t="shared" si="73"/>
        <v>7.9247773492977264E-2</v>
      </c>
      <c r="HE111" s="82">
        <f t="shared" si="73"/>
        <v>0.44453163423776715</v>
      </c>
      <c r="HF111" s="82">
        <f t="shared" si="73"/>
        <v>2.0125972199184612E-2</v>
      </c>
      <c r="HG111" s="82">
        <f t="shared" si="73"/>
        <v>1.5264397787110952E-8</v>
      </c>
      <c r="HH111" s="82">
        <f t="shared" si="73"/>
        <v>5.9257970829413945E-9</v>
      </c>
      <c r="HI111" s="82">
        <f t="shared" si="138"/>
        <v>3.6742765121793169E-11</v>
      </c>
      <c r="HJ111" s="82">
        <f t="shared" si="138"/>
        <v>2.3575795734101668E-10</v>
      </c>
      <c r="HK111" s="82">
        <f t="shared" si="138"/>
        <v>1.3555435695716089E-8</v>
      </c>
      <c r="HL111" s="82">
        <f t="shared" si="138"/>
        <v>2.2848781767121021E-7</v>
      </c>
      <c r="HM111" s="82">
        <f t="shared" si="138"/>
        <v>2.1609729053831372E-6</v>
      </c>
      <c r="HN111" s="82">
        <f t="shared" si="138"/>
        <v>4.6863456016320416E-6</v>
      </c>
      <c r="HO111" s="82">
        <f t="shared" si="138"/>
        <v>4.3444798826154787E-5</v>
      </c>
      <c r="HP111" s="82">
        <f t="shared" si="138"/>
        <v>1.398147691443189E-5</v>
      </c>
      <c r="HQ111" s="82">
        <f t="shared" si="138"/>
        <v>2.0573980040395032E-11</v>
      </c>
      <c r="HS111" s="82">
        <f t="shared" si="143"/>
        <v>1.808894522149118E-6</v>
      </c>
      <c r="HT111" s="82">
        <f t="shared" si="143"/>
        <v>4.0567711973300066E-7</v>
      </c>
      <c r="HU111" s="82">
        <f t="shared" si="143"/>
        <v>7.9756933039388749E-9</v>
      </c>
      <c r="HV111" s="82">
        <f t="shared" si="143"/>
        <v>2.6572752345166749E-8</v>
      </c>
      <c r="HW111" s="82">
        <f t="shared" si="143"/>
        <v>7.2142735393327666E-6</v>
      </c>
      <c r="HX111" s="82">
        <f t="shared" si="143"/>
        <v>4.665032104788197E-6</v>
      </c>
      <c r="HY111" s="82">
        <f t="shared" si="143"/>
        <v>8.2247652734838474E-6</v>
      </c>
      <c r="HZ111" s="82">
        <f t="shared" si="143"/>
        <v>1.1305273211926682E-5</v>
      </c>
      <c r="IA111" s="82">
        <f t="shared" si="143"/>
        <v>2.506342836721725E-6</v>
      </c>
      <c r="IB111" s="82">
        <f t="shared" si="143"/>
        <v>4.4430280104610371E-7</v>
      </c>
      <c r="IC111" s="82">
        <f t="shared" si="143"/>
        <v>1.6503478222831439E-7</v>
      </c>
      <c r="ID111" s="82">
        <f t="shared" si="143"/>
        <v>3.5703563334587724E-7</v>
      </c>
      <c r="IE111" s="82">
        <f t="shared" si="143"/>
        <v>2.3807364596108355E-7</v>
      </c>
      <c r="IF111" s="82">
        <f t="shared" si="143"/>
        <v>3.2109491505551212E-8</v>
      </c>
      <c r="IG111" s="82">
        <f t="shared" si="143"/>
        <v>5.7827661913264021E-5</v>
      </c>
      <c r="II111" s="82">
        <f t="shared" si="144"/>
        <v>1.4671199871382704E-42</v>
      </c>
      <c r="IJ111" s="82">
        <f t="shared" si="144"/>
        <v>3.9778968347375354E-45</v>
      </c>
      <c r="IK111" s="82">
        <f t="shared" si="144"/>
        <v>1.868307586979921E-51</v>
      </c>
      <c r="IL111" s="82">
        <f t="shared" si="144"/>
        <v>5.7959285949272235E-55</v>
      </c>
      <c r="IM111" s="82">
        <f t="shared" si="144"/>
        <v>2.7880266120358369E-43</v>
      </c>
      <c r="IN111" s="82">
        <f t="shared" si="144"/>
        <v>1.754892608442631E-45</v>
      </c>
      <c r="IO111" s="82">
        <f t="shared" si="144"/>
        <v>7.2097829716589163E-46</v>
      </c>
      <c r="IP111" s="82">
        <f t="shared" si="144"/>
        <v>1.2014556830054281E-43</v>
      </c>
      <c r="IQ111" s="82">
        <f t="shared" si="144"/>
        <v>7.1580843580677085E-48</v>
      </c>
      <c r="IR111" s="82">
        <f t="shared" si="144"/>
        <v>1.9144188212617873E-52</v>
      </c>
      <c r="IS111" s="82">
        <f t="shared" si="144"/>
        <v>2.7494201815082939E-54</v>
      </c>
      <c r="IT111" s="82">
        <f t="shared" si="144"/>
        <v>2.4546688676882695E-50</v>
      </c>
      <c r="IU111" s="82">
        <f t="shared" si="144"/>
        <v>2.2629823068946614E-51</v>
      </c>
      <c r="IV111" s="82">
        <f t="shared" si="144"/>
        <v>2.1189856968102173E-35</v>
      </c>
      <c r="IW111" s="82">
        <f t="shared" si="144"/>
        <v>3.188067250433086E-23</v>
      </c>
      <c r="IY111" s="82">
        <f t="shared" si="145"/>
        <v>1.3119059703900919E-2</v>
      </c>
      <c r="IZ111" s="82">
        <f t="shared" si="145"/>
        <v>7.9248179170096994E-2</v>
      </c>
      <c r="JA111" s="82">
        <f t="shared" si="145"/>
        <v>0.44453164221346048</v>
      </c>
      <c r="JB111" s="82">
        <f t="shared" si="145"/>
        <v>2.0125998771936958E-2</v>
      </c>
      <c r="JC111" s="82">
        <f t="shared" si="145"/>
        <v>7.2295379371198779E-6</v>
      </c>
      <c r="JD111" s="82">
        <f t="shared" si="145"/>
        <v>4.6709579018711381E-6</v>
      </c>
      <c r="JE111" s="82">
        <f t="shared" si="145"/>
        <v>8.2248020162489685E-6</v>
      </c>
      <c r="JF111" s="82">
        <f t="shared" si="145"/>
        <v>1.1305508969884023E-5</v>
      </c>
      <c r="JG111" s="82">
        <f t="shared" si="145"/>
        <v>2.519898272417441E-6</v>
      </c>
      <c r="JH111" s="82">
        <f t="shared" si="145"/>
        <v>6.7279061871731387E-7</v>
      </c>
      <c r="JI111" s="82">
        <f t="shared" si="145"/>
        <v>2.3260076876114514E-6</v>
      </c>
      <c r="JJ111" s="82">
        <f t="shared" si="145"/>
        <v>5.0433812349779192E-6</v>
      </c>
      <c r="JK111" s="82">
        <f t="shared" si="145"/>
        <v>4.3682872472115868E-5</v>
      </c>
      <c r="JL111" s="82">
        <f t="shared" si="145"/>
        <v>1.4013586405937441E-5</v>
      </c>
      <c r="JM111" s="82">
        <f t="shared" si="145"/>
        <v>5.7827682487244061E-5</v>
      </c>
    </row>
    <row r="112" spans="2:273" x14ac:dyDescent="0.25">
      <c r="B112" s="2">
        <v>85</v>
      </c>
      <c r="C112" s="37">
        <v>0.47841699999999998</v>
      </c>
      <c r="D112" s="37">
        <v>0.47608</v>
      </c>
      <c r="E112" s="37">
        <v>0.56791199999999997</v>
      </c>
      <c r="F112" s="37">
        <v>0.48631099999999999</v>
      </c>
      <c r="G112" s="37">
        <v>0.48482500000000001</v>
      </c>
      <c r="H112" s="37">
        <v>0.47706599999999999</v>
      </c>
      <c r="I112" s="37">
        <v>0.47706500000000002</v>
      </c>
      <c r="J112" s="37">
        <v>0.48056900000000002</v>
      </c>
      <c r="K112" s="37">
        <v>0.47802600000000001</v>
      </c>
      <c r="L112" s="37">
        <v>0.48004799999999997</v>
      </c>
      <c r="M112" s="37">
        <v>0.48195700000000002</v>
      </c>
      <c r="N112" s="37">
        <v>0.47727399999999998</v>
      </c>
      <c r="O112" s="37">
        <v>0.47665800000000003</v>
      </c>
      <c r="P112" s="37">
        <v>0.47320200000000001</v>
      </c>
      <c r="Q112" s="37">
        <v>0.484935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0.48327089743993096</v>
      </c>
      <c r="T112" s="4">
        <f t="shared" si="146"/>
        <v>0.48591615454250259</v>
      </c>
      <c r="U112" s="4">
        <f t="shared" si="146"/>
        <v>0.56736859926205196</v>
      </c>
      <c r="V112" s="4">
        <f t="shared" si="146"/>
        <v>0.4884675455093766</v>
      </c>
      <c r="W112" s="4">
        <f t="shared" si="146"/>
        <v>0.48677176665066746</v>
      </c>
      <c r="X112" s="4">
        <f t="shared" si="146"/>
        <v>0.47922384596059475</v>
      </c>
      <c r="Y112" s="4">
        <f t="shared" si="146"/>
        <v>0.48072561879003184</v>
      </c>
      <c r="Z112" s="4">
        <f t="shared" si="146"/>
        <v>0.48061477828940469</v>
      </c>
      <c r="AA112" s="4">
        <f t="shared" si="146"/>
        <v>0.48006984068579661</v>
      </c>
      <c r="AB112" s="4">
        <f t="shared" si="146"/>
        <v>0.48260044372766336</v>
      </c>
      <c r="AC112" s="4">
        <f t="shared" si="146"/>
        <v>0.48304100890489993</v>
      </c>
      <c r="AD112" s="4">
        <f t="shared" si="146"/>
        <v>0.47972369829077977</v>
      </c>
      <c r="AE112" s="4">
        <f t="shared" si="146"/>
        <v>0.47798589861307944</v>
      </c>
      <c r="AF112" s="4">
        <f t="shared" si="146"/>
        <v>0.47748252179700829</v>
      </c>
      <c r="AG112" s="4">
        <f t="shared" si="146"/>
        <v>0.48481680610336009</v>
      </c>
      <c r="AI112" s="4">
        <f t="shared" ref="AI112:AW128" si="147">IF(OR($B112 &lt; C$230, $B112 &gt; C$233), 0, C112-S112)</f>
        <v>-4.8538974399309764E-3</v>
      </c>
      <c r="AJ112" s="4">
        <f t="shared" si="147"/>
        <v>-9.8361545425025843E-3</v>
      </c>
      <c r="AK112" s="4">
        <f t="shared" si="147"/>
        <v>5.4340073794800769E-4</v>
      </c>
      <c r="AL112" s="4">
        <f t="shared" si="147"/>
        <v>-2.1565455093766062E-3</v>
      </c>
      <c r="AM112" s="4">
        <f t="shared" si="147"/>
        <v>-1.946766650667453E-3</v>
      </c>
      <c r="AN112" s="4">
        <f t="shared" si="147"/>
        <v>-2.157845960594762E-3</v>
      </c>
      <c r="AO112" s="4">
        <f t="shared" si="147"/>
        <v>-3.6606187900318221E-3</v>
      </c>
      <c r="AP112" s="4">
        <f t="shared" si="147"/>
        <v>-4.5778289404663219E-5</v>
      </c>
      <c r="AQ112" s="4">
        <f t="shared" si="147"/>
        <v>-2.0438406857966052E-3</v>
      </c>
      <c r="AR112" s="4">
        <f t="shared" si="147"/>
        <v>-2.5524437276633893E-3</v>
      </c>
      <c r="AS112" s="4">
        <f t="shared" si="147"/>
        <v>-1.0840089048999024E-3</v>
      </c>
      <c r="AT112" s="4">
        <f t="shared" si="147"/>
        <v>-2.4496982907797893E-3</v>
      </c>
      <c r="AU112" s="4">
        <f t="shared" si="147"/>
        <v>-1.3278986130794146E-3</v>
      </c>
      <c r="AV112" s="4">
        <f t="shared" si="147"/>
        <v>-4.2805217970082743E-3</v>
      </c>
      <c r="AW112" s="4">
        <f t="shared" si="147"/>
        <v>1.1819389663991764E-4</v>
      </c>
      <c r="AY112" s="2">
        <f t="shared" si="139"/>
        <v>0.48277613955461607</v>
      </c>
      <c r="AZ112" s="2">
        <f t="shared" si="139"/>
        <v>0.48026271171433704</v>
      </c>
      <c r="BA112" s="2">
        <f t="shared" si="139"/>
        <v>0.4858330798933081</v>
      </c>
      <c r="BB112" s="2">
        <f t="shared" si="139"/>
        <v>0.48768825107816044</v>
      </c>
      <c r="BC112" s="2">
        <f t="shared" si="139"/>
        <v>0.48676899122608341</v>
      </c>
      <c r="BD112" s="2">
        <f t="shared" si="139"/>
        <v>0.47922120253060418</v>
      </c>
      <c r="BE112" s="2">
        <f t="shared" si="139"/>
        <v>0.4807207416247733</v>
      </c>
      <c r="BF112" s="2">
        <f t="shared" si="139"/>
        <v>0.48060727875879372</v>
      </c>
      <c r="BG112" s="2">
        <f t="shared" si="139"/>
        <v>0.48006787050256955</v>
      </c>
      <c r="BH112" s="2">
        <f t="shared" si="139"/>
        <v>0.48259996665042532</v>
      </c>
      <c r="BI112" s="2">
        <f t="shared" si="139"/>
        <v>0.48304080766393404</v>
      </c>
      <c r="BJ112" s="2">
        <f t="shared" si="139"/>
        <v>0.47972326427125278</v>
      </c>
      <c r="BK112" s="2">
        <f t="shared" si="139"/>
        <v>0.47798528933294604</v>
      </c>
      <c r="BL112" s="2">
        <f t="shared" si="139"/>
        <v>0.47748234275768248</v>
      </c>
      <c r="BM112" s="2">
        <f t="shared" si="139"/>
        <v>0.48464379428126769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0.47841699999999998</v>
      </c>
      <c r="CF112" s="2" t="str">
        <f t="shared" si="140"/>
        <v/>
      </c>
      <c r="CG112" s="2" t="str">
        <f t="shared" si="140"/>
        <v/>
      </c>
      <c r="CH112" s="2">
        <f t="shared" si="140"/>
        <v>0.48631099999999999</v>
      </c>
      <c r="CI112" s="2">
        <f t="shared" si="140"/>
        <v>0.48482500000000001</v>
      </c>
      <c r="CJ112" s="2">
        <f t="shared" si="140"/>
        <v>0.47706599999999999</v>
      </c>
      <c r="CK112" s="2">
        <f t="shared" si="140"/>
        <v>0.47706500000000002</v>
      </c>
      <c r="CL112" s="2">
        <f t="shared" si="140"/>
        <v>0.48056900000000002</v>
      </c>
      <c r="CM112" s="2">
        <f t="shared" si="140"/>
        <v>0.47802600000000001</v>
      </c>
      <c r="CN112" s="2">
        <f t="shared" si="140"/>
        <v>0.48004799999999997</v>
      </c>
      <c r="CO112" s="2">
        <f t="shared" si="140"/>
        <v>0.48195700000000002</v>
      </c>
      <c r="CP112" s="2">
        <f t="shared" si="140"/>
        <v>0.47727399999999998</v>
      </c>
      <c r="CQ112" s="2">
        <f t="shared" si="140"/>
        <v>0.47665800000000003</v>
      </c>
      <c r="CR112" s="2">
        <f t="shared" si="140"/>
        <v>0.47320200000000001</v>
      </c>
      <c r="CS112" s="2">
        <f t="shared" si="140"/>
        <v>0.484935</v>
      </c>
      <c r="CU112" s="2">
        <f t="shared" si="110"/>
        <v>0.47841699999999998</v>
      </c>
      <c r="CV112" s="2" t="str">
        <f t="shared" si="111"/>
        <v/>
      </c>
      <c r="CW112" s="2" t="str">
        <f t="shared" si="112"/>
        <v/>
      </c>
      <c r="CX112" s="2">
        <f t="shared" si="113"/>
        <v>0.48631099999999999</v>
      </c>
      <c r="CY112" s="2">
        <f t="shared" si="114"/>
        <v>0.48482500000000001</v>
      </c>
      <c r="CZ112" s="2">
        <f t="shared" si="115"/>
        <v>0.47706599999999999</v>
      </c>
      <c r="DA112" s="2">
        <f t="shared" si="116"/>
        <v>0.47706500000000002</v>
      </c>
      <c r="DB112" s="2">
        <f t="shared" si="117"/>
        <v>0.48056900000000002</v>
      </c>
      <c r="DC112" s="2">
        <f t="shared" si="118"/>
        <v>0.47802600000000001</v>
      </c>
      <c r="DD112" s="2">
        <f t="shared" si="119"/>
        <v>0.48004799999999997</v>
      </c>
      <c r="DE112" s="2">
        <f t="shared" si="120"/>
        <v>0.48195700000000002</v>
      </c>
      <c r="DF112" s="2">
        <f t="shared" si="121"/>
        <v>0.47727399999999998</v>
      </c>
      <c r="DG112" s="2">
        <f t="shared" si="122"/>
        <v>0.47665800000000003</v>
      </c>
      <c r="DH112" s="2">
        <f t="shared" si="123"/>
        <v>0.47320200000000001</v>
      </c>
      <c r="DI112" s="2">
        <f t="shared" si="124"/>
        <v>0.484935</v>
      </c>
      <c r="DK112" s="2">
        <f t="shared" ref="DK112:DY128" si="148">BO$228*$B112+BO$229</f>
        <v>0.54574181048387105</v>
      </c>
      <c r="DL112" s="2">
        <f t="shared" si="148"/>
        <v>0.54704755476529143</v>
      </c>
      <c r="DM112" s="2">
        <f t="shared" si="148"/>
        <v>0.5448368093808631</v>
      </c>
      <c r="DN112" s="2">
        <f t="shared" si="148"/>
        <v>0.54783656306306305</v>
      </c>
      <c r="DO112" s="2">
        <f t="shared" si="148"/>
        <v>0.55847566814362126</v>
      </c>
      <c r="DP112" s="2">
        <f t="shared" si="148"/>
        <v>0.54770909748217478</v>
      </c>
      <c r="DQ112" s="2">
        <f t="shared" si="148"/>
        <v>0.54656212445014674</v>
      </c>
      <c r="DR112" s="2">
        <f t="shared" si="148"/>
        <v>0.54787773368768322</v>
      </c>
      <c r="DS112" s="2">
        <f t="shared" si="148"/>
        <v>0.55247787078445754</v>
      </c>
      <c r="DT112" s="2">
        <f t="shared" si="148"/>
        <v>0.54805003175133682</v>
      </c>
      <c r="DU112" s="2">
        <f t="shared" si="148"/>
        <v>0.55255602643239099</v>
      </c>
      <c r="DV112" s="2">
        <f t="shared" si="148"/>
        <v>0.53906344641265591</v>
      </c>
      <c r="DW112" s="2">
        <f t="shared" si="148"/>
        <v>0.54535546579768279</v>
      </c>
      <c r="DX112" s="2">
        <f t="shared" si="148"/>
        <v>0.55673300806451631</v>
      </c>
      <c r="DY112" s="2">
        <f t="shared" si="148"/>
        <v>0.541011625</v>
      </c>
      <c r="EA112" s="2">
        <f t="shared" si="94"/>
        <v>0.48232807017914242</v>
      </c>
      <c r="EB112" s="2">
        <f t="shared" si="94"/>
        <v>0.47947007697984989</v>
      </c>
      <c r="EC112" s="2">
        <f t="shared" si="94"/>
        <v>0.4848660974984364</v>
      </c>
      <c r="ED112" s="2">
        <f t="shared" si="94"/>
        <v>0.48693072692162254</v>
      </c>
      <c r="EE112" s="2">
        <f t="shared" si="94"/>
        <v>0.48609097379503979</v>
      </c>
      <c r="EF112" s="2">
        <f t="shared" si="94"/>
        <v>0.47864348134535983</v>
      </c>
      <c r="EG112" s="2">
        <f t="shared" si="94"/>
        <v>0.48020392248296034</v>
      </c>
      <c r="EH112" s="2">
        <f t="shared" si="94"/>
        <v>0.48010523895217744</v>
      </c>
      <c r="EI112" s="2">
        <f t="shared" si="94"/>
        <v>0.4794968581121733</v>
      </c>
      <c r="EJ112" s="2">
        <f t="shared" si="94"/>
        <v>0.48203564841189311</v>
      </c>
      <c r="EK112" s="2">
        <f t="shared" si="94"/>
        <v>0.48242686082191921</v>
      </c>
      <c r="EL112" s="2">
        <f t="shared" si="94"/>
        <v>0.47920894026467309</v>
      </c>
      <c r="EM112" s="2">
        <f t="shared" si="135"/>
        <v>0.47742366866839914</v>
      </c>
      <c r="EN112" s="2">
        <f t="shared" si="135"/>
        <v>0.47690901475464065</v>
      </c>
      <c r="EO112" s="2">
        <f t="shared" si="135"/>
        <v>0.48426753338196832</v>
      </c>
      <c r="EQ112" s="2">
        <f t="shared" ref="EQ112:FE128" si="149">CU$228*$B112+CU$229</f>
        <v>0.47922355981600606</v>
      </c>
      <c r="ER112" s="2">
        <f t="shared" si="149"/>
        <v>0.47923105661196402</v>
      </c>
      <c r="ES112" s="2">
        <f t="shared" si="149"/>
        <v>0.4839484142514599</v>
      </c>
      <c r="ET112" s="2">
        <f t="shared" si="149"/>
        <v>0.48590675315731768</v>
      </c>
      <c r="EU112" s="2">
        <f t="shared" si="149"/>
        <v>0.48578052229441482</v>
      </c>
      <c r="EV112" s="2">
        <f t="shared" si="149"/>
        <v>0.47840372777574458</v>
      </c>
      <c r="EW112" s="2">
        <f t="shared" si="149"/>
        <v>0.47949485107472023</v>
      </c>
      <c r="EX112" s="2">
        <f t="shared" si="149"/>
        <v>0.47986886108067195</v>
      </c>
      <c r="EY112" s="2">
        <f t="shared" si="149"/>
        <v>0.47908630627711252</v>
      </c>
      <c r="EZ112" s="2">
        <f t="shared" si="149"/>
        <v>0.4816526857747892</v>
      </c>
      <c r="FA112" s="2">
        <f t="shared" si="149"/>
        <v>0.4814861007603734</v>
      </c>
      <c r="FB112" s="2">
        <f t="shared" si="149"/>
        <v>0.47825548351643377</v>
      </c>
      <c r="FC112" s="2">
        <f t="shared" si="149"/>
        <v>0.4769849809807517</v>
      </c>
      <c r="FD112" s="2">
        <f t="shared" si="149"/>
        <v>0.47669703633784793</v>
      </c>
      <c r="FE112" s="2">
        <f t="shared" si="149"/>
        <v>0.4840898659911988</v>
      </c>
      <c r="FG112" s="2">
        <f t="shared" ref="FG112:FU128" si="150">POWER(10,($B112-C$231)/C$229)/(1+POWER(10,($B112-C$231)/C$229))</f>
        <v>0.99273215453128627</v>
      </c>
      <c r="FH112" s="2">
        <f t="shared" si="150"/>
        <v>0.98825530843916454</v>
      </c>
      <c r="FI112" s="2">
        <f t="shared" si="150"/>
        <v>0.98381738716365397</v>
      </c>
      <c r="FJ112" s="2">
        <f t="shared" si="150"/>
        <v>0.9874711145541466</v>
      </c>
      <c r="FK112" s="2">
        <f t="shared" si="150"/>
        <v>0.99059800520365837</v>
      </c>
      <c r="FL112" s="2">
        <f t="shared" si="150"/>
        <v>0.99160228163141784</v>
      </c>
      <c r="FM112" s="2">
        <f t="shared" si="150"/>
        <v>0.99208972981159083</v>
      </c>
      <c r="FN112" s="2">
        <f t="shared" si="150"/>
        <v>0.99255624242080231</v>
      </c>
      <c r="FO112" s="2">
        <f t="shared" si="150"/>
        <v>0.99213053400266826</v>
      </c>
      <c r="FP112" s="2">
        <f t="shared" si="150"/>
        <v>0.99141149185215061</v>
      </c>
      <c r="FQ112" s="2">
        <f t="shared" si="150"/>
        <v>0.99116601167274199</v>
      </c>
      <c r="FR112" s="2">
        <f t="shared" si="150"/>
        <v>0.99132351585322409</v>
      </c>
      <c r="FS112" s="2">
        <f t="shared" si="150"/>
        <v>0.99169830451330254</v>
      </c>
      <c r="FT112" s="2">
        <f t="shared" si="150"/>
        <v>0.99280493756702015</v>
      </c>
      <c r="FU112" s="2">
        <f t="shared" si="150"/>
        <v>0.99335382469984257</v>
      </c>
      <c r="FW112" s="2">
        <f t="shared" si="141"/>
        <v>4.1268632266185682E-3</v>
      </c>
      <c r="FX112" s="2">
        <f t="shared" si="141"/>
        <v>4.359036726812148E-3</v>
      </c>
      <c r="FY112" s="2">
        <f t="shared" si="141"/>
        <v>3.8144066083303993E-3</v>
      </c>
      <c r="FZ112" s="2">
        <f t="shared" si="141"/>
        <v>5.4279588558876829E-3</v>
      </c>
      <c r="GA112" s="2">
        <f t="shared" si="141"/>
        <v>8.1915808150141937E-3</v>
      </c>
      <c r="GB112" s="2">
        <f t="shared" si="141"/>
        <v>9.4780988201185364E-3</v>
      </c>
      <c r="GC112" s="2">
        <f t="shared" si="141"/>
        <v>1.1412341367124492E-2</v>
      </c>
      <c r="GD112" s="2">
        <f t="shared" si="141"/>
        <v>1.033182470396558E-2</v>
      </c>
      <c r="GE112" s="2">
        <f t="shared" si="141"/>
        <v>8.0603884735649129E-3</v>
      </c>
      <c r="GF112" s="2">
        <f t="shared" si="141"/>
        <v>6.9114592322071337E-3</v>
      </c>
      <c r="GG112" s="2">
        <f t="shared" si="141"/>
        <v>5.924346298522354E-3</v>
      </c>
      <c r="GH112" s="2">
        <f t="shared" si="141"/>
        <v>5.2468736894145133E-3</v>
      </c>
      <c r="GI112" s="2">
        <f t="shared" si="141"/>
        <v>5.3077146910057629E-3</v>
      </c>
      <c r="GJ112" s="2">
        <f t="shared" si="141"/>
        <v>4.7675253349864933E-3</v>
      </c>
      <c r="GK112" s="2">
        <f t="shared" si="141"/>
        <v>4.8983712685331995E-3</v>
      </c>
      <c r="GM112" s="82">
        <f t="shared" si="142"/>
        <v>1.3616037295796422E-20</v>
      </c>
      <c r="GN112" s="82">
        <f t="shared" si="142"/>
        <v>1.6739387626932494E-26</v>
      </c>
      <c r="GO112" s="82">
        <f t="shared" si="142"/>
        <v>1.9143614688457466E-22</v>
      </c>
      <c r="GP112" s="82">
        <f t="shared" si="142"/>
        <v>1.2427050822261397E-33</v>
      </c>
      <c r="GQ112" s="82">
        <f t="shared" si="142"/>
        <v>8.6320983356728339E-48</v>
      </c>
      <c r="GR112" s="82">
        <f t="shared" si="142"/>
        <v>3.0276809840450455E-57</v>
      </c>
      <c r="GS112" s="82">
        <f t="shared" si="142"/>
        <v>3.2993901729408682E-67</v>
      </c>
      <c r="GT112" s="82">
        <f t="shared" si="142"/>
        <v>4.2352130963791095E-64</v>
      </c>
      <c r="GU112" s="82">
        <f t="shared" si="142"/>
        <v>1.5092785521176196E-57</v>
      </c>
      <c r="GV112" s="82">
        <f t="shared" si="142"/>
        <v>1.7404734773393787E-54</v>
      </c>
      <c r="GW112" s="82">
        <f t="shared" si="142"/>
        <v>1.2738421392287128E-51</v>
      </c>
      <c r="GX112" s="82">
        <f t="shared" si="142"/>
        <v>2.4948131509596369E-45</v>
      </c>
      <c r="GY112" s="82">
        <f t="shared" si="142"/>
        <v>1.4450444627259362E-42</v>
      </c>
      <c r="GZ112" s="82">
        <f t="shared" si="142"/>
        <v>3.1433042183194684E-44</v>
      </c>
      <c r="HA112" s="82">
        <f t="shared" si="142"/>
        <v>6.254837317842455E-59</v>
      </c>
      <c r="HC112" s="82">
        <f t="shared" si="73"/>
        <v>5.2920419939957702E-3</v>
      </c>
      <c r="HD112" s="82">
        <f t="shared" si="73"/>
        <v>3.1017046193877112E-2</v>
      </c>
      <c r="HE112" s="82">
        <f t="shared" si="73"/>
        <v>0.30276680048027982</v>
      </c>
      <c r="HF112" s="82">
        <f t="shared" si="73"/>
        <v>6.3433466379805769E-3</v>
      </c>
      <c r="HG112" s="82">
        <f t="shared" si="73"/>
        <v>6.2671797187536045E-10</v>
      </c>
      <c r="HH112" s="82">
        <f t="shared" si="73"/>
        <v>2.1668460705347826E-10</v>
      </c>
      <c r="HI112" s="82">
        <f t="shared" si="138"/>
        <v>9.3793309951516169E-13</v>
      </c>
      <c r="HJ112" s="82">
        <f t="shared" si="138"/>
        <v>7.7354276355610851E-12</v>
      </c>
      <c r="HK112" s="82">
        <f t="shared" si="138"/>
        <v>6.6803950163151971E-10</v>
      </c>
      <c r="HL112" s="82">
        <f t="shared" si="138"/>
        <v>1.5044477862333289E-8</v>
      </c>
      <c r="HM112" s="82">
        <f t="shared" si="138"/>
        <v>1.7970478179563203E-7</v>
      </c>
      <c r="HN112" s="82">
        <f t="shared" si="138"/>
        <v>3.564973663829766E-7</v>
      </c>
      <c r="HO112" s="82">
        <f t="shared" si="138"/>
        <v>5.6298500552259146E-6</v>
      </c>
      <c r="HP112" s="82">
        <f t="shared" si="138"/>
        <v>2.0840968729492721E-6</v>
      </c>
      <c r="HQ112" s="82">
        <f t="shared" si="138"/>
        <v>7.6984271865082166E-13</v>
      </c>
      <c r="HS112" s="82">
        <f t="shared" si="143"/>
        <v>3.7617049457093236E-6</v>
      </c>
      <c r="HT112" s="82">
        <f t="shared" si="143"/>
        <v>9.081678497785823E-7</v>
      </c>
      <c r="HU112" s="82">
        <f t="shared" si="143"/>
        <v>2.0678446296500328E-8</v>
      </c>
      <c r="HV112" s="82">
        <f t="shared" si="143"/>
        <v>7.3259189908815721E-8</v>
      </c>
      <c r="HW112" s="82">
        <f t="shared" si="143"/>
        <v>1.595171989689425E-5</v>
      </c>
      <c r="HX112" s="82">
        <f t="shared" si="143"/>
        <v>1.0966686162127079E-5</v>
      </c>
      <c r="HY112" s="82">
        <f t="shared" si="143"/>
        <v>1.9655298189187457E-5</v>
      </c>
      <c r="HZ112" s="82">
        <f t="shared" si="143"/>
        <v>2.5654357905076556E-5</v>
      </c>
      <c r="IA112" s="82">
        <f t="shared" si="143"/>
        <v>5.9883639449982298E-6</v>
      </c>
      <c r="IB112" s="82">
        <f t="shared" si="143"/>
        <v>1.1436486516983828E-6</v>
      </c>
      <c r="IC112" s="82">
        <f t="shared" si="143"/>
        <v>4.339479972391466E-7</v>
      </c>
      <c r="ID112" s="82">
        <f t="shared" si="143"/>
        <v>8.6549526492191806E-7</v>
      </c>
      <c r="IE112" s="82">
        <f t="shared" si="143"/>
        <v>5.9108433426339079E-7</v>
      </c>
      <c r="IF112" s="82">
        <f t="shared" si="143"/>
        <v>9.6809182596699019E-8</v>
      </c>
      <c r="IG112" s="82">
        <f t="shared" si="143"/>
        <v>1.0577983761383077E-4</v>
      </c>
      <c r="II112" s="82">
        <f t="shared" si="144"/>
        <v>3.185519741643558E-41</v>
      </c>
      <c r="IJ112" s="82">
        <f t="shared" si="144"/>
        <v>1.081493015411746E-43</v>
      </c>
      <c r="IK112" s="82">
        <f t="shared" si="144"/>
        <v>7.5085308067906933E-50</v>
      </c>
      <c r="IL112" s="82">
        <f t="shared" si="144"/>
        <v>3.9247679325784981E-53</v>
      </c>
      <c r="IM112" s="82">
        <f t="shared" si="144"/>
        <v>9.8992950866577135E-42</v>
      </c>
      <c r="IN112" s="82">
        <f t="shared" si="144"/>
        <v>8.4425438597575338E-44</v>
      </c>
      <c r="IO112" s="82">
        <f t="shared" si="144"/>
        <v>4.2088797557116871E-44</v>
      </c>
      <c r="IP112" s="82">
        <f t="shared" si="144"/>
        <v>5.2666599782710681E-42</v>
      </c>
      <c r="IQ112" s="82">
        <f t="shared" si="144"/>
        <v>3.7150174370765032E-46</v>
      </c>
      <c r="IR112" s="82">
        <f t="shared" si="144"/>
        <v>1.286447333411274E-50</v>
      </c>
      <c r="IS112" s="82">
        <f t="shared" si="144"/>
        <v>1.8922470525916446E-52</v>
      </c>
      <c r="IT112" s="82">
        <f t="shared" si="144"/>
        <v>1.12571601271621E-48</v>
      </c>
      <c r="IU112" s="82">
        <f t="shared" si="144"/>
        <v>1.1351403139440239E-49</v>
      </c>
      <c r="IV112" s="82">
        <f t="shared" si="144"/>
        <v>2.8767177766661565E-34</v>
      </c>
      <c r="IW112" s="82">
        <f t="shared" si="144"/>
        <v>1.7128901718678327E-22</v>
      </c>
      <c r="IY112" s="82">
        <f t="shared" si="145"/>
        <v>5.2958036989414793E-3</v>
      </c>
      <c r="IZ112" s="82">
        <f t="shared" si="145"/>
        <v>3.1017954361726892E-2</v>
      </c>
      <c r="JA112" s="82">
        <f t="shared" si="145"/>
        <v>0.30276682115872611</v>
      </c>
      <c r="JB112" s="82">
        <f t="shared" si="145"/>
        <v>6.3434198971704858E-3</v>
      </c>
      <c r="JC112" s="82">
        <f t="shared" si="145"/>
        <v>1.5952346614866125E-5</v>
      </c>
      <c r="JD112" s="82">
        <f t="shared" si="145"/>
        <v>1.0966902846734133E-5</v>
      </c>
      <c r="JE112" s="82">
        <f t="shared" si="145"/>
        <v>1.9655299127120559E-5</v>
      </c>
      <c r="JF112" s="82">
        <f t="shared" si="145"/>
        <v>2.5654365640504191E-5</v>
      </c>
      <c r="JG112" s="82">
        <f t="shared" si="145"/>
        <v>5.989031984499861E-6</v>
      </c>
      <c r="JH112" s="82">
        <f t="shared" si="145"/>
        <v>1.1586931295607161E-6</v>
      </c>
      <c r="JI112" s="82">
        <f t="shared" si="145"/>
        <v>6.1365277903477861E-7</v>
      </c>
      <c r="JJ112" s="82">
        <f t="shared" si="145"/>
        <v>1.2219926313048946E-6</v>
      </c>
      <c r="JK112" s="82">
        <f t="shared" si="145"/>
        <v>6.2209343894893057E-6</v>
      </c>
      <c r="JL112" s="82">
        <f t="shared" si="145"/>
        <v>2.180906055545971E-6</v>
      </c>
      <c r="JM112" s="82">
        <f t="shared" si="145"/>
        <v>1.0577983838367348E-4</v>
      </c>
    </row>
    <row r="113" spans="2:273" x14ac:dyDescent="0.25">
      <c r="B113" s="2">
        <v>86</v>
      </c>
      <c r="C113" s="37">
        <v>0.48038399999999998</v>
      </c>
      <c r="D113" s="37">
        <v>0.47637600000000002</v>
      </c>
      <c r="E113" s="37">
        <v>0.51183299999999998</v>
      </c>
      <c r="F113" s="37">
        <v>0.48521500000000001</v>
      </c>
      <c r="G113" s="37">
        <v>0.48797299999999999</v>
      </c>
      <c r="H113" s="37">
        <v>0.47973300000000002</v>
      </c>
      <c r="I113" s="37">
        <v>0.48263299999999998</v>
      </c>
      <c r="J113" s="37">
        <v>0.479161</v>
      </c>
      <c r="K113" s="37">
        <v>0.47906500000000002</v>
      </c>
      <c r="L113" s="37">
        <v>0.48108200000000001</v>
      </c>
      <c r="M113" s="37">
        <v>0.47916999999999998</v>
      </c>
      <c r="N113" s="37">
        <v>0.47576200000000002</v>
      </c>
      <c r="O113" s="37">
        <v>0.47591</v>
      </c>
      <c r="P113" s="37">
        <v>0.47377000000000002</v>
      </c>
      <c r="Q113" s="37">
        <v>0.48567199999999999</v>
      </c>
      <c r="S113" s="4">
        <f t="shared" si="146"/>
        <v>0.48254357809049953</v>
      </c>
      <c r="T113" s="4">
        <f t="shared" si="146"/>
        <v>0.48155661108220715</v>
      </c>
      <c r="U113" s="4">
        <f t="shared" si="146"/>
        <v>0.52682331861061138</v>
      </c>
      <c r="V113" s="4">
        <f t="shared" si="146"/>
        <v>0.48753382541016205</v>
      </c>
      <c r="W113" s="4">
        <f t="shared" si="146"/>
        <v>0.48649276569708455</v>
      </c>
      <c r="X113" s="4">
        <f t="shared" si="146"/>
        <v>0.47900280084380453</v>
      </c>
      <c r="Y113" s="4">
        <f t="shared" si="146"/>
        <v>0.48046018472587931</v>
      </c>
      <c r="Z113" s="4">
        <f t="shared" si="146"/>
        <v>0.48044769117427805</v>
      </c>
      <c r="AA113" s="4">
        <f t="shared" si="146"/>
        <v>0.47986993978027426</v>
      </c>
      <c r="AB113" s="4">
        <f t="shared" si="146"/>
        <v>0.48227216069959927</v>
      </c>
      <c r="AC113" s="4">
        <f t="shared" si="146"/>
        <v>0.48269883360838756</v>
      </c>
      <c r="AD113" s="4">
        <f t="shared" si="146"/>
        <v>0.4794202251785098</v>
      </c>
      <c r="AE113" s="4">
        <f t="shared" si="146"/>
        <v>0.47768731082399341</v>
      </c>
      <c r="AF113" s="4">
        <f t="shared" si="146"/>
        <v>0.47724578745456042</v>
      </c>
      <c r="AG113" s="4">
        <f t="shared" si="146"/>
        <v>0.48473005952259374</v>
      </c>
      <c r="AI113" s="4">
        <f t="shared" si="147"/>
        <v>-2.1595780904995476E-3</v>
      </c>
      <c r="AJ113" s="4">
        <f t="shared" si="147"/>
        <v>-5.1806110822071316E-3</v>
      </c>
      <c r="AK113" s="4">
        <f t="shared" si="147"/>
        <v>-1.4990318610611397E-2</v>
      </c>
      <c r="AL113" s="4">
        <f t="shared" si="147"/>
        <v>-2.3188254101620398E-3</v>
      </c>
      <c r="AM113" s="4">
        <f t="shared" si="147"/>
        <v>1.4802343029154397E-3</v>
      </c>
      <c r="AN113" s="4">
        <f t="shared" si="147"/>
        <v>7.3019915619548792E-4</v>
      </c>
      <c r="AO113" s="4">
        <f t="shared" si="147"/>
        <v>2.1728152741206652E-3</v>
      </c>
      <c r="AP113" s="4">
        <f t="shared" si="147"/>
        <v>-1.2866911742780429E-3</v>
      </c>
      <c r="AQ113" s="4">
        <f t="shared" si="147"/>
        <v>-8.0493978027423863E-4</v>
      </c>
      <c r="AR113" s="4">
        <f t="shared" si="147"/>
        <v>-1.1901606995992631E-3</v>
      </c>
      <c r="AS113" s="4">
        <f t="shared" si="147"/>
        <v>-3.5288336083875715E-3</v>
      </c>
      <c r="AT113" s="4">
        <f t="shared" si="147"/>
        <v>-3.6582251785097775E-3</v>
      </c>
      <c r="AU113" s="4">
        <f t="shared" si="147"/>
        <v>-1.7773108239934055E-3</v>
      </c>
      <c r="AV113" s="4">
        <f t="shared" si="147"/>
        <v>-3.4757874545603973E-3</v>
      </c>
      <c r="AW113" s="4">
        <f t="shared" si="147"/>
        <v>9.4194047740625564E-4</v>
      </c>
      <c r="AY113" s="2">
        <f t="shared" si="139"/>
        <v>0.48239439528662309</v>
      </c>
      <c r="AZ113" s="2">
        <f t="shared" si="139"/>
        <v>0.47999336467375686</v>
      </c>
      <c r="BA113" s="2">
        <f t="shared" si="139"/>
        <v>0.48552732006347266</v>
      </c>
      <c r="BB113" s="2">
        <f t="shared" si="139"/>
        <v>0.48736824674148349</v>
      </c>
      <c r="BC113" s="2">
        <f t="shared" si="139"/>
        <v>0.48648701789003318</v>
      </c>
      <c r="BD113" s="2">
        <f t="shared" si="139"/>
        <v>0.47899700947373697</v>
      </c>
      <c r="BE113" s="2">
        <f t="shared" si="139"/>
        <v>0.48044938493287781</v>
      </c>
      <c r="BF113" s="2">
        <f t="shared" si="139"/>
        <v>0.48043184813855844</v>
      </c>
      <c r="BG113" s="2">
        <f t="shared" si="139"/>
        <v>0.47986554561372652</v>
      </c>
      <c r="BH113" s="2">
        <f t="shared" si="139"/>
        <v>0.4822710147811638</v>
      </c>
      <c r="BI113" s="2">
        <f t="shared" si="139"/>
        <v>0.48269835466626582</v>
      </c>
      <c r="BJ113" s="2">
        <f t="shared" si="139"/>
        <v>0.47941928067350648</v>
      </c>
      <c r="BK113" s="2">
        <f t="shared" si="139"/>
        <v>0.47768659387610679</v>
      </c>
      <c r="BL113" s="2">
        <f t="shared" si="139"/>
        <v>0.47724543958251575</v>
      </c>
      <c r="BM113" s="2">
        <f t="shared" si="139"/>
        <v>0.48443017751228279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0.48038399999999998</v>
      </c>
      <c r="CF113" s="2">
        <f t="shared" si="140"/>
        <v>0.47637600000000002</v>
      </c>
      <c r="CG113" s="2" t="str">
        <f t="shared" si="140"/>
        <v/>
      </c>
      <c r="CH113" s="2">
        <f t="shared" si="140"/>
        <v>0.48521500000000001</v>
      </c>
      <c r="CI113" s="2">
        <f t="shared" si="140"/>
        <v>0.48797299999999999</v>
      </c>
      <c r="CJ113" s="2">
        <f t="shared" si="140"/>
        <v>0.47973300000000002</v>
      </c>
      <c r="CK113" s="2">
        <f t="shared" si="140"/>
        <v>0.48263299999999998</v>
      </c>
      <c r="CL113" s="2">
        <f t="shared" si="140"/>
        <v>0.479161</v>
      </c>
      <c r="CM113" s="2">
        <f t="shared" si="140"/>
        <v>0.47906500000000002</v>
      </c>
      <c r="CN113" s="2">
        <f t="shared" si="140"/>
        <v>0.48108200000000001</v>
      </c>
      <c r="CO113" s="2">
        <f t="shared" si="140"/>
        <v>0.47916999999999998</v>
      </c>
      <c r="CP113" s="2">
        <f t="shared" si="140"/>
        <v>0.47576200000000002</v>
      </c>
      <c r="CQ113" s="2">
        <f t="shared" si="140"/>
        <v>0.47591</v>
      </c>
      <c r="CR113" s="2">
        <f t="shared" si="140"/>
        <v>0.47377000000000002</v>
      </c>
      <c r="CS113" s="2">
        <f t="shared" si="140"/>
        <v>0.48567199999999999</v>
      </c>
      <c r="CU113" s="2">
        <f t="shared" si="110"/>
        <v>0.48038399999999998</v>
      </c>
      <c r="CV113" s="2">
        <f t="shared" si="111"/>
        <v>0.47637600000000002</v>
      </c>
      <c r="CW113" s="2" t="str">
        <f t="shared" si="112"/>
        <v/>
      </c>
      <c r="CX113" s="2">
        <f t="shared" si="113"/>
        <v>0.48521500000000001</v>
      </c>
      <c r="CY113" s="2">
        <f t="shared" si="114"/>
        <v>0.48797299999999999</v>
      </c>
      <c r="CZ113" s="2">
        <f t="shared" si="115"/>
        <v>0.47973300000000002</v>
      </c>
      <c r="DA113" s="2">
        <f t="shared" si="116"/>
        <v>0.48263299999999998</v>
      </c>
      <c r="DB113" s="2">
        <f t="shared" si="117"/>
        <v>0.479161</v>
      </c>
      <c r="DC113" s="2">
        <f t="shared" si="118"/>
        <v>0.47906500000000002</v>
      </c>
      <c r="DD113" s="2">
        <f t="shared" si="119"/>
        <v>0.48108200000000001</v>
      </c>
      <c r="DE113" s="2">
        <f t="shared" si="120"/>
        <v>0.47916999999999998</v>
      </c>
      <c r="DF113" s="2">
        <f t="shared" si="121"/>
        <v>0.47576200000000002</v>
      </c>
      <c r="DG113" s="2">
        <f t="shared" si="122"/>
        <v>0.47591</v>
      </c>
      <c r="DH113" s="2">
        <f t="shared" si="123"/>
        <v>0.47377000000000002</v>
      </c>
      <c r="DI113" s="2">
        <f t="shared" si="124"/>
        <v>0.48567199999999999</v>
      </c>
      <c r="DK113" s="2">
        <f t="shared" si="148"/>
        <v>0.5464223552419355</v>
      </c>
      <c r="DL113" s="2">
        <f t="shared" si="148"/>
        <v>0.54779366429587473</v>
      </c>
      <c r="DM113" s="2">
        <f t="shared" si="148"/>
        <v>0.54556877326454034</v>
      </c>
      <c r="DN113" s="2">
        <f t="shared" si="148"/>
        <v>0.54858807207207205</v>
      </c>
      <c r="DO113" s="2">
        <f t="shared" si="148"/>
        <v>0.55930436531703609</v>
      </c>
      <c r="DP113" s="2">
        <f t="shared" si="148"/>
        <v>0.54840486920677367</v>
      </c>
      <c r="DQ113" s="2">
        <f t="shared" si="148"/>
        <v>0.54726754710410563</v>
      </c>
      <c r="DR113" s="2">
        <f t="shared" si="148"/>
        <v>0.54856498075513194</v>
      </c>
      <c r="DS113" s="2">
        <f t="shared" si="148"/>
        <v>0.55324531946480937</v>
      </c>
      <c r="DT113" s="2">
        <f t="shared" si="148"/>
        <v>0.54877272259358278</v>
      </c>
      <c r="DU113" s="2">
        <f t="shared" si="148"/>
        <v>0.55330711398013743</v>
      </c>
      <c r="DV113" s="2">
        <f t="shared" si="148"/>
        <v>0.53966193070409973</v>
      </c>
      <c r="DW113" s="2">
        <f t="shared" si="148"/>
        <v>0.54609201492869885</v>
      </c>
      <c r="DX113" s="2">
        <f t="shared" si="148"/>
        <v>0.55769745887096789</v>
      </c>
      <c r="DY113" s="2">
        <f t="shared" si="148"/>
        <v>0.54171742056451611</v>
      </c>
      <c r="EA113" s="2">
        <f t="shared" si="94"/>
        <v>0.48198024351581847</v>
      </c>
      <c r="EB113" s="2">
        <f t="shared" si="94"/>
        <v>0.47925959892866921</v>
      </c>
      <c r="EC113" s="2">
        <f t="shared" si="94"/>
        <v>0.48463031475922441</v>
      </c>
      <c r="ED113" s="2">
        <f t="shared" si="94"/>
        <v>0.48666564869692569</v>
      </c>
      <c r="EE113" s="2">
        <f t="shared" si="94"/>
        <v>0.4858592804866636</v>
      </c>
      <c r="EF113" s="2">
        <f t="shared" si="94"/>
        <v>0.47846324948018865</v>
      </c>
      <c r="EG113" s="2">
        <f t="shared" si="94"/>
        <v>0.47997144538624986</v>
      </c>
      <c r="EH113" s="2">
        <f t="shared" si="94"/>
        <v>0.47996824762058171</v>
      </c>
      <c r="EI113" s="2">
        <f t="shared" si="94"/>
        <v>0.47933802457383518</v>
      </c>
      <c r="EJ113" s="2">
        <f t="shared" si="94"/>
        <v>0.48174830064970675</v>
      </c>
      <c r="EK113" s="2">
        <f t="shared" si="94"/>
        <v>0.48213012726528431</v>
      </c>
      <c r="EL113" s="2">
        <f t="shared" si="94"/>
        <v>0.47894354053102733</v>
      </c>
      <c r="EM113" s="2">
        <f t="shared" si="135"/>
        <v>0.47716674233109402</v>
      </c>
      <c r="EN113" s="2">
        <f t="shared" si="135"/>
        <v>0.47671478933284323</v>
      </c>
      <c r="EO113" s="2">
        <f t="shared" si="135"/>
        <v>0.48408173100520191</v>
      </c>
      <c r="EQ113" s="2">
        <f t="shared" si="149"/>
        <v>0.47904722353941526</v>
      </c>
      <c r="ER113" s="2">
        <f t="shared" si="149"/>
        <v>0.47903320275277927</v>
      </c>
      <c r="ES113" s="2">
        <f t="shared" si="149"/>
        <v>0.48375712948636368</v>
      </c>
      <c r="ET113" s="2">
        <f t="shared" si="149"/>
        <v>0.48570101932176019</v>
      </c>
      <c r="EU113" s="2">
        <f t="shared" si="149"/>
        <v>0.48557457828265582</v>
      </c>
      <c r="EV113" s="2">
        <f t="shared" si="149"/>
        <v>0.47824118541111282</v>
      </c>
      <c r="EW113" s="2">
        <f t="shared" si="149"/>
        <v>0.47934025455944534</v>
      </c>
      <c r="EX113" s="2">
        <f t="shared" si="149"/>
        <v>0.4797567716655225</v>
      </c>
      <c r="EY113" s="2">
        <f t="shared" si="149"/>
        <v>0.47896638784175599</v>
      </c>
      <c r="EZ113" s="2">
        <f t="shared" si="149"/>
        <v>0.48139539466922981</v>
      </c>
      <c r="FA113" s="2">
        <f t="shared" si="149"/>
        <v>0.48125679928251586</v>
      </c>
      <c r="FB113" s="2">
        <f t="shared" si="149"/>
        <v>0.47805757479161015</v>
      </c>
      <c r="FC113" s="2">
        <f t="shared" si="149"/>
        <v>0.47675767873510549</v>
      </c>
      <c r="FD113" s="2">
        <f t="shared" si="149"/>
        <v>0.47650567552244327</v>
      </c>
      <c r="FE113" s="2">
        <f t="shared" si="149"/>
        <v>0.48387497519240175</v>
      </c>
      <c r="FG113" s="2">
        <f t="shared" si="150"/>
        <v>0.99336740466461704</v>
      </c>
      <c r="FH113" s="2">
        <f t="shared" si="150"/>
        <v>0.98927763343848596</v>
      </c>
      <c r="FI113" s="2">
        <f t="shared" si="150"/>
        <v>0.98522023686040361</v>
      </c>
      <c r="FJ113" s="2">
        <f t="shared" si="150"/>
        <v>0.9885609101457371</v>
      </c>
      <c r="FK113" s="2">
        <f t="shared" si="150"/>
        <v>0.99141817932021847</v>
      </c>
      <c r="FL113" s="2">
        <f t="shared" si="150"/>
        <v>0.99233552647973422</v>
      </c>
      <c r="FM113" s="2">
        <f t="shared" si="150"/>
        <v>0.99278072309901888</v>
      </c>
      <c r="FN113" s="2">
        <f t="shared" si="150"/>
        <v>0.99320676303594579</v>
      </c>
      <c r="FO113" s="2">
        <f t="shared" si="150"/>
        <v>0.99281798868685966</v>
      </c>
      <c r="FP113" s="2">
        <f t="shared" si="150"/>
        <v>0.99216126377660996</v>
      </c>
      <c r="FQ113" s="2">
        <f t="shared" si="150"/>
        <v>0.99193703959022728</v>
      </c>
      <c r="FR113" s="2">
        <f t="shared" si="150"/>
        <v>0.99208090668530258</v>
      </c>
      <c r="FS113" s="2">
        <f t="shared" si="150"/>
        <v>0.99242322920903459</v>
      </c>
      <c r="FT113" s="2">
        <f t="shared" si="150"/>
        <v>0.99343386813524492</v>
      </c>
      <c r="FU113" s="2">
        <f t="shared" si="150"/>
        <v>0.99393506936680498</v>
      </c>
      <c r="FW113" s="2">
        <f t="shared" si="141"/>
        <v>4.5232146180590842E-3</v>
      </c>
      <c r="FX113" s="2">
        <f t="shared" si="141"/>
        <v>4.7775795065186982E-3</v>
      </c>
      <c r="FY113" s="2">
        <f t="shared" si="141"/>
        <v>4.1808750856729285E-3</v>
      </c>
      <c r="FZ113" s="2">
        <f t="shared" si="141"/>
        <v>5.948523414210153E-3</v>
      </c>
      <c r="GA113" s="2">
        <f t="shared" si="141"/>
        <v>8.9747968933830257E-3</v>
      </c>
      <c r="GB113" s="2">
        <f t="shared" si="141"/>
        <v>1.0383034140518088E-2</v>
      </c>
      <c r="GC113" s="2">
        <f t="shared" si="141"/>
        <v>1.2499620867075354E-2</v>
      </c>
      <c r="GD113" s="2">
        <f t="shared" si="141"/>
        <v>1.1317339437736431E-2</v>
      </c>
      <c r="GE113" s="2">
        <f t="shared" si="141"/>
        <v>8.8311726369391455E-3</v>
      </c>
      <c r="GF113" s="2">
        <f t="shared" si="141"/>
        <v>7.5732144934527838E-3</v>
      </c>
      <c r="GG113" s="2">
        <f t="shared" si="141"/>
        <v>6.4922057910818736E-3</v>
      </c>
      <c r="GH113" s="2">
        <f t="shared" si="141"/>
        <v>5.7501718101620938E-3</v>
      </c>
      <c r="GI113" s="2">
        <f t="shared" si="141"/>
        <v>5.8168147628677351E-3</v>
      </c>
      <c r="GJ113" s="2">
        <f t="shared" si="141"/>
        <v>5.2250842378997507E-3</v>
      </c>
      <c r="GK113" s="2">
        <f t="shared" si="141"/>
        <v>5.3684202521785979E-3</v>
      </c>
      <c r="GM113" s="82">
        <f t="shared" si="142"/>
        <v>7.8156088313819017E-22</v>
      </c>
      <c r="GN113" s="82">
        <f t="shared" si="142"/>
        <v>2.4623769399972751E-28</v>
      </c>
      <c r="GO113" s="82">
        <f t="shared" si="142"/>
        <v>3.3010357544432528E-24</v>
      </c>
      <c r="GP113" s="82">
        <f t="shared" si="142"/>
        <v>6.0896002871824656E-36</v>
      </c>
      <c r="GQ113" s="82">
        <f t="shared" si="142"/>
        <v>1.3414346142483183E-50</v>
      </c>
      <c r="GR113" s="82">
        <f t="shared" si="142"/>
        <v>1.2549054226216858E-60</v>
      </c>
      <c r="GS113" s="82">
        <f t="shared" si="142"/>
        <v>4.8835627921325011E-71</v>
      </c>
      <c r="GT113" s="82">
        <f t="shared" si="142"/>
        <v>9.7714217168910716E-68</v>
      </c>
      <c r="GU113" s="82">
        <f t="shared" si="142"/>
        <v>7.1899949419867742E-61</v>
      </c>
      <c r="GV113" s="82">
        <f t="shared" si="142"/>
        <v>1.1628725154852629E-57</v>
      </c>
      <c r="GW113" s="82">
        <f t="shared" si="142"/>
        <v>1.2060242072250495E-54</v>
      </c>
      <c r="GX113" s="82">
        <f t="shared" si="142"/>
        <v>5.2240207297877365E-48</v>
      </c>
      <c r="GY113" s="82">
        <f t="shared" si="142"/>
        <v>4.6801791153201586E-45</v>
      </c>
      <c r="GZ113" s="82">
        <f t="shared" si="142"/>
        <v>1.1484870672474939E-46</v>
      </c>
      <c r="HA113" s="82">
        <f t="shared" si="142"/>
        <v>7.1039594647832208E-62</v>
      </c>
      <c r="HC113" s="82">
        <f t="shared" si="73"/>
        <v>1.9248570277999367E-3</v>
      </c>
      <c r="HD113" s="82">
        <f t="shared" si="73"/>
        <v>9.9914959233424541E-3</v>
      </c>
      <c r="HE113" s="82">
        <f t="shared" si="73"/>
        <v>0.17489121634829485</v>
      </c>
      <c r="HF113" s="82">
        <f t="shared" si="73"/>
        <v>1.6660867115973928E-3</v>
      </c>
      <c r="HG113" s="82">
        <f t="shared" si="73"/>
        <v>1.9522989454195573E-11</v>
      </c>
      <c r="HH113" s="82">
        <f t="shared" si="73"/>
        <v>5.9835876406815186E-12</v>
      </c>
      <c r="HI113" s="82">
        <f t="shared" si="138"/>
        <v>1.8254605133371604E-14</v>
      </c>
      <c r="HJ113" s="82">
        <f t="shared" si="138"/>
        <v>1.9648281878822456E-13</v>
      </c>
      <c r="HK113" s="82">
        <f t="shared" si="138"/>
        <v>2.5794460570907756E-11</v>
      </c>
      <c r="HL113" s="82">
        <f t="shared" si="138"/>
        <v>7.8170779791844673E-10</v>
      </c>
      <c r="HM113" s="82">
        <f t="shared" si="138"/>
        <v>1.1836603676214944E-8</v>
      </c>
      <c r="HN113" s="82">
        <f t="shared" si="138"/>
        <v>2.0783377299948044E-8</v>
      </c>
      <c r="HO113" s="82">
        <f t="shared" si="138"/>
        <v>5.9297307715303793E-7</v>
      </c>
      <c r="HP113" s="82">
        <f t="shared" si="138"/>
        <v>2.6441741497732871E-7</v>
      </c>
      <c r="HQ113" s="82">
        <f t="shared" si="138"/>
        <v>2.3281971543404504E-14</v>
      </c>
      <c r="HS113" s="82">
        <f t="shared" si="143"/>
        <v>7.6560421459828292E-6</v>
      </c>
      <c r="HT113" s="82">
        <f t="shared" si="143"/>
        <v>1.9859861224447105E-6</v>
      </c>
      <c r="HU113" s="82">
        <f t="shared" si="143"/>
        <v>5.2248652691064511E-8</v>
      </c>
      <c r="HV113" s="82">
        <f t="shared" si="143"/>
        <v>1.9573863819191383E-7</v>
      </c>
      <c r="HW113" s="82">
        <f t="shared" si="143"/>
        <v>3.4283592632637276E-5</v>
      </c>
      <c r="HX113" s="82">
        <f t="shared" si="143"/>
        <v>2.4972943152245424E-5</v>
      </c>
      <c r="HY113" s="82">
        <f t="shared" si="143"/>
        <v>4.5367428238655821E-5</v>
      </c>
      <c r="HZ113" s="82">
        <f t="shared" si="143"/>
        <v>5.6407371852236283E-5</v>
      </c>
      <c r="IA113" s="82">
        <f t="shared" si="143"/>
        <v>1.386511459135278E-5</v>
      </c>
      <c r="IB113" s="82">
        <f t="shared" si="143"/>
        <v>2.8493245924829623E-6</v>
      </c>
      <c r="IC113" s="82">
        <f t="shared" si="143"/>
        <v>1.1052250589844065E-6</v>
      </c>
      <c r="ID113" s="82">
        <f t="shared" si="143"/>
        <v>2.0398991956378873E-6</v>
      </c>
      <c r="IE113" s="82">
        <f t="shared" si="143"/>
        <v>1.4257820468538489E-6</v>
      </c>
      <c r="IF113" s="82">
        <f t="shared" si="143"/>
        <v>2.8109592369188592E-7</v>
      </c>
      <c r="IG113" s="82">
        <f t="shared" si="143"/>
        <v>1.8968715403850725E-4</v>
      </c>
      <c r="II113" s="82">
        <f t="shared" si="144"/>
        <v>6.5747310921221832E-40</v>
      </c>
      <c r="IJ113" s="82">
        <f t="shared" si="144"/>
        <v>2.7830215333765061E-42</v>
      </c>
      <c r="IK113" s="82">
        <f t="shared" si="144"/>
        <v>2.8416020472768598E-48</v>
      </c>
      <c r="IL113" s="82">
        <f t="shared" si="144"/>
        <v>2.4699851949895539E-51</v>
      </c>
      <c r="IM113" s="82">
        <f t="shared" si="144"/>
        <v>3.2865144780504434E-40</v>
      </c>
      <c r="IN113" s="82">
        <f t="shared" si="144"/>
        <v>3.7672836275480139E-42</v>
      </c>
      <c r="IO113" s="82">
        <f t="shared" si="144"/>
        <v>2.262980218542736E-42</v>
      </c>
      <c r="IP113" s="82">
        <f t="shared" si="144"/>
        <v>2.1423529390267882E-40</v>
      </c>
      <c r="IQ113" s="82">
        <f t="shared" si="144"/>
        <v>1.7902805929349141E-44</v>
      </c>
      <c r="IR113" s="82">
        <f t="shared" si="144"/>
        <v>8.0069778010034981E-49</v>
      </c>
      <c r="IS113" s="82">
        <f t="shared" si="144"/>
        <v>1.2084852738520631E-50</v>
      </c>
      <c r="IT113" s="82">
        <f t="shared" si="144"/>
        <v>4.8328524241288091E-47</v>
      </c>
      <c r="IU113" s="82">
        <f t="shared" si="144"/>
        <v>5.3212692338595895E-48</v>
      </c>
      <c r="IV113" s="82">
        <f t="shared" si="144"/>
        <v>3.7372264737156513E-33</v>
      </c>
      <c r="IW113" s="82">
        <f t="shared" si="144"/>
        <v>8.946079848501308E-22</v>
      </c>
      <c r="IY113" s="82">
        <f t="shared" si="145"/>
        <v>1.9325130699459196E-3</v>
      </c>
      <c r="IZ113" s="82">
        <f t="shared" si="145"/>
        <v>9.9934819094648995E-3</v>
      </c>
      <c r="JA113" s="82">
        <f t="shared" si="145"/>
        <v>0.17489126859694754</v>
      </c>
      <c r="JB113" s="82">
        <f t="shared" si="145"/>
        <v>1.6662824502355848E-3</v>
      </c>
      <c r="JC113" s="82">
        <f t="shared" si="145"/>
        <v>3.428361215562673E-5</v>
      </c>
      <c r="JD113" s="82">
        <f t="shared" si="145"/>
        <v>2.4972949135833066E-5</v>
      </c>
      <c r="JE113" s="82">
        <f t="shared" si="145"/>
        <v>4.5367428256910424E-5</v>
      </c>
      <c r="JF113" s="82">
        <f t="shared" si="145"/>
        <v>5.64073720487191E-5</v>
      </c>
      <c r="JG113" s="82">
        <f t="shared" si="145"/>
        <v>1.386514038581335E-5</v>
      </c>
      <c r="JH113" s="82">
        <f t="shared" si="145"/>
        <v>2.8501063002808808E-6</v>
      </c>
      <c r="JI113" s="82">
        <f t="shared" si="145"/>
        <v>1.1170616626606214E-6</v>
      </c>
      <c r="JJ113" s="82">
        <f t="shared" si="145"/>
        <v>2.0606825729378352E-6</v>
      </c>
      <c r="JK113" s="82">
        <f t="shared" si="145"/>
        <v>2.0187551240068867E-6</v>
      </c>
      <c r="JL113" s="82">
        <f t="shared" si="145"/>
        <v>5.4551333866921469E-7</v>
      </c>
      <c r="JM113" s="82">
        <f t="shared" si="145"/>
        <v>1.8968715406178922E-4</v>
      </c>
    </row>
    <row r="114" spans="2:273" x14ac:dyDescent="0.25">
      <c r="B114" s="2">
        <v>87</v>
      </c>
      <c r="C114" s="37">
        <v>0.478265</v>
      </c>
      <c r="D114" s="37">
        <v>0.47881600000000002</v>
      </c>
      <c r="E114" s="37">
        <v>0.48786800000000002</v>
      </c>
      <c r="F114" s="37">
        <v>0.48258499999999999</v>
      </c>
      <c r="G114" s="37">
        <v>0.48336299999999999</v>
      </c>
      <c r="H114" s="37">
        <v>0.478468</v>
      </c>
      <c r="I114" s="37">
        <v>0.48139100000000001</v>
      </c>
      <c r="J114" s="37">
        <v>0.48124299999999998</v>
      </c>
      <c r="K114" s="37">
        <v>0.48027599999999998</v>
      </c>
      <c r="L114" s="37">
        <v>0.48121900000000001</v>
      </c>
      <c r="M114" s="37">
        <v>0.47899999999999998</v>
      </c>
      <c r="N114" s="37">
        <v>0.48027599999999998</v>
      </c>
      <c r="O114" s="37">
        <v>0.47289700000000001</v>
      </c>
      <c r="P114" s="37">
        <v>0.47527799999999998</v>
      </c>
      <c r="Q114" s="37">
        <v>0.48723699999999998</v>
      </c>
      <c r="S114" s="4">
        <f t="shared" si="146"/>
        <v>0.48205502277795159</v>
      </c>
      <c r="T114" s="4">
        <f t="shared" si="146"/>
        <v>0.48007897480411654</v>
      </c>
      <c r="U114" s="4">
        <f t="shared" si="146"/>
        <v>0.50260714891329583</v>
      </c>
      <c r="V114" s="4">
        <f t="shared" si="146"/>
        <v>0.48708079801588156</v>
      </c>
      <c r="W114" s="4">
        <f t="shared" si="146"/>
        <v>0.48622017078673546</v>
      </c>
      <c r="X114" s="4">
        <f t="shared" si="146"/>
        <v>0.47878832238476365</v>
      </c>
      <c r="Y114" s="4">
        <f t="shared" si="146"/>
        <v>0.48020399873677688</v>
      </c>
      <c r="Z114" s="4">
        <f t="shared" si="146"/>
        <v>0.48029168199281935</v>
      </c>
      <c r="AA114" s="4">
        <f t="shared" si="146"/>
        <v>0.47967593255342439</v>
      </c>
      <c r="AB114" s="4">
        <f t="shared" si="146"/>
        <v>0.48194765221140839</v>
      </c>
      <c r="AC114" s="4">
        <f t="shared" si="146"/>
        <v>0.48236028315833296</v>
      </c>
      <c r="AD114" s="4">
        <f t="shared" si="146"/>
        <v>0.4791201495487572</v>
      </c>
      <c r="AE114" s="4">
        <f t="shared" si="146"/>
        <v>0.47739243361040778</v>
      </c>
      <c r="AF114" s="4">
        <f t="shared" si="146"/>
        <v>0.47701248545479974</v>
      </c>
      <c r="AG114" s="4">
        <f t="shared" si="146"/>
        <v>0.48472748077537897</v>
      </c>
      <c r="AI114" s="4">
        <f t="shared" si="147"/>
        <v>-3.790022777951596E-3</v>
      </c>
      <c r="AJ114" s="4">
        <f t="shared" si="147"/>
        <v>-1.2629748041165234E-3</v>
      </c>
      <c r="AK114" s="4">
        <f t="shared" si="147"/>
        <v>-1.4739148913295808E-2</v>
      </c>
      <c r="AL114" s="4">
        <f t="shared" si="147"/>
        <v>-4.4957980158815691E-3</v>
      </c>
      <c r="AM114" s="4">
        <f t="shared" si="147"/>
        <v>-2.8571707867354745E-3</v>
      </c>
      <c r="AN114" s="4">
        <f t="shared" si="147"/>
        <v>-3.2032238476364938E-4</v>
      </c>
      <c r="AO114" s="4">
        <f t="shared" si="147"/>
        <v>1.1870012632231308E-3</v>
      </c>
      <c r="AP114" s="4">
        <f t="shared" si="147"/>
        <v>9.5131800718062376E-4</v>
      </c>
      <c r="AQ114" s="4">
        <f t="shared" si="147"/>
        <v>6.0006744657559175E-4</v>
      </c>
      <c r="AR114" s="4">
        <f t="shared" si="147"/>
        <v>-7.286522114083871E-4</v>
      </c>
      <c r="AS114" s="4">
        <f t="shared" si="147"/>
        <v>-3.3602831583329773E-3</v>
      </c>
      <c r="AT114" s="4">
        <f t="shared" si="147"/>
        <v>1.1558504512427792E-3</v>
      </c>
      <c r="AU114" s="4">
        <f t="shared" si="147"/>
        <v>-4.495433610407773E-3</v>
      </c>
      <c r="AV114" s="4">
        <f t="shared" si="147"/>
        <v>-1.7344854547997612E-3</v>
      </c>
      <c r="AW114" s="4">
        <f t="shared" si="147"/>
        <v>2.5095192246210041E-3</v>
      </c>
      <c r="AY114" s="2">
        <f t="shared" si="139"/>
        <v>0.48201498886119765</v>
      </c>
      <c r="AZ114" s="2">
        <f t="shared" si="139"/>
        <v>0.47972818642383747</v>
      </c>
      <c r="BA114" s="2">
        <f t="shared" si="139"/>
        <v>0.48522627380594213</v>
      </c>
      <c r="BB114" s="2">
        <f t="shared" si="139"/>
        <v>0.48705194664650975</v>
      </c>
      <c r="BC114" s="2">
        <f t="shared" si="139"/>
        <v>0.4862086147817179</v>
      </c>
      <c r="BD114" s="2">
        <f t="shared" si="139"/>
        <v>0.47877604830852527</v>
      </c>
      <c r="BE114" s="2">
        <f t="shared" si="139"/>
        <v>0.48018093623020364</v>
      </c>
      <c r="BF114" s="2">
        <f t="shared" si="139"/>
        <v>0.48025929884142327</v>
      </c>
      <c r="BG114" s="2">
        <f t="shared" si="139"/>
        <v>0.47966644725305851</v>
      </c>
      <c r="BH114" s="2">
        <f t="shared" si="139"/>
        <v>0.48194498884895126</v>
      </c>
      <c r="BI114" s="2">
        <f t="shared" si="139"/>
        <v>0.48235914319261791</v>
      </c>
      <c r="BJ114" s="2">
        <f t="shared" si="139"/>
        <v>0.47911805894616116</v>
      </c>
      <c r="BK114" s="2">
        <f t="shared" si="139"/>
        <v>0.47739086493461896</v>
      </c>
      <c r="BL114" s="2">
        <f t="shared" si="139"/>
        <v>0.47701156109472387</v>
      </c>
      <c r="BM114" s="2">
        <f t="shared" si="139"/>
        <v>0.48421844489449894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0.478265</v>
      </c>
      <c r="CF114" s="2">
        <f t="shared" si="140"/>
        <v>0.47881600000000002</v>
      </c>
      <c r="CG114" s="2" t="str">
        <f t="shared" si="140"/>
        <v/>
      </c>
      <c r="CH114" s="2">
        <f t="shared" si="140"/>
        <v>0.48258499999999999</v>
      </c>
      <c r="CI114" s="2">
        <f t="shared" si="140"/>
        <v>0.48336299999999999</v>
      </c>
      <c r="CJ114" s="2">
        <f t="shared" si="140"/>
        <v>0.478468</v>
      </c>
      <c r="CK114" s="2">
        <f t="shared" si="140"/>
        <v>0.48139100000000001</v>
      </c>
      <c r="CL114" s="2">
        <f t="shared" si="140"/>
        <v>0.48124299999999998</v>
      </c>
      <c r="CM114" s="2">
        <f t="shared" si="140"/>
        <v>0.48027599999999998</v>
      </c>
      <c r="CN114" s="2">
        <f t="shared" si="140"/>
        <v>0.48121900000000001</v>
      </c>
      <c r="CO114" s="2">
        <f t="shared" si="140"/>
        <v>0.47899999999999998</v>
      </c>
      <c r="CP114" s="2">
        <f t="shared" si="140"/>
        <v>0.48027599999999998</v>
      </c>
      <c r="CQ114" s="2">
        <f t="shared" si="140"/>
        <v>0.47289700000000001</v>
      </c>
      <c r="CR114" s="2">
        <f t="shared" si="140"/>
        <v>0.47527799999999998</v>
      </c>
      <c r="CS114" s="2">
        <f t="shared" si="140"/>
        <v>0.48723699999999998</v>
      </c>
      <c r="CU114" s="2">
        <f t="shared" si="110"/>
        <v>0.478265</v>
      </c>
      <c r="CV114" s="2">
        <f t="shared" si="111"/>
        <v>0.47881600000000002</v>
      </c>
      <c r="CW114" s="2" t="str">
        <f t="shared" si="112"/>
        <v/>
      </c>
      <c r="CX114" s="2">
        <f t="shared" si="113"/>
        <v>0.48258499999999999</v>
      </c>
      <c r="CY114" s="2">
        <f t="shared" si="114"/>
        <v>0.48336299999999999</v>
      </c>
      <c r="CZ114" s="2">
        <f t="shared" si="115"/>
        <v>0.478468</v>
      </c>
      <c r="DA114" s="2">
        <f t="shared" si="116"/>
        <v>0.48139100000000001</v>
      </c>
      <c r="DB114" s="2">
        <f t="shared" si="117"/>
        <v>0.48124299999999998</v>
      </c>
      <c r="DC114" s="2">
        <f t="shared" si="118"/>
        <v>0.48027599999999998</v>
      </c>
      <c r="DD114" s="2">
        <f t="shared" si="119"/>
        <v>0.48121900000000001</v>
      </c>
      <c r="DE114" s="2">
        <f t="shared" si="120"/>
        <v>0.47899999999999998</v>
      </c>
      <c r="DF114" s="2">
        <f t="shared" si="121"/>
        <v>0.48027599999999998</v>
      </c>
      <c r="DG114" s="2">
        <f t="shared" si="122"/>
        <v>0.47289700000000001</v>
      </c>
      <c r="DH114" s="2">
        <f t="shared" si="123"/>
        <v>0.47527799999999998</v>
      </c>
      <c r="DI114" s="2">
        <f t="shared" si="124"/>
        <v>0.48723699999999998</v>
      </c>
      <c r="DK114" s="2">
        <f t="shared" si="148"/>
        <v>0.54710290000000006</v>
      </c>
      <c r="DL114" s="2">
        <f t="shared" si="148"/>
        <v>0.54853977382645791</v>
      </c>
      <c r="DM114" s="2">
        <f t="shared" si="148"/>
        <v>0.54630073714821759</v>
      </c>
      <c r="DN114" s="2">
        <f t="shared" si="148"/>
        <v>0.54933958108108105</v>
      </c>
      <c r="DO114" s="2">
        <f t="shared" si="148"/>
        <v>0.56013306249045081</v>
      </c>
      <c r="DP114" s="2">
        <f t="shared" si="148"/>
        <v>0.54910064093137256</v>
      </c>
      <c r="DQ114" s="2">
        <f t="shared" si="148"/>
        <v>0.54797296975806464</v>
      </c>
      <c r="DR114" s="2">
        <f t="shared" si="148"/>
        <v>0.54925222782258065</v>
      </c>
      <c r="DS114" s="2">
        <f t="shared" si="148"/>
        <v>0.55401276814516132</v>
      </c>
      <c r="DT114" s="2">
        <f t="shared" si="148"/>
        <v>0.54949541343582875</v>
      </c>
      <c r="DU114" s="2">
        <f t="shared" si="148"/>
        <v>0.55405820152788376</v>
      </c>
      <c r="DV114" s="2">
        <f t="shared" si="148"/>
        <v>0.54026041499554367</v>
      </c>
      <c r="DW114" s="2">
        <f t="shared" si="148"/>
        <v>0.54682856405971492</v>
      </c>
      <c r="DX114" s="2">
        <f t="shared" si="148"/>
        <v>0.55866190967741947</v>
      </c>
      <c r="DY114" s="2">
        <f t="shared" si="148"/>
        <v>0.54242321612903222</v>
      </c>
      <c r="EA114" s="2">
        <f t="shared" si="94"/>
        <v>0.48163241685249453</v>
      </c>
      <c r="EB114" s="2">
        <f t="shared" si="94"/>
        <v>0.47904912087748858</v>
      </c>
      <c r="EC114" s="2">
        <f t="shared" si="94"/>
        <v>0.48439453202001237</v>
      </c>
      <c r="ED114" s="2">
        <f t="shared" si="94"/>
        <v>0.48640057047222884</v>
      </c>
      <c r="EE114" s="2">
        <f t="shared" si="94"/>
        <v>0.48562758717828736</v>
      </c>
      <c r="EF114" s="2">
        <f t="shared" si="94"/>
        <v>0.47828301761501746</v>
      </c>
      <c r="EG114" s="2">
        <f t="shared" si="94"/>
        <v>0.47973896828953932</v>
      </c>
      <c r="EH114" s="2">
        <f t="shared" si="94"/>
        <v>0.47983125628898593</v>
      </c>
      <c r="EI114" s="2">
        <f t="shared" si="94"/>
        <v>0.47917919103549705</v>
      </c>
      <c r="EJ114" s="2">
        <f t="shared" si="94"/>
        <v>0.48146095288752033</v>
      </c>
      <c r="EK114" s="2">
        <f t="shared" si="94"/>
        <v>0.48183339370864947</v>
      </c>
      <c r="EL114" s="2">
        <f t="shared" si="94"/>
        <v>0.47867814079738163</v>
      </c>
      <c r="EM114" s="2">
        <f t="shared" si="135"/>
        <v>0.4769098159937889</v>
      </c>
      <c r="EN114" s="2">
        <f t="shared" si="135"/>
        <v>0.47652056391104575</v>
      </c>
      <c r="EO114" s="2">
        <f t="shared" si="135"/>
        <v>0.48389592862843545</v>
      </c>
      <c r="EQ114" s="2">
        <f t="shared" si="149"/>
        <v>0.47887088726282451</v>
      </c>
      <c r="ER114" s="2">
        <f t="shared" si="149"/>
        <v>0.47883534889359447</v>
      </c>
      <c r="ES114" s="2">
        <f t="shared" si="149"/>
        <v>0.48356584472126746</v>
      </c>
      <c r="ET114" s="2">
        <f t="shared" si="149"/>
        <v>0.48549528548620269</v>
      </c>
      <c r="EU114" s="2">
        <f t="shared" si="149"/>
        <v>0.48536863427089677</v>
      </c>
      <c r="EV114" s="2">
        <f t="shared" si="149"/>
        <v>0.47807864304648107</v>
      </c>
      <c r="EW114" s="2">
        <f t="shared" si="149"/>
        <v>0.47918565804417046</v>
      </c>
      <c r="EX114" s="2">
        <f t="shared" si="149"/>
        <v>0.47964468225037304</v>
      </c>
      <c r="EY114" s="2">
        <f t="shared" si="149"/>
        <v>0.47884646940639952</v>
      </c>
      <c r="EZ114" s="2">
        <f t="shared" si="149"/>
        <v>0.48113810356367043</v>
      </c>
      <c r="FA114" s="2">
        <f t="shared" si="149"/>
        <v>0.48102749780465826</v>
      </c>
      <c r="FB114" s="2">
        <f t="shared" si="149"/>
        <v>0.47785966606678654</v>
      </c>
      <c r="FC114" s="2">
        <f t="shared" si="149"/>
        <v>0.47653037648945928</v>
      </c>
      <c r="FD114" s="2">
        <f t="shared" si="149"/>
        <v>0.47631431470703861</v>
      </c>
      <c r="FE114" s="2">
        <f t="shared" si="149"/>
        <v>0.48366008439360475</v>
      </c>
      <c r="FG114" s="2">
        <f t="shared" si="150"/>
        <v>0.9939474689251393</v>
      </c>
      <c r="FH114" s="2">
        <f t="shared" si="150"/>
        <v>0.99021185082310315</v>
      </c>
      <c r="FI114" s="2">
        <f t="shared" si="150"/>
        <v>0.98650314370596792</v>
      </c>
      <c r="FJ114" s="2">
        <f t="shared" si="150"/>
        <v>0.9895569149292226</v>
      </c>
      <c r="FK114" s="2">
        <f t="shared" si="150"/>
        <v>0.99216737204487915</v>
      </c>
      <c r="FL114" s="2">
        <f t="shared" si="150"/>
        <v>0.99300519984414448</v>
      </c>
      <c r="FM114" s="2">
        <f t="shared" si="150"/>
        <v>0.99341175624221267</v>
      </c>
      <c r="FN114" s="2">
        <f t="shared" si="150"/>
        <v>0.9938007887924003</v>
      </c>
      <c r="FO114" s="2">
        <f t="shared" si="150"/>
        <v>0.99344578596961441</v>
      </c>
      <c r="FP114" s="2">
        <f t="shared" si="150"/>
        <v>0.9928460533499992</v>
      </c>
      <c r="FQ114" s="2">
        <f t="shared" si="150"/>
        <v>0.99264127203648589</v>
      </c>
      <c r="FR114" s="2">
        <f t="shared" si="150"/>
        <v>0.99277266509282402</v>
      </c>
      <c r="FS114" s="2">
        <f t="shared" si="150"/>
        <v>0.99308529305804705</v>
      </c>
      <c r="FT114" s="2">
        <f t="shared" si="150"/>
        <v>0.99400815478753013</v>
      </c>
      <c r="FU114" s="2">
        <f t="shared" si="150"/>
        <v>0.99446576418784971</v>
      </c>
      <c r="FW114" s="2">
        <f t="shared" si="141"/>
        <v>4.9574428188381486E-3</v>
      </c>
      <c r="FX114" s="2">
        <f t="shared" si="141"/>
        <v>5.236098272665992E-3</v>
      </c>
      <c r="FY114" s="2">
        <f t="shared" si="141"/>
        <v>4.5823900043461558E-3</v>
      </c>
      <c r="FZ114" s="2">
        <f t="shared" si="141"/>
        <v>6.5186851312226809E-3</v>
      </c>
      <c r="GA114" s="2">
        <f t="shared" si="141"/>
        <v>9.8321557179581066E-3</v>
      </c>
      <c r="GB114" s="2">
        <f t="shared" si="141"/>
        <v>1.1373377418687443E-2</v>
      </c>
      <c r="GC114" s="2">
        <f t="shared" si="141"/>
        <v>1.3689053551603946E-2</v>
      </c>
      <c r="GD114" s="2">
        <f t="shared" si="141"/>
        <v>1.2395681378703694E-2</v>
      </c>
      <c r="GE114" s="2">
        <f t="shared" si="141"/>
        <v>9.6749450386215356E-3</v>
      </c>
      <c r="GF114" s="2">
        <f t="shared" si="141"/>
        <v>8.2978017773094378E-3</v>
      </c>
      <c r="GG114" s="2">
        <f t="shared" si="141"/>
        <v>7.1141061295762441E-3</v>
      </c>
      <c r="GH114" s="2">
        <f t="shared" si="141"/>
        <v>6.3014421867597734E-3</v>
      </c>
      <c r="GI114" s="2">
        <f t="shared" si="141"/>
        <v>6.3744332533470236E-3</v>
      </c>
      <c r="GJ114" s="2">
        <f t="shared" si="141"/>
        <v>5.7263042715077293E-3</v>
      </c>
      <c r="GK114" s="2">
        <f t="shared" si="141"/>
        <v>5.8833085798641934E-3</v>
      </c>
      <c r="GM114" s="82">
        <f t="shared" si="142"/>
        <v>4.1060152445775648E-23</v>
      </c>
      <c r="GN114" s="82">
        <f t="shared" si="142"/>
        <v>3.124798929573453E-30</v>
      </c>
      <c r="GO114" s="82">
        <f t="shared" si="142"/>
        <v>4.8406442363050749E-26</v>
      </c>
      <c r="GP114" s="82">
        <f t="shared" si="142"/>
        <v>2.4840566729886542E-38</v>
      </c>
      <c r="GQ114" s="82">
        <f t="shared" si="142"/>
        <v>1.7241008879473793E-53</v>
      </c>
      <c r="GR114" s="82">
        <f t="shared" si="142"/>
        <v>4.1368796838384896E-64</v>
      </c>
      <c r="GS114" s="82">
        <f t="shared" si="142"/>
        <v>5.6323243450757435E-75</v>
      </c>
      <c r="GT114" s="82">
        <f t="shared" si="142"/>
        <v>1.7802552752877377E-71</v>
      </c>
      <c r="GU114" s="82">
        <f t="shared" si="142"/>
        <v>2.7493041925629171E-64</v>
      </c>
      <c r="GV114" s="82">
        <f t="shared" si="142"/>
        <v>6.2835800272473058E-61</v>
      </c>
      <c r="GW114" s="82">
        <f t="shared" si="142"/>
        <v>9.3165919380888791E-58</v>
      </c>
      <c r="GX114" s="82">
        <f t="shared" si="142"/>
        <v>9.1154685034877555E-51</v>
      </c>
      <c r="GY114" s="82">
        <f t="shared" si="142"/>
        <v>1.2813725576146506E-47</v>
      </c>
      <c r="GZ114" s="82">
        <f t="shared" si="142"/>
        <v>3.5935059019467717E-49</v>
      </c>
      <c r="HA114" s="82">
        <f t="shared" si="142"/>
        <v>6.8122681351059772E-65</v>
      </c>
      <c r="HC114" s="82">
        <f t="shared" si="73"/>
        <v>6.3090289269725533E-4</v>
      </c>
      <c r="HD114" s="82">
        <f t="shared" si="73"/>
        <v>2.6381345941659212E-3</v>
      </c>
      <c r="HE114" s="82">
        <f t="shared" si="73"/>
        <v>8.4741772765426784E-2</v>
      </c>
      <c r="HF114" s="82">
        <f t="shared" si="73"/>
        <v>3.6408956512701669E-4</v>
      </c>
      <c r="HG114" s="82">
        <f t="shared" si="73"/>
        <v>4.6137388584781285E-13</v>
      </c>
      <c r="HH114" s="82">
        <f t="shared" si="73"/>
        <v>1.2477422152762561E-13</v>
      </c>
      <c r="HI114" s="82">
        <f t="shared" si="138"/>
        <v>2.7086768797336331E-16</v>
      </c>
      <c r="HJ114" s="82">
        <f t="shared" si="138"/>
        <v>3.8634752189169779E-15</v>
      </c>
      <c r="HK114" s="82">
        <f t="shared" si="138"/>
        <v>7.8033087540408547E-13</v>
      </c>
      <c r="HL114" s="82">
        <f t="shared" si="138"/>
        <v>3.2051855234947715E-11</v>
      </c>
      <c r="HM114" s="82">
        <f t="shared" si="138"/>
        <v>6.17460726098784E-10</v>
      </c>
      <c r="HN114" s="82">
        <f t="shared" si="138"/>
        <v>9.2818792639932132E-10</v>
      </c>
      <c r="HO114" s="82">
        <f t="shared" si="138"/>
        <v>5.0750134598929841E-8</v>
      </c>
      <c r="HP114" s="82">
        <f t="shared" si="138"/>
        <v>2.8555700851750346E-8</v>
      </c>
      <c r="HQ114" s="82">
        <f t="shared" si="138"/>
        <v>5.6899153553116699E-16</v>
      </c>
      <c r="HS114" s="82">
        <f t="shared" si="143"/>
        <v>1.5250763076387169E-5</v>
      </c>
      <c r="HT114" s="82">
        <f t="shared" si="143"/>
        <v>4.2425796886645743E-6</v>
      </c>
      <c r="HU114" s="82">
        <f t="shared" si="143"/>
        <v>1.2866368677709674E-7</v>
      </c>
      <c r="HV114" s="82">
        <f t="shared" si="143"/>
        <v>5.0687833090821681E-7</v>
      </c>
      <c r="HW114" s="82">
        <f t="shared" si="143"/>
        <v>7.1624922138618425E-5</v>
      </c>
      <c r="HX114" s="82">
        <f t="shared" si="143"/>
        <v>5.5090607678770038E-5</v>
      </c>
      <c r="HY114" s="82">
        <f t="shared" si="143"/>
        <v>1.0115004296234739E-4</v>
      </c>
      <c r="HZ114" s="82">
        <f t="shared" si="143"/>
        <v>1.2018462414089705E-4</v>
      </c>
      <c r="IA114" s="82">
        <f t="shared" si="143"/>
        <v>3.1111641051545649E-5</v>
      </c>
      <c r="IB114" s="82">
        <f t="shared" si="143"/>
        <v>6.8716259404253995E-6</v>
      </c>
      <c r="IC114" s="82">
        <f t="shared" si="143"/>
        <v>2.7267369217997779E-6</v>
      </c>
      <c r="ID114" s="82">
        <f t="shared" si="143"/>
        <v>4.6748626051453353E-6</v>
      </c>
      <c r="IE114" s="82">
        <f t="shared" si="143"/>
        <v>3.3415482949947137E-6</v>
      </c>
      <c r="IF114" s="82">
        <f t="shared" si="143"/>
        <v>7.8610337412221197E-7</v>
      </c>
      <c r="IG114" s="82">
        <f t="shared" si="143"/>
        <v>3.3347767467949044E-4</v>
      </c>
      <c r="II114" s="82">
        <f t="shared" si="144"/>
        <v>1.2899196730196543E-38</v>
      </c>
      <c r="IJ114" s="82">
        <f t="shared" si="144"/>
        <v>6.7785397484327317E-41</v>
      </c>
      <c r="IK114" s="82">
        <f t="shared" si="144"/>
        <v>1.0126912892570574E-46</v>
      </c>
      <c r="IL114" s="82">
        <f t="shared" si="144"/>
        <v>1.4446705345136754E-49</v>
      </c>
      <c r="IM114" s="82">
        <f t="shared" si="144"/>
        <v>1.0202267157155433E-38</v>
      </c>
      <c r="IN114" s="82">
        <f t="shared" si="144"/>
        <v>1.5592726779532969E-40</v>
      </c>
      <c r="IO114" s="82">
        <f t="shared" si="144"/>
        <v>1.1206560228895184E-40</v>
      </c>
      <c r="IP114" s="82">
        <f t="shared" si="144"/>
        <v>8.086896540647838E-39</v>
      </c>
      <c r="IQ114" s="82">
        <f t="shared" si="144"/>
        <v>8.0109398090518671E-43</v>
      </c>
      <c r="IR114" s="82">
        <f t="shared" si="144"/>
        <v>4.6160679866279511E-47</v>
      </c>
      <c r="IS114" s="82">
        <f t="shared" si="144"/>
        <v>7.162038018353835E-49</v>
      </c>
      <c r="IT114" s="82">
        <f t="shared" si="144"/>
        <v>1.9423234662787974E-45</v>
      </c>
      <c r="IU114" s="82">
        <f t="shared" si="144"/>
        <v>2.3312176508498185E-46</v>
      </c>
      <c r="IV114" s="82">
        <f t="shared" si="144"/>
        <v>4.6461019072816473E-32</v>
      </c>
      <c r="IW114" s="82">
        <f t="shared" si="144"/>
        <v>4.5419395514516887E-21</v>
      </c>
      <c r="IY114" s="82">
        <f t="shared" si="145"/>
        <v>6.4615365577364253E-4</v>
      </c>
      <c r="IZ114" s="82">
        <f t="shared" si="145"/>
        <v>2.6423771738545857E-3</v>
      </c>
      <c r="JA114" s="82">
        <f t="shared" si="145"/>
        <v>8.4741901429113559E-2</v>
      </c>
      <c r="JB114" s="82">
        <f t="shared" si="145"/>
        <v>3.6459644345792491E-4</v>
      </c>
      <c r="JC114" s="82">
        <f t="shared" si="145"/>
        <v>7.1624922599992311E-5</v>
      </c>
      <c r="JD114" s="82">
        <f t="shared" si="145"/>
        <v>5.509060780354426E-5</v>
      </c>
      <c r="JE114" s="82">
        <f t="shared" si="145"/>
        <v>1.0115004296261826E-4</v>
      </c>
      <c r="JF114" s="82">
        <f t="shared" si="145"/>
        <v>1.2018462414476052E-4</v>
      </c>
      <c r="JG114" s="82">
        <f t="shared" si="145"/>
        <v>3.1111641831876527E-5</v>
      </c>
      <c r="JH114" s="82">
        <f t="shared" si="145"/>
        <v>6.8716579922806346E-6</v>
      </c>
      <c r="JI114" s="82">
        <f t="shared" si="145"/>
        <v>2.7273543825258768E-6</v>
      </c>
      <c r="JJ114" s="82">
        <f t="shared" si="145"/>
        <v>4.6757907930717345E-6</v>
      </c>
      <c r="JK114" s="82">
        <f t="shared" si="145"/>
        <v>3.3922984295936437E-6</v>
      </c>
      <c r="JL114" s="82">
        <f t="shared" si="145"/>
        <v>8.1465907497396231E-7</v>
      </c>
      <c r="JM114" s="82">
        <f t="shared" si="145"/>
        <v>3.3347767468005943E-4</v>
      </c>
    </row>
    <row r="115" spans="2:273" x14ac:dyDescent="0.25">
      <c r="B115" s="2">
        <v>88</v>
      </c>
      <c r="C115" s="37">
        <v>0.48061399999999999</v>
      </c>
      <c r="D115" s="37">
        <v>0.47774800000000001</v>
      </c>
      <c r="E115" s="37">
        <v>0.482043</v>
      </c>
      <c r="F115" s="37">
        <v>0.48439599999999999</v>
      </c>
      <c r="G115" s="37">
        <v>0.48744599999999999</v>
      </c>
      <c r="H115" s="37">
        <v>0.47985299999999997</v>
      </c>
      <c r="I115" s="37">
        <v>0.47908899999999999</v>
      </c>
      <c r="J115" s="37">
        <v>0.482157</v>
      </c>
      <c r="K115" s="37">
        <v>0.48085699999999998</v>
      </c>
      <c r="L115" s="37">
        <v>0.480377</v>
      </c>
      <c r="M115" s="37">
        <v>0.48014499999999999</v>
      </c>
      <c r="N115" s="37">
        <v>0.47519600000000001</v>
      </c>
      <c r="O115" s="37">
        <v>0.47856300000000002</v>
      </c>
      <c r="P115" s="37">
        <v>0.47769899999999998</v>
      </c>
      <c r="Q115" s="37">
        <v>0.48492800000000003</v>
      </c>
      <c r="S115" s="4">
        <f t="shared" si="146"/>
        <v>0.48164733797307158</v>
      </c>
      <c r="T115" s="4">
        <f t="shared" si="146"/>
        <v>0.47953103297035754</v>
      </c>
      <c r="U115" s="4">
        <f t="shared" si="146"/>
        <v>0.49095617279999937</v>
      </c>
      <c r="V115" s="4">
        <f t="shared" si="146"/>
        <v>0.48674343246763985</v>
      </c>
      <c r="W115" s="4">
        <f t="shared" si="146"/>
        <v>0.48595610978123932</v>
      </c>
      <c r="X115" s="4">
        <f t="shared" si="146"/>
        <v>0.47858326400094847</v>
      </c>
      <c r="Y115" s="4">
        <f t="shared" si="146"/>
        <v>0.47996272261991535</v>
      </c>
      <c r="Z115" s="4">
        <f t="shared" si="146"/>
        <v>0.48015347931948243</v>
      </c>
      <c r="AA115" s="4">
        <f t="shared" si="146"/>
        <v>0.47949017705432539</v>
      </c>
      <c r="AB115" s="4">
        <f t="shared" si="146"/>
        <v>0.48162769106245479</v>
      </c>
      <c r="AC115" s="4">
        <f t="shared" si="146"/>
        <v>0.48202559965740055</v>
      </c>
      <c r="AD115" s="4">
        <f t="shared" si="146"/>
        <v>0.47882392437316407</v>
      </c>
      <c r="AE115" s="4">
        <f t="shared" si="146"/>
        <v>0.47710135758264494</v>
      </c>
      <c r="AF115" s="4">
        <f t="shared" si="146"/>
        <v>0.4767829025319828</v>
      </c>
      <c r="AG115" s="4">
        <f t="shared" si="146"/>
        <v>0.48485466178741893</v>
      </c>
      <c r="AI115" s="4">
        <f t="shared" si="147"/>
        <v>-1.0333379730715908E-3</v>
      </c>
      <c r="AJ115" s="4">
        <f t="shared" si="147"/>
        <v>-1.7830329703575343E-3</v>
      </c>
      <c r="AK115" s="4">
        <f t="shared" si="147"/>
        <v>-8.9131727999993693E-3</v>
      </c>
      <c r="AL115" s="4">
        <f t="shared" si="147"/>
        <v>-2.3474324676398539E-3</v>
      </c>
      <c r="AM115" s="4">
        <f t="shared" si="147"/>
        <v>1.48989021876067E-3</v>
      </c>
      <c r="AN115" s="4">
        <f t="shared" si="147"/>
        <v>1.2697359990515023E-3</v>
      </c>
      <c r="AO115" s="4">
        <f t="shared" si="147"/>
        <v>-8.7372261991536249E-4</v>
      </c>
      <c r="AP115" s="4">
        <f t="shared" si="147"/>
        <v>2.0035206805175676E-3</v>
      </c>
      <c r="AQ115" s="4">
        <f t="shared" si="147"/>
        <v>1.366822945674584E-3</v>
      </c>
      <c r="AR115" s="4">
        <f t="shared" si="147"/>
        <v>-1.2506910624547896E-3</v>
      </c>
      <c r="AS115" s="4">
        <f t="shared" si="147"/>
        <v>-1.8805996574005612E-3</v>
      </c>
      <c r="AT115" s="4">
        <f t="shared" si="147"/>
        <v>-3.6279243731640598E-3</v>
      </c>
      <c r="AU115" s="4">
        <f t="shared" si="147"/>
        <v>1.4616424173550802E-3</v>
      </c>
      <c r="AV115" s="4">
        <f t="shared" si="147"/>
        <v>9.1609746801718517E-4</v>
      </c>
      <c r="AW115" s="4">
        <f t="shared" si="147"/>
        <v>7.3338212581097739E-5</v>
      </c>
      <c r="AY115" s="2">
        <f t="shared" si="139"/>
        <v>0.48163778570668708</v>
      </c>
      <c r="AZ115" s="2">
        <f t="shared" si="139"/>
        <v>0.47946690599343861</v>
      </c>
      <c r="BA115" s="2">
        <f t="shared" si="139"/>
        <v>0.48492966409676219</v>
      </c>
      <c r="BB115" s="2">
        <f t="shared" si="139"/>
        <v>0.48673913617248848</v>
      </c>
      <c r="BC115" s="2">
        <f t="shared" si="139"/>
        <v>0.4859335547725287</v>
      </c>
      <c r="BD115" s="2">
        <f t="shared" si="139"/>
        <v>0.47855809943744354</v>
      </c>
      <c r="BE115" s="2">
        <f t="shared" si="139"/>
        <v>0.47991522840665818</v>
      </c>
      <c r="BF115" s="2">
        <f t="shared" si="139"/>
        <v>0.48008943565082784</v>
      </c>
      <c r="BG115" s="2">
        <f t="shared" si="139"/>
        <v>0.47947036054683784</v>
      </c>
      <c r="BH115" s="2">
        <f t="shared" si="139"/>
        <v>0.48162170630423812</v>
      </c>
      <c r="BI115" s="2">
        <f t="shared" si="139"/>
        <v>0.48202297252625048</v>
      </c>
      <c r="BJ115" s="2">
        <f t="shared" si="139"/>
        <v>0.47881942538613964</v>
      </c>
      <c r="BK115" s="2">
        <f t="shared" si="139"/>
        <v>0.47709791127809026</v>
      </c>
      <c r="BL115" s="2">
        <f t="shared" si="139"/>
        <v>0.47678050592196625</v>
      </c>
      <c r="BM115" s="2">
        <f t="shared" si="139"/>
        <v>0.48400846820536997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0.48061399999999999</v>
      </c>
      <c r="CF115" s="2">
        <f t="shared" si="140"/>
        <v>0.47774800000000001</v>
      </c>
      <c r="CG115" s="2" t="str">
        <f t="shared" si="140"/>
        <v/>
      </c>
      <c r="CH115" s="2">
        <f t="shared" si="140"/>
        <v>0.48439599999999999</v>
      </c>
      <c r="CI115" s="2">
        <f t="shared" si="140"/>
        <v>0.48744599999999999</v>
      </c>
      <c r="CJ115" s="2">
        <f t="shared" si="140"/>
        <v>0.47985299999999997</v>
      </c>
      <c r="CK115" s="2">
        <f t="shared" si="140"/>
        <v>0.47908899999999999</v>
      </c>
      <c r="CL115" s="2">
        <f t="shared" si="140"/>
        <v>0.482157</v>
      </c>
      <c r="CM115" s="2">
        <f t="shared" si="140"/>
        <v>0.48085699999999998</v>
      </c>
      <c r="CN115" s="2">
        <f t="shared" si="140"/>
        <v>0.480377</v>
      </c>
      <c r="CO115" s="2">
        <f t="shared" si="140"/>
        <v>0.48014499999999999</v>
      </c>
      <c r="CP115" s="2">
        <f t="shared" si="140"/>
        <v>0.47519600000000001</v>
      </c>
      <c r="CQ115" s="2">
        <f t="shared" si="140"/>
        <v>0.47856300000000002</v>
      </c>
      <c r="CR115" s="2">
        <f t="shared" si="140"/>
        <v>0.47769899999999998</v>
      </c>
      <c r="CS115" s="2">
        <f t="shared" si="140"/>
        <v>0.48492800000000003</v>
      </c>
      <c r="CU115" s="2">
        <f t="shared" si="110"/>
        <v>0.48061399999999999</v>
      </c>
      <c r="CV115" s="2">
        <f t="shared" si="111"/>
        <v>0.47774800000000001</v>
      </c>
      <c r="CW115" s="2" t="str">
        <f t="shared" si="112"/>
        <v/>
      </c>
      <c r="CX115" s="2">
        <f t="shared" si="113"/>
        <v>0.48439599999999999</v>
      </c>
      <c r="CY115" s="2">
        <f t="shared" si="114"/>
        <v>0.48744599999999999</v>
      </c>
      <c r="CZ115" s="2">
        <f t="shared" si="115"/>
        <v>0.47985299999999997</v>
      </c>
      <c r="DA115" s="2">
        <f t="shared" si="116"/>
        <v>0.47908899999999999</v>
      </c>
      <c r="DB115" s="2">
        <f t="shared" si="117"/>
        <v>0.482157</v>
      </c>
      <c r="DC115" s="2">
        <f t="shared" si="118"/>
        <v>0.48085699999999998</v>
      </c>
      <c r="DD115" s="2">
        <f t="shared" si="119"/>
        <v>0.480377</v>
      </c>
      <c r="DE115" s="2">
        <f t="shared" si="120"/>
        <v>0.48014499999999999</v>
      </c>
      <c r="DF115" s="2">
        <f t="shared" si="121"/>
        <v>0.47519600000000001</v>
      </c>
      <c r="DG115" s="2">
        <f t="shared" si="122"/>
        <v>0.47856300000000002</v>
      </c>
      <c r="DH115" s="2">
        <f t="shared" si="123"/>
        <v>0.47769899999999998</v>
      </c>
      <c r="DI115" s="2">
        <f t="shared" si="124"/>
        <v>0.48492800000000003</v>
      </c>
      <c r="DK115" s="2">
        <f t="shared" si="148"/>
        <v>0.54778344475806451</v>
      </c>
      <c r="DL115" s="2">
        <f t="shared" si="148"/>
        <v>0.54928588335704109</v>
      </c>
      <c r="DM115" s="2">
        <f t="shared" si="148"/>
        <v>0.54703270103189494</v>
      </c>
      <c r="DN115" s="2">
        <f t="shared" si="148"/>
        <v>0.55009109009009005</v>
      </c>
      <c r="DO115" s="2">
        <f t="shared" si="148"/>
        <v>0.56096175966386563</v>
      </c>
      <c r="DP115" s="2">
        <f t="shared" si="148"/>
        <v>0.54979641265597157</v>
      </c>
      <c r="DQ115" s="2">
        <f t="shared" si="148"/>
        <v>0.54867839241202354</v>
      </c>
      <c r="DR115" s="2">
        <f t="shared" si="148"/>
        <v>0.54993947489002926</v>
      </c>
      <c r="DS115" s="2">
        <f t="shared" si="148"/>
        <v>0.55478021682551315</v>
      </c>
      <c r="DT115" s="2">
        <f t="shared" si="148"/>
        <v>0.55021810427807472</v>
      </c>
      <c r="DU115" s="2">
        <f t="shared" si="148"/>
        <v>0.5548092890756301</v>
      </c>
      <c r="DV115" s="2">
        <f t="shared" si="148"/>
        <v>0.54085889928698749</v>
      </c>
      <c r="DW115" s="2">
        <f t="shared" si="148"/>
        <v>0.54756511319073098</v>
      </c>
      <c r="DX115" s="2">
        <f t="shared" si="148"/>
        <v>0.55962636048387115</v>
      </c>
      <c r="DY115" s="2">
        <f t="shared" si="148"/>
        <v>0.54312901169354844</v>
      </c>
      <c r="EA115" s="2">
        <f t="shared" si="94"/>
        <v>0.48128459018917052</v>
      </c>
      <c r="EB115" s="2">
        <f t="shared" si="94"/>
        <v>0.47883864282630795</v>
      </c>
      <c r="EC115" s="2">
        <f t="shared" si="94"/>
        <v>0.48415874928080038</v>
      </c>
      <c r="ED115" s="2">
        <f t="shared" si="94"/>
        <v>0.48613549224753194</v>
      </c>
      <c r="EE115" s="2">
        <f t="shared" si="94"/>
        <v>0.48539589386991111</v>
      </c>
      <c r="EF115" s="2">
        <f t="shared" si="94"/>
        <v>0.47810278574984627</v>
      </c>
      <c r="EG115" s="2">
        <f t="shared" si="94"/>
        <v>0.47950649119282879</v>
      </c>
      <c r="EH115" s="2">
        <f t="shared" si="94"/>
        <v>0.4796942649573902</v>
      </c>
      <c r="EI115" s="2">
        <f t="shared" si="94"/>
        <v>0.47902035749715893</v>
      </c>
      <c r="EJ115" s="2">
        <f t="shared" si="94"/>
        <v>0.48117360512533397</v>
      </c>
      <c r="EK115" s="2">
        <f t="shared" si="94"/>
        <v>0.48153666015201457</v>
      </c>
      <c r="EL115" s="2">
        <f t="shared" si="94"/>
        <v>0.47841274106373588</v>
      </c>
      <c r="EM115" s="2">
        <f t="shared" si="135"/>
        <v>0.47665288965648384</v>
      </c>
      <c r="EN115" s="2">
        <f t="shared" si="135"/>
        <v>0.47632633848924827</v>
      </c>
      <c r="EO115" s="2">
        <f t="shared" si="135"/>
        <v>0.48371012625166904</v>
      </c>
      <c r="EQ115" s="2">
        <f t="shared" si="149"/>
        <v>0.4786945509862337</v>
      </c>
      <c r="ER115" s="2">
        <f t="shared" si="149"/>
        <v>0.47863749503440972</v>
      </c>
      <c r="ES115" s="2">
        <f t="shared" si="149"/>
        <v>0.48337455995617123</v>
      </c>
      <c r="ET115" s="2">
        <f t="shared" si="149"/>
        <v>0.48528955165064513</v>
      </c>
      <c r="EU115" s="2">
        <f t="shared" si="149"/>
        <v>0.48516269025913772</v>
      </c>
      <c r="EV115" s="2">
        <f t="shared" si="149"/>
        <v>0.47791610068184931</v>
      </c>
      <c r="EW115" s="2">
        <f t="shared" si="149"/>
        <v>0.47903106152889563</v>
      </c>
      <c r="EX115" s="2">
        <f t="shared" si="149"/>
        <v>0.47953259283522359</v>
      </c>
      <c r="EY115" s="2">
        <f t="shared" si="149"/>
        <v>0.478726550971043</v>
      </c>
      <c r="EZ115" s="2">
        <f t="shared" si="149"/>
        <v>0.48088081245811104</v>
      </c>
      <c r="FA115" s="2">
        <f t="shared" si="149"/>
        <v>0.48079819632680065</v>
      </c>
      <c r="FB115" s="2">
        <f t="shared" si="149"/>
        <v>0.47766175734196292</v>
      </c>
      <c r="FC115" s="2">
        <f t="shared" si="149"/>
        <v>0.47630307424381313</v>
      </c>
      <c r="FD115" s="2">
        <f t="shared" si="149"/>
        <v>0.47612295389163395</v>
      </c>
      <c r="FE115" s="2">
        <f t="shared" si="149"/>
        <v>0.48344519359480775</v>
      </c>
      <c r="FG115" s="2">
        <f t="shared" si="150"/>
        <v>0.99447708478631847</v>
      </c>
      <c r="FH115" s="2">
        <f t="shared" si="150"/>
        <v>0.9910654069259468</v>
      </c>
      <c r="FI115" s="2">
        <f t="shared" si="150"/>
        <v>0.98767608516410654</v>
      </c>
      <c r="FJ115" s="2">
        <f t="shared" si="150"/>
        <v>0.99046703358325627</v>
      </c>
      <c r="FK115" s="2">
        <f t="shared" si="150"/>
        <v>0.99285163184646419</v>
      </c>
      <c r="FL115" s="2">
        <f t="shared" si="150"/>
        <v>0.99361673775405446</v>
      </c>
      <c r="FM115" s="2">
        <f t="shared" si="150"/>
        <v>0.99398796513981214</v>
      </c>
      <c r="FN115" s="2">
        <f t="shared" si="150"/>
        <v>0.99434316658767807</v>
      </c>
      <c r="FO115" s="2">
        <f t="shared" si="150"/>
        <v>0.99401903654045143</v>
      </c>
      <c r="FP115" s="2">
        <f t="shared" si="150"/>
        <v>0.99347141356328128</v>
      </c>
      <c r="FQ115" s="2">
        <f t="shared" si="150"/>
        <v>0.99328441206881124</v>
      </c>
      <c r="FR115" s="2">
        <f t="shared" si="150"/>
        <v>0.99340439790267343</v>
      </c>
      <c r="FS115" s="2">
        <f t="shared" si="150"/>
        <v>0.99368987311524004</v>
      </c>
      <c r="FT115" s="2">
        <f t="shared" si="150"/>
        <v>0.99453248965172514</v>
      </c>
      <c r="FU115" s="2">
        <f t="shared" si="150"/>
        <v>0.99495025796592673</v>
      </c>
      <c r="FW115" s="2">
        <f t="shared" si="141"/>
        <v>5.4331293744356466E-3</v>
      </c>
      <c r="FX115" s="2">
        <f t="shared" si="141"/>
        <v>5.7383687410283851E-3</v>
      </c>
      <c r="FY115" s="2">
        <f t="shared" si="141"/>
        <v>5.0222703766322372E-3</v>
      </c>
      <c r="FZ115" s="2">
        <f t="shared" si="141"/>
        <v>7.143103737517453E-3</v>
      </c>
      <c r="GA115" s="2">
        <f t="shared" si="141"/>
        <v>1.0770527565645288E-2</v>
      </c>
      <c r="GB115" s="2">
        <f t="shared" si="141"/>
        <v>1.24569915118606E-2</v>
      </c>
      <c r="GC115" s="2">
        <f t="shared" si="141"/>
        <v>1.4989951588155899E-2</v>
      </c>
      <c r="GD115" s="2">
        <f t="shared" si="141"/>
        <v>1.3575359409569009E-2</v>
      </c>
      <c r="GE115" s="2">
        <f t="shared" si="141"/>
        <v>1.0598473443454342E-2</v>
      </c>
      <c r="GF115" s="2">
        <f t="shared" si="141"/>
        <v>9.0910807968464114E-3</v>
      </c>
      <c r="GG115" s="2">
        <f t="shared" si="141"/>
        <v>7.7951120332277702E-3</v>
      </c>
      <c r="GH115" s="2">
        <f t="shared" si="141"/>
        <v>6.905195935911033E-3</v>
      </c>
      <c r="GI115" s="2">
        <f t="shared" si="141"/>
        <v>6.9851312624947441E-3</v>
      </c>
      <c r="GJ115" s="2">
        <f t="shared" si="141"/>
        <v>6.2753009034472043E-3</v>
      </c>
      <c r="GK115" s="2">
        <f t="shared" si="141"/>
        <v>6.4472600432883319E-3</v>
      </c>
      <c r="GM115" s="82">
        <f t="shared" si="142"/>
        <v>1.974265160053097E-24</v>
      </c>
      <c r="GN115" s="82">
        <f t="shared" si="142"/>
        <v>3.4207142224257877E-32</v>
      </c>
      <c r="GO115" s="82">
        <f t="shared" si="142"/>
        <v>6.0361120986639327E-28</v>
      </c>
      <c r="GP115" s="82">
        <f t="shared" si="142"/>
        <v>8.4344814379276187E-41</v>
      </c>
      <c r="GQ115" s="82">
        <f t="shared" si="142"/>
        <v>1.8326361045241765E-56</v>
      </c>
      <c r="GR115" s="82">
        <f t="shared" si="142"/>
        <v>1.0846162606120649E-67</v>
      </c>
      <c r="GS115" s="82">
        <f t="shared" si="142"/>
        <v>5.0613754626908856E-79</v>
      </c>
      <c r="GT115" s="82">
        <f t="shared" si="142"/>
        <v>2.5611280265247212E-75</v>
      </c>
      <c r="GU115" s="82">
        <f t="shared" si="142"/>
        <v>8.4378840728907083E-68</v>
      </c>
      <c r="GV115" s="82">
        <f t="shared" si="142"/>
        <v>2.7458290393077861E-64</v>
      </c>
      <c r="GW115" s="82">
        <f t="shared" si="142"/>
        <v>5.8721803809268166E-61</v>
      </c>
      <c r="GX115" s="82">
        <f t="shared" si="142"/>
        <v>1.325380100073943E-53</v>
      </c>
      <c r="GY115" s="82">
        <f t="shared" si="142"/>
        <v>2.9655188479551035E-50</v>
      </c>
      <c r="GZ115" s="82">
        <f t="shared" si="142"/>
        <v>9.6282364967100194E-52</v>
      </c>
      <c r="HA115" s="82">
        <f t="shared" si="142"/>
        <v>5.5154061299115554E-68</v>
      </c>
      <c r="HC115" s="82">
        <f t="shared" si="73"/>
        <v>1.8629031338861902E-4</v>
      </c>
      <c r="HD115" s="82">
        <f t="shared" si="73"/>
        <v>5.6932577587688593E-4</v>
      </c>
      <c r="HE115" s="82">
        <f t="shared" si="73"/>
        <v>3.4171997101296724E-2</v>
      </c>
      <c r="HF115" s="82">
        <f t="shared" si="73"/>
        <v>6.6134766501863162E-5</v>
      </c>
      <c r="HG115" s="82">
        <f t="shared" si="73"/>
        <v>8.2711951981345728E-15</v>
      </c>
      <c r="HH115" s="82">
        <f t="shared" si="73"/>
        <v>1.9647385001801265E-15</v>
      </c>
      <c r="HI115" s="82">
        <f t="shared" si="138"/>
        <v>3.064049161743281E-18</v>
      </c>
      <c r="HJ115" s="82">
        <f t="shared" si="138"/>
        <v>5.8806869994815024E-17</v>
      </c>
      <c r="HK115" s="82">
        <f t="shared" si="138"/>
        <v>1.8494929208522141E-14</v>
      </c>
      <c r="HL115" s="82">
        <f t="shared" si="138"/>
        <v>1.0370539220182113E-12</v>
      </c>
      <c r="HM115" s="82">
        <f t="shared" si="138"/>
        <v>2.5509067165129741E-11</v>
      </c>
      <c r="HN115" s="82">
        <f t="shared" si="138"/>
        <v>3.174826165506379E-11</v>
      </c>
      <c r="HO115" s="82">
        <f t="shared" si="138"/>
        <v>3.5289984955660258E-9</v>
      </c>
      <c r="HP115" s="82">
        <f t="shared" si="138"/>
        <v>2.6251250799106959E-9</v>
      </c>
      <c r="HQ115" s="82">
        <f t="shared" si="138"/>
        <v>1.1235235821383553E-17</v>
      </c>
      <c r="HS115" s="82">
        <f t="shared" si="143"/>
        <v>2.9734976376094372E-5</v>
      </c>
      <c r="HT115" s="82">
        <f t="shared" si="143"/>
        <v>8.8541783167858793E-6</v>
      </c>
      <c r="HU115" s="82">
        <f t="shared" si="143"/>
        <v>3.0880033562271502E-7</v>
      </c>
      <c r="HV115" s="82">
        <f t="shared" si="143"/>
        <v>1.2722412779175328E-6</v>
      </c>
      <c r="HW115" s="82">
        <f t="shared" si="143"/>
        <v>1.4547201714266316E-4</v>
      </c>
      <c r="HX115" s="82">
        <f t="shared" si="143"/>
        <v>1.1774510602346177E-4</v>
      </c>
      <c r="HY115" s="82">
        <f t="shared" si="143"/>
        <v>2.1787105377656788E-4</v>
      </c>
      <c r="HZ115" s="82">
        <f t="shared" si="143"/>
        <v>2.4816949895827413E-4</v>
      </c>
      <c r="IA115" s="82">
        <f t="shared" si="143"/>
        <v>6.7662292281643201E-5</v>
      </c>
      <c r="IB115" s="82">
        <f t="shared" si="143"/>
        <v>1.6042830028157042E-5</v>
      </c>
      <c r="IC115" s="82">
        <f t="shared" si="143"/>
        <v>6.5169813825484014E-6</v>
      </c>
      <c r="ID115" s="82">
        <f t="shared" si="143"/>
        <v>1.0417717255403012E-5</v>
      </c>
      <c r="IE115" s="82">
        <f t="shared" si="143"/>
        <v>7.6095817339100586E-6</v>
      </c>
      <c r="IF115" s="82">
        <f t="shared" si="143"/>
        <v>2.117518507986604E-6</v>
      </c>
      <c r="IG115" s="82">
        <f t="shared" si="143"/>
        <v>5.7480117090361288E-4</v>
      </c>
      <c r="II115" s="82">
        <f t="shared" si="144"/>
        <v>2.4056833659052512E-37</v>
      </c>
      <c r="IJ115" s="82">
        <f t="shared" si="144"/>
        <v>1.5627401014015436E-39</v>
      </c>
      <c r="IK115" s="82">
        <f t="shared" si="144"/>
        <v>3.398603004849292E-45</v>
      </c>
      <c r="IL115" s="82">
        <f t="shared" si="144"/>
        <v>7.8531214484943915E-48</v>
      </c>
      <c r="IM115" s="82">
        <f t="shared" si="144"/>
        <v>2.9613789040934807E-37</v>
      </c>
      <c r="IN115" s="82">
        <f t="shared" si="144"/>
        <v>5.9863418980538992E-39</v>
      </c>
      <c r="IO115" s="82">
        <f t="shared" si="144"/>
        <v>5.1115088714555192E-39</v>
      </c>
      <c r="IP115" s="82">
        <f t="shared" si="144"/>
        <v>2.8327954677788827E-37</v>
      </c>
      <c r="IQ115" s="82">
        <f t="shared" si="144"/>
        <v>3.3285432776703076E-41</v>
      </c>
      <c r="IR115" s="82">
        <f t="shared" si="144"/>
        <v>2.4649518056701055E-45</v>
      </c>
      <c r="IS115" s="82">
        <f t="shared" si="144"/>
        <v>3.9388443098410702E-47</v>
      </c>
      <c r="IT115" s="82">
        <f t="shared" si="144"/>
        <v>7.3078181081683354E-44</v>
      </c>
      <c r="IU115" s="82">
        <f t="shared" si="144"/>
        <v>9.5445876534864294E-45</v>
      </c>
      <c r="IV115" s="82">
        <f t="shared" si="144"/>
        <v>5.5273841045341176E-31</v>
      </c>
      <c r="IW115" s="82">
        <f t="shared" si="144"/>
        <v>2.2416075511744453E-20</v>
      </c>
      <c r="IY115" s="82">
        <f t="shared" si="145"/>
        <v>2.160252897647134E-4</v>
      </c>
      <c r="IZ115" s="82">
        <f t="shared" si="145"/>
        <v>5.7817995419367184E-4</v>
      </c>
      <c r="JA115" s="82">
        <f t="shared" si="145"/>
        <v>3.4172305901632345E-2</v>
      </c>
      <c r="JB115" s="82">
        <f t="shared" si="145"/>
        <v>6.7407007779780699E-5</v>
      </c>
      <c r="JC115" s="82">
        <f t="shared" si="145"/>
        <v>1.4547201715093435E-4</v>
      </c>
      <c r="JD115" s="82">
        <f t="shared" si="145"/>
        <v>1.1774510602542651E-4</v>
      </c>
      <c r="JE115" s="82">
        <f t="shared" si="145"/>
        <v>2.1787105377657094E-4</v>
      </c>
      <c r="JF115" s="82">
        <f t="shared" si="145"/>
        <v>2.4816949895833295E-4</v>
      </c>
      <c r="JG115" s="82">
        <f t="shared" si="145"/>
        <v>6.7662292300138131E-5</v>
      </c>
      <c r="JH115" s="82">
        <f t="shared" si="145"/>
        <v>1.6042831065210966E-5</v>
      </c>
      <c r="JI115" s="82">
        <f t="shared" si="145"/>
        <v>6.5170068916155661E-6</v>
      </c>
      <c r="JJ115" s="82">
        <f t="shared" si="145"/>
        <v>1.0417749003664667E-5</v>
      </c>
      <c r="JK115" s="82">
        <f t="shared" si="145"/>
        <v>7.613110732405625E-6</v>
      </c>
      <c r="JL115" s="82">
        <f t="shared" si="145"/>
        <v>2.1201436330665146E-6</v>
      </c>
      <c r="JM115" s="82">
        <f t="shared" si="145"/>
        <v>5.7480117090362415E-4</v>
      </c>
    </row>
    <row r="116" spans="2:273" x14ac:dyDescent="0.25">
      <c r="B116" s="2">
        <v>89</v>
      </c>
      <c r="C116" s="37">
        <v>0.483043</v>
      </c>
      <c r="D116" s="37">
        <v>0.47738799999999998</v>
      </c>
      <c r="E116" s="37">
        <v>0.48269600000000001</v>
      </c>
      <c r="F116" s="37">
        <v>0.48521500000000001</v>
      </c>
      <c r="G116" s="37">
        <v>0.48597600000000002</v>
      </c>
      <c r="H116" s="37">
        <v>0.47796899999999998</v>
      </c>
      <c r="I116" s="37">
        <v>0.47914499999999999</v>
      </c>
      <c r="J116" s="37">
        <v>0.48104000000000002</v>
      </c>
      <c r="K116" s="37">
        <v>0.47812399999999999</v>
      </c>
      <c r="L116" s="37">
        <v>0.48257</v>
      </c>
      <c r="M116" s="37">
        <v>0.48218800000000001</v>
      </c>
      <c r="N116" s="37">
        <v>0.48066700000000001</v>
      </c>
      <c r="O116" s="37">
        <v>0.47703499999999999</v>
      </c>
      <c r="P116" s="37">
        <v>0.47695199999999999</v>
      </c>
      <c r="Q116" s="37">
        <v>0.48719499999999999</v>
      </c>
      <c r="S116" s="4">
        <f t="shared" si="146"/>
        <v>0.48126468517304244</v>
      </c>
      <c r="T116" s="4">
        <f t="shared" si="146"/>
        <v>0.47921978034777135</v>
      </c>
      <c r="U116" s="4">
        <f t="shared" si="146"/>
        <v>0.48634773260796066</v>
      </c>
      <c r="V116" s="4">
        <f t="shared" si="146"/>
        <v>0.48643059439373887</v>
      </c>
      <c r="W116" s="4">
        <f t="shared" si="146"/>
        <v>0.48570436132927408</v>
      </c>
      <c r="X116" s="4">
        <f t="shared" si="146"/>
        <v>0.4783928669528732</v>
      </c>
      <c r="Y116" s="4">
        <f t="shared" si="146"/>
        <v>0.47974643081146728</v>
      </c>
      <c r="Z116" s="4">
        <f t="shared" si="146"/>
        <v>0.48004462593578467</v>
      </c>
      <c r="AA116" s="4">
        <f t="shared" si="146"/>
        <v>0.47931715394399288</v>
      </c>
      <c r="AB116" s="4">
        <f t="shared" si="146"/>
        <v>0.48131399664746732</v>
      </c>
      <c r="AC116" s="4">
        <f t="shared" si="146"/>
        <v>0.48169551249633885</v>
      </c>
      <c r="AD116" s="4">
        <f t="shared" si="146"/>
        <v>0.47853262171543332</v>
      </c>
      <c r="AE116" s="4">
        <f t="shared" si="146"/>
        <v>0.47681490898882894</v>
      </c>
      <c r="AF116" s="4">
        <f t="shared" si="146"/>
        <v>0.47655806401843986</v>
      </c>
      <c r="AG116" s="4">
        <f t="shared" si="146"/>
        <v>0.48517769750956907</v>
      </c>
      <c r="AI116" s="4">
        <f t="shared" si="147"/>
        <v>1.778314826957561E-3</v>
      </c>
      <c r="AJ116" s="4">
        <f t="shared" si="147"/>
        <v>-1.8317803477713723E-3</v>
      </c>
      <c r="AK116" s="4">
        <f t="shared" si="147"/>
        <v>-3.6517326079606449E-3</v>
      </c>
      <c r="AL116" s="4">
        <f t="shared" si="147"/>
        <v>-1.2155943937388614E-3</v>
      </c>
      <c r="AM116" s="4">
        <f t="shared" si="147"/>
        <v>2.7163867072593773E-4</v>
      </c>
      <c r="AN116" s="4">
        <f t="shared" si="147"/>
        <v>-4.2386695287321974E-4</v>
      </c>
      <c r="AO116" s="4">
        <f t="shared" si="147"/>
        <v>-6.0143081146729616E-4</v>
      </c>
      <c r="AP116" s="4">
        <f t="shared" si="147"/>
        <v>9.9537406421534858E-4</v>
      </c>
      <c r="AQ116" s="4">
        <f t="shared" si="147"/>
        <v>-1.1931539439928862E-3</v>
      </c>
      <c r="AR116" s="4">
        <f t="shared" si="147"/>
        <v>1.2560033525326753E-3</v>
      </c>
      <c r="AS116" s="4">
        <f t="shared" si="147"/>
        <v>4.9248750366115424E-4</v>
      </c>
      <c r="AT116" s="4">
        <f t="shared" si="147"/>
        <v>2.1343782845666959E-3</v>
      </c>
      <c r="AU116" s="4">
        <f t="shared" si="147"/>
        <v>2.2009101117104191E-4</v>
      </c>
      <c r="AV116" s="4">
        <f t="shared" si="147"/>
        <v>3.9393598156012288E-4</v>
      </c>
      <c r="AW116" s="4">
        <f t="shared" si="147"/>
        <v>2.0173024904309167E-3</v>
      </c>
      <c r="AY116" s="2">
        <f t="shared" si="139"/>
        <v>0.48126266024163006</v>
      </c>
      <c r="AZ116" s="2">
        <f t="shared" si="139"/>
        <v>0.47920926722404861</v>
      </c>
      <c r="BA116" s="2">
        <f t="shared" si="139"/>
        <v>0.48463722568374029</v>
      </c>
      <c r="BB116" s="2">
        <f t="shared" si="139"/>
        <v>0.48642961079679359</v>
      </c>
      <c r="BC116" s="2">
        <f t="shared" si="139"/>
        <v>0.48566162394097862</v>
      </c>
      <c r="BD116" s="2">
        <f t="shared" si="139"/>
        <v>0.47834295747063998</v>
      </c>
      <c r="BE116" s="2">
        <f t="shared" si="139"/>
        <v>0.47965210772497546</v>
      </c>
      <c r="BF116" s="2">
        <f t="shared" si="139"/>
        <v>0.47992207696269884</v>
      </c>
      <c r="BG116" s="2">
        <f t="shared" si="139"/>
        <v>0.47927708530817403</v>
      </c>
      <c r="BH116" s="2">
        <f t="shared" si="139"/>
        <v>0.48130099504484181</v>
      </c>
      <c r="BI116" s="2">
        <f t="shared" si="139"/>
        <v>0.48168965425466381</v>
      </c>
      <c r="BJ116" s="2">
        <f t="shared" si="139"/>
        <v>0.47852321732157777</v>
      </c>
      <c r="BK116" s="2">
        <f t="shared" si="139"/>
        <v>0.47680755289907822</v>
      </c>
      <c r="BL116" s="2">
        <f t="shared" si="139"/>
        <v>0.47655208415891631</v>
      </c>
      <c r="BM116" s="2">
        <f t="shared" si="139"/>
        <v>0.48380012519181331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0.483043</v>
      </c>
      <c r="CF116" s="2">
        <f t="shared" si="140"/>
        <v>0.47738799999999998</v>
      </c>
      <c r="CG116" s="2" t="str">
        <f t="shared" si="140"/>
        <v/>
      </c>
      <c r="CH116" s="2">
        <f t="shared" si="140"/>
        <v>0.48521500000000001</v>
      </c>
      <c r="CI116" s="2">
        <f t="shared" si="140"/>
        <v>0.48597600000000002</v>
      </c>
      <c r="CJ116" s="2">
        <f t="shared" si="140"/>
        <v>0.47796899999999998</v>
      </c>
      <c r="CK116" s="2">
        <f t="shared" si="140"/>
        <v>0.47914499999999999</v>
      </c>
      <c r="CL116" s="2">
        <f t="shared" si="140"/>
        <v>0.48104000000000002</v>
      </c>
      <c r="CM116" s="2">
        <f t="shared" si="140"/>
        <v>0.47812399999999999</v>
      </c>
      <c r="CN116" s="2">
        <f t="shared" si="140"/>
        <v>0.48257</v>
      </c>
      <c r="CO116" s="2">
        <f t="shared" si="140"/>
        <v>0.48218800000000001</v>
      </c>
      <c r="CP116" s="2">
        <f t="shared" si="140"/>
        <v>0.48066700000000001</v>
      </c>
      <c r="CQ116" s="2">
        <f t="shared" si="140"/>
        <v>0.47703499999999999</v>
      </c>
      <c r="CR116" s="2">
        <f t="shared" si="140"/>
        <v>0.47695199999999999</v>
      </c>
      <c r="CS116" s="2">
        <f t="shared" si="140"/>
        <v>0.48719499999999999</v>
      </c>
      <c r="CU116" s="2">
        <f t="shared" si="110"/>
        <v>0.483043</v>
      </c>
      <c r="CV116" s="2">
        <f t="shared" si="111"/>
        <v>0.47738799999999998</v>
      </c>
      <c r="CW116" s="2" t="str">
        <f t="shared" si="112"/>
        <v/>
      </c>
      <c r="CX116" s="2">
        <f t="shared" si="113"/>
        <v>0.48521500000000001</v>
      </c>
      <c r="CY116" s="2">
        <f t="shared" si="114"/>
        <v>0.48597600000000002</v>
      </c>
      <c r="CZ116" s="2">
        <f t="shared" si="115"/>
        <v>0.47796899999999998</v>
      </c>
      <c r="DA116" s="2">
        <f t="shared" si="116"/>
        <v>0.47914499999999999</v>
      </c>
      <c r="DB116" s="2">
        <f t="shared" si="117"/>
        <v>0.48104000000000002</v>
      </c>
      <c r="DC116" s="2">
        <f t="shared" si="118"/>
        <v>0.47812399999999999</v>
      </c>
      <c r="DD116" s="2">
        <f t="shared" si="119"/>
        <v>0.48257</v>
      </c>
      <c r="DE116" s="2">
        <f t="shared" si="120"/>
        <v>0.48218800000000001</v>
      </c>
      <c r="DF116" s="2">
        <f t="shared" si="121"/>
        <v>0.48066700000000001</v>
      </c>
      <c r="DG116" s="2">
        <f t="shared" si="122"/>
        <v>0.47703499999999999</v>
      </c>
      <c r="DH116" s="2">
        <f t="shared" si="123"/>
        <v>0.47695199999999999</v>
      </c>
      <c r="DI116" s="2">
        <f t="shared" si="124"/>
        <v>0.48719499999999999</v>
      </c>
      <c r="DK116" s="2">
        <f t="shared" si="148"/>
        <v>0.54846398951612907</v>
      </c>
      <c r="DL116" s="2">
        <f t="shared" si="148"/>
        <v>0.55003199288762428</v>
      </c>
      <c r="DM116" s="2">
        <f t="shared" si="148"/>
        <v>0.54776466491557219</v>
      </c>
      <c r="DN116" s="2">
        <f t="shared" si="148"/>
        <v>0.55084259909909905</v>
      </c>
      <c r="DO116" s="2">
        <f t="shared" si="148"/>
        <v>0.56179045683728046</v>
      </c>
      <c r="DP116" s="2">
        <f t="shared" si="148"/>
        <v>0.55049218438057046</v>
      </c>
      <c r="DQ116" s="2">
        <f t="shared" si="148"/>
        <v>0.54938381506598255</v>
      </c>
      <c r="DR116" s="2">
        <f t="shared" si="148"/>
        <v>0.55062672195747797</v>
      </c>
      <c r="DS116" s="2">
        <f t="shared" si="148"/>
        <v>0.5555476655058651</v>
      </c>
      <c r="DT116" s="2">
        <f t="shared" si="148"/>
        <v>0.55094079512032068</v>
      </c>
      <c r="DU116" s="2">
        <f t="shared" si="148"/>
        <v>0.55556037662337654</v>
      </c>
      <c r="DV116" s="2">
        <f t="shared" si="148"/>
        <v>0.54145738357843132</v>
      </c>
      <c r="DW116" s="2">
        <f t="shared" si="148"/>
        <v>0.54830166232174693</v>
      </c>
      <c r="DX116" s="2">
        <f t="shared" si="148"/>
        <v>0.56059081129032273</v>
      </c>
      <c r="DY116" s="2">
        <f t="shared" si="148"/>
        <v>0.54383480725806455</v>
      </c>
      <c r="EA116" s="2">
        <f t="shared" si="94"/>
        <v>0.48093676352584658</v>
      </c>
      <c r="EB116" s="2">
        <f t="shared" si="94"/>
        <v>0.47862816477512732</v>
      </c>
      <c r="EC116" s="2">
        <f t="shared" si="94"/>
        <v>0.4839229665415884</v>
      </c>
      <c r="ED116" s="2">
        <f t="shared" si="94"/>
        <v>0.4858704140228351</v>
      </c>
      <c r="EE116" s="2">
        <f t="shared" ref="EE116:EL147" si="151">CI$228*$B116+CI$229</f>
        <v>0.48516420056153486</v>
      </c>
      <c r="EF116" s="2">
        <f t="shared" si="151"/>
        <v>0.47792255388467514</v>
      </c>
      <c r="EG116" s="2">
        <f t="shared" si="151"/>
        <v>0.47927401409611831</v>
      </c>
      <c r="EH116" s="2">
        <f t="shared" si="151"/>
        <v>0.47955727362579442</v>
      </c>
      <c r="EI116" s="2">
        <f t="shared" si="151"/>
        <v>0.47886152395882081</v>
      </c>
      <c r="EJ116" s="2">
        <f t="shared" si="151"/>
        <v>0.48088625736314761</v>
      </c>
      <c r="EK116" s="2">
        <f t="shared" si="151"/>
        <v>0.48123992659537967</v>
      </c>
      <c r="EL116" s="2">
        <f t="shared" si="151"/>
        <v>0.47814734133009013</v>
      </c>
      <c r="EM116" s="2">
        <f t="shared" si="135"/>
        <v>0.47639596331917872</v>
      </c>
      <c r="EN116" s="2">
        <f t="shared" si="135"/>
        <v>0.47613211306745079</v>
      </c>
      <c r="EO116" s="2">
        <f t="shared" si="135"/>
        <v>0.48352432387490263</v>
      </c>
      <c r="EQ116" s="2">
        <f t="shared" si="149"/>
        <v>0.47851821470964295</v>
      </c>
      <c r="ER116" s="2">
        <f t="shared" si="149"/>
        <v>0.47843964117522497</v>
      </c>
      <c r="ES116" s="2">
        <f t="shared" si="149"/>
        <v>0.48318327519107501</v>
      </c>
      <c r="ET116" s="2">
        <f t="shared" si="149"/>
        <v>0.48508381781508764</v>
      </c>
      <c r="EU116" s="2">
        <f t="shared" si="149"/>
        <v>0.48495674624737867</v>
      </c>
      <c r="EV116" s="2">
        <f t="shared" si="149"/>
        <v>0.4777535583172175</v>
      </c>
      <c r="EW116" s="2">
        <f t="shared" si="149"/>
        <v>0.47887646501362074</v>
      </c>
      <c r="EX116" s="2">
        <f t="shared" si="149"/>
        <v>0.47942050342007414</v>
      </c>
      <c r="EY116" s="2">
        <f t="shared" si="149"/>
        <v>0.47860663253568653</v>
      </c>
      <c r="EZ116" s="2">
        <f t="shared" si="149"/>
        <v>0.48062352135255165</v>
      </c>
      <c r="FA116" s="2">
        <f t="shared" si="149"/>
        <v>0.48056889484894311</v>
      </c>
      <c r="FB116" s="2">
        <f t="shared" si="149"/>
        <v>0.47746384861713931</v>
      </c>
      <c r="FC116" s="2">
        <f t="shared" si="149"/>
        <v>0.47607577199816692</v>
      </c>
      <c r="FD116" s="2">
        <f t="shared" si="149"/>
        <v>0.47593159307622929</v>
      </c>
      <c r="FE116" s="2">
        <f t="shared" si="149"/>
        <v>0.48323030279601076</v>
      </c>
      <c r="FG116" s="2">
        <f t="shared" si="150"/>
        <v>0.9949605925265842</v>
      </c>
      <c r="FH116" s="2">
        <f t="shared" si="150"/>
        <v>0.99184514335232443</v>
      </c>
      <c r="FI116" s="2">
        <f t="shared" si="150"/>
        <v>0.98874825502128638</v>
      </c>
      <c r="FJ116" s="2">
        <f t="shared" si="150"/>
        <v>0.99129853252569278</v>
      </c>
      <c r="FK116" s="2">
        <f t="shared" si="150"/>
        <v>0.99347650762111805</v>
      </c>
      <c r="FL116" s="2">
        <f t="shared" si="150"/>
        <v>0.99417512405372921</v>
      </c>
      <c r="FM116" s="2">
        <f t="shared" si="150"/>
        <v>0.99451405701053985</v>
      </c>
      <c r="FN116" s="2">
        <f t="shared" si="150"/>
        <v>0.99483833744548877</v>
      </c>
      <c r="FO116" s="2">
        <f t="shared" si="150"/>
        <v>0.99454242439160789</v>
      </c>
      <c r="FP116" s="2">
        <f t="shared" si="150"/>
        <v>0.99404243611220167</v>
      </c>
      <c r="FQ116" s="2">
        <f t="shared" si="150"/>
        <v>0.99387168980207574</v>
      </c>
      <c r="FR116" s="2">
        <f t="shared" si="150"/>
        <v>0.99398124646274888</v>
      </c>
      <c r="FS116" s="2">
        <f t="shared" si="150"/>
        <v>0.99424189885453051</v>
      </c>
      <c r="FT116" s="2">
        <f t="shared" si="150"/>
        <v>0.99501117126414107</v>
      </c>
      <c r="FU116" s="2">
        <f t="shared" si="150"/>
        <v>0.99539253332757294</v>
      </c>
      <c r="FW116" s="2">
        <f t="shared" si="141"/>
        <v>5.9541868390399731E-3</v>
      </c>
      <c r="FX116" s="2">
        <f t="shared" si="141"/>
        <v>6.2885147115092832E-3</v>
      </c>
      <c r="FY116" s="2">
        <f t="shared" si="141"/>
        <v>5.5041429879457574E-3</v>
      </c>
      <c r="FZ116" s="2">
        <f t="shared" si="141"/>
        <v>7.8268635884787014E-3</v>
      </c>
      <c r="GA116" s="2">
        <f t="shared" si="141"/>
        <v>1.179738972044737E-2</v>
      </c>
      <c r="GB116" s="2">
        <f t="shared" si="141"/>
        <v>1.3642423734502975E-2</v>
      </c>
      <c r="GC116" s="2">
        <f t="shared" si="141"/>
        <v>1.6412419379477124E-2</v>
      </c>
      <c r="GD116" s="2">
        <f t="shared" si="141"/>
        <v>1.4865615711204443E-2</v>
      </c>
      <c r="GE116" s="2">
        <f t="shared" si="141"/>
        <v>1.1609124462633662E-2</v>
      </c>
      <c r="GF116" s="2">
        <f t="shared" si="141"/>
        <v>9.9594365402039947E-3</v>
      </c>
      <c r="GG116" s="2">
        <f t="shared" si="141"/>
        <v>8.5407472406696765E-3</v>
      </c>
      <c r="GH116" s="2">
        <f t="shared" si="141"/>
        <v>7.5663560709928806E-3</v>
      </c>
      <c r="GI116" s="2">
        <f t="shared" si="141"/>
        <v>7.6538860742383693E-3</v>
      </c>
      <c r="GJ116" s="2">
        <f t="shared" si="141"/>
        <v>6.876567336689279E-3</v>
      </c>
      <c r="GK116" s="2">
        <f t="shared" si="141"/>
        <v>7.0648855620789692E-3</v>
      </c>
      <c r="GM116" s="82">
        <f t="shared" si="142"/>
        <v>8.6875993150039448E-26</v>
      </c>
      <c r="GN116" s="82">
        <f t="shared" si="142"/>
        <v>3.2300864382486601E-34</v>
      </c>
      <c r="GO116" s="82">
        <f t="shared" si="142"/>
        <v>6.400094347161733E-30</v>
      </c>
      <c r="GP116" s="82">
        <f t="shared" si="142"/>
        <v>2.3837092939708469E-43</v>
      </c>
      <c r="GQ116" s="82">
        <f t="shared" si="142"/>
        <v>1.6109872050475767E-59</v>
      </c>
      <c r="GR116" s="82">
        <f t="shared" si="142"/>
        <v>2.2615306766169424E-71</v>
      </c>
      <c r="GS116" s="82">
        <f t="shared" si="142"/>
        <v>3.5437499102024205E-83</v>
      </c>
      <c r="GT116" s="82">
        <f t="shared" si="142"/>
        <v>2.9093002981744978E-79</v>
      </c>
      <c r="GU116" s="82">
        <f t="shared" si="142"/>
        <v>2.0784701611399607E-71</v>
      </c>
      <c r="GV116" s="82">
        <f t="shared" si="142"/>
        <v>9.7031681331710215E-68</v>
      </c>
      <c r="GW116" s="82">
        <f t="shared" si="142"/>
        <v>3.0197090241235853E-64</v>
      </c>
      <c r="GX116" s="82">
        <f t="shared" si="142"/>
        <v>1.6057239222946996E-56</v>
      </c>
      <c r="GY116" s="82">
        <f t="shared" si="142"/>
        <v>5.8012341197423864E-53</v>
      </c>
      <c r="GZ116" s="82">
        <f t="shared" si="142"/>
        <v>2.2090017372509078E-54</v>
      </c>
      <c r="HA116" s="82">
        <f t="shared" si="142"/>
        <v>3.7700430392042159E-71</v>
      </c>
      <c r="HC116" s="82">
        <f t="shared" si="73"/>
        <v>4.9546689908703655E-5</v>
      </c>
      <c r="HD116" s="82">
        <f t="shared" si="73"/>
        <v>1.0022342749253984E-4</v>
      </c>
      <c r="HE116" s="82">
        <f t="shared" si="73"/>
        <v>1.1404335915440831E-2</v>
      </c>
      <c r="HF116" s="82">
        <f t="shared" si="73"/>
        <v>9.9798511437515336E-6</v>
      </c>
      <c r="HG116" s="82">
        <f t="shared" si="73"/>
        <v>1.1248042541680773E-16</v>
      </c>
      <c r="HH116" s="82">
        <f t="shared" si="73"/>
        <v>2.3360669896127571E-17</v>
      </c>
      <c r="HI116" s="82">
        <f t="shared" si="138"/>
        <v>2.6420641178279077E-20</v>
      </c>
      <c r="HJ116" s="82">
        <f t="shared" si="138"/>
        <v>6.9286080317912842E-19</v>
      </c>
      <c r="HK116" s="82">
        <f t="shared" si="138"/>
        <v>3.4342652388332467E-16</v>
      </c>
      <c r="HL116" s="82">
        <f t="shared" si="138"/>
        <v>2.6477865629181925E-14</v>
      </c>
      <c r="HM116" s="82">
        <f t="shared" si="138"/>
        <v>8.3460381999292266E-13</v>
      </c>
      <c r="HN116" s="82">
        <f t="shared" si="138"/>
        <v>8.3161194899970432E-13</v>
      </c>
      <c r="HO116" s="82">
        <f t="shared" si="138"/>
        <v>1.9937019846655275E-10</v>
      </c>
      <c r="HP116" s="82">
        <f t="shared" si="138"/>
        <v>2.054355009333668E-10</v>
      </c>
      <c r="HQ116" s="82">
        <f t="shared" si="138"/>
        <v>1.7921126398229716E-19</v>
      </c>
      <c r="HS116" s="82">
        <f t="shared" si="143"/>
        <v>5.6748600523985431E-5</v>
      </c>
      <c r="HT116" s="82">
        <f t="shared" si="143"/>
        <v>1.8053166154534235E-5</v>
      </c>
      <c r="HU116" s="82">
        <f t="shared" si="143"/>
        <v>7.2236867059562883E-7</v>
      </c>
      <c r="HV116" s="82">
        <f t="shared" si="143"/>
        <v>3.0952945867623278E-6</v>
      </c>
      <c r="HW116" s="82">
        <f t="shared" si="143"/>
        <v>2.872594739917947E-4</v>
      </c>
      <c r="HX116" s="82">
        <f t="shared" si="143"/>
        <v>2.4384510414719371E-4</v>
      </c>
      <c r="HY116" s="82">
        <f t="shared" si="143"/>
        <v>4.5342408434221687E-4</v>
      </c>
      <c r="HZ116" s="82">
        <f t="shared" si="143"/>
        <v>4.9669233575969985E-4</v>
      </c>
      <c r="IA116" s="82">
        <f t="shared" si="143"/>
        <v>1.4263921794000211E-4</v>
      </c>
      <c r="IB116" s="82">
        <f t="shared" si="143"/>
        <v>3.6261467848829228E-5</v>
      </c>
      <c r="IC116" s="82">
        <f t="shared" si="143"/>
        <v>1.5090185921865166E-5</v>
      </c>
      <c r="ID116" s="82">
        <f t="shared" si="143"/>
        <v>2.2576140844273929E-5</v>
      </c>
      <c r="IE116" s="82">
        <f t="shared" si="143"/>
        <v>1.6839230701150748E-5</v>
      </c>
      <c r="IF116" s="82">
        <f t="shared" si="143"/>
        <v>5.4945988386746458E-6</v>
      </c>
      <c r="IG116" s="82">
        <f t="shared" si="143"/>
        <v>9.7145157894100952E-4</v>
      </c>
      <c r="II116" s="82">
        <f t="shared" si="144"/>
        <v>4.2649088430326987E-36</v>
      </c>
      <c r="IJ116" s="82">
        <f t="shared" si="144"/>
        <v>3.4101455422569252E-38</v>
      </c>
      <c r="IK116" s="82">
        <f t="shared" si="144"/>
        <v>1.0740823172022465E-43</v>
      </c>
      <c r="IL116" s="82">
        <f t="shared" si="144"/>
        <v>3.9675284770155052E-46</v>
      </c>
      <c r="IM116" s="82">
        <f t="shared" si="144"/>
        <v>8.0377419985765022E-36</v>
      </c>
      <c r="IN116" s="82">
        <f t="shared" si="144"/>
        <v>2.1318371434870945E-37</v>
      </c>
      <c r="IO116" s="82">
        <f t="shared" si="144"/>
        <v>2.1474324625514533E-37</v>
      </c>
      <c r="IP116" s="82">
        <f t="shared" si="144"/>
        <v>9.2087102453037418E-36</v>
      </c>
      <c r="IQ116" s="82">
        <f t="shared" si="144"/>
        <v>1.2842215351251527E-39</v>
      </c>
      <c r="IR116" s="82">
        <f t="shared" si="144"/>
        <v>1.2192236086149579E-43</v>
      </c>
      <c r="IS116" s="82">
        <f t="shared" si="144"/>
        <v>2.0102192553799885E-45</v>
      </c>
      <c r="IT116" s="82">
        <f t="shared" si="144"/>
        <v>2.5739915984852211E-42</v>
      </c>
      <c r="IU116" s="82">
        <f t="shared" si="144"/>
        <v>3.6521061620243225E-43</v>
      </c>
      <c r="IV116" s="82">
        <f t="shared" si="144"/>
        <v>6.2928420899749151E-30</v>
      </c>
      <c r="IW116" s="82">
        <f t="shared" si="144"/>
        <v>1.0754544165113328E-19</v>
      </c>
      <c r="IY116" s="82">
        <f t="shared" si="145"/>
        <v>1.0629529043268909E-4</v>
      </c>
      <c r="IZ116" s="82">
        <f t="shared" si="145"/>
        <v>1.1827659364707408E-4</v>
      </c>
      <c r="JA116" s="82">
        <f t="shared" si="145"/>
        <v>1.1405058284111426E-2</v>
      </c>
      <c r="JB116" s="82">
        <f t="shared" si="145"/>
        <v>1.3075145730513861E-5</v>
      </c>
      <c r="JC116" s="82">
        <f t="shared" si="145"/>
        <v>2.8725947399190719E-4</v>
      </c>
      <c r="JD116" s="82">
        <f t="shared" si="145"/>
        <v>2.4384510414721708E-4</v>
      </c>
      <c r="JE116" s="82">
        <f t="shared" si="145"/>
        <v>4.5342408434221687E-4</v>
      </c>
      <c r="JF116" s="82">
        <f t="shared" si="145"/>
        <v>4.966923357597005E-4</v>
      </c>
      <c r="JG116" s="82">
        <f t="shared" si="145"/>
        <v>1.4263921794034553E-4</v>
      </c>
      <c r="JH116" s="82">
        <f t="shared" si="145"/>
        <v>3.6261467875307091E-5</v>
      </c>
      <c r="JI116" s="82">
        <f t="shared" si="145"/>
        <v>1.5090186756468986E-5</v>
      </c>
      <c r="JJ116" s="82">
        <f t="shared" si="145"/>
        <v>2.2576141675885879E-5</v>
      </c>
      <c r="JK116" s="82">
        <f t="shared" si="145"/>
        <v>1.6839430071349216E-5</v>
      </c>
      <c r="JL116" s="82">
        <f t="shared" si="145"/>
        <v>5.4948042741755793E-6</v>
      </c>
      <c r="JM116" s="82">
        <f t="shared" si="145"/>
        <v>9.7145157894100984E-4</v>
      </c>
    </row>
    <row r="117" spans="2:273" x14ac:dyDescent="0.25">
      <c r="B117" s="2">
        <v>90</v>
      </c>
      <c r="C117" s="37">
        <v>0.48197099999999998</v>
      </c>
      <c r="D117" s="37">
        <v>0.471939</v>
      </c>
      <c r="E117" s="37">
        <v>0.48205300000000001</v>
      </c>
      <c r="F117" s="37">
        <v>0.48735699999999998</v>
      </c>
      <c r="G117" s="37">
        <v>0.48669099999999998</v>
      </c>
      <c r="H117" s="37">
        <v>0.473719</v>
      </c>
      <c r="I117" s="37">
        <v>0.48055199999999998</v>
      </c>
      <c r="J117" s="37">
        <v>0.48078700000000002</v>
      </c>
      <c r="K117" s="37">
        <v>0.48041499999999998</v>
      </c>
      <c r="L117" s="37">
        <v>0.48248200000000002</v>
      </c>
      <c r="M117" s="37">
        <v>0.484431</v>
      </c>
      <c r="N117" s="37">
        <v>0.47956199999999999</v>
      </c>
      <c r="O117" s="37">
        <v>0.47590900000000003</v>
      </c>
      <c r="P117" s="37">
        <v>0.47595399999999999</v>
      </c>
      <c r="Q117" s="37">
        <v>0.48957800000000001</v>
      </c>
      <c r="S117" s="4">
        <f t="shared" si="146"/>
        <v>0.48088987707445474</v>
      </c>
      <c r="T117" s="4">
        <f t="shared" si="146"/>
        <v>0.47895851131681838</v>
      </c>
      <c r="U117" s="4">
        <f t="shared" si="146"/>
        <v>0.48474438024297589</v>
      </c>
      <c r="V117" s="4">
        <f t="shared" si="146"/>
        <v>0.4861243863117356</v>
      </c>
      <c r="W117" s="4">
        <f t="shared" si="146"/>
        <v>0.48547123579312301</v>
      </c>
      <c r="X117" s="4">
        <f t="shared" si="146"/>
        <v>0.47822618749290047</v>
      </c>
      <c r="Y117" s="4">
        <f t="shared" si="146"/>
        <v>0.47957208390441081</v>
      </c>
      <c r="Z117" s="4">
        <f t="shared" si="146"/>
        <v>0.4799839464034682</v>
      </c>
      <c r="AA117" s="4">
        <f t="shared" si="146"/>
        <v>0.47916484765864897</v>
      </c>
      <c r="AB117" s="4">
        <f t="shared" si="146"/>
        <v>0.48101000069272398</v>
      </c>
      <c r="AC117" s="4">
        <f t="shared" si="146"/>
        <v>0.48137165200611159</v>
      </c>
      <c r="AD117" s="4">
        <f t="shared" si="146"/>
        <v>0.47824837763226785</v>
      </c>
      <c r="AE117" s="4">
        <f t="shared" si="146"/>
        <v>0.47653486095041075</v>
      </c>
      <c r="AF117" s="4">
        <f t="shared" si="146"/>
        <v>0.47634047016864067</v>
      </c>
      <c r="AG117" s="4">
        <f t="shared" si="146"/>
        <v>0.48578955267484908</v>
      </c>
      <c r="AI117" s="4">
        <f t="shared" si="147"/>
        <v>1.0811229255452415E-3</v>
      </c>
      <c r="AJ117" s="4">
        <f t="shared" si="147"/>
        <v>-7.0195113168183831E-3</v>
      </c>
      <c r="AK117" s="4">
        <f t="shared" si="147"/>
        <v>-2.6913802429758826E-3</v>
      </c>
      <c r="AL117" s="4">
        <f t="shared" si="147"/>
        <v>1.2326136882643834E-3</v>
      </c>
      <c r="AM117" s="4">
        <f t="shared" si="147"/>
        <v>1.2197642068769721E-3</v>
      </c>
      <c r="AN117" s="4">
        <f t="shared" si="147"/>
        <v>-4.5071874929004663E-3</v>
      </c>
      <c r="AO117" s="4">
        <f t="shared" si="147"/>
        <v>9.7991609558917281E-4</v>
      </c>
      <c r="AP117" s="4">
        <f t="shared" si="147"/>
        <v>8.0305359653182196E-4</v>
      </c>
      <c r="AQ117" s="4">
        <f t="shared" si="147"/>
        <v>1.2501523413510074E-3</v>
      </c>
      <c r="AR117" s="4">
        <f t="shared" si="147"/>
        <v>1.4719993072760396E-3</v>
      </c>
      <c r="AS117" s="4">
        <f t="shared" si="147"/>
        <v>3.0593479938884061E-3</v>
      </c>
      <c r="AT117" s="4">
        <f t="shared" si="147"/>
        <v>1.3136223677321368E-3</v>
      </c>
      <c r="AU117" s="4">
        <f t="shared" si="147"/>
        <v>-6.258609504107282E-4</v>
      </c>
      <c r="AV117" s="4">
        <f t="shared" si="147"/>
        <v>-3.8647016864068462E-4</v>
      </c>
      <c r="AW117" s="4">
        <f t="shared" si="147"/>
        <v>3.7884473251509343E-3</v>
      </c>
      <c r="AY117" s="2">
        <f t="shared" si="139"/>
        <v>0.48088949596224967</v>
      </c>
      <c r="AZ117" s="2">
        <f t="shared" si="139"/>
        <v>0.47895502842498094</v>
      </c>
      <c r="BA117" s="2">
        <f t="shared" si="139"/>
        <v>0.48434870544498326</v>
      </c>
      <c r="BB117" s="2">
        <f t="shared" si="139"/>
        <v>0.4861231763489347</v>
      </c>
      <c r="BC117" s="2">
        <f t="shared" si="139"/>
        <v>0.48539262129250677</v>
      </c>
      <c r="BD117" s="2">
        <f t="shared" si="139"/>
        <v>0.4781304306531271</v>
      </c>
      <c r="BE117" s="2">
        <f t="shared" si="139"/>
        <v>0.47939143371386084</v>
      </c>
      <c r="BF117" s="2">
        <f t="shared" si="139"/>
        <v>0.47975705422048293</v>
      </c>
      <c r="BG117" s="2">
        <f t="shared" si="139"/>
        <v>0.47908643549991259</v>
      </c>
      <c r="BH117" s="2">
        <f t="shared" si="139"/>
        <v>0.48098269324964393</v>
      </c>
      <c r="BI117" s="2">
        <f t="shared" si="139"/>
        <v>0.48135901210056259</v>
      </c>
      <c r="BJ117" s="2">
        <f t="shared" si="139"/>
        <v>0.47822928290572669</v>
      </c>
      <c r="BK117" s="2">
        <f t="shared" si="139"/>
        <v>0.47651962072361126</v>
      </c>
      <c r="BL117" s="2">
        <f t="shared" si="139"/>
        <v>0.4763261169539158</v>
      </c>
      <c r="BM117" s="2">
        <f t="shared" si="139"/>
        <v>0.48359329933045103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0.48197099999999998</v>
      </c>
      <c r="CF117" s="2">
        <f t="shared" si="140"/>
        <v>0.471939</v>
      </c>
      <c r="CG117" s="2">
        <f t="shared" si="140"/>
        <v>0.48205300000000001</v>
      </c>
      <c r="CH117" s="2">
        <f t="shared" si="140"/>
        <v>0.48735699999999998</v>
      </c>
      <c r="CI117" s="2">
        <f t="shared" si="140"/>
        <v>0.48669099999999998</v>
      </c>
      <c r="CJ117" s="2">
        <f t="shared" si="140"/>
        <v>0.473719</v>
      </c>
      <c r="CK117" s="2">
        <f t="shared" si="140"/>
        <v>0.48055199999999998</v>
      </c>
      <c r="CL117" s="2">
        <f t="shared" si="140"/>
        <v>0.48078700000000002</v>
      </c>
      <c r="CM117" s="2">
        <f t="shared" si="140"/>
        <v>0.48041499999999998</v>
      </c>
      <c r="CN117" s="2">
        <f t="shared" si="140"/>
        <v>0.48248200000000002</v>
      </c>
      <c r="CO117" s="2">
        <f t="shared" si="140"/>
        <v>0.484431</v>
      </c>
      <c r="CP117" s="2">
        <f t="shared" si="140"/>
        <v>0.47956199999999999</v>
      </c>
      <c r="CQ117" s="2">
        <f t="shared" si="140"/>
        <v>0.47590900000000003</v>
      </c>
      <c r="CR117" s="2">
        <f t="shared" si="140"/>
        <v>0.47595399999999999</v>
      </c>
      <c r="CS117" s="2">
        <f t="shared" si="140"/>
        <v>0.48957800000000001</v>
      </c>
      <c r="CU117" s="2">
        <f t="shared" si="110"/>
        <v>0.48197099999999998</v>
      </c>
      <c r="CV117" s="2">
        <f t="shared" si="111"/>
        <v>0.471939</v>
      </c>
      <c r="CW117" s="2">
        <f t="shared" si="112"/>
        <v>0.48205300000000001</v>
      </c>
      <c r="CX117" s="2">
        <f t="shared" si="113"/>
        <v>0.48735699999999998</v>
      </c>
      <c r="CY117" s="2">
        <f t="shared" si="114"/>
        <v>0.48669099999999998</v>
      </c>
      <c r="CZ117" s="2">
        <f t="shared" si="115"/>
        <v>0.473719</v>
      </c>
      <c r="DA117" s="2">
        <f t="shared" si="116"/>
        <v>0.48055199999999998</v>
      </c>
      <c r="DB117" s="2">
        <f t="shared" si="117"/>
        <v>0.48078700000000002</v>
      </c>
      <c r="DC117" s="2">
        <f t="shared" si="118"/>
        <v>0.48041499999999998</v>
      </c>
      <c r="DD117" s="2">
        <f t="shared" si="119"/>
        <v>0.48248200000000002</v>
      </c>
      <c r="DE117" s="2">
        <f t="shared" si="120"/>
        <v>0.484431</v>
      </c>
      <c r="DF117" s="2">
        <f t="shared" si="121"/>
        <v>0.47956199999999999</v>
      </c>
      <c r="DG117" s="2">
        <f t="shared" si="122"/>
        <v>0.47590900000000003</v>
      </c>
      <c r="DH117" s="2">
        <f t="shared" si="123"/>
        <v>0.47595399999999999</v>
      </c>
      <c r="DI117" s="2">
        <f t="shared" si="124"/>
        <v>0.48957800000000001</v>
      </c>
      <c r="DK117" s="2">
        <f t="shared" si="148"/>
        <v>0.54914453427419363</v>
      </c>
      <c r="DL117" s="2">
        <f t="shared" si="148"/>
        <v>0.55077810241820757</v>
      </c>
      <c r="DM117" s="2">
        <f t="shared" si="148"/>
        <v>0.54849662879924954</v>
      </c>
      <c r="DN117" s="2">
        <f t="shared" si="148"/>
        <v>0.55159410810810805</v>
      </c>
      <c r="DO117" s="2">
        <f t="shared" si="148"/>
        <v>0.56261915401069529</v>
      </c>
      <c r="DP117" s="2">
        <f t="shared" si="148"/>
        <v>0.55118795610516935</v>
      </c>
      <c r="DQ117" s="2">
        <f t="shared" si="148"/>
        <v>0.55008923771994145</v>
      </c>
      <c r="DR117" s="2">
        <f t="shared" si="148"/>
        <v>0.55131396902492669</v>
      </c>
      <c r="DS117" s="2">
        <f t="shared" si="148"/>
        <v>0.55631511418621704</v>
      </c>
      <c r="DT117" s="2">
        <f t="shared" si="148"/>
        <v>0.55166348596256676</v>
      </c>
      <c r="DU117" s="2">
        <f t="shared" si="148"/>
        <v>0.55631146417112287</v>
      </c>
      <c r="DV117" s="2">
        <f t="shared" si="148"/>
        <v>0.54205586786987514</v>
      </c>
      <c r="DW117" s="2">
        <f t="shared" si="148"/>
        <v>0.54903821145276299</v>
      </c>
      <c r="DX117" s="2">
        <f t="shared" si="148"/>
        <v>0.56155526209677431</v>
      </c>
      <c r="DY117" s="2">
        <f t="shared" si="148"/>
        <v>0.54454060282258065</v>
      </c>
      <c r="EA117" s="2">
        <f t="shared" ref="EA117:EK159" si="152">CE$228*$B117+CE$229</f>
        <v>0.48058893686252258</v>
      </c>
      <c r="EB117" s="2">
        <f t="shared" si="152"/>
        <v>0.47841768672394663</v>
      </c>
      <c r="EC117" s="2">
        <f t="shared" si="152"/>
        <v>0.48368718380237635</v>
      </c>
      <c r="ED117" s="2">
        <f t="shared" si="152"/>
        <v>0.48560533579813825</v>
      </c>
      <c r="EE117" s="2">
        <f t="shared" si="151"/>
        <v>0.48493250725315867</v>
      </c>
      <c r="EF117" s="2">
        <f t="shared" si="151"/>
        <v>0.47774232201950395</v>
      </c>
      <c r="EG117" s="2">
        <f t="shared" si="151"/>
        <v>0.47904153699940777</v>
      </c>
      <c r="EH117" s="2">
        <f t="shared" si="151"/>
        <v>0.4794202822941987</v>
      </c>
      <c r="EI117" s="2">
        <f t="shared" si="151"/>
        <v>0.47870269042048269</v>
      </c>
      <c r="EJ117" s="2">
        <f t="shared" si="151"/>
        <v>0.48059890960096124</v>
      </c>
      <c r="EK117" s="2">
        <f t="shared" si="151"/>
        <v>0.48094319303874483</v>
      </c>
      <c r="EL117" s="2">
        <f t="shared" si="151"/>
        <v>0.47788194159644437</v>
      </c>
      <c r="EM117" s="2">
        <f t="shared" si="135"/>
        <v>0.4761390369818736</v>
      </c>
      <c r="EN117" s="2">
        <f t="shared" si="135"/>
        <v>0.47593788764565337</v>
      </c>
      <c r="EO117" s="2">
        <f t="shared" si="135"/>
        <v>0.48333852149813616</v>
      </c>
      <c r="EQ117" s="2">
        <f t="shared" si="149"/>
        <v>0.47834187843305215</v>
      </c>
      <c r="ER117" s="2">
        <f t="shared" si="149"/>
        <v>0.47824178731604022</v>
      </c>
      <c r="ES117" s="2">
        <f t="shared" si="149"/>
        <v>0.48299199042597879</v>
      </c>
      <c r="ET117" s="2">
        <f t="shared" si="149"/>
        <v>0.48487808397953014</v>
      </c>
      <c r="EU117" s="2">
        <f t="shared" si="149"/>
        <v>0.48475080223561962</v>
      </c>
      <c r="EV117" s="2">
        <f t="shared" si="149"/>
        <v>0.47759101595258574</v>
      </c>
      <c r="EW117" s="2">
        <f t="shared" si="149"/>
        <v>0.47872186849834586</v>
      </c>
      <c r="EX117" s="2">
        <f t="shared" si="149"/>
        <v>0.47930841400492469</v>
      </c>
      <c r="EY117" s="2">
        <f t="shared" si="149"/>
        <v>0.47848671410033006</v>
      </c>
      <c r="EZ117" s="2">
        <f t="shared" si="149"/>
        <v>0.48036623024699221</v>
      </c>
      <c r="FA117" s="2">
        <f t="shared" si="149"/>
        <v>0.4803395933710855</v>
      </c>
      <c r="FB117" s="2">
        <f t="shared" si="149"/>
        <v>0.47726593989231569</v>
      </c>
      <c r="FC117" s="2">
        <f t="shared" si="149"/>
        <v>0.47584846975252071</v>
      </c>
      <c r="FD117" s="2">
        <f t="shared" si="149"/>
        <v>0.47574023226082462</v>
      </c>
      <c r="FE117" s="2">
        <f t="shared" si="149"/>
        <v>0.48301541199721371</v>
      </c>
      <c r="FG117" s="2">
        <f t="shared" si="150"/>
        <v>0.99540196693160199</v>
      </c>
      <c r="FH117" s="2">
        <f t="shared" si="150"/>
        <v>0.99255734194657186</v>
      </c>
      <c r="FI117" s="2">
        <f t="shared" si="150"/>
        <v>0.98972811712914754</v>
      </c>
      <c r="FJ117" s="2">
        <f t="shared" si="150"/>
        <v>0.99205808673980389</v>
      </c>
      <c r="FK117" s="2">
        <f t="shared" si="150"/>
        <v>0.99404708728823499</v>
      </c>
      <c r="FL117" s="2">
        <f t="shared" si="150"/>
        <v>0.99468492588571245</v>
      </c>
      <c r="FM117" s="2">
        <f t="shared" si="150"/>
        <v>0.99499434428189382</v>
      </c>
      <c r="FN117" s="2">
        <f t="shared" si="150"/>
        <v>0.99529036882632294</v>
      </c>
      <c r="FO117" s="2">
        <f t="shared" si="150"/>
        <v>0.99502024057073113</v>
      </c>
      <c r="FP117" s="2">
        <f t="shared" si="150"/>
        <v>0.99456378748988872</v>
      </c>
      <c r="FQ117" s="2">
        <f t="shared" si="150"/>
        <v>0.9944078992727674</v>
      </c>
      <c r="FR117" s="2">
        <f t="shared" si="150"/>
        <v>0.99450792301262925</v>
      </c>
      <c r="FS117" s="2">
        <f t="shared" si="150"/>
        <v>0.99474588734248914</v>
      </c>
      <c r="FT117" s="2">
        <f t="shared" si="150"/>
        <v>0.99544813601800608</v>
      </c>
      <c r="FU117" s="2">
        <f t="shared" si="150"/>
        <v>0.9957962362169851</v>
      </c>
      <c r="FW117" s="2">
        <f t="shared" si="141"/>
        <v>6.5248878281396871E-3</v>
      </c>
      <c r="FX117" s="2">
        <f t="shared" si="141"/>
        <v>6.891038442878185E-3</v>
      </c>
      <c r="FY117" s="2">
        <f t="shared" si="141"/>
        <v>6.0319696191961153E-3</v>
      </c>
      <c r="FZ117" s="2">
        <f t="shared" si="141"/>
        <v>8.5755097156464954E-3</v>
      </c>
      <c r="GA117" s="2">
        <f t="shared" si="141"/>
        <v>1.2920874178729827E-2</v>
      </c>
      <c r="GB117" s="2">
        <f t="shared" si="141"/>
        <v>1.4938957564770422E-2</v>
      </c>
      <c r="GC117" s="2">
        <f t="shared" si="141"/>
        <v>1.796740966931842E-2</v>
      </c>
      <c r="GD117" s="2">
        <f t="shared" si="141"/>
        <v>1.6276479645704053E-2</v>
      </c>
      <c r="GE117" s="2">
        <f t="shared" si="141"/>
        <v>1.2714910801270154E-2</v>
      </c>
      <c r="GF117" s="2">
        <f t="shared" si="141"/>
        <v>1.0909822108106579E-2</v>
      </c>
      <c r="GG117" s="2">
        <f t="shared" si="141"/>
        <v>9.3570329714767302E-3</v>
      </c>
      <c r="GH117" s="2">
        <f t="shared" si="141"/>
        <v>8.2902926387638833E-3</v>
      </c>
      <c r="GI117" s="2">
        <f t="shared" si="141"/>
        <v>8.3861266025183467E-3</v>
      </c>
      <c r="GJ117" s="2">
        <f t="shared" si="141"/>
        <v>7.5350071328073353E-3</v>
      </c>
      <c r="GK117" s="2">
        <f t="shared" si="141"/>
        <v>7.7412165064945256E-3</v>
      </c>
      <c r="GM117" s="82">
        <f t="shared" si="142"/>
        <v>3.498536813555648E-27</v>
      </c>
      <c r="GN117" s="82">
        <f t="shared" si="142"/>
        <v>2.6308172873972262E-36</v>
      </c>
      <c r="GO117" s="82">
        <f t="shared" si="142"/>
        <v>5.7698430478253252E-32</v>
      </c>
      <c r="GP117" s="82">
        <f t="shared" si="142"/>
        <v>5.6068865827003632E-46</v>
      </c>
      <c r="GQ117" s="82">
        <f t="shared" si="142"/>
        <v>1.1710987445650689E-62</v>
      </c>
      <c r="GR117" s="82">
        <f t="shared" si="142"/>
        <v>3.7500340117904019E-75</v>
      </c>
      <c r="GS117" s="82">
        <f t="shared" si="142"/>
        <v>1.9331074867856943E-87</v>
      </c>
      <c r="GT117" s="82">
        <f t="shared" si="142"/>
        <v>2.609390301314649E-83</v>
      </c>
      <c r="GU117" s="82">
        <f t="shared" si="142"/>
        <v>4.1090149313679243E-75</v>
      </c>
      <c r="GV117" s="82">
        <f t="shared" si="142"/>
        <v>2.7727524223933971E-71</v>
      </c>
      <c r="GW117" s="82">
        <f t="shared" si="142"/>
        <v>1.2668864529449267E-67</v>
      </c>
      <c r="GX117" s="82">
        <f t="shared" si="142"/>
        <v>1.6208891457669076E-59</v>
      </c>
      <c r="GY117" s="82">
        <f t="shared" si="142"/>
        <v>9.5921945365076622E-56</v>
      </c>
      <c r="GZ117" s="82">
        <f t="shared" si="142"/>
        <v>4.3396247520128647E-57</v>
      </c>
      <c r="HA117" s="82">
        <f t="shared" si="142"/>
        <v>2.1756422011051679E-74</v>
      </c>
      <c r="HC117" s="82">
        <f t="shared" si="73"/>
        <v>1.1868840239241207E-5</v>
      </c>
      <c r="HD117" s="82">
        <f t="shared" si="73"/>
        <v>1.4372896490991237E-5</v>
      </c>
      <c r="HE117" s="82">
        <f t="shared" si="73"/>
        <v>3.1377041573115183E-3</v>
      </c>
      <c r="HF117" s="82">
        <f t="shared" si="73"/>
        <v>1.2507558637062983E-6</v>
      </c>
      <c r="HG117" s="82">
        <f t="shared" si="73"/>
        <v>1.1602794916011265E-18</v>
      </c>
      <c r="HH117" s="82">
        <f t="shared" si="73"/>
        <v>2.0972055629621585E-19</v>
      </c>
      <c r="HI117" s="82">
        <f t="shared" si="138"/>
        <v>1.7363756586061873E-22</v>
      </c>
      <c r="HJ117" s="82">
        <f t="shared" si="138"/>
        <v>6.3181803693466108E-21</v>
      </c>
      <c r="HK117" s="82">
        <f t="shared" si="138"/>
        <v>4.9957020040125488E-18</v>
      </c>
      <c r="HL117" s="82">
        <f t="shared" si="138"/>
        <v>5.3343443512095877E-16</v>
      </c>
      <c r="HM117" s="82">
        <f t="shared" si="138"/>
        <v>2.1625219847733854E-14</v>
      </c>
      <c r="HN117" s="82">
        <f t="shared" si="138"/>
        <v>1.6680739945274662E-14</v>
      </c>
      <c r="HO117" s="82">
        <f t="shared" si="138"/>
        <v>9.1508294378353407E-12</v>
      </c>
      <c r="HP117" s="82">
        <f t="shared" si="138"/>
        <v>1.3685742850750191E-11</v>
      </c>
      <c r="HQ117" s="82">
        <f t="shared" si="138"/>
        <v>2.3087189418385955E-21</v>
      </c>
      <c r="HS117" s="82">
        <f t="shared" si="143"/>
        <v>1.0601781844772039E-4</v>
      </c>
      <c r="HT117" s="82">
        <f t="shared" si="143"/>
        <v>3.5964132173281302E-5</v>
      </c>
      <c r="HU117" s="82">
        <f t="shared" si="143"/>
        <v>1.6470976437929159E-6</v>
      </c>
      <c r="HV117" s="82">
        <f t="shared" si="143"/>
        <v>7.3001524810339219E-6</v>
      </c>
      <c r="HW117" s="82">
        <f t="shared" si="143"/>
        <v>5.5156304295628266E-4</v>
      </c>
      <c r="HX117" s="82">
        <f t="shared" si="143"/>
        <v>4.8937809241463817E-4</v>
      </c>
      <c r="HY117" s="82">
        <f t="shared" si="143"/>
        <v>9.1190150540984788E-4</v>
      </c>
      <c r="HZ117" s="82">
        <f t="shared" si="143"/>
        <v>9.6366219599339198E-4</v>
      </c>
      <c r="IA117" s="82">
        <f t="shared" si="143"/>
        <v>2.9150649836703007E-4</v>
      </c>
      <c r="IB117" s="82">
        <f t="shared" si="143"/>
        <v>7.9358891973719842E-5</v>
      </c>
      <c r="IC117" s="82">
        <f t="shared" si="143"/>
        <v>3.3855166576672798E-5</v>
      </c>
      <c r="ID117" s="82">
        <f t="shared" si="143"/>
        <v>4.7580917985193125E-5</v>
      </c>
      <c r="IE117" s="82">
        <f t="shared" si="143"/>
        <v>3.621302567941055E-5</v>
      </c>
      <c r="IF117" s="82">
        <f t="shared" si="143"/>
        <v>1.3735632255533962E-5</v>
      </c>
      <c r="IG117" s="82">
        <f t="shared" si="143"/>
        <v>1.6099431415246867E-3</v>
      </c>
      <c r="II117" s="82">
        <f t="shared" si="144"/>
        <v>7.1875539591623677E-35</v>
      </c>
      <c r="IJ117" s="82">
        <f t="shared" si="144"/>
        <v>7.0436761186256636E-37</v>
      </c>
      <c r="IK117" s="82">
        <f t="shared" si="144"/>
        <v>3.1966339164795307E-42</v>
      </c>
      <c r="IL117" s="82">
        <f t="shared" si="144"/>
        <v>1.862977140812858E-44</v>
      </c>
      <c r="IM117" s="82">
        <f t="shared" si="144"/>
        <v>2.0399710046910391E-34</v>
      </c>
      <c r="IN117" s="82">
        <f t="shared" si="144"/>
        <v>7.0421847360747165E-36</v>
      </c>
      <c r="IO117" s="82">
        <f t="shared" si="144"/>
        <v>8.3098359524588928E-36</v>
      </c>
      <c r="IP117" s="82">
        <f t="shared" si="144"/>
        <v>2.7780556523092742E-34</v>
      </c>
      <c r="IQ117" s="82">
        <f t="shared" si="144"/>
        <v>4.6009521280558901E-38</v>
      </c>
      <c r="IR117" s="82">
        <f t="shared" si="144"/>
        <v>5.5860314122653399E-42</v>
      </c>
      <c r="IS117" s="82">
        <f t="shared" si="144"/>
        <v>9.5206425773275583E-44</v>
      </c>
      <c r="IT117" s="82">
        <f t="shared" si="144"/>
        <v>8.487603797785178E-41</v>
      </c>
      <c r="IU117" s="82">
        <f t="shared" si="144"/>
        <v>1.3060111639331269E-41</v>
      </c>
      <c r="IV117" s="82">
        <f t="shared" si="144"/>
        <v>6.8560696391863533E-29</v>
      </c>
      <c r="IW117" s="82">
        <f t="shared" si="144"/>
        <v>5.0158369262066096E-19</v>
      </c>
      <c r="IY117" s="82">
        <f t="shared" si="145"/>
        <v>1.178866586869616E-4</v>
      </c>
      <c r="IZ117" s="82">
        <f t="shared" si="145"/>
        <v>5.0337028664272537E-5</v>
      </c>
      <c r="JA117" s="82">
        <f t="shared" si="145"/>
        <v>3.1393512549553111E-3</v>
      </c>
      <c r="JB117" s="82">
        <f t="shared" si="145"/>
        <v>8.5509083447402208E-6</v>
      </c>
      <c r="JC117" s="82">
        <f t="shared" si="145"/>
        <v>5.5156304295628385E-4</v>
      </c>
      <c r="JD117" s="82">
        <f t="shared" si="145"/>
        <v>4.8937809241463839E-4</v>
      </c>
      <c r="JE117" s="82">
        <f t="shared" si="145"/>
        <v>9.1190150540984788E-4</v>
      </c>
      <c r="JF117" s="82">
        <f t="shared" si="145"/>
        <v>9.6366219599339198E-4</v>
      </c>
      <c r="JG117" s="82">
        <f t="shared" si="145"/>
        <v>2.9150649836703506E-4</v>
      </c>
      <c r="JH117" s="82">
        <f t="shared" si="145"/>
        <v>7.9358891974253283E-5</v>
      </c>
      <c r="JI117" s="82">
        <f t="shared" si="145"/>
        <v>3.3855166598298017E-5</v>
      </c>
      <c r="JJ117" s="82">
        <f t="shared" si="145"/>
        <v>4.7580918001873867E-5</v>
      </c>
      <c r="JK117" s="82">
        <f t="shared" si="145"/>
        <v>3.6213034830239991E-5</v>
      </c>
      <c r="JL117" s="82">
        <f t="shared" si="145"/>
        <v>1.3735645941276812E-5</v>
      </c>
      <c r="JM117" s="82">
        <f t="shared" si="145"/>
        <v>1.6099431415246871E-3</v>
      </c>
    </row>
    <row r="118" spans="2:273" x14ac:dyDescent="0.25">
      <c r="B118" s="2">
        <v>91</v>
      </c>
      <c r="C118" s="37">
        <v>0.481292</v>
      </c>
      <c r="D118" s="37">
        <v>0.48176999999999998</v>
      </c>
      <c r="E118" s="37">
        <v>0.48288300000000001</v>
      </c>
      <c r="F118" s="37">
        <v>0.484983</v>
      </c>
      <c r="G118" s="37">
        <v>0.48703800000000003</v>
      </c>
      <c r="H118" s="37">
        <v>0.479433</v>
      </c>
      <c r="I118" s="37">
        <v>0.48103800000000002</v>
      </c>
      <c r="J118" s="37">
        <v>0.48035</v>
      </c>
      <c r="K118" s="37">
        <v>0.479794</v>
      </c>
      <c r="L118" s="37">
        <v>0.48227399999999998</v>
      </c>
      <c r="M118" s="37">
        <v>0.47825299999999998</v>
      </c>
      <c r="N118" s="37">
        <v>0.47867100000000001</v>
      </c>
      <c r="O118" s="37">
        <v>0.47634900000000002</v>
      </c>
      <c r="P118" s="37">
        <v>0.47868699999999997</v>
      </c>
      <c r="Q118" s="37">
        <v>0.49079299999999998</v>
      </c>
      <c r="S118" s="4">
        <f t="shared" si="146"/>
        <v>0.48051824916582775</v>
      </c>
      <c r="T118" s="4">
        <f t="shared" si="146"/>
        <v>0.47870856662093247</v>
      </c>
      <c r="U118" s="4">
        <f t="shared" si="146"/>
        <v>0.48413850530218072</v>
      </c>
      <c r="V118" s="4">
        <f t="shared" si="146"/>
        <v>0.48582221982459184</v>
      </c>
      <c r="W118" s="4">
        <f t="shared" si="146"/>
        <v>0.48526674548786636</v>
      </c>
      <c r="X118" s="4">
        <f t="shared" si="146"/>
        <v>0.47809806574053948</v>
      </c>
      <c r="Y118" s="4">
        <f t="shared" si="146"/>
        <v>0.47946673738627005</v>
      </c>
      <c r="Z118" s="4">
        <f t="shared" si="146"/>
        <v>0.48000066009698972</v>
      </c>
      <c r="AA118" s="4">
        <f t="shared" si="146"/>
        <v>0.47904675143356379</v>
      </c>
      <c r="AB118" s="4">
        <f t="shared" si="146"/>
        <v>0.48072209885819911</v>
      </c>
      <c r="AC118" s="4">
        <f t="shared" si="146"/>
        <v>0.4810572700189471</v>
      </c>
      <c r="AD118" s="4">
        <f t="shared" si="146"/>
        <v>0.4779751393557628</v>
      </c>
      <c r="AE118" s="4">
        <f t="shared" si="146"/>
        <v>0.47626460251410746</v>
      </c>
      <c r="AF118" s="4">
        <f t="shared" si="146"/>
        <v>0.47613557723203759</v>
      </c>
      <c r="AG118" s="4">
        <f t="shared" si="146"/>
        <v>0.48681692952245703</v>
      </c>
      <c r="AI118" s="4">
        <f t="shared" si="147"/>
        <v>7.7375083417224877E-4</v>
      </c>
      <c r="AJ118" s="4">
        <f t="shared" si="147"/>
        <v>3.0614333790675019E-3</v>
      </c>
      <c r="AK118" s="4">
        <f t="shared" si="147"/>
        <v>-1.255505302180715E-3</v>
      </c>
      <c r="AL118" s="4">
        <f t="shared" si="147"/>
        <v>-8.3921982459184141E-4</v>
      </c>
      <c r="AM118" s="4">
        <f t="shared" si="147"/>
        <v>1.7712545121336687E-3</v>
      </c>
      <c r="AN118" s="4">
        <f t="shared" si="147"/>
        <v>1.3349342594605185E-3</v>
      </c>
      <c r="AO118" s="4">
        <f t="shared" si="147"/>
        <v>1.5712626137299734E-3</v>
      </c>
      <c r="AP118" s="4">
        <f t="shared" si="147"/>
        <v>3.4933990301028173E-4</v>
      </c>
      <c r="AQ118" s="4">
        <f t="shared" si="147"/>
        <v>7.472485664362094E-4</v>
      </c>
      <c r="AR118" s="4">
        <f t="shared" si="147"/>
        <v>1.551901141800871E-3</v>
      </c>
      <c r="AS118" s="4">
        <f t="shared" si="147"/>
        <v>-2.8042700189471192E-3</v>
      </c>
      <c r="AT118" s="4">
        <f t="shared" si="147"/>
        <v>6.9586064423721172E-4</v>
      </c>
      <c r="AU118" s="4">
        <f t="shared" si="147"/>
        <v>8.4397485892562241E-5</v>
      </c>
      <c r="AV118" s="4">
        <f t="shared" si="147"/>
        <v>2.5514227679623858E-3</v>
      </c>
      <c r="AW118" s="4">
        <f t="shared" si="147"/>
        <v>3.9760704775429478E-3</v>
      </c>
      <c r="AY118" s="2">
        <f t="shared" si="139"/>
        <v>0.48051818551666831</v>
      </c>
      <c r="AZ118" s="2">
        <f t="shared" si="139"/>
        <v>0.47870396196512921</v>
      </c>
      <c r="BA118" s="2">
        <f t="shared" si="139"/>
        <v>0.48406386259386402</v>
      </c>
      <c r="BB118" s="2">
        <f t="shared" si="139"/>
        <v>0.48581964916572001</v>
      </c>
      <c r="BC118" s="2">
        <f t="shared" si="139"/>
        <v>0.48512635843949553</v>
      </c>
      <c r="BD118" s="2">
        <f t="shared" si="139"/>
        <v>0.47792034029050268</v>
      </c>
      <c r="BE118" s="2">
        <f t="shared" si="139"/>
        <v>0.47913307906581981</v>
      </c>
      <c r="BF118" s="2">
        <f t="shared" si="139"/>
        <v>0.47959421136448549</v>
      </c>
      <c r="BG118" s="2">
        <f t="shared" si="139"/>
        <v>0.47889823870508225</v>
      </c>
      <c r="BH118" s="2">
        <f t="shared" si="139"/>
        <v>0.48066664917679969</v>
      </c>
      <c r="BI118" s="2">
        <f t="shared" si="139"/>
        <v>0.48103088172397135</v>
      </c>
      <c r="BJ118" s="2">
        <f t="shared" si="139"/>
        <v>0.47793748089470894</v>
      </c>
      <c r="BK118" s="2">
        <f t="shared" si="139"/>
        <v>0.47623395629561743</v>
      </c>
      <c r="BL118" s="2">
        <f t="shared" si="139"/>
        <v>0.47610243607193153</v>
      </c>
      <c r="BM118" s="2">
        <f t="shared" si="139"/>
        <v>0.48338787955674456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0.481292</v>
      </c>
      <c r="CF118" s="2">
        <f t="shared" si="140"/>
        <v>0.48176999999999998</v>
      </c>
      <c r="CG118" s="2">
        <f t="shared" si="140"/>
        <v>0.48288300000000001</v>
      </c>
      <c r="CH118" s="2">
        <f t="shared" si="140"/>
        <v>0.484983</v>
      </c>
      <c r="CI118" s="2">
        <f t="shared" si="140"/>
        <v>0.48703800000000003</v>
      </c>
      <c r="CJ118" s="2">
        <f t="shared" si="140"/>
        <v>0.479433</v>
      </c>
      <c r="CK118" s="2">
        <f t="shared" si="140"/>
        <v>0.48103800000000002</v>
      </c>
      <c r="CL118" s="2">
        <f t="shared" si="140"/>
        <v>0.48035</v>
      </c>
      <c r="CM118" s="2">
        <f t="shared" si="140"/>
        <v>0.479794</v>
      </c>
      <c r="CN118" s="2">
        <f t="shared" si="140"/>
        <v>0.48227399999999998</v>
      </c>
      <c r="CO118" s="2">
        <f t="shared" si="140"/>
        <v>0.47825299999999998</v>
      </c>
      <c r="CP118" s="2">
        <f t="shared" si="140"/>
        <v>0.47867100000000001</v>
      </c>
      <c r="CQ118" s="2">
        <f t="shared" si="140"/>
        <v>0.47634900000000002</v>
      </c>
      <c r="CR118" s="2">
        <f t="shared" si="140"/>
        <v>0.47868699999999997</v>
      </c>
      <c r="CS118" s="2">
        <f t="shared" si="140"/>
        <v>0.49079299999999998</v>
      </c>
      <c r="CU118" s="2">
        <f t="shared" si="110"/>
        <v>0.481292</v>
      </c>
      <c r="CV118" s="2">
        <f t="shared" si="111"/>
        <v>0.48176999999999998</v>
      </c>
      <c r="CW118" s="2">
        <f t="shared" si="112"/>
        <v>0.48288300000000001</v>
      </c>
      <c r="CX118" s="2">
        <f t="shared" si="113"/>
        <v>0.484983</v>
      </c>
      <c r="CY118" s="2">
        <f t="shared" si="114"/>
        <v>0.48703800000000003</v>
      </c>
      <c r="CZ118" s="2">
        <f t="shared" si="115"/>
        <v>0.479433</v>
      </c>
      <c r="DA118" s="2">
        <f t="shared" si="116"/>
        <v>0.48103800000000002</v>
      </c>
      <c r="DB118" s="2">
        <f t="shared" si="117"/>
        <v>0.48035</v>
      </c>
      <c r="DC118" s="2">
        <f t="shared" si="118"/>
        <v>0.479794</v>
      </c>
      <c r="DD118" s="2">
        <f t="shared" si="119"/>
        <v>0.48227399999999998</v>
      </c>
      <c r="DE118" s="2">
        <f t="shared" si="120"/>
        <v>0.47825299999999998</v>
      </c>
      <c r="DF118" s="2">
        <f t="shared" si="121"/>
        <v>0.47867100000000001</v>
      </c>
      <c r="DG118" s="2">
        <f t="shared" si="122"/>
        <v>0.47634900000000002</v>
      </c>
      <c r="DH118" s="2">
        <f t="shared" si="123"/>
        <v>0.47868699999999997</v>
      </c>
      <c r="DI118" s="2">
        <f t="shared" si="124"/>
        <v>0.49079299999999998</v>
      </c>
      <c r="DK118" s="2">
        <f t="shared" si="148"/>
        <v>0.54982507903225808</v>
      </c>
      <c r="DL118" s="2">
        <f t="shared" si="148"/>
        <v>0.55152421194879075</v>
      </c>
      <c r="DM118" s="2">
        <f t="shared" si="148"/>
        <v>0.54922859268292679</v>
      </c>
      <c r="DN118" s="2">
        <f t="shared" si="148"/>
        <v>0.55234561711711705</v>
      </c>
      <c r="DO118" s="2">
        <f t="shared" si="148"/>
        <v>0.56344785118411012</v>
      </c>
      <c r="DP118" s="2">
        <f t="shared" si="148"/>
        <v>0.55188372782976836</v>
      </c>
      <c r="DQ118" s="2">
        <f t="shared" si="148"/>
        <v>0.55079466037390046</v>
      </c>
      <c r="DR118" s="2">
        <f t="shared" si="148"/>
        <v>0.55200121609237529</v>
      </c>
      <c r="DS118" s="2">
        <f t="shared" si="148"/>
        <v>0.55708256286656899</v>
      </c>
      <c r="DT118" s="2">
        <f t="shared" si="148"/>
        <v>0.55238617680481272</v>
      </c>
      <c r="DU118" s="2">
        <f t="shared" si="148"/>
        <v>0.5570625517188692</v>
      </c>
      <c r="DV118" s="2">
        <f t="shared" si="148"/>
        <v>0.54265435216131908</v>
      </c>
      <c r="DW118" s="2">
        <f t="shared" si="148"/>
        <v>0.54977476058377905</v>
      </c>
      <c r="DX118" s="2">
        <f t="shared" si="148"/>
        <v>0.562519712903226</v>
      </c>
      <c r="DY118" s="2">
        <f t="shared" si="148"/>
        <v>0.54524639838709676</v>
      </c>
      <c r="EA118" s="2">
        <f t="shared" si="152"/>
        <v>0.48024111019919863</v>
      </c>
      <c r="EB118" s="2">
        <f t="shared" si="152"/>
        <v>0.478207208672766</v>
      </c>
      <c r="EC118" s="2">
        <f t="shared" si="152"/>
        <v>0.48345140106316437</v>
      </c>
      <c r="ED118" s="2">
        <f t="shared" si="152"/>
        <v>0.4853402575734414</v>
      </c>
      <c r="EE118" s="2">
        <f t="shared" si="151"/>
        <v>0.48470081394478243</v>
      </c>
      <c r="EF118" s="2">
        <f t="shared" si="151"/>
        <v>0.47756209015433276</v>
      </c>
      <c r="EG118" s="2">
        <f t="shared" si="151"/>
        <v>0.47880905990269723</v>
      </c>
      <c r="EH118" s="2">
        <f t="shared" si="151"/>
        <v>0.47928329096260297</v>
      </c>
      <c r="EI118" s="2">
        <f t="shared" si="151"/>
        <v>0.47854385688214457</v>
      </c>
      <c r="EJ118" s="2">
        <f t="shared" si="151"/>
        <v>0.48031156183877488</v>
      </c>
      <c r="EK118" s="2">
        <f t="shared" si="151"/>
        <v>0.48064645948210993</v>
      </c>
      <c r="EL118" s="2">
        <f t="shared" si="151"/>
        <v>0.47761654186279862</v>
      </c>
      <c r="EM118" s="2">
        <f t="shared" si="135"/>
        <v>0.47588211064456848</v>
      </c>
      <c r="EN118" s="2">
        <f t="shared" si="135"/>
        <v>0.47574366222385589</v>
      </c>
      <c r="EO118" s="2">
        <f t="shared" si="135"/>
        <v>0.48315271912136976</v>
      </c>
      <c r="EQ118" s="2">
        <f t="shared" si="149"/>
        <v>0.4781655421564614</v>
      </c>
      <c r="ER118" s="2">
        <f t="shared" si="149"/>
        <v>0.47804393345685547</v>
      </c>
      <c r="ES118" s="2">
        <f t="shared" si="149"/>
        <v>0.48280070566088257</v>
      </c>
      <c r="ET118" s="2">
        <f t="shared" si="149"/>
        <v>0.48467235014397259</v>
      </c>
      <c r="EU118" s="2">
        <f t="shared" si="149"/>
        <v>0.48454485822386056</v>
      </c>
      <c r="EV118" s="2">
        <f t="shared" si="149"/>
        <v>0.47742847358795398</v>
      </c>
      <c r="EW118" s="2">
        <f t="shared" si="149"/>
        <v>0.47856727198307097</v>
      </c>
      <c r="EX118" s="2">
        <f t="shared" si="149"/>
        <v>0.47919632458977524</v>
      </c>
      <c r="EY118" s="2">
        <f t="shared" si="149"/>
        <v>0.47836679566497353</v>
      </c>
      <c r="EZ118" s="2">
        <f t="shared" si="149"/>
        <v>0.48010893914143282</v>
      </c>
      <c r="FA118" s="2">
        <f t="shared" si="149"/>
        <v>0.48011029189322796</v>
      </c>
      <c r="FB118" s="2">
        <f t="shared" si="149"/>
        <v>0.47706803116749208</v>
      </c>
      <c r="FC118" s="2">
        <f t="shared" si="149"/>
        <v>0.4756211675068745</v>
      </c>
      <c r="FD118" s="2">
        <f t="shared" si="149"/>
        <v>0.47554887144541996</v>
      </c>
      <c r="FE118" s="2">
        <f t="shared" si="149"/>
        <v>0.48280052119841671</v>
      </c>
      <c r="FG118" s="2">
        <f t="shared" si="150"/>
        <v>0.99580484673908831</v>
      </c>
      <c r="FH118" s="2">
        <f t="shared" si="150"/>
        <v>0.99320776713014103</v>
      </c>
      <c r="FI118" s="2">
        <f t="shared" si="150"/>
        <v>0.9906234568268959</v>
      </c>
      <c r="FJ118" s="2">
        <f t="shared" si="150"/>
        <v>0.99275182397953565</v>
      </c>
      <c r="FK118" s="2">
        <f t="shared" si="150"/>
        <v>0.99456803386184822</v>
      </c>
      <c r="FL118" s="2">
        <f t="shared" si="150"/>
        <v>0.99515032675438864</v>
      </c>
      <c r="FM118" s="2">
        <f t="shared" si="150"/>
        <v>0.99543277612318437</v>
      </c>
      <c r="FN118" s="2">
        <f t="shared" si="150"/>
        <v>0.99570298465214357</v>
      </c>
      <c r="FO118" s="2">
        <f t="shared" si="150"/>
        <v>0.99545641458368872</v>
      </c>
      <c r="FP118" s="2">
        <f t="shared" si="150"/>
        <v>0.99503974263686412</v>
      </c>
      <c r="FQ118" s="2">
        <f t="shared" si="150"/>
        <v>0.99489743283316301</v>
      </c>
      <c r="FR118" s="2">
        <f t="shared" si="150"/>
        <v>0.9949887446016239</v>
      </c>
      <c r="FS118" s="2">
        <f t="shared" si="150"/>
        <v>0.99520597600406857</v>
      </c>
      <c r="FT118" s="2">
        <f t="shared" si="150"/>
        <v>0.99584698736657562</v>
      </c>
      <c r="FU118" s="2">
        <f t="shared" si="150"/>
        <v>0.99616470324257678</v>
      </c>
      <c r="FW118" s="2">
        <f t="shared" si="141"/>
        <v>7.1498963088447659E-3</v>
      </c>
      <c r="FX118" s="2">
        <f t="shared" si="141"/>
        <v>7.5508533301398614E-3</v>
      </c>
      <c r="FY118" s="2">
        <f t="shared" si="141"/>
        <v>6.610076409827065E-3</v>
      </c>
      <c r="FZ118" s="2">
        <f t="shared" si="141"/>
        <v>9.3950864020255608E-3</v>
      </c>
      <c r="GA118" s="2">
        <f t="shared" si="141"/>
        <v>1.4149817894833883E-2</v>
      </c>
      <c r="GB118" s="2">
        <f t="shared" si="141"/>
        <v>1.6356666646213606E-2</v>
      </c>
      <c r="GC118" s="2">
        <f t="shared" si="141"/>
        <v>1.9666781300472586E-2</v>
      </c>
      <c r="GD118" s="2">
        <f t="shared" si="141"/>
        <v>1.7818823690119345E-2</v>
      </c>
      <c r="GE118" s="2">
        <f t="shared" si="141"/>
        <v>1.3924541062641176E-2</v>
      </c>
      <c r="GF118" s="2">
        <f t="shared" si="141"/>
        <v>1.1949804179963141E-2</v>
      </c>
      <c r="GG118" s="2">
        <f t="shared" si="141"/>
        <v>1.0250528972248598E-2</v>
      </c>
      <c r="GH118" s="2">
        <f t="shared" si="141"/>
        <v>9.0828603513371155E-3</v>
      </c>
      <c r="GI118" s="2">
        <f t="shared" si="141"/>
        <v>9.1877713427211613E-3</v>
      </c>
      <c r="GJ118" s="2">
        <f t="shared" si="141"/>
        <v>8.2559692373437611E-3</v>
      </c>
      <c r="GK118" s="2">
        <f t="shared" si="141"/>
        <v>8.4817404501586306E-3</v>
      </c>
      <c r="GM118" s="82">
        <f t="shared" si="142"/>
        <v>1.2892861871986866E-28</v>
      </c>
      <c r="GN118" s="82">
        <f t="shared" si="142"/>
        <v>1.8480946886345294E-38</v>
      </c>
      <c r="GO118" s="82">
        <f t="shared" si="142"/>
        <v>4.4224621010817704E-34</v>
      </c>
      <c r="GP118" s="82">
        <f t="shared" si="142"/>
        <v>1.0975924158311395E-48</v>
      </c>
      <c r="GQ118" s="82">
        <f t="shared" si="142"/>
        <v>7.0398765892298347E-66</v>
      </c>
      <c r="GR118" s="82">
        <f t="shared" si="142"/>
        <v>4.9449138970714158E-79</v>
      </c>
      <c r="GS118" s="82">
        <f t="shared" si="142"/>
        <v>8.2154866429644648E-92</v>
      </c>
      <c r="GT118" s="82">
        <f t="shared" si="142"/>
        <v>1.8478590042438045E-87</v>
      </c>
      <c r="GU118" s="82">
        <f t="shared" si="142"/>
        <v>6.5192959375132344E-79</v>
      </c>
      <c r="GV118" s="82">
        <f t="shared" si="142"/>
        <v>6.4069460039584611E-75</v>
      </c>
      <c r="GW118" s="82">
        <f t="shared" si="142"/>
        <v>4.3361260237303239E-71</v>
      </c>
      <c r="GX118" s="82">
        <f t="shared" si="142"/>
        <v>1.3632391275421031E-62</v>
      </c>
      <c r="GY118" s="82">
        <f t="shared" si="142"/>
        <v>1.3405348614331006E-58</v>
      </c>
      <c r="GZ118" s="82">
        <f t="shared" si="142"/>
        <v>7.2996494086123845E-60</v>
      </c>
      <c r="HA118" s="82">
        <f t="shared" si="142"/>
        <v>1.0599637275061908E-77</v>
      </c>
      <c r="HC118" s="82">
        <f t="shared" si="73"/>
        <v>2.5607608229376139E-6</v>
      </c>
      <c r="HD118" s="82">
        <f t="shared" si="73"/>
        <v>1.677659044958323E-6</v>
      </c>
      <c r="HE118" s="82">
        <f t="shared" si="73"/>
        <v>7.098008816830186E-4</v>
      </c>
      <c r="HF118" s="82">
        <f t="shared" si="73"/>
        <v>1.3017584338311843E-7</v>
      </c>
      <c r="HG118" s="82">
        <f t="shared" si="73"/>
        <v>9.0782524895371163E-21</v>
      </c>
      <c r="HH118" s="82">
        <f t="shared" si="73"/>
        <v>1.4214614836398413E-21</v>
      </c>
      <c r="HI118" s="82">
        <f t="shared" si="138"/>
        <v>8.6962581391699806E-25</v>
      </c>
      <c r="HJ118" s="82">
        <f t="shared" si="138"/>
        <v>4.4587873541917427E-23</v>
      </c>
      <c r="HK118" s="82">
        <f t="shared" si="138"/>
        <v>5.6925035900028293E-20</v>
      </c>
      <c r="HL118" s="82">
        <f t="shared" si="138"/>
        <v>8.4794033041316462E-18</v>
      </c>
      <c r="HM118" s="82">
        <f t="shared" si="138"/>
        <v>4.4372967803448578E-16</v>
      </c>
      <c r="HN118" s="82">
        <f t="shared" si="138"/>
        <v>2.5620615973065688E-16</v>
      </c>
      <c r="HO118" s="82">
        <f t="shared" si="138"/>
        <v>3.4123261255913649E-13</v>
      </c>
      <c r="HP118" s="82">
        <f t="shared" si="138"/>
        <v>7.7608965679563445E-13</v>
      </c>
      <c r="HQ118" s="82">
        <f t="shared" si="138"/>
        <v>2.4016986928896215E-23</v>
      </c>
      <c r="HS118" s="82">
        <f t="shared" si="143"/>
        <v>1.9389444605766472E-4</v>
      </c>
      <c r="HT118" s="82">
        <f t="shared" si="143"/>
        <v>7.0004044299939303E-5</v>
      </c>
      <c r="HU118" s="82">
        <f t="shared" si="143"/>
        <v>3.6608389901221861E-6</v>
      </c>
      <c r="HV118" s="82">
        <f t="shared" si="143"/>
        <v>1.6691402310676858E-5</v>
      </c>
      <c r="HW118" s="82">
        <f t="shared" si="143"/>
        <v>1.0298946913413522E-3</v>
      </c>
      <c r="HX118" s="82">
        <f t="shared" si="143"/>
        <v>9.5190462414222049E-4</v>
      </c>
      <c r="HY118" s="82">
        <f t="shared" si="143"/>
        <v>1.7725720108642865E-3</v>
      </c>
      <c r="HZ118" s="82">
        <f t="shared" si="143"/>
        <v>1.8126987185916727E-3</v>
      </c>
      <c r="IA118" s="82">
        <f t="shared" si="143"/>
        <v>5.7760137486138007E-4</v>
      </c>
      <c r="IB118" s="82">
        <f t="shared" si="143"/>
        <v>1.6818174559280014E-4</v>
      </c>
      <c r="IC118" s="82">
        <f t="shared" si="143"/>
        <v>7.3600132195531377E-5</v>
      </c>
      <c r="ID118" s="82">
        <f t="shared" si="143"/>
        <v>9.753431664394703E-5</v>
      </c>
      <c r="IE118" s="82">
        <f t="shared" si="143"/>
        <v>7.5687506699942389E-5</v>
      </c>
      <c r="IF118" s="82">
        <f t="shared" si="143"/>
        <v>3.3083562696851978E-5</v>
      </c>
      <c r="IG118" s="82">
        <f t="shared" si="143"/>
        <v>2.6165071462393931E-3</v>
      </c>
      <c r="II118" s="82">
        <f t="shared" si="144"/>
        <v>1.1514826291259543E-33</v>
      </c>
      <c r="IJ118" s="82">
        <f t="shared" si="144"/>
        <v>1.3771180114230223E-35</v>
      </c>
      <c r="IK118" s="82">
        <f t="shared" si="144"/>
        <v>8.9592389165129659E-41</v>
      </c>
      <c r="IL118" s="82">
        <f t="shared" si="144"/>
        <v>8.1303742947474693E-43</v>
      </c>
      <c r="IM118" s="82">
        <f t="shared" si="144"/>
        <v>4.8414032920677403E-33</v>
      </c>
      <c r="IN118" s="82">
        <f t="shared" si="144"/>
        <v>2.1578934785277561E-34</v>
      </c>
      <c r="IO118" s="82">
        <f t="shared" si="144"/>
        <v>2.9619481932949189E-34</v>
      </c>
      <c r="IP118" s="82">
        <f t="shared" si="144"/>
        <v>7.7776866884648182E-33</v>
      </c>
      <c r="IQ118" s="82">
        <f t="shared" si="144"/>
        <v>1.5306819553078158E-36</v>
      </c>
      <c r="IR118" s="82">
        <f t="shared" si="144"/>
        <v>2.3706924977104929E-40</v>
      </c>
      <c r="IS118" s="82">
        <f t="shared" si="144"/>
        <v>4.1844987642292254E-42</v>
      </c>
      <c r="IT118" s="82">
        <f t="shared" si="144"/>
        <v>2.6201569250264251E-39</v>
      </c>
      <c r="IU118" s="82">
        <f t="shared" si="144"/>
        <v>4.3648905648989359E-40</v>
      </c>
      <c r="IV118" s="82">
        <f t="shared" si="144"/>
        <v>7.148418866750626E-28</v>
      </c>
      <c r="IW118" s="82">
        <f t="shared" si="144"/>
        <v>2.2741484658712687E-18</v>
      </c>
      <c r="IY118" s="82">
        <f t="shared" si="145"/>
        <v>1.9645520688060233E-4</v>
      </c>
      <c r="IZ118" s="82">
        <f t="shared" si="145"/>
        <v>7.168170334489763E-5</v>
      </c>
      <c r="JA118" s="82">
        <f t="shared" si="145"/>
        <v>7.1346172067314082E-4</v>
      </c>
      <c r="JB118" s="82">
        <f t="shared" si="145"/>
        <v>1.6821578154059977E-5</v>
      </c>
      <c r="JC118" s="82">
        <f t="shared" si="145"/>
        <v>1.0298946913413522E-3</v>
      </c>
      <c r="JD118" s="82">
        <f t="shared" si="145"/>
        <v>9.5190462414222049E-4</v>
      </c>
      <c r="JE118" s="82">
        <f t="shared" si="145"/>
        <v>1.7725720108642865E-3</v>
      </c>
      <c r="JF118" s="82">
        <f t="shared" si="145"/>
        <v>1.8126987185916727E-3</v>
      </c>
      <c r="JG118" s="82">
        <f t="shared" si="145"/>
        <v>5.7760137486138018E-4</v>
      </c>
      <c r="JH118" s="82">
        <f t="shared" si="145"/>
        <v>1.6818174559280862E-4</v>
      </c>
      <c r="JI118" s="82">
        <f t="shared" si="145"/>
        <v>7.36001321959751E-5</v>
      </c>
      <c r="JJ118" s="82">
        <f t="shared" si="145"/>
        <v>9.753431664420324E-5</v>
      </c>
      <c r="JK118" s="82">
        <f t="shared" si="145"/>
        <v>7.5687507041175006E-5</v>
      </c>
      <c r="JL118" s="82">
        <f t="shared" si="145"/>
        <v>3.3083563472941634E-5</v>
      </c>
      <c r="JM118" s="82">
        <f t="shared" si="145"/>
        <v>2.6165071462393953E-3</v>
      </c>
    </row>
    <row r="119" spans="2:273" x14ac:dyDescent="0.25">
      <c r="B119" s="2">
        <v>92</v>
      </c>
      <c r="C119" s="37">
        <v>0.47831200000000001</v>
      </c>
      <c r="D119" s="37">
        <v>0.47871200000000003</v>
      </c>
      <c r="E119" s="37">
        <v>0.47991699999999998</v>
      </c>
      <c r="F119" s="37">
        <v>0.48611100000000002</v>
      </c>
      <c r="G119" s="37">
        <v>0.48653099999999999</v>
      </c>
      <c r="H119" s="37">
        <v>0.47754400000000002</v>
      </c>
      <c r="I119" s="37">
        <v>0.48087299999999999</v>
      </c>
      <c r="J119" s="37">
        <v>0.48256399999999999</v>
      </c>
      <c r="K119" s="37">
        <v>0.47963</v>
      </c>
      <c r="L119" s="37">
        <v>0.48079300000000003</v>
      </c>
      <c r="M119" s="37">
        <v>0.47992899999999999</v>
      </c>
      <c r="N119" s="37">
        <v>0.47575800000000001</v>
      </c>
      <c r="O119" s="37">
        <v>0.47860799999999998</v>
      </c>
      <c r="P119" s="37">
        <v>0.47839999999999999</v>
      </c>
      <c r="Q119" s="37">
        <v>0.49239300000000003</v>
      </c>
      <c r="S119" s="4">
        <f t="shared" si="146"/>
        <v>0.48014864020475551</v>
      </c>
      <c r="T119" s="4">
        <f t="shared" si="146"/>
        <v>0.47846412289570578</v>
      </c>
      <c r="U119" s="4">
        <f t="shared" si="146"/>
        <v>0.4837946082538564</v>
      </c>
      <c r="V119" s="4">
        <f t="shared" si="146"/>
        <v>0.4855243309488943</v>
      </c>
      <c r="W119" s="4">
        <f t="shared" si="146"/>
        <v>0.48510603714772282</v>
      </c>
      <c r="X119" s="4">
        <f t="shared" si="146"/>
        <v>0.47803161703154712</v>
      </c>
      <c r="Y119" s="4">
        <f t="shared" si="146"/>
        <v>0.47947123348850718</v>
      </c>
      <c r="Z119" s="4">
        <f t="shared" si="146"/>
        <v>0.48013788385998618</v>
      </c>
      <c r="AA119" s="4">
        <f t="shared" si="146"/>
        <v>0.47898457148793083</v>
      </c>
      <c r="AB119" s="4">
        <f t="shared" si="146"/>
        <v>0.48046157657894767</v>
      </c>
      <c r="AC119" s="4">
        <f t="shared" si="146"/>
        <v>0.48075841573343508</v>
      </c>
      <c r="AD119" s="4">
        <f t="shared" si="146"/>
        <v>0.47771982075858693</v>
      </c>
      <c r="AE119" s="4">
        <f t="shared" si="146"/>
        <v>0.47601022549587013</v>
      </c>
      <c r="AF119" s="4">
        <f t="shared" si="146"/>
        <v>0.47595449507739673</v>
      </c>
      <c r="AG119" s="4">
        <f t="shared" si="146"/>
        <v>0.4884268647831132</v>
      </c>
      <c r="AI119" s="4">
        <f t="shared" si="147"/>
        <v>-1.8366402047554908E-3</v>
      </c>
      <c r="AJ119" s="4">
        <f t="shared" si="147"/>
        <v>2.4787710429424736E-4</v>
      </c>
      <c r="AK119" s="4">
        <f t="shared" si="147"/>
        <v>-3.8776082538564127E-3</v>
      </c>
      <c r="AL119" s="4">
        <f t="shared" si="147"/>
        <v>5.8666905110571488E-4</v>
      </c>
      <c r="AM119" s="4">
        <f t="shared" si="147"/>
        <v>1.4249628522771673E-3</v>
      </c>
      <c r="AN119" s="4">
        <f t="shared" si="147"/>
        <v>-4.8761703154709402E-4</v>
      </c>
      <c r="AO119" s="4">
        <f t="shared" si="147"/>
        <v>1.4017665114928191E-3</v>
      </c>
      <c r="AP119" s="4">
        <f t="shared" si="147"/>
        <v>2.426116140013812E-3</v>
      </c>
      <c r="AQ119" s="4">
        <f t="shared" si="147"/>
        <v>6.4542851206916829E-4</v>
      </c>
      <c r="AR119" s="4">
        <f t="shared" si="147"/>
        <v>3.31423421052357E-4</v>
      </c>
      <c r="AS119" s="4">
        <f t="shared" si="147"/>
        <v>-8.2941573343509045E-4</v>
      </c>
      <c r="AT119" s="4">
        <f t="shared" si="147"/>
        <v>-1.9618207585869185E-3</v>
      </c>
      <c r="AU119" s="4">
        <f t="shared" si="147"/>
        <v>2.5977745041298461E-3</v>
      </c>
      <c r="AV119" s="4">
        <f t="shared" si="147"/>
        <v>2.4455049226032588E-3</v>
      </c>
      <c r="AW119" s="4">
        <f t="shared" si="147"/>
        <v>3.9661352168868236E-3</v>
      </c>
      <c r="AY119" s="2">
        <f t="shared" si="139"/>
        <v>0.48014863077663145</v>
      </c>
      <c r="AZ119" s="2">
        <f t="shared" si="139"/>
        <v>0.47845585381745226</v>
      </c>
      <c r="BA119" s="2">
        <f t="shared" si="139"/>
        <v>0.48378246875780462</v>
      </c>
      <c r="BB119" s="2">
        <f t="shared" si="139"/>
        <v>0.48551885616756629</v>
      </c>
      <c r="BC119" s="2">
        <f t="shared" si="139"/>
        <v>0.48486265925411426</v>
      </c>
      <c r="BD119" s="2">
        <f t="shared" si="139"/>
        <v>0.47771252018083304</v>
      </c>
      <c r="BE119" s="2">
        <f t="shared" si="139"/>
        <v>0.47887692954837296</v>
      </c>
      <c r="BF119" s="2">
        <f t="shared" si="139"/>
        <v>0.47943340430092185</v>
      </c>
      <c r="BG119" s="2">
        <f t="shared" si="139"/>
        <v>0.47871233561235976</v>
      </c>
      <c r="BH119" s="2">
        <f t="shared" si="139"/>
        <v>0.48035272093718917</v>
      </c>
      <c r="BI119" s="2">
        <f t="shared" si="139"/>
        <v>0.48070511050760462</v>
      </c>
      <c r="BJ119" s="2">
        <f t="shared" si="139"/>
        <v>0.47764768041879407</v>
      </c>
      <c r="BK119" s="2">
        <f t="shared" si="139"/>
        <v>0.47595041144492528</v>
      </c>
      <c r="BL119" s="2">
        <f t="shared" si="139"/>
        <v>0.47588088344211699</v>
      </c>
      <c r="BM119" s="2">
        <f t="shared" si="139"/>
        <v>0.4831837599685776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0.47831200000000001</v>
      </c>
      <c r="CF119" s="2">
        <f t="shared" si="140"/>
        <v>0.47871200000000003</v>
      </c>
      <c r="CG119" s="2">
        <f t="shared" si="140"/>
        <v>0.47991699999999998</v>
      </c>
      <c r="CH119" s="2">
        <f t="shared" si="140"/>
        <v>0.48611100000000002</v>
      </c>
      <c r="CI119" s="2">
        <f t="shared" si="140"/>
        <v>0.48653099999999999</v>
      </c>
      <c r="CJ119" s="2">
        <f t="shared" si="140"/>
        <v>0.47754400000000002</v>
      </c>
      <c r="CK119" s="2">
        <f t="shared" si="140"/>
        <v>0.48087299999999999</v>
      </c>
      <c r="CL119" s="2">
        <f t="shared" si="140"/>
        <v>0.48256399999999999</v>
      </c>
      <c r="CM119" s="2">
        <f t="shared" si="140"/>
        <v>0.47963</v>
      </c>
      <c r="CN119" s="2">
        <f t="shared" si="140"/>
        <v>0.48079300000000003</v>
      </c>
      <c r="CO119" s="2">
        <f t="shared" si="140"/>
        <v>0.47992899999999999</v>
      </c>
      <c r="CP119" s="2">
        <f t="shared" si="140"/>
        <v>0.47575800000000001</v>
      </c>
      <c r="CQ119" s="2">
        <f t="shared" si="140"/>
        <v>0.47860799999999998</v>
      </c>
      <c r="CR119" s="2">
        <f t="shared" si="140"/>
        <v>0.47839999999999999</v>
      </c>
      <c r="CS119" s="2">
        <f t="shared" si="140"/>
        <v>0.49239300000000003</v>
      </c>
      <c r="CU119" s="2">
        <f t="shared" si="110"/>
        <v>0.47831200000000001</v>
      </c>
      <c r="CV119" s="2">
        <f t="shared" si="111"/>
        <v>0.47871200000000003</v>
      </c>
      <c r="CW119" s="2">
        <f t="shared" si="112"/>
        <v>0.47991699999999998</v>
      </c>
      <c r="CX119" s="2">
        <f t="shared" si="113"/>
        <v>0.48611100000000002</v>
      </c>
      <c r="CY119" s="2">
        <f t="shared" si="114"/>
        <v>0.48653099999999999</v>
      </c>
      <c r="CZ119" s="2">
        <f t="shared" si="115"/>
        <v>0.47754400000000002</v>
      </c>
      <c r="DA119" s="2">
        <f t="shared" si="116"/>
        <v>0.48087299999999999</v>
      </c>
      <c r="DB119" s="2">
        <f t="shared" si="117"/>
        <v>0.48256399999999999</v>
      </c>
      <c r="DC119" s="2">
        <f t="shared" si="118"/>
        <v>0.47963</v>
      </c>
      <c r="DD119" s="2">
        <f t="shared" si="119"/>
        <v>0.48079300000000003</v>
      </c>
      <c r="DE119" s="2">
        <f t="shared" si="120"/>
        <v>0.47992899999999999</v>
      </c>
      <c r="DF119" s="2">
        <f t="shared" si="121"/>
        <v>0.47575800000000001</v>
      </c>
      <c r="DG119" s="2">
        <f t="shared" si="122"/>
        <v>0.47860799999999998</v>
      </c>
      <c r="DH119" s="2">
        <f t="shared" si="123"/>
        <v>0.47839999999999999</v>
      </c>
      <c r="DI119" s="2">
        <f t="shared" si="124"/>
        <v>0.49239300000000003</v>
      </c>
      <c r="DK119" s="2">
        <f t="shared" si="148"/>
        <v>0.55050562379032264</v>
      </c>
      <c r="DL119" s="2">
        <f t="shared" si="148"/>
        <v>0.55227032147937394</v>
      </c>
      <c r="DM119" s="2">
        <f t="shared" si="148"/>
        <v>0.54996055656660414</v>
      </c>
      <c r="DN119" s="2">
        <f t="shared" si="148"/>
        <v>0.55309712612612605</v>
      </c>
      <c r="DO119" s="2">
        <f t="shared" si="148"/>
        <v>0.56427654835752494</v>
      </c>
      <c r="DP119" s="2">
        <f t="shared" si="148"/>
        <v>0.55257949955436725</v>
      </c>
      <c r="DQ119" s="2">
        <f t="shared" si="148"/>
        <v>0.55150008302785936</v>
      </c>
      <c r="DR119" s="2">
        <f t="shared" si="148"/>
        <v>0.55268846315982401</v>
      </c>
      <c r="DS119" s="2">
        <f t="shared" si="148"/>
        <v>0.55785001154692082</v>
      </c>
      <c r="DT119" s="2">
        <f t="shared" si="148"/>
        <v>0.55310886764705869</v>
      </c>
      <c r="DU119" s="2">
        <f t="shared" si="148"/>
        <v>0.55781363926661565</v>
      </c>
      <c r="DV119" s="2">
        <f t="shared" si="148"/>
        <v>0.5432528364527629</v>
      </c>
      <c r="DW119" s="2">
        <f t="shared" si="148"/>
        <v>0.55051130971479512</v>
      </c>
      <c r="DX119" s="2">
        <f t="shared" si="148"/>
        <v>0.56348416370967758</v>
      </c>
      <c r="DY119" s="2">
        <f t="shared" si="148"/>
        <v>0.54595219395161287</v>
      </c>
      <c r="EA119" s="2">
        <f t="shared" si="152"/>
        <v>0.47989328353587468</v>
      </c>
      <c r="EB119" s="2">
        <f t="shared" si="152"/>
        <v>0.47799673062158538</v>
      </c>
      <c r="EC119" s="2">
        <f t="shared" si="152"/>
        <v>0.48321561832395232</v>
      </c>
      <c r="ED119" s="2">
        <f t="shared" si="152"/>
        <v>0.4850751793487445</v>
      </c>
      <c r="EE119" s="2">
        <f t="shared" si="151"/>
        <v>0.48446912063640618</v>
      </c>
      <c r="EF119" s="2">
        <f t="shared" si="151"/>
        <v>0.47738185828916163</v>
      </c>
      <c r="EG119" s="2">
        <f t="shared" si="151"/>
        <v>0.47857658280598675</v>
      </c>
      <c r="EH119" s="2">
        <f t="shared" si="151"/>
        <v>0.47914629963100719</v>
      </c>
      <c r="EI119" s="2">
        <f t="shared" si="151"/>
        <v>0.47838502334380645</v>
      </c>
      <c r="EJ119" s="2">
        <f t="shared" si="151"/>
        <v>0.48002421407658846</v>
      </c>
      <c r="EK119" s="2">
        <f t="shared" si="151"/>
        <v>0.48034972592547509</v>
      </c>
      <c r="EL119" s="2">
        <f t="shared" si="151"/>
        <v>0.47735114212915292</v>
      </c>
      <c r="EM119" s="2">
        <f t="shared" si="135"/>
        <v>0.47562518430726336</v>
      </c>
      <c r="EN119" s="2">
        <f t="shared" si="135"/>
        <v>0.47554943680205841</v>
      </c>
      <c r="EO119" s="2">
        <f t="shared" si="135"/>
        <v>0.48296691674460329</v>
      </c>
      <c r="EQ119" s="2">
        <f t="shared" si="149"/>
        <v>0.47798920587987059</v>
      </c>
      <c r="ER119" s="2">
        <f t="shared" si="149"/>
        <v>0.47784607959767073</v>
      </c>
      <c r="ES119" s="2">
        <f t="shared" si="149"/>
        <v>0.48260942089578635</v>
      </c>
      <c r="ET119" s="2">
        <f t="shared" si="149"/>
        <v>0.48446661630841509</v>
      </c>
      <c r="EU119" s="2">
        <f t="shared" si="149"/>
        <v>0.48433891421210151</v>
      </c>
      <c r="EV119" s="2">
        <f t="shared" si="149"/>
        <v>0.47726593122332223</v>
      </c>
      <c r="EW119" s="2">
        <f t="shared" si="149"/>
        <v>0.47841267546779614</v>
      </c>
      <c r="EX119" s="2">
        <f t="shared" si="149"/>
        <v>0.47908423517462573</v>
      </c>
      <c r="EY119" s="2">
        <f t="shared" si="149"/>
        <v>0.47824687722961706</v>
      </c>
      <c r="EZ119" s="2">
        <f t="shared" si="149"/>
        <v>0.47985164803587343</v>
      </c>
      <c r="FA119" s="2">
        <f t="shared" si="149"/>
        <v>0.47988099041537036</v>
      </c>
      <c r="FB119" s="2">
        <f t="shared" si="149"/>
        <v>0.47687012244266852</v>
      </c>
      <c r="FC119" s="2">
        <f t="shared" si="149"/>
        <v>0.47539386526122834</v>
      </c>
      <c r="FD119" s="2">
        <f t="shared" si="149"/>
        <v>0.47535751063001536</v>
      </c>
      <c r="FE119" s="2">
        <f t="shared" si="149"/>
        <v>0.48258563039961971</v>
      </c>
      <c r="FG119" s="2">
        <f t="shared" si="150"/>
        <v>0.9961725619386782</v>
      </c>
      <c r="FH119" s="2">
        <f t="shared" si="150"/>
        <v>0.99380170563282988</v>
      </c>
      <c r="FI119" s="2">
        <f t="shared" si="150"/>
        <v>0.99144142987769834</v>
      </c>
      <c r="FJ119" s="2">
        <f t="shared" si="150"/>
        <v>0.99338536634890617</v>
      </c>
      <c r="FK119" s="2">
        <f t="shared" si="150"/>
        <v>0.99504361908020567</v>
      </c>
      <c r="FL119" s="2">
        <f t="shared" si="150"/>
        <v>0.99557515726962664</v>
      </c>
      <c r="FM119" s="2">
        <f t="shared" si="150"/>
        <v>0.99583296772917429</v>
      </c>
      <c r="FN119" s="2">
        <f t="shared" si="150"/>
        <v>0.9960795931562193</v>
      </c>
      <c r="FO119" s="2">
        <f t="shared" si="150"/>
        <v>0.99585454355422676</v>
      </c>
      <c r="FP119" s="2">
        <f t="shared" si="150"/>
        <v>0.99547421624556554</v>
      </c>
      <c r="FQ119" s="2">
        <f t="shared" si="150"/>
        <v>0.99534431316878313</v>
      </c>
      <c r="FR119" s="2">
        <f t="shared" si="150"/>
        <v>0.99542766464992571</v>
      </c>
      <c r="FS119" s="2">
        <f t="shared" si="150"/>
        <v>0.99562595308171375</v>
      </c>
      <c r="FT119" s="2">
        <f t="shared" si="150"/>
        <v>0.99621102289395802</v>
      </c>
      <c r="FU119" s="2">
        <f t="shared" si="150"/>
        <v>0.99650098699225953</v>
      </c>
      <c r="FW119" s="2">
        <f t="shared" si="141"/>
        <v>7.8343012350606811E-3</v>
      </c>
      <c r="FX119" s="2">
        <f t="shared" si="141"/>
        <v>8.2733189862158538E-3</v>
      </c>
      <c r="FY119" s="2">
        <f t="shared" si="141"/>
        <v>7.2431854742305681E-3</v>
      </c>
      <c r="FZ119" s="2">
        <f t="shared" si="141"/>
        <v>1.0292178344231944E-2</v>
      </c>
      <c r="GA119" s="2">
        <f t="shared" si="141"/>
        <v>1.5493815435886096E-2</v>
      </c>
      <c r="GB119" s="2">
        <f t="shared" si="141"/>
        <v>1.7906470823493361E-2</v>
      </c>
      <c r="GC119" s="2">
        <f t="shared" si="141"/>
        <v>2.1523358129154475E-2</v>
      </c>
      <c r="GD119" s="2">
        <f t="shared" si="141"/>
        <v>1.9504421061408383E-2</v>
      </c>
      <c r="GE119" s="2">
        <f t="shared" si="141"/>
        <v>1.5247471989943497E-2</v>
      </c>
      <c r="GF119" s="2">
        <f t="shared" si="141"/>
        <v>1.3087611082912405E-2</v>
      </c>
      <c r="GG119" s="2">
        <f t="shared" si="141"/>
        <v>1.1228377184814202E-2</v>
      </c>
      <c r="GH119" s="2">
        <f t="shared" si="141"/>
        <v>9.9504387844226282E-3</v>
      </c>
      <c r="GI119" s="2">
        <f t="shared" si="141"/>
        <v>1.0065268896755998E-2</v>
      </c>
      <c r="GJ119" s="2">
        <f t="shared" si="141"/>
        <v>9.0452854967513797E-3</v>
      </c>
      <c r="GK119" s="2">
        <f t="shared" si="141"/>
        <v>9.2924394377008612E-3</v>
      </c>
      <c r="GM119" s="82">
        <f t="shared" si="142"/>
        <v>4.3478361748803046E-30</v>
      </c>
      <c r="GN119" s="82">
        <f t="shared" si="142"/>
        <v>1.1196798151742789E-40</v>
      </c>
      <c r="GO119" s="82">
        <f t="shared" si="142"/>
        <v>2.8817841181039217E-36</v>
      </c>
      <c r="GP119" s="82">
        <f t="shared" si="142"/>
        <v>1.7880933045458515E-51</v>
      </c>
      <c r="GQ119" s="82">
        <f t="shared" si="142"/>
        <v>3.4993900396118393E-69</v>
      </c>
      <c r="GR119" s="82">
        <f t="shared" si="142"/>
        <v>5.1851181143559969E-83</v>
      </c>
      <c r="GS119" s="82">
        <f t="shared" si="142"/>
        <v>2.7200812057673601E-96</v>
      </c>
      <c r="GT119" s="82">
        <f t="shared" si="142"/>
        <v>1.03315377419695E-91</v>
      </c>
      <c r="GU119" s="82">
        <f t="shared" si="142"/>
        <v>8.3007845601529418E-83</v>
      </c>
      <c r="GV119" s="82">
        <f t="shared" si="142"/>
        <v>1.1970699306895522E-78</v>
      </c>
      <c r="GW119" s="82">
        <f t="shared" si="142"/>
        <v>1.2107195229971066E-74</v>
      </c>
      <c r="GX119" s="82">
        <f t="shared" si="142"/>
        <v>9.5524000137408913E-66</v>
      </c>
      <c r="GY119" s="82">
        <f t="shared" si="142"/>
        <v>1.5833851768527559E-61</v>
      </c>
      <c r="GZ119" s="82">
        <f t="shared" si="142"/>
        <v>1.051316145263513E-62</v>
      </c>
      <c r="HA119" s="82">
        <f t="shared" si="142"/>
        <v>4.3596090440701285E-81</v>
      </c>
      <c r="HC119" s="82">
        <f t="shared" si="73"/>
        <v>4.9763223963222429E-7</v>
      </c>
      <c r="HD119" s="82">
        <f t="shared" si="73"/>
        <v>1.5929531224623128E-7</v>
      </c>
      <c r="HE119" s="82">
        <f t="shared" si="73"/>
        <v>1.3178266243851913E-4</v>
      </c>
      <c r="HF119" s="82">
        <f t="shared" si="73"/>
        <v>1.1251030952890465E-8</v>
      </c>
      <c r="HG119" s="82">
        <f t="shared" si="73"/>
        <v>5.3872163008958545E-23</v>
      </c>
      <c r="HH119" s="82">
        <f t="shared" si="73"/>
        <v>7.2731157704428855E-24</v>
      </c>
      <c r="HI119" s="82">
        <f t="shared" si="138"/>
        <v>3.3184952117986812E-27</v>
      </c>
      <c r="HJ119" s="82">
        <f t="shared" si="138"/>
        <v>2.4348055269058223E-25</v>
      </c>
      <c r="HK119" s="82">
        <f t="shared" si="138"/>
        <v>5.0805061818471744E-22</v>
      </c>
      <c r="HL119" s="82">
        <f t="shared" si="138"/>
        <v>1.0633915398836901E-19</v>
      </c>
      <c r="HM119" s="82">
        <f t="shared" si="138"/>
        <v>7.2098311035274769E-18</v>
      </c>
      <c r="HN119" s="82">
        <f t="shared" si="138"/>
        <v>3.0132022924545957E-18</v>
      </c>
      <c r="HO119" s="82">
        <f t="shared" si="138"/>
        <v>1.0337669432474909E-14</v>
      </c>
      <c r="HP119" s="82">
        <f t="shared" si="138"/>
        <v>3.7460634325963389E-14</v>
      </c>
      <c r="HQ119" s="82">
        <f t="shared" si="138"/>
        <v>2.0171209446577071E-25</v>
      </c>
      <c r="HS119" s="82">
        <f t="shared" si="143"/>
        <v>3.4717110169961532E-4</v>
      </c>
      <c r="HT119" s="82">
        <f t="shared" si="143"/>
        <v>1.3315040671354493E-4</v>
      </c>
      <c r="HU119" s="82">
        <f t="shared" si="143"/>
        <v>7.9316956508589989E-6</v>
      </c>
      <c r="HV119" s="82">
        <f t="shared" si="143"/>
        <v>3.7001671224436493E-5</v>
      </c>
      <c r="HW119" s="82">
        <f t="shared" si="143"/>
        <v>1.8703529210165289E-3</v>
      </c>
      <c r="HX119" s="82">
        <f t="shared" si="143"/>
        <v>1.7948424891819344E-3</v>
      </c>
      <c r="HY119" s="82">
        <f t="shared" si="143"/>
        <v>3.3308527572956112E-3</v>
      </c>
      <c r="HZ119" s="82">
        <f t="shared" si="143"/>
        <v>3.3064522434715546E-3</v>
      </c>
      <c r="IA119" s="82">
        <f t="shared" si="143"/>
        <v>1.1097833804998413E-3</v>
      </c>
      <c r="IB119" s="82">
        <f t="shared" si="143"/>
        <v>3.4518131638048606E-4</v>
      </c>
      <c r="IC119" s="82">
        <f t="shared" si="143"/>
        <v>1.5506029841650374E-4</v>
      </c>
      <c r="ID119" s="82">
        <f t="shared" si="143"/>
        <v>1.9447442235736141E-4</v>
      </c>
      <c r="IE119" s="82">
        <f t="shared" si="143"/>
        <v>1.5375863172849573E-4</v>
      </c>
      <c r="IF119" s="82">
        <f t="shared" si="143"/>
        <v>7.6785439432534107E-5</v>
      </c>
      <c r="IG119" s="82">
        <f t="shared" si="143"/>
        <v>4.1705629855960883E-3</v>
      </c>
      <c r="II119" s="82">
        <f t="shared" si="144"/>
        <v>1.7536529939789928E-32</v>
      </c>
      <c r="IJ119" s="82">
        <f t="shared" si="144"/>
        <v>2.548552243250417E-34</v>
      </c>
      <c r="IK119" s="82">
        <f t="shared" si="144"/>
        <v>2.3647058918041899E-39</v>
      </c>
      <c r="IL119" s="82">
        <f t="shared" si="144"/>
        <v>3.2978829121269207E-41</v>
      </c>
      <c r="IM119" s="82">
        <f t="shared" si="144"/>
        <v>1.074444070785305E-31</v>
      </c>
      <c r="IN119" s="82">
        <f t="shared" si="144"/>
        <v>6.1338146720720374E-33</v>
      </c>
      <c r="IO119" s="82">
        <f t="shared" si="144"/>
        <v>9.7248904154918886E-33</v>
      </c>
      <c r="IP119" s="82">
        <f t="shared" si="144"/>
        <v>2.0208623105382576E-31</v>
      </c>
      <c r="IQ119" s="82">
        <f t="shared" si="144"/>
        <v>4.7288943823516617E-35</v>
      </c>
      <c r="IR119" s="82">
        <f t="shared" si="144"/>
        <v>9.3197892521510075E-39</v>
      </c>
      <c r="IS119" s="82">
        <f t="shared" si="144"/>
        <v>1.7067954153811272E-40</v>
      </c>
      <c r="IT119" s="82">
        <f t="shared" si="144"/>
        <v>7.5725075061903367E-38</v>
      </c>
      <c r="IU119" s="82">
        <f t="shared" si="144"/>
        <v>1.3634173971343549E-38</v>
      </c>
      <c r="IV119" s="82">
        <f t="shared" si="144"/>
        <v>7.1327437634943055E-27</v>
      </c>
      <c r="IW119" s="82">
        <f t="shared" si="144"/>
        <v>1.0023595263545279E-17</v>
      </c>
      <c r="IY119" s="82">
        <f t="shared" si="145"/>
        <v>3.4766873393924757E-4</v>
      </c>
      <c r="IZ119" s="82">
        <f t="shared" si="145"/>
        <v>1.3330970202579117E-4</v>
      </c>
      <c r="JA119" s="82">
        <f t="shared" si="145"/>
        <v>1.3971435808937812E-4</v>
      </c>
      <c r="JB119" s="82">
        <f t="shared" si="145"/>
        <v>3.7012922255389385E-5</v>
      </c>
      <c r="JC119" s="82">
        <f t="shared" si="145"/>
        <v>1.8703529210165289E-3</v>
      </c>
      <c r="JD119" s="82">
        <f t="shared" si="145"/>
        <v>1.7948424891819344E-3</v>
      </c>
      <c r="JE119" s="82">
        <f t="shared" si="145"/>
        <v>3.3308527572956112E-3</v>
      </c>
      <c r="JF119" s="82">
        <f t="shared" si="145"/>
        <v>3.3064522434715546E-3</v>
      </c>
      <c r="JG119" s="82">
        <f t="shared" si="145"/>
        <v>1.1097833804998413E-3</v>
      </c>
      <c r="JH119" s="82">
        <f t="shared" si="145"/>
        <v>3.4518131638048617E-4</v>
      </c>
      <c r="JI119" s="82">
        <f t="shared" si="145"/>
        <v>1.5506029841651095E-4</v>
      </c>
      <c r="JJ119" s="82">
        <f t="shared" si="145"/>
        <v>1.9447442235736442E-4</v>
      </c>
      <c r="JK119" s="82">
        <f t="shared" si="145"/>
        <v>1.5375863173883341E-4</v>
      </c>
      <c r="JL119" s="82">
        <f t="shared" si="145"/>
        <v>7.6785439469994742E-5</v>
      </c>
      <c r="JM119" s="82">
        <f t="shared" si="145"/>
        <v>4.1705629855960987E-3</v>
      </c>
    </row>
    <row r="120" spans="2:273" x14ac:dyDescent="0.25">
      <c r="B120" s="2">
        <v>93</v>
      </c>
      <c r="C120" s="37">
        <v>0.48060799999999998</v>
      </c>
      <c r="D120" s="37">
        <v>0.47776099999999999</v>
      </c>
      <c r="E120" s="37">
        <v>0.47991499999999998</v>
      </c>
      <c r="F120" s="37">
        <v>0.48693500000000001</v>
      </c>
      <c r="G120" s="37">
        <v>0.486952</v>
      </c>
      <c r="H120" s="37">
        <v>0.48336800000000002</v>
      </c>
      <c r="I120" s="37">
        <v>0.48061500000000001</v>
      </c>
      <c r="J120" s="37">
        <v>0.479634</v>
      </c>
      <c r="K120" s="37">
        <v>0.48070099999999999</v>
      </c>
      <c r="L120" s="37">
        <v>0.48415900000000001</v>
      </c>
      <c r="M120" s="37">
        <v>0.47797899999999999</v>
      </c>
      <c r="N120" s="37">
        <v>0.478412</v>
      </c>
      <c r="O120" s="37">
        <v>0.47456999999999999</v>
      </c>
      <c r="P120" s="37">
        <v>0.47769499999999998</v>
      </c>
      <c r="Q120" s="37">
        <v>0.49334099999999997</v>
      </c>
      <c r="S120" s="4">
        <f t="shared" si="146"/>
        <v>0.47978074415465644</v>
      </c>
      <c r="T120" s="4">
        <f t="shared" si="146"/>
        <v>0.47822529986236706</v>
      </c>
      <c r="U120" s="4">
        <f t="shared" si="146"/>
        <v>0.48350744643774779</v>
      </c>
      <c r="V120" s="4">
        <f t="shared" si="146"/>
        <v>0.48523193834609807</v>
      </c>
      <c r="W120" s="4">
        <f t="shared" si="146"/>
        <v>0.48501096418912204</v>
      </c>
      <c r="X120" s="4">
        <f t="shared" si="146"/>
        <v>0.47806104409471184</v>
      </c>
      <c r="Y120" s="4">
        <f t="shared" si="146"/>
        <v>0.47964372557135981</v>
      </c>
      <c r="Z120" s="4">
        <f t="shared" si="146"/>
        <v>0.48045592878204707</v>
      </c>
      <c r="AA120" s="4">
        <f t="shared" si="146"/>
        <v>0.47901155874599699</v>
      </c>
      <c r="AB120" s="4">
        <f t="shared" si="146"/>
        <v>0.48024737928837724</v>
      </c>
      <c r="AC120" s="4">
        <f t="shared" si="146"/>
        <v>0.48048574569577823</v>
      </c>
      <c r="AD120" s="4">
        <f t="shared" si="146"/>
        <v>0.47749399406241677</v>
      </c>
      <c r="AE120" s="4">
        <f t="shared" si="146"/>
        <v>0.47578215850951033</v>
      </c>
      <c r="AF120" s="4">
        <f t="shared" si="146"/>
        <v>0.47581859502689966</v>
      </c>
      <c r="AG120" s="4">
        <f t="shared" si="146"/>
        <v>0.49083186911176097</v>
      </c>
      <c r="AI120" s="4">
        <f t="shared" si="147"/>
        <v>8.2725584534354413E-4</v>
      </c>
      <c r="AJ120" s="4">
        <f t="shared" si="147"/>
        <v>-4.6429986236706799E-4</v>
      </c>
      <c r="AK120" s="4">
        <f t="shared" si="147"/>
        <v>-3.5924464377478094E-3</v>
      </c>
      <c r="AL120" s="4">
        <f t="shared" si="147"/>
        <v>1.7030616539019383E-3</v>
      </c>
      <c r="AM120" s="4">
        <f t="shared" si="147"/>
        <v>1.9410358108779557E-3</v>
      </c>
      <c r="AN120" s="4">
        <f t="shared" si="147"/>
        <v>5.3069559052881798E-3</v>
      </c>
      <c r="AO120" s="4">
        <f t="shared" si="147"/>
        <v>9.7127442864020086E-4</v>
      </c>
      <c r="AP120" s="4">
        <f t="shared" si="147"/>
        <v>-8.2192878204706554E-4</v>
      </c>
      <c r="AQ120" s="4">
        <f t="shared" si="147"/>
        <v>1.689441254002999E-3</v>
      </c>
      <c r="AR120" s="4">
        <f t="shared" si="147"/>
        <v>3.9116207116227653E-3</v>
      </c>
      <c r="AS120" s="4">
        <f t="shared" si="147"/>
        <v>-2.5067456957782452E-3</v>
      </c>
      <c r="AT120" s="4">
        <f t="shared" si="147"/>
        <v>9.1800593758323279E-4</v>
      </c>
      <c r="AU120" s="4">
        <f t="shared" si="147"/>
        <v>-1.2121585095103415E-3</v>
      </c>
      <c r="AV120" s="4">
        <f t="shared" si="147"/>
        <v>1.8764049731003207E-3</v>
      </c>
      <c r="AW120" s="4">
        <f t="shared" si="147"/>
        <v>2.5091308882390084E-3</v>
      </c>
      <c r="AY120" s="2">
        <f t="shared" si="139"/>
        <v>0.47978074291649769</v>
      </c>
      <c r="AZ120" s="2">
        <f t="shared" si="139"/>
        <v>0.47821050306995311</v>
      </c>
      <c r="BA120" s="2">
        <f t="shared" si="139"/>
        <v>0.48350430795494392</v>
      </c>
      <c r="BB120" s="2">
        <f t="shared" si="139"/>
        <v>0.48522063487353634</v>
      </c>
      <c r="BC120" s="2">
        <f t="shared" si="139"/>
        <v>0.48460135950470756</v>
      </c>
      <c r="BD120" s="2">
        <f t="shared" si="139"/>
        <v>0.47750681605893069</v>
      </c>
      <c r="BE120" s="2">
        <f t="shared" si="139"/>
        <v>0.47862288393577107</v>
      </c>
      <c r="BF120" s="2">
        <f t="shared" si="139"/>
        <v>0.47927450039494551</v>
      </c>
      <c r="BG120" s="2">
        <f t="shared" si="139"/>
        <v>0.47852857952268185</v>
      </c>
      <c r="BH120" s="2">
        <f t="shared" si="139"/>
        <v>0.48004077625232017</v>
      </c>
      <c r="BI120" s="2">
        <f t="shared" si="139"/>
        <v>0.48038155733596055</v>
      </c>
      <c r="BJ120" s="2">
        <f t="shared" si="139"/>
        <v>0.47735976075555309</v>
      </c>
      <c r="BK120" s="2">
        <f t="shared" si="139"/>
        <v>0.47566884794707215</v>
      </c>
      <c r="BL120" s="2">
        <f t="shared" si="139"/>
        <v>0.47566131069692424</v>
      </c>
      <c r="BM120" s="2">
        <f t="shared" si="139"/>
        <v>0.48298083950891429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0.48060799999999998</v>
      </c>
      <c r="CF120" s="2">
        <f t="shared" si="140"/>
        <v>0.47776099999999999</v>
      </c>
      <c r="CG120" s="2">
        <f t="shared" si="140"/>
        <v>0.47991499999999998</v>
      </c>
      <c r="CH120" s="2">
        <f t="shared" si="140"/>
        <v>0.48693500000000001</v>
      </c>
      <c r="CI120" s="2">
        <f t="shared" si="140"/>
        <v>0.486952</v>
      </c>
      <c r="CJ120" s="2">
        <f t="shared" si="140"/>
        <v>0.48336800000000002</v>
      </c>
      <c r="CK120" s="2">
        <f t="shared" si="140"/>
        <v>0.48061500000000001</v>
      </c>
      <c r="CL120" s="2">
        <f t="shared" si="140"/>
        <v>0.479634</v>
      </c>
      <c r="CM120" s="2">
        <f t="shared" si="140"/>
        <v>0.48070099999999999</v>
      </c>
      <c r="CN120" s="2">
        <f t="shared" si="140"/>
        <v>0.48415900000000001</v>
      </c>
      <c r="CO120" s="2">
        <f t="shared" si="140"/>
        <v>0.47797899999999999</v>
      </c>
      <c r="CP120" s="2">
        <f t="shared" si="140"/>
        <v>0.478412</v>
      </c>
      <c r="CQ120" s="2">
        <f t="shared" si="140"/>
        <v>0.47456999999999999</v>
      </c>
      <c r="CR120" s="2">
        <f t="shared" si="140"/>
        <v>0.47769499999999998</v>
      </c>
      <c r="CS120" s="2">
        <f t="shared" si="140"/>
        <v>0.49334099999999997</v>
      </c>
      <c r="CU120" s="2">
        <f t="shared" si="110"/>
        <v>0.48060799999999998</v>
      </c>
      <c r="CV120" s="2">
        <f t="shared" si="111"/>
        <v>0.47776099999999999</v>
      </c>
      <c r="CW120" s="2">
        <f t="shared" si="112"/>
        <v>0.47991499999999998</v>
      </c>
      <c r="CX120" s="2">
        <f t="shared" si="113"/>
        <v>0.48693500000000001</v>
      </c>
      <c r="CY120" s="2">
        <f t="shared" si="114"/>
        <v>0.486952</v>
      </c>
      <c r="CZ120" s="2">
        <f t="shared" si="115"/>
        <v>0.48336800000000002</v>
      </c>
      <c r="DA120" s="2">
        <f t="shared" si="116"/>
        <v>0.48061500000000001</v>
      </c>
      <c r="DB120" s="2">
        <f t="shared" si="117"/>
        <v>0.479634</v>
      </c>
      <c r="DC120" s="2">
        <f t="shared" si="118"/>
        <v>0.48070099999999999</v>
      </c>
      <c r="DD120" s="2">
        <f t="shared" si="119"/>
        <v>0.48415900000000001</v>
      </c>
      <c r="DE120" s="2">
        <f t="shared" si="120"/>
        <v>0.47797899999999999</v>
      </c>
      <c r="DF120" s="2">
        <f t="shared" si="121"/>
        <v>0.478412</v>
      </c>
      <c r="DG120" s="2">
        <f t="shared" si="122"/>
        <v>0.47456999999999999</v>
      </c>
      <c r="DH120" s="2">
        <f t="shared" si="123"/>
        <v>0.47769499999999998</v>
      </c>
      <c r="DI120" s="2">
        <f t="shared" si="124"/>
        <v>0.49334099999999997</v>
      </c>
      <c r="DK120" s="2">
        <f t="shared" si="148"/>
        <v>0.5511861685483872</v>
      </c>
      <c r="DL120" s="2">
        <f t="shared" si="148"/>
        <v>0.55301643100995712</v>
      </c>
      <c r="DM120" s="2">
        <f t="shared" si="148"/>
        <v>0.55069252045028139</v>
      </c>
      <c r="DN120" s="2">
        <f t="shared" si="148"/>
        <v>0.55384863513513505</v>
      </c>
      <c r="DO120" s="2">
        <f t="shared" si="148"/>
        <v>0.56510524553093977</v>
      </c>
      <c r="DP120" s="2">
        <f t="shared" si="148"/>
        <v>0.55327527127896614</v>
      </c>
      <c r="DQ120" s="2">
        <f t="shared" si="148"/>
        <v>0.55220550568181825</v>
      </c>
      <c r="DR120" s="2">
        <f t="shared" si="148"/>
        <v>0.55337571022727272</v>
      </c>
      <c r="DS120" s="2">
        <f t="shared" si="148"/>
        <v>0.55861746022727277</v>
      </c>
      <c r="DT120" s="2">
        <f t="shared" si="148"/>
        <v>0.55383155848930465</v>
      </c>
      <c r="DU120" s="2">
        <f t="shared" si="148"/>
        <v>0.55856472681436198</v>
      </c>
      <c r="DV120" s="2">
        <f t="shared" si="148"/>
        <v>0.54385132074420672</v>
      </c>
      <c r="DW120" s="2">
        <f t="shared" si="148"/>
        <v>0.55124785884581118</v>
      </c>
      <c r="DX120" s="2">
        <f t="shared" si="148"/>
        <v>0.56444861451612915</v>
      </c>
      <c r="DY120" s="2">
        <f t="shared" si="148"/>
        <v>0.54665798951612898</v>
      </c>
      <c r="EA120" s="2">
        <f t="shared" si="152"/>
        <v>0.47954545687255073</v>
      </c>
      <c r="EB120" s="2">
        <f t="shared" si="152"/>
        <v>0.47778625257040469</v>
      </c>
      <c r="EC120" s="2">
        <f t="shared" si="152"/>
        <v>0.48297983558474034</v>
      </c>
      <c r="ED120" s="2">
        <f t="shared" si="152"/>
        <v>0.48481010112404765</v>
      </c>
      <c r="EE120" s="2">
        <f t="shared" si="151"/>
        <v>0.48423742732802999</v>
      </c>
      <c r="EF120" s="2">
        <f t="shared" si="151"/>
        <v>0.47720162642399044</v>
      </c>
      <c r="EG120" s="2">
        <f t="shared" si="151"/>
        <v>0.47834410570927621</v>
      </c>
      <c r="EH120" s="2">
        <f t="shared" si="151"/>
        <v>0.47900930829941146</v>
      </c>
      <c r="EI120" s="2">
        <f t="shared" si="151"/>
        <v>0.47822618980546833</v>
      </c>
      <c r="EJ120" s="2">
        <f t="shared" si="151"/>
        <v>0.4797368663144021</v>
      </c>
      <c r="EK120" s="2">
        <f t="shared" si="151"/>
        <v>0.48005299236884019</v>
      </c>
      <c r="EL120" s="2">
        <f t="shared" si="151"/>
        <v>0.47708574239550716</v>
      </c>
      <c r="EM120" s="2">
        <f t="shared" si="135"/>
        <v>0.4753682579699583</v>
      </c>
      <c r="EN120" s="2">
        <f t="shared" si="135"/>
        <v>0.47535521138026093</v>
      </c>
      <c r="EO120" s="2">
        <f t="shared" si="135"/>
        <v>0.48278111436783688</v>
      </c>
      <c r="EQ120" s="2">
        <f t="shared" si="149"/>
        <v>0.47781286960327984</v>
      </c>
      <c r="ER120" s="2">
        <f t="shared" si="149"/>
        <v>0.47764822573848598</v>
      </c>
      <c r="ES120" s="2">
        <f t="shared" si="149"/>
        <v>0.48241813613069012</v>
      </c>
      <c r="ET120" s="2">
        <f t="shared" si="149"/>
        <v>0.48426088247285759</v>
      </c>
      <c r="EU120" s="2">
        <f t="shared" si="149"/>
        <v>0.48413297020034252</v>
      </c>
      <c r="EV120" s="2">
        <f t="shared" si="149"/>
        <v>0.47710338885869047</v>
      </c>
      <c r="EW120" s="2">
        <f t="shared" si="149"/>
        <v>0.47825807895252126</v>
      </c>
      <c r="EX120" s="2">
        <f t="shared" si="149"/>
        <v>0.47897214575947628</v>
      </c>
      <c r="EY120" s="2">
        <f t="shared" si="149"/>
        <v>0.47812695879426054</v>
      </c>
      <c r="EZ120" s="2">
        <f t="shared" si="149"/>
        <v>0.47959435693031405</v>
      </c>
      <c r="FA120" s="2">
        <f t="shared" si="149"/>
        <v>0.47965168893751275</v>
      </c>
      <c r="FB120" s="2">
        <f t="shared" si="149"/>
        <v>0.47667221371784491</v>
      </c>
      <c r="FC120" s="2">
        <f t="shared" si="149"/>
        <v>0.47516656301558213</v>
      </c>
      <c r="FD120" s="2">
        <f t="shared" si="149"/>
        <v>0.47516614981461069</v>
      </c>
      <c r="FE120" s="2">
        <f t="shared" si="149"/>
        <v>0.48237073960082272</v>
      </c>
      <c r="FG120" s="2">
        <f t="shared" si="150"/>
        <v>0.99650815904313861</v>
      </c>
      <c r="FH120" s="2">
        <f t="shared" si="150"/>
        <v>0.99434400366896569</v>
      </c>
      <c r="FI120" s="2">
        <f t="shared" si="150"/>
        <v>0.99218860882188609</v>
      </c>
      <c r="FJ120" s="2">
        <f t="shared" si="150"/>
        <v>0.99396386928680103</v>
      </c>
      <c r="FK120" s="2">
        <f t="shared" si="150"/>
        <v>0.99547775469073152</v>
      </c>
      <c r="FL120" s="2">
        <f t="shared" si="150"/>
        <v>0.99596292367943517</v>
      </c>
      <c r="FM120" s="2">
        <f t="shared" si="150"/>
        <v>0.99619822746720221</v>
      </c>
      <c r="FN120" s="2">
        <f t="shared" si="150"/>
        <v>0.99642331267366357</v>
      </c>
      <c r="FO120" s="2">
        <f t="shared" si="150"/>
        <v>0.99621791925363257</v>
      </c>
      <c r="FP120" s="2">
        <f t="shared" si="150"/>
        <v>0.99587079182645188</v>
      </c>
      <c r="FQ120" s="2">
        <f t="shared" si="150"/>
        <v>0.99575222304355326</v>
      </c>
      <c r="FR120" s="2">
        <f t="shared" si="150"/>
        <v>0.99582830225902375</v>
      </c>
      <c r="FS120" s="2">
        <f t="shared" si="150"/>
        <v>0.99600928589765536</v>
      </c>
      <c r="FT120" s="2">
        <f t="shared" si="150"/>
        <v>0.99654325937020938</v>
      </c>
      <c r="FU120" s="2">
        <f t="shared" si="150"/>
        <v>0.99680787943507976</v>
      </c>
      <c r="FW120" s="2">
        <f t="shared" si="141"/>
        <v>8.5836526246892541E-3</v>
      </c>
      <c r="FX120" s="2">
        <f t="shared" si="141"/>
        <v>9.0642788170725175E-3</v>
      </c>
      <c r="FY120" s="2">
        <f t="shared" si="141"/>
        <v>7.9364488774899457E-3</v>
      </c>
      <c r="FZ120" s="2">
        <f t="shared" si="141"/>
        <v>1.1273954437698552E-2</v>
      </c>
      <c r="GA120" s="2">
        <f t="shared" si="141"/>
        <v>1.6963273838148149E-2</v>
      </c>
      <c r="GB120" s="2">
        <f t="shared" si="141"/>
        <v>1.9600193846463436E-2</v>
      </c>
      <c r="GC120" s="2">
        <f t="shared" si="141"/>
        <v>2.3550988450079489E-2</v>
      </c>
      <c r="GD120" s="2">
        <f t="shared" si="141"/>
        <v>2.1346004549121791E-2</v>
      </c>
      <c r="GE120" s="2">
        <f t="shared" si="141"/>
        <v>1.6693962952558459E-2</v>
      </c>
      <c r="GF120" s="2">
        <f t="shared" si="141"/>
        <v>1.4332183386786849E-2</v>
      </c>
      <c r="GG120" s="2">
        <f t="shared" si="141"/>
        <v>1.2298348039788458E-2</v>
      </c>
      <c r="GH120" s="2">
        <f t="shared" si="141"/>
        <v>1.0899975188801847E-2</v>
      </c>
      <c r="GI120" s="2">
        <f t="shared" si="141"/>
        <v>1.1025641115207542E-2</v>
      </c>
      <c r="GJ120" s="2">
        <f t="shared" si="141"/>
        <v>9.9093107388488321E-3</v>
      </c>
      <c r="GK120" s="2">
        <f t="shared" si="141"/>
        <v>1.0179830832931086E-2</v>
      </c>
      <c r="GM120" s="82">
        <f t="shared" si="142"/>
        <v>1.3416635205158977E-31</v>
      </c>
      <c r="GN120" s="82">
        <f t="shared" si="142"/>
        <v>5.8503252641493585E-43</v>
      </c>
      <c r="GO120" s="82">
        <f t="shared" si="142"/>
        <v>1.5963632171225598E-38</v>
      </c>
      <c r="GP120" s="82">
        <f t="shared" si="142"/>
        <v>2.424094072242077E-54</v>
      </c>
      <c r="GQ120" s="82">
        <f t="shared" si="142"/>
        <v>1.4383418857377495E-72</v>
      </c>
      <c r="GR120" s="82">
        <f t="shared" si="142"/>
        <v>4.3233618755142822E-87</v>
      </c>
      <c r="GS120" s="82">
        <f t="shared" si="142"/>
        <v>7.0159999086212819E-101</v>
      </c>
      <c r="GT120" s="82">
        <f t="shared" si="142"/>
        <v>4.5605309508317353E-96</v>
      </c>
      <c r="GU120" s="82">
        <f t="shared" si="142"/>
        <v>8.4816517039486648E-87</v>
      </c>
      <c r="GV120" s="82">
        <f t="shared" si="142"/>
        <v>1.8084375361096099E-82</v>
      </c>
      <c r="GW120" s="82">
        <f t="shared" si="142"/>
        <v>2.7577156898301747E-78</v>
      </c>
      <c r="GX120" s="82">
        <f t="shared" si="142"/>
        <v>5.576493097032255E-69</v>
      </c>
      <c r="GY120" s="82">
        <f t="shared" si="142"/>
        <v>1.5806297584844234E-64</v>
      </c>
      <c r="GZ120" s="82">
        <f t="shared" si="142"/>
        <v>1.2963874145818058E-65</v>
      </c>
      <c r="HA120" s="82">
        <f t="shared" si="142"/>
        <v>1.5137297027435864E-84</v>
      </c>
      <c r="HC120" s="82">
        <f t="shared" si="73"/>
        <v>8.7105130003633738E-8</v>
      </c>
      <c r="HD120" s="82">
        <f t="shared" si="73"/>
        <v>1.2299657481998349E-8</v>
      </c>
      <c r="HE120" s="82">
        <f t="shared" si="73"/>
        <v>2.0056635932093916E-5</v>
      </c>
      <c r="HF120" s="82">
        <f t="shared" si="73"/>
        <v>8.0754861003021709E-10</v>
      </c>
      <c r="HG120" s="82">
        <f t="shared" si="73"/>
        <v>2.4244293815785725E-25</v>
      </c>
      <c r="HH120" s="82">
        <f t="shared" si="73"/>
        <v>2.8089393621040048E-26</v>
      </c>
      <c r="HI120" s="82">
        <f t="shared" si="138"/>
        <v>9.6471927022865145E-30</v>
      </c>
      <c r="HJ120" s="82">
        <f t="shared" si="138"/>
        <v>1.0286677821043372E-27</v>
      </c>
      <c r="HK120" s="82">
        <f t="shared" si="138"/>
        <v>3.5510223849471659E-24</v>
      </c>
      <c r="HL120" s="82">
        <f t="shared" si="138"/>
        <v>1.0519927595039096E-21</v>
      </c>
      <c r="HM120" s="82">
        <f t="shared" si="138"/>
        <v>9.2755485619299515E-20</v>
      </c>
      <c r="HN120" s="82">
        <f t="shared" si="138"/>
        <v>2.7133762300865545E-20</v>
      </c>
      <c r="HO120" s="82">
        <f t="shared" si="138"/>
        <v>2.5442467050876124E-16</v>
      </c>
      <c r="HP120" s="82">
        <f t="shared" si="138"/>
        <v>1.5389198856498009E-15</v>
      </c>
      <c r="HQ120" s="82">
        <f t="shared" si="138"/>
        <v>1.3675455860331091E-27</v>
      </c>
      <c r="HS120" s="82">
        <f t="shared" si="143"/>
        <v>6.0861805940489139E-4</v>
      </c>
      <c r="HT120" s="82">
        <f t="shared" si="143"/>
        <v>2.4749055823059565E-4</v>
      </c>
      <c r="HU120" s="82">
        <f t="shared" si="143"/>
        <v>1.675331754223092E-5</v>
      </c>
      <c r="HV120" s="82">
        <f t="shared" si="143"/>
        <v>7.9534890160937638E-5</v>
      </c>
      <c r="HW120" s="82">
        <f t="shared" si="143"/>
        <v>3.304072222759945E-3</v>
      </c>
      <c r="HX120" s="82">
        <f t="shared" si="143"/>
        <v>3.2810746850713115E-3</v>
      </c>
      <c r="HY120" s="82">
        <f t="shared" si="143"/>
        <v>6.0519521512966022E-3</v>
      </c>
      <c r="HZ120" s="82">
        <f t="shared" si="143"/>
        <v>5.8494538472451518E-3</v>
      </c>
      <c r="IA120" s="82">
        <f t="shared" si="143"/>
        <v>2.0679689971349869E-3</v>
      </c>
      <c r="IB120" s="82">
        <f t="shared" si="143"/>
        <v>6.8621233395863034E-4</v>
      </c>
      <c r="IC120" s="82">
        <f t="shared" si="143"/>
        <v>3.1662173606536372E-4</v>
      </c>
      <c r="ID120" s="82">
        <f t="shared" si="143"/>
        <v>3.7721642825974845E-4</v>
      </c>
      <c r="IE120" s="82">
        <f t="shared" si="143"/>
        <v>3.0363625206646636E-4</v>
      </c>
      <c r="IF120" s="82">
        <f t="shared" si="143"/>
        <v>1.7175371428499472E-4</v>
      </c>
      <c r="IG120" s="82">
        <f t="shared" si="143"/>
        <v>6.5203627080819716E-3</v>
      </c>
      <c r="II120" s="82">
        <f t="shared" si="144"/>
        <v>2.5388982552143775E-31</v>
      </c>
      <c r="IJ120" s="82">
        <f t="shared" si="144"/>
        <v>4.4644925482075155E-33</v>
      </c>
      <c r="IK120" s="82">
        <f t="shared" si="144"/>
        <v>5.877818041409239E-38</v>
      </c>
      <c r="IL120" s="82">
        <f t="shared" si="144"/>
        <v>1.2433348423083295E-39</v>
      </c>
      <c r="IM120" s="82">
        <f t="shared" si="144"/>
        <v>2.2298215633794512E-30</v>
      </c>
      <c r="IN120" s="82">
        <f t="shared" si="144"/>
        <v>1.6174050755918971E-31</v>
      </c>
      <c r="IO120" s="82">
        <f t="shared" si="144"/>
        <v>2.9412037502150034E-31</v>
      </c>
      <c r="IP120" s="82">
        <f t="shared" si="144"/>
        <v>4.8731505170870441E-30</v>
      </c>
      <c r="IQ120" s="82">
        <f t="shared" si="144"/>
        <v>1.3566883574077491E-33</v>
      </c>
      <c r="IR120" s="82">
        <f t="shared" si="144"/>
        <v>3.3939355358147231E-37</v>
      </c>
      <c r="IS120" s="82">
        <f t="shared" si="144"/>
        <v>6.4608135936255119E-39</v>
      </c>
      <c r="IT120" s="82">
        <f t="shared" si="144"/>
        <v>2.0489372091427464E-36</v>
      </c>
      <c r="IU120" s="82">
        <f t="shared" si="144"/>
        <v>3.9803355139928572E-37</v>
      </c>
      <c r="IV120" s="82">
        <f t="shared" si="144"/>
        <v>6.8111569598908192E-26</v>
      </c>
      <c r="IW120" s="82">
        <f t="shared" si="144"/>
        <v>4.2949995184978232E-17</v>
      </c>
      <c r="IY120" s="82">
        <f t="shared" si="145"/>
        <v>6.0870516453489501E-4</v>
      </c>
      <c r="IZ120" s="82">
        <f t="shared" si="145"/>
        <v>2.4750285788807766E-4</v>
      </c>
      <c r="JA120" s="82">
        <f t="shared" si="145"/>
        <v>3.6809953474324837E-5</v>
      </c>
      <c r="JB120" s="82">
        <f t="shared" si="145"/>
        <v>7.9535697709547665E-5</v>
      </c>
      <c r="JC120" s="82">
        <f t="shared" si="145"/>
        <v>3.304072222759945E-3</v>
      </c>
      <c r="JD120" s="82">
        <f t="shared" si="145"/>
        <v>3.2810746850713115E-3</v>
      </c>
      <c r="JE120" s="82">
        <f t="shared" si="145"/>
        <v>6.0519521512966022E-3</v>
      </c>
      <c r="JF120" s="82">
        <f t="shared" si="145"/>
        <v>5.8494538472451518E-3</v>
      </c>
      <c r="JG120" s="82">
        <f t="shared" si="145"/>
        <v>2.0679689971349869E-3</v>
      </c>
      <c r="JH120" s="82">
        <f t="shared" si="145"/>
        <v>6.8621233395863034E-4</v>
      </c>
      <c r="JI120" s="82">
        <f t="shared" si="145"/>
        <v>3.1662173606536383E-4</v>
      </c>
      <c r="JJ120" s="82">
        <f t="shared" si="145"/>
        <v>3.7721642825974851E-4</v>
      </c>
      <c r="JK120" s="82">
        <f t="shared" si="145"/>
        <v>3.0363625206672077E-4</v>
      </c>
      <c r="JL120" s="82">
        <f t="shared" si="145"/>
        <v>1.7175371428653364E-4</v>
      </c>
      <c r="JM120" s="82">
        <f t="shared" si="145"/>
        <v>6.5203627080820149E-3</v>
      </c>
    </row>
    <row r="121" spans="2:273" x14ac:dyDescent="0.25">
      <c r="B121" s="2">
        <v>94</v>
      </c>
      <c r="C121" s="37">
        <v>0.48205700000000001</v>
      </c>
      <c r="D121" s="37">
        <v>0.48019200000000001</v>
      </c>
      <c r="E121" s="37">
        <v>0.48227900000000001</v>
      </c>
      <c r="F121" s="37">
        <v>0.48284100000000002</v>
      </c>
      <c r="G121" s="37">
        <v>0.482485</v>
      </c>
      <c r="H121" s="37">
        <v>0.47579199999999999</v>
      </c>
      <c r="I121" s="37">
        <v>0.478968</v>
      </c>
      <c r="J121" s="37">
        <v>0.47935800000000001</v>
      </c>
      <c r="K121" s="37">
        <v>0.48120000000000002</v>
      </c>
      <c r="L121" s="37">
        <v>0.48162899999999997</v>
      </c>
      <c r="M121" s="37">
        <v>0.479383</v>
      </c>
      <c r="N121" s="37">
        <v>0.479045</v>
      </c>
      <c r="O121" s="37">
        <v>0.479213</v>
      </c>
      <c r="P121" s="37">
        <v>0.47989199999999999</v>
      </c>
      <c r="Q121" s="37">
        <v>0.49531700000000001</v>
      </c>
      <c r="S121" s="4">
        <f t="shared" si="146"/>
        <v>0.47941444265246141</v>
      </c>
      <c r="T121" s="4">
        <f t="shared" si="146"/>
        <v>0.47799358731984526</v>
      </c>
      <c r="U121" s="4">
        <f t="shared" si="146"/>
        <v>0.4832328001167227</v>
      </c>
      <c r="V121" s="4">
        <f t="shared" si="146"/>
        <v>0.48494743066974477</v>
      </c>
      <c r="W121" s="4">
        <f t="shared" si="146"/>
        <v>0.48501154111103356</v>
      </c>
      <c r="X121" s="4">
        <f t="shared" si="146"/>
        <v>0.47823429486559649</v>
      </c>
      <c r="Y121" s="4">
        <f t="shared" si="146"/>
        <v>0.48006188374228004</v>
      </c>
      <c r="Z121" s="4">
        <f t="shared" si="146"/>
        <v>0.48103438097990664</v>
      </c>
      <c r="AA121" s="4">
        <f t="shared" si="146"/>
        <v>0.47917613834244327</v>
      </c>
      <c r="AB121" s="4">
        <f t="shared" si="146"/>
        <v>0.4801097944224838</v>
      </c>
      <c r="AC121" s="4">
        <f t="shared" si="146"/>
        <v>0.48025713472377513</v>
      </c>
      <c r="AD121" s="4">
        <f t="shared" si="146"/>
        <v>0.47731622121677481</v>
      </c>
      <c r="AE121" s="4">
        <f t="shared" si="146"/>
        <v>0.47559747995019136</v>
      </c>
      <c r="AF121" s="4">
        <f t="shared" si="146"/>
        <v>0.47576686305617705</v>
      </c>
      <c r="AG121" s="4">
        <f t="shared" si="146"/>
        <v>0.49429200928236788</v>
      </c>
      <c r="AI121" s="4">
        <f t="shared" si="147"/>
        <v>2.6425573475385988E-3</v>
      </c>
      <c r="AJ121" s="4">
        <f t="shared" si="147"/>
        <v>2.1984126801547488E-3</v>
      </c>
      <c r="AK121" s="4">
        <f t="shared" si="147"/>
        <v>-9.5380011672269172E-4</v>
      </c>
      <c r="AL121" s="4">
        <f t="shared" si="147"/>
        <v>-2.1064306697447521E-3</v>
      </c>
      <c r="AM121" s="4">
        <f t="shared" si="147"/>
        <v>-2.5265411110335645E-3</v>
      </c>
      <c r="AN121" s="4">
        <f t="shared" si="147"/>
        <v>-2.4422948655964949E-3</v>
      </c>
      <c r="AO121" s="4">
        <f t="shared" si="147"/>
        <v>-1.0938837422800329E-3</v>
      </c>
      <c r="AP121" s="4">
        <f t="shared" si="147"/>
        <v>-1.6763809799066332E-3</v>
      </c>
      <c r="AQ121" s="4">
        <f t="shared" si="147"/>
        <v>2.023861657556747E-3</v>
      </c>
      <c r="AR121" s="4">
        <f t="shared" si="147"/>
        <v>1.5192055775161695E-3</v>
      </c>
      <c r="AS121" s="4">
        <f t="shared" si="147"/>
        <v>-8.741347237751218E-4</v>
      </c>
      <c r="AT121" s="4">
        <f t="shared" si="147"/>
        <v>1.7287787832251933E-3</v>
      </c>
      <c r="AU121" s="4">
        <f t="shared" si="147"/>
        <v>3.6155200498086404E-3</v>
      </c>
      <c r="AV121" s="4">
        <f t="shared" si="147"/>
        <v>4.1251369438229379E-3</v>
      </c>
      <c r="AW121" s="4">
        <f t="shared" si="147"/>
        <v>1.0249907176321238E-3</v>
      </c>
      <c r="AY121" s="2">
        <f t="shared" si="139"/>
        <v>0.47941444250835075</v>
      </c>
      <c r="AZ121" s="2">
        <f t="shared" si="139"/>
        <v>0.47796772141478144</v>
      </c>
      <c r="BA121" s="2">
        <f t="shared" si="139"/>
        <v>0.48322917648973973</v>
      </c>
      <c r="BB121" s="2">
        <f t="shared" si="139"/>
        <v>0.48492483337051723</v>
      </c>
      <c r="BC121" s="2">
        <f t="shared" si="139"/>
        <v>0.48434230648477583</v>
      </c>
      <c r="BD121" s="2">
        <f t="shared" si="139"/>
        <v>0.47730308505802127</v>
      </c>
      <c r="BE121" s="2">
        <f t="shared" si="139"/>
        <v>0.47837085396681228</v>
      </c>
      <c r="BF121" s="2">
        <f t="shared" si="139"/>
        <v>0.4791173779909203</v>
      </c>
      <c r="BG121" s="2">
        <f t="shared" si="139"/>
        <v>0.47834683588196364</v>
      </c>
      <c r="BH121" s="2">
        <f t="shared" si="139"/>
        <v>0.47973069220454079</v>
      </c>
      <c r="BI121" s="2">
        <f t="shared" si="139"/>
        <v>0.48006009237716785</v>
      </c>
      <c r="BJ121" s="2">
        <f t="shared" si="139"/>
        <v>0.47707361111210111</v>
      </c>
      <c r="BK121" s="2">
        <f t="shared" si="139"/>
        <v>0.47538913718190295</v>
      </c>
      <c r="BL121" s="2">
        <f t="shared" si="139"/>
        <v>0.47544357870853821</v>
      </c>
      <c r="BM121" s="2">
        <f t="shared" si="139"/>
        <v>0.48277902163134556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0.48205700000000001</v>
      </c>
      <c r="CF121" s="2">
        <f t="shared" si="140"/>
        <v>0.48019200000000001</v>
      </c>
      <c r="CG121" s="2">
        <f t="shared" si="140"/>
        <v>0.48227900000000001</v>
      </c>
      <c r="CH121" s="2">
        <f t="shared" si="140"/>
        <v>0.48284100000000002</v>
      </c>
      <c r="CI121" s="2">
        <f t="shared" si="140"/>
        <v>0.482485</v>
      </c>
      <c r="CJ121" s="2">
        <f t="shared" si="140"/>
        <v>0.47579199999999999</v>
      </c>
      <c r="CK121" s="2" t="str">
        <f t="shared" si="140"/>
        <v/>
      </c>
      <c r="CL121" s="2" t="str">
        <f t="shared" si="140"/>
        <v/>
      </c>
      <c r="CM121" s="2">
        <f t="shared" si="140"/>
        <v>0.48120000000000002</v>
      </c>
      <c r="CN121" s="2">
        <f t="shared" si="140"/>
        <v>0.48162899999999997</v>
      </c>
      <c r="CO121" s="2">
        <f t="shared" si="140"/>
        <v>0.479383</v>
      </c>
      <c r="CP121" s="2">
        <f t="shared" si="140"/>
        <v>0.479045</v>
      </c>
      <c r="CQ121" s="2">
        <f t="shared" si="140"/>
        <v>0.479213</v>
      </c>
      <c r="CR121" s="2">
        <f t="shared" si="140"/>
        <v>0.47989199999999999</v>
      </c>
      <c r="CS121" s="2" t="str">
        <f t="shared" si="140"/>
        <v/>
      </c>
      <c r="CU121" s="2">
        <f t="shared" si="110"/>
        <v>0.48205700000000001</v>
      </c>
      <c r="CV121" s="2">
        <f t="shared" si="111"/>
        <v>0.48019200000000001</v>
      </c>
      <c r="CW121" s="2">
        <f t="shared" si="112"/>
        <v>0.48227900000000001</v>
      </c>
      <c r="CX121" s="2">
        <f t="shared" si="113"/>
        <v>0.48284100000000002</v>
      </c>
      <c r="CY121" s="2">
        <f t="shared" si="114"/>
        <v>0.482485</v>
      </c>
      <c r="CZ121" s="2">
        <f t="shared" si="115"/>
        <v>0.47579199999999999</v>
      </c>
      <c r="DA121" s="2" t="str">
        <f t="shared" si="116"/>
        <v/>
      </c>
      <c r="DB121" s="2" t="str">
        <f t="shared" si="117"/>
        <v/>
      </c>
      <c r="DC121" s="2">
        <f t="shared" si="118"/>
        <v>0.48120000000000002</v>
      </c>
      <c r="DD121" s="2">
        <f t="shared" si="119"/>
        <v>0.48162899999999997</v>
      </c>
      <c r="DE121" s="2">
        <f t="shared" si="120"/>
        <v>0.479383</v>
      </c>
      <c r="DF121" s="2">
        <f t="shared" si="121"/>
        <v>0.479045</v>
      </c>
      <c r="DG121" s="2">
        <f t="shared" si="122"/>
        <v>0.479213</v>
      </c>
      <c r="DH121" s="2">
        <f t="shared" si="123"/>
        <v>0.47989199999999999</v>
      </c>
      <c r="DI121" s="2" t="str">
        <f t="shared" si="124"/>
        <v/>
      </c>
      <c r="DK121" s="2">
        <f t="shared" si="148"/>
        <v>0.55186671330645165</v>
      </c>
      <c r="DL121" s="2">
        <f t="shared" si="148"/>
        <v>0.55376254054054042</v>
      </c>
      <c r="DM121" s="2">
        <f t="shared" si="148"/>
        <v>0.55142448433395874</v>
      </c>
      <c r="DN121" s="2">
        <f t="shared" si="148"/>
        <v>0.55460014414414416</v>
      </c>
      <c r="DO121" s="2">
        <f t="shared" si="148"/>
        <v>0.5659339427043546</v>
      </c>
      <c r="DP121" s="2">
        <f t="shared" si="148"/>
        <v>0.55397104300356514</v>
      </c>
      <c r="DQ121" s="2">
        <f t="shared" si="148"/>
        <v>0.55291092833577726</v>
      </c>
      <c r="DR121" s="2">
        <f t="shared" si="148"/>
        <v>0.55406295729472144</v>
      </c>
      <c r="DS121" s="2">
        <f t="shared" si="148"/>
        <v>0.5593849089076246</v>
      </c>
      <c r="DT121" s="2">
        <f t="shared" si="148"/>
        <v>0.55455424933155073</v>
      </c>
      <c r="DU121" s="2">
        <f t="shared" si="148"/>
        <v>0.55931581436210842</v>
      </c>
      <c r="DV121" s="2">
        <f t="shared" si="148"/>
        <v>0.54444980503565055</v>
      </c>
      <c r="DW121" s="2">
        <f t="shared" si="148"/>
        <v>0.55198440797682724</v>
      </c>
      <c r="DX121" s="2">
        <f t="shared" si="148"/>
        <v>0.56541306532258084</v>
      </c>
      <c r="DY121" s="2">
        <f t="shared" si="148"/>
        <v>0.5473637850806452</v>
      </c>
      <c r="EA121" s="2">
        <f t="shared" si="152"/>
        <v>0.47919763020922673</v>
      </c>
      <c r="EB121" s="2">
        <f t="shared" si="152"/>
        <v>0.47757577451922406</v>
      </c>
      <c r="EC121" s="2">
        <f t="shared" si="152"/>
        <v>0.48274405284552835</v>
      </c>
      <c r="ED121" s="2">
        <f t="shared" si="152"/>
        <v>0.48454502289935081</v>
      </c>
      <c r="EE121" s="2">
        <f t="shared" si="151"/>
        <v>0.48400573401965374</v>
      </c>
      <c r="EF121" s="2">
        <f t="shared" si="151"/>
        <v>0.47702139455881926</v>
      </c>
      <c r="EG121" s="2">
        <f t="shared" si="151"/>
        <v>0.47811162861256568</v>
      </c>
      <c r="EH121" s="2">
        <f t="shared" si="151"/>
        <v>0.47887231696781568</v>
      </c>
      <c r="EI121" s="2">
        <f t="shared" si="151"/>
        <v>0.47806735626713021</v>
      </c>
      <c r="EJ121" s="2">
        <f t="shared" si="151"/>
        <v>0.47944951855221574</v>
      </c>
      <c r="EK121" s="2">
        <f t="shared" si="151"/>
        <v>0.47975625881220529</v>
      </c>
      <c r="EL121" s="2">
        <f t="shared" si="151"/>
        <v>0.47682034266186141</v>
      </c>
      <c r="EM121" s="2">
        <f t="shared" si="135"/>
        <v>0.47511133163265318</v>
      </c>
      <c r="EN121" s="2">
        <f t="shared" si="135"/>
        <v>0.47516098595846351</v>
      </c>
      <c r="EO121" s="2">
        <f t="shared" si="135"/>
        <v>0.48259531199107042</v>
      </c>
      <c r="EQ121" s="2">
        <f t="shared" si="149"/>
        <v>0.47763653332668904</v>
      </c>
      <c r="ER121" s="2">
        <f t="shared" si="149"/>
        <v>0.47745037187930123</v>
      </c>
      <c r="ES121" s="2">
        <f t="shared" si="149"/>
        <v>0.4822268513655939</v>
      </c>
      <c r="ET121" s="2">
        <f t="shared" si="149"/>
        <v>0.48405514863730004</v>
      </c>
      <c r="EU121" s="2">
        <f t="shared" si="149"/>
        <v>0.48392702618858346</v>
      </c>
      <c r="EV121" s="2">
        <f t="shared" si="149"/>
        <v>0.47694084649405866</v>
      </c>
      <c r="EW121" s="2">
        <f t="shared" si="149"/>
        <v>0.47810348243724637</v>
      </c>
      <c r="EX121" s="2">
        <f t="shared" si="149"/>
        <v>0.47886005634432682</v>
      </c>
      <c r="EY121" s="2">
        <f t="shared" si="149"/>
        <v>0.47800704035890407</v>
      </c>
      <c r="EZ121" s="2">
        <f t="shared" si="149"/>
        <v>0.47933706582475466</v>
      </c>
      <c r="FA121" s="2">
        <f t="shared" si="149"/>
        <v>0.47942238745965521</v>
      </c>
      <c r="FB121" s="2">
        <f t="shared" si="149"/>
        <v>0.47647430499302129</v>
      </c>
      <c r="FC121" s="2">
        <f t="shared" si="149"/>
        <v>0.47493926076993592</v>
      </c>
      <c r="FD121" s="2">
        <f t="shared" si="149"/>
        <v>0.47497478899920603</v>
      </c>
      <c r="FE121" s="2">
        <f t="shared" si="149"/>
        <v>0.48215584880202567</v>
      </c>
      <c r="FG121" s="2">
        <f t="shared" si="150"/>
        <v>0.99681442444856727</v>
      </c>
      <c r="FH121" s="2">
        <f t="shared" si="150"/>
        <v>0.99483910163318445</v>
      </c>
      <c r="FI121" s="2">
        <f t="shared" si="150"/>
        <v>0.99287102670520311</v>
      </c>
      <c r="FJ121" s="2">
        <f t="shared" si="150"/>
        <v>0.9944920580162816</v>
      </c>
      <c r="FK121" s="2">
        <f t="shared" si="150"/>
        <v>0.99587402149751914</v>
      </c>
      <c r="FL121" s="2">
        <f t="shared" si="150"/>
        <v>0.99631683430606188</v>
      </c>
      <c r="FM121" s="2">
        <f t="shared" si="150"/>
        <v>0.99653158200426051</v>
      </c>
      <c r="FN121" s="2">
        <f t="shared" si="150"/>
        <v>0.99673699549017247</v>
      </c>
      <c r="FO121" s="2">
        <f t="shared" si="150"/>
        <v>0.99654955311699822</v>
      </c>
      <c r="FP121" s="2">
        <f t="shared" si="150"/>
        <v>0.99623274864905542</v>
      </c>
      <c r="FQ121" s="2">
        <f t="shared" si="150"/>
        <v>0.99612453288444114</v>
      </c>
      <c r="FR121" s="2">
        <f t="shared" si="150"/>
        <v>0.99619396938419591</v>
      </c>
      <c r="FS121" s="2">
        <f t="shared" si="150"/>
        <v>0.99635914703429451</v>
      </c>
      <c r="FT121" s="2">
        <f t="shared" si="150"/>
        <v>0.99684645590835763</v>
      </c>
      <c r="FU121" s="2">
        <f t="shared" si="150"/>
        <v>0.99708793352630054</v>
      </c>
      <c r="FW121" s="2">
        <f t="shared" si="141"/>
        <v>9.4040001615413524E-3</v>
      </c>
      <c r="FX121" s="2">
        <f t="shared" si="141"/>
        <v>9.9301001617633361E-3</v>
      </c>
      <c r="FY121" s="2">
        <f t="shared" si="141"/>
        <v>8.6954850658700848E-3</v>
      </c>
      <c r="FZ121" s="2">
        <f t="shared" si="141"/>
        <v>1.2348214186434895E-2</v>
      </c>
      <c r="GA121" s="2">
        <f t="shared" si="141"/>
        <v>1.8569469364021891E-2</v>
      </c>
      <c r="GB121" s="2">
        <f t="shared" si="141"/>
        <v>2.1450622251774767E-2</v>
      </c>
      <c r="GC121" s="2">
        <f t="shared" si="141"/>
        <v>2.5764604110563208E-2</v>
      </c>
      <c r="GD121" s="2">
        <f t="shared" si="141"/>
        <v>2.3357325924978089E-2</v>
      </c>
      <c r="GE121" s="2">
        <f t="shared" si="141"/>
        <v>1.8275132393746205E-2</v>
      </c>
      <c r="GF121" s="2">
        <f t="shared" si="141"/>
        <v>1.5693226883978277E-2</v>
      </c>
      <c r="GG121" s="2">
        <f t="shared" si="141"/>
        <v>1.3468889334845816E-2</v>
      </c>
      <c r="GH121" s="2">
        <f t="shared" si="141"/>
        <v>1.1939029930423742E-2</v>
      </c>
      <c r="GI121" s="2">
        <f t="shared" si="141"/>
        <v>1.2076528867375874E-2</v>
      </c>
      <c r="GJ121" s="2">
        <f t="shared" si="141"/>
        <v>1.0854965464997306E-2</v>
      </c>
      <c r="GK121" s="2">
        <f t="shared" si="141"/>
        <v>1.1151010787377505E-2</v>
      </c>
      <c r="GM121" s="82">
        <f t="shared" si="142"/>
        <v>3.788324402292693E-33</v>
      </c>
      <c r="GN121" s="82">
        <f t="shared" si="142"/>
        <v>2.6361155544091603E-45</v>
      </c>
      <c r="GO121" s="82">
        <f t="shared" si="142"/>
        <v>7.5171269435104352E-41</v>
      </c>
      <c r="GP121" s="82">
        <f t="shared" si="142"/>
        <v>2.7346445297846173E-57</v>
      </c>
      <c r="GQ121" s="82">
        <f t="shared" si="142"/>
        <v>4.8883467356735412E-76</v>
      </c>
      <c r="GR121" s="82">
        <f t="shared" si="142"/>
        <v>2.8663888034098486E-91</v>
      </c>
      <c r="GS121" s="82">
        <f t="shared" si="142"/>
        <v>1.4097596752988826E-105</v>
      </c>
      <c r="GT121" s="82">
        <f t="shared" si="142"/>
        <v>1.5893111444707212E-100</v>
      </c>
      <c r="GU121" s="82">
        <f t="shared" si="142"/>
        <v>6.954610609927686E-91</v>
      </c>
      <c r="GV121" s="82">
        <f t="shared" si="142"/>
        <v>2.2089759272876375E-86</v>
      </c>
      <c r="GW121" s="82">
        <f t="shared" si="142"/>
        <v>5.1239808395194166E-82</v>
      </c>
      <c r="GX121" s="82">
        <f t="shared" si="142"/>
        <v>2.7120986242223533E-72</v>
      </c>
      <c r="GY121" s="82">
        <f t="shared" si="142"/>
        <v>1.3335108673064674E-67</v>
      </c>
      <c r="GZ121" s="82">
        <f t="shared" si="142"/>
        <v>1.3686607362377985E-68</v>
      </c>
      <c r="HA121" s="82">
        <f t="shared" si="142"/>
        <v>4.436956204151006E-88</v>
      </c>
      <c r="HC121" s="82">
        <f t="shared" si="73"/>
        <v>1.3733805956026559E-8</v>
      </c>
      <c r="HD121" s="82">
        <f t="shared" si="73"/>
        <v>7.7212635453362667E-10</v>
      </c>
      <c r="HE121" s="82">
        <f t="shared" si="73"/>
        <v>2.5003716245180828E-6</v>
      </c>
      <c r="HF121" s="82">
        <f t="shared" si="73"/>
        <v>4.8135977672141206E-11</v>
      </c>
      <c r="HG121" s="82">
        <f t="shared" si="73"/>
        <v>8.2735452920603584E-28</v>
      </c>
      <c r="HH121" s="82">
        <f t="shared" si="73"/>
        <v>8.1873073875727352E-29</v>
      </c>
      <c r="HI121" s="82">
        <f t="shared" si="138"/>
        <v>2.1362126415451514E-32</v>
      </c>
      <c r="HJ121" s="82">
        <f t="shared" si="138"/>
        <v>3.3619332259387441E-30</v>
      </c>
      <c r="HK121" s="82">
        <f t="shared" si="138"/>
        <v>1.9435002025466241E-26</v>
      </c>
      <c r="HL121" s="82">
        <f t="shared" si="138"/>
        <v>8.2085368282653801E-24</v>
      </c>
      <c r="HM121" s="82">
        <f t="shared" si="138"/>
        <v>9.4473954439106433E-22</v>
      </c>
      <c r="HN121" s="82">
        <f t="shared" si="138"/>
        <v>1.8707040565740243E-22</v>
      </c>
      <c r="HO121" s="82">
        <f t="shared" si="138"/>
        <v>5.0866553517320824E-18</v>
      </c>
      <c r="HP121" s="82">
        <f t="shared" si="138"/>
        <v>5.3800324356980208E-17</v>
      </c>
      <c r="HQ121" s="82">
        <f t="shared" si="138"/>
        <v>7.4831610024254631E-30</v>
      </c>
      <c r="HS121" s="82">
        <f t="shared" si="143"/>
        <v>1.0447281476163718E-3</v>
      </c>
      <c r="HT121" s="82">
        <f t="shared" si="143"/>
        <v>4.4957819107244461E-4</v>
      </c>
      <c r="HU121" s="82">
        <f t="shared" si="143"/>
        <v>3.4499464121880301E-5</v>
      </c>
      <c r="HV121" s="82">
        <f t="shared" si="143"/>
        <v>1.6578530924569771E-4</v>
      </c>
      <c r="HW121" s="82">
        <f t="shared" si="143"/>
        <v>5.6785776116515686E-3</v>
      </c>
      <c r="HX121" s="82">
        <f t="shared" si="143"/>
        <v>5.8162618622476618E-3</v>
      </c>
      <c r="HY121" s="82">
        <f t="shared" si="143"/>
        <v>1.0634775498245664E-2</v>
      </c>
      <c r="HZ121" s="82">
        <f t="shared" si="143"/>
        <v>1.0038638587204805E-2</v>
      </c>
      <c r="IA121" s="82">
        <f t="shared" si="143"/>
        <v>3.7378231346825732E-3</v>
      </c>
      <c r="IB121" s="82">
        <f t="shared" si="143"/>
        <v>1.3215283633810763E-3</v>
      </c>
      <c r="IC121" s="82">
        <f t="shared" si="143"/>
        <v>6.2669153126021558E-4</v>
      </c>
      <c r="ID121" s="82">
        <f t="shared" si="143"/>
        <v>7.1185021839908894E-4</v>
      </c>
      <c r="IE121" s="82">
        <f t="shared" si="143"/>
        <v>5.8292635330764702E-4</v>
      </c>
      <c r="IF121" s="82">
        <f t="shared" si="143"/>
        <v>3.7030378867069597E-4</v>
      </c>
      <c r="IG121" s="82">
        <f t="shared" si="143"/>
        <v>1.0000000949141408E-2</v>
      </c>
      <c r="II121" s="82">
        <f t="shared" si="144"/>
        <v>3.4943625777033733E-30</v>
      </c>
      <c r="IJ121" s="82">
        <f t="shared" si="144"/>
        <v>7.4030850040142027E-32</v>
      </c>
      <c r="IK121" s="82">
        <f t="shared" si="144"/>
        <v>1.3759213368979182E-36</v>
      </c>
      <c r="IL121" s="82">
        <f t="shared" si="144"/>
        <v>4.356884454527515E-38</v>
      </c>
      <c r="IM121" s="82">
        <f t="shared" si="144"/>
        <v>4.327520786558374E-29</v>
      </c>
      <c r="IN121" s="82">
        <f t="shared" si="144"/>
        <v>3.9564396192062431E-30</v>
      </c>
      <c r="IO121" s="82">
        <f t="shared" si="144"/>
        <v>8.1942706303205903E-30</v>
      </c>
      <c r="IP121" s="82">
        <f t="shared" si="144"/>
        <v>1.0906376501550907E-28</v>
      </c>
      <c r="IQ121" s="82">
        <f t="shared" si="144"/>
        <v>3.6145596030133692E-32</v>
      </c>
      <c r="IR121" s="82">
        <f t="shared" si="144"/>
        <v>1.1449217708328124E-35</v>
      </c>
      <c r="IS121" s="82">
        <f t="shared" si="144"/>
        <v>2.2696974610961781E-37</v>
      </c>
      <c r="IT121" s="82">
        <f t="shared" si="144"/>
        <v>5.1903997596095718E-35</v>
      </c>
      <c r="IU121" s="82">
        <f t="shared" si="144"/>
        <v>1.0860571172813329E-35</v>
      </c>
      <c r="IV121" s="82">
        <f t="shared" si="144"/>
        <v>6.224563399376733E-25</v>
      </c>
      <c r="IW121" s="82">
        <f t="shared" si="144"/>
        <v>1.7891365978238687E-16</v>
      </c>
      <c r="IY121" s="82">
        <f t="shared" si="145"/>
        <v>1.0447418814223278E-3</v>
      </c>
      <c r="IZ121" s="82">
        <f t="shared" si="145"/>
        <v>4.4957896319879916E-4</v>
      </c>
      <c r="JA121" s="82">
        <f t="shared" si="145"/>
        <v>3.6999835746398386E-5</v>
      </c>
      <c r="JB121" s="82">
        <f t="shared" si="145"/>
        <v>1.6578535738167539E-4</v>
      </c>
      <c r="JC121" s="82">
        <f t="shared" si="145"/>
        <v>5.6785776116515686E-3</v>
      </c>
      <c r="JD121" s="82">
        <f t="shared" si="145"/>
        <v>5.8162618622476618E-3</v>
      </c>
      <c r="JE121" s="82">
        <f t="shared" si="145"/>
        <v>1.0634775498245664E-2</v>
      </c>
      <c r="JF121" s="82">
        <f t="shared" si="145"/>
        <v>1.0038638587204805E-2</v>
      </c>
      <c r="JG121" s="82">
        <f t="shared" si="145"/>
        <v>3.7378231346825732E-3</v>
      </c>
      <c r="JH121" s="82">
        <f t="shared" si="145"/>
        <v>1.3215283633810763E-3</v>
      </c>
      <c r="JI121" s="82">
        <f t="shared" si="145"/>
        <v>6.2669153126021558E-4</v>
      </c>
      <c r="JJ121" s="82">
        <f t="shared" si="145"/>
        <v>7.1185021839908894E-4</v>
      </c>
      <c r="JK121" s="82">
        <f t="shared" si="145"/>
        <v>5.8292635330765212E-4</v>
      </c>
      <c r="JL121" s="82">
        <f t="shared" si="145"/>
        <v>3.7030378867074974E-4</v>
      </c>
      <c r="JM121" s="82">
        <f t="shared" si="145"/>
        <v>1.0000000949141587E-2</v>
      </c>
    </row>
    <row r="122" spans="2:273" x14ac:dyDescent="0.25">
      <c r="B122" s="2">
        <v>95</v>
      </c>
      <c r="C122" s="37">
        <v>0.47969699999999998</v>
      </c>
      <c r="D122" s="37">
        <v>0.479572</v>
      </c>
      <c r="E122" s="37">
        <v>0.48277900000000001</v>
      </c>
      <c r="F122" s="37">
        <v>0.48320200000000002</v>
      </c>
      <c r="G122" s="37">
        <v>0.48419499999999999</v>
      </c>
      <c r="H122" s="37">
        <v>0.47906599999999999</v>
      </c>
      <c r="I122" s="37">
        <v>0.48117799999999999</v>
      </c>
      <c r="J122" s="37">
        <v>0.48250599999999999</v>
      </c>
      <c r="K122" s="37">
        <v>0.47926299999999999</v>
      </c>
      <c r="L122" s="37">
        <v>0.48196</v>
      </c>
      <c r="M122" s="37">
        <v>0.48515999999999998</v>
      </c>
      <c r="N122" s="37">
        <v>0.48139100000000001</v>
      </c>
      <c r="O122" s="37">
        <v>0.47676299999999999</v>
      </c>
      <c r="P122" s="37">
        <v>0.47882999999999998</v>
      </c>
      <c r="Q122" s="37">
        <v>0.50386699999999995</v>
      </c>
      <c r="S122" s="4">
        <f t="shared" si="146"/>
        <v>0.47904965965616875</v>
      </c>
      <c r="T122" s="4">
        <f t="shared" si="146"/>
        <v>0.47777146633431528</v>
      </c>
      <c r="U122" s="4">
        <f t="shared" si="146"/>
        <v>0.48296364451520291</v>
      </c>
      <c r="V122" s="4">
        <f t="shared" si="146"/>
        <v>0.48467505090420776</v>
      </c>
      <c r="W122" s="4">
        <f t="shared" si="146"/>
        <v>0.4851468625409453</v>
      </c>
      <c r="X122" s="4">
        <f t="shared" si="146"/>
        <v>0.47861475528874697</v>
      </c>
      <c r="Y122" s="4">
        <f t="shared" si="146"/>
        <v>0.48082215409461398</v>
      </c>
      <c r="Z122" s="4">
        <f t="shared" si="146"/>
        <v>0.48197156603679825</v>
      </c>
      <c r="AA122" s="4">
        <f t="shared" si="146"/>
        <v>0.47954513940406196</v>
      </c>
      <c r="AB122" s="4">
        <f t="shared" si="146"/>
        <v>0.48009488213482682</v>
      </c>
      <c r="AC122" s="4">
        <f t="shared" si="146"/>
        <v>0.48010116796036323</v>
      </c>
      <c r="AD122" s="4">
        <f t="shared" si="146"/>
        <v>0.47721504643864604</v>
      </c>
      <c r="AE122" s="4">
        <f t="shared" si="146"/>
        <v>0.47548297515247762</v>
      </c>
      <c r="AF122" s="4">
        <f t="shared" si="146"/>
        <v>0.47586676795196864</v>
      </c>
      <c r="AG122" s="4">
        <f t="shared" si="146"/>
        <v>0.49911201895888802</v>
      </c>
      <c r="AI122" s="4">
        <f t="shared" si="147"/>
        <v>6.4734034383123751E-4</v>
      </c>
      <c r="AJ122" s="4">
        <f t="shared" si="147"/>
        <v>1.8005336656847226E-3</v>
      </c>
      <c r="AK122" s="4">
        <f t="shared" si="147"/>
        <v>-1.8464451520289193E-4</v>
      </c>
      <c r="AL122" s="4">
        <f t="shared" si="147"/>
        <v>-1.47305090420774E-3</v>
      </c>
      <c r="AM122" s="4">
        <f t="shared" si="147"/>
        <v>-9.5186254094531408E-4</v>
      </c>
      <c r="AN122" s="4">
        <f t="shared" si="147"/>
        <v>4.5124471125301824E-4</v>
      </c>
      <c r="AO122" s="4">
        <f t="shared" si="147"/>
        <v>3.5584590538600969E-4</v>
      </c>
      <c r="AP122" s="4">
        <f t="shared" si="147"/>
        <v>5.3443396320174141E-4</v>
      </c>
      <c r="AQ122" s="4">
        <f t="shared" si="147"/>
        <v>-2.8213940406196514E-4</v>
      </c>
      <c r="AR122" s="4">
        <f t="shared" si="147"/>
        <v>1.8651178651731826E-3</v>
      </c>
      <c r="AS122" s="4">
        <f t="shared" si="147"/>
        <v>5.0588320396367514E-3</v>
      </c>
      <c r="AT122" s="4">
        <f t="shared" si="147"/>
        <v>4.1759535613539733E-3</v>
      </c>
      <c r="AU122" s="4">
        <f t="shared" si="147"/>
        <v>1.2800248475223763E-3</v>
      </c>
      <c r="AV122" s="4">
        <f t="shared" si="147"/>
        <v>2.963232048031339E-3</v>
      </c>
      <c r="AW122" s="4">
        <f t="shared" si="147"/>
        <v>4.7549810411119386E-3</v>
      </c>
      <c r="AY122" s="2">
        <f t="shared" si="139"/>
        <v>0.47904965964130747</v>
      </c>
      <c r="AZ122" s="2">
        <f t="shared" si="139"/>
        <v>0.4777273326252382</v>
      </c>
      <c r="BA122" s="2">
        <f t="shared" si="139"/>
        <v>0.48295688278585219</v>
      </c>
      <c r="BB122" s="2">
        <f t="shared" si="139"/>
        <v>0.484631310249999</v>
      </c>
      <c r="BC122" s="2">
        <f t="shared" si="139"/>
        <v>0.48408535864210944</v>
      </c>
      <c r="BD122" s="2">
        <f t="shared" si="139"/>
        <v>0.47710119519272975</v>
      </c>
      <c r="BE122" s="2">
        <f t="shared" si="139"/>
        <v>0.4781207643328701</v>
      </c>
      <c r="BF122" s="2">
        <f t="shared" si="139"/>
        <v>0.47896192596230652</v>
      </c>
      <c r="BG122" s="2">
        <f t="shared" si="139"/>
        <v>0.47816698184384321</v>
      </c>
      <c r="BH122" s="2">
        <f t="shared" si="139"/>
        <v>0.47942235498622598</v>
      </c>
      <c r="BI122" s="2">
        <f t="shared" si="139"/>
        <v>0.47974059687533049</v>
      </c>
      <c r="BJ122" s="2">
        <f t="shared" si="139"/>
        <v>0.4767891304226306</v>
      </c>
      <c r="BK122" s="2">
        <f t="shared" si="139"/>
        <v>0.47511115979685542</v>
      </c>
      <c r="BL122" s="2">
        <f t="shared" si="139"/>
        <v>0.47522755712739334</v>
      </c>
      <c r="BM122" s="2">
        <f t="shared" si="139"/>
        <v>0.48257821395164874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0.47969699999999998</v>
      </c>
      <c r="CF122" s="2">
        <f t="shared" si="140"/>
        <v>0.479572</v>
      </c>
      <c r="CG122" s="2">
        <f t="shared" si="140"/>
        <v>0.48277900000000001</v>
      </c>
      <c r="CH122" s="2">
        <f t="shared" si="140"/>
        <v>0.48320200000000002</v>
      </c>
      <c r="CI122" s="2">
        <f t="shared" si="140"/>
        <v>0.48419499999999999</v>
      </c>
      <c r="CJ122" s="2" t="str">
        <f t="shared" si="140"/>
        <v/>
      </c>
      <c r="CK122" s="2" t="str">
        <f t="shared" si="140"/>
        <v/>
      </c>
      <c r="CL122" s="2" t="str">
        <f t="shared" si="140"/>
        <v/>
      </c>
      <c r="CM122" s="2">
        <f t="shared" si="140"/>
        <v>0.47926299999999999</v>
      </c>
      <c r="CN122" s="2">
        <f t="shared" si="140"/>
        <v>0.48196</v>
      </c>
      <c r="CO122" s="2">
        <f t="shared" si="140"/>
        <v>0.48515999999999998</v>
      </c>
      <c r="CP122" s="2">
        <f t="shared" si="140"/>
        <v>0.48139100000000001</v>
      </c>
      <c r="CQ122" s="2">
        <f t="shared" si="140"/>
        <v>0.47676299999999999</v>
      </c>
      <c r="CR122" s="2">
        <f t="shared" si="140"/>
        <v>0.47882999999999998</v>
      </c>
      <c r="CS122" s="2" t="str">
        <f t="shared" si="140"/>
        <v/>
      </c>
      <c r="CU122" s="2">
        <f t="shared" si="110"/>
        <v>0.47969699999999998</v>
      </c>
      <c r="CV122" s="2">
        <f t="shared" si="111"/>
        <v>0.479572</v>
      </c>
      <c r="CW122" s="2">
        <f t="shared" si="112"/>
        <v>0.48277900000000001</v>
      </c>
      <c r="CX122" s="2">
        <f t="shared" si="113"/>
        <v>0.48320200000000002</v>
      </c>
      <c r="CY122" s="2">
        <f t="shared" si="114"/>
        <v>0.48419499999999999</v>
      </c>
      <c r="CZ122" s="2" t="str">
        <f t="shared" si="115"/>
        <v/>
      </c>
      <c r="DA122" s="2" t="str">
        <f t="shared" si="116"/>
        <v/>
      </c>
      <c r="DB122" s="2" t="str">
        <f t="shared" si="117"/>
        <v/>
      </c>
      <c r="DC122" s="2">
        <f t="shared" si="118"/>
        <v>0.47926299999999999</v>
      </c>
      <c r="DD122" s="2">
        <f t="shared" si="119"/>
        <v>0.48196</v>
      </c>
      <c r="DE122" s="2">
        <f t="shared" si="120"/>
        <v>0.48515999999999998</v>
      </c>
      <c r="DF122" s="2">
        <f t="shared" si="121"/>
        <v>0.48139100000000001</v>
      </c>
      <c r="DG122" s="2">
        <f t="shared" si="122"/>
        <v>0.47676299999999999</v>
      </c>
      <c r="DH122" s="2">
        <f t="shared" si="123"/>
        <v>0.47882999999999998</v>
      </c>
      <c r="DI122" s="2" t="str">
        <f t="shared" si="124"/>
        <v/>
      </c>
      <c r="DK122" s="2">
        <f t="shared" si="148"/>
        <v>0.55254725806451621</v>
      </c>
      <c r="DL122" s="2">
        <f t="shared" si="148"/>
        <v>0.5545086500711236</v>
      </c>
      <c r="DM122" s="2">
        <f t="shared" si="148"/>
        <v>0.55215644821763599</v>
      </c>
      <c r="DN122" s="2">
        <f t="shared" si="148"/>
        <v>0.55535165315315316</v>
      </c>
      <c r="DO122" s="2">
        <f t="shared" si="148"/>
        <v>0.56676263987776943</v>
      </c>
      <c r="DP122" s="2">
        <f t="shared" si="148"/>
        <v>0.55466681472816404</v>
      </c>
      <c r="DQ122" s="2">
        <f t="shared" si="148"/>
        <v>0.55361635098973616</v>
      </c>
      <c r="DR122" s="2">
        <f t="shared" si="148"/>
        <v>0.55475020436217004</v>
      </c>
      <c r="DS122" s="2">
        <f t="shared" si="148"/>
        <v>0.56015235758797655</v>
      </c>
      <c r="DT122" s="2">
        <f t="shared" si="148"/>
        <v>0.5552769401737967</v>
      </c>
      <c r="DU122" s="2">
        <f t="shared" si="148"/>
        <v>0.56006690190985475</v>
      </c>
      <c r="DV122" s="2">
        <f t="shared" si="148"/>
        <v>0.54504828932709448</v>
      </c>
      <c r="DW122" s="2">
        <f t="shared" si="148"/>
        <v>0.5527209571078433</v>
      </c>
      <c r="DX122" s="2">
        <f t="shared" si="148"/>
        <v>0.56637751612903242</v>
      </c>
      <c r="DY122" s="2">
        <f t="shared" si="148"/>
        <v>0.54806958064516131</v>
      </c>
      <c r="EA122" s="2">
        <f t="shared" si="152"/>
        <v>0.47884980354590279</v>
      </c>
      <c r="EB122" s="2">
        <f t="shared" si="152"/>
        <v>0.47736529646804343</v>
      </c>
      <c r="EC122" s="2">
        <f t="shared" si="152"/>
        <v>0.48250827010631631</v>
      </c>
      <c r="ED122" s="2">
        <f t="shared" si="152"/>
        <v>0.48427994467465396</v>
      </c>
      <c r="EE122" s="2">
        <f t="shared" si="151"/>
        <v>0.4837740407112775</v>
      </c>
      <c r="EF122" s="2">
        <f t="shared" si="151"/>
        <v>0.47684116269364807</v>
      </c>
      <c r="EG122" s="2">
        <f t="shared" si="151"/>
        <v>0.47787915151585519</v>
      </c>
      <c r="EH122" s="2">
        <f t="shared" si="151"/>
        <v>0.47873532563621995</v>
      </c>
      <c r="EI122" s="2">
        <f t="shared" si="151"/>
        <v>0.47790852272879208</v>
      </c>
      <c r="EJ122" s="2">
        <f t="shared" si="151"/>
        <v>0.47916217079002937</v>
      </c>
      <c r="EK122" s="2">
        <f t="shared" si="151"/>
        <v>0.47945952525557045</v>
      </c>
      <c r="EL122" s="2">
        <f t="shared" si="151"/>
        <v>0.47655494292821565</v>
      </c>
      <c r="EM122" s="2">
        <f t="shared" si="135"/>
        <v>0.47485440529534806</v>
      </c>
      <c r="EN122" s="2">
        <f t="shared" si="135"/>
        <v>0.47496676053666603</v>
      </c>
      <c r="EO122" s="2">
        <f t="shared" si="135"/>
        <v>0.48240950961430401</v>
      </c>
      <c r="EQ122" s="2">
        <f t="shared" si="149"/>
        <v>0.47746019705009829</v>
      </c>
      <c r="ER122" s="2">
        <f t="shared" si="149"/>
        <v>0.47725251802011648</v>
      </c>
      <c r="ES122" s="2">
        <f t="shared" si="149"/>
        <v>0.48203556660049768</v>
      </c>
      <c r="ET122" s="2">
        <f t="shared" si="149"/>
        <v>0.48384941480174254</v>
      </c>
      <c r="EU122" s="2">
        <f t="shared" si="149"/>
        <v>0.48372108217682441</v>
      </c>
      <c r="EV122" s="2">
        <f t="shared" si="149"/>
        <v>0.4767783041294269</v>
      </c>
      <c r="EW122" s="2">
        <f t="shared" si="149"/>
        <v>0.47794888592197149</v>
      </c>
      <c r="EX122" s="2">
        <f t="shared" si="149"/>
        <v>0.47874796692917737</v>
      </c>
      <c r="EY122" s="2">
        <f t="shared" si="149"/>
        <v>0.47788712192354754</v>
      </c>
      <c r="EZ122" s="2">
        <f t="shared" si="149"/>
        <v>0.47907977471919527</v>
      </c>
      <c r="FA122" s="2">
        <f t="shared" si="149"/>
        <v>0.47919308598179761</v>
      </c>
      <c r="FB122" s="2">
        <f t="shared" si="149"/>
        <v>0.47627639626819768</v>
      </c>
      <c r="FC122" s="2">
        <f t="shared" si="149"/>
        <v>0.47471195852428971</v>
      </c>
      <c r="FD122" s="2">
        <f t="shared" si="149"/>
        <v>0.47478342818380137</v>
      </c>
      <c r="FE122" s="2">
        <f t="shared" si="149"/>
        <v>0.48194095800322867</v>
      </c>
      <c r="FG122" s="2">
        <f t="shared" si="150"/>
        <v>0.99709390600063696</v>
      </c>
      <c r="FH122" s="2">
        <f t="shared" si="150"/>
        <v>0.99529106640723508</v>
      </c>
      <c r="FI122" s="2">
        <f t="shared" si="150"/>
        <v>0.99349421818444628</v>
      </c>
      <c r="FJ122" s="2">
        <f t="shared" si="150"/>
        <v>0.99497426153847801</v>
      </c>
      <c r="FK122" s="2">
        <f t="shared" si="150"/>
        <v>0.99623569628475261</v>
      </c>
      <c r="FL122" s="2">
        <f t="shared" si="150"/>
        <v>0.99663982400265705</v>
      </c>
      <c r="FM122" s="2">
        <f t="shared" si="150"/>
        <v>0.99683579953168144</v>
      </c>
      <c r="FN122" s="2">
        <f t="shared" si="150"/>
        <v>0.99702324986633262</v>
      </c>
      <c r="FO122" s="2">
        <f t="shared" si="150"/>
        <v>0.99685219936374758</v>
      </c>
      <c r="FP122" s="2">
        <f t="shared" si="150"/>
        <v>0.99656308667466487</v>
      </c>
      <c r="FQ122" s="2">
        <f t="shared" si="150"/>
        <v>0.99646432632150561</v>
      </c>
      <c r="FR122" s="2">
        <f t="shared" si="150"/>
        <v>0.99652769598552182</v>
      </c>
      <c r="FS122" s="2">
        <f t="shared" si="150"/>
        <v>0.99667843854997595</v>
      </c>
      <c r="FT122" s="2">
        <f t="shared" si="150"/>
        <v>0.99712313534025299</v>
      </c>
      <c r="FU122" s="2">
        <f t="shared" si="150"/>
        <v>0.99734348313098731</v>
      </c>
      <c r="FW122" s="2">
        <f t="shared" si="141"/>
        <v>1.030193438461394E-2</v>
      </c>
      <c r="FX122" s="2">
        <f t="shared" si="141"/>
        <v>1.0877717044965166E-2</v>
      </c>
      <c r="FY122" s="2">
        <f t="shared" si="141"/>
        <v>9.5264178322622753E-3</v>
      </c>
      <c r="FZ122" s="2">
        <f t="shared" si="141"/>
        <v>1.3523436694505146E-2</v>
      </c>
      <c r="GA122" s="2">
        <f t="shared" si="141"/>
        <v>2.0324605746377008E-2</v>
      </c>
      <c r="GB122" s="2">
        <f t="shared" si="141"/>
        <v>2.3471564782437192E-2</v>
      </c>
      <c r="GC122" s="2">
        <f t="shared" si="141"/>
        <v>2.8180278286884394E-2</v>
      </c>
      <c r="GD122" s="2">
        <f t="shared" si="141"/>
        <v>2.5553215124983285E-2</v>
      </c>
      <c r="GE122" s="2">
        <f t="shared" si="141"/>
        <v>2.0003015847822665E-2</v>
      </c>
      <c r="GF122" s="2">
        <f t="shared" si="141"/>
        <v>1.7181267734467306E-2</v>
      </c>
      <c r="GG122" s="2">
        <f t="shared" si="141"/>
        <v>1.4749177601923106E-2</v>
      </c>
      <c r="GH122" s="2">
        <f t="shared" si="141"/>
        <v>1.3075824533932716E-2</v>
      </c>
      <c r="GI122" s="2">
        <f t="shared" si="141"/>
        <v>1.3226240408187363E-2</v>
      </c>
      <c r="GJ122" s="2">
        <f t="shared" si="141"/>
        <v>1.1889781171005797E-2</v>
      </c>
      <c r="GK122" s="2">
        <f t="shared" si="141"/>
        <v>1.2213700335340786E-2</v>
      </c>
      <c r="GM122" s="82">
        <f t="shared" si="142"/>
        <v>9.787486419979386E-35</v>
      </c>
      <c r="GN122" s="82">
        <f t="shared" si="142"/>
        <v>1.0243069619893669E-47</v>
      </c>
      <c r="GO122" s="82">
        <f t="shared" si="142"/>
        <v>3.0088478924594555E-43</v>
      </c>
      <c r="GP122" s="82">
        <f t="shared" si="142"/>
        <v>2.5670105550193895E-60</v>
      </c>
      <c r="GQ122" s="82">
        <f t="shared" si="142"/>
        <v>1.3736638038853408E-79</v>
      </c>
      <c r="GR122" s="82">
        <f t="shared" si="142"/>
        <v>1.5110804953392108E-95</v>
      </c>
      <c r="GS122" s="82">
        <f t="shared" si="142"/>
        <v>2.2066722291102198E-110</v>
      </c>
      <c r="GT122" s="82">
        <f t="shared" si="142"/>
        <v>4.3725527099868604E-105</v>
      </c>
      <c r="GU122" s="82">
        <f t="shared" si="142"/>
        <v>4.5759928344490996E-95</v>
      </c>
      <c r="GV122" s="82">
        <f t="shared" si="142"/>
        <v>2.1815777718487425E-90</v>
      </c>
      <c r="GW122" s="82">
        <f t="shared" si="142"/>
        <v>7.766157078892112E-86</v>
      </c>
      <c r="GX122" s="82">
        <f t="shared" si="142"/>
        <v>1.0988381365207762E-75</v>
      </c>
      <c r="GY122" s="82">
        <f t="shared" si="142"/>
        <v>9.5076752103886755E-71</v>
      </c>
      <c r="GZ122" s="82">
        <f t="shared" si="142"/>
        <v>1.2371046018951676E-71</v>
      </c>
      <c r="HA122" s="82">
        <f t="shared" si="142"/>
        <v>1.097868292590304E-91</v>
      </c>
      <c r="HC122" s="82">
        <f t="shared" si="73"/>
        <v>1.9505699866563238E-9</v>
      </c>
      <c r="HD122" s="82">
        <f t="shared" si="73"/>
        <v>3.9404338691810894E-11</v>
      </c>
      <c r="HE122" s="82">
        <f t="shared" si="73"/>
        <v>2.5520925660008221E-7</v>
      </c>
      <c r="HF122" s="82">
        <f t="shared" si="73"/>
        <v>2.3828509003722278E-12</v>
      </c>
      <c r="HG122" s="82">
        <f t="shared" si="73"/>
        <v>2.1407230993306146E-30</v>
      </c>
      <c r="HH122" s="82">
        <f t="shared" si="73"/>
        <v>1.8007575517119009E-31</v>
      </c>
      <c r="HI122" s="82">
        <f t="shared" si="138"/>
        <v>3.6025339002260648E-35</v>
      </c>
      <c r="HJ122" s="82">
        <f t="shared" si="138"/>
        <v>8.4985948446253366E-33</v>
      </c>
      <c r="HK122" s="82">
        <f t="shared" si="138"/>
        <v>8.3280123040642052E-29</v>
      </c>
      <c r="HL122" s="82">
        <f t="shared" si="138"/>
        <v>5.0511594674638624E-26</v>
      </c>
      <c r="HM122" s="82">
        <f t="shared" si="138"/>
        <v>7.6170468494452122E-24</v>
      </c>
      <c r="HN122" s="82">
        <f t="shared" si="138"/>
        <v>9.8736084122852508E-25</v>
      </c>
      <c r="HO122" s="82">
        <f t="shared" si="138"/>
        <v>8.2604704063948145E-20</v>
      </c>
      <c r="HP122" s="82">
        <f t="shared" si="138"/>
        <v>1.6003976108820374E-18</v>
      </c>
      <c r="HQ122" s="82">
        <f t="shared" si="138"/>
        <v>3.3044937549923419E-32</v>
      </c>
      <c r="HS122" s="82">
        <f t="shared" si="143"/>
        <v>1.7561278144658517E-3</v>
      </c>
      <c r="HT122" s="82">
        <f t="shared" si="143"/>
        <v>7.9821343371268717E-4</v>
      </c>
      <c r="HU122" s="82">
        <f t="shared" si="143"/>
        <v>6.9267640829979535E-5</v>
      </c>
      <c r="HV122" s="82">
        <f t="shared" si="143"/>
        <v>3.3514679047494671E-4</v>
      </c>
      <c r="HW122" s="82">
        <f t="shared" si="143"/>
        <v>9.4966421317611328E-3</v>
      </c>
      <c r="HX122" s="82">
        <f t="shared" si="143"/>
        <v>1.0000011861220692E-2</v>
      </c>
      <c r="HY122" s="82">
        <f t="shared" si="143"/>
        <v>1.8078870839303183E-2</v>
      </c>
      <c r="HZ122" s="82">
        <f t="shared" si="143"/>
        <v>1.6716349946657067E-2</v>
      </c>
      <c r="IA122" s="82">
        <f t="shared" si="143"/>
        <v>6.5545641866983084E-3</v>
      </c>
      <c r="IB122" s="82">
        <f t="shared" si="143"/>
        <v>2.4658815770352452E-3</v>
      </c>
      <c r="IC122" s="82">
        <f t="shared" si="143"/>
        <v>1.2025432050236267E-3</v>
      </c>
      <c r="ID122" s="82">
        <f t="shared" si="143"/>
        <v>1.3070979585126238E-3</v>
      </c>
      <c r="IE122" s="82">
        <f t="shared" si="143"/>
        <v>1.0881070634365579E-3</v>
      </c>
      <c r="IF122" s="82">
        <f t="shared" si="143"/>
        <v>7.6967314289079708E-4</v>
      </c>
      <c r="IG122" s="82">
        <f t="shared" si="143"/>
        <v>1.5046339377250693E-2</v>
      </c>
      <c r="II122" s="82">
        <f t="shared" si="144"/>
        <v>4.5721203554693704E-29</v>
      </c>
      <c r="IJ122" s="82">
        <f t="shared" si="144"/>
        <v>1.1620415921897537E-30</v>
      </c>
      <c r="IK122" s="82">
        <f t="shared" si="144"/>
        <v>3.0332996838971278E-35</v>
      </c>
      <c r="IL122" s="82">
        <f t="shared" si="144"/>
        <v>1.4190782859258377E-36</v>
      </c>
      <c r="IM122" s="82">
        <f t="shared" si="144"/>
        <v>7.8541750495436844E-28</v>
      </c>
      <c r="IN122" s="82">
        <f t="shared" si="144"/>
        <v>8.97839387813697E-29</v>
      </c>
      <c r="IO122" s="82">
        <f t="shared" si="144"/>
        <v>2.1030655108946079E-28</v>
      </c>
      <c r="IP122" s="82">
        <f t="shared" si="144"/>
        <v>2.265479834974944E-27</v>
      </c>
      <c r="IQ122" s="82">
        <f t="shared" si="144"/>
        <v>8.9432437119540031E-31</v>
      </c>
      <c r="IR122" s="82">
        <f t="shared" si="144"/>
        <v>3.5779262347759433E-34</v>
      </c>
      <c r="IS122" s="82">
        <f t="shared" si="144"/>
        <v>7.3999962763021666E-36</v>
      </c>
      <c r="IT122" s="82">
        <f t="shared" si="144"/>
        <v>1.2310148339546448E-33</v>
      </c>
      <c r="IU122" s="82">
        <f t="shared" si="144"/>
        <v>2.7697141405455259E-34</v>
      </c>
      <c r="IV122" s="82">
        <f t="shared" si="144"/>
        <v>5.4441125980275997E-24</v>
      </c>
      <c r="IW122" s="82">
        <f t="shared" si="144"/>
        <v>7.2455421465458398E-16</v>
      </c>
      <c r="IY122" s="82">
        <f t="shared" si="145"/>
        <v>1.7561297650358382E-3</v>
      </c>
      <c r="IZ122" s="82">
        <f t="shared" si="145"/>
        <v>7.982134731170259E-4</v>
      </c>
      <c r="JA122" s="82">
        <f t="shared" si="145"/>
        <v>6.9522850086579623E-5</v>
      </c>
      <c r="JB122" s="82">
        <f t="shared" si="145"/>
        <v>3.3514679285779762E-4</v>
      </c>
      <c r="JC122" s="82">
        <f t="shared" si="145"/>
        <v>9.4966421317611328E-3</v>
      </c>
      <c r="JD122" s="82">
        <f t="shared" si="145"/>
        <v>1.0000011861220692E-2</v>
      </c>
      <c r="JE122" s="82">
        <f t="shared" si="145"/>
        <v>1.8078870839303183E-2</v>
      </c>
      <c r="JF122" s="82">
        <f t="shared" si="145"/>
        <v>1.6716349946657067E-2</v>
      </c>
      <c r="JG122" s="82">
        <f t="shared" si="145"/>
        <v>6.5545641866983084E-3</v>
      </c>
      <c r="JH122" s="82">
        <f t="shared" si="145"/>
        <v>2.4658815770352452E-3</v>
      </c>
      <c r="JI122" s="82">
        <f t="shared" si="145"/>
        <v>1.2025432050236267E-3</v>
      </c>
      <c r="JJ122" s="82">
        <f t="shared" si="145"/>
        <v>1.3070979585126238E-3</v>
      </c>
      <c r="JK122" s="82">
        <f t="shared" si="145"/>
        <v>1.0881070634365579E-3</v>
      </c>
      <c r="JL122" s="82">
        <f t="shared" si="145"/>
        <v>7.6967314289079871E-4</v>
      </c>
      <c r="JM122" s="82">
        <f t="shared" si="145"/>
        <v>1.5046339377251418E-2</v>
      </c>
    </row>
    <row r="123" spans="2:273" x14ac:dyDescent="0.25">
      <c r="B123" s="2">
        <v>96</v>
      </c>
      <c r="C123" s="37">
        <v>0.48146299999999997</v>
      </c>
      <c r="D123" s="37">
        <v>0.47531200000000001</v>
      </c>
      <c r="E123" s="37">
        <v>0.48362500000000003</v>
      </c>
      <c r="F123" s="37">
        <v>0.485379</v>
      </c>
      <c r="G123" s="37">
        <v>0.48483599999999999</v>
      </c>
      <c r="H123" s="37">
        <v>0.47947099999999998</v>
      </c>
      <c r="I123" s="37">
        <v>0.47632799999999997</v>
      </c>
      <c r="J123" s="37">
        <v>0.482769</v>
      </c>
      <c r="K123" s="37">
        <v>0.47578199999999998</v>
      </c>
      <c r="L123" s="37">
        <v>0.48041600000000001</v>
      </c>
      <c r="M123" s="37">
        <v>0.47889599999999999</v>
      </c>
      <c r="N123" s="37">
        <v>0.48015000000000002</v>
      </c>
      <c r="O123" s="37">
        <v>0.47576800000000002</v>
      </c>
      <c r="P123" s="37">
        <v>0.47945100000000002</v>
      </c>
      <c r="Q123" s="37">
        <v>0.50370700000000002</v>
      </c>
      <c r="S123" s="4">
        <f t="shared" si="146"/>
        <v>0.47868633407376243</v>
      </c>
      <c r="T123" s="4">
        <f t="shared" si="146"/>
        <v>0.47756267132562347</v>
      </c>
      <c r="U123" s="4">
        <f t="shared" si="146"/>
        <v>0.48269997760546146</v>
      </c>
      <c r="V123" s="4">
        <f t="shared" si="146"/>
        <v>0.48442191259920886</v>
      </c>
      <c r="W123" s="4">
        <f t="shared" si="146"/>
        <v>0.48546492119773688</v>
      </c>
      <c r="X123" s="4">
        <f t="shared" si="146"/>
        <v>0.47928084905741886</v>
      </c>
      <c r="Y123" s="4">
        <f t="shared" si="146"/>
        <v>0.48203421042825412</v>
      </c>
      <c r="Z123" s="4">
        <f t="shared" si="146"/>
        <v>0.48337979583228302</v>
      </c>
      <c r="AA123" s="4">
        <f t="shared" si="146"/>
        <v>0.48020550011728824</v>
      </c>
      <c r="AB123" s="4">
        <f t="shared" si="146"/>
        <v>0.48026910543583884</v>
      </c>
      <c r="AC123" s="4">
        <f t="shared" si="146"/>
        <v>0.4800613928016359</v>
      </c>
      <c r="AD123" s="4">
        <f t="shared" si="146"/>
        <v>0.47723250961332259</v>
      </c>
      <c r="AE123" s="4">
        <f t="shared" si="146"/>
        <v>0.47547885164977005</v>
      </c>
      <c r="AF123" s="4">
        <f t="shared" si="146"/>
        <v>0.47622892840376102</v>
      </c>
      <c r="AG123" s="4">
        <f t="shared" si="146"/>
        <v>0.50563143176312964</v>
      </c>
      <c r="AI123" s="4">
        <f t="shared" si="147"/>
        <v>2.7766659262375426E-3</v>
      </c>
      <c r="AJ123" s="4">
        <f t="shared" si="147"/>
        <v>-2.2506713256234545E-3</v>
      </c>
      <c r="AK123" s="4">
        <f t="shared" si="147"/>
        <v>9.2502239453856605E-4</v>
      </c>
      <c r="AL123" s="4">
        <f t="shared" si="147"/>
        <v>9.5708740079114563E-4</v>
      </c>
      <c r="AM123" s="4">
        <f t="shared" si="147"/>
        <v>-6.2892119773688693E-4</v>
      </c>
      <c r="AN123" s="4">
        <f t="shared" si="147"/>
        <v>1.901509425811243E-4</v>
      </c>
      <c r="AO123" s="4">
        <f t="shared" si="147"/>
        <v>-5.7062104282541437E-3</v>
      </c>
      <c r="AP123" s="4">
        <f t="shared" si="147"/>
        <v>-6.1079583228301759E-4</v>
      </c>
      <c r="AQ123" s="4">
        <f t="shared" si="147"/>
        <v>-4.4235001172882593E-3</v>
      </c>
      <c r="AR123" s="4">
        <f t="shared" si="147"/>
        <v>1.4689456416117075E-4</v>
      </c>
      <c r="AS123" s="4">
        <f t="shared" si="147"/>
        <v>-1.1653928016359116E-3</v>
      </c>
      <c r="AT123" s="4">
        <f t="shared" si="147"/>
        <v>2.9174903866774349E-3</v>
      </c>
      <c r="AU123" s="4">
        <f t="shared" si="147"/>
        <v>2.8914835022997298E-4</v>
      </c>
      <c r="AV123" s="4">
        <f t="shared" si="147"/>
        <v>3.2220715962389956E-3</v>
      </c>
      <c r="AW123" s="4">
        <f t="shared" si="147"/>
        <v>-1.9244317631296193E-3</v>
      </c>
      <c r="AY123" s="2">
        <f t="shared" si="139"/>
        <v>0.47868633407240491</v>
      </c>
      <c r="AZ123" s="2">
        <f t="shared" si="139"/>
        <v>0.47748917202884428</v>
      </c>
      <c r="BA123" s="2">
        <f t="shared" si="139"/>
        <v>0.48268724717223477</v>
      </c>
      <c r="BB123" s="2">
        <f t="shared" si="139"/>
        <v>0.48433993452416407</v>
      </c>
      <c r="BC123" s="2">
        <f t="shared" si="139"/>
        <v>0.48383038521431654</v>
      </c>
      <c r="BD123" s="2">
        <f t="shared" si="139"/>
        <v>0.47690102486636909</v>
      </c>
      <c r="BE123" s="2">
        <f t="shared" si="139"/>
        <v>0.47787255269873968</v>
      </c>
      <c r="BF123" s="2">
        <f t="shared" si="139"/>
        <v>0.47880804329272519</v>
      </c>
      <c r="BG123" s="2">
        <f t="shared" si="139"/>
        <v>0.47798890586544246</v>
      </c>
      <c r="BH123" s="2">
        <f t="shared" si="139"/>
        <v>0.47911565965353459</v>
      </c>
      <c r="BI123" s="2">
        <f t="shared" si="139"/>
        <v>0.47942296295997433</v>
      </c>
      <c r="BJ123" s="2">
        <f t="shared" si="139"/>
        <v>0.47650622716654434</v>
      </c>
      <c r="BK123" s="2">
        <f t="shared" si="139"/>
        <v>0.47483480537987233</v>
      </c>
      <c r="BL123" s="2">
        <f t="shared" si="139"/>
        <v>0.47501312392665651</v>
      </c>
      <c r="BM123" s="2">
        <f t="shared" si="139"/>
        <v>0.48237832788788859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0.48146299999999997</v>
      </c>
      <c r="CF123" s="2">
        <f t="shared" si="140"/>
        <v>0.47531200000000001</v>
      </c>
      <c r="CG123" s="2">
        <f t="shared" si="140"/>
        <v>0.48362500000000003</v>
      </c>
      <c r="CH123" s="2">
        <f t="shared" si="140"/>
        <v>0.485379</v>
      </c>
      <c r="CI123" s="2" t="str">
        <f t="shared" si="140"/>
        <v/>
      </c>
      <c r="CJ123" s="2" t="str">
        <f t="shared" si="140"/>
        <v/>
      </c>
      <c r="CK123" s="2" t="str">
        <f t="shared" si="140"/>
        <v/>
      </c>
      <c r="CL123" s="2" t="str">
        <f t="shared" si="140"/>
        <v/>
      </c>
      <c r="CM123" s="2" t="str">
        <f t="shared" si="140"/>
        <v/>
      </c>
      <c r="CN123" s="2">
        <f t="shared" si="140"/>
        <v>0.48041600000000001</v>
      </c>
      <c r="CO123" s="2">
        <f t="shared" si="140"/>
        <v>0.47889599999999999</v>
      </c>
      <c r="CP123" s="2">
        <f t="shared" si="140"/>
        <v>0.48015000000000002</v>
      </c>
      <c r="CQ123" s="2">
        <f t="shared" si="140"/>
        <v>0.47576800000000002</v>
      </c>
      <c r="CR123" s="2">
        <f t="shared" si="140"/>
        <v>0.47945100000000002</v>
      </c>
      <c r="CS123" s="2" t="str">
        <f t="shared" si="140"/>
        <v/>
      </c>
      <c r="CU123" s="2">
        <f t="shared" si="110"/>
        <v>0.48146299999999997</v>
      </c>
      <c r="CV123" s="2">
        <f t="shared" si="111"/>
        <v>0.47531200000000001</v>
      </c>
      <c r="CW123" s="2">
        <f t="shared" si="112"/>
        <v>0.48362500000000003</v>
      </c>
      <c r="CX123" s="2">
        <f t="shared" si="113"/>
        <v>0.485379</v>
      </c>
      <c r="CY123" s="2" t="str">
        <f t="shared" si="114"/>
        <v/>
      </c>
      <c r="CZ123" s="2" t="str">
        <f t="shared" si="115"/>
        <v/>
      </c>
      <c r="DA123" s="2" t="str">
        <f t="shared" si="116"/>
        <v/>
      </c>
      <c r="DB123" s="2" t="str">
        <f t="shared" si="117"/>
        <v/>
      </c>
      <c r="DC123" s="2" t="str">
        <f t="shared" si="118"/>
        <v/>
      </c>
      <c r="DD123" s="2">
        <f t="shared" si="119"/>
        <v>0.48041600000000001</v>
      </c>
      <c r="DE123" s="2">
        <f t="shared" si="120"/>
        <v>0.47889599999999999</v>
      </c>
      <c r="DF123" s="2">
        <f t="shared" si="121"/>
        <v>0.48015000000000002</v>
      </c>
      <c r="DG123" s="2">
        <f t="shared" si="122"/>
        <v>0.47576800000000002</v>
      </c>
      <c r="DH123" s="2">
        <f t="shared" si="123"/>
        <v>0.47945100000000002</v>
      </c>
      <c r="DI123" s="2" t="str">
        <f t="shared" si="124"/>
        <v/>
      </c>
      <c r="DK123" s="2">
        <f t="shared" si="148"/>
        <v>0.55322780282258066</v>
      </c>
      <c r="DL123" s="2">
        <f t="shared" si="148"/>
        <v>0.55525475960170678</v>
      </c>
      <c r="DM123" s="2">
        <f t="shared" si="148"/>
        <v>0.55288841210131334</v>
      </c>
      <c r="DN123" s="2">
        <f t="shared" si="148"/>
        <v>0.55610316216216216</v>
      </c>
      <c r="DO123" s="2">
        <f t="shared" si="148"/>
        <v>0.56759133705118425</v>
      </c>
      <c r="DP123" s="2">
        <f t="shared" si="148"/>
        <v>0.55536258645276304</v>
      </c>
      <c r="DQ123" s="2">
        <f t="shared" si="148"/>
        <v>0.55432177364369517</v>
      </c>
      <c r="DR123" s="2">
        <f t="shared" si="148"/>
        <v>0.55543745142961876</v>
      </c>
      <c r="DS123" s="2">
        <f t="shared" si="148"/>
        <v>0.56091980626832849</v>
      </c>
      <c r="DT123" s="2">
        <f t="shared" si="148"/>
        <v>0.55599963101604266</v>
      </c>
      <c r="DU123" s="2">
        <f t="shared" si="148"/>
        <v>0.56081798945760108</v>
      </c>
      <c r="DV123" s="2">
        <f t="shared" si="148"/>
        <v>0.54564677361853831</v>
      </c>
      <c r="DW123" s="2">
        <f t="shared" si="148"/>
        <v>0.55345750623885925</v>
      </c>
      <c r="DX123" s="2">
        <f t="shared" si="148"/>
        <v>0.567341966935484</v>
      </c>
      <c r="DY123" s="2">
        <f t="shared" si="148"/>
        <v>0.54877537620967742</v>
      </c>
      <c r="EA123" s="2">
        <f t="shared" si="152"/>
        <v>0.47850197688257884</v>
      </c>
      <c r="EB123" s="2">
        <f t="shared" si="152"/>
        <v>0.4771548184168628</v>
      </c>
      <c r="EC123" s="2">
        <f t="shared" si="152"/>
        <v>0.48227248736710432</v>
      </c>
      <c r="ED123" s="2">
        <f t="shared" si="152"/>
        <v>0.48401486644995706</v>
      </c>
      <c r="EE123" s="2">
        <f t="shared" si="151"/>
        <v>0.48354234740290131</v>
      </c>
      <c r="EF123" s="2">
        <f t="shared" si="151"/>
        <v>0.47666093082847694</v>
      </c>
      <c r="EG123" s="2">
        <f t="shared" si="151"/>
        <v>0.47764667441914466</v>
      </c>
      <c r="EH123" s="2">
        <f t="shared" si="151"/>
        <v>0.47859833430462423</v>
      </c>
      <c r="EI123" s="2">
        <f t="shared" si="151"/>
        <v>0.47774968919045391</v>
      </c>
      <c r="EJ123" s="2">
        <f t="shared" si="151"/>
        <v>0.47887482302784301</v>
      </c>
      <c r="EK123" s="2">
        <f t="shared" si="151"/>
        <v>0.47916279169893555</v>
      </c>
      <c r="EL123" s="2">
        <f t="shared" si="151"/>
        <v>0.4762895431945699</v>
      </c>
      <c r="EM123" s="2">
        <f t="shared" si="135"/>
        <v>0.47459747895804294</v>
      </c>
      <c r="EN123" s="2">
        <f t="shared" si="135"/>
        <v>0.47477253511486855</v>
      </c>
      <c r="EO123" s="2">
        <f t="shared" si="135"/>
        <v>0.4822237072375376</v>
      </c>
      <c r="EQ123" s="2">
        <f t="shared" si="149"/>
        <v>0.47728386077350748</v>
      </c>
      <c r="ER123" s="2">
        <f t="shared" si="149"/>
        <v>0.47705466416093173</v>
      </c>
      <c r="ES123" s="2">
        <f t="shared" si="149"/>
        <v>0.48184428183540146</v>
      </c>
      <c r="ET123" s="2">
        <f t="shared" si="149"/>
        <v>0.48364368096618504</v>
      </c>
      <c r="EU123" s="2">
        <f t="shared" si="149"/>
        <v>0.48351513816506536</v>
      </c>
      <c r="EV123" s="2">
        <f t="shared" si="149"/>
        <v>0.47661576176479514</v>
      </c>
      <c r="EW123" s="2">
        <f t="shared" si="149"/>
        <v>0.4777942894066966</v>
      </c>
      <c r="EX123" s="2">
        <f t="shared" si="149"/>
        <v>0.47863587751402792</v>
      </c>
      <c r="EY123" s="2">
        <f t="shared" si="149"/>
        <v>0.47776720348819107</v>
      </c>
      <c r="EZ123" s="2">
        <f t="shared" si="149"/>
        <v>0.47882248361363589</v>
      </c>
      <c r="FA123" s="2">
        <f t="shared" si="149"/>
        <v>0.47896378450394006</v>
      </c>
      <c r="FB123" s="2">
        <f t="shared" si="149"/>
        <v>0.47607848754337406</v>
      </c>
      <c r="FC123" s="2">
        <f t="shared" si="149"/>
        <v>0.47448465627864356</v>
      </c>
      <c r="FD123" s="2">
        <f t="shared" si="149"/>
        <v>0.47459206736839671</v>
      </c>
      <c r="FE123" s="2">
        <f t="shared" si="149"/>
        <v>0.48172606720443167</v>
      </c>
      <c r="FG123" s="2">
        <f t="shared" si="150"/>
        <v>0.99734893288188131</v>
      </c>
      <c r="FH123" s="2">
        <f t="shared" si="150"/>
        <v>0.99570362138106483</v>
      </c>
      <c r="FI123" s="2">
        <f t="shared" si="150"/>
        <v>0.99406325804737061</v>
      </c>
      <c r="FJ123" s="2">
        <f t="shared" si="150"/>
        <v>0.99541444426638981</v>
      </c>
      <c r="FK123" s="2">
        <f t="shared" si="150"/>
        <v>0.99656577673276447</v>
      </c>
      <c r="FL123" s="2">
        <f t="shared" si="150"/>
        <v>0.99693457674810526</v>
      </c>
      <c r="FM123" s="2">
        <f t="shared" si="150"/>
        <v>0.99711341120438779</v>
      </c>
      <c r="FN123" s="2">
        <f t="shared" si="150"/>
        <v>0.99728446035315643</v>
      </c>
      <c r="FO123" s="2">
        <f t="shared" si="150"/>
        <v>0.99712837633929341</v>
      </c>
      <c r="FP123" s="2">
        <f t="shared" si="150"/>
        <v>0.99686454959830395</v>
      </c>
      <c r="FQ123" s="2">
        <f t="shared" si="150"/>
        <v>0.99677442380093795</v>
      </c>
      <c r="FR123" s="2">
        <f t="shared" si="150"/>
        <v>0.99683225327507208</v>
      </c>
      <c r="FS123" s="2">
        <f t="shared" si="150"/>
        <v>0.99696981434767817</v>
      </c>
      <c r="FT123" s="2">
        <f t="shared" si="150"/>
        <v>0.99737560392594427</v>
      </c>
      <c r="FU123" s="2">
        <f t="shared" si="150"/>
        <v>0.99757666137799472</v>
      </c>
      <c r="FW123" s="2">
        <f t="shared" si="141"/>
        <v>1.1284630500635297E-2</v>
      </c>
      <c r="FX123" s="2">
        <f t="shared" si="141"/>
        <v>1.1914675558199122E-2</v>
      </c>
      <c r="FY123" s="2">
        <f t="shared" si="141"/>
        <v>1.0435917875882014E-2</v>
      </c>
      <c r="FZ123" s="2">
        <f t="shared" si="141"/>
        <v>1.4808832140691857E-2</v>
      </c>
      <c r="GA123" s="2">
        <f t="shared" si="141"/>
        <v>2.2241873372541653E-2</v>
      </c>
      <c r="GB123" s="2">
        <f t="shared" si="141"/>
        <v>2.5677911530782457E-2</v>
      </c>
      <c r="GC123" s="2">
        <f t="shared" si="141"/>
        <v>3.0815280659616587E-2</v>
      </c>
      <c r="GD123" s="2">
        <f t="shared" si="141"/>
        <v>2.7949638197441801E-2</v>
      </c>
      <c r="GE123" s="2">
        <f t="shared" si="141"/>
        <v>2.1890625004612151E-2</v>
      </c>
      <c r="GF123" s="2">
        <f t="shared" si="141"/>
        <v>1.8807709460496182E-2</v>
      </c>
      <c r="GG123" s="2">
        <f t="shared" si="141"/>
        <v>1.6149171799158906E-2</v>
      </c>
      <c r="GH123" s="2">
        <f t="shared" si="141"/>
        <v>1.4319292253170421E-2</v>
      </c>
      <c r="GI123" s="2">
        <f t="shared" si="141"/>
        <v>1.4483802258216718E-2</v>
      </c>
      <c r="GJ123" s="2">
        <f t="shared" si="141"/>
        <v>1.3021948273636206E-2</v>
      </c>
      <c r="GK123" s="2">
        <f t="shared" si="141"/>
        <v>1.3376294078531107E-2</v>
      </c>
      <c r="GM123" s="82">
        <f t="shared" si="142"/>
        <v>2.3136826611009822E-36</v>
      </c>
      <c r="GN123" s="82">
        <f t="shared" si="142"/>
        <v>3.4321101300941887E-50</v>
      </c>
      <c r="GO123" s="82">
        <f t="shared" si="142"/>
        <v>1.0236615316717409E-45</v>
      </c>
      <c r="GP123" s="82">
        <f t="shared" si="142"/>
        <v>2.0049994449216785E-63</v>
      </c>
      <c r="GQ123" s="82">
        <f t="shared" si="142"/>
        <v>3.1915873210677162E-83</v>
      </c>
      <c r="GR123" s="82">
        <f t="shared" si="142"/>
        <v>6.3338574681213104E-100</v>
      </c>
      <c r="GS123" s="82">
        <f t="shared" si="142"/>
        <v>2.690654503048862E-115</v>
      </c>
      <c r="GT123" s="82">
        <f t="shared" si="142"/>
        <v>9.4969464287432514E-110</v>
      </c>
      <c r="GU123" s="82">
        <f t="shared" si="142"/>
        <v>2.4160601912928461E-99</v>
      </c>
      <c r="GV123" s="82">
        <f t="shared" si="142"/>
        <v>1.7419359337704499E-94</v>
      </c>
      <c r="GW123" s="82">
        <f t="shared" si="142"/>
        <v>9.6014069085935579E-90</v>
      </c>
      <c r="GX123" s="82">
        <f t="shared" si="142"/>
        <v>3.7088134346650288E-79</v>
      </c>
      <c r="GY123" s="82">
        <f t="shared" si="142"/>
        <v>5.7286567453106649E-74</v>
      </c>
      <c r="GZ123" s="82">
        <f t="shared" si="142"/>
        <v>9.5732050854589777E-75</v>
      </c>
      <c r="HA123" s="82">
        <f t="shared" si="142"/>
        <v>2.293170581318528E-95</v>
      </c>
      <c r="HC123" s="82">
        <f t="shared" ref="HC123:HK153" si="153" xml:space="preserve"> _xlfn.NORM.DIST($B123, C$8, ABS(C$12), TRUE) * _xlfn.NORM.DIST(($B123 - C$8)*C$16, 0, ABS(C$12), TRUE) * 2</f>
        <v>2.4955152280518704E-10</v>
      </c>
      <c r="HD123" s="82">
        <f t="shared" si="153"/>
        <v>1.6347005477714524E-12</v>
      </c>
      <c r="HE123" s="82">
        <f t="shared" si="153"/>
        <v>2.1321607116777816E-8</v>
      </c>
      <c r="HF123" s="82">
        <f t="shared" si="153"/>
        <v>9.7957534326999678E-14</v>
      </c>
      <c r="HG123" s="82">
        <f t="shared" si="153"/>
        <v>4.199172986367449E-33</v>
      </c>
      <c r="HH123" s="82">
        <f t="shared" si="153"/>
        <v>2.9882977539779975E-34</v>
      </c>
      <c r="HI123" s="82">
        <f t="shared" si="138"/>
        <v>4.6262862561911706E-38</v>
      </c>
      <c r="HJ123" s="82">
        <f t="shared" si="138"/>
        <v>1.6614718224615716E-35</v>
      </c>
      <c r="HK123" s="82">
        <f t="shared" si="138"/>
        <v>2.7936083040425729E-31</v>
      </c>
      <c r="HL123" s="82">
        <f t="shared" si="138"/>
        <v>2.4509101400293781E-28</v>
      </c>
      <c r="HM123" s="82">
        <f t="shared" si="138"/>
        <v>4.8607614223146596E-26</v>
      </c>
      <c r="HN123" s="82">
        <f t="shared" si="138"/>
        <v>3.9891320530296024E-27</v>
      </c>
      <c r="HO123" s="82">
        <f t="shared" si="138"/>
        <v>1.0895131813813994E-21</v>
      </c>
      <c r="HP123" s="82">
        <f t="shared" si="138"/>
        <v>4.0503238032495978E-20</v>
      </c>
      <c r="HQ123" s="82">
        <f t="shared" si="138"/>
        <v>1.1774710973329576E-34</v>
      </c>
      <c r="HS123" s="82">
        <f t="shared" si="143"/>
        <v>2.8909718655858035E-3</v>
      </c>
      <c r="HT123" s="82">
        <f t="shared" si="143"/>
        <v>1.3852882360426584E-3</v>
      </c>
      <c r="HU123" s="82">
        <f t="shared" si="143"/>
        <v>1.3560864463924954E-4</v>
      </c>
      <c r="HV123" s="82">
        <f t="shared" si="143"/>
        <v>6.5717107124899305E-4</v>
      </c>
      <c r="HW123" s="82">
        <f t="shared" si="143"/>
        <v>1.5457029514144136E-2</v>
      </c>
      <c r="HX123" s="82">
        <f t="shared" si="143"/>
        <v>1.6679663555014632E-2</v>
      </c>
      <c r="HY123" s="82">
        <f t="shared" si="143"/>
        <v>2.9741082449631282E-2</v>
      </c>
      <c r="HZ123" s="82">
        <f t="shared" si="143"/>
        <v>2.701644147451698E-2</v>
      </c>
      <c r="IA123" s="82">
        <f t="shared" si="143"/>
        <v>1.1153473768805893E-2</v>
      </c>
      <c r="IB123" s="82">
        <f t="shared" si="143"/>
        <v>4.4588701213234246E-3</v>
      </c>
      <c r="IC123" s="82">
        <f t="shared" si="143"/>
        <v>2.2374263174265549E-3</v>
      </c>
      <c r="ID123" s="82">
        <f t="shared" si="143"/>
        <v>2.3356406589865155E-3</v>
      </c>
      <c r="IE123" s="82">
        <f t="shared" si="143"/>
        <v>1.9750802500302215E-3</v>
      </c>
      <c r="IF123" s="82">
        <f t="shared" si="143"/>
        <v>1.5425185854796987E-3</v>
      </c>
      <c r="IG123" s="82">
        <f t="shared" si="143"/>
        <v>2.2213674154017371E-2</v>
      </c>
      <c r="II123" s="82">
        <f t="shared" si="144"/>
        <v>5.6872287268868281E-28</v>
      </c>
      <c r="IJ123" s="82">
        <f t="shared" si="144"/>
        <v>1.7266547513913652E-29</v>
      </c>
      <c r="IK123" s="82">
        <f t="shared" si="144"/>
        <v>6.29777868038203E-34</v>
      </c>
      <c r="IL123" s="82">
        <f t="shared" si="144"/>
        <v>4.2962228643421747E-35</v>
      </c>
      <c r="IM123" s="82">
        <f t="shared" si="144"/>
        <v>1.3331057811400657E-26</v>
      </c>
      <c r="IN123" s="82">
        <f t="shared" si="144"/>
        <v>1.8902214227488925E-27</v>
      </c>
      <c r="IO123" s="82">
        <f t="shared" si="144"/>
        <v>4.9723998530465607E-27</v>
      </c>
      <c r="IP123" s="82">
        <f t="shared" si="144"/>
        <v>4.3677854349247838E-26</v>
      </c>
      <c r="IQ123" s="82">
        <f t="shared" si="144"/>
        <v>2.0549882769846373E-29</v>
      </c>
      <c r="IR123" s="82">
        <f t="shared" si="144"/>
        <v>1.0358085206687615E-32</v>
      </c>
      <c r="IS123" s="82">
        <f t="shared" si="144"/>
        <v>2.2391647126763739E-34</v>
      </c>
      <c r="IT123" s="82">
        <f t="shared" si="144"/>
        <v>2.7335285702272024E-32</v>
      </c>
      <c r="IU123" s="82">
        <f t="shared" si="144"/>
        <v>6.6019789188491165E-33</v>
      </c>
      <c r="IV123" s="82">
        <f t="shared" si="144"/>
        <v>4.5570347288675395E-23</v>
      </c>
      <c r="IW123" s="82">
        <f t="shared" si="144"/>
        <v>2.852672146591907E-15</v>
      </c>
      <c r="IY123" s="82">
        <f t="shared" si="145"/>
        <v>2.8909721151373262E-3</v>
      </c>
      <c r="IZ123" s="82">
        <f t="shared" si="145"/>
        <v>1.3852882376773591E-3</v>
      </c>
      <c r="JA123" s="82">
        <f t="shared" si="145"/>
        <v>1.3562996624636632E-4</v>
      </c>
      <c r="JB123" s="82">
        <f t="shared" si="145"/>
        <v>6.5717107134695061E-4</v>
      </c>
      <c r="JC123" s="82">
        <f t="shared" si="145"/>
        <v>1.5457029514144136E-2</v>
      </c>
      <c r="JD123" s="82">
        <f t="shared" si="145"/>
        <v>1.6679663555014632E-2</v>
      </c>
      <c r="JE123" s="82">
        <f t="shared" si="145"/>
        <v>2.9741082449631282E-2</v>
      </c>
      <c r="JF123" s="82">
        <f t="shared" si="145"/>
        <v>2.701644147451698E-2</v>
      </c>
      <c r="JG123" s="82">
        <f t="shared" si="145"/>
        <v>1.1153473768805893E-2</v>
      </c>
      <c r="JH123" s="82">
        <f t="shared" si="145"/>
        <v>4.4588701213234246E-3</v>
      </c>
      <c r="JI123" s="82">
        <f t="shared" si="145"/>
        <v>2.2374263174265549E-3</v>
      </c>
      <c r="JJ123" s="82">
        <f t="shared" si="145"/>
        <v>2.3356406589865155E-3</v>
      </c>
      <c r="JK123" s="82">
        <f t="shared" si="145"/>
        <v>1.9750802500302215E-3</v>
      </c>
      <c r="JL123" s="82">
        <f t="shared" si="145"/>
        <v>1.5425185854796987E-3</v>
      </c>
      <c r="JM123" s="82">
        <f t="shared" si="145"/>
        <v>2.2213674154020223E-2</v>
      </c>
    </row>
    <row r="124" spans="2:273" x14ac:dyDescent="0.25">
      <c r="B124" s="2">
        <v>97</v>
      </c>
      <c r="C124" s="37">
        <v>0.47626000000000002</v>
      </c>
      <c r="D124" s="37">
        <v>0.47893799999999997</v>
      </c>
      <c r="E124" s="37">
        <v>0.48326799999999998</v>
      </c>
      <c r="F124" s="37">
        <v>0.48486600000000002</v>
      </c>
      <c r="G124" s="37">
        <v>0.48482599999999998</v>
      </c>
      <c r="H124" s="37">
        <v>0.47786699999999999</v>
      </c>
      <c r="I124" s="37">
        <v>0.47726400000000002</v>
      </c>
      <c r="J124" s="37">
        <v>0.48288300000000001</v>
      </c>
      <c r="K124" s="37">
        <v>0.47678799999999999</v>
      </c>
      <c r="L124" s="37">
        <v>0.47989500000000002</v>
      </c>
      <c r="M124" s="37">
        <v>0.481738</v>
      </c>
      <c r="N124" s="37">
        <v>0.482182</v>
      </c>
      <c r="O124" s="37">
        <v>0.480377</v>
      </c>
      <c r="P124" s="37">
        <v>0.47920099999999999</v>
      </c>
      <c r="Q124" s="37">
        <v>0.50769600000000004</v>
      </c>
      <c r="S124" s="4">
        <f t="shared" si="146"/>
        <v>0.4783244154159389</v>
      </c>
      <c r="T124" s="4">
        <f t="shared" si="146"/>
        <v>0.47737255783402488</v>
      </c>
      <c r="U124" s="4">
        <f t="shared" si="146"/>
        <v>0.48244347827358136</v>
      </c>
      <c r="V124" s="4">
        <f t="shared" si="146"/>
        <v>0.48419934816376808</v>
      </c>
      <c r="W124" s="4">
        <f t="shared" si="146"/>
        <v>0.48602067999844173</v>
      </c>
      <c r="X124" s="4">
        <f t="shared" si="146"/>
        <v>0.48032225058732497</v>
      </c>
      <c r="Y124" s="4">
        <f t="shared" si="146"/>
        <v>0.48380901795674675</v>
      </c>
      <c r="Z124" s="4">
        <f t="shared" si="146"/>
        <v>0.48537498850227856</v>
      </c>
      <c r="AA124" s="4">
        <f t="shared" si="146"/>
        <v>0.48126295104451161</v>
      </c>
      <c r="AB124" s="4">
        <f t="shared" si="146"/>
        <v>0.48072308464584529</v>
      </c>
      <c r="AC124" s="4">
        <f t="shared" si="146"/>
        <v>0.48020086450935806</v>
      </c>
      <c r="AD124" s="4">
        <f t="shared" si="146"/>
        <v>0.47742778593742979</v>
      </c>
      <c r="AE124" s="4">
        <f t="shared" si="146"/>
        <v>0.47564277071467492</v>
      </c>
      <c r="AF124" s="4">
        <f t="shared" si="146"/>
        <v>0.47702472080309821</v>
      </c>
      <c r="AG124" s="4">
        <f t="shared" si="146"/>
        <v>0.5142059930165549</v>
      </c>
      <c r="AI124" s="4">
        <f t="shared" si="147"/>
        <v>-2.0644154159388806E-3</v>
      </c>
      <c r="AJ124" s="4">
        <f t="shared" si="147"/>
        <v>1.565442165975095E-3</v>
      </c>
      <c r="AK124" s="4">
        <f t="shared" si="147"/>
        <v>8.2452172641861443E-4</v>
      </c>
      <c r="AL124" s="4">
        <f t="shared" si="147"/>
        <v>6.6665183623193514E-4</v>
      </c>
      <c r="AM124" s="4">
        <f t="shared" si="147"/>
        <v>-1.19467999844175E-3</v>
      </c>
      <c r="AN124" s="4">
        <f t="shared" si="147"/>
        <v>-2.4552505873249864E-3</v>
      </c>
      <c r="AO124" s="4">
        <f t="shared" si="147"/>
        <v>-6.5450179567467237E-3</v>
      </c>
      <c r="AP124" s="4">
        <f t="shared" si="147"/>
        <v>-2.4919885022785526E-3</v>
      </c>
      <c r="AQ124" s="4">
        <f t="shared" si="147"/>
        <v>-4.4749510445116214E-3</v>
      </c>
      <c r="AR124" s="4">
        <f t="shared" si="147"/>
        <v>-8.2808464584527286E-4</v>
      </c>
      <c r="AS124" s="4">
        <f t="shared" si="147"/>
        <v>1.5371354906419388E-3</v>
      </c>
      <c r="AT124" s="4">
        <f t="shared" si="147"/>
        <v>4.7542140625702056E-3</v>
      </c>
      <c r="AU124" s="4">
        <f t="shared" si="147"/>
        <v>4.7342292853250756E-3</v>
      </c>
      <c r="AV124" s="4">
        <f t="shared" si="147"/>
        <v>2.1762791969017758E-3</v>
      </c>
      <c r="AW124" s="4">
        <f t="shared" si="147"/>
        <v>-6.5099930165548603E-3</v>
      </c>
      <c r="AY124" s="2">
        <f t="shared" si="139"/>
        <v>0.4783244154158291</v>
      </c>
      <c r="AZ124" s="2">
        <f t="shared" si="139"/>
        <v>0.47725308598323379</v>
      </c>
      <c r="BA124" s="2">
        <f t="shared" si="139"/>
        <v>0.48242010163620624</v>
      </c>
      <c r="BB124" s="2">
        <f t="shared" si="139"/>
        <v>0.48405058553142566</v>
      </c>
      <c r="BC124" s="2">
        <f t="shared" si="139"/>
        <v>0.48357726587580108</v>
      </c>
      <c r="BD124" s="2">
        <f t="shared" si="139"/>
        <v>0.47670246240468389</v>
      </c>
      <c r="BE124" s="2">
        <f t="shared" si="139"/>
        <v>0.47762616975735017</v>
      </c>
      <c r="BF124" s="2">
        <f t="shared" si="139"/>
        <v>0.47865563868900951</v>
      </c>
      <c r="BG124" s="2">
        <f t="shared" si="139"/>
        <v>0.47781250733828617</v>
      </c>
      <c r="BH124" s="2">
        <f t="shared" si="139"/>
        <v>0.47881050988937685</v>
      </c>
      <c r="BI124" s="2">
        <f t="shared" si="139"/>
        <v>0.47910709347816516</v>
      </c>
      <c r="BJ124" s="2">
        <f t="shared" si="139"/>
        <v>0.47622481921170196</v>
      </c>
      <c r="BK124" s="2">
        <f t="shared" si="139"/>
        <v>0.47455997214605017</v>
      </c>
      <c r="BL124" s="2">
        <f t="shared" si="139"/>
        <v>0.47480016495581739</v>
      </c>
      <c r="BM124" s="2">
        <f t="shared" si="139"/>
        <v>0.48217927829110152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0.47626000000000002</v>
      </c>
      <c r="CF124" s="2">
        <f t="shared" si="140"/>
        <v>0.47893799999999997</v>
      </c>
      <c r="CG124" s="2">
        <f t="shared" si="140"/>
        <v>0.48326799999999998</v>
      </c>
      <c r="CH124" s="2">
        <f t="shared" si="140"/>
        <v>0.48486600000000002</v>
      </c>
      <c r="CI124" s="2" t="str">
        <f t="shared" si="140"/>
        <v/>
      </c>
      <c r="CJ124" s="2" t="str">
        <f t="shared" si="140"/>
        <v/>
      </c>
      <c r="CK124" s="2" t="str">
        <f t="shared" si="140"/>
        <v/>
      </c>
      <c r="CL124" s="2" t="str">
        <f t="shared" si="140"/>
        <v/>
      </c>
      <c r="CM124" s="2" t="str">
        <f t="shared" si="140"/>
        <v/>
      </c>
      <c r="CN124" s="2">
        <f t="shared" si="140"/>
        <v>0.47989500000000002</v>
      </c>
      <c r="CO124" s="2">
        <f t="shared" si="140"/>
        <v>0.481738</v>
      </c>
      <c r="CP124" s="2">
        <f t="shared" si="140"/>
        <v>0.482182</v>
      </c>
      <c r="CQ124" s="2">
        <f t="shared" si="140"/>
        <v>0.480377</v>
      </c>
      <c r="CR124" s="2">
        <f t="shared" si="140"/>
        <v>0.47920099999999999</v>
      </c>
      <c r="CS124" s="2" t="str">
        <f t="shared" si="140"/>
        <v/>
      </c>
      <c r="CU124" s="2">
        <f t="shared" si="110"/>
        <v>0.47626000000000002</v>
      </c>
      <c r="CV124" s="2">
        <f t="shared" si="111"/>
        <v>0.47893799999999997</v>
      </c>
      <c r="CW124" s="2">
        <f t="shared" si="112"/>
        <v>0.48326799999999998</v>
      </c>
      <c r="CX124" s="2">
        <f t="shared" si="113"/>
        <v>0.48486600000000002</v>
      </c>
      <c r="CY124" s="2" t="str">
        <f t="shared" si="114"/>
        <v/>
      </c>
      <c r="CZ124" s="2" t="str">
        <f t="shared" si="115"/>
        <v/>
      </c>
      <c r="DA124" s="2" t="str">
        <f t="shared" si="116"/>
        <v/>
      </c>
      <c r="DB124" s="2" t="str">
        <f t="shared" si="117"/>
        <v/>
      </c>
      <c r="DC124" s="2" t="str">
        <f t="shared" si="118"/>
        <v/>
      </c>
      <c r="DD124" s="2">
        <f t="shared" si="119"/>
        <v>0.47989500000000002</v>
      </c>
      <c r="DE124" s="2">
        <f t="shared" si="120"/>
        <v>0.481738</v>
      </c>
      <c r="DF124" s="2">
        <f t="shared" si="121"/>
        <v>0.482182</v>
      </c>
      <c r="DG124" s="2">
        <f t="shared" si="122"/>
        <v>0.480377</v>
      </c>
      <c r="DH124" s="2">
        <f t="shared" si="123"/>
        <v>0.47920099999999999</v>
      </c>
      <c r="DI124" s="2" t="str">
        <f t="shared" si="124"/>
        <v/>
      </c>
      <c r="DK124" s="2">
        <f t="shared" si="148"/>
        <v>0.55390834758064522</v>
      </c>
      <c r="DL124" s="2">
        <f t="shared" si="148"/>
        <v>0.55600086913229008</v>
      </c>
      <c r="DM124" s="2">
        <f t="shared" si="148"/>
        <v>0.55362037598499059</v>
      </c>
      <c r="DN124" s="2">
        <f t="shared" si="148"/>
        <v>0.55685467117117116</v>
      </c>
      <c r="DO124" s="2">
        <f t="shared" si="148"/>
        <v>0.56842003422459908</v>
      </c>
      <c r="DP124" s="2">
        <f t="shared" si="148"/>
        <v>0.55605835817736193</v>
      </c>
      <c r="DQ124" s="2">
        <f t="shared" si="148"/>
        <v>0.55502719629765407</v>
      </c>
      <c r="DR124" s="2">
        <f t="shared" si="148"/>
        <v>0.55612469849706747</v>
      </c>
      <c r="DS124" s="2">
        <f t="shared" si="148"/>
        <v>0.56168725494868033</v>
      </c>
      <c r="DT124" s="2">
        <f t="shared" si="148"/>
        <v>0.55672232185828863</v>
      </c>
      <c r="DU124" s="2">
        <f t="shared" si="148"/>
        <v>0.56156907700534753</v>
      </c>
      <c r="DV124" s="2">
        <f t="shared" si="148"/>
        <v>0.54624525790998213</v>
      </c>
      <c r="DW124" s="2">
        <f t="shared" si="148"/>
        <v>0.55419405536987532</v>
      </c>
      <c r="DX124" s="2">
        <f t="shared" si="148"/>
        <v>0.56830641774193569</v>
      </c>
      <c r="DY124" s="2">
        <f t="shared" si="148"/>
        <v>0.54948117177419353</v>
      </c>
      <c r="EA124" s="2">
        <f t="shared" si="152"/>
        <v>0.47815415021925484</v>
      </c>
      <c r="EB124" s="2">
        <f t="shared" si="152"/>
        <v>0.47694434036568212</v>
      </c>
      <c r="EC124" s="2">
        <f t="shared" si="152"/>
        <v>0.48203670462789233</v>
      </c>
      <c r="ED124" s="2">
        <f t="shared" si="152"/>
        <v>0.48374978822526021</v>
      </c>
      <c r="EE124" s="2">
        <f t="shared" si="151"/>
        <v>0.48331065409452506</v>
      </c>
      <c r="EF124" s="2">
        <f t="shared" si="151"/>
        <v>0.47648069896330575</v>
      </c>
      <c r="EG124" s="2">
        <f t="shared" si="151"/>
        <v>0.47741419732243412</v>
      </c>
      <c r="EH124" s="2">
        <f t="shared" si="151"/>
        <v>0.47846134297302845</v>
      </c>
      <c r="EI124" s="2">
        <f t="shared" si="151"/>
        <v>0.47759085565211579</v>
      </c>
      <c r="EJ124" s="2">
        <f t="shared" si="151"/>
        <v>0.47858747526565659</v>
      </c>
      <c r="EK124" s="2">
        <f t="shared" si="151"/>
        <v>0.47886605814230065</v>
      </c>
      <c r="EL124" s="2">
        <f t="shared" si="151"/>
        <v>0.4760241434609242</v>
      </c>
      <c r="EM124" s="2">
        <f t="shared" si="135"/>
        <v>0.47434055262073782</v>
      </c>
      <c r="EN124" s="2">
        <f t="shared" si="135"/>
        <v>0.47457830969307113</v>
      </c>
      <c r="EO124" s="2">
        <f t="shared" si="135"/>
        <v>0.48203790486077114</v>
      </c>
      <c r="EQ124" s="2">
        <f t="shared" si="149"/>
        <v>0.47710752449691674</v>
      </c>
      <c r="ER124" s="2">
        <f t="shared" si="149"/>
        <v>0.47685681030174698</v>
      </c>
      <c r="ES124" s="2">
        <f t="shared" si="149"/>
        <v>0.48165299707030529</v>
      </c>
      <c r="ET124" s="2">
        <f t="shared" si="149"/>
        <v>0.48343794713062749</v>
      </c>
      <c r="EU124" s="2">
        <f t="shared" si="149"/>
        <v>0.48330919415330631</v>
      </c>
      <c r="EV124" s="2">
        <f t="shared" si="149"/>
        <v>0.47645321940016339</v>
      </c>
      <c r="EW124" s="2">
        <f t="shared" si="149"/>
        <v>0.47763969289142177</v>
      </c>
      <c r="EX124" s="2">
        <f t="shared" si="149"/>
        <v>0.47852378809887847</v>
      </c>
      <c r="EY124" s="2">
        <f t="shared" si="149"/>
        <v>0.47764728505283455</v>
      </c>
      <c r="EZ124" s="2">
        <f t="shared" si="149"/>
        <v>0.4785651925080765</v>
      </c>
      <c r="FA124" s="2">
        <f t="shared" si="149"/>
        <v>0.47873448302608246</v>
      </c>
      <c r="FB124" s="2">
        <f t="shared" si="149"/>
        <v>0.47588057881855045</v>
      </c>
      <c r="FC124" s="2">
        <f t="shared" si="149"/>
        <v>0.47425735403299735</v>
      </c>
      <c r="FD124" s="2">
        <f t="shared" si="149"/>
        <v>0.47440070655299205</v>
      </c>
      <c r="FE124" s="2">
        <f t="shared" si="149"/>
        <v>0.48151117640563468</v>
      </c>
      <c r="FG124" s="2">
        <f t="shared" si="150"/>
        <v>0.99758163393184252</v>
      </c>
      <c r="FH124" s="2">
        <f t="shared" si="150"/>
        <v>0.99608017429923124</v>
      </c>
      <c r="FI124" s="2">
        <f t="shared" si="150"/>
        <v>0.99458279721025655</v>
      </c>
      <c r="FJ124" s="2">
        <f t="shared" si="150"/>
        <v>0.9958162354044845</v>
      </c>
      <c r="FK124" s="2">
        <f t="shared" si="150"/>
        <v>0.99686700444438947</v>
      </c>
      <c r="FL124" s="2">
        <f t="shared" si="150"/>
        <v>0.99720354649638054</v>
      </c>
      <c r="FM124" s="2">
        <f t="shared" si="150"/>
        <v>0.99736673090950556</v>
      </c>
      <c r="FN124" s="2">
        <f t="shared" si="150"/>
        <v>0.99752280651158587</v>
      </c>
      <c r="FO124" s="2">
        <f t="shared" si="150"/>
        <v>0.99738038619246494</v>
      </c>
      <c r="FP124" s="2">
        <f t="shared" si="150"/>
        <v>0.99713964611680272</v>
      </c>
      <c r="FQ124" s="2">
        <f t="shared" si="150"/>
        <v>0.99705740438832902</v>
      </c>
      <c r="FR124" s="2">
        <f t="shared" si="150"/>
        <v>0.99711017517724321</v>
      </c>
      <c r="FS124" s="2">
        <f t="shared" si="150"/>
        <v>0.99723570081271906</v>
      </c>
      <c r="FT124" s="2">
        <f t="shared" si="150"/>
        <v>0.99760596950798874</v>
      </c>
      <c r="FU124" s="2">
        <f t="shared" si="150"/>
        <v>0.99778941755226325</v>
      </c>
      <c r="FW124" s="2">
        <f t="shared" si="141"/>
        <v>1.2359894820965302E-2</v>
      </c>
      <c r="FX124" s="2">
        <f t="shared" si="141"/>
        <v>1.3049181845567638E-2</v>
      </c>
      <c r="FY124" s="2">
        <f t="shared" si="141"/>
        <v>1.1431246987712201E-2</v>
      </c>
      <c r="FZ124" s="2">
        <f t="shared" si="141"/>
        <v>1.6214395568767418E-2</v>
      </c>
      <c r="GA124" s="2">
        <f t="shared" si="141"/>
        <v>2.4335508701345685E-2</v>
      </c>
      <c r="GB124" s="2">
        <f t="shared" si="141"/>
        <v>2.8085691786328106E-2</v>
      </c>
      <c r="GC124" s="2">
        <f t="shared" si="141"/>
        <v>3.3688128454728614E-2</v>
      </c>
      <c r="GD124" s="2">
        <f t="shared" si="141"/>
        <v>3.0563752776645348E-2</v>
      </c>
      <c r="GE124" s="2">
        <f t="shared" si="141"/>
        <v>2.3952007144570138E-2</v>
      </c>
      <c r="GF124" s="2">
        <f t="shared" si="141"/>
        <v>2.0584891359993099E-2</v>
      </c>
      <c r="GG124" s="2">
        <f t="shared" si="141"/>
        <v>1.7679669079526075E-2</v>
      </c>
      <c r="GH124" s="2">
        <f t="shared" si="141"/>
        <v>1.5679131028336898E-2</v>
      </c>
      <c r="GI124" s="2">
        <f t="shared" si="141"/>
        <v>1.5859012447474872E-2</v>
      </c>
      <c r="GJ124" s="2">
        <f t="shared" si="141"/>
        <v>1.4260366568836905E-2</v>
      </c>
      <c r="GK124" s="2">
        <f t="shared" si="141"/>
        <v>1.4647911369126652E-2</v>
      </c>
      <c r="GM124" s="82">
        <f t="shared" si="142"/>
        <v>5.0041914415221687E-38</v>
      </c>
      <c r="GN124" s="82">
        <f t="shared" si="142"/>
        <v>9.9161474605587295E-53</v>
      </c>
      <c r="GO124" s="82">
        <f t="shared" si="142"/>
        <v>2.9600653335255511E-48</v>
      </c>
      <c r="GP124" s="82">
        <f t="shared" si="142"/>
        <v>1.3030055867685076E-66</v>
      </c>
      <c r="GQ124" s="82">
        <f t="shared" si="142"/>
        <v>6.130992534567977E-87</v>
      </c>
      <c r="GR124" s="82">
        <f t="shared" si="142"/>
        <v>2.1108970995032177E-104</v>
      </c>
      <c r="GS124" s="82">
        <f t="shared" si="142"/>
        <v>2.5556192897140323E-120</v>
      </c>
      <c r="GT124" s="82">
        <f t="shared" si="142"/>
        <v>1.6283455241739262E-114</v>
      </c>
      <c r="GU124" s="82">
        <f t="shared" si="142"/>
        <v>1.02360049523325E-103</v>
      </c>
      <c r="GV124" s="82">
        <f t="shared" si="142"/>
        <v>1.124515940774206E-98</v>
      </c>
      <c r="GW124" s="82">
        <f t="shared" si="142"/>
        <v>9.6824145784768747E-94</v>
      </c>
      <c r="GX124" s="82">
        <f t="shared" si="142"/>
        <v>1.0427953152341509E-82</v>
      </c>
      <c r="GY124" s="82">
        <f t="shared" si="142"/>
        <v>2.9169028135469916E-77</v>
      </c>
      <c r="GZ124" s="82">
        <f t="shared" si="142"/>
        <v>6.3421998862272202E-78</v>
      </c>
      <c r="HA124" s="82">
        <f t="shared" si="142"/>
        <v>4.0433063580352134E-99</v>
      </c>
      <c r="HC124" s="82">
        <f t="shared" si="153"/>
        <v>2.8759666465270254E-11</v>
      </c>
      <c r="HD124" s="82">
        <f t="shared" si="153"/>
        <v>5.5126455953609736E-14</v>
      </c>
      <c r="HE124" s="82">
        <f t="shared" si="153"/>
        <v>1.4578648788974636E-9</v>
      </c>
      <c r="HF124" s="82">
        <f t="shared" si="153"/>
        <v>3.3440054460067184E-15</v>
      </c>
      <c r="HG124" s="82">
        <f t="shared" si="153"/>
        <v>6.2438002153822744E-36</v>
      </c>
      <c r="HH124" s="82">
        <f t="shared" si="153"/>
        <v>3.7410048266451641E-37</v>
      </c>
      <c r="HI124" s="82">
        <f t="shared" si="138"/>
        <v>4.5233830468732269E-41</v>
      </c>
      <c r="HJ124" s="82">
        <f t="shared" si="138"/>
        <v>2.5117356744976576E-38</v>
      </c>
      <c r="HK124" s="82">
        <f t="shared" si="138"/>
        <v>7.335020275923918E-34</v>
      </c>
      <c r="HL124" s="82">
        <f t="shared" si="138"/>
        <v>9.3759464150926828E-31</v>
      </c>
      <c r="HM124" s="82">
        <f t="shared" si="138"/>
        <v>2.4547420282823908E-28</v>
      </c>
      <c r="HN124" s="82">
        <f t="shared" si="138"/>
        <v>1.2335712289864836E-29</v>
      </c>
      <c r="HO124" s="82">
        <f t="shared" si="138"/>
        <v>1.1669891177188877E-23</v>
      </c>
      <c r="HP124" s="82">
        <f t="shared" si="138"/>
        <v>8.7199890410694045E-22</v>
      </c>
      <c r="HQ124" s="82">
        <f t="shared" si="138"/>
        <v>3.3851282241138841E-37</v>
      </c>
      <c r="HS124" s="82">
        <f t="shared" si="143"/>
        <v>4.6613406174553619E-3</v>
      </c>
      <c r="HT124" s="82">
        <f t="shared" si="143"/>
        <v>2.3502413781903869E-3</v>
      </c>
      <c r="HU124" s="82">
        <f t="shared" si="143"/>
        <v>2.5889200777130561E-4</v>
      </c>
      <c r="HV124" s="82">
        <f t="shared" si="143"/>
        <v>1.2500734821574032E-3</v>
      </c>
      <c r="HW124" s="82">
        <f t="shared" si="143"/>
        <v>2.449075463235429E-2</v>
      </c>
      <c r="HX124" s="82">
        <f t="shared" si="143"/>
        <v>2.6997160896809883E-2</v>
      </c>
      <c r="HY124" s="82">
        <f t="shared" si="143"/>
        <v>4.7362472520295372E-2</v>
      </c>
      <c r="HZ124" s="82">
        <f t="shared" si="143"/>
        <v>4.2389840191880815E-2</v>
      </c>
      <c r="IA124" s="82">
        <f t="shared" si="143"/>
        <v>1.8421264957197672E-2</v>
      </c>
      <c r="IB124" s="82">
        <f t="shared" si="143"/>
        <v>7.8148860607917398E-3</v>
      </c>
      <c r="IC124" s="82">
        <f t="shared" si="143"/>
        <v>4.0371321984194542E-3</v>
      </c>
      <c r="ID124" s="82">
        <f t="shared" si="143"/>
        <v>4.0620491098184389E-3</v>
      </c>
      <c r="IE124" s="82">
        <f t="shared" si="143"/>
        <v>3.4867147410649569E-3</v>
      </c>
      <c r="IF124" s="82">
        <f t="shared" si="143"/>
        <v>2.981395087375703E-3</v>
      </c>
      <c r="IG124" s="82">
        <f t="shared" si="143"/>
        <v>3.2183281058320266E-2</v>
      </c>
      <c r="II124" s="82">
        <f t="shared" si="144"/>
        <v>6.7254878447777089E-27</v>
      </c>
      <c r="IJ124" s="82">
        <f t="shared" si="144"/>
        <v>2.428685225822935E-28</v>
      </c>
      <c r="IK124" s="82">
        <f t="shared" si="144"/>
        <v>1.2314486275852633E-32</v>
      </c>
      <c r="IL124" s="82">
        <f t="shared" si="144"/>
        <v>1.2089981537762708E-33</v>
      </c>
      <c r="IM124" s="82">
        <f t="shared" si="144"/>
        <v>2.116129490749275E-25</v>
      </c>
      <c r="IN124" s="82">
        <f t="shared" si="144"/>
        <v>3.6919771348493111E-26</v>
      </c>
      <c r="IO124" s="82">
        <f t="shared" si="144"/>
        <v>1.0830898811010011E-25</v>
      </c>
      <c r="IP124" s="82">
        <f t="shared" si="144"/>
        <v>7.8162241678415815E-25</v>
      </c>
      <c r="IQ124" s="82">
        <f t="shared" si="144"/>
        <v>4.3853996115942173E-28</v>
      </c>
      <c r="IR124" s="82">
        <f t="shared" si="144"/>
        <v>2.7779850414341826E-31</v>
      </c>
      <c r="IS124" s="82">
        <f t="shared" si="144"/>
        <v>6.2884030250896812E-33</v>
      </c>
      <c r="IT124" s="82">
        <f t="shared" si="144"/>
        <v>5.6831589954527635E-31</v>
      </c>
      <c r="IU124" s="82">
        <f t="shared" si="144"/>
        <v>1.4708835927262229E-31</v>
      </c>
      <c r="IV124" s="82">
        <f t="shared" si="144"/>
        <v>3.6507480313450938E-22</v>
      </c>
      <c r="IW124" s="82">
        <f t="shared" si="144"/>
        <v>1.0919264477152246E-14</v>
      </c>
      <c r="IY124" s="82">
        <f t="shared" si="145"/>
        <v>4.6613406462150285E-3</v>
      </c>
      <c r="IZ124" s="82">
        <f t="shared" si="145"/>
        <v>2.3502413782455133E-3</v>
      </c>
      <c r="JA124" s="82">
        <f t="shared" si="145"/>
        <v>2.5889346563618451E-4</v>
      </c>
      <c r="JB124" s="82">
        <f t="shared" si="145"/>
        <v>1.2500734821607473E-3</v>
      </c>
      <c r="JC124" s="82">
        <f t="shared" si="145"/>
        <v>2.449075463235429E-2</v>
      </c>
      <c r="JD124" s="82">
        <f t="shared" si="145"/>
        <v>2.6997160896809883E-2</v>
      </c>
      <c r="JE124" s="82">
        <f t="shared" si="145"/>
        <v>4.7362472520295372E-2</v>
      </c>
      <c r="JF124" s="82">
        <f t="shared" si="145"/>
        <v>4.2389840191880815E-2</v>
      </c>
      <c r="JG124" s="82">
        <f t="shared" si="145"/>
        <v>1.8421264957197672E-2</v>
      </c>
      <c r="JH124" s="82">
        <f t="shared" si="145"/>
        <v>7.8148860607917398E-3</v>
      </c>
      <c r="JI124" s="82">
        <f t="shared" si="145"/>
        <v>4.0371321984194542E-3</v>
      </c>
      <c r="JJ124" s="82">
        <f t="shared" si="145"/>
        <v>4.0620491098184389E-3</v>
      </c>
      <c r="JK124" s="82">
        <f t="shared" si="145"/>
        <v>3.4867147410649569E-3</v>
      </c>
      <c r="JL124" s="82">
        <f t="shared" si="145"/>
        <v>2.981395087375703E-3</v>
      </c>
      <c r="JM124" s="82">
        <f t="shared" si="145"/>
        <v>3.2183281058331188E-2</v>
      </c>
    </row>
    <row r="125" spans="2:273" x14ac:dyDescent="0.25">
      <c r="B125" s="2">
        <v>98</v>
      </c>
      <c r="C125" s="37">
        <v>0.479435</v>
      </c>
      <c r="D125" s="37">
        <v>0.480572</v>
      </c>
      <c r="E125" s="37">
        <v>0.486315</v>
      </c>
      <c r="F125" s="37">
        <v>0.48577399999999998</v>
      </c>
      <c r="G125" s="37">
        <v>0.485101</v>
      </c>
      <c r="H125" s="37">
        <v>0.47707500000000003</v>
      </c>
      <c r="I125" s="37">
        <v>0.47914000000000001</v>
      </c>
      <c r="J125" s="37">
        <v>0.48447899999999999</v>
      </c>
      <c r="K125" s="37">
        <v>0.48092299999999999</v>
      </c>
      <c r="L125" s="37">
        <v>0.48168899999999998</v>
      </c>
      <c r="M125" s="37">
        <v>0.48206700000000002</v>
      </c>
      <c r="N125" s="37">
        <v>0.47837099999999999</v>
      </c>
      <c r="O125" s="37">
        <v>0.477024</v>
      </c>
      <c r="P125" s="37">
        <v>0.47964699999999999</v>
      </c>
      <c r="Q125" s="37">
        <v>0.51675400000000005</v>
      </c>
      <c r="S125" s="4">
        <f t="shared" si="146"/>
        <v>0.47796386337668606</v>
      </c>
      <c r="T125" s="4">
        <f t="shared" si="146"/>
        <v>0.47720847867800292</v>
      </c>
      <c r="U125" s="4">
        <f t="shared" si="146"/>
        <v>0.48219709578234399</v>
      </c>
      <c r="V125" s="4">
        <f t="shared" si="146"/>
        <v>0.48402453364381676</v>
      </c>
      <c r="W125" s="4">
        <f t="shared" si="146"/>
        <v>0.48687181401106228</v>
      </c>
      <c r="X125" s="4">
        <f t="shared" si="146"/>
        <v>0.48183156941606781</v>
      </c>
      <c r="Y125" s="4">
        <f t="shared" si="146"/>
        <v>0.48623995143251519</v>
      </c>
      <c r="Z125" s="4">
        <f t="shared" si="146"/>
        <v>0.48806001476907057</v>
      </c>
      <c r="AA125" s="4">
        <f t="shared" si="146"/>
        <v>0.48283604130031627</v>
      </c>
      <c r="AB125" s="4">
        <f t="shared" si="146"/>
        <v>0.48157282746652796</v>
      </c>
      <c r="AC125" s="4">
        <f t="shared" si="146"/>
        <v>0.48060603881420355</v>
      </c>
      <c r="AD125" s="4">
        <f t="shared" si="146"/>
        <v>0.47788022225705357</v>
      </c>
      <c r="AE125" s="4">
        <f t="shared" si="146"/>
        <v>0.47605349578039019</v>
      </c>
      <c r="AF125" s="4">
        <f t="shared" si="146"/>
        <v>0.47850402579657797</v>
      </c>
      <c r="AG125" s="4">
        <f t="shared" si="146"/>
        <v>0.52517933061427047</v>
      </c>
      <c r="AI125" s="4">
        <f t="shared" si="147"/>
        <v>1.47113662331394E-3</v>
      </c>
      <c r="AJ125" s="4">
        <f t="shared" si="147"/>
        <v>3.3635213219970761E-3</v>
      </c>
      <c r="AK125" s="4">
        <f t="shared" si="147"/>
        <v>4.1179042176560099E-3</v>
      </c>
      <c r="AL125" s="4">
        <f t="shared" si="147"/>
        <v>1.7494663561832269E-3</v>
      </c>
      <c r="AM125" s="4">
        <f t="shared" si="147"/>
        <v>-1.7708140110622717E-3</v>
      </c>
      <c r="AN125" s="4">
        <f t="shared" si="147"/>
        <v>-4.7565694160677796E-3</v>
      </c>
      <c r="AO125" s="4">
        <f t="shared" si="147"/>
        <v>-7.0999514325151836E-3</v>
      </c>
      <c r="AP125" s="4">
        <f t="shared" si="147"/>
        <v>-3.5810147690705785E-3</v>
      </c>
      <c r="AQ125" s="4">
        <f t="shared" si="147"/>
        <v>-1.9130413003162761E-3</v>
      </c>
      <c r="AR125" s="4">
        <f t="shared" si="147"/>
        <v>1.1617253347201428E-4</v>
      </c>
      <c r="AS125" s="4">
        <f t="shared" si="147"/>
        <v>1.4609611857964722E-3</v>
      </c>
      <c r="AT125" s="4">
        <f t="shared" si="147"/>
        <v>4.907777429464244E-4</v>
      </c>
      <c r="AU125" s="4">
        <f t="shared" si="147"/>
        <v>9.7050421960981348E-4</v>
      </c>
      <c r="AV125" s="4">
        <f t="shared" si="147"/>
        <v>1.1429742034220203E-3</v>
      </c>
      <c r="AW125" s="4">
        <f t="shared" si="147"/>
        <v>-8.425330614270421E-3</v>
      </c>
      <c r="AY125" s="2">
        <f t="shared" si="139"/>
        <v>0.47796386337667818</v>
      </c>
      <c r="AZ125" s="2">
        <f t="shared" si="139"/>
        <v>0.47701893136042317</v>
      </c>
      <c r="BA125" s="2">
        <f t="shared" si="139"/>
        <v>0.48215528955537301</v>
      </c>
      <c r="BB125" s="2">
        <f t="shared" si="139"/>
        <v>0.48376315284012972</v>
      </c>
      <c r="BC125" s="2">
        <f t="shared" si="139"/>
        <v>0.48332589040017532</v>
      </c>
      <c r="BD125" s="2">
        <f t="shared" si="139"/>
        <v>0.47650540561745075</v>
      </c>
      <c r="BE125" s="2">
        <f t="shared" si="139"/>
        <v>0.47738157931773839</v>
      </c>
      <c r="BF125" s="2">
        <f t="shared" si="139"/>
        <v>0.47850463022634088</v>
      </c>
      <c r="BG125" s="2">
        <f t="shared" si="139"/>
        <v>0.47763769625572128</v>
      </c>
      <c r="BH125" s="2">
        <f t="shared" si="139"/>
        <v>0.47850681777936616</v>
      </c>
      <c r="BI125" s="2">
        <f t="shared" si="139"/>
        <v>0.4787929018539121</v>
      </c>
      <c r="BJ125" s="2">
        <f t="shared" si="139"/>
        <v>0.47594483368656632</v>
      </c>
      <c r="BK125" s="2">
        <f t="shared" si="139"/>
        <v>0.47428656664139668</v>
      </c>
      <c r="BL125" s="2">
        <f t="shared" si="139"/>
        <v>0.4745885735058874</v>
      </c>
      <c r="BM125" s="2">
        <f t="shared" si="139"/>
        <v>0.48198098306820153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0.479435</v>
      </c>
      <c r="CF125" s="2">
        <f t="shared" si="140"/>
        <v>0.480572</v>
      </c>
      <c r="CG125" s="2">
        <f t="shared" si="140"/>
        <v>0.486315</v>
      </c>
      <c r="CH125" s="2">
        <f t="shared" si="140"/>
        <v>0.48577399999999998</v>
      </c>
      <c r="CI125" s="2" t="str">
        <f t="shared" si="140"/>
        <v/>
      </c>
      <c r="CJ125" s="2" t="str">
        <f t="shared" si="140"/>
        <v/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>
        <f t="shared" si="140"/>
        <v>0.48206700000000002</v>
      </c>
      <c r="CP125" s="2">
        <f t="shared" si="140"/>
        <v>0.47837099999999999</v>
      </c>
      <c r="CQ125" s="2">
        <f t="shared" si="140"/>
        <v>0.477024</v>
      </c>
      <c r="CR125" s="2">
        <f t="shared" si="140"/>
        <v>0.47964699999999999</v>
      </c>
      <c r="CS125" s="2" t="str">
        <f t="shared" si="140"/>
        <v/>
      </c>
      <c r="CU125" s="2">
        <f t="shared" si="110"/>
        <v>0.479435</v>
      </c>
      <c r="CV125" s="2">
        <f t="shared" si="111"/>
        <v>0.480572</v>
      </c>
      <c r="CW125" s="2">
        <f t="shared" si="112"/>
        <v>0.486315</v>
      </c>
      <c r="CX125" s="2">
        <f t="shared" si="113"/>
        <v>0.48577399999999998</v>
      </c>
      <c r="CY125" s="2" t="str">
        <f t="shared" si="114"/>
        <v/>
      </c>
      <c r="CZ125" s="2" t="str">
        <f t="shared" si="115"/>
        <v/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>
        <f t="shared" si="120"/>
        <v>0.48206700000000002</v>
      </c>
      <c r="DF125" s="2">
        <f t="shared" si="121"/>
        <v>0.47837099999999999</v>
      </c>
      <c r="DG125" s="2">
        <f t="shared" si="122"/>
        <v>0.477024</v>
      </c>
      <c r="DH125" s="2">
        <f t="shared" si="123"/>
        <v>0.47964699999999999</v>
      </c>
      <c r="DI125" s="2" t="str">
        <f t="shared" si="124"/>
        <v/>
      </c>
      <c r="DK125" s="2">
        <f t="shared" si="148"/>
        <v>0.55458889233870967</v>
      </c>
      <c r="DL125" s="2">
        <f t="shared" si="148"/>
        <v>0.55674697866287326</v>
      </c>
      <c r="DM125" s="2">
        <f t="shared" si="148"/>
        <v>0.55435233986866794</v>
      </c>
      <c r="DN125" s="2">
        <f t="shared" si="148"/>
        <v>0.55760618018018016</v>
      </c>
      <c r="DO125" s="2">
        <f t="shared" si="148"/>
        <v>0.56924873139801391</v>
      </c>
      <c r="DP125" s="2">
        <f t="shared" si="148"/>
        <v>0.55675412990196083</v>
      </c>
      <c r="DQ125" s="2">
        <f t="shared" si="148"/>
        <v>0.55573261895161297</v>
      </c>
      <c r="DR125" s="2">
        <f t="shared" si="148"/>
        <v>0.55681194556451608</v>
      </c>
      <c r="DS125" s="2">
        <f t="shared" si="148"/>
        <v>0.56245470362903227</v>
      </c>
      <c r="DT125" s="2">
        <f t="shared" si="148"/>
        <v>0.55744501270053459</v>
      </c>
      <c r="DU125" s="2">
        <f t="shared" si="148"/>
        <v>0.56232016455309386</v>
      </c>
      <c r="DV125" s="2">
        <f t="shared" si="148"/>
        <v>0.54684374220142595</v>
      </c>
      <c r="DW125" s="2">
        <f t="shared" si="148"/>
        <v>0.55493060450089138</v>
      </c>
      <c r="DX125" s="2">
        <f t="shared" si="148"/>
        <v>0.56927086854838727</v>
      </c>
      <c r="DY125" s="2">
        <f t="shared" si="148"/>
        <v>0.55018696733870964</v>
      </c>
      <c r="EA125" s="2">
        <f t="shared" si="152"/>
        <v>0.47780632355593089</v>
      </c>
      <c r="EB125" s="2">
        <f t="shared" si="152"/>
        <v>0.47673386231450149</v>
      </c>
      <c r="EC125" s="2">
        <f t="shared" si="152"/>
        <v>0.48180092188868029</v>
      </c>
      <c r="ED125" s="2">
        <f t="shared" si="152"/>
        <v>0.48348471000056337</v>
      </c>
      <c r="EE125" s="2">
        <f t="shared" si="151"/>
        <v>0.48307896078614881</v>
      </c>
      <c r="EF125" s="2">
        <f t="shared" si="151"/>
        <v>0.47630046709813456</v>
      </c>
      <c r="EG125" s="2">
        <f t="shared" si="151"/>
        <v>0.47718172022572364</v>
      </c>
      <c r="EH125" s="2">
        <f t="shared" si="151"/>
        <v>0.47832435164143272</v>
      </c>
      <c r="EI125" s="2">
        <f t="shared" si="151"/>
        <v>0.47743202211377767</v>
      </c>
      <c r="EJ125" s="2">
        <f t="shared" si="151"/>
        <v>0.47830012750347023</v>
      </c>
      <c r="EK125" s="2">
        <f t="shared" si="151"/>
        <v>0.47856932458566581</v>
      </c>
      <c r="EL125" s="2">
        <f t="shared" si="151"/>
        <v>0.47575874372727844</v>
      </c>
      <c r="EM125" s="2">
        <f t="shared" si="135"/>
        <v>0.4740836262834327</v>
      </c>
      <c r="EN125" s="2">
        <f t="shared" si="135"/>
        <v>0.47438408427127365</v>
      </c>
      <c r="EO125" s="2">
        <f t="shared" si="135"/>
        <v>0.48185210248400473</v>
      </c>
      <c r="EQ125" s="2">
        <f t="shared" si="149"/>
        <v>0.47693118822032593</v>
      </c>
      <c r="ER125" s="2">
        <f t="shared" si="149"/>
        <v>0.47665895644256218</v>
      </c>
      <c r="ES125" s="2">
        <f t="shared" si="149"/>
        <v>0.48146171230520907</v>
      </c>
      <c r="ET125" s="2">
        <f t="shared" si="149"/>
        <v>0.48323221329506999</v>
      </c>
      <c r="EU125" s="2">
        <f t="shared" si="149"/>
        <v>0.48310325014154726</v>
      </c>
      <c r="EV125" s="2">
        <f t="shared" si="149"/>
        <v>0.47629067703553163</v>
      </c>
      <c r="EW125" s="2">
        <f t="shared" si="149"/>
        <v>0.47748509637614689</v>
      </c>
      <c r="EX125" s="2">
        <f t="shared" si="149"/>
        <v>0.47841169868372896</v>
      </c>
      <c r="EY125" s="2">
        <f t="shared" si="149"/>
        <v>0.47752736661747808</v>
      </c>
      <c r="EZ125" s="2">
        <f t="shared" si="149"/>
        <v>0.47830790140251711</v>
      </c>
      <c r="FA125" s="2">
        <f t="shared" si="149"/>
        <v>0.47850518154822486</v>
      </c>
      <c r="FB125" s="2">
        <f t="shared" si="149"/>
        <v>0.47568267009372683</v>
      </c>
      <c r="FC125" s="2">
        <f t="shared" si="149"/>
        <v>0.47403005178735114</v>
      </c>
      <c r="FD125" s="2">
        <f t="shared" si="149"/>
        <v>0.47420934573758738</v>
      </c>
      <c r="FE125" s="2">
        <f t="shared" si="149"/>
        <v>0.48129628560683763</v>
      </c>
      <c r="FG125" s="2">
        <f t="shared" si="150"/>
        <v>0.99779395450788855</v>
      </c>
      <c r="FH125" s="2">
        <f t="shared" si="150"/>
        <v>0.9964238430482083</v>
      </c>
      <c r="FI125" s="2">
        <f t="shared" si="150"/>
        <v>0.99505709627636518</v>
      </c>
      <c r="FJ125" s="2">
        <f t="shared" si="150"/>
        <v>0.99618295618675334</v>
      </c>
      <c r="FK125" s="2">
        <f t="shared" si="150"/>
        <v>0.99714188619840016</v>
      </c>
      <c r="FL125" s="2">
        <f t="shared" si="150"/>
        <v>0.99744897639420704</v>
      </c>
      <c r="FM125" s="2">
        <f t="shared" si="150"/>
        <v>0.99759787347588547</v>
      </c>
      <c r="FN125" s="2">
        <f t="shared" si="150"/>
        <v>0.99774028014488925</v>
      </c>
      <c r="FO125" s="2">
        <f t="shared" si="150"/>
        <v>0.9976103330000452</v>
      </c>
      <c r="FP125" s="2">
        <f t="shared" si="150"/>
        <v>0.99739066953748112</v>
      </c>
      <c r="FQ125" s="2">
        <f t="shared" si="150"/>
        <v>0.99731562587751421</v>
      </c>
      <c r="FR125" s="2">
        <f t="shared" si="150"/>
        <v>0.99736377811707222</v>
      </c>
      <c r="FS125" s="2">
        <f t="shared" si="150"/>
        <v>0.9974783158328594</v>
      </c>
      <c r="FT125" s="2">
        <f t="shared" si="150"/>
        <v>0.99781615821803149</v>
      </c>
      <c r="FU125" s="2">
        <f t="shared" si="150"/>
        <v>0.99798353262876216</v>
      </c>
      <c r="FW125" s="2">
        <f t="shared" si="141"/>
        <v>1.3536213779497677E-2</v>
      </c>
      <c r="FX125" s="2">
        <f t="shared" si="141"/>
        <v>1.4290152618830272E-2</v>
      </c>
      <c r="FY125" s="2">
        <f t="shared" si="141"/>
        <v>1.2520304857102522E-2</v>
      </c>
      <c r="FZ125" s="2">
        <f t="shared" si="141"/>
        <v>1.7750962741204294E-2</v>
      </c>
      <c r="GA125" s="2">
        <f t="shared" si="141"/>
        <v>2.6620853020284333E-2</v>
      </c>
      <c r="GB125" s="2">
        <f t="shared" si="141"/>
        <v>3.0712129334725172E-2</v>
      </c>
      <c r="GC125" s="2">
        <f t="shared" si="141"/>
        <v>3.681863151287617E-2</v>
      </c>
      <c r="GD125" s="2">
        <f t="shared" si="141"/>
        <v>3.3413959575246399E-2</v>
      </c>
      <c r="GE125" s="2">
        <f t="shared" si="141"/>
        <v>2.620230408668155E-2</v>
      </c>
      <c r="GF125" s="2">
        <f t="shared" si="141"/>
        <v>2.2526147770225317E-2</v>
      </c>
      <c r="GG125" s="2">
        <f t="shared" si="141"/>
        <v>1.9352362286422904E-2</v>
      </c>
      <c r="GH125" s="2">
        <f t="shared" si="141"/>
        <v>1.7165858610933629E-2</v>
      </c>
      <c r="GI125" s="2">
        <f t="shared" si="141"/>
        <v>1.7362495893042E-2</v>
      </c>
      <c r="GJ125" s="2">
        <f t="shared" si="141"/>
        <v>1.5614698084592531E-2</v>
      </c>
      <c r="GK125" s="2">
        <f t="shared" si="141"/>
        <v>1.6038449832766689E-2</v>
      </c>
      <c r="GM125" s="82">
        <f t="shared" si="142"/>
        <v>9.9026433768210193E-40</v>
      </c>
      <c r="GN125" s="82">
        <f t="shared" si="142"/>
        <v>2.4703682122014339E-55</v>
      </c>
      <c r="GO125" s="82">
        <f t="shared" si="142"/>
        <v>7.2747358840041014E-51</v>
      </c>
      <c r="GP125" s="82">
        <f t="shared" si="142"/>
        <v>7.0454758493575053E-70</v>
      </c>
      <c r="GQ125" s="82">
        <f t="shared" si="142"/>
        <v>9.7374047731895449E-91</v>
      </c>
      <c r="GR125" s="82">
        <f t="shared" si="142"/>
        <v>5.5933820832072376E-109</v>
      </c>
      <c r="GS125" s="82">
        <f t="shared" si="142"/>
        <v>1.8907923338805887E-125</v>
      </c>
      <c r="GT125" s="82">
        <f t="shared" si="142"/>
        <v>2.2040131864963275E-119</v>
      </c>
      <c r="GU125" s="82">
        <f t="shared" si="142"/>
        <v>3.4797222663654061E-108</v>
      </c>
      <c r="GV125" s="82">
        <f t="shared" si="142"/>
        <v>5.8689693056447251E-103</v>
      </c>
      <c r="GW125" s="82">
        <f t="shared" si="142"/>
        <v>7.9642203037335664E-98</v>
      </c>
      <c r="GX125" s="82">
        <f t="shared" si="142"/>
        <v>2.4423979988063848E-86</v>
      </c>
      <c r="GY125" s="82">
        <f t="shared" si="142"/>
        <v>1.2550830496541379E-80</v>
      </c>
      <c r="GZ125" s="82">
        <f t="shared" si="142"/>
        <v>3.5970455703307771E-81</v>
      </c>
      <c r="HA125" s="82">
        <f t="shared" si="142"/>
        <v>6.0178955115632665E-103</v>
      </c>
      <c r="HC125" s="82">
        <f t="shared" si="153"/>
        <v>2.985532197924209E-12</v>
      </c>
      <c r="HD125" s="82">
        <f t="shared" si="153"/>
        <v>1.511129184216538E-15</v>
      </c>
      <c r="HE125" s="82">
        <f t="shared" si="153"/>
        <v>8.1576162918304559E-11</v>
      </c>
      <c r="HF125" s="82">
        <f t="shared" si="153"/>
        <v>9.4786519943212535E-17</v>
      </c>
      <c r="HG125" s="82">
        <f t="shared" si="153"/>
        <v>7.0366357225780752E-39</v>
      </c>
      <c r="HH125" s="82">
        <f t="shared" si="153"/>
        <v>3.5325889322661964E-40</v>
      </c>
      <c r="HI125" s="82">
        <f t="shared" si="138"/>
        <v>3.367062104578003E-44</v>
      </c>
      <c r="HJ125" s="82">
        <f t="shared" si="138"/>
        <v>2.9358999552040169E-41</v>
      </c>
      <c r="HK125" s="82">
        <f t="shared" si="138"/>
        <v>1.5072886433122862E-36</v>
      </c>
      <c r="HL125" s="82">
        <f t="shared" si="138"/>
        <v>2.8274687639689054E-33</v>
      </c>
      <c r="HM125" s="82">
        <f t="shared" si="138"/>
        <v>9.8091998618432612E-31</v>
      </c>
      <c r="HN125" s="82">
        <f t="shared" si="138"/>
        <v>2.919326828257511E-32</v>
      </c>
      <c r="HO125" s="82">
        <f t="shared" si="138"/>
        <v>1.0149787611931775E-25</v>
      </c>
      <c r="HP125" s="82">
        <f t="shared" si="138"/>
        <v>1.5968135580820505E-23</v>
      </c>
      <c r="HQ125" s="82">
        <f t="shared" si="138"/>
        <v>7.8512391347878096E-40</v>
      </c>
      <c r="HS125" s="82">
        <f t="shared" si="143"/>
        <v>7.3621648724772268E-3</v>
      </c>
      <c r="HT125" s="82">
        <f t="shared" si="143"/>
        <v>3.8983793543485058E-3</v>
      </c>
      <c r="HU125" s="82">
        <f t="shared" si="143"/>
        <v>4.8201753560958056E-4</v>
      </c>
      <c r="HV125" s="82">
        <f t="shared" si="143"/>
        <v>2.3071307280940674E-3</v>
      </c>
      <c r="HW125" s="82">
        <f t="shared" si="143"/>
        <v>3.7783676627971455E-2</v>
      </c>
      <c r="HX125" s="82">
        <f t="shared" si="143"/>
        <v>4.2415139105944986E-2</v>
      </c>
      <c r="HY125" s="82">
        <f t="shared" si="143"/>
        <v>7.3042159759510408E-2</v>
      </c>
      <c r="HZ125" s="82">
        <f t="shared" si="143"/>
        <v>6.4592965604435226E-2</v>
      </c>
      <c r="IA125" s="82">
        <f t="shared" si="143"/>
        <v>2.9538318314120467E-2</v>
      </c>
      <c r="IB125" s="82">
        <f t="shared" si="143"/>
        <v>1.3278975531889012E-2</v>
      </c>
      <c r="IC125" s="82">
        <f t="shared" si="143"/>
        <v>7.0657286609955208E-3</v>
      </c>
      <c r="ID125" s="82">
        <f t="shared" si="143"/>
        <v>6.8769394521560048E-3</v>
      </c>
      <c r="IE125" s="82">
        <f t="shared" si="143"/>
        <v>5.9873808806859656E-3</v>
      </c>
      <c r="IF125" s="82">
        <f t="shared" si="143"/>
        <v>5.5586994417518125E-3</v>
      </c>
      <c r="IG125" s="82">
        <f t="shared" si="143"/>
        <v>4.5764452851094949E-2</v>
      </c>
      <c r="II125" s="82">
        <f t="shared" si="144"/>
        <v>7.5612578916800378E-26</v>
      </c>
      <c r="IJ125" s="82">
        <f t="shared" si="144"/>
        <v>3.2338975318542424E-27</v>
      </c>
      <c r="IK125" s="82">
        <f t="shared" si="144"/>
        <v>2.2678216037023465E-31</v>
      </c>
      <c r="IL125" s="82">
        <f t="shared" si="144"/>
        <v>3.1625081135313482E-32</v>
      </c>
      <c r="IM125" s="82">
        <f t="shared" si="144"/>
        <v>3.1415589100580632E-24</v>
      </c>
      <c r="IN125" s="82">
        <f t="shared" si="144"/>
        <v>6.6903819802168812E-25</v>
      </c>
      <c r="IO125" s="82">
        <f t="shared" si="144"/>
        <v>2.1735205726019503E-24</v>
      </c>
      <c r="IP125" s="82">
        <f t="shared" si="144"/>
        <v>1.2983194680153225E-23</v>
      </c>
      <c r="IQ125" s="82">
        <f t="shared" si="144"/>
        <v>8.6917305036450934E-27</v>
      </c>
      <c r="IR125" s="82">
        <f t="shared" si="144"/>
        <v>6.9022887612859318E-30</v>
      </c>
      <c r="IS125" s="82">
        <f t="shared" si="144"/>
        <v>1.6390939067359095E-31</v>
      </c>
      <c r="IT125" s="82">
        <f t="shared" si="144"/>
        <v>1.1062935211835354E-29</v>
      </c>
      <c r="IU125" s="82">
        <f t="shared" si="144"/>
        <v>3.0630639225032464E-30</v>
      </c>
      <c r="IV125" s="82">
        <f t="shared" si="144"/>
        <v>2.7991962784100593E-21</v>
      </c>
      <c r="IW125" s="82">
        <f t="shared" si="144"/>
        <v>4.0635240136433509E-14</v>
      </c>
      <c r="IY125" s="82">
        <f t="shared" si="145"/>
        <v>7.3621648754627587E-3</v>
      </c>
      <c r="IZ125" s="82">
        <f t="shared" si="145"/>
        <v>3.8983793543500168E-3</v>
      </c>
      <c r="JA125" s="82">
        <f t="shared" si="145"/>
        <v>4.8201761718574349E-4</v>
      </c>
      <c r="JB125" s="82">
        <f t="shared" si="145"/>
        <v>2.3071307280941623E-3</v>
      </c>
      <c r="JC125" s="82">
        <f t="shared" si="145"/>
        <v>3.7783676627971455E-2</v>
      </c>
      <c r="JD125" s="82">
        <f t="shared" si="145"/>
        <v>4.2415139105944986E-2</v>
      </c>
      <c r="JE125" s="82">
        <f t="shared" si="145"/>
        <v>7.3042159759510408E-2</v>
      </c>
      <c r="JF125" s="82">
        <f t="shared" si="145"/>
        <v>6.4592965604435226E-2</v>
      </c>
      <c r="JG125" s="82">
        <f t="shared" si="145"/>
        <v>2.9538318314120467E-2</v>
      </c>
      <c r="JH125" s="82">
        <f t="shared" si="145"/>
        <v>1.3278975531889012E-2</v>
      </c>
      <c r="JI125" s="82">
        <f t="shared" si="145"/>
        <v>7.0657286609955208E-3</v>
      </c>
      <c r="JJ125" s="82">
        <f t="shared" si="145"/>
        <v>6.8769394521560048E-3</v>
      </c>
      <c r="JK125" s="82">
        <f t="shared" si="145"/>
        <v>5.9873808806859656E-3</v>
      </c>
      <c r="JL125" s="82">
        <f t="shared" si="145"/>
        <v>5.5586994417518125E-3</v>
      </c>
      <c r="JM125" s="82">
        <f t="shared" si="145"/>
        <v>4.5764452851135583E-2</v>
      </c>
    </row>
    <row r="126" spans="2:273" x14ac:dyDescent="0.25">
      <c r="B126" s="2">
        <v>99</v>
      </c>
      <c r="C126" s="37">
        <v>0.47852099999999997</v>
      </c>
      <c r="D126" s="37">
        <v>0.47693799999999997</v>
      </c>
      <c r="E126" s="37">
        <v>0.48050599999999999</v>
      </c>
      <c r="F126" s="37">
        <v>0.48464400000000002</v>
      </c>
      <c r="G126" s="37">
        <v>0.48259200000000002</v>
      </c>
      <c r="H126" s="37">
        <v>0.48294999999999999</v>
      </c>
      <c r="I126" s="37">
        <v>0.48529499999999998</v>
      </c>
      <c r="J126" s="37">
        <v>0.48647499999999999</v>
      </c>
      <c r="K126" s="37">
        <v>0.48050799999999999</v>
      </c>
      <c r="L126" s="37">
        <v>0.48309000000000002</v>
      </c>
      <c r="M126" s="37">
        <v>0.47761900000000002</v>
      </c>
      <c r="N126" s="37">
        <v>0.47661700000000001</v>
      </c>
      <c r="O126" s="37">
        <v>0.47946</v>
      </c>
      <c r="P126" s="37">
        <v>0.48561900000000002</v>
      </c>
      <c r="Q126" s="37">
        <v>0.53558499999999998</v>
      </c>
      <c r="S126" s="4">
        <f t="shared" si="146"/>
        <v>0.47760464803489933</v>
      </c>
      <c r="T126" s="4">
        <f t="shared" si="146"/>
        <v>0.47708009615141661</v>
      </c>
      <c r="U126" s="4">
        <f t="shared" si="146"/>
        <v>0.48196547658683841</v>
      </c>
      <c r="V126" s="4">
        <f t="shared" si="146"/>
        <v>0.48392220553238402</v>
      </c>
      <c r="W126" s="4">
        <f t="shared" si="146"/>
        <v>0.48807180108135279</v>
      </c>
      <c r="X126" s="4">
        <f t="shared" si="146"/>
        <v>0.48389097886741345</v>
      </c>
      <c r="Y126" s="4">
        <f t="shared" si="146"/>
        <v>0.48937821896889011</v>
      </c>
      <c r="Z126" s="4">
        <f t="shared" si="146"/>
        <v>0.49150251340410994</v>
      </c>
      <c r="AA126" s="4">
        <f t="shared" si="146"/>
        <v>0.48504417416419043</v>
      </c>
      <c r="AB126" s="4">
        <f t="shared" si="146"/>
        <v>0.48295635111330093</v>
      </c>
      <c r="AC126" s="4">
        <f t="shared" si="146"/>
        <v>0.48138852196385423</v>
      </c>
      <c r="AD126" s="4">
        <f t="shared" si="146"/>
        <v>0.47869067645502594</v>
      </c>
      <c r="AE126" s="4">
        <f t="shared" si="146"/>
        <v>0.47681304301688271</v>
      </c>
      <c r="AF126" s="4">
        <f t="shared" si="146"/>
        <v>0.48100767992084026</v>
      </c>
      <c r="AG126" s="4">
        <f t="shared" si="146"/>
        <v>0.53884507813056592</v>
      </c>
      <c r="AI126" s="4">
        <f t="shared" si="147"/>
        <v>9.1635196510064798E-4</v>
      </c>
      <c r="AJ126" s="4">
        <f t="shared" si="147"/>
        <v>-1.4209615141663745E-4</v>
      </c>
      <c r="AK126" s="4">
        <f t="shared" si="147"/>
        <v>-1.4594765868384263E-3</v>
      </c>
      <c r="AL126" s="4">
        <f t="shared" si="147"/>
        <v>7.217944676159993E-4</v>
      </c>
      <c r="AM126" s="4">
        <f t="shared" si="147"/>
        <v>-5.4798010813527642E-3</v>
      </c>
      <c r="AN126" s="4">
        <f t="shared" si="147"/>
        <v>-9.409788674134556E-4</v>
      </c>
      <c r="AO126" s="4">
        <f t="shared" si="147"/>
        <v>-4.0832189688901344E-3</v>
      </c>
      <c r="AP126" s="4">
        <f t="shared" si="147"/>
        <v>-5.0275134041099512E-3</v>
      </c>
      <c r="AQ126" s="4">
        <f t="shared" si="147"/>
        <v>-4.5361741641904429E-3</v>
      </c>
      <c r="AR126" s="4">
        <f t="shared" si="147"/>
        <v>1.3364888669908925E-4</v>
      </c>
      <c r="AS126" s="4">
        <f t="shared" si="147"/>
        <v>-3.7695219638542166E-3</v>
      </c>
      <c r="AT126" s="4">
        <f t="shared" si="147"/>
        <v>-2.0736764550259301E-3</v>
      </c>
      <c r="AU126" s="4">
        <f t="shared" si="147"/>
        <v>2.6469569831172879E-3</v>
      </c>
      <c r="AV126" s="4">
        <f t="shared" si="147"/>
        <v>4.6113200791597642E-3</v>
      </c>
      <c r="AW126" s="4">
        <f t="shared" si="147"/>
        <v>-3.2600781305659465E-3</v>
      </c>
      <c r="AY126" s="2">
        <f t="shared" si="139"/>
        <v>0.47760464803489883</v>
      </c>
      <c r="AZ126" s="2">
        <f t="shared" si="139"/>
        <v>0.47678657504396177</v>
      </c>
      <c r="BA126" s="2">
        <f t="shared" si="139"/>
        <v>0.48189266541858311</v>
      </c>
      <c r="BB126" s="2">
        <f t="shared" si="139"/>
        <v>0.48347753615784439</v>
      </c>
      <c r="BC126" s="2">
        <f t="shared" si="139"/>
        <v>0.4830761583411039</v>
      </c>
      <c r="BD126" s="2">
        <f t="shared" si="139"/>
        <v>0.47630976138864706</v>
      </c>
      <c r="BE126" s="2">
        <f t="shared" si="139"/>
        <v>0.47713875842388881</v>
      </c>
      <c r="BF126" s="2">
        <f t="shared" si="139"/>
        <v>0.47835494502486531</v>
      </c>
      <c r="BG126" s="2">
        <f t="shared" si="139"/>
        <v>0.47746439291741216</v>
      </c>
      <c r="BH126" s="2">
        <f t="shared" si="139"/>
        <v>0.47820450360372574</v>
      </c>
      <c r="BI126" s="2">
        <f t="shared" si="139"/>
        <v>0.47848031197857688</v>
      </c>
      <c r="BJ126" s="2">
        <f t="shared" si="139"/>
        <v>0.47566620688435945</v>
      </c>
      <c r="BK126" s="2">
        <f t="shared" si="139"/>
        <v>0.47401450346641755</v>
      </c>
      <c r="BL126" s="2">
        <f t="shared" si="139"/>
        <v>0.47437824988817356</v>
      </c>
      <c r="BM126" s="2">
        <f t="shared" si="139"/>
        <v>0.48178336279844092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0.47693799999999997</v>
      </c>
      <c r="CG126" s="2">
        <f t="shared" si="140"/>
        <v>0.48050599999999999</v>
      </c>
      <c r="CH126" s="2">
        <f t="shared" si="140"/>
        <v>0.48464400000000002</v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 t="str">
        <f t="shared" si="140"/>
        <v/>
      </c>
      <c r="CQ126" s="2" t="str">
        <f t="shared" si="140"/>
        <v/>
      </c>
      <c r="CR126" s="2" t="str">
        <f t="shared" si="140"/>
        <v/>
      </c>
      <c r="CS126" s="2" t="str">
        <f t="shared" si="140"/>
        <v/>
      </c>
      <c r="CU126" s="2" t="str">
        <f t="shared" si="110"/>
        <v/>
      </c>
      <c r="CV126" s="2">
        <f t="shared" si="111"/>
        <v>0.47693799999999997</v>
      </c>
      <c r="CW126" s="2">
        <f t="shared" si="112"/>
        <v>0.48050599999999999</v>
      </c>
      <c r="CX126" s="2">
        <f t="shared" si="113"/>
        <v>0.48464400000000002</v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 t="str">
        <f t="shared" si="121"/>
        <v/>
      </c>
      <c r="DG126" s="2" t="str">
        <f t="shared" si="122"/>
        <v/>
      </c>
      <c r="DH126" s="2" t="str">
        <f t="shared" si="123"/>
        <v/>
      </c>
      <c r="DI126" s="2" t="str">
        <f t="shared" si="124"/>
        <v/>
      </c>
      <c r="DK126" s="2">
        <f t="shared" si="148"/>
        <v>0.55526943709677423</v>
      </c>
      <c r="DL126" s="2">
        <f t="shared" si="148"/>
        <v>0.55749308819345644</v>
      </c>
      <c r="DM126" s="2">
        <f t="shared" si="148"/>
        <v>0.55508430375234519</v>
      </c>
      <c r="DN126" s="2">
        <f t="shared" si="148"/>
        <v>0.55835768918918915</v>
      </c>
      <c r="DO126" s="2">
        <f t="shared" si="148"/>
        <v>0.57007742857142873</v>
      </c>
      <c r="DP126" s="2">
        <f t="shared" si="148"/>
        <v>0.55744990162655983</v>
      </c>
      <c r="DQ126" s="2">
        <f t="shared" si="148"/>
        <v>0.55643804160557198</v>
      </c>
      <c r="DR126" s="2">
        <f t="shared" si="148"/>
        <v>0.55749919263196479</v>
      </c>
      <c r="DS126" s="2">
        <f t="shared" si="148"/>
        <v>0.56322215230938422</v>
      </c>
      <c r="DT126" s="2">
        <f t="shared" si="148"/>
        <v>0.55816770354278056</v>
      </c>
      <c r="DU126" s="2">
        <f t="shared" si="148"/>
        <v>0.56307125210084019</v>
      </c>
      <c r="DV126" s="2">
        <f t="shared" si="148"/>
        <v>0.54744222649286978</v>
      </c>
      <c r="DW126" s="2">
        <f t="shared" si="148"/>
        <v>0.55566715363190744</v>
      </c>
      <c r="DX126" s="2">
        <f t="shared" si="148"/>
        <v>0.57023531935483884</v>
      </c>
      <c r="DY126" s="2">
        <f t="shared" si="148"/>
        <v>0.55089276290322586</v>
      </c>
      <c r="EA126" s="2">
        <f t="shared" si="152"/>
        <v>0.47745849689260694</v>
      </c>
      <c r="EB126" s="2">
        <f t="shared" si="152"/>
        <v>0.47652338426332086</v>
      </c>
      <c r="EC126" s="2">
        <f t="shared" si="152"/>
        <v>0.4815651391494683</v>
      </c>
      <c r="ED126" s="2">
        <f t="shared" si="152"/>
        <v>0.48321963177586646</v>
      </c>
      <c r="EE126" s="2">
        <f t="shared" si="151"/>
        <v>0.48284726747777262</v>
      </c>
      <c r="EF126" s="2">
        <f t="shared" si="151"/>
        <v>0.47612023523296343</v>
      </c>
      <c r="EG126" s="2">
        <f t="shared" si="151"/>
        <v>0.4769492431290131</v>
      </c>
      <c r="EH126" s="2">
        <f t="shared" si="151"/>
        <v>0.478187360309837</v>
      </c>
      <c r="EI126" s="2">
        <f t="shared" si="151"/>
        <v>0.47727318857543954</v>
      </c>
      <c r="EJ126" s="2">
        <f t="shared" si="151"/>
        <v>0.47801277974128387</v>
      </c>
      <c r="EK126" s="2">
        <f t="shared" si="151"/>
        <v>0.47827259102903091</v>
      </c>
      <c r="EL126" s="2">
        <f t="shared" si="151"/>
        <v>0.47549334399363269</v>
      </c>
      <c r="EM126" s="2">
        <f t="shared" si="135"/>
        <v>0.47382669994612764</v>
      </c>
      <c r="EN126" s="2">
        <f t="shared" si="135"/>
        <v>0.47418985884947618</v>
      </c>
      <c r="EO126" s="2">
        <f t="shared" si="135"/>
        <v>0.48166630010723827</v>
      </c>
      <c r="EQ126" s="2">
        <f t="shared" si="149"/>
        <v>0.47675485194373518</v>
      </c>
      <c r="ER126" s="2">
        <f t="shared" si="149"/>
        <v>0.47646110258337743</v>
      </c>
      <c r="ES126" s="2">
        <f t="shared" si="149"/>
        <v>0.48127042754011284</v>
      </c>
      <c r="ET126" s="2">
        <f t="shared" si="149"/>
        <v>0.48302647945951249</v>
      </c>
      <c r="EU126" s="2">
        <f t="shared" si="149"/>
        <v>0.48289730612978821</v>
      </c>
      <c r="EV126" s="2">
        <f t="shared" si="149"/>
        <v>0.47612813467089987</v>
      </c>
      <c r="EW126" s="2">
        <f t="shared" si="149"/>
        <v>0.477330499860872</v>
      </c>
      <c r="EX126" s="2">
        <f t="shared" si="149"/>
        <v>0.47829960926857951</v>
      </c>
      <c r="EY126" s="2">
        <f t="shared" si="149"/>
        <v>0.47740744818212161</v>
      </c>
      <c r="EZ126" s="2">
        <f t="shared" si="149"/>
        <v>0.47805061029695772</v>
      </c>
      <c r="FA126" s="2">
        <f t="shared" si="149"/>
        <v>0.47827588007036731</v>
      </c>
      <c r="FB126" s="2">
        <f t="shared" si="149"/>
        <v>0.47548476136890322</v>
      </c>
      <c r="FC126" s="2">
        <f t="shared" si="149"/>
        <v>0.47380274954170498</v>
      </c>
      <c r="FD126" s="2">
        <f t="shared" si="149"/>
        <v>0.47401798492218272</v>
      </c>
      <c r="FE126" s="2">
        <f t="shared" si="149"/>
        <v>0.48108139480804063</v>
      </c>
      <c r="FG126" s="2">
        <f t="shared" si="150"/>
        <v>0.99798767198993321</v>
      </c>
      <c r="FH126" s="2">
        <f t="shared" si="150"/>
        <v>0.99673747950208225</v>
      </c>
      <c r="FI126" s="2">
        <f t="shared" si="150"/>
        <v>0.99549005675284186</v>
      </c>
      <c r="FJ126" s="2">
        <f t="shared" si="150"/>
        <v>0.99651764508959118</v>
      </c>
      <c r="FK126" s="2">
        <f t="shared" si="150"/>
        <v>0.99739271354451875</v>
      </c>
      <c r="FL126" s="2">
        <f t="shared" si="150"/>
        <v>0.99767291647725131</v>
      </c>
      <c r="FM126" s="2">
        <f t="shared" si="150"/>
        <v>0.99780877143203017</v>
      </c>
      <c r="FN126" s="2">
        <f t="shared" si="150"/>
        <v>0.99793870114842154</v>
      </c>
      <c r="FO126" s="2">
        <f t="shared" si="150"/>
        <v>0.99782013944566073</v>
      </c>
      <c r="FP126" s="2">
        <f t="shared" si="150"/>
        <v>0.99761971583862241</v>
      </c>
      <c r="FQ126" s="2">
        <f t="shared" si="150"/>
        <v>0.99755124331729939</v>
      </c>
      <c r="FR126" s="2">
        <f t="shared" si="150"/>
        <v>0.99759517924812435</v>
      </c>
      <c r="FS126" s="2">
        <f t="shared" si="150"/>
        <v>0.99769968631052541</v>
      </c>
      <c r="FT126" s="2">
        <f t="shared" si="150"/>
        <v>0.99800792983834907</v>
      </c>
      <c r="FU126" s="2">
        <f t="shared" si="150"/>
        <v>0.99816063354645246</v>
      </c>
      <c r="FW126" s="2">
        <f t="shared" si="141"/>
        <v>1.4822805432386173E-2</v>
      </c>
      <c r="FX126" s="2">
        <f t="shared" si="141"/>
        <v>1.5647268063090008E-2</v>
      </c>
      <c r="FY126" s="2">
        <f t="shared" si="141"/>
        <v>1.3711678448994036E-2</v>
      </c>
      <c r="FZ126" s="2">
        <f t="shared" si="141"/>
        <v>1.9430267701611485E-2</v>
      </c>
      <c r="GA126" s="2">
        <f t="shared" si="141"/>
        <v>2.9114409433582171E-2</v>
      </c>
      <c r="GB126" s="2">
        <f t="shared" si="141"/>
        <v>3.3575693685347192E-2</v>
      </c>
      <c r="GC126" s="2">
        <f t="shared" si="141"/>
        <v>4.0227929210549296E-2</v>
      </c>
      <c r="GD126" s="2">
        <f t="shared" si="141"/>
        <v>3.6519948087126573E-2</v>
      </c>
      <c r="GE126" s="2">
        <f t="shared" si="141"/>
        <v>2.8657809580425193E-2</v>
      </c>
      <c r="GF126" s="2">
        <f t="shared" si="141"/>
        <v>2.46458674505102E-2</v>
      </c>
      <c r="GG126" s="2">
        <f t="shared" si="141"/>
        <v>2.1179898704378138E-2</v>
      </c>
      <c r="GH126" s="2">
        <f t="shared" si="141"/>
        <v>1.879086954200886E-2</v>
      </c>
      <c r="GI126" s="2">
        <f t="shared" si="141"/>
        <v>1.900576158270402E-2</v>
      </c>
      <c r="GJ126" s="2">
        <f t="shared" si="141"/>
        <v>1.709542211343211E-2</v>
      </c>
      <c r="GK126" s="2">
        <f t="shared" si="141"/>
        <v>1.7558640990396557E-2</v>
      </c>
      <c r="GM126" s="82">
        <f t="shared" si="142"/>
        <v>1.7928572309372617E-41</v>
      </c>
      <c r="GN126" s="82">
        <f t="shared" si="142"/>
        <v>5.3064561590359726E-58</v>
      </c>
      <c r="GO126" s="82">
        <f t="shared" si="142"/>
        <v>1.519454395543511E-53</v>
      </c>
      <c r="GP126" s="82">
        <f t="shared" si="142"/>
        <v>3.1695233924994849E-73</v>
      </c>
      <c r="GQ126" s="82">
        <f t="shared" si="142"/>
        <v>1.2786015648373477E-94</v>
      </c>
      <c r="GR126" s="82">
        <f t="shared" si="142"/>
        <v>1.1783700879385884E-113</v>
      </c>
      <c r="GS126" s="82">
        <f t="shared" si="142"/>
        <v>1.0896645698567413E-130</v>
      </c>
      <c r="GT126" s="82">
        <f t="shared" si="142"/>
        <v>2.3549342811582432E-124</v>
      </c>
      <c r="GU126" s="82">
        <f t="shared" si="142"/>
        <v>9.4916480076655561E-113</v>
      </c>
      <c r="GV126" s="82">
        <f t="shared" si="142"/>
        <v>2.4763512269282154E-107</v>
      </c>
      <c r="GW126" s="82">
        <f t="shared" si="142"/>
        <v>5.3432430534221881E-102</v>
      </c>
      <c r="GX126" s="82">
        <f t="shared" si="142"/>
        <v>4.7651671832494042E-90</v>
      </c>
      <c r="GY126" s="82">
        <f t="shared" si="142"/>
        <v>4.5634737056662296E-84</v>
      </c>
      <c r="GZ126" s="82">
        <f t="shared" si="142"/>
        <v>1.7464965275231574E-84</v>
      </c>
      <c r="HA126" s="82">
        <f t="shared" si="142"/>
        <v>7.5605648738374174E-107</v>
      </c>
      <c r="HC126" s="82">
        <f t="shared" si="153"/>
        <v>2.7916225037858884E-13</v>
      </c>
      <c r="HD126" s="82">
        <f t="shared" si="153"/>
        <v>3.3670715702713326E-17</v>
      </c>
      <c r="HE126" s="82">
        <f t="shared" si="153"/>
        <v>3.7355006065091193E-12</v>
      </c>
      <c r="HF126" s="82">
        <f t="shared" si="153"/>
        <v>2.2306424346757099E-18</v>
      </c>
      <c r="HG126" s="82">
        <f t="shared" si="153"/>
        <v>6.0098443925582106E-42</v>
      </c>
      <c r="HH126" s="82">
        <f t="shared" si="153"/>
        <v>2.5158629932059687E-43</v>
      </c>
      <c r="HI126" s="82">
        <f t="shared" si="138"/>
        <v>1.9078791302298978E-47</v>
      </c>
      <c r="HJ126" s="82">
        <f t="shared" si="138"/>
        <v>2.6530794921045659E-44</v>
      </c>
      <c r="HK126" s="82">
        <f t="shared" si="138"/>
        <v>2.42383100732089E-39</v>
      </c>
      <c r="HL126" s="82">
        <f t="shared" si="138"/>
        <v>6.720829796559816E-36</v>
      </c>
      <c r="HM126" s="82">
        <f t="shared" si="138"/>
        <v>3.1012205400165508E-33</v>
      </c>
      <c r="HN126" s="82">
        <f t="shared" si="138"/>
        <v>5.2866781817221328E-35</v>
      </c>
      <c r="HO126" s="82">
        <f t="shared" si="138"/>
        <v>7.1672406875228455E-28</v>
      </c>
      <c r="HP126" s="82">
        <f t="shared" si="138"/>
        <v>2.4868833771583258E-25</v>
      </c>
      <c r="HQ126" s="82">
        <f t="shared" si="138"/>
        <v>1.4689337705857962E-42</v>
      </c>
      <c r="HS126" s="82">
        <f t="shared" si="143"/>
        <v>1.1391505395974067E-2</v>
      </c>
      <c r="HT126" s="82">
        <f t="shared" si="143"/>
        <v>6.3227766054182524E-3</v>
      </c>
      <c r="HU126" s="82">
        <f t="shared" si="143"/>
        <v>8.7531073782973201E-4</v>
      </c>
      <c r="HV126" s="82">
        <f t="shared" si="143"/>
        <v>4.1320117772370105E-3</v>
      </c>
      <c r="HW126" s="82">
        <f t="shared" si="143"/>
        <v>5.6774127487371089E-2</v>
      </c>
      <c r="HX126" s="82">
        <f t="shared" si="143"/>
        <v>6.4705292208646334E-2</v>
      </c>
      <c r="HY126" s="82">
        <f t="shared" si="143"/>
        <v>0.10913569391652313</v>
      </c>
      <c r="HZ126" s="82">
        <f t="shared" si="143"/>
        <v>9.5622388746278361E-2</v>
      </c>
      <c r="IA126" s="82">
        <f t="shared" si="143"/>
        <v>4.5997819553869362E-2</v>
      </c>
      <c r="IB126" s="82">
        <f t="shared" si="143"/>
        <v>2.1880713934102687E-2</v>
      </c>
      <c r="IC126" s="82">
        <f t="shared" si="143"/>
        <v>1.1997591509966914E-2</v>
      </c>
      <c r="ID126" s="82">
        <f t="shared" si="143"/>
        <v>1.1335309911185363E-2</v>
      </c>
      <c r="IE126" s="82">
        <f t="shared" si="143"/>
        <v>1.0002859347133767E-2</v>
      </c>
      <c r="IF126" s="82">
        <f t="shared" si="143"/>
        <v>1.0000023974862861E-2</v>
      </c>
      <c r="IG126" s="82">
        <f t="shared" si="143"/>
        <v>6.3883453937213758E-2</v>
      </c>
      <c r="II126" s="82">
        <f t="shared" si="144"/>
        <v>8.0820030294984665E-25</v>
      </c>
      <c r="IJ126" s="82">
        <f t="shared" si="144"/>
        <v>4.0764155793338748E-26</v>
      </c>
      <c r="IK126" s="82">
        <f t="shared" si="144"/>
        <v>3.9334391018090235E-30</v>
      </c>
      <c r="IL126" s="82">
        <f t="shared" si="144"/>
        <v>7.6897850687668288E-31</v>
      </c>
      <c r="IM126" s="82">
        <f t="shared" si="144"/>
        <v>4.362004567297559E-23</v>
      </c>
      <c r="IN126" s="82">
        <f t="shared" si="144"/>
        <v>1.1248709904868313E-23</v>
      </c>
      <c r="IO126" s="82">
        <f t="shared" si="144"/>
        <v>4.0186543815551847E-23</v>
      </c>
      <c r="IP126" s="82">
        <f t="shared" si="144"/>
        <v>2.0018444271880449E-22</v>
      </c>
      <c r="IQ126" s="82">
        <f t="shared" si="144"/>
        <v>1.5999748090631506E-25</v>
      </c>
      <c r="IR126" s="82">
        <f t="shared" si="144"/>
        <v>1.5888406694133461E-28</v>
      </c>
      <c r="IS126" s="82">
        <f t="shared" si="144"/>
        <v>3.965394783922265E-30</v>
      </c>
      <c r="IT126" s="82">
        <f t="shared" si="144"/>
        <v>2.016389264922118E-28</v>
      </c>
      <c r="IU126" s="82">
        <f t="shared" si="144"/>
        <v>5.9623376462219711E-29</v>
      </c>
      <c r="IV126" s="82">
        <f t="shared" si="144"/>
        <v>2.0542106799155871E-20</v>
      </c>
      <c r="IW126" s="82">
        <f t="shared" si="144"/>
        <v>1.4702392548377894E-13</v>
      </c>
      <c r="IY126" s="82">
        <f t="shared" si="145"/>
        <v>1.139150539625323E-2</v>
      </c>
      <c r="IZ126" s="82">
        <f t="shared" si="145"/>
        <v>6.3227766054182863E-3</v>
      </c>
      <c r="JA126" s="82">
        <f t="shared" si="145"/>
        <v>8.7531074156523263E-4</v>
      </c>
      <c r="JB126" s="82">
        <f t="shared" si="145"/>
        <v>4.1320117772370131E-3</v>
      </c>
      <c r="JC126" s="82">
        <f t="shared" si="145"/>
        <v>5.6774127487371089E-2</v>
      </c>
      <c r="JD126" s="82">
        <f t="shared" si="145"/>
        <v>6.4705292208646334E-2</v>
      </c>
      <c r="JE126" s="82">
        <f t="shared" si="145"/>
        <v>0.10913569391652313</v>
      </c>
      <c r="JF126" s="82">
        <f t="shared" si="145"/>
        <v>9.5622388746278361E-2</v>
      </c>
      <c r="JG126" s="82">
        <f t="shared" si="145"/>
        <v>4.5997819553869362E-2</v>
      </c>
      <c r="JH126" s="82">
        <f t="shared" si="145"/>
        <v>2.1880713934102687E-2</v>
      </c>
      <c r="JI126" s="82">
        <f t="shared" si="145"/>
        <v>1.1997591509966914E-2</v>
      </c>
      <c r="JJ126" s="82">
        <f t="shared" si="145"/>
        <v>1.1335309911185363E-2</v>
      </c>
      <c r="JK126" s="82">
        <f t="shared" si="145"/>
        <v>1.0002859347133767E-2</v>
      </c>
      <c r="JL126" s="82">
        <f t="shared" si="145"/>
        <v>1.0000023974862861E-2</v>
      </c>
      <c r="JM126" s="82">
        <f t="shared" si="145"/>
        <v>6.3883453937360779E-2</v>
      </c>
    </row>
    <row r="127" spans="2:273" x14ac:dyDescent="0.25">
      <c r="B127" s="2">
        <v>100</v>
      </c>
      <c r="C127" s="37">
        <v>0.47719600000000001</v>
      </c>
      <c r="D127" s="37">
        <v>0.48255799999999999</v>
      </c>
      <c r="E127" s="37">
        <v>0.47977500000000001</v>
      </c>
      <c r="F127" s="37">
        <v>0.48574899999999999</v>
      </c>
      <c r="G127" s="37">
        <v>0.48500700000000002</v>
      </c>
      <c r="H127" s="37">
        <v>0.48094900000000002</v>
      </c>
      <c r="I127" s="37">
        <v>0.49201800000000001</v>
      </c>
      <c r="J127" s="37">
        <v>0.49109199999999997</v>
      </c>
      <c r="K127" s="37">
        <v>0.48192499999999999</v>
      </c>
      <c r="L127" s="37">
        <v>0.48127500000000001</v>
      </c>
      <c r="M127" s="37">
        <v>0.47907899999999998</v>
      </c>
      <c r="N127" s="37">
        <v>0.47814099999999998</v>
      </c>
      <c r="O127" s="37">
        <v>0.47936699999999999</v>
      </c>
      <c r="P127" s="37">
        <v>0.48503800000000002</v>
      </c>
      <c r="Q127" s="37">
        <v>0.55228999999999995</v>
      </c>
      <c r="S127" s="4">
        <f t="shared" si="146"/>
        <v>0.47724675018448287</v>
      </c>
      <c r="T127" s="4">
        <f t="shared" si="146"/>
        <v>0.47699953342073426</v>
      </c>
      <c r="U127" s="4">
        <f t="shared" si="146"/>
        <v>0.48175559043007166</v>
      </c>
      <c r="V127" s="4">
        <f t="shared" si="146"/>
        <v>0.48392610615248505</v>
      </c>
      <c r="W127" s="4">
        <f t="shared" si="146"/>
        <v>0.48966053255640479</v>
      </c>
      <c r="X127" s="4">
        <f t="shared" si="146"/>
        <v>0.48655438615034197</v>
      </c>
      <c r="Y127" s="4">
        <f t="shared" si="146"/>
        <v>0.49320612165765221</v>
      </c>
      <c r="Z127" s="4">
        <f t="shared" si="146"/>
        <v>0.49570976131214645</v>
      </c>
      <c r="AA127" s="4">
        <f t="shared" si="146"/>
        <v>0.48798922363246688</v>
      </c>
      <c r="AB127" s="4">
        <f t="shared" si="146"/>
        <v>0.48502358325472306</v>
      </c>
      <c r="AC127" s="4">
        <f t="shared" si="146"/>
        <v>0.48268274172352904</v>
      </c>
      <c r="AD127" s="4">
        <f t="shared" si="146"/>
        <v>0.47997977282906551</v>
      </c>
      <c r="AE127" s="4">
        <f t="shared" si="146"/>
        <v>0.4780458458355803</v>
      </c>
      <c r="AF127" s="4">
        <f t="shared" si="146"/>
        <v>0.48496638557579524</v>
      </c>
      <c r="AG127" s="4">
        <f t="shared" si="146"/>
        <v>0.55540118405211203</v>
      </c>
      <c r="AI127" s="4">
        <f t="shared" si="147"/>
        <v>-5.0750184482861727E-5</v>
      </c>
      <c r="AJ127" s="4">
        <f t="shared" si="147"/>
        <v>5.5584665792657306E-3</v>
      </c>
      <c r="AK127" s="4">
        <f t="shared" si="147"/>
        <v>-1.9805904300716493E-3</v>
      </c>
      <c r="AL127" s="4">
        <f t="shared" si="147"/>
        <v>1.8228938475149392E-3</v>
      </c>
      <c r="AM127" s="4">
        <f t="shared" si="147"/>
        <v>-4.6535325564047714E-3</v>
      </c>
      <c r="AN127" s="4">
        <f t="shared" si="147"/>
        <v>-5.6053861503419511E-3</v>
      </c>
      <c r="AO127" s="4">
        <f t="shared" si="147"/>
        <v>-1.1881216576521969E-3</v>
      </c>
      <c r="AP127" s="4">
        <f t="shared" si="147"/>
        <v>-4.6177613121464733E-3</v>
      </c>
      <c r="AQ127" s="4">
        <f t="shared" si="147"/>
        <v>-6.0642236324668919E-3</v>
      </c>
      <c r="AR127" s="4">
        <f t="shared" si="147"/>
        <v>-3.748583254723048E-3</v>
      </c>
      <c r="AS127" s="4">
        <f t="shared" si="147"/>
        <v>-3.6037417235290636E-3</v>
      </c>
      <c r="AT127" s="4">
        <f t="shared" si="147"/>
        <v>-1.838772829065527E-3</v>
      </c>
      <c r="AU127" s="4">
        <f t="shared" si="147"/>
        <v>1.3211541644196911E-3</v>
      </c>
      <c r="AV127" s="4">
        <f t="shared" si="147"/>
        <v>7.1614424204780036E-5</v>
      </c>
      <c r="AW127" s="4">
        <f t="shared" si="147"/>
        <v>-3.1111840521120815E-3</v>
      </c>
      <c r="AY127" s="2">
        <f t="shared" ref="AY127:BM143" si="154">IF(OR($B127 &lt; C$230, $B127 &gt; C$233), #N/A, ((1-FG127)*DK127) + (FG127 - FW127)*EA127 + (FW127*EQ127))</f>
        <v>0.47724675018448282</v>
      </c>
      <c r="AZ127" s="2">
        <f t="shared" si="154"/>
        <v>0.47655589344257276</v>
      </c>
      <c r="BA127" s="2">
        <f t="shared" si="154"/>
        <v>0.48163209454460276</v>
      </c>
      <c r="BB127" s="2">
        <f t="shared" si="154"/>
        <v>0.48319364525246045</v>
      </c>
      <c r="BC127" s="2">
        <f t="shared" si="154"/>
        <v>0.48282797873365568</v>
      </c>
      <c r="BD127" s="2">
        <f t="shared" si="154"/>
        <v>0.47611544529525784</v>
      </c>
      <c r="BE127" s="2">
        <f t="shared" si="154"/>
        <v>0.47689769750008615</v>
      </c>
      <c r="BF127" s="2">
        <f t="shared" si="154"/>
        <v>0.47820651895648603</v>
      </c>
      <c r="BG127" s="2">
        <f t="shared" si="154"/>
        <v>0.47729252767072183</v>
      </c>
      <c r="BH127" s="2">
        <f t="shared" si="154"/>
        <v>0.47790349564737106</v>
      </c>
      <c r="BI127" s="2">
        <f t="shared" si="154"/>
        <v>0.47816925813513611</v>
      </c>
      <c r="BJ127" s="2">
        <f t="shared" si="154"/>
        <v>0.47538888420168235</v>
      </c>
      <c r="BK127" s="2">
        <f t="shared" si="154"/>
        <v>0.47374370502166346</v>
      </c>
      <c r="BL127" s="2">
        <f t="shared" si="154"/>
        <v>0.47416910102813248</v>
      </c>
      <c r="BM127" s="2">
        <f t="shared" si="154"/>
        <v>0.48158634034453851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>
        <f t="shared" si="155"/>
        <v>0.47977500000000001</v>
      </c>
      <c r="CH127" s="2">
        <f t="shared" si="155"/>
        <v>0.48574899999999999</v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>
        <f t="shared" si="112"/>
        <v>0.47977500000000001</v>
      </c>
      <c r="CX127" s="2">
        <f t="shared" si="113"/>
        <v>0.48574899999999999</v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0.55594998185483879</v>
      </c>
      <c r="DL127" s="2">
        <f t="shared" si="148"/>
        <v>0.55823919772403963</v>
      </c>
      <c r="DM127" s="2">
        <f t="shared" si="148"/>
        <v>0.55581626763602254</v>
      </c>
      <c r="DN127" s="2">
        <f t="shared" si="148"/>
        <v>0.55910919819819815</v>
      </c>
      <c r="DO127" s="2">
        <f t="shared" si="148"/>
        <v>0.57090612574484356</v>
      </c>
      <c r="DP127" s="2">
        <f t="shared" si="148"/>
        <v>0.55814567335115872</v>
      </c>
      <c r="DQ127" s="2">
        <f t="shared" si="148"/>
        <v>0.55714346425953087</v>
      </c>
      <c r="DR127" s="2">
        <f t="shared" si="148"/>
        <v>0.55818643969941351</v>
      </c>
      <c r="DS127" s="2">
        <f t="shared" si="148"/>
        <v>0.56398960098973605</v>
      </c>
      <c r="DT127" s="2">
        <f t="shared" si="148"/>
        <v>0.55889039438502663</v>
      </c>
      <c r="DU127" s="2">
        <f t="shared" si="148"/>
        <v>0.56382233964858663</v>
      </c>
      <c r="DV127" s="2">
        <f t="shared" si="148"/>
        <v>0.54804071078431371</v>
      </c>
      <c r="DW127" s="2">
        <f t="shared" si="148"/>
        <v>0.5564037027629235</v>
      </c>
      <c r="DX127" s="2">
        <f t="shared" si="148"/>
        <v>0.57119977016129053</v>
      </c>
      <c r="DY127" s="2">
        <f t="shared" si="148"/>
        <v>0.55159855846774197</v>
      </c>
      <c r="EA127" s="2">
        <f t="shared" si="152"/>
        <v>0.47711067022928294</v>
      </c>
      <c r="EB127" s="2">
        <f t="shared" si="152"/>
        <v>0.47631290621214017</v>
      </c>
      <c r="EC127" s="2">
        <f t="shared" si="152"/>
        <v>0.48132935641025631</v>
      </c>
      <c r="ED127" s="2">
        <f t="shared" si="152"/>
        <v>0.48295455355116962</v>
      </c>
      <c r="EE127" s="2">
        <f t="shared" si="151"/>
        <v>0.48261557416939638</v>
      </c>
      <c r="EF127" s="2">
        <f t="shared" si="151"/>
        <v>0.47594000336779224</v>
      </c>
      <c r="EG127" s="2">
        <f t="shared" si="151"/>
        <v>0.47671676603230256</v>
      </c>
      <c r="EH127" s="2">
        <f t="shared" si="151"/>
        <v>0.47805036897824121</v>
      </c>
      <c r="EI127" s="2">
        <f t="shared" si="151"/>
        <v>0.47711435503710142</v>
      </c>
      <c r="EJ127" s="2">
        <f t="shared" si="151"/>
        <v>0.4777254319790975</v>
      </c>
      <c r="EK127" s="2">
        <f t="shared" si="151"/>
        <v>0.47797585747239607</v>
      </c>
      <c r="EL127" s="2">
        <f t="shared" si="151"/>
        <v>0.47522794425998693</v>
      </c>
      <c r="EM127" s="2">
        <f t="shared" si="135"/>
        <v>0.47356977360882252</v>
      </c>
      <c r="EN127" s="2">
        <f t="shared" si="135"/>
        <v>0.4739956334276787</v>
      </c>
      <c r="EO127" s="2">
        <f t="shared" si="135"/>
        <v>0.48148049773047186</v>
      </c>
      <c r="EQ127" s="2">
        <f t="shared" si="149"/>
        <v>0.47657851566714438</v>
      </c>
      <c r="ER127" s="2">
        <f t="shared" si="149"/>
        <v>0.47626324872419268</v>
      </c>
      <c r="ES127" s="2">
        <f t="shared" si="149"/>
        <v>0.48107914277501662</v>
      </c>
      <c r="ET127" s="2">
        <f t="shared" si="149"/>
        <v>0.48282074562395494</v>
      </c>
      <c r="EU127" s="2">
        <f t="shared" si="149"/>
        <v>0.48269136211802921</v>
      </c>
      <c r="EV127" s="2">
        <f t="shared" si="149"/>
        <v>0.47596559230626806</v>
      </c>
      <c r="EW127" s="2">
        <f t="shared" si="149"/>
        <v>0.47717590334559712</v>
      </c>
      <c r="EX127" s="2">
        <f t="shared" si="149"/>
        <v>0.47818751985343005</v>
      </c>
      <c r="EY127" s="2">
        <f t="shared" si="149"/>
        <v>0.47728752974676508</v>
      </c>
      <c r="EZ127" s="2">
        <f t="shared" si="149"/>
        <v>0.47779331919139828</v>
      </c>
      <c r="FA127" s="2">
        <f t="shared" si="149"/>
        <v>0.47804657859250971</v>
      </c>
      <c r="FB127" s="2">
        <f t="shared" si="149"/>
        <v>0.4752868526440796</v>
      </c>
      <c r="FC127" s="2">
        <f t="shared" si="149"/>
        <v>0.47357544729605877</v>
      </c>
      <c r="FD127" s="2">
        <f t="shared" si="149"/>
        <v>0.47382662410677806</v>
      </c>
      <c r="FE127" s="2">
        <f t="shared" si="149"/>
        <v>0.48086650400924363</v>
      </c>
      <c r="FG127" s="2">
        <f t="shared" si="150"/>
        <v>0.99816441002731582</v>
      </c>
      <c r="FH127" s="2">
        <f t="shared" si="150"/>
        <v>0.99702369154400483</v>
      </c>
      <c r="FI127" s="2">
        <f t="shared" si="150"/>
        <v>0.99588525003344419</v>
      </c>
      <c r="FJ127" s="2">
        <f t="shared" si="150"/>
        <v>0.99682308113714824</v>
      </c>
      <c r="FK127" s="2">
        <f t="shared" si="150"/>
        <v>0.9976215808511496</v>
      </c>
      <c r="FL127" s="2">
        <f t="shared" si="150"/>
        <v>0.99787723995079725</v>
      </c>
      <c r="FM127" s="2">
        <f t="shared" si="150"/>
        <v>0.99800119041529745</v>
      </c>
      <c r="FN127" s="2">
        <f t="shared" si="150"/>
        <v>0.99811973207633786</v>
      </c>
      <c r="FO127" s="2">
        <f t="shared" si="150"/>
        <v>0.99801156215562603</v>
      </c>
      <c r="FP127" s="2">
        <f t="shared" si="150"/>
        <v>0.99782870028879012</v>
      </c>
      <c r="FQ127" s="2">
        <f t="shared" si="150"/>
        <v>0.99776622606446375</v>
      </c>
      <c r="FR127" s="2">
        <f t="shared" si="150"/>
        <v>0.9978063132274978</v>
      </c>
      <c r="FS127" s="2">
        <f t="shared" si="150"/>
        <v>0.99790166427252491</v>
      </c>
      <c r="FT127" s="2">
        <f t="shared" si="150"/>
        <v>0.99818289191605536</v>
      </c>
      <c r="FU127" s="2">
        <f t="shared" si="150"/>
        <v>0.99832220631545521</v>
      </c>
      <c r="FW127" s="2">
        <f t="shared" ref="FW127:GK143" si="156">POWER(10,($B127-C$232)/C$229)/(1+POWER(10,($B127-C$232)/C$229))</f>
        <v>1.6229673271221445E-2</v>
      </c>
      <c r="FX127" s="2">
        <f t="shared" si="156"/>
        <v>1.7131026916152748E-2</v>
      </c>
      <c r="FY127" s="2">
        <f t="shared" si="156"/>
        <v>1.5014693843643028E-2</v>
      </c>
      <c r="FZ127" s="2">
        <f t="shared" si="156"/>
        <v>2.1265001568103275E-2</v>
      </c>
      <c r="GA127" s="2">
        <f t="shared" si="156"/>
        <v>3.1833896723423676E-2</v>
      </c>
      <c r="GB127" s="2">
        <f t="shared" si="156"/>
        <v>3.6696145402001737E-2</v>
      </c>
      <c r="GC127" s="2">
        <f t="shared" si="156"/>
        <v>4.3938516685389013E-2</v>
      </c>
      <c r="GD127" s="2">
        <f t="shared" si="156"/>
        <v>3.9902734356924263E-2</v>
      </c>
      <c r="GE127" s="2">
        <f t="shared" si="156"/>
        <v>3.1336023830418148E-2</v>
      </c>
      <c r="GF127" s="2">
        <f t="shared" si="156"/>
        <v>2.6959552162417768E-2</v>
      </c>
      <c r="GG127" s="2">
        <f t="shared" si="156"/>
        <v>2.3175939447787678E-2</v>
      </c>
      <c r="GH127" s="2">
        <f t="shared" si="156"/>
        <v>2.0566493554061881E-2</v>
      </c>
      <c r="GI127" s="2">
        <f t="shared" si="156"/>
        <v>2.0801261118939016E-2</v>
      </c>
      <c r="GJ127" s="2">
        <f t="shared" si="156"/>
        <v>1.8713892114862265E-2</v>
      </c>
      <c r="GK127" s="2">
        <f t="shared" si="156"/>
        <v>1.9220107637632666E-2</v>
      </c>
      <c r="GM127" s="82">
        <f t="shared" ref="GM127:HA143" si="157" xml:space="preserve"> _xlfn.NORM.DIST($B127, C$7, ABS(C$11), TRUE) * _xlfn.NORM.DIST(($B127 - C$7)*C$15, 0, ABS(C$11), TRUE) * 2</f>
        <v>2.969671889690826E-43</v>
      </c>
      <c r="GN127" s="82">
        <f t="shared" si="157"/>
        <v>9.8278775480529629E-61</v>
      </c>
      <c r="GO127" s="82">
        <f t="shared" si="157"/>
        <v>2.6971012656947211E-56</v>
      </c>
      <c r="GP127" s="82">
        <f t="shared" si="157"/>
        <v>1.1862755198243591E-76</v>
      </c>
      <c r="GQ127" s="82">
        <f t="shared" si="157"/>
        <v>1.3880290214342395E-98</v>
      </c>
      <c r="GR127" s="82">
        <f t="shared" si="157"/>
        <v>1.9736967724148356E-118</v>
      </c>
      <c r="GS127" s="82">
        <f t="shared" si="157"/>
        <v>4.8914262357754837E-136</v>
      </c>
      <c r="GT127" s="82">
        <f t="shared" si="157"/>
        <v>1.9862448843122147E-129</v>
      </c>
      <c r="GU127" s="82">
        <f t="shared" si="157"/>
        <v>2.0773693303926356E-117</v>
      </c>
      <c r="GV127" s="82">
        <f t="shared" si="157"/>
        <v>8.4471217104086436E-112</v>
      </c>
      <c r="GW127" s="82">
        <f t="shared" si="157"/>
        <v>2.9238863488396495E-106</v>
      </c>
      <c r="GX127" s="82">
        <f t="shared" si="157"/>
        <v>7.7441865805859385E-94</v>
      </c>
      <c r="GY127" s="82">
        <f t="shared" si="157"/>
        <v>1.40211294809609E-87</v>
      </c>
      <c r="GZ127" s="82">
        <f t="shared" si="157"/>
        <v>7.2593553978118742E-88</v>
      </c>
      <c r="HA127" s="82">
        <f t="shared" si="157"/>
        <v>8.0178825079184705E-111</v>
      </c>
      <c r="HC127" s="82">
        <f t="shared" si="153"/>
        <v>2.351072327926378E-14</v>
      </c>
      <c r="HD127" s="82">
        <f t="shared" si="153"/>
        <v>6.0981319917259439E-19</v>
      </c>
      <c r="HE127" s="82">
        <f t="shared" si="153"/>
        <v>1.3998111382008702E-13</v>
      </c>
      <c r="HF127" s="82">
        <f t="shared" si="153"/>
        <v>4.3577734756335631E-20</v>
      </c>
      <c r="HG127" s="82">
        <f t="shared" si="153"/>
        <v>3.8895354002621598E-45</v>
      </c>
      <c r="HH127" s="82">
        <f t="shared" si="153"/>
        <v>1.3512095019007757E-46</v>
      </c>
      <c r="HI127" s="82">
        <f t="shared" si="138"/>
        <v>8.2285230442424501E-51</v>
      </c>
      <c r="HJ127" s="82">
        <f t="shared" si="138"/>
        <v>1.853361866806011E-47</v>
      </c>
      <c r="HK127" s="82">
        <f t="shared" si="138"/>
        <v>3.0498221770358483E-42</v>
      </c>
      <c r="HL127" s="82">
        <f t="shared" si="138"/>
        <v>1.2590469733818E-38</v>
      </c>
      <c r="HM127" s="82">
        <f t="shared" si="138"/>
        <v>7.7562510973160874E-36</v>
      </c>
      <c r="HN127" s="82">
        <f t="shared" si="138"/>
        <v>7.3251212086538995E-38</v>
      </c>
      <c r="HO127" s="82">
        <f t="shared" si="138"/>
        <v>4.1086797253255737E-30</v>
      </c>
      <c r="HP127" s="82">
        <f t="shared" si="138"/>
        <v>3.2936237238230733E-27</v>
      </c>
      <c r="HQ127" s="82">
        <f t="shared" si="138"/>
        <v>2.2168353225354566E-45</v>
      </c>
      <c r="HS127" s="82">
        <f t="shared" ref="HS127:IG143" si="158" xml:space="preserve"> _xlfn.NORM.DIST($B127, C$9, ABS(C$13), TRUE) * _xlfn.NORM.DIST(($B127 - C$9)*C$17, 0, ABS(C$13), TRUE) * 2</f>
        <v>1.7270143030019329E-2</v>
      </c>
      <c r="HT127" s="82">
        <f t="shared" si="158"/>
        <v>1.0028633152037955E-2</v>
      </c>
      <c r="HU127" s="82">
        <f t="shared" si="158"/>
        <v>1.5504697171198516E-3</v>
      </c>
      <c r="HV127" s="82">
        <f t="shared" si="158"/>
        <v>7.1826551598934522E-3</v>
      </c>
      <c r="HW127" s="82">
        <f t="shared" si="158"/>
        <v>8.3113858364498999E-2</v>
      </c>
      <c r="HX127" s="82">
        <f t="shared" si="158"/>
        <v>9.5882067398674484E-2</v>
      </c>
      <c r="HY127" s="82">
        <f t="shared" si="158"/>
        <v>0.15806330979609723</v>
      </c>
      <c r="HZ127" s="82">
        <f t="shared" si="158"/>
        <v>0.13758349657698171</v>
      </c>
      <c r="IA127" s="82">
        <f t="shared" si="158"/>
        <v>6.9585401726597745E-2</v>
      </c>
      <c r="IB127" s="82">
        <f t="shared" si="158"/>
        <v>3.4973418331031285E-2</v>
      </c>
      <c r="IC127" s="82">
        <f t="shared" si="158"/>
        <v>1.9769189685303033E-2</v>
      </c>
      <c r="ID127" s="82">
        <f t="shared" si="158"/>
        <v>1.8194733265756876E-2</v>
      </c>
      <c r="IE127" s="82">
        <f t="shared" si="158"/>
        <v>1.6261666937205408E-2</v>
      </c>
      <c r="IF127" s="82">
        <f t="shared" si="158"/>
        <v>1.7362778999391388E-2</v>
      </c>
      <c r="IG127" s="82">
        <f t="shared" si="158"/>
        <v>8.7557000133981364E-2</v>
      </c>
      <c r="II127" s="82">
        <f t="shared" ref="II127:IW143" si="159" xml:space="preserve"> _xlfn.NORM.DIST($B127, C$10, ABS(C$14), TRUE) * _xlfn.NORM.DIST(($B127 - C$10)*C$18, 0, ABS(C$14), TRUE) * 2</f>
        <v>8.213091716358114E-24</v>
      </c>
      <c r="IJ127" s="82">
        <f t="shared" si="159"/>
        <v>4.864477450119146E-25</v>
      </c>
      <c r="IK127" s="82">
        <f t="shared" si="159"/>
        <v>6.4256141689535962E-29</v>
      </c>
      <c r="IL127" s="82">
        <f t="shared" si="159"/>
        <v>1.7381341616116736E-29</v>
      </c>
      <c r="IM127" s="82">
        <f t="shared" si="159"/>
        <v>5.6647206359331067E-22</v>
      </c>
      <c r="IN127" s="82">
        <f t="shared" si="159"/>
        <v>1.7548088745057722E-22</v>
      </c>
      <c r="IO127" s="82">
        <f t="shared" si="159"/>
        <v>6.8459453465686008E-22</v>
      </c>
      <c r="IP127" s="82">
        <f t="shared" si="159"/>
        <v>2.865232208278621E-21</v>
      </c>
      <c r="IQ127" s="82">
        <f t="shared" si="159"/>
        <v>2.7355417471933486E-24</v>
      </c>
      <c r="IR127" s="82">
        <f t="shared" si="159"/>
        <v>3.3884694980264029E-27</v>
      </c>
      <c r="IS127" s="82">
        <f t="shared" si="159"/>
        <v>8.9042803985433598E-29</v>
      </c>
      <c r="IT127" s="82">
        <f t="shared" si="159"/>
        <v>3.4412125941764108E-27</v>
      </c>
      <c r="IU127" s="82">
        <f t="shared" si="159"/>
        <v>1.0848497624834546E-27</v>
      </c>
      <c r="IV127" s="82">
        <f t="shared" si="159"/>
        <v>1.4428641310198113E-19</v>
      </c>
      <c r="IW127" s="82">
        <f t="shared" si="159"/>
        <v>5.1719846886071607E-13</v>
      </c>
      <c r="IY127" s="82">
        <f t="shared" ref="IY127:JM143" si="160">GM127+HC127+HS127+II127</f>
        <v>1.7270143030042841E-2</v>
      </c>
      <c r="IZ127" s="82">
        <f t="shared" si="160"/>
        <v>1.0028633152037955E-2</v>
      </c>
      <c r="JA127" s="82">
        <f t="shared" si="160"/>
        <v>1.5504697172598328E-3</v>
      </c>
      <c r="JB127" s="82">
        <f t="shared" si="160"/>
        <v>7.1826551598934522E-3</v>
      </c>
      <c r="JC127" s="82">
        <f t="shared" si="160"/>
        <v>8.3113858364498999E-2</v>
      </c>
      <c r="JD127" s="82">
        <f t="shared" si="160"/>
        <v>9.5882067398674484E-2</v>
      </c>
      <c r="JE127" s="82">
        <f t="shared" si="160"/>
        <v>0.15806330979609723</v>
      </c>
      <c r="JF127" s="82">
        <f t="shared" si="160"/>
        <v>0.13758349657698171</v>
      </c>
      <c r="JG127" s="82">
        <f t="shared" si="160"/>
        <v>6.9585401726597745E-2</v>
      </c>
      <c r="JH127" s="82">
        <f t="shared" si="160"/>
        <v>3.4973418331031285E-2</v>
      </c>
      <c r="JI127" s="82">
        <f t="shared" si="160"/>
        <v>1.9769189685303033E-2</v>
      </c>
      <c r="JJ127" s="82">
        <f t="shared" si="160"/>
        <v>1.8194733265756876E-2</v>
      </c>
      <c r="JK127" s="82">
        <f t="shared" si="160"/>
        <v>1.6261666937205408E-2</v>
      </c>
      <c r="JL127" s="82">
        <f t="shared" si="160"/>
        <v>1.7362778999391388E-2</v>
      </c>
      <c r="JM127" s="82">
        <f t="shared" si="160"/>
        <v>8.7557000134498561E-2</v>
      </c>
    </row>
    <row r="128" spans="2:273" x14ac:dyDescent="0.25">
      <c r="B128" s="2">
        <v>101</v>
      </c>
      <c r="C128" s="37">
        <v>0.474194</v>
      </c>
      <c r="D128" s="37">
        <v>0.48162700000000003</v>
      </c>
      <c r="E128" s="37">
        <v>0.48138300000000001</v>
      </c>
      <c r="F128" s="37">
        <v>0.482873</v>
      </c>
      <c r="G128" s="37">
        <v>0.48713899999999999</v>
      </c>
      <c r="H128" s="37">
        <v>0.48419400000000001</v>
      </c>
      <c r="I128" s="37">
        <v>0.501332</v>
      </c>
      <c r="J128" s="37">
        <v>0.49778099999999997</v>
      </c>
      <c r="K128" s="37">
        <v>0.48973299999999997</v>
      </c>
      <c r="L128" s="37">
        <v>0.48391499999999998</v>
      </c>
      <c r="M128" s="37">
        <v>0.47776000000000002</v>
      </c>
      <c r="N128" s="37">
        <v>0.47929699999999997</v>
      </c>
      <c r="O128" s="37">
        <v>0.47809699999999999</v>
      </c>
      <c r="P128" s="37">
        <v>0.49143300000000001</v>
      </c>
      <c r="Q128" s="37">
        <v>0.57191599999999998</v>
      </c>
      <c r="S128" s="4">
        <f t="shared" si="146"/>
        <v>0.47689016173241155</v>
      </c>
      <c r="T128" s="4">
        <f t="shared" si="146"/>
        <v>0.47698124490536647</v>
      </c>
      <c r="U128" s="4">
        <f t="shared" si="146"/>
        <v>0.4815774407149766</v>
      </c>
      <c r="V128" s="4">
        <f t="shared" si="146"/>
        <v>0.48407959496035241</v>
      </c>
      <c r="W128" s="4">
        <f t="shared" si="146"/>
        <v>0.49165329559062132</v>
      </c>
      <c r="X128" s="4">
        <f t="shared" si="146"/>
        <v>0.48982723405146145</v>
      </c>
      <c r="Y128" s="4">
        <f t="shared" si="146"/>
        <v>0.49761312988864342</v>
      </c>
      <c r="Z128" s="4">
        <f t="shared" si="146"/>
        <v>0.50060481540142487</v>
      </c>
      <c r="AA128" s="4">
        <f t="shared" si="146"/>
        <v>0.49173183122403391</v>
      </c>
      <c r="AB128" s="4">
        <f t="shared" si="146"/>
        <v>0.4879180843993412</v>
      </c>
      <c r="AC128" s="4">
        <f t="shared" si="146"/>
        <v>0.48463748777789106</v>
      </c>
      <c r="AD128" s="4">
        <f t="shared" si="146"/>
        <v>0.48188160613465353</v>
      </c>
      <c r="AE128" s="4">
        <f t="shared" si="146"/>
        <v>0.47989326791192105</v>
      </c>
      <c r="AF128" s="4">
        <f t="shared" si="146"/>
        <v>0.49087565594908011</v>
      </c>
      <c r="AG128" s="4">
        <f t="shared" si="146"/>
        <v>0.57489937340368558</v>
      </c>
      <c r="AI128" s="4">
        <f t="shared" si="147"/>
        <v>-2.6961617324115505E-3</v>
      </c>
      <c r="AJ128" s="4">
        <f t="shared" si="147"/>
        <v>4.6457550946335524E-3</v>
      </c>
      <c r="AK128" s="4">
        <f t="shared" si="147"/>
        <v>-1.9444071497659587E-4</v>
      </c>
      <c r="AL128" s="4">
        <f t="shared" si="147"/>
        <v>-1.206594960352414E-3</v>
      </c>
      <c r="AM128" s="4">
        <f t="shared" si="147"/>
        <v>-4.5142955906213311E-3</v>
      </c>
      <c r="AN128" s="4">
        <f t="shared" si="147"/>
        <v>-5.6332340514614332E-3</v>
      </c>
      <c r="AO128" s="4">
        <f t="shared" si="147"/>
        <v>3.7188701113565759E-3</v>
      </c>
      <c r="AP128" s="4">
        <f t="shared" si="147"/>
        <v>-2.8238154014249006E-3</v>
      </c>
      <c r="AQ128" s="4">
        <f t="shared" si="147"/>
        <v>-1.9988312240339368E-3</v>
      </c>
      <c r="AR128" s="4">
        <f t="shared" si="147"/>
        <v>-4.0030843993412168E-3</v>
      </c>
      <c r="AS128" s="4">
        <f t="shared" si="147"/>
        <v>-6.8774877778910448E-3</v>
      </c>
      <c r="AT128" s="4">
        <f t="shared" si="147"/>
        <v>-2.5846061346535554E-3</v>
      </c>
      <c r="AU128" s="4">
        <f t="shared" si="147"/>
        <v>-1.7962679119210567E-3</v>
      </c>
      <c r="AV128" s="4">
        <f t="shared" si="147"/>
        <v>5.5734405091989458E-4</v>
      </c>
      <c r="AW128" s="4">
        <f t="shared" si="147"/>
        <v>-2.9833734036855963E-3</v>
      </c>
      <c r="AY128" s="2">
        <f t="shared" si="154"/>
        <v>0.47689016173241155</v>
      </c>
      <c r="AZ128" s="2">
        <f t="shared" si="154"/>
        <v>0.47632677202311713</v>
      </c>
      <c r="BA128" s="2">
        <f t="shared" si="154"/>
        <v>0.48137345280588945</v>
      </c>
      <c r="BB128" s="2">
        <f t="shared" si="154"/>
        <v>0.48291139989020576</v>
      </c>
      <c r="BC128" s="2">
        <f t="shared" si="154"/>
        <v>0.48258126981735594</v>
      </c>
      <c r="BD128" s="2">
        <f t="shared" si="154"/>
        <v>0.47592238125417158</v>
      </c>
      <c r="BE128" s="2">
        <f t="shared" si="154"/>
        <v>0.47665840051625513</v>
      </c>
      <c r="BF128" s="2">
        <f t="shared" si="154"/>
        <v>0.47805929637979766</v>
      </c>
      <c r="BG128" s="2">
        <f t="shared" si="154"/>
        <v>0.47712204068799902</v>
      </c>
      <c r="BH128" s="2">
        <f t="shared" si="154"/>
        <v>0.477603730029662</v>
      </c>
      <c r="BI128" s="2">
        <f t="shared" si="154"/>
        <v>0.47785968495827141</v>
      </c>
      <c r="BJ128" s="2">
        <f t="shared" si="154"/>
        <v>0.47511282011340222</v>
      </c>
      <c r="BK128" s="2">
        <f t="shared" si="154"/>
        <v>0.47347410127681994</v>
      </c>
      <c r="BL128" s="2">
        <f t="shared" si="154"/>
        <v>0.47396104007543471</v>
      </c>
      <c r="BM128" s="2">
        <f t="shared" si="154"/>
        <v>0.48138984045945382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>
        <f t="shared" si="155"/>
        <v>0.48138300000000001</v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>
        <f t="shared" si="112"/>
        <v>0.48138300000000001</v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0.55663052661290324</v>
      </c>
      <c r="DL128" s="2">
        <f t="shared" si="148"/>
        <v>0.55898530725462292</v>
      </c>
      <c r="DM128" s="2">
        <f t="shared" si="148"/>
        <v>0.55654823151969979</v>
      </c>
      <c r="DN128" s="2">
        <f t="shared" si="148"/>
        <v>0.55986070720720715</v>
      </c>
      <c r="DO128" s="2">
        <f t="shared" si="148"/>
        <v>0.57173482291825839</v>
      </c>
      <c r="DP128" s="2">
        <f t="shared" si="148"/>
        <v>0.55884144507575761</v>
      </c>
      <c r="DQ128" s="2">
        <f t="shared" si="148"/>
        <v>0.55784888691348988</v>
      </c>
      <c r="DR128" s="2">
        <f t="shared" si="148"/>
        <v>0.55887368676686211</v>
      </c>
      <c r="DS128" s="2">
        <f t="shared" si="148"/>
        <v>0.564757049670088</v>
      </c>
      <c r="DT128" s="2">
        <f t="shared" si="148"/>
        <v>0.5596130852272726</v>
      </c>
      <c r="DU128" s="2">
        <f t="shared" si="148"/>
        <v>0.56457342719633297</v>
      </c>
      <c r="DV128" s="2">
        <f t="shared" si="148"/>
        <v>0.54863919507575754</v>
      </c>
      <c r="DW128" s="2">
        <f t="shared" si="148"/>
        <v>0.55714025189393945</v>
      </c>
      <c r="DX128" s="2">
        <f t="shared" si="148"/>
        <v>0.57216422096774211</v>
      </c>
      <c r="DY128" s="2">
        <f t="shared" si="148"/>
        <v>0.55230435403225808</v>
      </c>
      <c r="EA128" s="2">
        <f t="shared" si="152"/>
        <v>0.47676284356595899</v>
      </c>
      <c r="EB128" s="2">
        <f t="shared" si="152"/>
        <v>0.47610242816095955</v>
      </c>
      <c r="EC128" s="2">
        <f t="shared" si="152"/>
        <v>0.48109357367104427</v>
      </c>
      <c r="ED128" s="2">
        <f t="shared" si="152"/>
        <v>0.48268947532647277</v>
      </c>
      <c r="EE128" s="2">
        <f t="shared" si="151"/>
        <v>0.48238388086102013</v>
      </c>
      <c r="EF128" s="2">
        <f t="shared" si="151"/>
        <v>0.47575977150262105</v>
      </c>
      <c r="EG128" s="2">
        <f t="shared" si="151"/>
        <v>0.47648428893559208</v>
      </c>
      <c r="EH128" s="2">
        <f t="shared" si="151"/>
        <v>0.47791337764664549</v>
      </c>
      <c r="EI128" s="2">
        <f t="shared" si="151"/>
        <v>0.4769555214987633</v>
      </c>
      <c r="EJ128" s="2">
        <f t="shared" si="151"/>
        <v>0.47743808421691114</v>
      </c>
      <c r="EK128" s="2">
        <f t="shared" si="151"/>
        <v>0.47767912391576117</v>
      </c>
      <c r="EL128" s="2">
        <f t="shared" si="151"/>
        <v>0.47496254452634118</v>
      </c>
      <c r="EM128" s="2">
        <f t="shared" si="135"/>
        <v>0.4733128472715174</v>
      </c>
      <c r="EN128" s="2">
        <f t="shared" si="135"/>
        <v>0.47380140800588127</v>
      </c>
      <c r="EO128" s="2">
        <f t="shared" si="135"/>
        <v>0.48129469535370545</v>
      </c>
      <c r="EQ128" s="2">
        <f t="shared" si="149"/>
        <v>0.47640217939055363</v>
      </c>
      <c r="ER128" s="2">
        <f t="shared" si="149"/>
        <v>0.47606539486500793</v>
      </c>
      <c r="ES128" s="2">
        <f t="shared" si="149"/>
        <v>0.4808878580099204</v>
      </c>
      <c r="ET128" s="2">
        <f t="shared" si="149"/>
        <v>0.48261501178839744</v>
      </c>
      <c r="EU128" s="2">
        <f t="shared" si="149"/>
        <v>0.48248541810627016</v>
      </c>
      <c r="EV128" s="2">
        <f t="shared" si="149"/>
        <v>0.4758030499416363</v>
      </c>
      <c r="EW128" s="2">
        <f t="shared" si="149"/>
        <v>0.47702130683032229</v>
      </c>
      <c r="EX128" s="2">
        <f t="shared" si="149"/>
        <v>0.4780754304382806</v>
      </c>
      <c r="EY128" s="2">
        <f t="shared" si="149"/>
        <v>0.47716761131140861</v>
      </c>
      <c r="EZ128" s="2">
        <f t="shared" si="149"/>
        <v>0.47753602808583889</v>
      </c>
      <c r="FA128" s="2">
        <f t="shared" si="149"/>
        <v>0.47781727711465216</v>
      </c>
      <c r="FB128" s="2">
        <f t="shared" si="149"/>
        <v>0.47508894391925599</v>
      </c>
      <c r="FC128" s="2">
        <f t="shared" si="149"/>
        <v>0.47334814505041256</v>
      </c>
      <c r="FD128" s="2">
        <f t="shared" si="149"/>
        <v>0.4736352632913734</v>
      </c>
      <c r="FE128" s="2">
        <f t="shared" si="149"/>
        <v>0.48065161321044658</v>
      </c>
      <c r="FG128" s="2">
        <f t="shared" si="150"/>
        <v>0.99832565162090847</v>
      </c>
      <c r="FH128" s="2">
        <f t="shared" si="150"/>
        <v>0.99728486337906008</v>
      </c>
      <c r="FI128" s="2">
        <f t="shared" si="150"/>
        <v>0.99624594426063329</v>
      </c>
      <c r="FJ128" s="2">
        <f t="shared" si="150"/>
        <v>0.99710180541617077</v>
      </c>
      <c r="FK128" s="2">
        <f t="shared" si="150"/>
        <v>0.99783040191285022</v>
      </c>
      <c r="FL128" s="2">
        <f t="shared" si="150"/>
        <v>0.99806365815608789</v>
      </c>
      <c r="FM128" s="2">
        <f t="shared" si="150"/>
        <v>0.9981767433302694</v>
      </c>
      <c r="FN128" s="2">
        <f t="shared" si="150"/>
        <v>0.99828489151969779</v>
      </c>
      <c r="FO128" s="2">
        <f t="shared" si="150"/>
        <v>0.99818620578933837</v>
      </c>
      <c r="FP128" s="2">
        <f t="shared" si="150"/>
        <v>0.99801937272738384</v>
      </c>
      <c r="FQ128" s="2">
        <f t="shared" si="150"/>
        <v>0.99796237346691707</v>
      </c>
      <c r="FR128" s="2">
        <f t="shared" si="150"/>
        <v>0.9979989476408837</v>
      </c>
      <c r="FS128" s="2">
        <f t="shared" si="150"/>
        <v>0.99808594167781683</v>
      </c>
      <c r="FT128" s="2">
        <f t="shared" si="150"/>
        <v>0.99834251272245678</v>
      </c>
      <c r="FU128" s="2">
        <f t="shared" si="150"/>
        <v>0.99846960804531215</v>
      </c>
      <c r="FW128" s="2">
        <f t="shared" si="156"/>
        <v>1.7767662096520524E-2</v>
      </c>
      <c r="FX128" s="2">
        <f t="shared" si="156"/>
        <v>1.8752803409430575E-2</v>
      </c>
      <c r="FY128" s="2">
        <f t="shared" si="156"/>
        <v>1.6439470359455196E-2</v>
      </c>
      <c r="FZ128" s="2">
        <f t="shared" si="156"/>
        <v>2.3268871933477119E-2</v>
      </c>
      <c r="GA128" s="2">
        <f t="shared" si="156"/>
        <v>3.4798298444220527E-2</v>
      </c>
      <c r="GB128" s="2">
        <f t="shared" si="156"/>
        <v>4.0094573373759462E-2</v>
      </c>
      <c r="GC128" s="2">
        <f t="shared" si="156"/>
        <v>4.7974257418120107E-2</v>
      </c>
      <c r="GD128" s="2">
        <f t="shared" si="156"/>
        <v>4.3584688303896203E-2</v>
      </c>
      <c r="GE128" s="2">
        <f t="shared" si="156"/>
        <v>3.4255703566029416E-2</v>
      </c>
      <c r="GF128" s="2">
        <f t="shared" si="156"/>
        <v>2.9483873305190634E-2</v>
      </c>
      <c r="GG128" s="2">
        <f t="shared" si="156"/>
        <v>2.5355218699476368E-2</v>
      </c>
      <c r="GH128" s="2">
        <f t="shared" si="156"/>
        <v>2.2506054829565757E-2</v>
      </c>
      <c r="GI128" s="2">
        <f t="shared" si="156"/>
        <v>2.2762448037209834E-2</v>
      </c>
      <c r="GJ128" s="2">
        <f t="shared" si="156"/>
        <v>2.0482394063774809E-2</v>
      </c>
      <c r="GK128" s="2">
        <f t="shared" si="156"/>
        <v>2.103542251985005E-2</v>
      </c>
      <c r="GM128" s="82">
        <f t="shared" si="157"/>
        <v>4.5001897706983018E-45</v>
      </c>
      <c r="GN128" s="82">
        <f t="shared" si="157"/>
        <v>1.5693363839655037E-63</v>
      </c>
      <c r="GO128" s="82">
        <f t="shared" si="157"/>
        <v>4.0684753482069346E-59</v>
      </c>
      <c r="GP128" s="82">
        <f t="shared" si="157"/>
        <v>3.6938080781031904E-80</v>
      </c>
      <c r="GQ128" s="82">
        <f t="shared" si="157"/>
        <v>1.2457342445429829E-102</v>
      </c>
      <c r="GR128" s="82">
        <f t="shared" si="157"/>
        <v>2.6282268823550811E-123</v>
      </c>
      <c r="GS128" s="82">
        <f t="shared" si="157"/>
        <v>1.7102700037410851E-141</v>
      </c>
      <c r="GT128" s="82">
        <f t="shared" si="157"/>
        <v>1.3224189134173062E-134</v>
      </c>
      <c r="GU128" s="82">
        <f t="shared" si="157"/>
        <v>3.647988235064386E-122</v>
      </c>
      <c r="GV128" s="82">
        <f t="shared" si="157"/>
        <v>2.3293984278022405E-116</v>
      </c>
      <c r="GW128" s="82">
        <f t="shared" si="157"/>
        <v>1.3049751751141518E-110</v>
      </c>
      <c r="GX128" s="82">
        <f t="shared" si="157"/>
        <v>1.0483385529916235E-97</v>
      </c>
      <c r="GY128" s="82">
        <f t="shared" si="157"/>
        <v>3.6402153632827794E-91</v>
      </c>
      <c r="GZ128" s="82">
        <f t="shared" si="157"/>
        <v>2.5830340317880655E-91</v>
      </c>
      <c r="HA128" s="82">
        <f t="shared" si="157"/>
        <v>7.1772077872565369E-115</v>
      </c>
      <c r="HC128" s="82">
        <f t="shared" si="153"/>
        <v>1.7832943735375263E-15</v>
      </c>
      <c r="HD128" s="82">
        <f t="shared" si="153"/>
        <v>8.9766325832044281E-21</v>
      </c>
      <c r="HE128" s="82">
        <f t="shared" si="153"/>
        <v>4.2925788605661397E-15</v>
      </c>
      <c r="HF128" s="82">
        <f t="shared" si="153"/>
        <v>7.0663541889084396E-22</v>
      </c>
      <c r="HG128" s="82">
        <f t="shared" si="153"/>
        <v>1.9073312922683654E-48</v>
      </c>
      <c r="HH128" s="82">
        <f t="shared" si="153"/>
        <v>5.4721386347394208E-50</v>
      </c>
      <c r="HI128" s="82">
        <f t="shared" si="138"/>
        <v>2.7010175861609449E-54</v>
      </c>
      <c r="HJ128" s="82">
        <f t="shared" si="138"/>
        <v>1.0007695228976062E-50</v>
      </c>
      <c r="HK128" s="82">
        <f t="shared" si="138"/>
        <v>3.0024259874893869E-45</v>
      </c>
      <c r="HL128" s="82">
        <f t="shared" ref="HL128:HQ170" si="161" xml:space="preserve"> _xlfn.NORM.DIST($B128, L$8, ABS(L$12), TRUE) * _xlfn.NORM.DIST(($B128 - L$8)*L$16, 0, ABS(L$12), TRUE) * 2</f>
        <v>1.8587058164480603E-41</v>
      </c>
      <c r="HM128" s="82">
        <f t="shared" si="161"/>
        <v>1.5344189649275574E-38</v>
      </c>
      <c r="HN128" s="82">
        <f t="shared" si="161"/>
        <v>7.7648097922365335E-41</v>
      </c>
      <c r="HO128" s="82">
        <f t="shared" si="161"/>
        <v>1.9118797467277619E-32</v>
      </c>
      <c r="HP128" s="82">
        <f t="shared" si="161"/>
        <v>3.7090953122422747E-29</v>
      </c>
      <c r="HQ128" s="82">
        <f t="shared" si="161"/>
        <v>2.6983686027833891E-48</v>
      </c>
      <c r="HS128" s="82">
        <f t="shared" si="158"/>
        <v>2.5657487836039147E-2</v>
      </c>
      <c r="HT128" s="82">
        <f t="shared" si="158"/>
        <v>1.5557856692918854E-2</v>
      </c>
      <c r="HU128" s="82">
        <f t="shared" si="158"/>
        <v>2.6792726265204799E-3</v>
      </c>
      <c r="HV128" s="82">
        <f t="shared" si="158"/>
        <v>1.2120861255168867E-2</v>
      </c>
      <c r="HW128" s="82">
        <f t="shared" si="158"/>
        <v>0.11858279095963148</v>
      </c>
      <c r="HX128" s="82">
        <f t="shared" si="158"/>
        <v>0.13806920741868445</v>
      </c>
      <c r="HY128" s="82">
        <f t="shared" si="158"/>
        <v>0.22202112422536927</v>
      </c>
      <c r="HZ128" s="82">
        <f t="shared" si="158"/>
        <v>0.19248824054353675</v>
      </c>
      <c r="IA128" s="82">
        <f t="shared" si="158"/>
        <v>0.10230363463353018</v>
      </c>
      <c r="IB128" s="82">
        <f t="shared" si="158"/>
        <v>5.424188939367839E-2</v>
      </c>
      <c r="IC128" s="82">
        <f t="shared" si="158"/>
        <v>3.1619767036858502E-2</v>
      </c>
      <c r="ID128" s="82">
        <f t="shared" si="158"/>
        <v>2.8446433172670389E-2</v>
      </c>
      <c r="IE128" s="82">
        <f t="shared" si="158"/>
        <v>2.573098389174559E-2</v>
      </c>
      <c r="IF128" s="82">
        <f t="shared" si="158"/>
        <v>2.9102982141142552E-2</v>
      </c>
      <c r="IG128" s="82">
        <f t="shared" si="158"/>
        <v>0.11784689634641746</v>
      </c>
      <c r="II128" s="82">
        <f t="shared" si="159"/>
        <v>7.9353402929960452E-23</v>
      </c>
      <c r="IJ128" s="82">
        <f t="shared" si="159"/>
        <v>5.4955149002878875E-24</v>
      </c>
      <c r="IK128" s="82">
        <f t="shared" si="159"/>
        <v>9.8865264495717458E-28</v>
      </c>
      <c r="IL128" s="82">
        <f t="shared" si="159"/>
        <v>3.6521585085670889E-28</v>
      </c>
      <c r="IM128" s="82">
        <f t="shared" si="159"/>
        <v>6.8807679295196247E-21</v>
      </c>
      <c r="IN128" s="82">
        <f t="shared" si="159"/>
        <v>2.5400886022313054E-21</v>
      </c>
      <c r="IO128" s="82">
        <f t="shared" si="159"/>
        <v>1.0745876040483091E-20</v>
      </c>
      <c r="IP128" s="82">
        <f t="shared" si="159"/>
        <v>3.807044689924902E-20</v>
      </c>
      <c r="IQ128" s="82">
        <f t="shared" si="159"/>
        <v>4.3442156848658878E-23</v>
      </c>
      <c r="IR128" s="82">
        <f t="shared" si="159"/>
        <v>6.6953873791169983E-26</v>
      </c>
      <c r="IS128" s="82">
        <f t="shared" si="159"/>
        <v>1.855890940823686E-27</v>
      </c>
      <c r="IT128" s="82">
        <f t="shared" si="159"/>
        <v>5.4991058860301385E-26</v>
      </c>
      <c r="IU128" s="82">
        <f t="shared" si="159"/>
        <v>1.8451241722560885E-26</v>
      </c>
      <c r="IV128" s="82">
        <f t="shared" si="159"/>
        <v>9.7002731163283781E-19</v>
      </c>
      <c r="IW128" s="82">
        <f t="shared" si="159"/>
        <v>1.7689652103777037E-12</v>
      </c>
      <c r="IY128" s="82">
        <f t="shared" si="160"/>
        <v>2.5657487836040931E-2</v>
      </c>
      <c r="IZ128" s="82">
        <f t="shared" si="160"/>
        <v>1.5557856692918854E-2</v>
      </c>
      <c r="JA128" s="82">
        <f t="shared" si="160"/>
        <v>2.6792726265247725E-3</v>
      </c>
      <c r="JB128" s="82">
        <f t="shared" si="160"/>
        <v>1.2120861255168867E-2</v>
      </c>
      <c r="JC128" s="82">
        <f t="shared" si="160"/>
        <v>0.11858279095963148</v>
      </c>
      <c r="JD128" s="82">
        <f t="shared" si="160"/>
        <v>0.13806920741868445</v>
      </c>
      <c r="JE128" s="82">
        <f t="shared" si="160"/>
        <v>0.22202112422536927</v>
      </c>
      <c r="JF128" s="82">
        <f t="shared" si="160"/>
        <v>0.19248824054353675</v>
      </c>
      <c r="JG128" s="82">
        <f t="shared" si="160"/>
        <v>0.10230363463353018</v>
      </c>
      <c r="JH128" s="82">
        <f t="shared" si="160"/>
        <v>5.424188939367839E-2</v>
      </c>
      <c r="JI128" s="82">
        <f t="shared" si="160"/>
        <v>3.1619767036858502E-2</v>
      </c>
      <c r="JJ128" s="82">
        <f t="shared" si="160"/>
        <v>2.8446433172670389E-2</v>
      </c>
      <c r="JK128" s="82">
        <f t="shared" si="160"/>
        <v>2.573098389174559E-2</v>
      </c>
      <c r="JL128" s="82">
        <f t="shared" si="160"/>
        <v>2.9102982141142552E-2</v>
      </c>
      <c r="JM128" s="82">
        <f t="shared" si="160"/>
        <v>0.11784689634818642</v>
      </c>
    </row>
    <row r="129" spans="2:273" x14ac:dyDescent="0.25">
      <c r="B129" s="2">
        <v>102</v>
      </c>
      <c r="C129" s="37">
        <v>0.47674899999999998</v>
      </c>
      <c r="D129" s="37">
        <v>0.480628</v>
      </c>
      <c r="E129" s="37">
        <v>0.483651</v>
      </c>
      <c r="F129" s="37">
        <v>0.48417199999999999</v>
      </c>
      <c r="G129" s="37">
        <v>0.489759</v>
      </c>
      <c r="H129" s="37">
        <v>0.491647</v>
      </c>
      <c r="I129" s="37">
        <v>0.50472899999999998</v>
      </c>
      <c r="J129" s="37">
        <v>0.50839400000000001</v>
      </c>
      <c r="K129" s="37">
        <v>0.49151699999999998</v>
      </c>
      <c r="L129" s="37">
        <v>0.48820400000000003</v>
      </c>
      <c r="M129" s="37">
        <v>0.479217</v>
      </c>
      <c r="N129" s="37">
        <v>0.481269</v>
      </c>
      <c r="O129" s="37">
        <v>0.47450900000000001</v>
      </c>
      <c r="P129" s="37">
        <v>0.50172899999999998</v>
      </c>
      <c r="Q129" s="37">
        <v>0.59865800000000002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0.47653488616117384</v>
      </c>
      <c r="T129" s="4">
        <f t="shared" si="162"/>
        <v>0.47704147666393421</v>
      </c>
      <c r="U129" s="4">
        <f t="shared" si="162"/>
        <v>0.48144476231331773</v>
      </c>
      <c r="V129" s="4">
        <f t="shared" si="162"/>
        <v>0.48443470260765059</v>
      </c>
      <c r="W129" s="4">
        <f t="shared" si="162"/>
        <v>0.49402968320541657</v>
      </c>
      <c r="X129" s="4">
        <f t="shared" si="162"/>
        <v>0.49364734288122192</v>
      </c>
      <c r="Y129" s="4">
        <f t="shared" si="162"/>
        <v>0.50237395467458368</v>
      </c>
      <c r="Z129" s="4">
        <f t="shared" si="162"/>
        <v>0.50600666531491034</v>
      </c>
      <c r="AA129" s="4">
        <f t="shared" si="162"/>
        <v>0.49626539530808927</v>
      </c>
      <c r="AB129" s="4">
        <f t="shared" si="162"/>
        <v>0.4917506519283687</v>
      </c>
      <c r="AC129" s="4">
        <f t="shared" si="162"/>
        <v>0.48739974944645276</v>
      </c>
      <c r="AD129" s="4">
        <f t="shared" si="162"/>
        <v>0.48453171676252116</v>
      </c>
      <c r="AE129" s="4">
        <f t="shared" si="162"/>
        <v>0.48250200242781649</v>
      </c>
      <c r="AF129" s="4">
        <f t="shared" si="162"/>
        <v>0.49923547181018296</v>
      </c>
      <c r="AG129" s="4">
        <f t="shared" si="162"/>
        <v>0.59719183308409041</v>
      </c>
      <c r="AI129" s="4">
        <f t="shared" ref="AI129:AW145" si="163">IF(OR($B129 &lt; C$230, $B129 &gt; C$233), 0, C129-S129)</f>
        <v>2.1411383882613544E-4</v>
      </c>
      <c r="AJ129" s="4">
        <f t="shared" si="163"/>
        <v>3.5865233360657944E-3</v>
      </c>
      <c r="AK129" s="4">
        <f t="shared" si="163"/>
        <v>2.2062376866822664E-3</v>
      </c>
      <c r="AL129" s="4">
        <f t="shared" si="163"/>
        <v>-2.6270260765060005E-4</v>
      </c>
      <c r="AM129" s="4">
        <f t="shared" si="163"/>
        <v>-4.27068320541657E-3</v>
      </c>
      <c r="AN129" s="4">
        <f t="shared" si="163"/>
        <v>-2.0003428812219171E-3</v>
      </c>
      <c r="AO129" s="4">
        <f t="shared" si="163"/>
        <v>2.3550453254163051E-3</v>
      </c>
      <c r="AP129" s="4">
        <f t="shared" si="163"/>
        <v>2.3873346850896704E-3</v>
      </c>
      <c r="AQ129" s="4">
        <f t="shared" si="163"/>
        <v>-4.7483953080892927E-3</v>
      </c>
      <c r="AR129" s="4">
        <f t="shared" si="163"/>
        <v>-3.5466519283686715E-3</v>
      </c>
      <c r="AS129" s="4">
        <f t="shared" si="163"/>
        <v>-8.1827494464527528E-3</v>
      </c>
      <c r="AT129" s="4">
        <f t="shared" si="163"/>
        <v>-3.2627167625211562E-3</v>
      </c>
      <c r="AU129" s="4">
        <f t="shared" si="163"/>
        <v>-7.9930024278164757E-3</v>
      </c>
      <c r="AV129" s="4">
        <f t="shared" si="163"/>
        <v>2.4935281898170181E-3</v>
      </c>
      <c r="AW129" s="4">
        <f t="shared" si="163"/>
        <v>1.4661669159096169E-3</v>
      </c>
      <c r="AY129" s="2">
        <f t="shared" si="154"/>
        <v>0.47653488616117384</v>
      </c>
      <c r="AZ129" s="2">
        <f t="shared" si="154"/>
        <v>0.47609910486504414</v>
      </c>
      <c r="BA129" s="2">
        <f t="shared" si="154"/>
        <v>0.48111662636365587</v>
      </c>
      <c r="BB129" s="2">
        <f t="shared" si="154"/>
        <v>0.48263072979459309</v>
      </c>
      <c r="BC129" s="2">
        <f t="shared" si="154"/>
        <v>0.48233595878126706</v>
      </c>
      <c r="BD129" s="2">
        <f t="shared" si="154"/>
        <v>0.47573050119600063</v>
      </c>
      <c r="BE129" s="2">
        <f t="shared" si="154"/>
        <v>0.47642088516436276</v>
      </c>
      <c r="BF129" s="2">
        <f t="shared" si="154"/>
        <v>0.47791322990036261</v>
      </c>
      <c r="BG129" s="2">
        <f t="shared" si="154"/>
        <v>0.47695288177796114</v>
      </c>
      <c r="BH129" s="2">
        <f t="shared" si="154"/>
        <v>0.47730515055460193</v>
      </c>
      <c r="BI129" s="2">
        <f t="shared" si="154"/>
        <v>0.47755154743135919</v>
      </c>
      <c r="BJ129" s="2">
        <f t="shared" si="154"/>
        <v>0.47483797818493373</v>
      </c>
      <c r="BK129" s="2">
        <f t="shared" si="154"/>
        <v>0.47320562956441276</v>
      </c>
      <c r="BL129" s="2">
        <f t="shared" si="154"/>
        <v>0.47375398603104879</v>
      </c>
      <c r="BM129" s="2">
        <f t="shared" si="154"/>
        <v>0.48119378938974777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>
        <f t="shared" si="155"/>
        <v>0.483651</v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>
        <f t="shared" si="112"/>
        <v>0.483651</v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0.5573110713709678</v>
      </c>
      <c r="DL129" s="2">
        <f t="shared" si="164"/>
        <v>0.5597314167852061</v>
      </c>
      <c r="DM129" s="2">
        <f t="shared" si="164"/>
        <v>0.55728019540337714</v>
      </c>
      <c r="DN129" s="2">
        <f t="shared" si="164"/>
        <v>0.56061221621621615</v>
      </c>
      <c r="DO129" s="2">
        <f t="shared" si="164"/>
        <v>0.57256352009167322</v>
      </c>
      <c r="DP129" s="2">
        <f t="shared" si="164"/>
        <v>0.55953721680035662</v>
      </c>
      <c r="DQ129" s="2">
        <f t="shared" si="164"/>
        <v>0.55855430956744878</v>
      </c>
      <c r="DR129" s="2">
        <f t="shared" si="164"/>
        <v>0.55956093383431083</v>
      </c>
      <c r="DS129" s="2">
        <f t="shared" si="164"/>
        <v>0.56552449835043994</v>
      </c>
      <c r="DT129" s="2">
        <f t="shared" si="164"/>
        <v>0.56033577606951857</v>
      </c>
      <c r="DU129" s="2">
        <f t="shared" si="164"/>
        <v>0.5653245147440793</v>
      </c>
      <c r="DV129" s="2">
        <f t="shared" si="164"/>
        <v>0.54923767936720136</v>
      </c>
      <c r="DW129" s="2">
        <f t="shared" si="164"/>
        <v>0.55787680102495552</v>
      </c>
      <c r="DX129" s="2">
        <f t="shared" si="164"/>
        <v>0.57312867177419369</v>
      </c>
      <c r="DY129" s="2">
        <f t="shared" si="164"/>
        <v>0.55301014959677419</v>
      </c>
      <c r="EA129" s="2">
        <f t="shared" si="152"/>
        <v>0.47641501690263505</v>
      </c>
      <c r="EB129" s="2">
        <f t="shared" si="152"/>
        <v>0.47589195010977892</v>
      </c>
      <c r="EC129" s="2">
        <f t="shared" si="152"/>
        <v>0.48085779093183229</v>
      </c>
      <c r="ED129" s="2">
        <f t="shared" si="152"/>
        <v>0.48242439710177593</v>
      </c>
      <c r="EE129" s="2">
        <f t="shared" si="151"/>
        <v>0.48215218755264394</v>
      </c>
      <c r="EF129" s="2">
        <f t="shared" si="151"/>
        <v>0.47557953963744987</v>
      </c>
      <c r="EG129" s="2">
        <f t="shared" si="151"/>
        <v>0.47625181183888154</v>
      </c>
      <c r="EH129" s="2">
        <f t="shared" si="151"/>
        <v>0.47777638631504971</v>
      </c>
      <c r="EI129" s="2">
        <f t="shared" si="151"/>
        <v>0.47679668796042518</v>
      </c>
      <c r="EJ129" s="2">
        <f t="shared" si="151"/>
        <v>0.47715073645472472</v>
      </c>
      <c r="EK129" s="2">
        <f t="shared" si="151"/>
        <v>0.47738239035912627</v>
      </c>
      <c r="EL129" s="2">
        <f t="shared" si="151"/>
        <v>0.47469714479269548</v>
      </c>
      <c r="EM129" s="2">
        <f t="shared" si="135"/>
        <v>0.47305592093421228</v>
      </c>
      <c r="EN129" s="2">
        <f t="shared" si="135"/>
        <v>0.4736071825840838</v>
      </c>
      <c r="EO129" s="2">
        <f t="shared" si="135"/>
        <v>0.48110889297693898</v>
      </c>
      <c r="EQ129" s="2">
        <f t="shared" ref="EQ129:FE145" si="165">CU$228*$B129+CU$229</f>
        <v>0.47622584311396282</v>
      </c>
      <c r="ER129" s="2">
        <f t="shared" si="165"/>
        <v>0.47586754100582318</v>
      </c>
      <c r="ES129" s="2">
        <f t="shared" si="165"/>
        <v>0.48069657324482418</v>
      </c>
      <c r="ET129" s="2">
        <f t="shared" si="165"/>
        <v>0.48240927795283994</v>
      </c>
      <c r="EU129" s="2">
        <f t="shared" si="165"/>
        <v>0.48227947409451111</v>
      </c>
      <c r="EV129" s="2">
        <f t="shared" si="165"/>
        <v>0.47564050757700455</v>
      </c>
      <c r="EW129" s="2">
        <f t="shared" si="165"/>
        <v>0.4768667103150474</v>
      </c>
      <c r="EX129" s="2">
        <f t="shared" si="165"/>
        <v>0.47796334102313115</v>
      </c>
      <c r="EY129" s="2">
        <f t="shared" si="165"/>
        <v>0.47704769287605209</v>
      </c>
      <c r="EZ129" s="2">
        <f t="shared" si="165"/>
        <v>0.47727873698027951</v>
      </c>
      <c r="FA129" s="2">
        <f t="shared" si="165"/>
        <v>0.47758797563679456</v>
      </c>
      <c r="FB129" s="2">
        <f t="shared" si="165"/>
        <v>0.47489103519443243</v>
      </c>
      <c r="FC129" s="2">
        <f t="shared" si="165"/>
        <v>0.47312084280476635</v>
      </c>
      <c r="FD129" s="2">
        <f t="shared" si="165"/>
        <v>0.47344390247596874</v>
      </c>
      <c r="FE129" s="2">
        <f t="shared" si="165"/>
        <v>0.48043672241164959</v>
      </c>
      <c r="FG129" s="2">
        <f t="shared" ref="FG129:FU145" si="166">POWER(10,($B129-C$231)/C$229)/(1+POWER(10,($B129-C$231)/C$229))</f>
        <v>0.99847275112822109</v>
      </c>
      <c r="FH129" s="2">
        <f t="shared" si="166"/>
        <v>0.99752317425127857</v>
      </c>
      <c r="FI129" s="2">
        <f t="shared" si="166"/>
        <v>0.99657512918379143</v>
      </c>
      <c r="FJ129" s="2">
        <f t="shared" si="166"/>
        <v>0.99735614091524982</v>
      </c>
      <c r="FK129" s="2">
        <f t="shared" si="166"/>
        <v>0.99802092521989216</v>
      </c>
      <c r="FL129" s="2">
        <f t="shared" si="166"/>
        <v>0.99823373431844042</v>
      </c>
      <c r="FM129" s="2">
        <f t="shared" si="166"/>
        <v>0.99833690334896397</v>
      </c>
      <c r="FN129" s="2">
        <f t="shared" si="166"/>
        <v>0.99843556638512132</v>
      </c>
      <c r="FO129" s="2">
        <f t="shared" si="166"/>
        <v>0.99834553597660347</v>
      </c>
      <c r="FP129" s="2">
        <f t="shared" si="166"/>
        <v>0.99819333160380763</v>
      </c>
      <c r="FQ129" s="2">
        <f t="shared" si="166"/>
        <v>0.99814132927596388</v>
      </c>
      <c r="FR129" s="2">
        <f t="shared" si="166"/>
        <v>0.99817469717562424</v>
      </c>
      <c r="FS129" s="2">
        <f t="shared" si="166"/>
        <v>0.99825406401878281</v>
      </c>
      <c r="FT129" s="2">
        <f t="shared" si="166"/>
        <v>0.99848813314474161</v>
      </c>
      <c r="FU129" s="2">
        <f t="shared" si="166"/>
        <v>0.99860407797692841</v>
      </c>
      <c r="FW129" s="2">
        <f t="shared" si="156"/>
        <v>1.9448515595647267E-2</v>
      </c>
      <c r="FX129" s="2">
        <f t="shared" si="156"/>
        <v>2.0524905643563015E-2</v>
      </c>
      <c r="FY129" s="2">
        <f t="shared" si="156"/>
        <v>1.799697669237825E-2</v>
      </c>
      <c r="FZ129" s="2">
        <f t="shared" si="156"/>
        <v>2.5456662075737109E-2</v>
      </c>
      <c r="GA129" s="2">
        <f t="shared" si="156"/>
        <v>3.8027905292787198E-2</v>
      </c>
      <c r="GB129" s="2">
        <f t="shared" si="156"/>
        <v>4.3793421492711759E-2</v>
      </c>
      <c r="GC129" s="2">
        <f t="shared" si="156"/>
        <v>5.2360378802235839E-2</v>
      </c>
      <c r="GD129" s="2">
        <f t="shared" si="156"/>
        <v>4.7589547690295518E-2</v>
      </c>
      <c r="GE129" s="2">
        <f t="shared" si="156"/>
        <v>3.7436905757367987E-2</v>
      </c>
      <c r="GF129" s="2">
        <f t="shared" si="156"/>
        <v>3.2236725210897571E-2</v>
      </c>
      <c r="GG129" s="2">
        <f t="shared" si="156"/>
        <v>2.773360181116815E-2</v>
      </c>
      <c r="GH129" s="2">
        <f t="shared" si="156"/>
        <v>2.4623931386681733E-2</v>
      </c>
      <c r="GI129" s="2">
        <f t="shared" si="156"/>
        <v>2.4903837146793589E-2</v>
      </c>
      <c r="GJ129" s="2">
        <f t="shared" si="156"/>
        <v>2.2414205684549431E-2</v>
      </c>
      <c r="GK129" s="2">
        <f t="shared" si="156"/>
        <v>2.3018167697809847E-2</v>
      </c>
      <c r="GM129" s="82">
        <f t="shared" si="157"/>
        <v>6.2388523832635097E-47</v>
      </c>
      <c r="GN129" s="82">
        <f t="shared" si="157"/>
        <v>2.1605440026119399E-66</v>
      </c>
      <c r="GO129" s="82">
        <f t="shared" si="157"/>
        <v>5.2152805645610294E-62</v>
      </c>
      <c r="GP129" s="82">
        <f t="shared" si="157"/>
        <v>9.5686379563867258E-84</v>
      </c>
      <c r="GQ129" s="82">
        <f t="shared" si="157"/>
        <v>9.2429051445561026E-107</v>
      </c>
      <c r="GR129" s="82">
        <f t="shared" si="157"/>
        <v>2.7824133107191926E-128</v>
      </c>
      <c r="GS129" s="82">
        <f t="shared" si="157"/>
        <v>4.657722043946527E-147</v>
      </c>
      <c r="GT129" s="82">
        <f t="shared" si="157"/>
        <v>6.9499367008366806E-140</v>
      </c>
      <c r="GU129" s="82">
        <f t="shared" si="157"/>
        <v>5.1398893815506053E-127</v>
      </c>
      <c r="GV129" s="82">
        <f t="shared" si="157"/>
        <v>5.1929026064080186E-121</v>
      </c>
      <c r="GW129" s="82">
        <f t="shared" si="157"/>
        <v>4.7503212801076895E-115</v>
      </c>
      <c r="GX129" s="82">
        <f t="shared" si="157"/>
        <v>1.1820830350865922E-101</v>
      </c>
      <c r="GY129" s="82">
        <f t="shared" si="157"/>
        <v>7.9858383724932882E-95</v>
      </c>
      <c r="GZ129" s="82">
        <f t="shared" si="157"/>
        <v>7.8678761030370677E-95</v>
      </c>
      <c r="HA129" s="82">
        <f t="shared" si="157"/>
        <v>5.4229621619190249E-119</v>
      </c>
      <c r="HC129" s="82">
        <f t="shared" si="153"/>
        <v>1.2181439794496626E-16</v>
      </c>
      <c r="HD129" s="82">
        <f t="shared" si="153"/>
        <v>1.0739273107537304E-22</v>
      </c>
      <c r="HE129" s="82">
        <f t="shared" si="153"/>
        <v>1.077164731005175E-16</v>
      </c>
      <c r="HF129" s="82">
        <f t="shared" si="153"/>
        <v>9.5096959628848875E-24</v>
      </c>
      <c r="HG129" s="82">
        <f t="shared" si="153"/>
        <v>7.0861342654603519E-52</v>
      </c>
      <c r="HH129" s="82">
        <f t="shared" si="153"/>
        <v>1.6709018997747224E-53</v>
      </c>
      <c r="HI129" s="82">
        <f t="shared" si="153"/>
        <v>6.7473628077457464E-58</v>
      </c>
      <c r="HJ129" s="82">
        <f t="shared" si="153"/>
        <v>4.1767464586501139E-54</v>
      </c>
      <c r="HK129" s="82">
        <f t="shared" si="153"/>
        <v>2.3123772848545058E-48</v>
      </c>
      <c r="HL129" s="82">
        <f t="shared" si="161"/>
        <v>2.1621647142861373E-44</v>
      </c>
      <c r="HM129" s="82">
        <f t="shared" si="161"/>
        <v>2.4008535686227707E-41</v>
      </c>
      <c r="HN129" s="82">
        <f t="shared" si="161"/>
        <v>6.2963083817225554E-44</v>
      </c>
      <c r="HO129" s="82">
        <f t="shared" si="161"/>
        <v>7.220753145642208E-35</v>
      </c>
      <c r="HP129" s="82">
        <f t="shared" si="161"/>
        <v>3.5513962202419276E-31</v>
      </c>
      <c r="HQ129" s="82">
        <f t="shared" si="161"/>
        <v>2.6489754100812534E-51</v>
      </c>
      <c r="HS129" s="82">
        <f t="shared" si="158"/>
        <v>3.7359954321342793E-2</v>
      </c>
      <c r="HT129" s="82">
        <f t="shared" si="158"/>
        <v>2.3610351195412993E-2</v>
      </c>
      <c r="HU129" s="82">
        <f t="shared" si="158"/>
        <v>4.5173030275826769E-3</v>
      </c>
      <c r="HV129" s="82">
        <f t="shared" si="158"/>
        <v>1.9861341851038244E-2</v>
      </c>
      <c r="HW129" s="82">
        <f t="shared" si="158"/>
        <v>0.16495291935044568</v>
      </c>
      <c r="HX129" s="82">
        <f t="shared" si="158"/>
        <v>0.19329411374364328</v>
      </c>
      <c r="HY129" s="82">
        <f t="shared" si="158"/>
        <v>0.30252151720055886</v>
      </c>
      <c r="HZ129" s="82">
        <f t="shared" si="158"/>
        <v>0.26196324553892231</v>
      </c>
      <c r="IA129" s="82">
        <f t="shared" si="158"/>
        <v>0.14623079207756823</v>
      </c>
      <c r="IB129" s="82">
        <f t="shared" si="158"/>
        <v>8.1660152294175739E-2</v>
      </c>
      <c r="IC129" s="82">
        <f t="shared" si="158"/>
        <v>4.910609258084022E-2</v>
      </c>
      <c r="ID129" s="82">
        <f t="shared" si="158"/>
        <v>4.3329794273451717E-2</v>
      </c>
      <c r="IE129" s="82">
        <f t="shared" si="158"/>
        <v>3.9637504988344792E-2</v>
      </c>
      <c r="IF129" s="82">
        <f t="shared" si="158"/>
        <v>4.7100517597784552E-2</v>
      </c>
      <c r="IG129" s="82">
        <f t="shared" si="158"/>
        <v>0.1557898272724702</v>
      </c>
      <c r="II129" s="82">
        <f t="shared" si="159"/>
        <v>7.2896171648418402E-22</v>
      </c>
      <c r="IJ129" s="82">
        <f t="shared" si="159"/>
        <v>5.877660995654732E-23</v>
      </c>
      <c r="IK129" s="82">
        <f t="shared" si="159"/>
        <v>1.4327434280627142E-26</v>
      </c>
      <c r="IL129" s="82">
        <f t="shared" si="159"/>
        <v>7.1338604663240987E-27</v>
      </c>
      <c r="IM129" s="82">
        <f t="shared" si="159"/>
        <v>7.8176648479824342E-20</v>
      </c>
      <c r="IN129" s="82">
        <f t="shared" si="159"/>
        <v>3.4117550203158507E-20</v>
      </c>
      <c r="IO129" s="82">
        <f t="shared" si="159"/>
        <v>1.5542730644953644E-19</v>
      </c>
      <c r="IP129" s="82">
        <f t="shared" si="159"/>
        <v>4.6960657690230034E-19</v>
      </c>
      <c r="IQ129" s="82">
        <f t="shared" si="159"/>
        <v>6.4081533257835321E-22</v>
      </c>
      <c r="IR129" s="82">
        <f t="shared" si="159"/>
        <v>1.2257745143204481E-24</v>
      </c>
      <c r="IS129" s="82">
        <f t="shared" si="159"/>
        <v>3.5905382119267315E-26</v>
      </c>
      <c r="IT129" s="82">
        <f t="shared" si="159"/>
        <v>8.2286229288732687E-25</v>
      </c>
      <c r="IU129" s="82">
        <f t="shared" si="159"/>
        <v>2.9335651522883108E-25</v>
      </c>
      <c r="IV129" s="82">
        <f t="shared" si="159"/>
        <v>6.2420955915612348E-18</v>
      </c>
      <c r="IW129" s="82">
        <f t="shared" si="159"/>
        <v>5.8827930382390984E-12</v>
      </c>
      <c r="IY129" s="82">
        <f t="shared" si="160"/>
        <v>3.7359954321342918E-2</v>
      </c>
      <c r="IZ129" s="82">
        <f t="shared" si="160"/>
        <v>2.3610351195412993E-2</v>
      </c>
      <c r="JA129" s="82">
        <f t="shared" si="160"/>
        <v>4.5173030275827844E-3</v>
      </c>
      <c r="JB129" s="82">
        <f t="shared" si="160"/>
        <v>1.9861341851038244E-2</v>
      </c>
      <c r="JC129" s="82">
        <f t="shared" si="160"/>
        <v>0.16495291935044568</v>
      </c>
      <c r="JD129" s="82">
        <f t="shared" si="160"/>
        <v>0.19329411374364328</v>
      </c>
      <c r="JE129" s="82">
        <f t="shared" si="160"/>
        <v>0.30252151720055886</v>
      </c>
      <c r="JF129" s="82">
        <f t="shared" si="160"/>
        <v>0.26196324553892231</v>
      </c>
      <c r="JG129" s="82">
        <f t="shared" si="160"/>
        <v>0.14623079207756823</v>
      </c>
      <c r="JH129" s="82">
        <f t="shared" si="160"/>
        <v>8.1660152294175739E-2</v>
      </c>
      <c r="JI129" s="82">
        <f t="shared" si="160"/>
        <v>4.910609258084022E-2</v>
      </c>
      <c r="JJ129" s="82">
        <f t="shared" si="160"/>
        <v>4.3329794273451717E-2</v>
      </c>
      <c r="JK129" s="82">
        <f t="shared" si="160"/>
        <v>3.9637504988344792E-2</v>
      </c>
      <c r="JL129" s="82">
        <f t="shared" si="160"/>
        <v>4.7100517597784559E-2</v>
      </c>
      <c r="JM129" s="82">
        <f t="shared" si="160"/>
        <v>0.155789827278353</v>
      </c>
    </row>
    <row r="130" spans="2:273" x14ac:dyDescent="0.25">
      <c r="B130" s="2">
        <v>103</v>
      </c>
      <c r="C130" s="37">
        <v>0.47362100000000001</v>
      </c>
      <c r="D130" s="37">
        <v>0.477186</v>
      </c>
      <c r="E130" s="37">
        <v>0.48451899999999998</v>
      </c>
      <c r="F130" s="37">
        <v>0.481819</v>
      </c>
      <c r="G130" s="37">
        <v>0.49749300000000002</v>
      </c>
      <c r="H130" s="37">
        <v>0.50072499999999998</v>
      </c>
      <c r="I130" s="37">
        <v>0.50846000000000002</v>
      </c>
      <c r="J130" s="37">
        <v>0.510992</v>
      </c>
      <c r="K130" s="37">
        <v>0.499282</v>
      </c>
      <c r="L130" s="37">
        <v>0.49244900000000003</v>
      </c>
      <c r="M130" s="37">
        <v>0.48330499999999998</v>
      </c>
      <c r="N130" s="37">
        <v>0.48335400000000001</v>
      </c>
      <c r="O130" s="37">
        <v>0.48541800000000002</v>
      </c>
      <c r="P130" s="37">
        <v>0.51195400000000002</v>
      </c>
      <c r="Q130" s="37">
        <v>0.62541899999999995</v>
      </c>
      <c r="S130" s="4">
        <f t="shared" si="162"/>
        <v>0.4761809390579102</v>
      </c>
      <c r="T130" s="4">
        <f t="shared" si="162"/>
        <v>0.47719720453607423</v>
      </c>
      <c r="U130" s="4">
        <f t="shared" si="162"/>
        <v>0.48137555583851616</v>
      </c>
      <c r="V130" s="4">
        <f t="shared" si="162"/>
        <v>0.48504886873500158</v>
      </c>
      <c r="W130" s="4">
        <f t="shared" si="162"/>
        <v>0.49672413222921313</v>
      </c>
      <c r="X130" s="4">
        <f t="shared" si="162"/>
        <v>0.49786896174635964</v>
      </c>
      <c r="Y130" s="4">
        <f t="shared" si="162"/>
        <v>0.50709091123596195</v>
      </c>
      <c r="Z130" s="4">
        <f t="shared" si="162"/>
        <v>0.51159995395679736</v>
      </c>
      <c r="AA130" s="4">
        <f t="shared" si="162"/>
        <v>0.5014922043914114</v>
      </c>
      <c r="AB130" s="4">
        <f t="shared" si="162"/>
        <v>0.49656716901086639</v>
      </c>
      <c r="AC130" s="4">
        <f t="shared" si="162"/>
        <v>0.49109054286459547</v>
      </c>
      <c r="AD130" s="4">
        <f t="shared" si="162"/>
        <v>0.48804893865135851</v>
      </c>
      <c r="AE130" s="4">
        <f t="shared" si="162"/>
        <v>0.48600563708183997</v>
      </c>
      <c r="AF130" s="4">
        <f t="shared" si="162"/>
        <v>0.51044352792576431</v>
      </c>
      <c r="AG130" s="4">
        <f t="shared" si="162"/>
        <v>0.62187024197931118</v>
      </c>
      <c r="AI130" s="4">
        <f t="shared" si="163"/>
        <v>-2.5599390579101877E-3</v>
      </c>
      <c r="AJ130" s="4">
        <f t="shared" si="163"/>
        <v>-1.1204536074227445E-5</v>
      </c>
      <c r="AK130" s="4">
        <f t="shared" si="163"/>
        <v>3.1434441614838216E-3</v>
      </c>
      <c r="AL130" s="4">
        <f t="shared" si="163"/>
        <v>-3.2298687350015842E-3</v>
      </c>
      <c r="AM130" s="4">
        <f t="shared" si="163"/>
        <v>7.6886777078688517E-4</v>
      </c>
      <c r="AN130" s="4">
        <f t="shared" si="163"/>
        <v>2.8560382536403361E-3</v>
      </c>
      <c r="AO130" s="4">
        <f t="shared" si="163"/>
        <v>1.3690887640380733E-3</v>
      </c>
      <c r="AP130" s="4">
        <f t="shared" si="163"/>
        <v>-6.0795395679735798E-4</v>
      </c>
      <c r="AQ130" s="4">
        <f t="shared" si="163"/>
        <v>-2.2102043914113967E-3</v>
      </c>
      <c r="AR130" s="4">
        <f t="shared" si="163"/>
        <v>-4.1181690108663682E-3</v>
      </c>
      <c r="AS130" s="4">
        <f t="shared" si="163"/>
        <v>-7.7855428645954849E-3</v>
      </c>
      <c r="AT130" s="4">
        <f t="shared" si="163"/>
        <v>-4.6949386513585045E-3</v>
      </c>
      <c r="AU130" s="4">
        <f t="shared" si="163"/>
        <v>-5.8763708183995345E-4</v>
      </c>
      <c r="AV130" s="4">
        <f t="shared" si="163"/>
        <v>1.5104720742357136E-3</v>
      </c>
      <c r="AW130" s="4">
        <f t="shared" si="163"/>
        <v>3.5487580206887692E-3</v>
      </c>
      <c r="AY130" s="2">
        <f t="shared" si="154"/>
        <v>0.4761809390579102</v>
      </c>
      <c r="AZ130" s="2">
        <f t="shared" si="154"/>
        <v>0.47587279423791357</v>
      </c>
      <c r="BA130" s="2">
        <f t="shared" si="154"/>
        <v>0.48086151141936584</v>
      </c>
      <c r="BB130" s="2">
        <f t="shared" si="154"/>
        <v>0.48235157462925571</v>
      </c>
      <c r="BC130" s="2">
        <f t="shared" si="154"/>
        <v>0.4820919815305601</v>
      </c>
      <c r="BD130" s="2">
        <f t="shared" si="154"/>
        <v>0.47553974476404937</v>
      </c>
      <c r="BE130" s="2">
        <f t="shared" si="154"/>
        <v>0.47618518303430718</v>
      </c>
      <c r="BF130" s="2">
        <f t="shared" si="154"/>
        <v>0.47776828015271516</v>
      </c>
      <c r="BG130" s="2">
        <f t="shared" si="154"/>
        <v>0.47678501022845965</v>
      </c>
      <c r="BH130" s="2">
        <f t="shared" si="154"/>
        <v>0.47700770858153346</v>
      </c>
      <c r="BI130" s="2">
        <f t="shared" si="154"/>
        <v>0.47724481092046772</v>
      </c>
      <c r="BJ130" s="2">
        <f t="shared" si="154"/>
        <v>0.47456433112230945</v>
      </c>
      <c r="BK130" s="2">
        <f t="shared" si="154"/>
        <v>0.47293823439869298</v>
      </c>
      <c r="BL130" s="2">
        <f t="shared" si="154"/>
        <v>0.47354786339189309</v>
      </c>
      <c r="BM130" s="2">
        <f t="shared" si="154"/>
        <v>0.48099811447651836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>
        <f t="shared" si="155"/>
        <v>0.48451899999999998</v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>
        <f t="shared" si="112"/>
        <v>0.48451899999999998</v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0.55799161612903236</v>
      </c>
      <c r="DL130" s="2">
        <f t="shared" si="164"/>
        <v>0.56047752631578929</v>
      </c>
      <c r="DM130" s="2">
        <f t="shared" si="164"/>
        <v>0.55801215928705439</v>
      </c>
      <c r="DN130" s="2">
        <f t="shared" si="164"/>
        <v>0.56136372522522515</v>
      </c>
      <c r="DO130" s="2">
        <f t="shared" si="164"/>
        <v>0.57339221726508804</v>
      </c>
      <c r="DP130" s="2">
        <f t="shared" si="164"/>
        <v>0.56023298852495551</v>
      </c>
      <c r="DQ130" s="2">
        <f t="shared" si="164"/>
        <v>0.55925973222140768</v>
      </c>
      <c r="DR130" s="2">
        <f t="shared" si="164"/>
        <v>0.56024818090175954</v>
      </c>
      <c r="DS130" s="2">
        <f t="shared" si="164"/>
        <v>0.56629194703079178</v>
      </c>
      <c r="DT130" s="2">
        <f t="shared" si="164"/>
        <v>0.56105846691176453</v>
      </c>
      <c r="DU130" s="2">
        <f t="shared" si="164"/>
        <v>0.56607560229182574</v>
      </c>
      <c r="DV130" s="2">
        <f t="shared" si="164"/>
        <v>0.54983616365864518</v>
      </c>
      <c r="DW130" s="2">
        <f t="shared" si="164"/>
        <v>0.55861335015597158</v>
      </c>
      <c r="DX130" s="2">
        <f t="shared" si="164"/>
        <v>0.57409312258064538</v>
      </c>
      <c r="DY130" s="2">
        <f t="shared" si="164"/>
        <v>0.5537159451612903</v>
      </c>
      <c r="EA130" s="2">
        <f t="shared" si="152"/>
        <v>0.47606719023931104</v>
      </c>
      <c r="EB130" s="2">
        <f t="shared" si="152"/>
        <v>0.47568147205859823</v>
      </c>
      <c r="EC130" s="2">
        <f t="shared" si="152"/>
        <v>0.48062200819262024</v>
      </c>
      <c r="ED130" s="2">
        <f t="shared" si="152"/>
        <v>0.48215931887707902</v>
      </c>
      <c r="EE130" s="2">
        <f t="shared" si="151"/>
        <v>0.48192049424426769</v>
      </c>
      <c r="EF130" s="2">
        <f t="shared" si="151"/>
        <v>0.47539930777227873</v>
      </c>
      <c r="EG130" s="2">
        <f t="shared" si="151"/>
        <v>0.47601933474217101</v>
      </c>
      <c r="EH130" s="2">
        <f t="shared" si="151"/>
        <v>0.47763939498345398</v>
      </c>
      <c r="EI130" s="2">
        <f t="shared" si="151"/>
        <v>0.47663785442208706</v>
      </c>
      <c r="EJ130" s="2">
        <f t="shared" si="151"/>
        <v>0.47686338869253836</v>
      </c>
      <c r="EK130" s="2">
        <f t="shared" si="151"/>
        <v>0.47708565680249143</v>
      </c>
      <c r="EL130" s="2">
        <f t="shared" si="151"/>
        <v>0.47443174505904973</v>
      </c>
      <c r="EM130" s="2">
        <f t="shared" si="135"/>
        <v>0.47279899459690716</v>
      </c>
      <c r="EN130" s="2">
        <f t="shared" si="135"/>
        <v>0.47341295716228632</v>
      </c>
      <c r="EO130" s="2">
        <f t="shared" si="135"/>
        <v>0.48092309060017258</v>
      </c>
      <c r="EQ130" s="2">
        <f t="shared" si="165"/>
        <v>0.47604950683737207</v>
      </c>
      <c r="ER130" s="2">
        <f t="shared" si="165"/>
        <v>0.47566968714663843</v>
      </c>
      <c r="ES130" s="2">
        <f t="shared" si="165"/>
        <v>0.48050528847972795</v>
      </c>
      <c r="ET130" s="2">
        <f t="shared" si="165"/>
        <v>0.48220354411728239</v>
      </c>
      <c r="EU130" s="2">
        <f t="shared" si="165"/>
        <v>0.48207353008275206</v>
      </c>
      <c r="EV130" s="2">
        <f t="shared" si="165"/>
        <v>0.47547796521237279</v>
      </c>
      <c r="EW130" s="2">
        <f t="shared" si="165"/>
        <v>0.47671211379977252</v>
      </c>
      <c r="EX130" s="2">
        <f t="shared" si="165"/>
        <v>0.4778512516079817</v>
      </c>
      <c r="EY130" s="2">
        <f t="shared" si="165"/>
        <v>0.47692777444069562</v>
      </c>
      <c r="EZ130" s="2">
        <f t="shared" si="165"/>
        <v>0.47702144587472012</v>
      </c>
      <c r="FA130" s="2">
        <f t="shared" si="165"/>
        <v>0.47735867415893701</v>
      </c>
      <c r="FB130" s="2">
        <f t="shared" si="165"/>
        <v>0.47469312646960882</v>
      </c>
      <c r="FC130" s="2">
        <f t="shared" si="165"/>
        <v>0.4728935405591202</v>
      </c>
      <c r="FD130" s="2">
        <f t="shared" si="165"/>
        <v>0.47325254166056407</v>
      </c>
      <c r="FE130" s="2">
        <f t="shared" si="165"/>
        <v>0.48022183161285259</v>
      </c>
      <c r="FG130" s="2">
        <f t="shared" si="166"/>
        <v>0.99860694527397398</v>
      </c>
      <c r="FH130" s="2">
        <f t="shared" si="166"/>
        <v>0.99774061567371608</v>
      </c>
      <c r="FI130" s="2">
        <f t="shared" si="166"/>
        <v>0.99687553913122828</v>
      </c>
      <c r="FJ130" s="2">
        <f t="shared" si="166"/>
        <v>0.99758821080018545</v>
      </c>
      <c r="FK130" s="2">
        <f t="shared" si="166"/>
        <v>0.9981947479872435</v>
      </c>
      <c r="FL130" s="2">
        <f t="shared" si="166"/>
        <v>0.99838889616798832</v>
      </c>
      <c r="FM130" s="2">
        <f t="shared" si="166"/>
        <v>0.99848301584027288</v>
      </c>
      <c r="FN130" s="2">
        <f t="shared" si="166"/>
        <v>0.99857302315784835</v>
      </c>
      <c r="FO130" s="2">
        <f t="shared" si="166"/>
        <v>0.99849089118897261</v>
      </c>
      <c r="FP130" s="2">
        <f t="shared" si="166"/>
        <v>0.99835203686740692</v>
      </c>
      <c r="FQ130" s="2">
        <f t="shared" si="166"/>
        <v>0.99830459488145484</v>
      </c>
      <c r="FR130" s="2">
        <f t="shared" si="166"/>
        <v>0.9983350366345185</v>
      </c>
      <c r="FS130" s="2">
        <f t="shared" si="166"/>
        <v>0.99840744280619154</v>
      </c>
      <c r="FT130" s="2">
        <f t="shared" si="166"/>
        <v>0.99862097759189239</v>
      </c>
      <c r="FU130" s="2">
        <f t="shared" si="166"/>
        <v>0.99872674759555424</v>
      </c>
      <c r="FW130" s="2">
        <f t="shared" si="156"/>
        <v>2.1284935145973159E-2</v>
      </c>
      <c r="FX130" s="2">
        <f t="shared" si="156"/>
        <v>2.2460634835062589E-2</v>
      </c>
      <c r="FY130" s="2">
        <f t="shared" si="156"/>
        <v>1.9699088699802785E-2</v>
      </c>
      <c r="FZ130" s="2">
        <f t="shared" si="156"/>
        <v>2.7844288981458208E-2</v>
      </c>
      <c r="GA130" s="2">
        <f t="shared" si="156"/>
        <v>4.1544348446345275E-2</v>
      </c>
      <c r="GB130" s="2">
        <f t="shared" si="156"/>
        <v>4.7816501806564833E-2</v>
      </c>
      <c r="GC130" s="2">
        <f t="shared" si="156"/>
        <v>5.7123446900693854E-2</v>
      </c>
      <c r="GD130" s="2">
        <f t="shared" si="156"/>
        <v>5.1942415404716558E-2</v>
      </c>
      <c r="GE130" s="2">
        <f t="shared" si="156"/>
        <v>4.0901022733975424E-2</v>
      </c>
      <c r="GF130" s="2">
        <f t="shared" si="156"/>
        <v>3.5237273416577286E-2</v>
      </c>
      <c r="GG130" s="2">
        <f t="shared" si="156"/>
        <v>3.0328141047182847E-2</v>
      </c>
      <c r="GH130" s="2">
        <f t="shared" si="156"/>
        <v>2.6935613672630705E-2</v>
      </c>
      <c r="GI130" s="2">
        <f t="shared" si="156"/>
        <v>2.7241062948594942E-2</v>
      </c>
      <c r="GJ130" s="2">
        <f t="shared" si="156"/>
        <v>2.4523655849380994E-2</v>
      </c>
      <c r="GK130" s="2">
        <f t="shared" si="156"/>
        <v>2.5182993829581151E-2</v>
      </c>
      <c r="GM130" s="82">
        <f t="shared" si="157"/>
        <v>7.9126601580871257E-49</v>
      </c>
      <c r="GN130" s="82">
        <f t="shared" si="157"/>
        <v>2.5644322890787907E-69</v>
      </c>
      <c r="GO130" s="82">
        <f t="shared" si="157"/>
        <v>5.6809743328990033E-65</v>
      </c>
      <c r="GP130" s="82">
        <f t="shared" si="157"/>
        <v>2.0620704220569333E-87</v>
      </c>
      <c r="GQ130" s="82">
        <f t="shared" si="157"/>
        <v>5.6694502051913149E-111</v>
      </c>
      <c r="GR130" s="82">
        <f t="shared" si="157"/>
        <v>2.3418004874595101E-133</v>
      </c>
      <c r="GS130" s="82">
        <f t="shared" si="157"/>
        <v>9.8799736984462167E-153</v>
      </c>
      <c r="GT130" s="82">
        <f t="shared" si="157"/>
        <v>2.8831141727386252E-145</v>
      </c>
      <c r="GU130" s="82">
        <f t="shared" si="157"/>
        <v>5.8104284111727126E-132</v>
      </c>
      <c r="GV130" s="82">
        <f t="shared" si="157"/>
        <v>9.3583917174049293E-126</v>
      </c>
      <c r="GW130" s="82">
        <f t="shared" si="157"/>
        <v>1.4103141832390293E-119</v>
      </c>
      <c r="GX130" s="82">
        <f t="shared" si="157"/>
        <v>1.1102176189652377E-105</v>
      </c>
      <c r="GY130" s="82">
        <f t="shared" si="157"/>
        <v>1.480322921960508E-98</v>
      </c>
      <c r="GZ130" s="82">
        <f t="shared" si="157"/>
        <v>2.0515124056184052E-98</v>
      </c>
      <c r="HA130" s="82">
        <f t="shared" si="157"/>
        <v>3.4585810308889724E-123</v>
      </c>
      <c r="HC130" s="82">
        <f t="shared" si="153"/>
        <v>7.4931107149569863E-18</v>
      </c>
      <c r="HD130" s="82">
        <f t="shared" si="153"/>
        <v>1.0441165405786704E-24</v>
      </c>
      <c r="HE130" s="82">
        <f t="shared" si="153"/>
        <v>2.2117703574579811E-18</v>
      </c>
      <c r="HF130" s="82">
        <f t="shared" si="153"/>
        <v>1.0619993338908329E-25</v>
      </c>
      <c r="HG130" s="82">
        <f t="shared" si="153"/>
        <v>1.9943972479101269E-55</v>
      </c>
      <c r="HH130" s="82">
        <f t="shared" si="153"/>
        <v>3.8465255607361542E-57</v>
      </c>
      <c r="HI130" s="82">
        <f t="shared" si="153"/>
        <v>1.2826600041596291E-61</v>
      </c>
      <c r="HJ130" s="82">
        <f t="shared" si="153"/>
        <v>1.3472298631910466E-57</v>
      </c>
      <c r="HK130" s="82">
        <f t="shared" si="153"/>
        <v>1.3931567924242912E-51</v>
      </c>
      <c r="HL130" s="82">
        <f t="shared" si="161"/>
        <v>1.981708038745276E-47</v>
      </c>
      <c r="HM130" s="82">
        <f t="shared" si="161"/>
        <v>2.9708283201555882E-44</v>
      </c>
      <c r="HN130" s="82">
        <f t="shared" si="161"/>
        <v>3.9051576528009728E-47</v>
      </c>
      <c r="HO130" s="82">
        <f t="shared" si="161"/>
        <v>2.2132320118877624E-37</v>
      </c>
      <c r="HP130" s="82">
        <f t="shared" si="161"/>
        <v>2.8908957383128078E-33</v>
      </c>
      <c r="HQ130" s="82">
        <f t="shared" si="161"/>
        <v>2.0971911764404662E-54</v>
      </c>
      <c r="HS130" s="82">
        <f t="shared" si="158"/>
        <v>5.3327399334497393E-2</v>
      </c>
      <c r="HT130" s="82">
        <f t="shared" si="158"/>
        <v>3.5057240651616806E-2</v>
      </c>
      <c r="HU130" s="82">
        <f t="shared" si="158"/>
        <v>7.4321099403235657E-3</v>
      </c>
      <c r="HV130" s="82">
        <f t="shared" si="158"/>
        <v>3.1609983057577049E-2</v>
      </c>
      <c r="HW130" s="82">
        <f t="shared" si="158"/>
        <v>0.22379768920878934</v>
      </c>
      <c r="HX130" s="82">
        <f t="shared" si="158"/>
        <v>0.26319037667151673</v>
      </c>
      <c r="HY130" s="82">
        <f t="shared" si="158"/>
        <v>0.39915978099654897</v>
      </c>
      <c r="HZ130" s="82">
        <f t="shared" si="158"/>
        <v>0.34666475394707796</v>
      </c>
      <c r="IA130" s="82">
        <f t="shared" si="158"/>
        <v>0.20330986687076114</v>
      </c>
      <c r="IB130" s="82">
        <f t="shared" si="158"/>
        <v>0.11938321043057541</v>
      </c>
      <c r="IC130" s="82">
        <f t="shared" si="158"/>
        <v>7.4074309366215174E-2</v>
      </c>
      <c r="ID130" s="82">
        <f t="shared" si="158"/>
        <v>6.4319339984549959E-2</v>
      </c>
      <c r="IE130" s="82">
        <f t="shared" si="158"/>
        <v>5.9461499648141659E-2</v>
      </c>
      <c r="IF130" s="82">
        <f t="shared" si="158"/>
        <v>7.3594174544123245E-2</v>
      </c>
      <c r="IG130" s="82">
        <f t="shared" si="158"/>
        <v>0.20228357868964647</v>
      </c>
      <c r="II130" s="82">
        <f t="shared" si="159"/>
        <v>6.3669850408199741E-21</v>
      </c>
      <c r="IJ130" s="82">
        <f t="shared" si="159"/>
        <v>5.9516140380445154E-22</v>
      </c>
      <c r="IK130" s="82">
        <f t="shared" si="159"/>
        <v>1.9556810327475547E-25</v>
      </c>
      <c r="IL130" s="82">
        <f t="shared" si="159"/>
        <v>1.2954496470039343E-25</v>
      </c>
      <c r="IM130" s="82">
        <f t="shared" si="159"/>
        <v>8.3083703777911245E-19</v>
      </c>
      <c r="IN130" s="82">
        <f t="shared" si="159"/>
        <v>4.2524208390586102E-19</v>
      </c>
      <c r="IO130" s="82">
        <f t="shared" si="159"/>
        <v>2.0716352170771424E-18</v>
      </c>
      <c r="IP130" s="82">
        <f t="shared" si="159"/>
        <v>5.3779835300749898E-18</v>
      </c>
      <c r="IQ130" s="82">
        <f t="shared" si="159"/>
        <v>8.7806121532840061E-21</v>
      </c>
      <c r="IR130" s="82">
        <f t="shared" si="159"/>
        <v>2.0793286263478966E-23</v>
      </c>
      <c r="IS130" s="82">
        <f t="shared" si="159"/>
        <v>6.4481225571763998E-25</v>
      </c>
      <c r="IT130" s="82">
        <f t="shared" si="159"/>
        <v>1.1529980569049822E-23</v>
      </c>
      <c r="IU130" s="82">
        <f t="shared" si="159"/>
        <v>4.3600551682516315E-24</v>
      </c>
      <c r="IV130" s="82">
        <f t="shared" si="159"/>
        <v>3.8448138418662973E-17</v>
      </c>
      <c r="IW130" s="82">
        <f t="shared" si="159"/>
        <v>1.902216928538011E-11</v>
      </c>
      <c r="IY130" s="82">
        <f t="shared" si="160"/>
        <v>5.33273993344974E-2</v>
      </c>
      <c r="IZ130" s="82">
        <f t="shared" si="160"/>
        <v>3.5057240651616806E-2</v>
      </c>
      <c r="JA130" s="82">
        <f t="shared" si="160"/>
        <v>7.4321099403235683E-3</v>
      </c>
      <c r="JB130" s="82">
        <f t="shared" si="160"/>
        <v>3.1609983057577049E-2</v>
      </c>
      <c r="JC130" s="82">
        <f t="shared" si="160"/>
        <v>0.22379768920878934</v>
      </c>
      <c r="JD130" s="82">
        <f t="shared" si="160"/>
        <v>0.26319037667151673</v>
      </c>
      <c r="JE130" s="82">
        <f t="shared" si="160"/>
        <v>0.39915978099654897</v>
      </c>
      <c r="JF130" s="82">
        <f t="shared" si="160"/>
        <v>0.34666475394707796</v>
      </c>
      <c r="JG130" s="82">
        <f t="shared" si="160"/>
        <v>0.20330986687076114</v>
      </c>
      <c r="JH130" s="82">
        <f t="shared" si="160"/>
        <v>0.11938321043057541</v>
      </c>
      <c r="JI130" s="82">
        <f t="shared" si="160"/>
        <v>7.4074309366215174E-2</v>
      </c>
      <c r="JJ130" s="82">
        <f t="shared" si="160"/>
        <v>6.4319339984549959E-2</v>
      </c>
      <c r="JK130" s="82">
        <f t="shared" si="160"/>
        <v>5.9461499648141659E-2</v>
      </c>
      <c r="JL130" s="82">
        <f t="shared" si="160"/>
        <v>7.3594174544123286E-2</v>
      </c>
      <c r="JM130" s="82">
        <f t="shared" si="160"/>
        <v>0.20228357870866864</v>
      </c>
    </row>
    <row r="131" spans="2:273" x14ac:dyDescent="0.25">
      <c r="B131" s="2">
        <v>104</v>
      </c>
      <c r="C131" s="37">
        <v>0.47416399999999997</v>
      </c>
      <c r="D131" s="37">
        <v>0.47808</v>
      </c>
      <c r="E131" s="37">
        <v>0.483933</v>
      </c>
      <c r="F131" s="37">
        <v>0.48344300000000001</v>
      </c>
      <c r="G131" s="37">
        <v>0.49966300000000002</v>
      </c>
      <c r="H131" s="37">
        <v>0.50570499999999996</v>
      </c>
      <c r="I131" s="37">
        <v>0.51086799999999999</v>
      </c>
      <c r="J131" s="37">
        <v>0.52347100000000002</v>
      </c>
      <c r="K131" s="37">
        <v>0.50629599999999997</v>
      </c>
      <c r="L131" s="37">
        <v>0.50122299999999997</v>
      </c>
      <c r="M131" s="37">
        <v>0.48999799999999999</v>
      </c>
      <c r="N131" s="37">
        <v>0.48816999999999999</v>
      </c>
      <c r="O131" s="37">
        <v>0.48907400000000001</v>
      </c>
      <c r="P131" s="37">
        <v>0.52232900000000004</v>
      </c>
      <c r="Q131" s="37">
        <v>0.65568499999999996</v>
      </c>
      <c r="S131" s="4">
        <f t="shared" si="162"/>
        <v>0.47582834871230706</v>
      </c>
      <c r="T131" s="4">
        <f t="shared" si="162"/>
        <v>0.4774644888718873</v>
      </c>
      <c r="U131" s="4">
        <f t="shared" si="162"/>
        <v>0.48139224666073904</v>
      </c>
      <c r="V131" s="4">
        <f t="shared" si="162"/>
        <v>0.48597878758480084</v>
      </c>
      <c r="W131" s="4">
        <f t="shared" si="162"/>
        <v>0.49961674570340381</v>
      </c>
      <c r="X131" s="4">
        <f t="shared" si="162"/>
        <v>0.50223805216609996</v>
      </c>
      <c r="Y131" s="4">
        <f t="shared" si="162"/>
        <v>0.51098302039736454</v>
      </c>
      <c r="Z131" s="4">
        <f t="shared" si="162"/>
        <v>0.51682212762052349</v>
      </c>
      <c r="AA131" s="4">
        <f t="shared" si="162"/>
        <v>0.50720322564942144</v>
      </c>
      <c r="AB131" s="4">
        <f t="shared" si="162"/>
        <v>0.5023156108831347</v>
      </c>
      <c r="AC131" s="4">
        <f t="shared" si="162"/>
        <v>0.49577445700033917</v>
      </c>
      <c r="AD131" s="4">
        <f t="shared" si="162"/>
        <v>0.49251200395034134</v>
      </c>
      <c r="AE131" s="4">
        <f t="shared" si="162"/>
        <v>0.49049999995517446</v>
      </c>
      <c r="AF131" s="4">
        <f t="shared" si="162"/>
        <v>0.52463199539529004</v>
      </c>
      <c r="AG131" s="4">
        <f t="shared" si="162"/>
        <v>0.64817472549151034</v>
      </c>
      <c r="AI131" s="4">
        <f t="shared" si="163"/>
        <v>-1.6643487123070844E-3</v>
      </c>
      <c r="AJ131" s="4">
        <f t="shared" si="163"/>
        <v>6.1551112811270015E-4</v>
      </c>
      <c r="AK131" s="4">
        <f t="shared" si="163"/>
        <v>2.5407533392609594E-3</v>
      </c>
      <c r="AL131" s="4">
        <f t="shared" si="163"/>
        <v>-2.5357875848008304E-3</v>
      </c>
      <c r="AM131" s="4">
        <f t="shared" si="163"/>
        <v>4.6254296596215383E-5</v>
      </c>
      <c r="AN131" s="4">
        <f t="shared" si="163"/>
        <v>3.4669478339000026E-3</v>
      </c>
      <c r="AO131" s="4">
        <f t="shared" si="163"/>
        <v>-1.1502039736455139E-4</v>
      </c>
      <c r="AP131" s="4">
        <f t="shared" si="163"/>
        <v>6.6488723794765336E-3</v>
      </c>
      <c r="AQ131" s="4">
        <f t="shared" si="163"/>
        <v>-9.0722564942147255E-4</v>
      </c>
      <c r="AR131" s="4">
        <f t="shared" si="163"/>
        <v>-1.0926108831347259E-3</v>
      </c>
      <c r="AS131" s="4">
        <f t="shared" si="163"/>
        <v>-5.7764570003391857E-3</v>
      </c>
      <c r="AT131" s="4">
        <f t="shared" si="163"/>
        <v>-4.3420039503413443E-3</v>
      </c>
      <c r="AU131" s="4">
        <f t="shared" si="163"/>
        <v>-1.4259999551744507E-3</v>
      </c>
      <c r="AV131" s="4">
        <f t="shared" si="163"/>
        <v>-2.3029953952899973E-3</v>
      </c>
      <c r="AW131" s="4">
        <f t="shared" si="163"/>
        <v>7.5102745084896227E-3</v>
      </c>
      <c r="AY131" s="2">
        <f t="shared" si="154"/>
        <v>0.47582834871230706</v>
      </c>
      <c r="AZ131" s="2">
        <f t="shared" si="154"/>
        <v>0.47564775020306305</v>
      </c>
      <c r="BA131" s="2">
        <f t="shared" si="154"/>
        <v>0.48060801398684194</v>
      </c>
      <c r="BB131" s="2">
        <f t="shared" si="154"/>
        <v>0.48207388400653894</v>
      </c>
      <c r="BC131" s="2">
        <f t="shared" si="154"/>
        <v>0.48184928247315539</v>
      </c>
      <c r="BD131" s="2">
        <f t="shared" si="154"/>
        <v>0.47535005903601091</v>
      </c>
      <c r="BE131" s="2">
        <f t="shared" si="154"/>
        <v>0.47595133977480669</v>
      </c>
      <c r="BF131" s="2">
        <f t="shared" si="154"/>
        <v>0.4776244155995929</v>
      </c>
      <c r="BG131" s="2">
        <f t="shared" si="154"/>
        <v>0.4766183946769294</v>
      </c>
      <c r="BH131" s="2">
        <f t="shared" si="154"/>
        <v>0.47671136291562094</v>
      </c>
      <c r="BI131" s="2">
        <f t="shared" si="154"/>
        <v>0.47693945124440651</v>
      </c>
      <c r="BJ131" s="2">
        <f t="shared" si="154"/>
        <v>0.47429186085963437</v>
      </c>
      <c r="BK131" s="2">
        <f t="shared" si="154"/>
        <v>0.47267186731976069</v>
      </c>
      <c r="BL131" s="2">
        <f t="shared" si="154"/>
        <v>0.47334260181338988</v>
      </c>
      <c r="BM131" s="2">
        <f t="shared" si="154"/>
        <v>0.48080274375504883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0.55867216088709681</v>
      </c>
      <c r="DL131" s="2">
        <f t="shared" si="164"/>
        <v>0.56122363584637247</v>
      </c>
      <c r="DM131" s="2">
        <f t="shared" si="164"/>
        <v>0.55874412317073174</v>
      </c>
      <c r="DN131" s="2">
        <f t="shared" si="164"/>
        <v>0.56211523423423415</v>
      </c>
      <c r="DO131" s="2">
        <f t="shared" si="164"/>
        <v>0.57422091443850287</v>
      </c>
      <c r="DP131" s="2">
        <f t="shared" si="164"/>
        <v>0.5609287602495544</v>
      </c>
      <c r="DQ131" s="2">
        <f t="shared" si="164"/>
        <v>0.55996515487536669</v>
      </c>
      <c r="DR131" s="2">
        <f t="shared" si="164"/>
        <v>0.56093542796920814</v>
      </c>
      <c r="DS131" s="2">
        <f t="shared" si="164"/>
        <v>0.56705939571114372</v>
      </c>
      <c r="DT131" s="2">
        <f t="shared" si="164"/>
        <v>0.56178115775401061</v>
      </c>
      <c r="DU131" s="2">
        <f t="shared" si="164"/>
        <v>0.56682668983957207</v>
      </c>
      <c r="DV131" s="2">
        <f t="shared" si="164"/>
        <v>0.55043464795008912</v>
      </c>
      <c r="DW131" s="2">
        <f t="shared" si="164"/>
        <v>0.55934989928698764</v>
      </c>
      <c r="DX131" s="2">
        <f t="shared" si="164"/>
        <v>0.57505757338709695</v>
      </c>
      <c r="DY131" s="2">
        <f t="shared" si="164"/>
        <v>0.55442174072580652</v>
      </c>
      <c r="EA131" s="2">
        <f t="shared" si="152"/>
        <v>0.4757193635759871</v>
      </c>
      <c r="EB131" s="2">
        <f t="shared" si="152"/>
        <v>0.4754709940074176</v>
      </c>
      <c r="EC131" s="2">
        <f t="shared" si="152"/>
        <v>0.48038622545340826</v>
      </c>
      <c r="ED131" s="2">
        <f t="shared" si="152"/>
        <v>0.48189424065238218</v>
      </c>
      <c r="EE131" s="2">
        <f t="shared" si="151"/>
        <v>0.48168880093589145</v>
      </c>
      <c r="EF131" s="2">
        <f t="shared" si="151"/>
        <v>0.47521907590710755</v>
      </c>
      <c r="EG131" s="2">
        <f t="shared" si="151"/>
        <v>0.47578685764546053</v>
      </c>
      <c r="EH131" s="2">
        <f t="shared" si="151"/>
        <v>0.47750240365185825</v>
      </c>
      <c r="EI131" s="2">
        <f t="shared" si="151"/>
        <v>0.47647902088374894</v>
      </c>
      <c r="EJ131" s="2">
        <f t="shared" si="151"/>
        <v>0.476576040930352</v>
      </c>
      <c r="EK131" s="2">
        <f t="shared" si="151"/>
        <v>0.47678892324585653</v>
      </c>
      <c r="EL131" s="2">
        <f t="shared" si="151"/>
        <v>0.47416634532540397</v>
      </c>
      <c r="EM131" s="2">
        <f t="shared" si="135"/>
        <v>0.4725420682596021</v>
      </c>
      <c r="EN131" s="2">
        <f t="shared" si="135"/>
        <v>0.47321873174048884</v>
      </c>
      <c r="EO131" s="2">
        <f t="shared" si="135"/>
        <v>0.48073728822340611</v>
      </c>
      <c r="EQ131" s="2">
        <f t="shared" si="165"/>
        <v>0.47587317056078127</v>
      </c>
      <c r="ER131" s="2">
        <f t="shared" si="165"/>
        <v>0.47547183328745368</v>
      </c>
      <c r="ES131" s="2">
        <f t="shared" si="165"/>
        <v>0.48031400371463173</v>
      </c>
      <c r="ET131" s="2">
        <f t="shared" si="165"/>
        <v>0.48199781028172489</v>
      </c>
      <c r="EU131" s="2">
        <f t="shared" si="165"/>
        <v>0.481867586070993</v>
      </c>
      <c r="EV131" s="2">
        <f t="shared" si="165"/>
        <v>0.47531542284774103</v>
      </c>
      <c r="EW131" s="2">
        <f t="shared" si="165"/>
        <v>0.47655751728449763</v>
      </c>
      <c r="EX131" s="2">
        <f t="shared" si="165"/>
        <v>0.47773916219283219</v>
      </c>
      <c r="EY131" s="2">
        <f t="shared" si="165"/>
        <v>0.47680785600533909</v>
      </c>
      <c r="EZ131" s="2">
        <f t="shared" si="165"/>
        <v>0.47676415476916073</v>
      </c>
      <c r="FA131" s="2">
        <f t="shared" si="165"/>
        <v>0.47712937268107941</v>
      </c>
      <c r="FB131" s="2">
        <f t="shared" si="165"/>
        <v>0.4744952177447852</v>
      </c>
      <c r="FC131" s="2">
        <f t="shared" si="165"/>
        <v>0.47266623831347399</v>
      </c>
      <c r="FD131" s="2">
        <f t="shared" si="165"/>
        <v>0.47306118084515947</v>
      </c>
      <c r="FE131" s="2">
        <f t="shared" si="165"/>
        <v>0.48000694081405559</v>
      </c>
      <c r="FG131" s="2">
        <f t="shared" si="166"/>
        <v>0.99872936324337924</v>
      </c>
      <c r="FH131" s="2">
        <f t="shared" si="166"/>
        <v>0.99793900727606266</v>
      </c>
      <c r="FI131" s="2">
        <f t="shared" si="166"/>
        <v>0.99714967421270728</v>
      </c>
      <c r="FJ131" s="2">
        <f t="shared" si="166"/>
        <v>0.99779995523315135</v>
      </c>
      <c r="FK131" s="2">
        <f t="shared" si="166"/>
        <v>0.99835332903508422</v>
      </c>
      <c r="FL131" s="2">
        <f t="shared" si="166"/>
        <v>0.99853044751859699</v>
      </c>
      <c r="FM131" s="2">
        <f t="shared" si="166"/>
        <v>0.99861630931070633</v>
      </c>
      <c r="FN131" s="2">
        <f t="shared" si="166"/>
        <v>0.99869841822779992</v>
      </c>
      <c r="FO131" s="2">
        <f t="shared" si="166"/>
        <v>0.99862349362687719</v>
      </c>
      <c r="FP131" s="2">
        <f t="shared" si="166"/>
        <v>0.99849682179502808</v>
      </c>
      <c r="FQ131" s="2">
        <f t="shared" si="166"/>
        <v>0.99845354145831877</v>
      </c>
      <c r="FR131" s="2">
        <f t="shared" si="166"/>
        <v>0.99848131287781716</v>
      </c>
      <c r="FS131" s="2">
        <f t="shared" si="166"/>
        <v>0.99854736702273161</v>
      </c>
      <c r="FT131" s="2">
        <f t="shared" si="166"/>
        <v>0.99874216399149729</v>
      </c>
      <c r="FU131" s="2">
        <f t="shared" si="166"/>
        <v>0.99883864989705817</v>
      </c>
      <c r="FW131" s="2">
        <f t="shared" si="156"/>
        <v>2.3290639217502847E-2</v>
      </c>
      <c r="FX131" s="2">
        <f t="shared" si="156"/>
        <v>2.4574344708495323E-2</v>
      </c>
      <c r="FY131" s="2">
        <f t="shared" si="156"/>
        <v>2.1558648330480087E-2</v>
      </c>
      <c r="FZ131" s="2">
        <f t="shared" si="156"/>
        <v>3.0448858952288681E-2</v>
      </c>
      <c r="GA131" s="2">
        <f t="shared" si="156"/>
        <v>4.5370621177917202E-2</v>
      </c>
      <c r="GB131" s="2">
        <f t="shared" si="156"/>
        <v>5.2188990793303469E-2</v>
      </c>
      <c r="GC131" s="2">
        <f t="shared" si="156"/>
        <v>6.2291316162005332E-2</v>
      </c>
      <c r="GD131" s="2">
        <f t="shared" si="156"/>
        <v>5.6669736299378694E-2</v>
      </c>
      <c r="GE131" s="2">
        <f t="shared" si="156"/>
        <v>4.4670806085456309E-2</v>
      </c>
      <c r="GF131" s="2">
        <f t="shared" si="156"/>
        <v>3.8505995908765044E-2</v>
      </c>
      <c r="GG131" s="2">
        <f t="shared" si="156"/>
        <v>3.3157127488836702E-2</v>
      </c>
      <c r="GH131" s="2">
        <f t="shared" si="156"/>
        <v>2.9457761224791632E-2</v>
      </c>
      <c r="GI131" s="2">
        <f t="shared" si="156"/>
        <v>2.9790935960017497E-2</v>
      </c>
      <c r="GJ131" s="2">
        <f t="shared" si="156"/>
        <v>2.6826183230570157E-2</v>
      </c>
      <c r="GK131" s="2">
        <f t="shared" si="156"/>
        <v>2.754567839706264E-2</v>
      </c>
      <c r="GM131" s="82">
        <f t="shared" si="157"/>
        <v>9.1807271561674043E-51</v>
      </c>
      <c r="GN131" s="82">
        <f t="shared" si="157"/>
        <v>2.6241659972812774E-72</v>
      </c>
      <c r="GO131" s="82">
        <f t="shared" si="157"/>
        <v>5.258423806190445E-68</v>
      </c>
      <c r="GP131" s="82">
        <f t="shared" si="157"/>
        <v>3.6967967193204401E-91</v>
      </c>
      <c r="GQ131" s="82">
        <f t="shared" si="157"/>
        <v>2.8748571041451434E-115</v>
      </c>
      <c r="GR131" s="82">
        <f t="shared" si="157"/>
        <v>1.5668993165062549E-138</v>
      </c>
      <c r="GS131" s="82">
        <f t="shared" si="157"/>
        <v>1.6323200296021106E-158</v>
      </c>
      <c r="GT131" s="82">
        <f t="shared" si="157"/>
        <v>9.4407400315017847E-151</v>
      </c>
      <c r="GU131" s="82">
        <f t="shared" si="157"/>
        <v>5.2699968602944053E-137</v>
      </c>
      <c r="GV131" s="82">
        <f t="shared" si="157"/>
        <v>1.363360025359021E-130</v>
      </c>
      <c r="GW131" s="82">
        <f t="shared" si="157"/>
        <v>3.4148725072725847E-124</v>
      </c>
      <c r="GX131" s="82">
        <f t="shared" si="157"/>
        <v>8.6851110362073844E-110</v>
      </c>
      <c r="GY131" s="82">
        <f t="shared" si="157"/>
        <v>2.3186140438159232E-102</v>
      </c>
      <c r="GZ131" s="82">
        <f t="shared" si="157"/>
        <v>4.5790385662190162E-102</v>
      </c>
      <c r="HA131" s="82">
        <f t="shared" si="157"/>
        <v>1.8618085352346788E-127</v>
      </c>
      <c r="HC131" s="82">
        <f t="shared" si="153"/>
        <v>4.1503303379179753E-19</v>
      </c>
      <c r="HD131" s="82">
        <f t="shared" si="153"/>
        <v>8.2489767824143258E-27</v>
      </c>
      <c r="HE131" s="82">
        <f t="shared" si="153"/>
        <v>3.7158960188171269E-20</v>
      </c>
      <c r="HF131" s="82">
        <f t="shared" si="153"/>
        <v>9.8404921701028803E-28</v>
      </c>
      <c r="HG131" s="82">
        <f t="shared" si="153"/>
        <v>4.2520689193697587E-59</v>
      </c>
      <c r="HH131" s="82">
        <f t="shared" si="153"/>
        <v>6.6754062871503387E-61</v>
      </c>
      <c r="HI131" s="82">
        <f t="shared" si="153"/>
        <v>1.8553776343448342E-65</v>
      </c>
      <c r="HJ131" s="82">
        <f t="shared" si="153"/>
        <v>3.3582801107536697E-61</v>
      </c>
      <c r="HK131" s="82">
        <f t="shared" si="153"/>
        <v>6.5654662714810412E-55</v>
      </c>
      <c r="HL131" s="82">
        <f t="shared" si="161"/>
        <v>1.4309685145263684E-50</v>
      </c>
      <c r="HM131" s="82">
        <f t="shared" si="161"/>
        <v>2.9069911700262324E-47</v>
      </c>
      <c r="HN131" s="82">
        <f t="shared" si="161"/>
        <v>1.8524651886156513E-50</v>
      </c>
      <c r="HO131" s="82">
        <f t="shared" si="161"/>
        <v>5.5049838890806353E-40</v>
      </c>
      <c r="HP131" s="82">
        <f t="shared" si="161"/>
        <v>2.0004883918892145E-35</v>
      </c>
      <c r="HQ131" s="82">
        <f t="shared" si="161"/>
        <v>1.3389315187858139E-57</v>
      </c>
      <c r="HS131" s="82">
        <f t="shared" si="158"/>
        <v>7.4633234711347501E-2</v>
      </c>
      <c r="HT131" s="82">
        <f t="shared" si="158"/>
        <v>5.0940342519471861E-2</v>
      </c>
      <c r="HU131" s="82">
        <f t="shared" si="158"/>
        <v>1.1933943682859507E-2</v>
      </c>
      <c r="HV131" s="82">
        <f t="shared" si="158"/>
        <v>4.8877440931296701E-2</v>
      </c>
      <c r="HW131" s="82">
        <f t="shared" si="158"/>
        <v>0.2961930403264873</v>
      </c>
      <c r="HX131" s="82">
        <f t="shared" si="158"/>
        <v>0.3483961531752065</v>
      </c>
      <c r="HY131" s="82">
        <f t="shared" si="158"/>
        <v>0.50531390357940831</v>
      </c>
      <c r="HZ131" s="82">
        <f t="shared" si="158"/>
        <v>0.44438066811741833</v>
      </c>
      <c r="IA131" s="82">
        <f t="shared" si="158"/>
        <v>0.2750382339769763</v>
      </c>
      <c r="IB131" s="82">
        <f t="shared" si="158"/>
        <v>0.16956418705349055</v>
      </c>
      <c r="IC131" s="82">
        <f t="shared" si="158"/>
        <v>0.10857328458695401</v>
      </c>
      <c r="ID131" s="82">
        <f t="shared" si="158"/>
        <v>9.3073580459203373E-2</v>
      </c>
      <c r="IE131" s="82">
        <f t="shared" si="158"/>
        <v>8.6892185329240729E-2</v>
      </c>
      <c r="IF131" s="82">
        <f t="shared" si="158"/>
        <v>0.11094742114845163</v>
      </c>
      <c r="IG131" s="82">
        <f t="shared" si="158"/>
        <v>0.25787406329887769</v>
      </c>
      <c r="II131" s="82">
        <f t="shared" si="159"/>
        <v>5.287655996278408E-20</v>
      </c>
      <c r="IJ131" s="82">
        <f t="shared" si="159"/>
        <v>5.7057126287626214E-21</v>
      </c>
      <c r="IK131" s="82">
        <f t="shared" si="159"/>
        <v>2.5144468083967025E-24</v>
      </c>
      <c r="IL131" s="82">
        <f t="shared" si="159"/>
        <v>2.187008978411614E-24</v>
      </c>
      <c r="IM131" s="82">
        <f t="shared" si="159"/>
        <v>8.2598399952317367E-18</v>
      </c>
      <c r="IN131" s="82">
        <f t="shared" si="159"/>
        <v>4.9186421639814736E-18</v>
      </c>
      <c r="IO131" s="82">
        <f t="shared" si="159"/>
        <v>2.5446334313896859E-17</v>
      </c>
      <c r="IP131" s="82">
        <f t="shared" si="159"/>
        <v>5.7182978589593608E-17</v>
      </c>
      <c r="IQ131" s="82">
        <f t="shared" si="159"/>
        <v>1.1176488226427101E-19</v>
      </c>
      <c r="IR131" s="82">
        <f t="shared" si="159"/>
        <v>3.2683566076966818E-22</v>
      </c>
      <c r="IS131" s="82">
        <f t="shared" si="159"/>
        <v>1.0749488201833706E-23</v>
      </c>
      <c r="IT131" s="82">
        <f t="shared" si="159"/>
        <v>1.5128957967530114E-22</v>
      </c>
      <c r="IU131" s="82">
        <f t="shared" si="159"/>
        <v>6.0579708296999653E-23</v>
      </c>
      <c r="IV131" s="82">
        <f t="shared" si="159"/>
        <v>2.266887208722703E-16</v>
      </c>
      <c r="IW131" s="82">
        <f t="shared" si="159"/>
        <v>5.980800905060499E-11</v>
      </c>
      <c r="IY131" s="82">
        <f t="shared" si="160"/>
        <v>7.4633234711347501E-2</v>
      </c>
      <c r="IZ131" s="82">
        <f t="shared" si="160"/>
        <v>5.0940342519471861E-2</v>
      </c>
      <c r="JA131" s="82">
        <f t="shared" si="160"/>
        <v>1.1933943682859507E-2</v>
      </c>
      <c r="JB131" s="82">
        <f t="shared" si="160"/>
        <v>4.8877440931296701E-2</v>
      </c>
      <c r="JC131" s="82">
        <f t="shared" si="160"/>
        <v>0.2961930403264873</v>
      </c>
      <c r="JD131" s="82">
        <f t="shared" si="160"/>
        <v>0.3483961531752065</v>
      </c>
      <c r="JE131" s="82">
        <f t="shared" si="160"/>
        <v>0.50531390357940831</v>
      </c>
      <c r="JF131" s="82">
        <f t="shared" si="160"/>
        <v>0.44438066811741839</v>
      </c>
      <c r="JG131" s="82">
        <f t="shared" si="160"/>
        <v>0.2750382339769763</v>
      </c>
      <c r="JH131" s="82">
        <f t="shared" si="160"/>
        <v>0.16956418705349055</v>
      </c>
      <c r="JI131" s="82">
        <f t="shared" si="160"/>
        <v>0.10857328458695401</v>
      </c>
      <c r="JJ131" s="82">
        <f t="shared" si="160"/>
        <v>9.3073580459203373E-2</v>
      </c>
      <c r="JK131" s="82">
        <f t="shared" si="160"/>
        <v>8.6892185329240729E-2</v>
      </c>
      <c r="JL131" s="82">
        <f t="shared" si="160"/>
        <v>0.11094742114845185</v>
      </c>
      <c r="JM131" s="82">
        <f t="shared" si="160"/>
        <v>0.25787406335868568</v>
      </c>
    </row>
    <row r="132" spans="2:273" x14ac:dyDescent="0.25">
      <c r="B132" s="2">
        <v>105</v>
      </c>
      <c r="C132" s="37">
        <v>0.47631000000000001</v>
      </c>
      <c r="D132" s="37">
        <v>0.47337400000000002</v>
      </c>
      <c r="E132" s="37">
        <v>0.48449399999999998</v>
      </c>
      <c r="F132" s="37">
        <v>0.486927</v>
      </c>
      <c r="G132" s="37">
        <v>0.50646400000000003</v>
      </c>
      <c r="H132" s="37">
        <v>0.50940300000000005</v>
      </c>
      <c r="I132" s="37">
        <v>0.51452100000000001</v>
      </c>
      <c r="J132" s="37">
        <v>0.52466299999999999</v>
      </c>
      <c r="K132" s="37">
        <v>0.51649599999999996</v>
      </c>
      <c r="L132" s="37">
        <v>0.51236499999999996</v>
      </c>
      <c r="M132" s="37">
        <v>0.4995</v>
      </c>
      <c r="N132" s="37">
        <v>0.49041699999999999</v>
      </c>
      <c r="O132" s="37">
        <v>0.49464599999999997</v>
      </c>
      <c r="P132" s="37">
        <v>0.54187200000000002</v>
      </c>
      <c r="Q132" s="37">
        <v>0.68229700000000004</v>
      </c>
      <c r="S132" s="4">
        <f t="shared" si="162"/>
        <v>0.47547715678424729</v>
      </c>
      <c r="T132" s="4">
        <f t="shared" si="162"/>
        <v>0.47785627353142962</v>
      </c>
      <c r="U132" s="4">
        <f t="shared" si="162"/>
        <v>0.48152121263543807</v>
      </c>
      <c r="V132" s="4">
        <f t="shared" si="162"/>
        <v>0.48727125484645262</v>
      </c>
      <c r="W132" s="4">
        <f t="shared" si="162"/>
        <v>0.50250872595977236</v>
      </c>
      <c r="X132" s="4">
        <f t="shared" si="162"/>
        <v>0.50629974250118326</v>
      </c>
      <c r="Y132" s="4">
        <f t="shared" si="162"/>
        <v>0.51251491226045331</v>
      </c>
      <c r="Z132" s="4">
        <f t="shared" si="162"/>
        <v>0.5205589976316688</v>
      </c>
      <c r="AA132" s="4">
        <f t="shared" si="162"/>
        <v>0.51304004221485744</v>
      </c>
      <c r="AB132" s="4">
        <f t="shared" si="162"/>
        <v>0.50881780059133641</v>
      </c>
      <c r="AC132" s="4">
        <f t="shared" si="162"/>
        <v>0.50142708555143123</v>
      </c>
      <c r="AD132" s="4">
        <f t="shared" si="162"/>
        <v>0.49793340927713553</v>
      </c>
      <c r="AE132" s="4">
        <f t="shared" si="162"/>
        <v>0.49601469603842757</v>
      </c>
      <c r="AF132" s="4">
        <f t="shared" si="162"/>
        <v>0.54144392939282782</v>
      </c>
      <c r="AG132" s="4">
        <f t="shared" si="162"/>
        <v>0.67482787839537484</v>
      </c>
      <c r="AI132" s="4">
        <f t="shared" si="163"/>
        <v>8.3284321575272102E-4</v>
      </c>
      <c r="AJ132" s="4">
        <f t="shared" si="163"/>
        <v>-4.4822735314296036E-3</v>
      </c>
      <c r="AK132" s="4">
        <f t="shared" si="163"/>
        <v>2.9727873645619129E-3</v>
      </c>
      <c r="AL132" s="4">
        <f t="shared" si="163"/>
        <v>-3.442548464526185E-4</v>
      </c>
      <c r="AM132" s="4">
        <f t="shared" si="163"/>
        <v>3.9552740402276632E-3</v>
      </c>
      <c r="AN132" s="4">
        <f t="shared" si="163"/>
        <v>3.1032574988167916E-3</v>
      </c>
      <c r="AO132" s="4">
        <f t="shared" si="163"/>
        <v>2.0060877395466914E-3</v>
      </c>
      <c r="AP132" s="4">
        <f t="shared" si="163"/>
        <v>4.1040023683311944E-3</v>
      </c>
      <c r="AQ132" s="4">
        <f t="shared" si="163"/>
        <v>3.4559577851425161E-3</v>
      </c>
      <c r="AR132" s="4">
        <f t="shared" si="163"/>
        <v>3.5471994086635483E-3</v>
      </c>
      <c r="AS132" s="4">
        <f t="shared" si="163"/>
        <v>-1.9270855514312291E-3</v>
      </c>
      <c r="AT132" s="4">
        <f t="shared" si="163"/>
        <v>-7.5164092771355384E-3</v>
      </c>
      <c r="AU132" s="4">
        <f t="shared" si="163"/>
        <v>-1.368696038427597E-3</v>
      </c>
      <c r="AV132" s="4">
        <f t="shared" si="163"/>
        <v>4.2807060717220402E-4</v>
      </c>
      <c r="AW132" s="4">
        <f t="shared" si="163"/>
        <v>7.4691216046252062E-3</v>
      </c>
      <c r="AY132" s="2">
        <f t="shared" si="154"/>
        <v>0.47547715678424729</v>
      </c>
      <c r="AZ132" s="2">
        <f t="shared" si="154"/>
        <v>0.47542389024004444</v>
      </c>
      <c r="BA132" s="2">
        <f t="shared" si="154"/>
        <v>0.48035604968826912</v>
      </c>
      <c r="BB132" s="2">
        <f t="shared" si="154"/>
        <v>0.48179761752258893</v>
      </c>
      <c r="BC132" s="2">
        <f t="shared" si="154"/>
        <v>0.48160781432408328</v>
      </c>
      <c r="BD132" s="2">
        <f t="shared" si="154"/>
        <v>0.47516139826531106</v>
      </c>
      <c r="BE132" s="2">
        <f t="shared" si="154"/>
        <v>0.47571941522166011</v>
      </c>
      <c r="BF132" s="2">
        <f t="shared" si="154"/>
        <v>0.47748161234295544</v>
      </c>
      <c r="BG132" s="2">
        <f t="shared" si="154"/>
        <v>0.47645301300372705</v>
      </c>
      <c r="BH132" s="2">
        <f t="shared" si="154"/>
        <v>0.47641607971660777</v>
      </c>
      <c r="BI132" s="2">
        <f t="shared" si="154"/>
        <v>0.47663545477870206</v>
      </c>
      <c r="BJ132" s="2">
        <f t="shared" si="154"/>
        <v>0.47402055868260079</v>
      </c>
      <c r="BK132" s="2">
        <f t="shared" si="154"/>
        <v>0.47240648676245728</v>
      </c>
      <c r="BL132" s="2">
        <f t="shared" si="154"/>
        <v>0.47313813579008102</v>
      </c>
      <c r="BM132" s="2">
        <f t="shared" si="154"/>
        <v>0.48060760555456028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0.55935270564516137</v>
      </c>
      <c r="DL132" s="2">
        <f t="shared" si="164"/>
        <v>0.56196974537695576</v>
      </c>
      <c r="DM132" s="2">
        <f t="shared" si="164"/>
        <v>0.55947608705440899</v>
      </c>
      <c r="DN132" s="2">
        <f t="shared" si="164"/>
        <v>0.56286674324324315</v>
      </c>
      <c r="DO132" s="2">
        <f t="shared" si="164"/>
        <v>0.5750496116119177</v>
      </c>
      <c r="DP132" s="2">
        <f t="shared" si="164"/>
        <v>0.56162453197415341</v>
      </c>
      <c r="DQ132" s="2">
        <f t="shared" si="164"/>
        <v>0.56067057752932559</v>
      </c>
      <c r="DR132" s="2">
        <f t="shared" si="164"/>
        <v>0.56162267503665686</v>
      </c>
      <c r="DS132" s="2">
        <f t="shared" si="164"/>
        <v>0.56782684439149567</v>
      </c>
      <c r="DT132" s="2">
        <f t="shared" si="164"/>
        <v>0.56250384859625657</v>
      </c>
      <c r="DU132" s="2">
        <f t="shared" si="164"/>
        <v>0.56757777738731841</v>
      </c>
      <c r="DV132" s="2">
        <f t="shared" si="164"/>
        <v>0.55103313224153294</v>
      </c>
      <c r="DW132" s="2">
        <f t="shared" si="164"/>
        <v>0.5600864484180037</v>
      </c>
      <c r="DX132" s="2">
        <f t="shared" si="164"/>
        <v>0.57602202419354853</v>
      </c>
      <c r="DY132" s="2">
        <f t="shared" si="164"/>
        <v>0.55512753629032263</v>
      </c>
      <c r="EA132" s="2">
        <f t="shared" si="152"/>
        <v>0.47537153691266315</v>
      </c>
      <c r="EB132" s="2">
        <f t="shared" si="152"/>
        <v>0.47526051595623697</v>
      </c>
      <c r="EC132" s="2">
        <f t="shared" si="152"/>
        <v>0.48015044271419627</v>
      </c>
      <c r="ED132" s="2">
        <f t="shared" si="152"/>
        <v>0.48162916242768533</v>
      </c>
      <c r="EE132" s="2">
        <f t="shared" si="151"/>
        <v>0.48145710762751526</v>
      </c>
      <c r="EF132" s="2">
        <f t="shared" si="151"/>
        <v>0.47503884404193636</v>
      </c>
      <c r="EG132" s="2">
        <f t="shared" si="151"/>
        <v>0.47555438054874999</v>
      </c>
      <c r="EH132" s="2">
        <f t="shared" si="151"/>
        <v>0.47736541232026247</v>
      </c>
      <c r="EI132" s="2">
        <f t="shared" si="151"/>
        <v>0.47632018734541082</v>
      </c>
      <c r="EJ132" s="2">
        <f t="shared" si="151"/>
        <v>0.47628869316816563</v>
      </c>
      <c r="EK132" s="2">
        <f t="shared" si="151"/>
        <v>0.47649218968922169</v>
      </c>
      <c r="EL132" s="2">
        <f t="shared" si="151"/>
        <v>0.47390094559175822</v>
      </c>
      <c r="EM132" s="2">
        <f t="shared" si="135"/>
        <v>0.47228514192229698</v>
      </c>
      <c r="EN132" s="2">
        <f t="shared" si="135"/>
        <v>0.47302450631869142</v>
      </c>
      <c r="EO132" s="2">
        <f t="shared" si="135"/>
        <v>0.4805514858466397</v>
      </c>
      <c r="EQ132" s="2">
        <f t="shared" si="165"/>
        <v>0.47569683428419052</v>
      </c>
      <c r="ER132" s="2">
        <f t="shared" si="165"/>
        <v>0.47527397942826893</v>
      </c>
      <c r="ES132" s="2">
        <f t="shared" si="165"/>
        <v>0.48012271894953551</v>
      </c>
      <c r="ET132" s="2">
        <f t="shared" si="165"/>
        <v>0.48179207644616739</v>
      </c>
      <c r="EU132" s="2">
        <f t="shared" si="165"/>
        <v>0.48166164205923395</v>
      </c>
      <c r="EV132" s="2">
        <f t="shared" si="165"/>
        <v>0.47515288048310922</v>
      </c>
      <c r="EW132" s="2">
        <f t="shared" si="165"/>
        <v>0.4764029207692228</v>
      </c>
      <c r="EX132" s="2">
        <f t="shared" si="165"/>
        <v>0.47762707277768274</v>
      </c>
      <c r="EY132" s="2">
        <f t="shared" si="165"/>
        <v>0.47668793756998262</v>
      </c>
      <c r="EZ132" s="2">
        <f t="shared" si="165"/>
        <v>0.47650686366360134</v>
      </c>
      <c r="FA132" s="2">
        <f t="shared" si="165"/>
        <v>0.47690007120322181</v>
      </c>
      <c r="FB132" s="2">
        <f t="shared" si="165"/>
        <v>0.47429730901996159</v>
      </c>
      <c r="FC132" s="2">
        <f t="shared" si="165"/>
        <v>0.47243893606782777</v>
      </c>
      <c r="FD132" s="2">
        <f t="shared" si="165"/>
        <v>0.47286982002975481</v>
      </c>
      <c r="FE132" s="2">
        <f t="shared" si="165"/>
        <v>0.47979205001525854</v>
      </c>
      <c r="FG132" s="2">
        <f t="shared" si="166"/>
        <v>0.99884103593027362</v>
      </c>
      <c r="FH132" s="2">
        <f t="shared" si="166"/>
        <v>0.99812001136935991</v>
      </c>
      <c r="FI132" s="2">
        <f t="shared" si="166"/>
        <v>0.99739981986690507</v>
      </c>
      <c r="FJ132" s="2">
        <f t="shared" si="166"/>
        <v>0.9979931468387454</v>
      </c>
      <c r="FK132" s="2">
        <f t="shared" si="166"/>
        <v>0.9984980006076597</v>
      </c>
      <c r="FL132" s="2">
        <f t="shared" si="166"/>
        <v>0.99865957888522217</v>
      </c>
      <c r="FM132" s="2">
        <f t="shared" si="166"/>
        <v>0.99873790543330954</v>
      </c>
      <c r="FN132" s="2">
        <f t="shared" si="166"/>
        <v>0.99881280735210332</v>
      </c>
      <c r="FO132" s="2">
        <f t="shared" si="166"/>
        <v>0.99874445919913035</v>
      </c>
      <c r="FP132" s="2">
        <f t="shared" si="166"/>
        <v>0.9986289038377576</v>
      </c>
      <c r="FQ132" s="2">
        <f t="shared" si="166"/>
        <v>0.9985894211076608</v>
      </c>
      <c r="FR132" s="2">
        <f t="shared" si="166"/>
        <v>0.99861475577555658</v>
      </c>
      <c r="FS132" s="2">
        <f t="shared" si="166"/>
        <v>0.99867501362472466</v>
      </c>
      <c r="FT132" s="2">
        <f t="shared" si="166"/>
        <v>0.99885271294904676</v>
      </c>
      <c r="FU132" s="2">
        <f t="shared" si="166"/>
        <v>0.99894072787481469</v>
      </c>
      <c r="FW132" s="2">
        <f t="shared" si="156"/>
        <v>2.5480422576562939E-2</v>
      </c>
      <c r="FX132" s="2">
        <f t="shared" si="156"/>
        <v>2.6881500119250577E-2</v>
      </c>
      <c r="FY132" s="2">
        <f t="shared" si="156"/>
        <v>2.358952305185625E-2</v>
      </c>
      <c r="FZ132" s="2">
        <f t="shared" si="156"/>
        <v>3.3288719299539637E-2</v>
      </c>
      <c r="GA132" s="2">
        <f t="shared" si="156"/>
        <v>4.9531085649985977E-2</v>
      </c>
      <c r="GB132" s="2">
        <f t="shared" si="156"/>
        <v>5.6937404973428127E-2</v>
      </c>
      <c r="GC132" s="2">
        <f t="shared" si="156"/>
        <v>6.7893049467400879E-2</v>
      </c>
      <c r="GD132" s="2">
        <f t="shared" si="156"/>
        <v>6.1799249392195499E-2</v>
      </c>
      <c r="GE132" s="2">
        <f t="shared" si="156"/>
        <v>4.8770376318744202E-2</v>
      </c>
      <c r="GF132" s="2">
        <f t="shared" si="156"/>
        <v>4.2064714980207335E-2</v>
      </c>
      <c r="GG132" s="2">
        <f t="shared" si="156"/>
        <v>3.624013731883189E-2</v>
      </c>
      <c r="GH132" s="2">
        <f t="shared" si="156"/>
        <v>3.2208256006718283E-2</v>
      </c>
      <c r="GI132" s="2">
        <f t="shared" si="156"/>
        <v>3.2571495519874469E-2</v>
      </c>
      <c r="GJ132" s="2">
        <f t="shared" si="156"/>
        <v>2.9338393077547036E-2</v>
      </c>
      <c r="GK132" s="2">
        <f t="shared" si="156"/>
        <v>3.0123181677079933E-2</v>
      </c>
      <c r="GM132" s="82">
        <f t="shared" si="157"/>
        <v>9.7445471685364419E-53</v>
      </c>
      <c r="GN132" s="82">
        <f t="shared" si="157"/>
        <v>2.3150201755741539E-75</v>
      </c>
      <c r="GO132" s="82">
        <f t="shared" si="157"/>
        <v>4.1358536751202649E-71</v>
      </c>
      <c r="GP132" s="82">
        <f t="shared" si="157"/>
        <v>5.513254429550987E-95</v>
      </c>
      <c r="GQ132" s="82">
        <f t="shared" si="157"/>
        <v>1.2051145346369603E-119</v>
      </c>
      <c r="GR132" s="82">
        <f t="shared" si="157"/>
        <v>8.3346831355787543E-144</v>
      </c>
      <c r="GS132" s="82">
        <f t="shared" si="157"/>
        <v>2.1004697503225323E-164</v>
      </c>
      <c r="GT132" s="82">
        <f t="shared" si="157"/>
        <v>2.4401008752801482E-156</v>
      </c>
      <c r="GU132" s="82">
        <f t="shared" si="157"/>
        <v>3.8349040491563468E-142</v>
      </c>
      <c r="GV132" s="82">
        <f t="shared" si="157"/>
        <v>1.605580893436747E-135</v>
      </c>
      <c r="GW132" s="82">
        <f t="shared" si="157"/>
        <v>6.7436151535492293E-129</v>
      </c>
      <c r="GX132" s="82">
        <f t="shared" si="157"/>
        <v>5.6590503687292572E-114</v>
      </c>
      <c r="GY132" s="82">
        <f t="shared" si="157"/>
        <v>3.06853026817585E-106</v>
      </c>
      <c r="GZ132" s="82">
        <f t="shared" si="157"/>
        <v>8.7488818149908097E-106</v>
      </c>
      <c r="HA132" s="82">
        <f t="shared" si="157"/>
        <v>8.4594737602837927E-132</v>
      </c>
      <c r="HC132" s="82">
        <f t="shared" si="153"/>
        <v>2.0698059842870412E-20</v>
      </c>
      <c r="HD132" s="82">
        <f t="shared" si="153"/>
        <v>5.2952989876772219E-29</v>
      </c>
      <c r="HE132" s="82">
        <f t="shared" si="153"/>
        <v>5.1076125277917165E-22</v>
      </c>
      <c r="HF132" s="82">
        <f t="shared" si="153"/>
        <v>7.5647800208103309E-30</v>
      </c>
      <c r="HG132" s="82">
        <f t="shared" si="153"/>
        <v>6.8666577506593793E-63</v>
      </c>
      <c r="HH132" s="82">
        <f t="shared" si="153"/>
        <v>8.7327036135084218E-65</v>
      </c>
      <c r="HI132" s="82">
        <f t="shared" si="153"/>
        <v>2.0420727536402535E-69</v>
      </c>
      <c r="HJ132" s="82">
        <f t="shared" si="153"/>
        <v>6.4690168764557599E-65</v>
      </c>
      <c r="HK132" s="82">
        <f t="shared" si="153"/>
        <v>2.4200676618650165E-58</v>
      </c>
      <c r="HL132" s="82">
        <f t="shared" si="161"/>
        <v>8.140100050972513E-54</v>
      </c>
      <c r="HM132" s="82">
        <f t="shared" si="161"/>
        <v>2.2492177367760575E-50</v>
      </c>
      <c r="HN132" s="82">
        <f t="shared" si="161"/>
        <v>6.7202450767286952E-54</v>
      </c>
      <c r="HO132" s="82">
        <f t="shared" si="161"/>
        <v>1.1110539144892521E-42</v>
      </c>
      <c r="HP132" s="82">
        <f t="shared" si="161"/>
        <v>1.176741032495684E-37</v>
      </c>
      <c r="HQ132" s="82">
        <f t="shared" si="161"/>
        <v>6.8931494529479132E-61</v>
      </c>
      <c r="HS132" s="82">
        <f t="shared" si="158"/>
        <v>0.10243463445644223</v>
      </c>
      <c r="HT132" s="82">
        <f t="shared" si="158"/>
        <v>7.2452003334503301E-2</v>
      </c>
      <c r="HU132" s="82">
        <f t="shared" si="158"/>
        <v>1.8705550018968703E-2</v>
      </c>
      <c r="HV132" s="82">
        <f t="shared" si="158"/>
        <v>7.3452255787953211E-2</v>
      </c>
      <c r="HW132" s="82">
        <f t="shared" si="158"/>
        <v>0.38195821409734193</v>
      </c>
      <c r="HX132" s="82">
        <f t="shared" si="158"/>
        <v>0.44659071958606872</v>
      </c>
      <c r="HY132" s="82">
        <f t="shared" si="158"/>
        <v>0.5980764084297443</v>
      </c>
      <c r="HZ132" s="82">
        <f t="shared" si="158"/>
        <v>0.54443590462067226</v>
      </c>
      <c r="IA132" s="82">
        <f t="shared" si="158"/>
        <v>0.36178356418108354</v>
      </c>
      <c r="IB132" s="82">
        <f t="shared" si="158"/>
        <v>0.23408992485738461</v>
      </c>
      <c r="IC132" s="82">
        <f t="shared" si="158"/>
        <v>0.15469974902656061</v>
      </c>
      <c r="ID132" s="82">
        <f t="shared" si="158"/>
        <v>0.13133811216339766</v>
      </c>
      <c r="IE132" s="82">
        <f t="shared" si="158"/>
        <v>0.12373512238426448</v>
      </c>
      <c r="IF132" s="82">
        <f t="shared" si="158"/>
        <v>0.16112616422506387</v>
      </c>
      <c r="IG132" s="82">
        <f t="shared" si="158"/>
        <v>0.32231824887866378</v>
      </c>
      <c r="II132" s="82">
        <f t="shared" si="159"/>
        <v>4.1754552301976792E-19</v>
      </c>
      <c r="IJ132" s="82">
        <f t="shared" si="159"/>
        <v>5.178947690782405E-20</v>
      </c>
      <c r="IK132" s="82">
        <f t="shared" si="159"/>
        <v>3.0451754107992979E-23</v>
      </c>
      <c r="IL132" s="82">
        <f t="shared" si="159"/>
        <v>3.4326447438286274E-23</v>
      </c>
      <c r="IM132" s="82">
        <f t="shared" si="159"/>
        <v>7.6818223427210538E-17</v>
      </c>
      <c r="IN132" s="82">
        <f t="shared" si="159"/>
        <v>5.2799260786957815E-17</v>
      </c>
      <c r="IO132" s="82">
        <f t="shared" si="159"/>
        <v>2.8806537124343319E-16</v>
      </c>
      <c r="IP132" s="82">
        <f t="shared" si="159"/>
        <v>5.6454824498032837E-16</v>
      </c>
      <c r="IQ132" s="82">
        <f t="shared" si="159"/>
        <v>1.321582949472132E-18</v>
      </c>
      <c r="IR132" s="82">
        <f t="shared" si="159"/>
        <v>4.760437709782942E-21</v>
      </c>
      <c r="IS132" s="82">
        <f t="shared" si="159"/>
        <v>1.6635593610456254E-22</v>
      </c>
      <c r="IT132" s="82">
        <f t="shared" si="159"/>
        <v>1.85901168320351E-21</v>
      </c>
      <c r="IU132" s="82">
        <f t="shared" si="159"/>
        <v>7.8689197421644734E-22</v>
      </c>
      <c r="IV132" s="82">
        <f t="shared" si="159"/>
        <v>1.2793996676450061E-15</v>
      </c>
      <c r="IW132" s="82">
        <f t="shared" si="159"/>
        <v>1.828491013152798E-10</v>
      </c>
      <c r="IY132" s="82">
        <f t="shared" si="160"/>
        <v>0.10243463445644223</v>
      </c>
      <c r="IZ132" s="82">
        <f t="shared" si="160"/>
        <v>7.2452003334503301E-2</v>
      </c>
      <c r="JA132" s="82">
        <f t="shared" si="160"/>
        <v>1.8705550018968703E-2</v>
      </c>
      <c r="JB132" s="82">
        <f t="shared" si="160"/>
        <v>7.3452255787953211E-2</v>
      </c>
      <c r="JC132" s="82">
        <f t="shared" si="160"/>
        <v>0.38195821409734199</v>
      </c>
      <c r="JD132" s="82">
        <f t="shared" si="160"/>
        <v>0.44659071958606877</v>
      </c>
      <c r="JE132" s="82">
        <f t="shared" si="160"/>
        <v>0.59807640842974463</v>
      </c>
      <c r="JF132" s="82">
        <f t="shared" si="160"/>
        <v>0.54443590462067282</v>
      </c>
      <c r="JG132" s="82">
        <f t="shared" si="160"/>
        <v>0.36178356418108354</v>
      </c>
      <c r="JH132" s="82">
        <f t="shared" si="160"/>
        <v>0.23408992485738461</v>
      </c>
      <c r="JI132" s="82">
        <f t="shared" si="160"/>
        <v>0.15469974902656061</v>
      </c>
      <c r="JJ132" s="82">
        <f t="shared" si="160"/>
        <v>0.13133811216339766</v>
      </c>
      <c r="JK132" s="82">
        <f t="shared" si="160"/>
        <v>0.12373512238426448</v>
      </c>
      <c r="JL132" s="82">
        <f t="shared" si="160"/>
        <v>0.16112616422506515</v>
      </c>
      <c r="JM132" s="82">
        <f t="shared" si="160"/>
        <v>0.32231824906151291</v>
      </c>
    </row>
    <row r="133" spans="2:273" x14ac:dyDescent="0.25">
      <c r="B133" s="2">
        <v>106</v>
      </c>
      <c r="C133" s="37">
        <v>0.476935</v>
      </c>
      <c r="D133" s="37">
        <v>0.47542699999999999</v>
      </c>
      <c r="E133" s="37">
        <v>0.48189199999999999</v>
      </c>
      <c r="F133" s="37">
        <v>0.48797200000000002</v>
      </c>
      <c r="G133" s="37">
        <v>0.50573599999999996</v>
      </c>
      <c r="H133" s="37">
        <v>0.51044199999999995</v>
      </c>
      <c r="I133" s="37">
        <v>0.50973100000000005</v>
      </c>
      <c r="J133" s="37">
        <v>0.51849299999999998</v>
      </c>
      <c r="K133" s="37">
        <v>0.52582200000000001</v>
      </c>
      <c r="L133" s="37">
        <v>0.51985899999999996</v>
      </c>
      <c r="M133" s="37">
        <v>0.51028399999999996</v>
      </c>
      <c r="N133" s="37">
        <v>0.50149900000000003</v>
      </c>
      <c r="O133" s="37">
        <v>0.50330299999999994</v>
      </c>
      <c r="P133" s="37">
        <v>0.56114299999999995</v>
      </c>
      <c r="Q133" s="37">
        <v>0.70303700000000002</v>
      </c>
      <c r="S133" s="4">
        <f t="shared" si="162"/>
        <v>0.47512741904085187</v>
      </c>
      <c r="T133" s="4">
        <f t="shared" si="162"/>
        <v>0.47837977754587557</v>
      </c>
      <c r="U133" s="4">
        <f t="shared" si="162"/>
        <v>0.48179142042562223</v>
      </c>
      <c r="V133" s="4">
        <f t="shared" si="162"/>
        <v>0.4889516589308307</v>
      </c>
      <c r="W133" s="4">
        <f t="shared" si="162"/>
        <v>0.50503805722659378</v>
      </c>
      <c r="X133" s="4">
        <f t="shared" si="162"/>
        <v>0.50915114966602393</v>
      </c>
      <c r="Y133" s="4">
        <f t="shared" si="162"/>
        <v>0.50961600728985024</v>
      </c>
      <c r="Z133" s="4">
        <f t="shared" si="162"/>
        <v>0.52087756641624483</v>
      </c>
      <c r="AA133" s="4">
        <f t="shared" si="162"/>
        <v>0.51835163763735315</v>
      </c>
      <c r="AB133" s="4">
        <f t="shared" si="162"/>
        <v>0.51574019290652051</v>
      </c>
      <c r="AC133" s="4">
        <f t="shared" si="162"/>
        <v>0.50790598824699873</v>
      </c>
      <c r="AD133" s="4">
        <f t="shared" si="162"/>
        <v>0.50423447995058357</v>
      </c>
      <c r="AE133" s="4">
        <f t="shared" si="162"/>
        <v>0.50248501513021782</v>
      </c>
      <c r="AF133" s="4">
        <f t="shared" si="162"/>
        <v>0.55977264950528882</v>
      </c>
      <c r="AG133" s="4">
        <f t="shared" si="162"/>
        <v>0.69976014981021906</v>
      </c>
      <c r="AI133" s="4">
        <f t="shared" si="163"/>
        <v>1.8075809591481251E-3</v>
      </c>
      <c r="AJ133" s="4">
        <f t="shared" si="163"/>
        <v>-2.9527775458755845E-3</v>
      </c>
      <c r="AK133" s="4">
        <f t="shared" si="163"/>
        <v>1.0057957437775711E-4</v>
      </c>
      <c r="AL133" s="4">
        <f t="shared" si="163"/>
        <v>-9.7965893083068467E-4</v>
      </c>
      <c r="AM133" s="4">
        <f t="shared" si="163"/>
        <v>6.9794277340617938E-4</v>
      </c>
      <c r="AN133" s="4">
        <f t="shared" si="163"/>
        <v>1.2908503339760236E-3</v>
      </c>
      <c r="AO133" s="4">
        <f t="shared" si="163"/>
        <v>1.1499271014980827E-4</v>
      </c>
      <c r="AP133" s="4">
        <f t="shared" si="163"/>
        <v>-2.3845664162448488E-3</v>
      </c>
      <c r="AQ133" s="4">
        <f t="shared" si="163"/>
        <v>7.4703623626468652E-3</v>
      </c>
      <c r="AR133" s="4">
        <f t="shared" si="163"/>
        <v>4.1188070934794485E-3</v>
      </c>
      <c r="AS133" s="4">
        <f t="shared" si="163"/>
        <v>2.3780117530012301E-3</v>
      </c>
      <c r="AT133" s="4">
        <f t="shared" si="163"/>
        <v>-2.7354799505835414E-3</v>
      </c>
      <c r="AU133" s="4">
        <f t="shared" si="163"/>
        <v>8.1798486978212903E-4</v>
      </c>
      <c r="AV133" s="4">
        <f t="shared" si="163"/>
        <v>1.3703504947111256E-3</v>
      </c>
      <c r="AW133" s="4">
        <f t="shared" si="163"/>
        <v>3.2768501897809665E-3</v>
      </c>
      <c r="AY133" s="2">
        <f t="shared" si="154"/>
        <v>0.47512741904085187</v>
      </c>
      <c r="AZ133" s="2">
        <f t="shared" si="154"/>
        <v>0.47520113889804472</v>
      </c>
      <c r="BA133" s="2">
        <f t="shared" si="154"/>
        <v>0.48010554357653451</v>
      </c>
      <c r="BB133" s="2">
        <f t="shared" si="154"/>
        <v>0.4815227448184739</v>
      </c>
      <c r="BC133" s="2">
        <f t="shared" si="154"/>
        <v>0.48136753792424719</v>
      </c>
      <c r="BD133" s="2">
        <f t="shared" si="154"/>
        <v>0.47497372363831364</v>
      </c>
      <c r="BE133" s="2">
        <f t="shared" si="154"/>
        <v>0.47548948347240605</v>
      </c>
      <c r="BF133" s="2">
        <f t="shared" si="154"/>
        <v>0.47733985394033324</v>
      </c>
      <c r="BG133" s="2">
        <f t="shared" si="154"/>
        <v>0.47628885224235412</v>
      </c>
      <c r="BH133" s="2">
        <f t="shared" si="154"/>
        <v>0.47612183242346418</v>
      </c>
      <c r="BI133" s="2">
        <f t="shared" si="154"/>
        <v>0.47633281859003224</v>
      </c>
      <c r="BJ133" s="2">
        <f t="shared" si="154"/>
        <v>0.47375042538570222</v>
      </c>
      <c r="BK133" s="2">
        <f t="shared" si="154"/>
        <v>0.4721420579489905</v>
      </c>
      <c r="BL133" s="2">
        <f t="shared" si="154"/>
        <v>0.47293440435432399</v>
      </c>
      <c r="BM133" s="2">
        <f t="shared" si="154"/>
        <v>0.48041262809981899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0.56003325040322582</v>
      </c>
      <c r="DL133" s="2">
        <f t="shared" si="164"/>
        <v>0.56271585490753895</v>
      </c>
      <c r="DM133" s="2">
        <f t="shared" si="164"/>
        <v>0.56020805093808634</v>
      </c>
      <c r="DN133" s="2">
        <f t="shared" si="164"/>
        <v>0.56361825225225215</v>
      </c>
      <c r="DO133" s="2">
        <f t="shared" si="164"/>
        <v>0.57587830878533242</v>
      </c>
      <c r="DP133" s="2">
        <f t="shared" si="164"/>
        <v>0.5623203036987523</v>
      </c>
      <c r="DQ133" s="2">
        <f t="shared" si="164"/>
        <v>0.5613760001832846</v>
      </c>
      <c r="DR133" s="2">
        <f t="shared" si="164"/>
        <v>0.56230992210410558</v>
      </c>
      <c r="DS133" s="2">
        <f t="shared" si="164"/>
        <v>0.5685942930718475</v>
      </c>
      <c r="DT133" s="2">
        <f t="shared" si="164"/>
        <v>0.56322653943850254</v>
      </c>
      <c r="DU133" s="2">
        <f t="shared" si="164"/>
        <v>0.56832886493506485</v>
      </c>
      <c r="DV133" s="2">
        <f t="shared" si="164"/>
        <v>0.55163161653297677</v>
      </c>
      <c r="DW133" s="2">
        <f t="shared" si="164"/>
        <v>0.56082299754901976</v>
      </c>
      <c r="DX133" s="2">
        <f t="shared" si="164"/>
        <v>0.57698647500000022</v>
      </c>
      <c r="DY133" s="2">
        <f t="shared" si="164"/>
        <v>0.55583333185483874</v>
      </c>
      <c r="EA133" s="2">
        <f t="shared" si="152"/>
        <v>0.47502371024933915</v>
      </c>
      <c r="EB133" s="2">
        <f t="shared" si="152"/>
        <v>0.47505003790505629</v>
      </c>
      <c r="EC133" s="2">
        <f t="shared" si="152"/>
        <v>0.47991465997498423</v>
      </c>
      <c r="ED133" s="2">
        <f t="shared" si="152"/>
        <v>0.48136408420298848</v>
      </c>
      <c r="EE133" s="2">
        <f t="shared" si="151"/>
        <v>0.48122541431913901</v>
      </c>
      <c r="EF133" s="2">
        <f t="shared" si="151"/>
        <v>0.47485861217676523</v>
      </c>
      <c r="EG133" s="2">
        <f t="shared" si="151"/>
        <v>0.47532190345203945</v>
      </c>
      <c r="EH133" s="2">
        <f t="shared" si="151"/>
        <v>0.47722842098866675</v>
      </c>
      <c r="EI133" s="2">
        <f t="shared" si="151"/>
        <v>0.4761613538070727</v>
      </c>
      <c r="EJ133" s="2">
        <f t="shared" si="151"/>
        <v>0.47600134540597927</v>
      </c>
      <c r="EK133" s="2">
        <f t="shared" si="151"/>
        <v>0.47619545613258679</v>
      </c>
      <c r="EL133" s="2">
        <f t="shared" si="151"/>
        <v>0.47363554585811246</v>
      </c>
      <c r="EM133" s="2">
        <f t="shared" si="135"/>
        <v>0.47202821558499186</v>
      </c>
      <c r="EN133" s="2">
        <f t="shared" si="135"/>
        <v>0.47283028089689394</v>
      </c>
      <c r="EO133" s="2">
        <f t="shared" si="135"/>
        <v>0.48036568346987324</v>
      </c>
      <c r="EQ133" s="2">
        <f t="shared" si="165"/>
        <v>0.47552049800759971</v>
      </c>
      <c r="ER133" s="2">
        <f t="shared" si="165"/>
        <v>0.47507612556908418</v>
      </c>
      <c r="ES133" s="2">
        <f t="shared" si="165"/>
        <v>0.47993143418443929</v>
      </c>
      <c r="ET133" s="2">
        <f t="shared" si="165"/>
        <v>0.4815863426106099</v>
      </c>
      <c r="EU133" s="2">
        <f t="shared" si="165"/>
        <v>0.48145569804747496</v>
      </c>
      <c r="EV133" s="2">
        <f t="shared" si="165"/>
        <v>0.47499033811847746</v>
      </c>
      <c r="EW133" s="2">
        <f t="shared" si="165"/>
        <v>0.47624832425394792</v>
      </c>
      <c r="EX133" s="2">
        <f t="shared" si="165"/>
        <v>0.47751498336253329</v>
      </c>
      <c r="EY133" s="2">
        <f t="shared" si="165"/>
        <v>0.4765680191346261</v>
      </c>
      <c r="EZ133" s="2">
        <f t="shared" si="165"/>
        <v>0.47624957255804196</v>
      </c>
      <c r="FA133" s="2">
        <f t="shared" si="165"/>
        <v>0.47667076972536426</v>
      </c>
      <c r="FB133" s="2">
        <f t="shared" si="165"/>
        <v>0.47409940029513797</v>
      </c>
      <c r="FC133" s="2">
        <f t="shared" si="165"/>
        <v>0.47221163382218156</v>
      </c>
      <c r="FD133" s="2">
        <f t="shared" si="165"/>
        <v>0.47267845921435014</v>
      </c>
      <c r="FE133" s="2">
        <f t="shared" si="165"/>
        <v>0.47957715921646155</v>
      </c>
      <c r="FG133" s="2">
        <f t="shared" si="166"/>
        <v>0.99894290440731393</v>
      </c>
      <c r="FH133" s="2">
        <f t="shared" si="166"/>
        <v>0.99828514632225873</v>
      </c>
      <c r="FI133" s="2">
        <f t="shared" si="166"/>
        <v>0.99762806486483258</v>
      </c>
      <c r="FJ133" s="2">
        <f t="shared" si="166"/>
        <v>0.99816940491503414</v>
      </c>
      <c r="FK133" s="2">
        <f t="shared" si="166"/>
        <v>0.99862997921199015</v>
      </c>
      <c r="FL133" s="2">
        <f t="shared" si="166"/>
        <v>0.99877737721479809</v>
      </c>
      <c r="FM133" s="2">
        <f t="shared" si="166"/>
        <v>0.99884882823652321</v>
      </c>
      <c r="FN133" s="2">
        <f t="shared" si="166"/>
        <v>0.99891715432256356</v>
      </c>
      <c r="FO133" s="2">
        <f t="shared" si="166"/>
        <v>0.99885480666628645</v>
      </c>
      <c r="FP133" s="2">
        <f t="shared" si="166"/>
        <v>0.99874939456319423</v>
      </c>
      <c r="FQ133" s="2">
        <f t="shared" si="166"/>
        <v>0.99871337707037522</v>
      </c>
      <c r="FR133" s="2">
        <f t="shared" si="166"/>
        <v>0.99873648824715677</v>
      </c>
      <c r="FS133" s="2">
        <f t="shared" si="166"/>
        <v>0.99879145716646167</v>
      </c>
      <c r="FT133" s="2">
        <f t="shared" si="166"/>
        <v>0.99895355613639991</v>
      </c>
      <c r="FU133" s="2">
        <f t="shared" si="166"/>
        <v>0.99903384228979075</v>
      </c>
      <c r="FW133" s="2">
        <f t="shared" si="156"/>
        <v>2.7870214290800277E-2</v>
      </c>
      <c r="FX133" s="2">
        <f t="shared" si="156"/>
        <v>2.93987337722641E-2</v>
      </c>
      <c r="FY133" s="2">
        <f t="shared" si="156"/>
        <v>2.580666494968395E-2</v>
      </c>
      <c r="FZ133" s="2">
        <f t="shared" si="156"/>
        <v>3.6383504332076558E-2</v>
      </c>
      <c r="GA133" s="2">
        <f t="shared" si="156"/>
        <v>5.4051461360648125E-2</v>
      </c>
      <c r="GB133" s="2">
        <f t="shared" si="156"/>
        <v>6.2089551647858912E-2</v>
      </c>
      <c r="GC133" s="2">
        <f t="shared" si="156"/>
        <v>7.395880353392198E-2</v>
      </c>
      <c r="GD133" s="2">
        <f t="shared" si="156"/>
        <v>6.7359910840322515E-2</v>
      </c>
      <c r="GE133" s="2">
        <f t="shared" si="156"/>
        <v>5.3225214822446618E-2</v>
      </c>
      <c r="GF133" s="2">
        <f t="shared" si="156"/>
        <v>4.5936616952123505E-2</v>
      </c>
      <c r="GG133" s="2">
        <f t="shared" si="156"/>
        <v>3.9598070372222523E-2</v>
      </c>
      <c r="GH133" s="2">
        <f t="shared" si="156"/>
        <v>3.5206250739347973E-2</v>
      </c>
      <c r="GI133" s="2">
        <f t="shared" si="156"/>
        <v>3.560205735505418E-2</v>
      </c>
      <c r="GJ133" s="2">
        <f t="shared" si="156"/>
        <v>3.2078110738034349E-2</v>
      </c>
      <c r="GK133" s="2">
        <f t="shared" si="156"/>
        <v>3.2933698995761027E-2</v>
      </c>
      <c r="GM133" s="82">
        <f t="shared" si="157"/>
        <v>9.4617155505676897E-55</v>
      </c>
      <c r="GN133" s="82">
        <f t="shared" si="157"/>
        <v>1.7606525011926185E-78</v>
      </c>
      <c r="GO133" s="82">
        <f t="shared" si="157"/>
        <v>2.7640219205502917E-74</v>
      </c>
      <c r="GP133" s="82">
        <f t="shared" si="157"/>
        <v>6.8397947903955197E-99</v>
      </c>
      <c r="GQ133" s="82">
        <f t="shared" si="157"/>
        <v>4.1761043555706981E-124</v>
      </c>
      <c r="GR133" s="82">
        <f t="shared" si="157"/>
        <v>3.5244235355118947E-149</v>
      </c>
      <c r="GS133" s="82">
        <f t="shared" si="157"/>
        <v>2.105153461186572E-170</v>
      </c>
      <c r="GT133" s="82">
        <f t="shared" si="157"/>
        <v>4.978078144725045E-162</v>
      </c>
      <c r="GU133" s="82">
        <f t="shared" si="157"/>
        <v>2.2389017493564788E-147</v>
      </c>
      <c r="GV133" s="82">
        <f t="shared" si="157"/>
        <v>1.5284824557157646E-140</v>
      </c>
      <c r="GW133" s="82">
        <f t="shared" si="157"/>
        <v>1.0860879377544749E-133</v>
      </c>
      <c r="GX133" s="82">
        <f t="shared" si="157"/>
        <v>3.0711908547254868E-118</v>
      </c>
      <c r="GY133" s="82">
        <f t="shared" si="157"/>
        <v>3.4312830773315087E-110</v>
      </c>
      <c r="GZ133" s="82">
        <f t="shared" si="157"/>
        <v>1.4308817872248628E-109</v>
      </c>
      <c r="HA133" s="82">
        <f t="shared" si="157"/>
        <v>3.2442831732020863E-136</v>
      </c>
      <c r="HC133" s="82">
        <f t="shared" si="153"/>
        <v>9.2933764206493193E-22</v>
      </c>
      <c r="HD133" s="82">
        <f t="shared" si="153"/>
        <v>2.7617329249414946E-31</v>
      </c>
      <c r="HE133" s="82">
        <f t="shared" si="153"/>
        <v>5.7433315639103315E-24</v>
      </c>
      <c r="HF133" s="82">
        <f t="shared" si="153"/>
        <v>4.8241221207241143E-32</v>
      </c>
      <c r="HG133" s="82">
        <f t="shared" si="153"/>
        <v>8.3988478328825824E-67</v>
      </c>
      <c r="HH133" s="82">
        <f t="shared" si="153"/>
        <v>8.6110242568850438E-69</v>
      </c>
      <c r="HI133" s="82">
        <f t="shared" si="153"/>
        <v>1.7100359445356684E-73</v>
      </c>
      <c r="HJ133" s="82">
        <f t="shared" si="153"/>
        <v>9.6290291098791158E-69</v>
      </c>
      <c r="HK133" s="82">
        <f t="shared" si="153"/>
        <v>6.9768649040340534E-62</v>
      </c>
      <c r="HL133" s="82">
        <f t="shared" si="161"/>
        <v>3.6476327448600785E-57</v>
      </c>
      <c r="HM133" s="82">
        <f t="shared" si="161"/>
        <v>1.3759770854404549E-53</v>
      </c>
      <c r="HN133" s="82">
        <f t="shared" si="161"/>
        <v>1.8642811664675173E-57</v>
      </c>
      <c r="HO133" s="82">
        <f t="shared" si="161"/>
        <v>1.8194179208191395E-45</v>
      </c>
      <c r="HP133" s="82">
        <f t="shared" si="161"/>
        <v>5.8835641149909015E-40</v>
      </c>
      <c r="HQ133" s="82">
        <f t="shared" si="161"/>
        <v>2.8615179478406489E-64</v>
      </c>
      <c r="HS133" s="82">
        <f t="shared" si="158"/>
        <v>0.13791090099733286</v>
      </c>
      <c r="HT133" s="82">
        <f t="shared" si="158"/>
        <v>0.10089027617066433</v>
      </c>
      <c r="HU133" s="82">
        <f t="shared" si="158"/>
        <v>2.8625661892712515E-2</v>
      </c>
      <c r="HV133" s="82">
        <f t="shared" si="158"/>
        <v>0.10731896457844532</v>
      </c>
      <c r="HW133" s="82">
        <f t="shared" si="158"/>
        <v>0.47722777975245356</v>
      </c>
      <c r="HX133" s="82">
        <f t="shared" si="158"/>
        <v>0.54673200776395436</v>
      </c>
      <c r="HY133" s="82">
        <f t="shared" si="158"/>
        <v>0.6313308278877624</v>
      </c>
      <c r="HZ133" s="82">
        <f t="shared" si="158"/>
        <v>0.61864421224690691</v>
      </c>
      <c r="IA133" s="82">
        <f t="shared" si="158"/>
        <v>0.46050852236219558</v>
      </c>
      <c r="IB133" s="82">
        <f t="shared" si="158"/>
        <v>0.31413847631001302</v>
      </c>
      <c r="IC133" s="82">
        <f t="shared" si="158"/>
        <v>0.21437104364334381</v>
      </c>
      <c r="ID133" s="82">
        <f t="shared" si="158"/>
        <v>0.18080011003618038</v>
      </c>
      <c r="IE133" s="82">
        <f t="shared" si="158"/>
        <v>0.17176747697327771</v>
      </c>
      <c r="IF133" s="82">
        <f t="shared" si="158"/>
        <v>0.2247571475481972</v>
      </c>
      <c r="IG133" s="82">
        <f t="shared" si="158"/>
        <v>0.39374247909277427</v>
      </c>
      <c r="II133" s="82">
        <f t="shared" si="159"/>
        <v>3.1352165144220164E-18</v>
      </c>
      <c r="IJ133" s="82">
        <f t="shared" si="159"/>
        <v>4.4508408473150357E-19</v>
      </c>
      <c r="IK133" s="82">
        <f t="shared" si="159"/>
        <v>3.4739130992423349E-22</v>
      </c>
      <c r="IL133" s="82">
        <f t="shared" si="159"/>
        <v>5.0092265293047891E-22</v>
      </c>
      <c r="IM133" s="82">
        <f t="shared" si="159"/>
        <v>6.6836743038300096E-16</v>
      </c>
      <c r="IN133" s="82">
        <f t="shared" si="159"/>
        <v>5.2602840164865528E-16</v>
      </c>
      <c r="IO133" s="82">
        <f t="shared" si="159"/>
        <v>3.0056704331504285E-15</v>
      </c>
      <c r="IP133" s="82">
        <f t="shared" si="159"/>
        <v>5.1754679240372553E-15</v>
      </c>
      <c r="IQ133" s="82">
        <f t="shared" si="159"/>
        <v>1.4518224549188705E-17</v>
      </c>
      <c r="IR133" s="82">
        <f t="shared" si="159"/>
        <v>6.4253133576175449E-20</v>
      </c>
      <c r="IS133" s="82">
        <f t="shared" si="159"/>
        <v>2.3900185533324371E-21</v>
      </c>
      <c r="IT133" s="82">
        <f t="shared" si="159"/>
        <v>2.139254997479421E-20</v>
      </c>
      <c r="IU133" s="82">
        <f t="shared" si="159"/>
        <v>9.5558791800009905E-21</v>
      </c>
      <c r="IV133" s="82">
        <f t="shared" si="159"/>
        <v>6.9122140535466638E-15</v>
      </c>
      <c r="IW133" s="82">
        <f t="shared" si="159"/>
        <v>5.4359146050005009E-10</v>
      </c>
      <c r="IY133" s="82">
        <f t="shared" si="160"/>
        <v>0.13791090099733286</v>
      </c>
      <c r="IZ133" s="82">
        <f t="shared" si="160"/>
        <v>0.10089027617066433</v>
      </c>
      <c r="JA133" s="82">
        <f t="shared" si="160"/>
        <v>2.8625661892712515E-2</v>
      </c>
      <c r="JB133" s="82">
        <f t="shared" si="160"/>
        <v>0.10731896457844532</v>
      </c>
      <c r="JC133" s="82">
        <f t="shared" si="160"/>
        <v>0.47722777975245423</v>
      </c>
      <c r="JD133" s="82">
        <f t="shared" si="160"/>
        <v>0.54673200776395492</v>
      </c>
      <c r="JE133" s="82">
        <f t="shared" si="160"/>
        <v>0.6313308278877654</v>
      </c>
      <c r="JF133" s="82">
        <f t="shared" si="160"/>
        <v>0.61864421224691213</v>
      </c>
      <c r="JG133" s="82">
        <f t="shared" si="160"/>
        <v>0.46050852236219558</v>
      </c>
      <c r="JH133" s="82">
        <f t="shared" si="160"/>
        <v>0.31413847631001302</v>
      </c>
      <c r="JI133" s="82">
        <f t="shared" si="160"/>
        <v>0.21437104364334381</v>
      </c>
      <c r="JJ133" s="82">
        <f t="shared" si="160"/>
        <v>0.18080011003618038</v>
      </c>
      <c r="JK133" s="82">
        <f t="shared" si="160"/>
        <v>0.17176747697327771</v>
      </c>
      <c r="JL133" s="82">
        <f t="shared" si="160"/>
        <v>0.22475714754820411</v>
      </c>
      <c r="JM133" s="82">
        <f t="shared" si="160"/>
        <v>0.39374247963636572</v>
      </c>
    </row>
    <row r="134" spans="2:273" x14ac:dyDescent="0.25">
      <c r="B134" s="2">
        <v>107</v>
      </c>
      <c r="C134" s="37">
        <v>0.47446100000000002</v>
      </c>
      <c r="D134" s="37">
        <v>0.47941</v>
      </c>
      <c r="E134" s="37">
        <v>0.481381</v>
      </c>
      <c r="F134" s="37">
        <v>0.48875999999999997</v>
      </c>
      <c r="G134" s="37">
        <v>0.50912199999999996</v>
      </c>
      <c r="H134" s="37">
        <v>0.50836400000000004</v>
      </c>
      <c r="I134" s="37">
        <v>0.50034999999999996</v>
      </c>
      <c r="J134" s="37">
        <v>0.51295800000000003</v>
      </c>
      <c r="K134" s="37">
        <v>0.52305999999999997</v>
      </c>
      <c r="L134" s="37">
        <v>0.523949</v>
      </c>
      <c r="M134" s="37">
        <v>0.52089600000000003</v>
      </c>
      <c r="N134" s="37">
        <v>0.51062700000000005</v>
      </c>
      <c r="O134" s="37">
        <v>0.51411600000000002</v>
      </c>
      <c r="P134" s="37">
        <v>0.57391499999999995</v>
      </c>
      <c r="Q134" s="37">
        <v>0.71790900000000002</v>
      </c>
      <c r="S134" s="4">
        <f t="shared" si="162"/>
        <v>0.47477920616087338</v>
      </c>
      <c r="T134" s="4">
        <f t="shared" si="162"/>
        <v>0.47903376034673484</v>
      </c>
      <c r="U134" s="4">
        <f t="shared" si="162"/>
        <v>0.48223197069333734</v>
      </c>
      <c r="V134" s="4">
        <f t="shared" si="162"/>
        <v>0.49101165590761076</v>
      </c>
      <c r="W134" s="4">
        <f t="shared" si="162"/>
        <v>0.50651518063346035</v>
      </c>
      <c r="X134" s="4">
        <f t="shared" si="162"/>
        <v>0.5092348466726222</v>
      </c>
      <c r="Y134" s="4">
        <f t="shared" si="162"/>
        <v>0.50156031448125038</v>
      </c>
      <c r="Z134" s="4">
        <f t="shared" si="162"/>
        <v>0.5157965909222938</v>
      </c>
      <c r="AA134" s="4">
        <f t="shared" si="162"/>
        <v>0.52185103730052795</v>
      </c>
      <c r="AB134" s="4">
        <f t="shared" si="162"/>
        <v>0.52250360402195761</v>
      </c>
      <c r="AC134" s="4">
        <f t="shared" si="162"/>
        <v>0.51492495264948668</v>
      </c>
      <c r="AD134" s="4">
        <f t="shared" si="162"/>
        <v>0.51122471823830906</v>
      </c>
      <c r="AE134" s="4">
        <f t="shared" si="162"/>
        <v>0.50972831947498654</v>
      </c>
      <c r="AF134" s="4">
        <f t="shared" si="162"/>
        <v>0.57755774451650943</v>
      </c>
      <c r="AG134" s="4">
        <f t="shared" si="162"/>
        <v>0.71981197755744464</v>
      </c>
      <c r="AI134" s="4">
        <f t="shared" si="163"/>
        <v>-3.1820616087335774E-4</v>
      </c>
      <c r="AJ134" s="4">
        <f t="shared" si="163"/>
        <v>3.7623965326516462E-4</v>
      </c>
      <c r="AK134" s="4">
        <f t="shared" si="163"/>
        <v>-8.5097069333733844E-4</v>
      </c>
      <c r="AL134" s="4">
        <f t="shared" si="163"/>
        <v>-2.2516559076107834E-3</v>
      </c>
      <c r="AM134" s="4">
        <f t="shared" si="163"/>
        <v>2.6068193665396144E-3</v>
      </c>
      <c r="AN134" s="4">
        <f t="shared" si="163"/>
        <v>-8.7084667262216087E-4</v>
      </c>
      <c r="AO134" s="4">
        <f t="shared" si="163"/>
        <v>-1.2103144812504185E-3</v>
      </c>
      <c r="AP134" s="4">
        <f t="shared" si="163"/>
        <v>-2.8385909222937711E-3</v>
      </c>
      <c r="AQ134" s="4">
        <f t="shared" si="163"/>
        <v>1.208962699472016E-3</v>
      </c>
      <c r="AR134" s="4">
        <f t="shared" si="163"/>
        <v>1.4453959780423853E-3</v>
      </c>
      <c r="AS134" s="4">
        <f t="shared" si="163"/>
        <v>5.9710473505133477E-3</v>
      </c>
      <c r="AT134" s="4">
        <f t="shared" si="163"/>
        <v>-5.977182383090085E-4</v>
      </c>
      <c r="AU134" s="4">
        <f t="shared" si="163"/>
        <v>4.387680525013482E-3</v>
      </c>
      <c r="AV134" s="4">
        <f t="shared" si="163"/>
        <v>-3.6427445165094774E-3</v>
      </c>
      <c r="AW134" s="4">
        <f t="shared" si="163"/>
        <v>-1.9029775574446184E-3</v>
      </c>
      <c r="AY134" s="2">
        <f t="shared" si="154"/>
        <v>0.47477920616087338</v>
      </c>
      <c r="AZ134" s="2">
        <f t="shared" si="154"/>
        <v>0.47497942747212374</v>
      </c>
      <c r="BA134" s="2">
        <f t="shared" si="154"/>
        <v>0.47985642998551037</v>
      </c>
      <c r="BB134" s="2">
        <f t="shared" si="154"/>
        <v>0.48124924566556149</v>
      </c>
      <c r="BC134" s="2">
        <f t="shared" si="154"/>
        <v>0.4811284220692415</v>
      </c>
      <c r="BD134" s="2">
        <f t="shared" si="154"/>
        <v>0.47478700304286614</v>
      </c>
      <c r="BE134" s="2">
        <f t="shared" si="154"/>
        <v>0.47526163288293516</v>
      </c>
      <c r="BF134" s="2">
        <f t="shared" si="154"/>
        <v>0.47719913121898583</v>
      </c>
      <c r="BG134" s="2">
        <f t="shared" si="154"/>
        <v>0.47612590849921871</v>
      </c>
      <c r="BH134" s="2">
        <f t="shared" si="154"/>
        <v>0.47582860169160079</v>
      </c>
      <c r="BI134" s="2">
        <f t="shared" si="154"/>
        <v>0.476031550596141</v>
      </c>
      <c r="BJ134" s="2">
        <f t="shared" si="154"/>
        <v>0.47348147145957048</v>
      </c>
      <c r="BK134" s="2">
        <f t="shared" si="154"/>
        <v>0.471878552803636</v>
      </c>
      <c r="BL134" s="2">
        <f t="shared" si="154"/>
        <v>0.47273135079297784</v>
      </c>
      <c r="BM134" s="2">
        <f t="shared" si="154"/>
        <v>0.4802177391168333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0.56071379516129038</v>
      </c>
      <c r="DL134" s="2">
        <f t="shared" si="164"/>
        <v>0.56346196443812213</v>
      </c>
      <c r="DM134" s="2">
        <f t="shared" si="164"/>
        <v>0.56094001482176359</v>
      </c>
      <c r="DN134" s="2">
        <f t="shared" si="164"/>
        <v>0.56436976126126126</v>
      </c>
      <c r="DO134" s="2">
        <f t="shared" si="164"/>
        <v>0.57670700595874724</v>
      </c>
      <c r="DP134" s="2">
        <f t="shared" si="164"/>
        <v>0.56301607542335119</v>
      </c>
      <c r="DQ134" s="2">
        <f t="shared" si="164"/>
        <v>0.56208142283724349</v>
      </c>
      <c r="DR134" s="2">
        <f t="shared" si="164"/>
        <v>0.56299716917155418</v>
      </c>
      <c r="DS134" s="2">
        <f t="shared" si="164"/>
        <v>0.56936174175219945</v>
      </c>
      <c r="DT134" s="2">
        <f t="shared" si="164"/>
        <v>0.5639492302807485</v>
      </c>
      <c r="DU134" s="2">
        <f t="shared" si="164"/>
        <v>0.56907995248281118</v>
      </c>
      <c r="DV134" s="2">
        <f t="shared" si="164"/>
        <v>0.55223010082442059</v>
      </c>
      <c r="DW134" s="2">
        <f t="shared" si="164"/>
        <v>0.56155954668003571</v>
      </c>
      <c r="DX134" s="2">
        <f t="shared" si="164"/>
        <v>0.5779509258064518</v>
      </c>
      <c r="DY134" s="2">
        <f t="shared" si="164"/>
        <v>0.55653912741935485</v>
      </c>
      <c r="EA134" s="2">
        <f t="shared" si="152"/>
        <v>0.4746758835860152</v>
      </c>
      <c r="EB134" s="2">
        <f t="shared" si="152"/>
        <v>0.47483955985387566</v>
      </c>
      <c r="EC134" s="2">
        <f t="shared" si="152"/>
        <v>0.47967887723577224</v>
      </c>
      <c r="ED134" s="2">
        <f t="shared" si="152"/>
        <v>0.48109900597829158</v>
      </c>
      <c r="EE134" s="2">
        <f t="shared" si="151"/>
        <v>0.48099372101076276</v>
      </c>
      <c r="EF134" s="2">
        <f t="shared" si="151"/>
        <v>0.47467838031159404</v>
      </c>
      <c r="EG134" s="2">
        <f t="shared" si="151"/>
        <v>0.47508942635532897</v>
      </c>
      <c r="EH134" s="2">
        <f t="shared" si="151"/>
        <v>0.47709142965707096</v>
      </c>
      <c r="EI134" s="2">
        <f t="shared" si="151"/>
        <v>0.47600252026873457</v>
      </c>
      <c r="EJ134" s="2">
        <f t="shared" si="151"/>
        <v>0.47571399764379285</v>
      </c>
      <c r="EK134" s="2">
        <f t="shared" si="151"/>
        <v>0.47589872257595189</v>
      </c>
      <c r="EL134" s="2">
        <f t="shared" si="151"/>
        <v>0.47337014612446676</v>
      </c>
      <c r="EM134" s="2">
        <f t="shared" si="135"/>
        <v>0.47177128924768674</v>
      </c>
      <c r="EN134" s="2">
        <f t="shared" si="135"/>
        <v>0.47263605547509646</v>
      </c>
      <c r="EO134" s="2">
        <f t="shared" si="135"/>
        <v>0.48017988109310683</v>
      </c>
      <c r="EQ134" s="2">
        <f t="shared" si="165"/>
        <v>0.47534416173100896</v>
      </c>
      <c r="ER134" s="2">
        <f t="shared" si="165"/>
        <v>0.47487827170989944</v>
      </c>
      <c r="ES134" s="2">
        <f t="shared" si="165"/>
        <v>0.47974014941934306</v>
      </c>
      <c r="ET134" s="2">
        <f t="shared" si="165"/>
        <v>0.48138060877505234</v>
      </c>
      <c r="EU134" s="2">
        <f t="shared" si="165"/>
        <v>0.4812497540357159</v>
      </c>
      <c r="EV134" s="2">
        <f t="shared" si="165"/>
        <v>0.47482779575384571</v>
      </c>
      <c r="EW134" s="2">
        <f t="shared" si="165"/>
        <v>0.47609372773867303</v>
      </c>
      <c r="EX134" s="2">
        <f t="shared" si="165"/>
        <v>0.47740289394738383</v>
      </c>
      <c r="EY134" s="2">
        <f t="shared" si="165"/>
        <v>0.47644810069926963</v>
      </c>
      <c r="EZ134" s="2">
        <f t="shared" si="165"/>
        <v>0.47599228145248257</v>
      </c>
      <c r="FA134" s="2">
        <f t="shared" si="165"/>
        <v>0.47644146824750666</v>
      </c>
      <c r="FB134" s="2">
        <f t="shared" si="165"/>
        <v>0.47390149157031436</v>
      </c>
      <c r="FC134" s="2">
        <f t="shared" si="165"/>
        <v>0.47198433157653541</v>
      </c>
      <c r="FD134" s="2">
        <f t="shared" si="165"/>
        <v>0.47248709839894548</v>
      </c>
      <c r="FE134" s="2">
        <f t="shared" si="165"/>
        <v>0.47936226841766455</v>
      </c>
      <c r="FG134" s="2">
        <f t="shared" si="166"/>
        <v>0.99903582768071941</v>
      </c>
      <c r="FH134" s="2">
        <f t="shared" si="166"/>
        <v>0.99843579883796763</v>
      </c>
      <c r="FI134" s="2">
        <f t="shared" si="166"/>
        <v>0.99783631787610572</v>
      </c>
      <c r="FJ134" s="2">
        <f t="shared" si="166"/>
        <v>0.99833020848250353</v>
      </c>
      <c r="FK134" s="2">
        <f t="shared" si="166"/>
        <v>0.99875037555273982</v>
      </c>
      <c r="FL134" s="2">
        <f t="shared" si="166"/>
        <v>0.99888483480070933</v>
      </c>
      <c r="FM134" s="2">
        <f t="shared" si="166"/>
        <v>0.99895001251984783</v>
      </c>
      <c r="FN134" s="2">
        <f t="shared" si="166"/>
        <v>0.99901233890178032</v>
      </c>
      <c r="FO134" s="2">
        <f t="shared" si="166"/>
        <v>0.99895546601444563</v>
      </c>
      <c r="FP134" s="2">
        <f t="shared" si="166"/>
        <v>0.99885930876452844</v>
      </c>
      <c r="FQ134" s="2">
        <f t="shared" si="166"/>
        <v>0.99882645308609641</v>
      </c>
      <c r="FR134" s="2">
        <f t="shared" si="166"/>
        <v>0.99884753546011795</v>
      </c>
      <c r="FS134" s="2">
        <f t="shared" si="166"/>
        <v>0.99889767861659784</v>
      </c>
      <c r="FT134" s="2">
        <f t="shared" si="166"/>
        <v>0.99904554397139589</v>
      </c>
      <c r="FU134" s="2">
        <f t="shared" si="166"/>
        <v>0.99911877878190714</v>
      </c>
      <c r="FW134" s="2">
        <f t="shared" si="156"/>
        <v>3.047713330320255E-2</v>
      </c>
      <c r="FX134" s="2">
        <f t="shared" si="156"/>
        <v>3.2143899649929072E-2</v>
      </c>
      <c r="FY134" s="2">
        <f t="shared" si="156"/>
        <v>2.8226168469141836E-2</v>
      </c>
      <c r="FZ134" s="2">
        <f t="shared" si="156"/>
        <v>3.9754173508515192E-2</v>
      </c>
      <c r="GA134" s="2">
        <f t="shared" si="156"/>
        <v>5.895879128435362E-2</v>
      </c>
      <c r="GB134" s="2">
        <f t="shared" si="156"/>
        <v>6.7674450147461679E-2</v>
      </c>
      <c r="GC134" s="2">
        <f t="shared" si="156"/>
        <v>8.0519674440260952E-2</v>
      </c>
      <c r="GD134" s="2">
        <f t="shared" si="156"/>
        <v>7.338178273875666E-2</v>
      </c>
      <c r="GE134" s="2">
        <f t="shared" si="156"/>
        <v>5.8062134256431495E-2</v>
      </c>
      <c r="GF134" s="2">
        <f t="shared" si="156"/>
        <v>5.014625660356177E-2</v>
      </c>
      <c r="GG134" s="2">
        <f t="shared" si="156"/>
        <v>4.3253178474786658E-2</v>
      </c>
      <c r="GH134" s="2">
        <f t="shared" si="156"/>
        <v>3.8472210226153672E-2</v>
      </c>
      <c r="GI134" s="2">
        <f t="shared" si="156"/>
        <v>3.8903253864804505E-2</v>
      </c>
      <c r="GJ134" s="2">
        <f t="shared" si="156"/>
        <v>3.5064430257406479E-2</v>
      </c>
      <c r="GK134" s="2">
        <f t="shared" si="156"/>
        <v>3.5996707509329831E-2</v>
      </c>
      <c r="GM134" s="82">
        <f t="shared" si="157"/>
        <v>8.4041876018995768E-57</v>
      </c>
      <c r="GN134" s="82">
        <f t="shared" si="157"/>
        <v>1.1543576030757984E-81</v>
      </c>
      <c r="GO134" s="82">
        <f t="shared" si="157"/>
        <v>1.5695498026299925E-77</v>
      </c>
      <c r="GP134" s="82">
        <f t="shared" si="157"/>
        <v>7.0586773277564639E-103</v>
      </c>
      <c r="GQ134" s="82">
        <f t="shared" si="157"/>
        <v>1.1962992830892416E-128</v>
      </c>
      <c r="GR134" s="82">
        <f t="shared" si="157"/>
        <v>1.1847660363180662E-154</v>
      </c>
      <c r="GS134" s="82">
        <f t="shared" si="157"/>
        <v>1.6432445055614521E-176</v>
      </c>
      <c r="GT134" s="82">
        <f t="shared" si="157"/>
        <v>8.0160930788393102E-168</v>
      </c>
      <c r="GU134" s="82">
        <f t="shared" si="157"/>
        <v>1.0486889629837015E-152</v>
      </c>
      <c r="GV134" s="82">
        <f t="shared" si="157"/>
        <v>1.1762238826934879E-145</v>
      </c>
      <c r="GW134" s="82">
        <f t="shared" si="157"/>
        <v>1.4265457564989662E-138</v>
      </c>
      <c r="GX134" s="82">
        <f t="shared" si="157"/>
        <v>1.3882240699079871E-122</v>
      </c>
      <c r="GY134" s="82">
        <f t="shared" si="157"/>
        <v>3.2419134719855082E-114</v>
      </c>
      <c r="GZ134" s="82">
        <f t="shared" si="157"/>
        <v>2.0031941758375477E-113</v>
      </c>
      <c r="HA134" s="82">
        <f t="shared" si="157"/>
        <v>1.0501642918921324E-140</v>
      </c>
      <c r="HC134" s="82">
        <f t="shared" si="153"/>
        <v>3.7565239226747684E-23</v>
      </c>
      <c r="HD134" s="82">
        <f t="shared" si="153"/>
        <v>1.1701334964986594E-33</v>
      </c>
      <c r="HE134" s="82">
        <f t="shared" si="153"/>
        <v>5.2827407737571796E-26</v>
      </c>
      <c r="HF134" s="82">
        <f t="shared" si="153"/>
        <v>2.5517731606076848E-34</v>
      </c>
      <c r="HG134" s="82">
        <f t="shared" si="153"/>
        <v>7.7803349252610965E-71</v>
      </c>
      <c r="HH134" s="82">
        <f t="shared" si="153"/>
        <v>6.399874365400822E-73</v>
      </c>
      <c r="HI134" s="82">
        <f t="shared" si="153"/>
        <v>1.0894651015444815E-77</v>
      </c>
      <c r="HJ134" s="82">
        <f t="shared" si="153"/>
        <v>1.107460397719979E-72</v>
      </c>
      <c r="HK134" s="82">
        <f t="shared" si="153"/>
        <v>1.5730433087837499E-65</v>
      </c>
      <c r="HL134" s="82">
        <f t="shared" si="161"/>
        <v>1.2875052532226143E-60</v>
      </c>
      <c r="HM134" s="82">
        <f t="shared" si="161"/>
        <v>6.6551175328380899E-57</v>
      </c>
      <c r="HN134" s="82">
        <f t="shared" si="161"/>
        <v>3.954571343131578E-61</v>
      </c>
      <c r="HO134" s="82">
        <f t="shared" si="161"/>
        <v>2.4172361064830565E-48</v>
      </c>
      <c r="HP134" s="82">
        <f t="shared" si="161"/>
        <v>2.5002909919748327E-42</v>
      </c>
      <c r="HQ134" s="82">
        <f t="shared" si="161"/>
        <v>9.5780414468185213E-68</v>
      </c>
      <c r="HS134" s="82">
        <f t="shared" si="158"/>
        <v>0.1821796007417319</v>
      </c>
      <c r="HT134" s="82">
        <f t="shared" si="158"/>
        <v>0.13758649982562804</v>
      </c>
      <c r="HU134" s="82">
        <f t="shared" si="158"/>
        <v>4.2779169380313745E-2</v>
      </c>
      <c r="HV134" s="82">
        <f t="shared" si="158"/>
        <v>0.15251212203755202</v>
      </c>
      <c r="HW134" s="82">
        <f t="shared" si="158"/>
        <v>0.5686670751742563</v>
      </c>
      <c r="HX134" s="82">
        <f t="shared" si="158"/>
        <v>0.61990405971531226</v>
      </c>
      <c r="HY134" s="82">
        <f t="shared" si="158"/>
        <v>0.55998288058358947</v>
      </c>
      <c r="HZ134" s="82">
        <f t="shared" si="158"/>
        <v>0.62246382140362388</v>
      </c>
      <c r="IA134" s="82">
        <f t="shared" si="158"/>
        <v>0.55851534648855672</v>
      </c>
      <c r="IB134" s="82">
        <f t="shared" si="158"/>
        <v>0.40891386073583647</v>
      </c>
      <c r="IC134" s="82">
        <f t="shared" si="158"/>
        <v>0.28897884618117803</v>
      </c>
      <c r="ID134" s="82">
        <f t="shared" si="158"/>
        <v>0.24288606905785837</v>
      </c>
      <c r="IE134" s="82">
        <f t="shared" si="158"/>
        <v>0.23253583518408519</v>
      </c>
      <c r="IF134" s="82">
        <f t="shared" si="158"/>
        <v>0.29975042791048279</v>
      </c>
      <c r="IG134" s="82">
        <f t="shared" si="158"/>
        <v>0.46733869449499815</v>
      </c>
      <c r="II134" s="82">
        <f t="shared" si="159"/>
        <v>2.238550789002758E-17</v>
      </c>
      <c r="IJ134" s="82">
        <f t="shared" si="159"/>
        <v>3.6218031329567358E-18</v>
      </c>
      <c r="IK134" s="82">
        <f t="shared" si="159"/>
        <v>3.7331420190915153E-21</v>
      </c>
      <c r="IL134" s="82">
        <f t="shared" si="159"/>
        <v>6.796611832498881E-21</v>
      </c>
      <c r="IM134" s="82">
        <f t="shared" si="159"/>
        <v>5.4406168829974863E-15</v>
      </c>
      <c r="IN134" s="82">
        <f t="shared" si="159"/>
        <v>4.8642594201880368E-15</v>
      </c>
      <c r="IO134" s="82">
        <f t="shared" si="159"/>
        <v>2.890744957897488E-14</v>
      </c>
      <c r="IP134" s="82">
        <f t="shared" si="159"/>
        <v>4.4059781284758427E-14</v>
      </c>
      <c r="IQ134" s="82">
        <f t="shared" si="159"/>
        <v>1.4817879042796369E-16</v>
      </c>
      <c r="IR134" s="82">
        <f t="shared" si="159"/>
        <v>8.0369661547254707E-19</v>
      </c>
      <c r="IS134" s="82">
        <f t="shared" si="159"/>
        <v>3.1878250205292199E-20</v>
      </c>
      <c r="IT134" s="82">
        <f t="shared" si="159"/>
        <v>2.3055053658803005E-19</v>
      </c>
      <c r="IU134" s="82">
        <f t="shared" si="159"/>
        <v>1.0849501737935505E-19</v>
      </c>
      <c r="IV134" s="82">
        <f t="shared" si="159"/>
        <v>3.5750044701469516E-14</v>
      </c>
      <c r="IW134" s="82">
        <f t="shared" si="159"/>
        <v>1.5714903145374251E-9</v>
      </c>
      <c r="IY134" s="82">
        <f t="shared" si="160"/>
        <v>0.18217960074173192</v>
      </c>
      <c r="IZ134" s="82">
        <f t="shared" si="160"/>
        <v>0.13758649982562804</v>
      </c>
      <c r="JA134" s="82">
        <f t="shared" si="160"/>
        <v>4.2779169380313745E-2</v>
      </c>
      <c r="JB134" s="82">
        <f t="shared" si="160"/>
        <v>0.15251212203755202</v>
      </c>
      <c r="JC134" s="82">
        <f t="shared" si="160"/>
        <v>0.56866707517426174</v>
      </c>
      <c r="JD134" s="82">
        <f t="shared" si="160"/>
        <v>0.61990405971531715</v>
      </c>
      <c r="JE134" s="82">
        <f t="shared" si="160"/>
        <v>0.55998288058361834</v>
      </c>
      <c r="JF134" s="82">
        <f t="shared" si="160"/>
        <v>0.62246382140366796</v>
      </c>
      <c r="JG134" s="82">
        <f t="shared" si="160"/>
        <v>0.55851534648855683</v>
      </c>
      <c r="JH134" s="82">
        <f t="shared" si="160"/>
        <v>0.40891386073583647</v>
      </c>
      <c r="JI134" s="82">
        <f t="shared" si="160"/>
        <v>0.28897884618117803</v>
      </c>
      <c r="JJ134" s="82">
        <f t="shared" si="160"/>
        <v>0.24288606905785837</v>
      </c>
      <c r="JK134" s="82">
        <f t="shared" si="160"/>
        <v>0.23253583518408519</v>
      </c>
      <c r="JL134" s="82">
        <f t="shared" si="160"/>
        <v>0.29975042791051854</v>
      </c>
      <c r="JM134" s="82">
        <f t="shared" si="160"/>
        <v>0.46733869606648848</v>
      </c>
    </row>
    <row r="135" spans="2:273" x14ac:dyDescent="0.25">
      <c r="B135" s="2">
        <v>108</v>
      </c>
      <c r="C135" s="37">
        <v>0.47562700000000002</v>
      </c>
      <c r="D135" s="37">
        <v>0.47824800000000001</v>
      </c>
      <c r="E135" s="37">
        <v>0.48316100000000001</v>
      </c>
      <c r="F135" s="37">
        <v>0.49148900000000001</v>
      </c>
      <c r="G135" s="37">
        <v>0.50743199999999999</v>
      </c>
      <c r="H135" s="37">
        <v>0.50285100000000005</v>
      </c>
      <c r="I135" s="37">
        <v>0.489431</v>
      </c>
      <c r="J135" s="37">
        <v>0.50333499999999998</v>
      </c>
      <c r="K135" s="37">
        <v>0.52052900000000002</v>
      </c>
      <c r="L135" s="37">
        <v>0.53158000000000005</v>
      </c>
      <c r="M135" s="37">
        <v>0.52729700000000002</v>
      </c>
      <c r="N135" s="37">
        <v>0.52505199999999996</v>
      </c>
      <c r="O135" s="37">
        <v>0.52642500000000003</v>
      </c>
      <c r="P135" s="37">
        <v>0.59154399999999996</v>
      </c>
      <c r="Q135" s="37">
        <v>0.72350000000000003</v>
      </c>
      <c r="S135" s="4">
        <f t="shared" si="162"/>
        <v>0.47443260460236808</v>
      </c>
      <c r="T135" s="4">
        <f t="shared" si="162"/>
        <v>0.47980602993931248</v>
      </c>
      <c r="U135" s="4">
        <f t="shared" si="162"/>
        <v>0.48286849443890417</v>
      </c>
      <c r="V135" s="4">
        <f t="shared" si="162"/>
        <v>0.49339813087939516</v>
      </c>
      <c r="W135" s="4">
        <f t="shared" si="162"/>
        <v>0.5058891015249275</v>
      </c>
      <c r="X135" s="4">
        <f t="shared" si="162"/>
        <v>0.50498880345530972</v>
      </c>
      <c r="Y135" s="4">
        <f t="shared" si="162"/>
        <v>0.49092719362715842</v>
      </c>
      <c r="Z135" s="4">
        <f t="shared" si="162"/>
        <v>0.50551145981425949</v>
      </c>
      <c r="AA135" s="4">
        <f t="shared" si="162"/>
        <v>0.52142326038247755</v>
      </c>
      <c r="AB135" s="4">
        <f t="shared" si="162"/>
        <v>0.52798068538265008</v>
      </c>
      <c r="AC135" s="4">
        <f t="shared" si="162"/>
        <v>0.5219945303742598</v>
      </c>
      <c r="AD135" s="4">
        <f t="shared" si="162"/>
        <v>0.51857649669421302</v>
      </c>
      <c r="AE135" s="4">
        <f t="shared" si="162"/>
        <v>0.51741900325439349</v>
      </c>
      <c r="AF135" s="4">
        <f t="shared" si="162"/>
        <v>0.59183459754752754</v>
      </c>
      <c r="AG135" s="4">
        <f t="shared" si="162"/>
        <v>0.73074729628037005</v>
      </c>
      <c r="AI135" s="4">
        <f t="shared" si="163"/>
        <v>1.1943953976319421E-3</v>
      </c>
      <c r="AJ135" s="4">
        <f t="shared" si="163"/>
        <v>-1.5580299393124775E-3</v>
      </c>
      <c r="AK135" s="4">
        <f t="shared" si="163"/>
        <v>2.9250556109583492E-4</v>
      </c>
      <c r="AL135" s="4">
        <f t="shared" si="163"/>
        <v>-1.9091308793951489E-3</v>
      </c>
      <c r="AM135" s="4">
        <f t="shared" si="163"/>
        <v>1.5428984750724961E-3</v>
      </c>
      <c r="AN135" s="4">
        <f t="shared" si="163"/>
        <v>-2.1378034553096725E-3</v>
      </c>
      <c r="AO135" s="4">
        <f t="shared" si="163"/>
        <v>-1.4961936271584153E-3</v>
      </c>
      <c r="AP135" s="4">
        <f t="shared" si="163"/>
        <v>-2.1764598142595126E-3</v>
      </c>
      <c r="AQ135" s="4">
        <f t="shared" si="163"/>
        <v>-8.942603824775297E-4</v>
      </c>
      <c r="AR135" s="4">
        <f t="shared" si="163"/>
        <v>3.599314617349969E-3</v>
      </c>
      <c r="AS135" s="4">
        <f t="shared" si="163"/>
        <v>5.3024696257402137E-3</v>
      </c>
      <c r="AT135" s="4">
        <f t="shared" si="163"/>
        <v>6.4755033057869449E-3</v>
      </c>
      <c r="AU135" s="4">
        <f t="shared" si="163"/>
        <v>9.0059967456065371E-3</v>
      </c>
      <c r="AV135" s="4">
        <f t="shared" si="163"/>
        <v>-2.9059754752758238E-4</v>
      </c>
      <c r="AW135" s="4">
        <f t="shared" si="163"/>
        <v>-7.2472962803700192E-3</v>
      </c>
      <c r="AY135" s="2">
        <f t="shared" si="154"/>
        <v>0.47443260460236808</v>
      </c>
      <c r="AZ135" s="2">
        <f t="shared" si="154"/>
        <v>0.47475869370374674</v>
      </c>
      <c r="BA135" s="2">
        <f t="shared" si="154"/>
        <v>0.4796086524090537</v>
      </c>
      <c r="BB135" s="2">
        <f t="shared" si="154"/>
        <v>0.48097711007193072</v>
      </c>
      <c r="BC135" s="2">
        <f t="shared" si="154"/>
        <v>0.48089044334278391</v>
      </c>
      <c r="BD135" s="2">
        <f t="shared" si="154"/>
        <v>0.47460121084289369</v>
      </c>
      <c r="BE135" s="2">
        <f t="shared" si="154"/>
        <v>0.4750359659581303</v>
      </c>
      <c r="BF135" s="2">
        <f t="shared" si="154"/>
        <v>0.47705944207925166</v>
      </c>
      <c r="BG135" s="2">
        <f t="shared" si="154"/>
        <v>0.475964186874129</v>
      </c>
      <c r="BH135" s="2">
        <f t="shared" si="154"/>
        <v>0.47553637533829107</v>
      </c>
      <c r="BI135" s="2">
        <f t="shared" si="154"/>
        <v>0.47573166974453385</v>
      </c>
      <c r="BJ135" s="2">
        <f t="shared" si="154"/>
        <v>0.4732137173034659</v>
      </c>
      <c r="BK135" s="2">
        <f t="shared" si="154"/>
        <v>0.47161594988717781</v>
      </c>
      <c r="BL135" s="2">
        <f t="shared" si="154"/>
        <v>0.47252892238189648</v>
      </c>
      <c r="BM135" s="2">
        <f t="shared" si="154"/>
        <v>0.48002286544547484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0.56139433991935483</v>
      </c>
      <c r="DL135" s="2">
        <f t="shared" si="164"/>
        <v>0.56420807396870543</v>
      </c>
      <c r="DM135" s="2">
        <f t="shared" si="164"/>
        <v>0.56167197870544094</v>
      </c>
      <c r="DN135" s="2">
        <f t="shared" si="164"/>
        <v>0.56512127027027026</v>
      </c>
      <c r="DO135" s="2">
        <f t="shared" si="164"/>
        <v>0.57753570313216207</v>
      </c>
      <c r="DP135" s="2">
        <f t="shared" si="164"/>
        <v>0.5637118471479502</v>
      </c>
      <c r="DQ135" s="2">
        <f t="shared" si="164"/>
        <v>0.56278684549120239</v>
      </c>
      <c r="DR135" s="2">
        <f t="shared" si="164"/>
        <v>0.56368441623900289</v>
      </c>
      <c r="DS135" s="2">
        <f t="shared" si="164"/>
        <v>0.57012919043255139</v>
      </c>
      <c r="DT135" s="2">
        <f t="shared" si="164"/>
        <v>0.56467192112299447</v>
      </c>
      <c r="DU135" s="2">
        <f t="shared" si="164"/>
        <v>0.56983104003055751</v>
      </c>
      <c r="DV135" s="2">
        <f t="shared" si="164"/>
        <v>0.55282858511586452</v>
      </c>
      <c r="DW135" s="2">
        <f t="shared" si="164"/>
        <v>0.56229609581105178</v>
      </c>
      <c r="DX135" s="2">
        <f t="shared" si="164"/>
        <v>0.57891537661290338</v>
      </c>
      <c r="DY135" s="2">
        <f t="shared" si="164"/>
        <v>0.55724492298387096</v>
      </c>
      <c r="EA135" s="2">
        <f t="shared" si="152"/>
        <v>0.47432805692269125</v>
      </c>
      <c r="EB135" s="2">
        <f t="shared" si="152"/>
        <v>0.47462908180269503</v>
      </c>
      <c r="EC135" s="2">
        <f t="shared" si="152"/>
        <v>0.47944309449656025</v>
      </c>
      <c r="ED135" s="2">
        <f t="shared" si="152"/>
        <v>0.48083392775359474</v>
      </c>
      <c r="EE135" s="2">
        <f t="shared" si="151"/>
        <v>0.48076202770238657</v>
      </c>
      <c r="EF135" s="2">
        <f t="shared" si="151"/>
        <v>0.47449814844642285</v>
      </c>
      <c r="EG135" s="2">
        <f t="shared" si="151"/>
        <v>0.47485694925861843</v>
      </c>
      <c r="EH135" s="2">
        <f t="shared" si="151"/>
        <v>0.47695443832547524</v>
      </c>
      <c r="EI135" s="2">
        <f t="shared" si="151"/>
        <v>0.47584368673039645</v>
      </c>
      <c r="EJ135" s="2">
        <f t="shared" si="151"/>
        <v>0.47542664988160649</v>
      </c>
      <c r="EK135" s="2">
        <f t="shared" si="151"/>
        <v>0.47560198901931705</v>
      </c>
      <c r="EL135" s="2">
        <f t="shared" si="151"/>
        <v>0.47310474639082101</v>
      </c>
      <c r="EM135" s="2">
        <f t="shared" si="135"/>
        <v>0.47151436291038162</v>
      </c>
      <c r="EN135" s="2">
        <f t="shared" si="135"/>
        <v>0.47244183005329898</v>
      </c>
      <c r="EO135" s="2">
        <f t="shared" si="135"/>
        <v>0.47999407871634042</v>
      </c>
      <c r="EQ135" s="2">
        <f t="shared" si="165"/>
        <v>0.47516782545441816</v>
      </c>
      <c r="ER135" s="2">
        <f t="shared" si="165"/>
        <v>0.47468041785071469</v>
      </c>
      <c r="ES135" s="2">
        <f t="shared" si="165"/>
        <v>0.47954886465424684</v>
      </c>
      <c r="ET135" s="2">
        <f t="shared" si="165"/>
        <v>0.48117487493949485</v>
      </c>
      <c r="EU135" s="2">
        <f t="shared" si="165"/>
        <v>0.48104381002395685</v>
      </c>
      <c r="EV135" s="2">
        <f t="shared" si="165"/>
        <v>0.47466525338921395</v>
      </c>
      <c r="EW135" s="2">
        <f t="shared" si="165"/>
        <v>0.47593913122339815</v>
      </c>
      <c r="EX135" s="2">
        <f t="shared" si="165"/>
        <v>0.47729080453223438</v>
      </c>
      <c r="EY135" s="2">
        <f t="shared" si="165"/>
        <v>0.47632818226391316</v>
      </c>
      <c r="EZ135" s="2">
        <f t="shared" si="165"/>
        <v>0.47573499034692318</v>
      </c>
      <c r="FA135" s="2">
        <f t="shared" si="165"/>
        <v>0.47621216676964911</v>
      </c>
      <c r="FB135" s="2">
        <f t="shared" si="165"/>
        <v>0.47370358284549074</v>
      </c>
      <c r="FC135" s="2">
        <f t="shared" si="165"/>
        <v>0.4717570293308892</v>
      </c>
      <c r="FD135" s="2">
        <f t="shared" si="165"/>
        <v>0.47229573758354082</v>
      </c>
      <c r="FE135" s="2">
        <f t="shared" si="165"/>
        <v>0.4791473776188675</v>
      </c>
      <c r="FG135" s="2">
        <f t="shared" si="166"/>
        <v>0.99912058978753726</v>
      </c>
      <c r="FH135" s="2">
        <f t="shared" si="166"/>
        <v>0.99857323521573638</v>
      </c>
      <c r="FI135" s="2">
        <f t="shared" si="166"/>
        <v>0.99802632270027059</v>
      </c>
      <c r="FJ135" s="2">
        <f t="shared" si="166"/>
        <v>0.99847690825852686</v>
      </c>
      <c r="FK135" s="2">
        <f t="shared" si="166"/>
        <v>0.9988602036344818</v>
      </c>
      <c r="FL135" s="2">
        <f t="shared" si="166"/>
        <v>0.99898285744605519</v>
      </c>
      <c r="FM135" s="2">
        <f t="shared" si="166"/>
        <v>0.99904231155845591</v>
      </c>
      <c r="FN135" s="2">
        <f t="shared" si="166"/>
        <v>0.9990991640870458</v>
      </c>
      <c r="FO135" s="2">
        <f t="shared" si="166"/>
        <v>0.99904728612138727</v>
      </c>
      <c r="FP135" s="2">
        <f t="shared" si="166"/>
        <v>0.99895957280281156</v>
      </c>
      <c r="FQ135" s="2">
        <f t="shared" si="166"/>
        <v>0.99892960196535996</v>
      </c>
      <c r="FR135" s="2">
        <f t="shared" si="166"/>
        <v>0.99894883325473427</v>
      </c>
      <c r="FS135" s="2">
        <f t="shared" si="166"/>
        <v>0.99899457343121456</v>
      </c>
      <c r="FT135" s="2">
        <f t="shared" si="166"/>
        <v>0.99912945264610387</v>
      </c>
      <c r="FU135" s="2">
        <f t="shared" si="166"/>
        <v>0.99919625437646886</v>
      </c>
      <c r="FW135" s="2">
        <f t="shared" si="156"/>
        <v>3.3319540077152647E-2</v>
      </c>
      <c r="FX135" s="2">
        <f t="shared" si="156"/>
        <v>3.5136121476286232E-2</v>
      </c>
      <c r="FY135" s="2">
        <f t="shared" si="156"/>
        <v>3.0865325529562383E-2</v>
      </c>
      <c r="FZ135" s="2">
        <f t="shared" si="156"/>
        <v>4.3423039257561136E-2</v>
      </c>
      <c r="GA135" s="2">
        <f t="shared" si="156"/>
        <v>6.428138132921575E-2</v>
      </c>
      <c r="GB135" s="2">
        <f t="shared" si="156"/>
        <v>7.3722218630708797E-2</v>
      </c>
      <c r="GC135" s="2">
        <f t="shared" si="156"/>
        <v>8.7607497915641611E-2</v>
      </c>
      <c r="GD135" s="2">
        <f t="shared" si="156"/>
        <v>7.9895882529720727E-2</v>
      </c>
      <c r="GE135" s="2">
        <f t="shared" si="156"/>
        <v>6.3309223061055755E-2</v>
      </c>
      <c r="GF135" s="2">
        <f t="shared" si="156"/>
        <v>5.4719542721113318E-2</v>
      </c>
      <c r="GG135" s="2">
        <f t="shared" si="156"/>
        <v>4.722908069443333E-2</v>
      </c>
      <c r="GH135" s="2">
        <f t="shared" si="156"/>
        <v>4.2027943315727671E-2</v>
      </c>
      <c r="GI135" s="2">
        <f t="shared" si="156"/>
        <v>4.2497064719145605E-2</v>
      </c>
      <c r="GJ135" s="2">
        <f t="shared" si="156"/>
        <v>3.8317756070343614E-2</v>
      </c>
      <c r="GK135" s="2">
        <f t="shared" si="156"/>
        <v>3.9333005424352703E-2</v>
      </c>
      <c r="GM135" s="82">
        <f t="shared" si="157"/>
        <v>6.8286290606781008E-59</v>
      </c>
      <c r="GN135" s="82">
        <f t="shared" si="157"/>
        <v>6.5245091082054154E-85</v>
      </c>
      <c r="GO135" s="82">
        <f t="shared" si="157"/>
        <v>7.5728119532323927E-81</v>
      </c>
      <c r="GP135" s="82">
        <f t="shared" si="157"/>
        <v>6.0595710762736599E-107</v>
      </c>
      <c r="GQ135" s="82">
        <f t="shared" si="157"/>
        <v>2.8328830101311846E-133</v>
      </c>
      <c r="GR135" s="82">
        <f t="shared" si="157"/>
        <v>3.1660473262053206E-160</v>
      </c>
      <c r="GS135" s="82">
        <f t="shared" si="157"/>
        <v>9.9900318840668E-183</v>
      </c>
      <c r="GT135" s="82">
        <f t="shared" si="157"/>
        <v>1.0188402510803045E-173</v>
      </c>
      <c r="GU135" s="82">
        <f t="shared" si="157"/>
        <v>3.9408009864719727E-158</v>
      </c>
      <c r="GV135" s="82">
        <f t="shared" si="157"/>
        <v>7.3167078899407803E-151</v>
      </c>
      <c r="GW135" s="82">
        <f t="shared" si="157"/>
        <v>1.5280930035446602E-143</v>
      </c>
      <c r="GX135" s="82">
        <f t="shared" si="157"/>
        <v>5.2263272927658946E-127</v>
      </c>
      <c r="GY135" s="82">
        <f t="shared" si="157"/>
        <v>2.5879737049057205E-118</v>
      </c>
      <c r="GZ135" s="82">
        <f t="shared" si="157"/>
        <v>2.4005226447838123E-117</v>
      </c>
      <c r="HA135" s="82">
        <f t="shared" si="157"/>
        <v>2.8691617294829484E-145</v>
      </c>
      <c r="HC135" s="82">
        <f t="shared" si="153"/>
        <v>1.3669132042932741E-24</v>
      </c>
      <c r="HD135" s="82">
        <f t="shared" si="153"/>
        <v>4.0273051407588085E-36</v>
      </c>
      <c r="HE135" s="82">
        <f t="shared" si="153"/>
        <v>3.9743029362344438E-28</v>
      </c>
      <c r="HF135" s="82">
        <f t="shared" si="153"/>
        <v>1.1195163112538497E-36</v>
      </c>
      <c r="HG135" s="82">
        <f t="shared" si="153"/>
        <v>5.4583113579798822E-75</v>
      </c>
      <c r="HH135" s="82">
        <f t="shared" si="153"/>
        <v>3.5848928119253098E-77</v>
      </c>
      <c r="HI135" s="82">
        <f t="shared" si="153"/>
        <v>5.2805127281460442E-82</v>
      </c>
      <c r="HJ135" s="82">
        <f t="shared" si="153"/>
        <v>9.8413749405304579E-77</v>
      </c>
      <c r="HK135" s="82">
        <f t="shared" si="153"/>
        <v>2.7736217734462281E-69</v>
      </c>
      <c r="HL135" s="82">
        <f t="shared" si="161"/>
        <v>3.5794841190220377E-64</v>
      </c>
      <c r="HM135" s="82">
        <f t="shared" si="161"/>
        <v>2.5447219831139789E-60</v>
      </c>
      <c r="HN135" s="82">
        <f t="shared" si="161"/>
        <v>6.4138990091787291E-65</v>
      </c>
      <c r="HO135" s="82">
        <f t="shared" si="161"/>
        <v>2.6053642818520067E-51</v>
      </c>
      <c r="HP135" s="82">
        <f t="shared" si="161"/>
        <v>9.0304389932760333E-45</v>
      </c>
      <c r="HQ135" s="82">
        <f t="shared" si="161"/>
        <v>2.5848884362706605E-71</v>
      </c>
      <c r="HS135" s="82">
        <f t="shared" si="158"/>
        <v>0.2361850884329782</v>
      </c>
      <c r="HT135" s="82">
        <f t="shared" si="158"/>
        <v>0.18380455419896047</v>
      </c>
      <c r="HU135" s="82">
        <f t="shared" si="158"/>
        <v>6.2445994265061269E-2</v>
      </c>
      <c r="HV135" s="82">
        <f t="shared" si="158"/>
        <v>0.21090253478196383</v>
      </c>
      <c r="HW135" s="82">
        <f t="shared" si="158"/>
        <v>0.62704873232540692</v>
      </c>
      <c r="HX135" s="82">
        <f t="shared" si="158"/>
        <v>0.62104711757563369</v>
      </c>
      <c r="HY135" s="82">
        <f t="shared" si="158"/>
        <v>0.3944045420464255</v>
      </c>
      <c r="HZ135" s="82">
        <f t="shared" si="158"/>
        <v>0.52629383282859943</v>
      </c>
      <c r="IA135" s="82">
        <f t="shared" si="158"/>
        <v>0.62480723701278851</v>
      </c>
      <c r="IB135" s="82">
        <f t="shared" si="158"/>
        <v>0.51146518225159787</v>
      </c>
      <c r="IC135" s="82">
        <f t="shared" si="158"/>
        <v>0.37854555590202954</v>
      </c>
      <c r="ID135" s="82">
        <f t="shared" si="158"/>
        <v>0.31840779086300786</v>
      </c>
      <c r="IE135" s="82">
        <f t="shared" si="158"/>
        <v>0.30702376426569056</v>
      </c>
      <c r="IF135" s="82">
        <f t="shared" si="158"/>
        <v>0.37983328475492484</v>
      </c>
      <c r="IG135" s="82">
        <f t="shared" si="158"/>
        <v>0.5340646526031787</v>
      </c>
      <c r="II135" s="82">
        <f t="shared" si="159"/>
        <v>1.5199021865537886E-16</v>
      </c>
      <c r="IJ135" s="82">
        <f t="shared" si="159"/>
        <v>2.7906422845007094E-17</v>
      </c>
      <c r="IK135" s="82">
        <f t="shared" si="159"/>
        <v>3.779131788712709E-20</v>
      </c>
      <c r="IL135" s="82">
        <f t="shared" si="159"/>
        <v>8.5745639366353748E-20</v>
      </c>
      <c r="IM135" s="82">
        <f t="shared" si="159"/>
        <v>4.1437011246480366E-14</v>
      </c>
      <c r="IN135" s="82">
        <f t="shared" si="159"/>
        <v>4.1752310231455235E-14</v>
      </c>
      <c r="IO135" s="82">
        <f t="shared" si="159"/>
        <v>2.5629100610419345E-13</v>
      </c>
      <c r="IP135" s="82">
        <f t="shared" si="159"/>
        <v>3.4834694408706209E-13</v>
      </c>
      <c r="IQ135" s="82">
        <f t="shared" si="159"/>
        <v>1.4051982410503669E-15</v>
      </c>
      <c r="IR135" s="82">
        <f t="shared" si="159"/>
        <v>9.3167098909163345E-18</v>
      </c>
      <c r="IS135" s="82">
        <f t="shared" si="159"/>
        <v>3.9476366130356081E-19</v>
      </c>
      <c r="IT135" s="82">
        <f t="shared" si="159"/>
        <v>2.3270726345433879E-18</v>
      </c>
      <c r="IU135" s="82">
        <f t="shared" si="159"/>
        <v>1.1517277816925975E-18</v>
      </c>
      <c r="IV135" s="82">
        <f t="shared" si="159"/>
        <v>1.770106285697405E-13</v>
      </c>
      <c r="IW135" s="82">
        <f t="shared" si="159"/>
        <v>4.4179824046055841E-9</v>
      </c>
      <c r="IY135" s="82">
        <f t="shared" si="160"/>
        <v>0.23618508843297834</v>
      </c>
      <c r="IZ135" s="82">
        <f t="shared" si="160"/>
        <v>0.1838045541989605</v>
      </c>
      <c r="JA135" s="82">
        <f t="shared" si="160"/>
        <v>6.2445994265061269E-2</v>
      </c>
      <c r="JB135" s="82">
        <f t="shared" si="160"/>
        <v>0.21090253478196383</v>
      </c>
      <c r="JC135" s="82">
        <f t="shared" si="160"/>
        <v>0.62704873232544833</v>
      </c>
      <c r="JD135" s="82">
        <f t="shared" si="160"/>
        <v>0.62104711757567543</v>
      </c>
      <c r="JE135" s="82">
        <f t="shared" si="160"/>
        <v>0.39440454204668179</v>
      </c>
      <c r="JF135" s="82">
        <f t="shared" si="160"/>
        <v>0.52629383282894782</v>
      </c>
      <c r="JG135" s="82">
        <f t="shared" si="160"/>
        <v>0.62480723701278995</v>
      </c>
      <c r="JH135" s="82">
        <f t="shared" si="160"/>
        <v>0.51146518225159787</v>
      </c>
      <c r="JI135" s="82">
        <f t="shared" si="160"/>
        <v>0.37854555590202954</v>
      </c>
      <c r="JJ135" s="82">
        <f t="shared" si="160"/>
        <v>0.31840779086300786</v>
      </c>
      <c r="JK135" s="82">
        <f t="shared" si="160"/>
        <v>0.30702376426569056</v>
      </c>
      <c r="JL135" s="82">
        <f t="shared" si="160"/>
        <v>0.37983328475510186</v>
      </c>
      <c r="JM135" s="82">
        <f t="shared" si="160"/>
        <v>0.53406465702116113</v>
      </c>
    </row>
    <row r="136" spans="2:273" x14ac:dyDescent="0.25">
      <c r="B136" s="2">
        <v>109</v>
      </c>
      <c r="C136" s="37">
        <v>0.47595799999999999</v>
      </c>
      <c r="D136" s="37">
        <v>0.47999199999999997</v>
      </c>
      <c r="E136" s="37">
        <v>0.481632</v>
      </c>
      <c r="F136" s="37">
        <v>0.49515900000000002</v>
      </c>
      <c r="G136" s="37">
        <v>0.49888700000000002</v>
      </c>
      <c r="H136" s="37">
        <v>0.49482399999999999</v>
      </c>
      <c r="I136" s="37">
        <v>0.48270800000000003</v>
      </c>
      <c r="J136" s="37">
        <v>0.49602099999999999</v>
      </c>
      <c r="K136" s="37">
        <v>0.51329199999999997</v>
      </c>
      <c r="L136" s="37">
        <v>0.52781999999999996</v>
      </c>
      <c r="M136" s="37">
        <v>0.52922999999999998</v>
      </c>
      <c r="N136" s="37">
        <v>0.52875799999999995</v>
      </c>
      <c r="O136" s="37">
        <v>0.53597600000000001</v>
      </c>
      <c r="P136" s="37">
        <v>0.59731400000000001</v>
      </c>
      <c r="Q136" s="37">
        <v>0.72252099999999997</v>
      </c>
      <c r="S136" s="4">
        <f t="shared" si="162"/>
        <v>0.47408771752711409</v>
      </c>
      <c r="T136" s="4">
        <f t="shared" si="162"/>
        <v>0.48067139048840618</v>
      </c>
      <c r="U136" s="4">
        <f t="shared" si="162"/>
        <v>0.48371856656723317</v>
      </c>
      <c r="V136" s="4">
        <f t="shared" si="162"/>
        <v>0.49600356697551379</v>
      </c>
      <c r="W136" s="4">
        <f t="shared" si="162"/>
        <v>0.50230953537060385</v>
      </c>
      <c r="X136" s="4">
        <f t="shared" si="162"/>
        <v>0.49664609389514053</v>
      </c>
      <c r="Y136" s="4">
        <f t="shared" si="162"/>
        <v>0.4820066486115156</v>
      </c>
      <c r="Z136" s="4">
        <f t="shared" si="162"/>
        <v>0.49354468116244748</v>
      </c>
      <c r="AA136" s="4">
        <f t="shared" si="162"/>
        <v>0.5151817488289987</v>
      </c>
      <c r="AB136" s="4">
        <f t="shared" si="162"/>
        <v>0.53002950815939698</v>
      </c>
      <c r="AC136" s="4">
        <f t="shared" si="162"/>
        <v>0.52820294591895589</v>
      </c>
      <c r="AD136" s="4">
        <f t="shared" si="162"/>
        <v>0.52574176292866204</v>
      </c>
      <c r="AE136" s="4">
        <f t="shared" si="162"/>
        <v>0.525013446981627</v>
      </c>
      <c r="AF136" s="4">
        <f t="shared" si="162"/>
        <v>0.5992736783891095</v>
      </c>
      <c r="AG136" s="4">
        <f t="shared" si="162"/>
        <v>0.72809002357755825</v>
      </c>
      <c r="AI136" s="4">
        <f t="shared" si="163"/>
        <v>1.870282472885898E-3</v>
      </c>
      <c r="AJ136" s="4">
        <f t="shared" si="163"/>
        <v>-6.7939048840620631E-4</v>
      </c>
      <c r="AK136" s="4">
        <f t="shared" si="163"/>
        <v>-2.0865665672331613E-3</v>
      </c>
      <c r="AL136" s="4">
        <f t="shared" si="163"/>
        <v>-8.4456697551377191E-4</v>
      </c>
      <c r="AM136" s="4">
        <f t="shared" si="163"/>
        <v>-3.4225353706038297E-3</v>
      </c>
      <c r="AN136" s="4">
        <f t="shared" si="163"/>
        <v>-1.8220938951405419E-3</v>
      </c>
      <c r="AO136" s="4">
        <f t="shared" si="163"/>
        <v>7.0135138848442802E-4</v>
      </c>
      <c r="AP136" s="4">
        <f t="shared" si="163"/>
        <v>2.4763188375525047E-3</v>
      </c>
      <c r="AQ136" s="4">
        <f t="shared" si="163"/>
        <v>-1.8897488289987274E-3</v>
      </c>
      <c r="AR136" s="4">
        <f t="shared" si="163"/>
        <v>-2.2095081593970223E-3</v>
      </c>
      <c r="AS136" s="4">
        <f t="shared" si="163"/>
        <v>1.0270540810440876E-3</v>
      </c>
      <c r="AT136" s="4">
        <f t="shared" si="163"/>
        <v>3.0162370713379127E-3</v>
      </c>
      <c r="AU136" s="4">
        <f t="shared" si="163"/>
        <v>1.0962553018373011E-2</v>
      </c>
      <c r="AV136" s="4">
        <f t="shared" si="163"/>
        <v>-1.9596783891094871E-3</v>
      </c>
      <c r="AW136" s="4">
        <f t="shared" si="163"/>
        <v>-5.5690235775582853E-3</v>
      </c>
      <c r="AY136" s="2">
        <f t="shared" si="154"/>
        <v>0.47408771752711409</v>
      </c>
      <c r="AZ136" s="2">
        <f t="shared" si="154"/>
        <v>0.47453888150472584</v>
      </c>
      <c r="BA136" s="2">
        <f t="shared" si="154"/>
        <v>0.47936216340863469</v>
      </c>
      <c r="BB136" s="2">
        <f t="shared" si="154"/>
        <v>0.48070633840499366</v>
      </c>
      <c r="BC136" s="2">
        <f t="shared" si="154"/>
        <v>0.48065358594817892</v>
      </c>
      <c r="BD136" s="2">
        <f t="shared" si="154"/>
        <v>0.4744163276529586</v>
      </c>
      <c r="BE136" s="2">
        <f t="shared" si="154"/>
        <v>0.47481259910526225</v>
      </c>
      <c r="BF136" s="2">
        <f t="shared" si="154"/>
        <v>0.47692079127736708</v>
      </c>
      <c r="BG136" s="2">
        <f t="shared" si="154"/>
        <v>0.47580370137113165</v>
      </c>
      <c r="BH136" s="2">
        <f t="shared" si="154"/>
        <v>0.47524514829082337</v>
      </c>
      <c r="BI136" s="2">
        <f t="shared" si="154"/>
        <v>0.47543320620130086</v>
      </c>
      <c r="BJ136" s="2">
        <f t="shared" si="154"/>
        <v>0.47294719345633807</v>
      </c>
      <c r="BK136" s="2">
        <f t="shared" si="154"/>
        <v>0.47135423434797941</v>
      </c>
      <c r="BL136" s="2">
        <f t="shared" si="154"/>
        <v>0.47232707013797903</v>
      </c>
      <c r="BM136" s="2">
        <f t="shared" si="154"/>
        <v>0.47982793266259904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0.5620748846774194</v>
      </c>
      <c r="DL136" s="2">
        <f t="shared" si="164"/>
        <v>0.56495418349928861</v>
      </c>
      <c r="DM136" s="2">
        <f t="shared" si="164"/>
        <v>0.56240394258911819</v>
      </c>
      <c r="DN136" s="2">
        <f t="shared" si="164"/>
        <v>0.56587277927927926</v>
      </c>
      <c r="DO136" s="2">
        <f t="shared" si="164"/>
        <v>0.5783644003055769</v>
      </c>
      <c r="DP136" s="2">
        <f t="shared" si="164"/>
        <v>0.56440761887254909</v>
      </c>
      <c r="DQ136" s="2">
        <f t="shared" si="164"/>
        <v>0.5634922681451614</v>
      </c>
      <c r="DR136" s="2">
        <f t="shared" si="164"/>
        <v>0.56437166330645161</v>
      </c>
      <c r="DS136" s="2">
        <f t="shared" si="164"/>
        <v>0.57089663911290323</v>
      </c>
      <c r="DT136" s="2">
        <f t="shared" si="164"/>
        <v>0.56539461196524055</v>
      </c>
      <c r="DU136" s="2">
        <f t="shared" si="164"/>
        <v>0.57058212757830395</v>
      </c>
      <c r="DV136" s="2">
        <f t="shared" si="164"/>
        <v>0.55342706940730835</v>
      </c>
      <c r="DW136" s="2">
        <f t="shared" si="164"/>
        <v>0.56303264494206784</v>
      </c>
      <c r="DX136" s="2">
        <f t="shared" si="164"/>
        <v>0.57987982741935507</v>
      </c>
      <c r="DY136" s="2">
        <f t="shared" si="164"/>
        <v>0.55795071854838707</v>
      </c>
      <c r="EA136" s="2">
        <f t="shared" si="152"/>
        <v>0.47398023025936725</v>
      </c>
      <c r="EB136" s="2">
        <f t="shared" si="152"/>
        <v>0.4744186037515144</v>
      </c>
      <c r="EC136" s="2">
        <f t="shared" si="152"/>
        <v>0.47920731175734821</v>
      </c>
      <c r="ED136" s="2">
        <f t="shared" si="152"/>
        <v>0.48056884952889789</v>
      </c>
      <c r="EE136" s="2">
        <f t="shared" si="151"/>
        <v>0.48053033439401033</v>
      </c>
      <c r="EF136" s="2">
        <f t="shared" si="151"/>
        <v>0.47431791658125166</v>
      </c>
      <c r="EG136" s="2">
        <f t="shared" si="151"/>
        <v>0.4746244721619079</v>
      </c>
      <c r="EH136" s="2">
        <f t="shared" si="151"/>
        <v>0.47681744699387951</v>
      </c>
      <c r="EI136" s="2">
        <f t="shared" si="151"/>
        <v>0.47568485319205833</v>
      </c>
      <c r="EJ136" s="2">
        <f t="shared" si="151"/>
        <v>0.47513930211942013</v>
      </c>
      <c r="EK136" s="2">
        <f t="shared" si="151"/>
        <v>0.47530525546268215</v>
      </c>
      <c r="EL136" s="2">
        <f t="shared" si="151"/>
        <v>0.47283934665717525</v>
      </c>
      <c r="EM136" s="2">
        <f t="shared" si="135"/>
        <v>0.47125743657307656</v>
      </c>
      <c r="EN136" s="2">
        <f t="shared" si="135"/>
        <v>0.47224760463150156</v>
      </c>
      <c r="EO136" s="2">
        <f t="shared" si="135"/>
        <v>0.47980827633957396</v>
      </c>
      <c r="EQ136" s="2">
        <f t="shared" si="165"/>
        <v>0.47499148917782741</v>
      </c>
      <c r="ER136" s="2">
        <f t="shared" si="165"/>
        <v>0.47448256399152988</v>
      </c>
      <c r="ES136" s="2">
        <f t="shared" si="165"/>
        <v>0.47935757988915062</v>
      </c>
      <c r="ET136" s="2">
        <f t="shared" si="165"/>
        <v>0.48096914110393735</v>
      </c>
      <c r="EU136" s="2">
        <f t="shared" si="165"/>
        <v>0.4808378660121978</v>
      </c>
      <c r="EV136" s="2">
        <f t="shared" si="165"/>
        <v>0.47450271102458219</v>
      </c>
      <c r="EW136" s="2">
        <f t="shared" si="165"/>
        <v>0.47578453470812332</v>
      </c>
      <c r="EX136" s="2">
        <f t="shared" si="165"/>
        <v>0.47717871511708493</v>
      </c>
      <c r="EY136" s="2">
        <f t="shared" si="165"/>
        <v>0.47620826382855663</v>
      </c>
      <c r="EZ136" s="2">
        <f t="shared" si="165"/>
        <v>0.47547769924136374</v>
      </c>
      <c r="FA136" s="2">
        <f t="shared" si="165"/>
        <v>0.47598286529179151</v>
      </c>
      <c r="FB136" s="2">
        <f t="shared" si="165"/>
        <v>0.47350567412066713</v>
      </c>
      <c r="FC136" s="2">
        <f t="shared" si="165"/>
        <v>0.47152972708524299</v>
      </c>
      <c r="FD136" s="2">
        <f t="shared" si="165"/>
        <v>0.47210437676813616</v>
      </c>
      <c r="FE136" s="2">
        <f t="shared" si="165"/>
        <v>0.4789324868200705</v>
      </c>
      <c r="FG136" s="2">
        <f t="shared" si="166"/>
        <v>0.99919790628913219</v>
      </c>
      <c r="FH136" s="2">
        <f t="shared" si="166"/>
        <v>0.9986986116754637</v>
      </c>
      <c r="FI136" s="2">
        <f t="shared" si="166"/>
        <v>0.99819967226036399</v>
      </c>
      <c r="FJ136" s="2">
        <f t="shared" si="166"/>
        <v>0.99861073763966435</v>
      </c>
      <c r="FK136" s="2">
        <f t="shared" si="166"/>
        <v>0.99896038909769691</v>
      </c>
      <c r="FL136" s="2">
        <f t="shared" si="166"/>
        <v>0.99907227193627168</v>
      </c>
      <c r="FM136" s="2">
        <f t="shared" si="166"/>
        <v>0.99912650415440851</v>
      </c>
      <c r="FN136" s="2">
        <f t="shared" si="166"/>
        <v>0.99917836275681793</v>
      </c>
      <c r="FO136" s="2">
        <f t="shared" si="166"/>
        <v>0.99913104177244039</v>
      </c>
      <c r="FP136" s="2">
        <f t="shared" si="166"/>
        <v>0.99905103224410163</v>
      </c>
      <c r="FQ136" s="2">
        <f t="shared" si="166"/>
        <v>0.99902369343808739</v>
      </c>
      <c r="FR136" s="2">
        <f t="shared" si="166"/>
        <v>0.99904123585702476</v>
      </c>
      <c r="FS136" s="2">
        <f t="shared" si="166"/>
        <v>0.99908295894355037</v>
      </c>
      <c r="FT136" s="2">
        <f t="shared" si="166"/>
        <v>0.99920599055695836</v>
      </c>
      <c r="FU136" s="2">
        <f t="shared" si="166"/>
        <v>0.99926692343541823</v>
      </c>
      <c r="FW136" s="2">
        <f t="shared" si="156"/>
        <v>3.6417082514434256E-2</v>
      </c>
      <c r="FX136" s="2">
        <f t="shared" si="156"/>
        <v>3.8395834223835419E-2</v>
      </c>
      <c r="FY136" s="2">
        <f t="shared" si="156"/>
        <v>3.3742676474344799E-2</v>
      </c>
      <c r="FZ136" s="2">
        <f t="shared" si="156"/>
        <v>4.7413781573948523E-2</v>
      </c>
      <c r="GA136" s="2">
        <f t="shared" si="156"/>
        <v>7.0048708348232014E-2</v>
      </c>
      <c r="GB136" s="2">
        <f t="shared" si="156"/>
        <v>8.0263921203903354E-2</v>
      </c>
      <c r="GC136" s="2">
        <f t="shared" si="156"/>
        <v>9.525459908743604E-2</v>
      </c>
      <c r="GD136" s="2">
        <f t="shared" si="156"/>
        <v>8.6933987667976151E-2</v>
      </c>
      <c r="GE136" s="2">
        <f t="shared" si="156"/>
        <v>6.8995759387531899E-2</v>
      </c>
      <c r="GF136" s="2">
        <f t="shared" si="156"/>
        <v>5.9683700750622681E-2</v>
      </c>
      <c r="GG136" s="2">
        <f t="shared" si="156"/>
        <v>5.1550762213113922E-2</v>
      </c>
      <c r="GH136" s="2">
        <f t="shared" si="156"/>
        <v>4.589662275912168E-2</v>
      </c>
      <c r="GI136" s="2">
        <f t="shared" si="156"/>
        <v>4.6406834978193548E-2</v>
      </c>
      <c r="GJ136" s="2">
        <f t="shared" si="156"/>
        <v>4.1859835445105416E-2</v>
      </c>
      <c r="GK136" s="2">
        <f t="shared" si="156"/>
        <v>4.2964741207129155E-2</v>
      </c>
      <c r="GM136" s="82">
        <f t="shared" si="157"/>
        <v>5.0754885171258798E-61</v>
      </c>
      <c r="GN136" s="82">
        <f t="shared" si="157"/>
        <v>3.178991599777455E-88</v>
      </c>
      <c r="GO136" s="82">
        <f t="shared" si="157"/>
        <v>3.1044123179274404E-84</v>
      </c>
      <c r="GP136" s="82">
        <f t="shared" si="157"/>
        <v>4.3270529296004044E-111</v>
      </c>
      <c r="GQ136" s="82">
        <f t="shared" si="157"/>
        <v>5.5453992678436409E-138</v>
      </c>
      <c r="GR136" s="82">
        <f t="shared" si="157"/>
        <v>6.7257014322857613E-166</v>
      </c>
      <c r="GS136" s="82">
        <f t="shared" si="157"/>
        <v>4.7301315845326258E-189</v>
      </c>
      <c r="GT136" s="82">
        <f t="shared" si="157"/>
        <v>1.0220853713152562E-179</v>
      </c>
      <c r="GU136" s="82">
        <f t="shared" si="157"/>
        <v>1.1880746427339027E-163</v>
      </c>
      <c r="GV136" s="82">
        <f t="shared" si="157"/>
        <v>3.6790256172202171E-156</v>
      </c>
      <c r="GW136" s="82">
        <f t="shared" si="157"/>
        <v>1.3349111570509938E-148</v>
      </c>
      <c r="GX136" s="82">
        <f t="shared" si="157"/>
        <v>1.6387508557776549E-131</v>
      </c>
      <c r="GY136" s="82">
        <f t="shared" si="157"/>
        <v>1.7455286174684425E-122</v>
      </c>
      <c r="GZ136" s="82">
        <f t="shared" si="157"/>
        <v>2.4623378515851359E-121</v>
      </c>
      <c r="HA136" s="82">
        <f t="shared" si="157"/>
        <v>6.6161978265302883E-150</v>
      </c>
      <c r="HC136" s="82">
        <f t="shared" si="153"/>
        <v>4.477266656415554E-26</v>
      </c>
      <c r="HD136" s="82">
        <f t="shared" si="153"/>
        <v>1.1258578450967467E-38</v>
      </c>
      <c r="HE136" s="82">
        <f t="shared" si="153"/>
        <v>2.4452649451381576E-30</v>
      </c>
      <c r="HF136" s="82">
        <f t="shared" si="153"/>
        <v>4.0733288223164388E-39</v>
      </c>
      <c r="HG136" s="82">
        <f t="shared" si="153"/>
        <v>2.8998718049975234E-79</v>
      </c>
      <c r="HH136" s="82">
        <f t="shared" si="153"/>
        <v>1.5133814031312802E-81</v>
      </c>
      <c r="HI136" s="82">
        <f t="shared" si="153"/>
        <v>1.947043765636419E-86</v>
      </c>
      <c r="HJ136" s="82">
        <f t="shared" si="153"/>
        <v>6.7568947230637247E-81</v>
      </c>
      <c r="HK136" s="82">
        <f t="shared" si="153"/>
        <v>3.8243739911277123E-73</v>
      </c>
      <c r="HL136" s="82">
        <f t="shared" si="161"/>
        <v>7.8379825635595196E-68</v>
      </c>
      <c r="HM136" s="82">
        <f t="shared" si="161"/>
        <v>7.692055133406485E-64</v>
      </c>
      <c r="HN136" s="82">
        <f t="shared" si="161"/>
        <v>7.9534364795965787E-69</v>
      </c>
      <c r="HO136" s="82">
        <f t="shared" si="161"/>
        <v>2.2780138966991684E-54</v>
      </c>
      <c r="HP136" s="82">
        <f t="shared" si="161"/>
        <v>2.7718836307997559E-47</v>
      </c>
      <c r="HQ136" s="82">
        <f t="shared" si="161"/>
        <v>5.6244025143349052E-75</v>
      </c>
      <c r="HS136" s="82">
        <f t="shared" si="158"/>
        <v>0.30051303384084938</v>
      </c>
      <c r="HT136" s="82">
        <f t="shared" si="158"/>
        <v>0.24060501195813552</v>
      </c>
      <c r="HU136" s="82">
        <f t="shared" si="158"/>
        <v>8.9061030036005448E-2</v>
      </c>
      <c r="HV136" s="82">
        <f t="shared" si="158"/>
        <v>0.28387643116863465</v>
      </c>
      <c r="HW136" s="82">
        <f t="shared" si="158"/>
        <v>0.61357899076032785</v>
      </c>
      <c r="HX136" s="82">
        <f t="shared" si="158"/>
        <v>0.52149582359015711</v>
      </c>
      <c r="HY136" s="82">
        <f t="shared" si="158"/>
        <v>0.21107144796235627</v>
      </c>
      <c r="HZ136" s="82">
        <f t="shared" si="158"/>
        <v>0.35687659480937584</v>
      </c>
      <c r="IA136" s="82">
        <f t="shared" si="158"/>
        <v>0.6148351020212377</v>
      </c>
      <c r="IB136" s="82">
        <f t="shared" si="158"/>
        <v>0.59974951342479077</v>
      </c>
      <c r="IC136" s="82">
        <f t="shared" si="158"/>
        <v>0.47888378568969442</v>
      </c>
      <c r="ID136" s="82">
        <f t="shared" si="158"/>
        <v>0.40655178491784855</v>
      </c>
      <c r="IE136" s="82">
        <f t="shared" si="158"/>
        <v>0.39475142333594965</v>
      </c>
      <c r="IF136" s="82">
        <f t="shared" si="158"/>
        <v>0.45390696936905639</v>
      </c>
      <c r="IG136" s="82">
        <f t="shared" si="158"/>
        <v>0.58064749493067125</v>
      </c>
      <c r="II136" s="82">
        <f t="shared" si="159"/>
        <v>9.8135961673275813E-16</v>
      </c>
      <c r="IJ136" s="82">
        <f t="shared" si="159"/>
        <v>2.0360829809069289E-16</v>
      </c>
      <c r="IK136" s="82">
        <f t="shared" si="159"/>
        <v>3.6040062591630687E-19</v>
      </c>
      <c r="IL136" s="82">
        <f t="shared" si="159"/>
        <v>1.0058858017781229E-18</v>
      </c>
      <c r="IM136" s="82">
        <f t="shared" si="159"/>
        <v>2.9530040018061415E-13</v>
      </c>
      <c r="IN136" s="82">
        <f t="shared" si="159"/>
        <v>3.3268524464206067E-13</v>
      </c>
      <c r="IO136" s="82">
        <f t="shared" si="159"/>
        <v>2.0948505503492964E-12</v>
      </c>
      <c r="IP136" s="82">
        <f t="shared" si="159"/>
        <v>2.5579655002020442E-12</v>
      </c>
      <c r="IQ136" s="82">
        <f t="shared" si="159"/>
        <v>1.2382151452976954E-14</v>
      </c>
      <c r="IR136" s="82">
        <f t="shared" si="159"/>
        <v>1.0009901508793188E-16</v>
      </c>
      <c r="IS136" s="82">
        <f t="shared" si="159"/>
        <v>4.5388962383336297E-18</v>
      </c>
      <c r="IT136" s="82">
        <f t="shared" si="159"/>
        <v>2.1999480668907207E-17</v>
      </c>
      <c r="IU136" s="82">
        <f t="shared" si="159"/>
        <v>1.1431665668835678E-17</v>
      </c>
      <c r="IV136" s="82">
        <f t="shared" si="159"/>
        <v>8.3907631730910013E-13</v>
      </c>
      <c r="IW136" s="82">
        <f t="shared" si="159"/>
        <v>1.2078815823611028E-8</v>
      </c>
      <c r="IY136" s="82">
        <f t="shared" si="160"/>
        <v>0.30051303384085037</v>
      </c>
      <c r="IZ136" s="82">
        <f t="shared" si="160"/>
        <v>0.24060501195813572</v>
      </c>
      <c r="JA136" s="82">
        <f t="shared" si="160"/>
        <v>8.9061030036005448E-2</v>
      </c>
      <c r="JB136" s="82">
        <f t="shared" si="160"/>
        <v>0.28387643116863465</v>
      </c>
      <c r="JC136" s="82">
        <f t="shared" si="160"/>
        <v>0.61357899076062317</v>
      </c>
      <c r="JD136" s="82">
        <f t="shared" si="160"/>
        <v>0.52149582359048985</v>
      </c>
      <c r="JE136" s="82">
        <f t="shared" si="160"/>
        <v>0.21107144796445113</v>
      </c>
      <c r="JF136" s="82">
        <f t="shared" si="160"/>
        <v>0.35687659481193379</v>
      </c>
      <c r="JG136" s="82">
        <f t="shared" si="160"/>
        <v>0.61483510202125013</v>
      </c>
      <c r="JH136" s="82">
        <f t="shared" si="160"/>
        <v>0.59974951342479088</v>
      </c>
      <c r="JI136" s="82">
        <f t="shared" si="160"/>
        <v>0.47888378568969442</v>
      </c>
      <c r="JJ136" s="82">
        <f t="shared" si="160"/>
        <v>0.40655178491784855</v>
      </c>
      <c r="JK136" s="82">
        <f t="shared" si="160"/>
        <v>0.39475142333594965</v>
      </c>
      <c r="JL136" s="82">
        <f t="shared" si="160"/>
        <v>0.45390696936989544</v>
      </c>
      <c r="JM136" s="82">
        <f t="shared" si="160"/>
        <v>0.58064750700948708</v>
      </c>
    </row>
    <row r="137" spans="2:273" x14ac:dyDescent="0.25">
      <c r="B137" s="2">
        <v>110</v>
      </c>
      <c r="C137" s="37">
        <v>0.47255999999999998</v>
      </c>
      <c r="D137" s="37">
        <v>0.48227199999999998</v>
      </c>
      <c r="E137" s="37">
        <v>0.48410599999999998</v>
      </c>
      <c r="F137" s="37">
        <v>0.50151100000000004</v>
      </c>
      <c r="G137" s="37">
        <v>0.49724400000000002</v>
      </c>
      <c r="H137" s="37">
        <v>0.48705999999999999</v>
      </c>
      <c r="I137" s="37">
        <v>0.47477399999999997</v>
      </c>
      <c r="J137" s="37">
        <v>0.486176</v>
      </c>
      <c r="K137" s="37">
        <v>0.50148999999999999</v>
      </c>
      <c r="L137" s="37">
        <v>0.52204899999999999</v>
      </c>
      <c r="M137" s="37">
        <v>0.53337999999999997</v>
      </c>
      <c r="N137" s="37">
        <v>0.53459500000000004</v>
      </c>
      <c r="O137" s="37">
        <v>0.53750600000000004</v>
      </c>
      <c r="P137" s="37">
        <v>0.59972599999999998</v>
      </c>
      <c r="Q137" s="37">
        <v>0.70474199999999998</v>
      </c>
      <c r="S137" s="4">
        <f t="shared" si="162"/>
        <v>0.4737446657722979</v>
      </c>
      <c r="T137" s="4">
        <f t="shared" si="162"/>
        <v>0.48158898490040464</v>
      </c>
      <c r="U137" s="4">
        <f t="shared" si="162"/>
        <v>0.48478658138409247</v>
      </c>
      <c r="V137" s="4">
        <f t="shared" si="162"/>
        <v>0.49864513037684005</v>
      </c>
      <c r="W137" s="4">
        <f t="shared" si="162"/>
        <v>0.49618926912123701</v>
      </c>
      <c r="X137" s="4">
        <f t="shared" si="162"/>
        <v>0.48708627549107736</v>
      </c>
      <c r="Y137" s="4">
        <f t="shared" si="162"/>
        <v>0.47695444187244113</v>
      </c>
      <c r="Z137" s="4">
        <f t="shared" si="162"/>
        <v>0.48420359147164149</v>
      </c>
      <c r="AA137" s="4">
        <f t="shared" si="162"/>
        <v>0.50384253230075327</v>
      </c>
      <c r="AB137" s="4">
        <f t="shared" si="162"/>
        <v>0.52586554213611014</v>
      </c>
      <c r="AC137" s="4">
        <f t="shared" si="162"/>
        <v>0.53175850864857666</v>
      </c>
      <c r="AD137" s="4">
        <f t="shared" si="162"/>
        <v>0.53169766329830614</v>
      </c>
      <c r="AE137" s="4">
        <f t="shared" si="162"/>
        <v>0.53150371252428807</v>
      </c>
      <c r="AF137" s="4">
        <f t="shared" si="162"/>
        <v>0.59726505672886965</v>
      </c>
      <c r="AG137" s="4">
        <f t="shared" si="162"/>
        <v>0.70898102463475576</v>
      </c>
      <c r="AI137" s="4">
        <f t="shared" si="163"/>
        <v>-1.1846657722979215E-3</v>
      </c>
      <c r="AJ137" s="4">
        <f t="shared" si="163"/>
        <v>6.8301509959534101E-4</v>
      </c>
      <c r="AK137" s="4">
        <f t="shared" si="163"/>
        <v>-6.8058138409249347E-4</v>
      </c>
      <c r="AL137" s="4">
        <f t="shared" si="163"/>
        <v>2.8658696231599889E-3</v>
      </c>
      <c r="AM137" s="4">
        <f t="shared" si="163"/>
        <v>1.0547308787630105E-3</v>
      </c>
      <c r="AN137" s="4">
        <f t="shared" si="163"/>
        <v>-2.6275491077365487E-5</v>
      </c>
      <c r="AO137" s="4">
        <f t="shared" si="163"/>
        <v>-2.1804418724411523E-3</v>
      </c>
      <c r="AP137" s="4">
        <f t="shared" si="163"/>
        <v>1.9724085283585047E-3</v>
      </c>
      <c r="AQ137" s="4">
        <f t="shared" si="163"/>
        <v>-2.3525323007532739E-3</v>
      </c>
      <c r="AR137" s="4">
        <f t="shared" si="163"/>
        <v>-3.816542136110157E-3</v>
      </c>
      <c r="AS137" s="4">
        <f t="shared" si="163"/>
        <v>1.6214913514233098E-3</v>
      </c>
      <c r="AT137" s="4">
        <f t="shared" si="163"/>
        <v>2.8973367016938978E-3</v>
      </c>
      <c r="AU137" s="4">
        <f t="shared" si="163"/>
        <v>6.0022874757119649E-3</v>
      </c>
      <c r="AV137" s="4">
        <f t="shared" si="163"/>
        <v>2.4609432711303336E-3</v>
      </c>
      <c r="AW137" s="4">
        <f t="shared" si="163"/>
        <v>-4.2390246347557836E-3</v>
      </c>
      <c r="AY137" s="2">
        <f t="shared" si="154"/>
        <v>0.4737446657722979</v>
      </c>
      <c r="AZ137" s="2">
        <f t="shared" si="154"/>
        <v>0.47431994070333255</v>
      </c>
      <c r="BA137" s="2">
        <f t="shared" si="154"/>
        <v>0.47911692454857946</v>
      </c>
      <c r="BB137" s="2">
        <f t="shared" si="154"/>
        <v>0.48043694152371735</v>
      </c>
      <c r="BC137" s="2">
        <f t="shared" si="154"/>
        <v>0.48041784153004108</v>
      </c>
      <c r="BD137" s="2">
        <f t="shared" si="154"/>
        <v>0.47423234010591531</v>
      </c>
      <c r="BE137" s="2">
        <f t="shared" si="154"/>
        <v>0.47459166221588134</v>
      </c>
      <c r="BF137" s="2">
        <f t="shared" si="154"/>
        <v>0.47678319017698484</v>
      </c>
      <c r="BG137" s="2">
        <f t="shared" si="154"/>
        <v>0.47564447478764083</v>
      </c>
      <c r="BH137" s="2">
        <f t="shared" si="154"/>
        <v>0.47495492253069577</v>
      </c>
      <c r="BI137" s="2">
        <f t="shared" si="154"/>
        <v>0.47513620153922914</v>
      </c>
      <c r="BJ137" s="2">
        <f t="shared" si="154"/>
        <v>0.47268194083802612</v>
      </c>
      <c r="BK137" s="2">
        <f t="shared" si="154"/>
        <v>0.47109339788572224</v>
      </c>
      <c r="BL137" s="2">
        <f t="shared" si="154"/>
        <v>0.47212574858846829</v>
      </c>
      <c r="BM137" s="2">
        <f t="shared" si="154"/>
        <v>0.47963286472010808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0.56275542943548396</v>
      </c>
      <c r="DL137" s="2">
        <f t="shared" si="164"/>
        <v>0.56570029302987179</v>
      </c>
      <c r="DM137" s="2">
        <f t="shared" si="164"/>
        <v>0.56313590647279554</v>
      </c>
      <c r="DN137" s="2">
        <f t="shared" si="164"/>
        <v>0.56662428828828826</v>
      </c>
      <c r="DO137" s="2">
        <f t="shared" si="164"/>
        <v>0.57919309747899173</v>
      </c>
      <c r="DP137" s="2">
        <f t="shared" si="164"/>
        <v>0.56510339059714798</v>
      </c>
      <c r="DQ137" s="2">
        <f t="shared" si="164"/>
        <v>0.5641976907991203</v>
      </c>
      <c r="DR137" s="2">
        <f t="shared" si="164"/>
        <v>0.56505891037390032</v>
      </c>
      <c r="DS137" s="2">
        <f t="shared" si="164"/>
        <v>0.57166408779325517</v>
      </c>
      <c r="DT137" s="2">
        <f t="shared" si="164"/>
        <v>0.56611730280748651</v>
      </c>
      <c r="DU137" s="2">
        <f t="shared" si="164"/>
        <v>0.57133321512605029</v>
      </c>
      <c r="DV137" s="2">
        <f t="shared" si="164"/>
        <v>0.55402555369875217</v>
      </c>
      <c r="DW137" s="2">
        <f t="shared" si="164"/>
        <v>0.5637691940730839</v>
      </c>
      <c r="DX137" s="2">
        <f t="shared" si="164"/>
        <v>0.58084427822580664</v>
      </c>
      <c r="DY137" s="2">
        <f t="shared" si="164"/>
        <v>0.55865651411290318</v>
      </c>
      <c r="EA137" s="2">
        <f t="shared" si="152"/>
        <v>0.47363240359604331</v>
      </c>
      <c r="EB137" s="2">
        <f t="shared" si="152"/>
        <v>0.47420812570033372</v>
      </c>
      <c r="EC137" s="2">
        <f t="shared" si="152"/>
        <v>0.47897152901813622</v>
      </c>
      <c r="ED137" s="2">
        <f t="shared" si="152"/>
        <v>0.48030377130420104</v>
      </c>
      <c r="EE137" s="2">
        <f t="shared" si="151"/>
        <v>0.48029864108563408</v>
      </c>
      <c r="EF137" s="2">
        <f t="shared" si="151"/>
        <v>0.47413768471608053</v>
      </c>
      <c r="EG137" s="2">
        <f t="shared" si="151"/>
        <v>0.47439199506519741</v>
      </c>
      <c r="EH137" s="2">
        <f t="shared" si="151"/>
        <v>0.47668045566228373</v>
      </c>
      <c r="EI137" s="2">
        <f t="shared" si="151"/>
        <v>0.47552601965372021</v>
      </c>
      <c r="EJ137" s="2">
        <f t="shared" si="151"/>
        <v>0.47485195435723376</v>
      </c>
      <c r="EK137" s="2">
        <f t="shared" si="151"/>
        <v>0.47500852190604725</v>
      </c>
      <c r="EL137" s="2">
        <f t="shared" si="151"/>
        <v>0.4725739469235295</v>
      </c>
      <c r="EM137" s="2">
        <f t="shared" si="135"/>
        <v>0.47100051023577144</v>
      </c>
      <c r="EN137" s="2">
        <f t="shared" si="135"/>
        <v>0.47205337920970408</v>
      </c>
      <c r="EO137" s="2">
        <f t="shared" si="135"/>
        <v>0.47962247396280755</v>
      </c>
      <c r="EQ137" s="2">
        <f t="shared" si="165"/>
        <v>0.4748151529012366</v>
      </c>
      <c r="ER137" s="2">
        <f t="shared" si="165"/>
        <v>0.47428471013234513</v>
      </c>
      <c r="ES137" s="2">
        <f t="shared" si="165"/>
        <v>0.4791662951240544</v>
      </c>
      <c r="ET137" s="2">
        <f t="shared" si="165"/>
        <v>0.48076340726837979</v>
      </c>
      <c r="EU137" s="2">
        <f t="shared" si="165"/>
        <v>0.48063192200043875</v>
      </c>
      <c r="EV137" s="2">
        <f t="shared" si="165"/>
        <v>0.47434016865995043</v>
      </c>
      <c r="EW137" s="2">
        <f t="shared" si="165"/>
        <v>0.47562993819284843</v>
      </c>
      <c r="EX137" s="2">
        <f t="shared" si="165"/>
        <v>0.47706662570193548</v>
      </c>
      <c r="EY137" s="2">
        <f t="shared" si="165"/>
        <v>0.47608834539320016</v>
      </c>
      <c r="EZ137" s="2">
        <f t="shared" si="165"/>
        <v>0.47522040813580435</v>
      </c>
      <c r="FA137" s="2">
        <f t="shared" si="165"/>
        <v>0.47575356381393397</v>
      </c>
      <c r="FB137" s="2">
        <f t="shared" si="165"/>
        <v>0.47330776539584352</v>
      </c>
      <c r="FC137" s="2">
        <f t="shared" si="165"/>
        <v>0.47130242483959678</v>
      </c>
      <c r="FD137" s="2">
        <f t="shared" si="165"/>
        <v>0.4719130159527315</v>
      </c>
      <c r="FE137" s="2">
        <f t="shared" si="165"/>
        <v>0.47871759602127351</v>
      </c>
      <c r="FG137" s="2">
        <f t="shared" si="166"/>
        <v>0.99926843021056733</v>
      </c>
      <c r="FH137" s="2">
        <f t="shared" si="166"/>
        <v>0.99881298381888406</v>
      </c>
      <c r="FI137" s="2">
        <f t="shared" si="166"/>
        <v>0.99835782145066054</v>
      </c>
      <c r="FJ137" s="2">
        <f t="shared" si="166"/>
        <v>0.9987328227688832</v>
      </c>
      <c r="FK137" s="2">
        <f t="shared" si="166"/>
        <v>0.99905177685015734</v>
      </c>
      <c r="FL137" s="2">
        <f t="shared" si="166"/>
        <v>0.99915383287727133</v>
      </c>
      <c r="FM137" s="2">
        <f t="shared" si="166"/>
        <v>0.9992033010878707</v>
      </c>
      <c r="FN137" s="2">
        <f t="shared" si="166"/>
        <v>0.99925060375046915</v>
      </c>
      <c r="FO137" s="2">
        <f t="shared" si="166"/>
        <v>0.99920744007925444</v>
      </c>
      <c r="FP137" s="2">
        <f t="shared" si="166"/>
        <v>0.99913445884870788</v>
      </c>
      <c r="FQ137" s="2">
        <f t="shared" si="166"/>
        <v>0.99910952133697084</v>
      </c>
      <c r="FR137" s="2">
        <f t="shared" si="166"/>
        <v>0.9991255229375906</v>
      </c>
      <c r="FS137" s="2">
        <f t="shared" si="166"/>
        <v>0.99916358112601822</v>
      </c>
      <c r="FT137" s="2">
        <f t="shared" si="166"/>
        <v>0.99927580418601625</v>
      </c>
      <c r="FU137" s="2">
        <f t="shared" si="166"/>
        <v>0.99933138309936709</v>
      </c>
      <c r="FW137" s="2">
        <f t="shared" si="156"/>
        <v>3.9790734013539934E-2</v>
      </c>
      <c r="FX137" s="2">
        <f t="shared" si="156"/>
        <v>4.1944816314781759E-2</v>
      </c>
      <c r="FY137" s="2">
        <f t="shared" si="156"/>
        <v>3.6878055012621369E-2</v>
      </c>
      <c r="FZ137" s="2">
        <f t="shared" si="156"/>
        <v>5.1751446078457788E-2</v>
      </c>
      <c r="GA137" s="2">
        <f t="shared" si="156"/>
        <v>7.6291291622848562E-2</v>
      </c>
      <c r="GB137" s="2">
        <f t="shared" si="156"/>
        <v>8.7331370006061296E-2</v>
      </c>
      <c r="GC137" s="2">
        <f t="shared" si="156"/>
        <v>0.10349348667805021</v>
      </c>
      <c r="GD137" s="2">
        <f t="shared" si="156"/>
        <v>9.4528390223610301E-2</v>
      </c>
      <c r="GE137" s="2">
        <f t="shared" si="156"/>
        <v>7.5152089417875614E-2</v>
      </c>
      <c r="GF137" s="2">
        <f t="shared" si="156"/>
        <v>6.5067208115854938E-2</v>
      </c>
      <c r="GG137" s="2">
        <f t="shared" si="156"/>
        <v>5.6244553095721385E-2</v>
      </c>
      <c r="GH137" s="2">
        <f t="shared" si="156"/>
        <v>5.0102789807671869E-2</v>
      </c>
      <c r="GI137" s="2">
        <f t="shared" si="156"/>
        <v>5.0657277524928809E-2</v>
      </c>
      <c r="GJ137" s="2">
        <f t="shared" si="156"/>
        <v>4.5713778955893195E-2</v>
      </c>
      <c r="GK137" s="2">
        <f t="shared" si="156"/>
        <v>4.6915429938765595E-2</v>
      </c>
      <c r="GM137" s="82">
        <f t="shared" si="157"/>
        <v>3.4508303951386901E-63</v>
      </c>
      <c r="GN137" s="82">
        <f t="shared" si="157"/>
        <v>1.3352379621660869E-91</v>
      </c>
      <c r="GO137" s="82">
        <f t="shared" si="157"/>
        <v>1.0812695606876805E-87</v>
      </c>
      <c r="GP137" s="82">
        <f t="shared" si="157"/>
        <v>2.5702072192561795E-115</v>
      </c>
      <c r="GQ137" s="82">
        <f t="shared" si="157"/>
        <v>8.9732077668222616E-143</v>
      </c>
      <c r="GR137" s="82">
        <f t="shared" si="157"/>
        <v>1.1357649597093626E-171</v>
      </c>
      <c r="GS137" s="82">
        <f t="shared" si="157"/>
        <v>1.7442826822747699E-195</v>
      </c>
      <c r="GT137" s="82">
        <f t="shared" si="157"/>
        <v>8.0928529527396709E-186</v>
      </c>
      <c r="GU137" s="82">
        <f t="shared" si="157"/>
        <v>2.8735574273343429E-169</v>
      </c>
      <c r="GV137" s="82">
        <f t="shared" si="157"/>
        <v>1.4953288337958482E-161</v>
      </c>
      <c r="GW137" s="82">
        <f t="shared" si="157"/>
        <v>9.5101816319113522E-154</v>
      </c>
      <c r="GX137" s="82">
        <f t="shared" si="157"/>
        <v>4.2796064788195549E-136</v>
      </c>
      <c r="GY137" s="82">
        <f t="shared" si="157"/>
        <v>9.9471373804466065E-127</v>
      </c>
      <c r="GZ137" s="82">
        <f t="shared" si="157"/>
        <v>2.1619436914916842E-125</v>
      </c>
      <c r="HA137" s="82">
        <f t="shared" si="157"/>
        <v>1.2876983995583214E-154</v>
      </c>
      <c r="HC137" s="82">
        <f t="shared" si="153"/>
        <v>1.3200154534874126E-27</v>
      </c>
      <c r="HD137" s="82">
        <f t="shared" si="153"/>
        <v>2.5562833759775583E-41</v>
      </c>
      <c r="HE137" s="82">
        <f t="shared" si="153"/>
        <v>1.2303040654996587E-32</v>
      </c>
      <c r="HF137" s="82">
        <f t="shared" si="153"/>
        <v>1.2290464689288062E-41</v>
      </c>
      <c r="HG137" s="82">
        <f t="shared" si="153"/>
        <v>1.1666498048703664E-83</v>
      </c>
      <c r="HH137" s="82">
        <f t="shared" si="153"/>
        <v>4.8146992402221348E-86</v>
      </c>
      <c r="HI137" s="82">
        <f t="shared" si="153"/>
        <v>5.4612960635016794E-91</v>
      </c>
      <c r="HJ137" s="82">
        <f t="shared" si="153"/>
        <v>3.5841457220924744E-85</v>
      </c>
      <c r="HK137" s="82">
        <f t="shared" si="153"/>
        <v>4.1234616254149677E-77</v>
      </c>
      <c r="HL137" s="82">
        <f t="shared" si="161"/>
        <v>1.3517026785912344E-71</v>
      </c>
      <c r="HM137" s="82">
        <f t="shared" si="161"/>
        <v>1.8379813165964221E-67</v>
      </c>
      <c r="HN137" s="82">
        <f t="shared" si="161"/>
        <v>7.5400613684146684E-73</v>
      </c>
      <c r="HO137" s="82">
        <f t="shared" si="161"/>
        <v>1.6156994990235107E-57</v>
      </c>
      <c r="HP137" s="82">
        <f t="shared" si="161"/>
        <v>7.2305304263129725E-50</v>
      </c>
      <c r="HQ137" s="82">
        <f t="shared" si="161"/>
        <v>9.8665711947910207E-79</v>
      </c>
      <c r="HS137" s="82">
        <f t="shared" si="158"/>
        <v>0.37492417090157215</v>
      </c>
      <c r="HT137" s="82">
        <f t="shared" si="158"/>
        <v>0.30861205032981781</v>
      </c>
      <c r="HU137" s="82">
        <f t="shared" si="158"/>
        <v>0.12413958717274201</v>
      </c>
      <c r="HV137" s="82">
        <f t="shared" si="158"/>
        <v>0.37158195275497719</v>
      </c>
      <c r="HW137" s="82">
        <f t="shared" si="158"/>
        <v>0.50963954276064249</v>
      </c>
      <c r="HX137" s="82">
        <f t="shared" si="158"/>
        <v>0.35026648048719194</v>
      </c>
      <c r="HY137" s="82">
        <f t="shared" si="158"/>
        <v>8.3253596898009347E-2</v>
      </c>
      <c r="HZ137" s="82">
        <f t="shared" si="158"/>
        <v>0.18731729535210176</v>
      </c>
      <c r="IA137" s="82">
        <f t="shared" si="158"/>
        <v>0.50549324183017197</v>
      </c>
      <c r="IB137" s="82">
        <f t="shared" si="158"/>
        <v>0.63149311812978437</v>
      </c>
      <c r="IC137" s="82">
        <f t="shared" si="158"/>
        <v>0.57439011007275942</v>
      </c>
      <c r="ID137" s="82">
        <f t="shared" si="158"/>
        <v>0.50179534580119478</v>
      </c>
      <c r="IE137" s="82">
        <f t="shared" si="158"/>
        <v>0.49092743309034448</v>
      </c>
      <c r="IF137" s="82">
        <f t="shared" si="158"/>
        <v>0.50745486732695377</v>
      </c>
      <c r="IG137" s="82">
        <f t="shared" si="158"/>
        <v>0.59249103900314892</v>
      </c>
      <c r="II137" s="82">
        <f t="shared" si="159"/>
        <v>6.0258772273004633E-15</v>
      </c>
      <c r="IJ137" s="82">
        <f t="shared" si="159"/>
        <v>1.4067449823064228E-15</v>
      </c>
      <c r="IK137" s="82">
        <f t="shared" si="159"/>
        <v>3.2379496455769592E-18</v>
      </c>
      <c r="IL137" s="82">
        <f t="shared" si="159"/>
        <v>1.0972947380062835E-17</v>
      </c>
      <c r="IM137" s="82">
        <f t="shared" si="159"/>
        <v>1.9692711908413695E-12</v>
      </c>
      <c r="IN137" s="82">
        <f t="shared" si="159"/>
        <v>2.4610027744277676E-12</v>
      </c>
      <c r="IO137" s="82">
        <f t="shared" si="159"/>
        <v>1.5787525303092945E-11</v>
      </c>
      <c r="IP137" s="82">
        <f t="shared" si="159"/>
        <v>1.7447373540181353E-11</v>
      </c>
      <c r="IQ137" s="82">
        <f t="shared" si="159"/>
        <v>1.0138931930253256E-13</v>
      </c>
      <c r="IR137" s="82">
        <f t="shared" si="159"/>
        <v>9.9682805431769904E-16</v>
      </c>
      <c r="IS137" s="82">
        <f t="shared" si="159"/>
        <v>4.8456993986710985E-17</v>
      </c>
      <c r="IT137" s="82">
        <f t="shared" si="159"/>
        <v>1.9480209429839768E-16</v>
      </c>
      <c r="IU137" s="82">
        <f t="shared" si="159"/>
        <v>1.0609846531951081E-16</v>
      </c>
      <c r="IV137" s="82">
        <f t="shared" si="159"/>
        <v>3.8080287810383494E-12</v>
      </c>
      <c r="IW137" s="82">
        <f t="shared" si="159"/>
        <v>3.2116548219329623E-8</v>
      </c>
      <c r="IY137" s="82">
        <f t="shared" si="160"/>
        <v>0.3749241709015782</v>
      </c>
      <c r="IZ137" s="82">
        <f t="shared" si="160"/>
        <v>0.3086120503298192</v>
      </c>
      <c r="JA137" s="82">
        <f t="shared" si="160"/>
        <v>0.12413958717274201</v>
      </c>
      <c r="JB137" s="82">
        <f t="shared" si="160"/>
        <v>0.37158195275497719</v>
      </c>
      <c r="JC137" s="82">
        <f t="shared" si="160"/>
        <v>0.50963954276261181</v>
      </c>
      <c r="JD137" s="82">
        <f t="shared" si="160"/>
        <v>0.35026648048965292</v>
      </c>
      <c r="JE137" s="82">
        <f t="shared" si="160"/>
        <v>8.3253596913796871E-2</v>
      </c>
      <c r="JF137" s="82">
        <f t="shared" si="160"/>
        <v>0.18731729536954914</v>
      </c>
      <c r="JG137" s="82">
        <f t="shared" si="160"/>
        <v>0.50549324183027333</v>
      </c>
      <c r="JH137" s="82">
        <f t="shared" si="160"/>
        <v>0.63149311812978537</v>
      </c>
      <c r="JI137" s="82">
        <f t="shared" si="160"/>
        <v>0.57439011007275942</v>
      </c>
      <c r="JJ137" s="82">
        <f t="shared" si="160"/>
        <v>0.501795345801195</v>
      </c>
      <c r="JK137" s="82">
        <f t="shared" si="160"/>
        <v>0.49092743309034459</v>
      </c>
      <c r="JL137" s="82">
        <f t="shared" si="160"/>
        <v>0.50745486733076184</v>
      </c>
      <c r="JM137" s="82">
        <f t="shared" si="160"/>
        <v>0.59249107111969712</v>
      </c>
    </row>
    <row r="138" spans="2:273" x14ac:dyDescent="0.25">
      <c r="B138" s="2">
        <v>111</v>
      </c>
      <c r="C138" s="37">
        <v>0.47402499999999997</v>
      </c>
      <c r="D138" s="37">
        <v>0.48133100000000001</v>
      </c>
      <c r="E138" s="37">
        <v>0.48375899999999999</v>
      </c>
      <c r="F138" s="37">
        <v>0.50466699999999998</v>
      </c>
      <c r="G138" s="37">
        <v>0.488728</v>
      </c>
      <c r="H138" s="37">
        <v>0.47964899999999999</v>
      </c>
      <c r="I138" s="37">
        <v>0.47422900000000001</v>
      </c>
      <c r="J138" s="37">
        <v>0.47949999999999998</v>
      </c>
      <c r="K138" s="37">
        <v>0.49161700000000003</v>
      </c>
      <c r="L138" s="37">
        <v>0.51207000000000003</v>
      </c>
      <c r="M138" s="37">
        <v>0.52703199999999994</v>
      </c>
      <c r="N138" s="37">
        <v>0.53623600000000005</v>
      </c>
      <c r="O138" s="37">
        <v>0.537605</v>
      </c>
      <c r="P138" s="37">
        <v>0.58902100000000002</v>
      </c>
      <c r="Q138" s="37">
        <v>0.67684200000000005</v>
      </c>
      <c r="S138" s="4">
        <f t="shared" si="162"/>
        <v>0.47340358885650202</v>
      </c>
      <c r="T138" s="4">
        <f t="shared" si="162"/>
        <v>0.48249401187169633</v>
      </c>
      <c r="U138" s="4">
        <f t="shared" si="162"/>
        <v>0.48605878985402007</v>
      </c>
      <c r="V138" s="4">
        <f t="shared" si="162"/>
        <v>0.50098729449625234</v>
      </c>
      <c r="W138" s="4">
        <f t="shared" si="162"/>
        <v>0.48946378894656456</v>
      </c>
      <c r="X138" s="4">
        <f t="shared" si="162"/>
        <v>0.47971223599019674</v>
      </c>
      <c r="Y138" s="4">
        <f t="shared" si="162"/>
        <v>0.47492425264215588</v>
      </c>
      <c r="Z138" s="4">
        <f t="shared" si="162"/>
        <v>0.47911209034215424</v>
      </c>
      <c r="AA138" s="4">
        <f t="shared" si="162"/>
        <v>0.4914304473630548</v>
      </c>
      <c r="AB138" s="4">
        <f t="shared" si="162"/>
        <v>0.51450957302155786</v>
      </c>
      <c r="AC138" s="4">
        <f t="shared" si="162"/>
        <v>0.52991790834746799</v>
      </c>
      <c r="AD138" s="4">
        <f t="shared" si="162"/>
        <v>0.53455998934464966</v>
      </c>
      <c r="AE138" s="4">
        <f t="shared" si="162"/>
        <v>0.53499072720789231</v>
      </c>
      <c r="AF138" s="4">
        <f t="shared" si="162"/>
        <v>0.58517560418536119</v>
      </c>
      <c r="AG138" s="4">
        <f t="shared" si="162"/>
        <v>0.67430989287908982</v>
      </c>
      <c r="AI138" s="4">
        <f t="shared" si="163"/>
        <v>6.214111434979519E-4</v>
      </c>
      <c r="AJ138" s="4">
        <f t="shared" si="163"/>
        <v>-1.1630118716963178E-3</v>
      </c>
      <c r="AK138" s="4">
        <f t="shared" si="163"/>
        <v>-2.2997898540200734E-3</v>
      </c>
      <c r="AL138" s="4">
        <f t="shared" si="163"/>
        <v>3.6797055037476323E-3</v>
      </c>
      <c r="AM138" s="4">
        <f t="shared" si="163"/>
        <v>-7.3578894656456395E-4</v>
      </c>
      <c r="AN138" s="4">
        <f t="shared" si="163"/>
        <v>-6.3235990196752745E-5</v>
      </c>
      <c r="AO138" s="4">
        <f t="shared" si="163"/>
        <v>-6.9525264215586358E-4</v>
      </c>
      <c r="AP138" s="4">
        <f t="shared" si="163"/>
        <v>3.8790965784574194E-4</v>
      </c>
      <c r="AQ138" s="4">
        <f t="shared" si="163"/>
        <v>1.8655263694522528E-4</v>
      </c>
      <c r="AR138" s="4">
        <f t="shared" si="163"/>
        <v>-2.4395730215578393E-3</v>
      </c>
      <c r="AS138" s="4">
        <f t="shared" si="163"/>
        <v>-2.8859083474680469E-3</v>
      </c>
      <c r="AT138" s="4">
        <f t="shared" si="163"/>
        <v>1.6760106553503906E-3</v>
      </c>
      <c r="AU138" s="4">
        <f t="shared" si="163"/>
        <v>2.6142727921076858E-3</v>
      </c>
      <c r="AV138" s="4">
        <f t="shared" si="163"/>
        <v>3.8453958146388301E-3</v>
      </c>
      <c r="AW138" s="4">
        <f t="shared" si="163"/>
        <v>2.5321071209102319E-3</v>
      </c>
      <c r="AY138" s="2">
        <f t="shared" si="154"/>
        <v>0.47340358885650202</v>
      </c>
      <c r="AZ138" s="2">
        <f t="shared" si="154"/>
        <v>0.47410182681096302</v>
      </c>
      <c r="BA138" s="2">
        <f t="shared" si="154"/>
        <v>0.47887290635692054</v>
      </c>
      <c r="BB138" s="2">
        <f t="shared" si="154"/>
        <v>0.48016894091185841</v>
      </c>
      <c r="BC138" s="2">
        <f t="shared" si="154"/>
        <v>0.48018320897730815</v>
      </c>
      <c r="BD138" s="2">
        <f t="shared" si="154"/>
        <v>0.4740492406060301</v>
      </c>
      <c r="BE138" s="2">
        <f t="shared" si="154"/>
        <v>0.47437329803957357</v>
      </c>
      <c r="BF138" s="2">
        <f t="shared" si="154"/>
        <v>0.4766466564576804</v>
      </c>
      <c r="BG138" s="2">
        <f t="shared" si="154"/>
        <v>0.47548653856809053</v>
      </c>
      <c r="BH138" s="2">
        <f t="shared" si="154"/>
        <v>0.47466570702587446</v>
      </c>
      <c r="BI138" s="2">
        <f t="shared" si="154"/>
        <v>0.47484070891193553</v>
      </c>
      <c r="BJ138" s="2">
        <f t="shared" si="154"/>
        <v>0.47241801099007663</v>
      </c>
      <c r="BK138" s="2">
        <f t="shared" si="154"/>
        <v>0.47083343872289324</v>
      </c>
      <c r="BL138" s="2">
        <f t="shared" si="154"/>
        <v>0.47192491555714122</v>
      </c>
      <c r="BM138" s="2">
        <f t="shared" si="154"/>
        <v>0.4794375836034081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0.56343597419354841</v>
      </c>
      <c r="DL138" s="2">
        <f t="shared" si="164"/>
        <v>0.56644640256045498</v>
      </c>
      <c r="DM138" s="2">
        <f t="shared" si="164"/>
        <v>0.56386787035647279</v>
      </c>
      <c r="DN138" s="2">
        <f t="shared" si="164"/>
        <v>0.56737579729729726</v>
      </c>
      <c r="DO138" s="2">
        <f t="shared" si="164"/>
        <v>0.58002179465240655</v>
      </c>
      <c r="DP138" s="2">
        <f t="shared" si="164"/>
        <v>0.56579916232174698</v>
      </c>
      <c r="DQ138" s="2">
        <f t="shared" si="164"/>
        <v>0.56490311345307931</v>
      </c>
      <c r="DR138" s="2">
        <f t="shared" si="164"/>
        <v>0.56574615744134893</v>
      </c>
      <c r="DS138" s="2">
        <f t="shared" si="164"/>
        <v>0.57243153647360701</v>
      </c>
      <c r="DT138" s="2">
        <f t="shared" si="164"/>
        <v>0.56683999364973248</v>
      </c>
      <c r="DU138" s="2">
        <f t="shared" si="164"/>
        <v>0.57208430267379673</v>
      </c>
      <c r="DV138" s="2">
        <f t="shared" si="164"/>
        <v>0.55462403799019599</v>
      </c>
      <c r="DW138" s="2">
        <f t="shared" si="164"/>
        <v>0.56450574320409996</v>
      </c>
      <c r="DX138" s="2">
        <f t="shared" si="164"/>
        <v>0.58180872903225822</v>
      </c>
      <c r="DY138" s="2">
        <f t="shared" si="164"/>
        <v>0.5593623096774194</v>
      </c>
      <c r="EA138" s="2">
        <f t="shared" si="152"/>
        <v>0.47328457693271936</v>
      </c>
      <c r="EB138" s="2">
        <f t="shared" si="152"/>
        <v>0.47399764764915309</v>
      </c>
      <c r="EC138" s="2">
        <f t="shared" si="152"/>
        <v>0.47873574627892418</v>
      </c>
      <c r="ED138" s="2">
        <f t="shared" si="152"/>
        <v>0.48003869307950414</v>
      </c>
      <c r="EE138" s="2">
        <f t="shared" si="151"/>
        <v>0.48006694777725789</v>
      </c>
      <c r="EF138" s="2">
        <f t="shared" si="151"/>
        <v>0.47395745285090934</v>
      </c>
      <c r="EG138" s="2">
        <f t="shared" si="151"/>
        <v>0.47415951796848688</v>
      </c>
      <c r="EH138" s="2">
        <f t="shared" si="151"/>
        <v>0.476543464330688</v>
      </c>
      <c r="EI138" s="2">
        <f t="shared" si="151"/>
        <v>0.47536718611538209</v>
      </c>
      <c r="EJ138" s="2">
        <f t="shared" si="151"/>
        <v>0.4745646065950474</v>
      </c>
      <c r="EK138" s="2">
        <f t="shared" si="151"/>
        <v>0.47471178834941241</v>
      </c>
      <c r="EL138" s="2">
        <f t="shared" si="151"/>
        <v>0.47230854718988374</v>
      </c>
      <c r="EM138" s="2">
        <f t="shared" si="135"/>
        <v>0.47074358389846632</v>
      </c>
      <c r="EN138" s="2">
        <f t="shared" si="135"/>
        <v>0.4718591537879066</v>
      </c>
      <c r="EO138" s="2">
        <f t="shared" si="135"/>
        <v>0.47943667158604109</v>
      </c>
      <c r="EQ138" s="2">
        <f t="shared" si="165"/>
        <v>0.47463881662464585</v>
      </c>
      <c r="ER138" s="2">
        <f t="shared" si="165"/>
        <v>0.47408685627316038</v>
      </c>
      <c r="ES138" s="2">
        <f t="shared" si="165"/>
        <v>0.47897501035895818</v>
      </c>
      <c r="ET138" s="2">
        <f t="shared" si="165"/>
        <v>0.4805576734328223</v>
      </c>
      <c r="EU138" s="2">
        <f t="shared" si="165"/>
        <v>0.4804259779886797</v>
      </c>
      <c r="EV138" s="2">
        <f t="shared" si="165"/>
        <v>0.47417762629531862</v>
      </c>
      <c r="EW138" s="2">
        <f t="shared" si="165"/>
        <v>0.47547534167757355</v>
      </c>
      <c r="EX138" s="2">
        <f t="shared" si="165"/>
        <v>0.47695453628678597</v>
      </c>
      <c r="EY138" s="2">
        <f t="shared" si="165"/>
        <v>0.47596842695784364</v>
      </c>
      <c r="EZ138" s="2">
        <f t="shared" si="165"/>
        <v>0.47496311703024496</v>
      </c>
      <c r="FA138" s="2">
        <f t="shared" si="165"/>
        <v>0.47552426233607636</v>
      </c>
      <c r="FB138" s="2">
        <f t="shared" si="165"/>
        <v>0.4731098566710199</v>
      </c>
      <c r="FC138" s="2">
        <f t="shared" si="165"/>
        <v>0.47107512259395062</v>
      </c>
      <c r="FD138" s="2">
        <f t="shared" si="165"/>
        <v>0.47172165513732683</v>
      </c>
      <c r="FE138" s="2">
        <f t="shared" si="165"/>
        <v>0.47850270522247651</v>
      </c>
      <c r="FG138" s="2">
        <f t="shared" si="166"/>
        <v>0.99933275747174932</v>
      </c>
      <c r="FH138" s="2">
        <f t="shared" si="166"/>
        <v>0.99891731529580663</v>
      </c>
      <c r="FI138" s="2">
        <f t="shared" si="166"/>
        <v>0.99850209892525821</v>
      </c>
      <c r="FJ138" s="2">
        <f t="shared" si="166"/>
        <v>0.99884419175969008</v>
      </c>
      <c r="FK138" s="2">
        <f t="shared" si="166"/>
        <v>0.99913513805087772</v>
      </c>
      <c r="FL138" s="2">
        <f t="shared" si="166"/>
        <v>0.9992282289510821</v>
      </c>
      <c r="FM138" s="2">
        <f t="shared" si="166"/>
        <v>0.9992733510177102</v>
      </c>
      <c r="FN138" s="2">
        <f t="shared" si="166"/>
        <v>0.9993164974281521</v>
      </c>
      <c r="FO138" s="2">
        <f t="shared" si="166"/>
        <v>0.99927712635063104</v>
      </c>
      <c r="FP138" s="2">
        <f t="shared" si="166"/>
        <v>0.99921055696552141</v>
      </c>
      <c r="FQ138" s="2">
        <f t="shared" si="166"/>
        <v>0.99918781017002278</v>
      </c>
      <c r="FR138" s="2">
        <f t="shared" si="166"/>
        <v>0.99920240606984612</v>
      </c>
      <c r="FS138" s="2">
        <f t="shared" si="166"/>
        <v>0.99923712077598403</v>
      </c>
      <c r="FT138" s="2">
        <f t="shared" si="166"/>
        <v>0.99933948347880519</v>
      </c>
      <c r="FU138" s="2">
        <f t="shared" si="166"/>
        <v>0.99939017826279919</v>
      </c>
      <c r="FW138" s="2">
        <f t="shared" si="156"/>
        <v>4.3462821168142367E-2</v>
      </c>
      <c r="FX138" s="2">
        <f t="shared" si="156"/>
        <v>4.5806209783011489E-2</v>
      </c>
      <c r="FY138" s="2">
        <f t="shared" si="156"/>
        <v>4.0292624969873125E-2</v>
      </c>
      <c r="FZ138" s="2">
        <f t="shared" si="156"/>
        <v>5.646242179923941E-2</v>
      </c>
      <c r="GA138" s="2">
        <f t="shared" si="156"/>
        <v>8.3040522521844767E-2</v>
      </c>
      <c r="GB138" s="2">
        <f t="shared" si="156"/>
        <v>9.49568769481174E-2</v>
      </c>
      <c r="GC138" s="2">
        <f t="shared" si="156"/>
        <v>0.11235648723878294</v>
      </c>
      <c r="GD138" s="2">
        <f t="shared" si="156"/>
        <v>0.10271159637414276</v>
      </c>
      <c r="GE138" s="2">
        <f t="shared" si="156"/>
        <v>8.180946480605103E-2</v>
      </c>
      <c r="GF138" s="2">
        <f t="shared" si="156"/>
        <v>7.089969739171284E-2</v>
      </c>
      <c r="GG138" s="2">
        <f t="shared" si="156"/>
        <v>6.133808280331305E-2</v>
      </c>
      <c r="GH138" s="2">
        <f t="shared" si="156"/>
        <v>5.4672339968860083E-2</v>
      </c>
      <c r="GI138" s="2">
        <f t="shared" si="156"/>
        <v>5.5274456174509004E-2</v>
      </c>
      <c r="GJ138" s="2">
        <f t="shared" si="156"/>
        <v>4.9904065848164314E-2</v>
      </c>
      <c r="GK138" s="2">
        <f t="shared" si="156"/>
        <v>5.1209953555749692E-2</v>
      </c>
      <c r="GM138" s="82">
        <f t="shared" si="157"/>
        <v>2.1461791630816782E-65</v>
      </c>
      <c r="GN138" s="82">
        <f t="shared" si="157"/>
        <v>4.8344798241283184E-95</v>
      </c>
      <c r="GO138" s="82">
        <f t="shared" si="157"/>
        <v>3.1997317638889785E-91</v>
      </c>
      <c r="GP138" s="82">
        <f t="shared" si="157"/>
        <v>1.2698834298825786E-119</v>
      </c>
      <c r="GQ138" s="82">
        <f t="shared" si="157"/>
        <v>1.2002422811143916E-147</v>
      </c>
      <c r="GR138" s="82">
        <f t="shared" si="157"/>
        <v>1.5246340278100067E-177</v>
      </c>
      <c r="GS138" s="82">
        <f t="shared" si="157"/>
        <v>5.009491761454134E-202</v>
      </c>
      <c r="GT138" s="82">
        <f t="shared" si="157"/>
        <v>5.0576107550001214E-192</v>
      </c>
      <c r="GU138" s="82">
        <f t="shared" si="157"/>
        <v>5.5758194446084133E-175</v>
      </c>
      <c r="GV138" s="82">
        <f t="shared" si="157"/>
        <v>4.9127318814460839E-167</v>
      </c>
      <c r="GW138" s="82">
        <f t="shared" si="157"/>
        <v>5.5252857615486865E-159</v>
      </c>
      <c r="GX138" s="82">
        <f t="shared" si="157"/>
        <v>9.3081814076200016E-141</v>
      </c>
      <c r="GY138" s="82">
        <f t="shared" si="157"/>
        <v>4.7892650896546619E-131</v>
      </c>
      <c r="GZ138" s="82">
        <f t="shared" si="157"/>
        <v>1.6247705892186669E-129</v>
      </c>
      <c r="HA138" s="82">
        <f t="shared" si="157"/>
        <v>2.1152843591116995E-159</v>
      </c>
      <c r="HC138" s="82">
        <f t="shared" si="153"/>
        <v>3.5028177870319983E-29</v>
      </c>
      <c r="HD138" s="82">
        <f t="shared" si="153"/>
        <v>4.7136741337087195E-44</v>
      </c>
      <c r="HE138" s="82">
        <f t="shared" si="153"/>
        <v>5.0615186159096828E-35</v>
      </c>
      <c r="HF138" s="82">
        <f t="shared" si="153"/>
        <v>3.0750964993238203E-44</v>
      </c>
      <c r="HG138" s="82">
        <f t="shared" si="153"/>
        <v>3.5540677360893183E-88</v>
      </c>
      <c r="HH138" s="82">
        <f t="shared" si="153"/>
        <v>1.1543062133745929E-90</v>
      </c>
      <c r="HI138" s="82">
        <f t="shared" si="153"/>
        <v>1.1652547742826184E-95</v>
      </c>
      <c r="HJ138" s="82">
        <f t="shared" si="153"/>
        <v>1.4687770739112135E-89</v>
      </c>
      <c r="HK138" s="82">
        <f t="shared" si="153"/>
        <v>3.4764449950584011E-81</v>
      </c>
      <c r="HL138" s="82">
        <f t="shared" si="161"/>
        <v>1.8358332057507338E-75</v>
      </c>
      <c r="HM138" s="82">
        <f t="shared" si="161"/>
        <v>3.4715014372761804E-71</v>
      </c>
      <c r="HN138" s="82">
        <f t="shared" si="161"/>
        <v>5.4646397248394034E-77</v>
      </c>
      <c r="HO138" s="82">
        <f t="shared" si="161"/>
        <v>9.2952421366868573E-61</v>
      </c>
      <c r="HP138" s="82">
        <f t="shared" si="161"/>
        <v>1.602791483238146E-52</v>
      </c>
      <c r="HQ138" s="82">
        <f t="shared" si="161"/>
        <v>1.3953982587473447E-82</v>
      </c>
      <c r="HS138" s="82">
        <f t="shared" si="158"/>
        <v>0.45704631601164059</v>
      </c>
      <c r="HT138" s="82">
        <f t="shared" si="158"/>
        <v>0.3873970371617308</v>
      </c>
      <c r="HU138" s="82">
        <f t="shared" si="158"/>
        <v>0.16916620491881121</v>
      </c>
      <c r="HV138" s="82">
        <f t="shared" si="158"/>
        <v>0.47041738155576834</v>
      </c>
      <c r="HW138" s="82">
        <f t="shared" si="158"/>
        <v>0.34571211948781455</v>
      </c>
      <c r="HX138" s="82">
        <f t="shared" si="158"/>
        <v>0.18163749998242748</v>
      </c>
      <c r="HY138" s="82">
        <f t="shared" si="158"/>
        <v>2.3727661782683911E-2</v>
      </c>
      <c r="HZ138" s="82">
        <f t="shared" si="158"/>
        <v>7.4257581536563227E-2</v>
      </c>
      <c r="IA138" s="82">
        <f t="shared" si="158"/>
        <v>0.33206766232678592</v>
      </c>
      <c r="IB138" s="82">
        <f t="shared" si="158"/>
        <v>0.5658452338905835</v>
      </c>
      <c r="IC138" s="82">
        <f t="shared" si="158"/>
        <v>0.6300502304472837</v>
      </c>
      <c r="ID138" s="82">
        <f t="shared" si="158"/>
        <v>0.58757858067998692</v>
      </c>
      <c r="IE138" s="82">
        <f t="shared" si="158"/>
        <v>0.58011143087998907</v>
      </c>
      <c r="IF138" s="82">
        <f t="shared" si="158"/>
        <v>0.52660333456631214</v>
      </c>
      <c r="IG138" s="82">
        <f t="shared" si="158"/>
        <v>0.55967622164704467</v>
      </c>
      <c r="II138" s="82">
        <f t="shared" si="159"/>
        <v>3.5189156274836987E-14</v>
      </c>
      <c r="IJ138" s="82">
        <f t="shared" si="159"/>
        <v>9.2041106217336018E-15</v>
      </c>
      <c r="IK138" s="82">
        <f t="shared" si="159"/>
        <v>2.7407028976750484E-17</v>
      </c>
      <c r="IL138" s="82">
        <f t="shared" si="159"/>
        <v>1.1131627269592542E-16</v>
      </c>
      <c r="IM138" s="82">
        <f t="shared" si="159"/>
        <v>1.2289843498689775E-11</v>
      </c>
      <c r="IN138" s="82">
        <f t="shared" si="159"/>
        <v>1.690270286918267E-11</v>
      </c>
      <c r="IO138" s="82">
        <f t="shared" si="159"/>
        <v>1.0971511073999068E-10</v>
      </c>
      <c r="IP138" s="82">
        <f t="shared" si="159"/>
        <v>1.1055078203158302E-10</v>
      </c>
      <c r="IQ138" s="82">
        <f t="shared" si="159"/>
        <v>7.7154186973699382E-13</v>
      </c>
      <c r="IR138" s="82">
        <f t="shared" si="159"/>
        <v>9.2015889187637531E-15</v>
      </c>
      <c r="IS138" s="82">
        <f t="shared" si="159"/>
        <v>4.8037521787817252E-16</v>
      </c>
      <c r="IT138" s="82">
        <f t="shared" si="159"/>
        <v>1.6157540437038654E-15</v>
      </c>
      <c r="IU138" s="82">
        <f t="shared" si="159"/>
        <v>9.2081132389050838E-16</v>
      </c>
      <c r="IV138" s="82">
        <f t="shared" si="159"/>
        <v>1.6546810079263517E-11</v>
      </c>
      <c r="IW138" s="82">
        <f t="shared" si="159"/>
        <v>8.3052886029493151E-8</v>
      </c>
      <c r="IY138" s="82">
        <f t="shared" si="160"/>
        <v>0.45704631601167578</v>
      </c>
      <c r="IZ138" s="82">
        <f t="shared" si="160"/>
        <v>0.38739703716174001</v>
      </c>
      <c r="JA138" s="82">
        <f t="shared" si="160"/>
        <v>0.16916620491881124</v>
      </c>
      <c r="JB138" s="82">
        <f t="shared" si="160"/>
        <v>0.47041738155576845</v>
      </c>
      <c r="JC138" s="82">
        <f t="shared" si="160"/>
        <v>0.34571211950010439</v>
      </c>
      <c r="JD138" s="82">
        <f t="shared" si="160"/>
        <v>0.18163749999933018</v>
      </c>
      <c r="JE138" s="82">
        <f t="shared" si="160"/>
        <v>2.3727661892399023E-2</v>
      </c>
      <c r="JF138" s="82">
        <f t="shared" si="160"/>
        <v>7.4257581647114004E-2</v>
      </c>
      <c r="JG138" s="82">
        <f t="shared" si="160"/>
        <v>0.33206766232755747</v>
      </c>
      <c r="JH138" s="82">
        <f t="shared" si="160"/>
        <v>0.56584523389059271</v>
      </c>
      <c r="JI138" s="82">
        <f t="shared" si="160"/>
        <v>0.63005023044728414</v>
      </c>
      <c r="JJ138" s="82">
        <f t="shared" si="160"/>
        <v>0.58757858067998858</v>
      </c>
      <c r="JK138" s="82">
        <f t="shared" si="160"/>
        <v>0.58011143087998995</v>
      </c>
      <c r="JL138" s="82">
        <f t="shared" si="160"/>
        <v>0.52660333458285891</v>
      </c>
      <c r="JM138" s="82">
        <f t="shared" si="160"/>
        <v>0.55967630469993068</v>
      </c>
    </row>
    <row r="139" spans="2:273" x14ac:dyDescent="0.25">
      <c r="B139" s="2">
        <v>112</v>
      </c>
      <c r="C139" s="37">
        <v>0.47271299999999999</v>
      </c>
      <c r="D139" s="37">
        <v>0.48471900000000001</v>
      </c>
      <c r="E139" s="37">
        <v>0.48755599999999999</v>
      </c>
      <c r="F139" s="37">
        <v>0.502745</v>
      </c>
      <c r="G139" s="37">
        <v>0.48142299999999999</v>
      </c>
      <c r="H139" s="37">
        <v>0.47276800000000002</v>
      </c>
      <c r="I139" s="37">
        <v>0.47040900000000002</v>
      </c>
      <c r="J139" s="37">
        <v>0.47594700000000001</v>
      </c>
      <c r="K139" s="37">
        <v>0.48478399999999999</v>
      </c>
      <c r="L139" s="37">
        <v>0.50199700000000003</v>
      </c>
      <c r="M139" s="37">
        <v>0.51824400000000004</v>
      </c>
      <c r="N139" s="37">
        <v>0.52970700000000004</v>
      </c>
      <c r="O139" s="37">
        <v>0.53170399999999995</v>
      </c>
      <c r="P139" s="37">
        <v>0.56877699999999998</v>
      </c>
      <c r="Q139" s="37">
        <v>0.63749400000000001</v>
      </c>
      <c r="S139" s="4">
        <f t="shared" si="162"/>
        <v>0.47306464600293724</v>
      </c>
      <c r="T139" s="4">
        <f t="shared" si="162"/>
        <v>0.48327327958104682</v>
      </c>
      <c r="U139" s="4">
        <f t="shared" si="162"/>
        <v>0.48749914736463273</v>
      </c>
      <c r="V139" s="4">
        <f t="shared" si="162"/>
        <v>0.50237150371798411</v>
      </c>
      <c r="W139" s="4">
        <f t="shared" si="162"/>
        <v>0.48422973601901281</v>
      </c>
      <c r="X139" s="4">
        <f t="shared" si="162"/>
        <v>0.47571936403297543</v>
      </c>
      <c r="Y139" s="4">
        <f t="shared" si="162"/>
        <v>0.47424756775353205</v>
      </c>
      <c r="Z139" s="4">
        <f t="shared" si="162"/>
        <v>0.47711019503301366</v>
      </c>
      <c r="AA139" s="4">
        <f t="shared" si="162"/>
        <v>0.48220511591746928</v>
      </c>
      <c r="AB139" s="4">
        <f t="shared" si="162"/>
        <v>0.49929946460524954</v>
      </c>
      <c r="AC139" s="4">
        <f t="shared" si="162"/>
        <v>0.52070927235658537</v>
      </c>
      <c r="AD139" s="4">
        <f t="shared" si="162"/>
        <v>0.53175755940723812</v>
      </c>
      <c r="AE139" s="4">
        <f t="shared" si="162"/>
        <v>0.53274127455588161</v>
      </c>
      <c r="AF139" s="4">
        <f t="shared" si="162"/>
        <v>0.5650275822543237</v>
      </c>
      <c r="AG139" s="4">
        <f t="shared" si="162"/>
        <v>0.62953801892347161</v>
      </c>
      <c r="AI139" s="4">
        <f t="shared" si="163"/>
        <v>-3.5164600293724479E-4</v>
      </c>
      <c r="AJ139" s="4">
        <f t="shared" si="163"/>
        <v>1.4457204189531891E-3</v>
      </c>
      <c r="AK139" s="4">
        <f t="shared" si="163"/>
        <v>5.6852635367254933E-5</v>
      </c>
      <c r="AL139" s="4">
        <f t="shared" si="163"/>
        <v>3.7349628201588381E-4</v>
      </c>
      <c r="AM139" s="4">
        <f t="shared" si="163"/>
        <v>-2.8067360190128232E-3</v>
      </c>
      <c r="AN139" s="4">
        <f t="shared" si="163"/>
        <v>-2.9513640329754121E-3</v>
      </c>
      <c r="AO139" s="4">
        <f t="shared" si="163"/>
        <v>-3.8385677535320295E-3</v>
      </c>
      <c r="AP139" s="4">
        <f t="shared" si="163"/>
        <v>-1.1631950330136531E-3</v>
      </c>
      <c r="AQ139" s="4">
        <f t="shared" si="163"/>
        <v>2.578884082530708E-3</v>
      </c>
      <c r="AR139" s="4">
        <f t="shared" si="163"/>
        <v>2.6975353947504832E-3</v>
      </c>
      <c r="AS139" s="4">
        <f t="shared" si="163"/>
        <v>-2.4652723565853352E-3</v>
      </c>
      <c r="AT139" s="4">
        <f t="shared" si="163"/>
        <v>-2.0505594072380839E-3</v>
      </c>
      <c r="AU139" s="4">
        <f t="shared" si="163"/>
        <v>-1.037274555881651E-3</v>
      </c>
      <c r="AV139" s="4">
        <f t="shared" si="163"/>
        <v>3.7494177456762756E-3</v>
      </c>
      <c r="AW139" s="4">
        <f t="shared" si="163"/>
        <v>7.9559810765283956E-3</v>
      </c>
      <c r="AY139" s="2">
        <f t="shared" si="154"/>
        <v>0.47306464600293724</v>
      </c>
      <c r="AZ139" s="2">
        <f t="shared" si="154"/>
        <v>0.4738845008073479</v>
      </c>
      <c r="BA139" s="2">
        <f t="shared" si="154"/>
        <v>0.4786300883087502</v>
      </c>
      <c r="BB139" s="2">
        <f t="shared" si="154"/>
        <v>0.47990236880144654</v>
      </c>
      <c r="BC139" s="2">
        <f t="shared" si="154"/>
        <v>0.47994969419739647</v>
      </c>
      <c r="BD139" s="2">
        <f t="shared" si="154"/>
        <v>0.47386702705925504</v>
      </c>
      <c r="BE139" s="2">
        <f t="shared" si="154"/>
        <v>0.47415766131151971</v>
      </c>
      <c r="BF139" s="2">
        <f t="shared" si="154"/>
        <v>0.47651121376799477</v>
      </c>
      <c r="BG139" s="2">
        <f t="shared" si="154"/>
        <v>0.4753299326066423</v>
      </c>
      <c r="BH139" s="2">
        <f t="shared" si="154"/>
        <v>0.47437751764179586</v>
      </c>
      <c r="BI139" s="2">
        <f t="shared" si="154"/>
        <v>0.47454679319809551</v>
      </c>
      <c r="BJ139" s="2">
        <f t="shared" si="154"/>
        <v>0.47215546630330779</v>
      </c>
      <c r="BK139" s="2">
        <f t="shared" si="154"/>
        <v>0.47057436157804244</v>
      </c>
      <c r="BL139" s="2">
        <f t="shared" si="154"/>
        <v>0.47172453196699116</v>
      </c>
      <c r="BM139" s="2">
        <f t="shared" si="154"/>
        <v>0.47924200901685449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>
        <f t="shared" si="155"/>
        <v>0.47040900000000002</v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>
        <f t="shared" si="116"/>
        <v>0.47040900000000002</v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0.56411651895161297</v>
      </c>
      <c r="DL139" s="2">
        <f t="shared" si="164"/>
        <v>0.56719251209103827</v>
      </c>
      <c r="DM139" s="2">
        <f t="shared" si="164"/>
        <v>0.56459983424015014</v>
      </c>
      <c r="DN139" s="2">
        <f t="shared" si="164"/>
        <v>0.56812730630630626</v>
      </c>
      <c r="DO139" s="2">
        <f t="shared" si="164"/>
        <v>0.58085049182582138</v>
      </c>
      <c r="DP139" s="2">
        <f t="shared" si="164"/>
        <v>0.56649493404634588</v>
      </c>
      <c r="DQ139" s="2">
        <f t="shared" si="164"/>
        <v>0.56560853610703821</v>
      </c>
      <c r="DR139" s="2">
        <f t="shared" si="164"/>
        <v>0.56643340450879764</v>
      </c>
      <c r="DS139" s="2">
        <f t="shared" si="164"/>
        <v>0.57319898515395895</v>
      </c>
      <c r="DT139" s="2">
        <f t="shared" si="164"/>
        <v>0.56756268449197844</v>
      </c>
      <c r="DU139" s="2">
        <f t="shared" si="164"/>
        <v>0.57283539022154306</v>
      </c>
      <c r="DV139" s="2">
        <f t="shared" si="164"/>
        <v>0.55522252228163993</v>
      </c>
      <c r="DW139" s="2">
        <f t="shared" si="164"/>
        <v>0.56524229233511591</v>
      </c>
      <c r="DX139" s="2">
        <f t="shared" si="164"/>
        <v>0.58277317983870991</v>
      </c>
      <c r="DY139" s="2">
        <f t="shared" si="164"/>
        <v>0.56006810524193551</v>
      </c>
      <c r="EA139" s="2">
        <f t="shared" si="152"/>
        <v>0.47293675026939536</v>
      </c>
      <c r="EB139" s="2">
        <f t="shared" si="152"/>
        <v>0.47378716959797246</v>
      </c>
      <c r="EC139" s="2">
        <f t="shared" si="152"/>
        <v>0.47849996353971219</v>
      </c>
      <c r="ED139" s="2">
        <f t="shared" si="152"/>
        <v>0.4797736148548073</v>
      </c>
      <c r="EE139" s="2">
        <f t="shared" si="151"/>
        <v>0.47983525446888164</v>
      </c>
      <c r="EF139" s="2">
        <f t="shared" si="151"/>
        <v>0.47377722098573816</v>
      </c>
      <c r="EG139" s="2">
        <f t="shared" si="151"/>
        <v>0.47392704087177634</v>
      </c>
      <c r="EH139" s="2">
        <f t="shared" si="151"/>
        <v>0.47640647299909222</v>
      </c>
      <c r="EI139" s="2">
        <f t="shared" si="151"/>
        <v>0.47520835257704397</v>
      </c>
      <c r="EJ139" s="2">
        <f t="shared" si="151"/>
        <v>0.47427725883286098</v>
      </c>
      <c r="EK139" s="2">
        <f t="shared" si="151"/>
        <v>0.47441505479277751</v>
      </c>
      <c r="EL139" s="2">
        <f t="shared" si="151"/>
        <v>0.47204314745623804</v>
      </c>
      <c r="EM139" s="2">
        <f t="shared" si="135"/>
        <v>0.4704866575611612</v>
      </c>
      <c r="EN139" s="2">
        <f t="shared" si="135"/>
        <v>0.47166492836610918</v>
      </c>
      <c r="EO139" s="2">
        <f t="shared" si="135"/>
        <v>0.47925086920927468</v>
      </c>
      <c r="EQ139" s="2">
        <f t="shared" si="165"/>
        <v>0.47446248034805505</v>
      </c>
      <c r="ER139" s="2">
        <f t="shared" si="165"/>
        <v>0.47388900241397564</v>
      </c>
      <c r="ES139" s="2">
        <f t="shared" si="165"/>
        <v>0.47878372559386195</v>
      </c>
      <c r="ET139" s="2">
        <f t="shared" si="165"/>
        <v>0.4803519395972648</v>
      </c>
      <c r="EU139" s="2">
        <f t="shared" si="165"/>
        <v>0.4802200339769207</v>
      </c>
      <c r="EV139" s="2">
        <f t="shared" si="165"/>
        <v>0.47401508393068686</v>
      </c>
      <c r="EW139" s="2">
        <f t="shared" si="165"/>
        <v>0.47532074516229866</v>
      </c>
      <c r="EX139" s="2">
        <f t="shared" si="165"/>
        <v>0.47684244687163652</v>
      </c>
      <c r="EY139" s="2">
        <f t="shared" si="165"/>
        <v>0.47584850852248717</v>
      </c>
      <c r="EZ139" s="2">
        <f t="shared" si="165"/>
        <v>0.47470582592468558</v>
      </c>
      <c r="FA139" s="2">
        <f t="shared" si="165"/>
        <v>0.47529496085821876</v>
      </c>
      <c r="FB139" s="2">
        <f t="shared" si="165"/>
        <v>0.47291194794619629</v>
      </c>
      <c r="FC139" s="2">
        <f t="shared" si="165"/>
        <v>0.47084782034830441</v>
      </c>
      <c r="FD139" s="2">
        <f t="shared" si="165"/>
        <v>0.47153029432192217</v>
      </c>
      <c r="FE139" s="2">
        <f t="shared" si="165"/>
        <v>0.47828781442367946</v>
      </c>
      <c r="FG139" s="2">
        <f t="shared" si="166"/>
        <v>0.99939143185265322</v>
      </c>
      <c r="FH139" s="2">
        <f t="shared" si="166"/>
        <v>0.99901248573910029</v>
      </c>
      <c r="FI139" s="2">
        <f t="shared" si="166"/>
        <v>0.99863371790885969</v>
      </c>
      <c r="FJ139" s="2">
        <f t="shared" si="166"/>
        <v>0.99894578314424531</v>
      </c>
      <c r="FK139" s="2">
        <f t="shared" si="166"/>
        <v>0.99921117649958702</v>
      </c>
      <c r="FL139" s="2">
        <f t="shared" si="166"/>
        <v>0.99929608863703423</v>
      </c>
      <c r="FM139" s="2">
        <f t="shared" si="166"/>
        <v>0.99933724587707928</v>
      </c>
      <c r="FN139" s="2">
        <f t="shared" si="166"/>
        <v>0.99937660075400669</v>
      </c>
      <c r="FO139" s="2">
        <f t="shared" si="166"/>
        <v>0.99934068946081378</v>
      </c>
      <c r="FP139" s="2">
        <f t="shared" si="166"/>
        <v>0.99927996938042496</v>
      </c>
      <c r="FQ139" s="2">
        <f t="shared" si="166"/>
        <v>0.99925922113249821</v>
      </c>
      <c r="FR139" s="2">
        <f t="shared" si="166"/>
        <v>0.99927253463705212</v>
      </c>
      <c r="FS139" s="2">
        <f t="shared" si="166"/>
        <v>0.99930419917287616</v>
      </c>
      <c r="FT139" s="2">
        <f t="shared" si="166"/>
        <v>0.99939756676070435</v>
      </c>
      <c r="FU139" s="2">
        <f t="shared" si="166"/>
        <v>0.99944380612151218</v>
      </c>
      <c r="FW139" s="2">
        <f t="shared" si="156"/>
        <v>4.7457038208931691E-2</v>
      </c>
      <c r="FX139" s="2">
        <f t="shared" si="156"/>
        <v>5.0004525251983394E-2</v>
      </c>
      <c r="FY139" s="2">
        <f t="shared" si="156"/>
        <v>4.4008906292777511E-2</v>
      </c>
      <c r="FZ139" s="2">
        <f t="shared" si="156"/>
        <v>6.1574394503028457E-2</v>
      </c>
      <c r="GA139" s="2">
        <f t="shared" si="156"/>
        <v>9.032844697206513E-2</v>
      </c>
      <c r="GB139" s="2">
        <f t="shared" si="156"/>
        <v>0.10317295008085384</v>
      </c>
      <c r="GC139" s="2">
        <f t="shared" si="156"/>
        <v>0.12187531597325112</v>
      </c>
      <c r="GD139" s="2">
        <f t="shared" si="156"/>
        <v>0.1115159663044977</v>
      </c>
      <c r="GE139" s="2">
        <f t="shared" si="156"/>
        <v>8.8999833875489154E-2</v>
      </c>
      <c r="GF139" s="2">
        <f t="shared" si="156"/>
        <v>7.7211822212813294E-2</v>
      </c>
      <c r="GG139" s="2">
        <f t="shared" si="156"/>
        <v>6.6860205890790864E-2</v>
      </c>
      <c r="GH139" s="2">
        <f t="shared" si="156"/>
        <v>5.9632485906087926E-2</v>
      </c>
      <c r="GI139" s="2">
        <f t="shared" si="156"/>
        <v>6.028574539228751E-2</v>
      </c>
      <c r="GJ139" s="2">
        <f t="shared" si="156"/>
        <v>5.4456530734090264E-2</v>
      </c>
      <c r="GK139" s="2">
        <f t="shared" si="156"/>
        <v>5.5874541285379713E-2</v>
      </c>
      <c r="GM139" s="82">
        <f t="shared" si="157"/>
        <v>1.2209568899460903E-67</v>
      </c>
      <c r="GN139" s="82">
        <f t="shared" si="157"/>
        <v>1.5088879312886592E-98</v>
      </c>
      <c r="GO139" s="82">
        <f t="shared" si="157"/>
        <v>8.0447263076887197E-95</v>
      </c>
      <c r="GP139" s="82">
        <f t="shared" si="157"/>
        <v>5.218838436283282E-124</v>
      </c>
      <c r="GQ139" s="82">
        <f t="shared" si="157"/>
        <v>1.3270650388621484E-152</v>
      </c>
      <c r="GR139" s="82">
        <f t="shared" si="157"/>
        <v>1.6269147390344785E-183</v>
      </c>
      <c r="GS139" s="82">
        <f t="shared" si="157"/>
        <v>1.1204685456990587E-208</v>
      </c>
      <c r="GT139" s="82">
        <f t="shared" si="157"/>
        <v>2.4946780621522739E-198</v>
      </c>
      <c r="GU139" s="82">
        <f t="shared" si="157"/>
        <v>8.6797284108063592E-181</v>
      </c>
      <c r="GV139" s="82">
        <f t="shared" si="157"/>
        <v>1.3046311660486463E-172</v>
      </c>
      <c r="GW139" s="82">
        <f t="shared" si="157"/>
        <v>2.617857419804293E-164</v>
      </c>
      <c r="GX139" s="82">
        <f t="shared" si="157"/>
        <v>1.6861324337333825E-145</v>
      </c>
      <c r="GY139" s="82">
        <f t="shared" si="157"/>
        <v>1.9482068284402804E-135</v>
      </c>
      <c r="GZ139" s="82">
        <f t="shared" si="157"/>
        <v>1.0451698507850981E-133</v>
      </c>
      <c r="HA139" s="82">
        <f t="shared" si="157"/>
        <v>2.9327101708430128E-164</v>
      </c>
      <c r="HC139" s="82">
        <f t="shared" si="153"/>
        <v>8.3658210055773844E-31</v>
      </c>
      <c r="HD139" s="82">
        <f t="shared" si="153"/>
        <v>7.0583985875391336E-47</v>
      </c>
      <c r="HE139" s="82">
        <f t="shared" si="153"/>
        <v>1.702525795217088E-37</v>
      </c>
      <c r="HF139" s="82">
        <f t="shared" si="153"/>
        <v>6.3796238479464629E-47</v>
      </c>
      <c r="HG139" s="82">
        <f t="shared" si="153"/>
        <v>8.1981900641161192E-93</v>
      </c>
      <c r="HH139" s="82">
        <f t="shared" si="153"/>
        <v>2.0853928855060151E-95</v>
      </c>
      <c r="HI139" s="82">
        <f t="shared" si="153"/>
        <v>1.891198512696308E-100</v>
      </c>
      <c r="HJ139" s="82">
        <f t="shared" si="153"/>
        <v>4.649899373497708E-94</v>
      </c>
      <c r="HK139" s="82">
        <f t="shared" si="153"/>
        <v>2.2917389700415555E-85</v>
      </c>
      <c r="HL139" s="82">
        <f t="shared" si="161"/>
        <v>1.9635589529004717E-79</v>
      </c>
      <c r="HM139" s="82">
        <f t="shared" si="161"/>
        <v>5.1826699960699707E-75</v>
      </c>
      <c r="HN139" s="82">
        <f t="shared" si="161"/>
        <v>3.0275803323750164E-81</v>
      </c>
      <c r="HO139" s="82">
        <f t="shared" si="161"/>
        <v>4.3374845189959251E-64</v>
      </c>
      <c r="HP139" s="82">
        <f t="shared" si="161"/>
        <v>3.0191144962972191E-55</v>
      </c>
      <c r="HQ139" s="82">
        <f t="shared" si="161"/>
        <v>1.5909622666824999E-86</v>
      </c>
      <c r="HS139" s="82">
        <f t="shared" si="158"/>
        <v>0.53949860798277616</v>
      </c>
      <c r="HT139" s="82">
        <f t="shared" si="158"/>
        <v>0.47370998066762487</v>
      </c>
      <c r="HU139" s="82">
        <f t="shared" si="158"/>
        <v>0.2254434158114485</v>
      </c>
      <c r="HV139" s="82">
        <f t="shared" si="158"/>
        <v>0.56648331946967456</v>
      </c>
      <c r="HW139" s="82">
        <f t="shared" si="158"/>
        <v>0.18598812498218206</v>
      </c>
      <c r="HX139" s="82">
        <f t="shared" si="158"/>
        <v>7.0969372429017602E-2</v>
      </c>
      <c r="HY139" s="82">
        <f t="shared" si="158"/>
        <v>4.8256679017631204E-3</v>
      </c>
      <c r="HZ139" s="82">
        <f t="shared" si="158"/>
        <v>2.1876336882358217E-2</v>
      </c>
      <c r="IA139" s="82">
        <f t="shared" si="158"/>
        <v>0.16856980541165792</v>
      </c>
      <c r="IB139" s="82">
        <f t="shared" si="158"/>
        <v>0.40997340784799113</v>
      </c>
      <c r="IC139" s="82">
        <f t="shared" si="158"/>
        <v>0.60135270828318366</v>
      </c>
      <c r="ID139" s="82">
        <f t="shared" si="158"/>
        <v>0.63166863291633912</v>
      </c>
      <c r="IE139" s="82">
        <f t="shared" si="158"/>
        <v>0.63046439284543088</v>
      </c>
      <c r="IF139" s="82">
        <f t="shared" si="158"/>
        <v>0.50369225571056297</v>
      </c>
      <c r="IG139" s="82">
        <f t="shared" si="158"/>
        <v>0.48328965179530781</v>
      </c>
      <c r="II139" s="82">
        <f t="shared" si="159"/>
        <v>1.9543942735734857E-13</v>
      </c>
      <c r="IJ139" s="82">
        <f t="shared" si="159"/>
        <v>5.7031430417503327E-14</v>
      </c>
      <c r="IK139" s="82">
        <f t="shared" si="159"/>
        <v>2.1856403652410911E-16</v>
      </c>
      <c r="IL139" s="82">
        <f t="shared" si="159"/>
        <v>1.0502182498568674E-15</v>
      </c>
      <c r="IM139" s="82">
        <f t="shared" si="159"/>
        <v>7.1783255930666525E-11</v>
      </c>
      <c r="IN139" s="82">
        <f t="shared" si="159"/>
        <v>1.0779774863330403E-10</v>
      </c>
      <c r="IO139" s="82">
        <f t="shared" si="159"/>
        <v>7.0317823879041996E-10</v>
      </c>
      <c r="IP139" s="82">
        <f t="shared" si="159"/>
        <v>6.5078561510472592E-10</v>
      </c>
      <c r="IQ139" s="82">
        <f t="shared" si="159"/>
        <v>5.4567612232295218E-12</v>
      </c>
      <c r="IR139" s="82">
        <f t="shared" si="159"/>
        <v>7.8738881850367273E-14</v>
      </c>
      <c r="IS139" s="82">
        <f t="shared" si="159"/>
        <v>4.4223153005121874E-15</v>
      </c>
      <c r="IT139" s="82">
        <f t="shared" si="159"/>
        <v>1.2553966489564716E-14</v>
      </c>
      <c r="IU139" s="82">
        <f t="shared" si="159"/>
        <v>7.4733988699078584E-15</v>
      </c>
      <c r="IV139" s="82">
        <f t="shared" si="159"/>
        <v>6.8843642215613338E-11</v>
      </c>
      <c r="IW139" s="82">
        <f t="shared" si="159"/>
        <v>2.0889138436763554E-7</v>
      </c>
      <c r="IY139" s="82">
        <f t="shared" si="160"/>
        <v>0.53949860798297156</v>
      </c>
      <c r="IZ139" s="82">
        <f t="shared" si="160"/>
        <v>0.47370998066768188</v>
      </c>
      <c r="JA139" s="82">
        <f t="shared" si="160"/>
        <v>0.22544341581144872</v>
      </c>
      <c r="JB139" s="82">
        <f t="shared" si="160"/>
        <v>0.56648331946967556</v>
      </c>
      <c r="JC139" s="82">
        <f t="shared" si="160"/>
        <v>0.18598812505396531</v>
      </c>
      <c r="JD139" s="82">
        <f t="shared" si="160"/>
        <v>7.0969372536815345E-2</v>
      </c>
      <c r="JE139" s="82">
        <f t="shared" si="160"/>
        <v>4.8256686049413591E-3</v>
      </c>
      <c r="JF139" s="82">
        <f t="shared" si="160"/>
        <v>2.1876337533143834E-2</v>
      </c>
      <c r="JG139" s="82">
        <f t="shared" si="160"/>
        <v>0.16856980541711469</v>
      </c>
      <c r="JH139" s="82">
        <f t="shared" si="160"/>
        <v>0.40997340784806985</v>
      </c>
      <c r="JI139" s="82">
        <f t="shared" si="160"/>
        <v>0.6013527082831881</v>
      </c>
      <c r="JJ139" s="82">
        <f t="shared" si="160"/>
        <v>0.63166863291635167</v>
      </c>
      <c r="JK139" s="82">
        <f t="shared" si="160"/>
        <v>0.63046439284543832</v>
      </c>
      <c r="JL139" s="82">
        <f t="shared" si="160"/>
        <v>0.50369225577940657</v>
      </c>
      <c r="JM139" s="82">
        <f t="shared" si="160"/>
        <v>0.48328986068669216</v>
      </c>
    </row>
    <row r="140" spans="2:273" x14ac:dyDescent="0.25">
      <c r="B140" s="2">
        <v>113</v>
      </c>
      <c r="C140" s="37">
        <v>0.47136899999999998</v>
      </c>
      <c r="D140" s="37">
        <v>0.48514699999999999</v>
      </c>
      <c r="E140" s="37">
        <v>0.48913899999999999</v>
      </c>
      <c r="F140" s="37">
        <v>0.50218300000000005</v>
      </c>
      <c r="G140" s="37">
        <v>0.47817199999999999</v>
      </c>
      <c r="H140" s="37">
        <v>0.47349000000000002</v>
      </c>
      <c r="I140" s="37">
        <v>0.47583199999999998</v>
      </c>
      <c r="J140" s="37">
        <v>0.475435</v>
      </c>
      <c r="K140" s="37">
        <v>0.47778100000000001</v>
      </c>
      <c r="L140" s="37">
        <v>0.48732700000000001</v>
      </c>
      <c r="M140" s="37">
        <v>0.50421000000000005</v>
      </c>
      <c r="N140" s="37">
        <v>0.51869600000000005</v>
      </c>
      <c r="O140" s="37">
        <v>0.51826899999999998</v>
      </c>
      <c r="P140" s="37">
        <v>0.54290499999999997</v>
      </c>
      <c r="Q140" s="37">
        <v>0.58806599999999998</v>
      </c>
      <c r="S140" s="4">
        <f t="shared" si="162"/>
        <v>0.47272801715813773</v>
      </c>
      <c r="T140" s="4">
        <f t="shared" si="162"/>
        <v>0.48372288289510595</v>
      </c>
      <c r="U140" s="4">
        <f t="shared" si="162"/>
        <v>0.48904507887904758</v>
      </c>
      <c r="V140" s="4">
        <f t="shared" si="162"/>
        <v>0.50175640878310124</v>
      </c>
      <c r="W140" s="4">
        <f t="shared" si="162"/>
        <v>0.48123086974565016</v>
      </c>
      <c r="X140" s="4">
        <f t="shared" si="162"/>
        <v>0.47412767320601718</v>
      </c>
      <c r="Y140" s="4">
        <f t="shared" si="162"/>
        <v>0.47395508650130425</v>
      </c>
      <c r="Z140" s="4">
        <f t="shared" si="162"/>
        <v>0.47648202610621976</v>
      </c>
      <c r="AA140" s="4">
        <f t="shared" si="162"/>
        <v>0.47738106436915806</v>
      </c>
      <c r="AB140" s="4">
        <f t="shared" si="162"/>
        <v>0.48603973207406354</v>
      </c>
      <c r="AC140" s="4">
        <f t="shared" si="162"/>
        <v>0.50588507955139161</v>
      </c>
      <c r="AD140" s="4">
        <f t="shared" si="162"/>
        <v>0.52176799494416615</v>
      </c>
      <c r="AE140" s="4">
        <f t="shared" si="162"/>
        <v>0.52289979445164625</v>
      </c>
      <c r="AF140" s="4">
        <f t="shared" si="162"/>
        <v>0.5409815548561957</v>
      </c>
      <c r="AG140" s="4">
        <f t="shared" si="162"/>
        <v>0.58307349225735594</v>
      </c>
      <c r="AI140" s="4">
        <f t="shared" si="163"/>
        <v>-1.359017158137743E-3</v>
      </c>
      <c r="AJ140" s="4">
        <f t="shared" si="163"/>
        <v>1.4241171048940404E-3</v>
      </c>
      <c r="AK140" s="4">
        <f t="shared" si="163"/>
        <v>9.3921120952411563E-5</v>
      </c>
      <c r="AL140" s="4">
        <f t="shared" si="163"/>
        <v>4.2659121689880841E-4</v>
      </c>
      <c r="AM140" s="4">
        <f t="shared" si="163"/>
        <v>-3.0588697456501723E-3</v>
      </c>
      <c r="AN140" s="4">
        <f t="shared" si="163"/>
        <v>-6.3767320601715305E-4</v>
      </c>
      <c r="AO140" s="4">
        <f t="shared" si="163"/>
        <v>1.8769134986957314E-3</v>
      </c>
      <c r="AP140" s="4">
        <f t="shared" si="163"/>
        <v>-1.0470261062197617E-3</v>
      </c>
      <c r="AQ140" s="4">
        <f t="shared" si="163"/>
        <v>3.9993563084195216E-4</v>
      </c>
      <c r="AR140" s="4">
        <f t="shared" si="163"/>
        <v>1.287267925936475E-3</v>
      </c>
      <c r="AS140" s="4">
        <f t="shared" si="163"/>
        <v>-1.6750795513915673E-3</v>
      </c>
      <c r="AT140" s="4">
        <f t="shared" si="163"/>
        <v>-3.071994944166101E-3</v>
      </c>
      <c r="AU140" s="4">
        <f t="shared" si="163"/>
        <v>-4.6307944516462696E-3</v>
      </c>
      <c r="AV140" s="4">
        <f t="shared" si="163"/>
        <v>1.9234451438042699E-3</v>
      </c>
      <c r="AW140" s="4">
        <f t="shared" si="163"/>
        <v>4.9925077426440367E-3</v>
      </c>
      <c r="AY140" s="2">
        <f t="shared" si="154"/>
        <v>0.47272801715813773</v>
      </c>
      <c r="AZ140" s="2">
        <f t="shared" si="154"/>
        <v>0.4736679289418726</v>
      </c>
      <c r="BA140" s="2">
        <f t="shared" si="154"/>
        <v>0.47838845882774927</v>
      </c>
      <c r="BB140" s="2">
        <f t="shared" si="154"/>
        <v>0.47963726827339354</v>
      </c>
      <c r="BC140" s="2">
        <f t="shared" si="154"/>
        <v>0.47971730985026345</v>
      </c>
      <c r="BD140" s="2">
        <f t="shared" si="154"/>
        <v>0.47368570257178816</v>
      </c>
      <c r="BE140" s="2">
        <f t="shared" si="154"/>
        <v>0.47394491759569057</v>
      </c>
      <c r="BF140" s="2">
        <f t="shared" si="154"/>
        <v>0.47637689131011907</v>
      </c>
      <c r="BG140" s="2">
        <f t="shared" si="154"/>
        <v>0.47517470498189379</v>
      </c>
      <c r="BH140" s="2">
        <f t="shared" si="154"/>
        <v>0.47409037702042695</v>
      </c>
      <c r="BI140" s="2">
        <f t="shared" si="154"/>
        <v>0.47425453109701027</v>
      </c>
      <c r="BJ140" s="2">
        <f t="shared" si="154"/>
        <v>0.47189438021667235</v>
      </c>
      <c r="BK140" s="2">
        <f t="shared" si="154"/>
        <v>0.47031617763368444</v>
      </c>
      <c r="BL140" s="2">
        <f t="shared" si="154"/>
        <v>0.47152456165895745</v>
      </c>
      <c r="BM140" s="2">
        <f t="shared" si="154"/>
        <v>0.47904605810403478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>
        <f t="shared" si="155"/>
        <v>0.47583199999999998</v>
      </c>
      <c r="CL140" s="2">
        <f t="shared" si="155"/>
        <v>0.475435</v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>
        <f t="shared" si="116"/>
        <v>0.47583199999999998</v>
      </c>
      <c r="DB140" s="2">
        <f t="shared" si="117"/>
        <v>0.475435</v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0.56479706370967742</v>
      </c>
      <c r="DL140" s="2">
        <f t="shared" si="164"/>
        <v>0.56793862162162145</v>
      </c>
      <c r="DM140" s="2">
        <f t="shared" si="164"/>
        <v>0.56533179812382739</v>
      </c>
      <c r="DN140" s="2">
        <f t="shared" si="164"/>
        <v>0.56887881531531526</v>
      </c>
      <c r="DO140" s="2">
        <f t="shared" si="164"/>
        <v>0.58167918899923621</v>
      </c>
      <c r="DP140" s="2">
        <f t="shared" si="164"/>
        <v>0.56719070577094488</v>
      </c>
      <c r="DQ140" s="2">
        <f t="shared" si="164"/>
        <v>0.56631395876099722</v>
      </c>
      <c r="DR140" s="2">
        <f t="shared" si="164"/>
        <v>0.56712065157624636</v>
      </c>
      <c r="DS140" s="2">
        <f t="shared" si="164"/>
        <v>0.5739664338343109</v>
      </c>
      <c r="DT140" s="2">
        <f t="shared" si="164"/>
        <v>0.56828537533422441</v>
      </c>
      <c r="DU140" s="2">
        <f t="shared" si="164"/>
        <v>0.57358647776928939</v>
      </c>
      <c r="DV140" s="2">
        <f t="shared" si="164"/>
        <v>0.55582100657308375</v>
      </c>
      <c r="DW140" s="2">
        <f t="shared" si="164"/>
        <v>0.56597884146613198</v>
      </c>
      <c r="DX140" s="2">
        <f t="shared" si="164"/>
        <v>0.58373763064516149</v>
      </c>
      <c r="DY140" s="2">
        <f t="shared" si="164"/>
        <v>0.56077390080645162</v>
      </c>
      <c r="EA140" s="2">
        <f t="shared" si="152"/>
        <v>0.47258892360607141</v>
      </c>
      <c r="EB140" s="2">
        <f t="shared" si="152"/>
        <v>0.47357669154679177</v>
      </c>
      <c r="EC140" s="2">
        <f t="shared" si="152"/>
        <v>0.4782641808005002</v>
      </c>
      <c r="ED140" s="2">
        <f t="shared" si="152"/>
        <v>0.47950853663011045</v>
      </c>
      <c r="EE140" s="2">
        <f t="shared" si="151"/>
        <v>0.4796035611605054</v>
      </c>
      <c r="EF140" s="2">
        <f t="shared" si="151"/>
        <v>0.47359698912056702</v>
      </c>
      <c r="EG140" s="2">
        <f t="shared" si="151"/>
        <v>0.47369456377506586</v>
      </c>
      <c r="EH140" s="2">
        <f t="shared" si="151"/>
        <v>0.4762694816674965</v>
      </c>
      <c r="EI140" s="2">
        <f t="shared" si="151"/>
        <v>0.47504951903870585</v>
      </c>
      <c r="EJ140" s="2">
        <f t="shared" si="151"/>
        <v>0.47398991107067462</v>
      </c>
      <c r="EK140" s="2">
        <f t="shared" si="151"/>
        <v>0.47411832123614267</v>
      </c>
      <c r="EL140" s="2">
        <f t="shared" si="151"/>
        <v>0.47177774772259229</v>
      </c>
      <c r="EM140" s="2">
        <f t="shared" si="135"/>
        <v>0.47022973122385608</v>
      </c>
      <c r="EN140" s="2">
        <f t="shared" si="135"/>
        <v>0.4714707029443117</v>
      </c>
      <c r="EO140" s="2">
        <f t="shared" si="135"/>
        <v>0.47906506683250827</v>
      </c>
      <c r="EQ140" s="2">
        <f t="shared" si="165"/>
        <v>0.4742861440714643</v>
      </c>
      <c r="ER140" s="2">
        <f t="shared" si="165"/>
        <v>0.47369114855479089</v>
      </c>
      <c r="ES140" s="2">
        <f t="shared" si="165"/>
        <v>0.47859244082876573</v>
      </c>
      <c r="ET140" s="2">
        <f t="shared" si="165"/>
        <v>0.48014620576170725</v>
      </c>
      <c r="EU140" s="2">
        <f t="shared" si="165"/>
        <v>0.48001408996516165</v>
      </c>
      <c r="EV140" s="2">
        <f t="shared" si="165"/>
        <v>0.47385254156605511</v>
      </c>
      <c r="EW140" s="2">
        <f t="shared" si="165"/>
        <v>0.47516614864702378</v>
      </c>
      <c r="EX140" s="2">
        <f t="shared" si="165"/>
        <v>0.47673035745648706</v>
      </c>
      <c r="EY140" s="2">
        <f t="shared" si="165"/>
        <v>0.47572859008713064</v>
      </c>
      <c r="EZ140" s="2">
        <f t="shared" si="165"/>
        <v>0.47444853481912619</v>
      </c>
      <c r="FA140" s="2">
        <f t="shared" si="165"/>
        <v>0.47506565938036122</v>
      </c>
      <c r="FB140" s="2">
        <f t="shared" si="165"/>
        <v>0.47271403922137273</v>
      </c>
      <c r="FC140" s="2">
        <f t="shared" si="165"/>
        <v>0.4706205181026582</v>
      </c>
      <c r="FD140" s="2">
        <f t="shared" si="165"/>
        <v>0.47133893350651751</v>
      </c>
      <c r="FE140" s="2">
        <f t="shared" si="165"/>
        <v>0.47807292362488246</v>
      </c>
      <c r="FG140" s="2">
        <f t="shared" si="166"/>
        <v>0.99944494953162333</v>
      </c>
      <c r="FH140" s="2">
        <f t="shared" si="166"/>
        <v>0.99909929802755038</v>
      </c>
      <c r="FI140" s="2">
        <f t="shared" si="166"/>
        <v>0.99875378610590226</v>
      </c>
      <c r="FJ140" s="2">
        <f t="shared" si="166"/>
        <v>0.99903845360780719</v>
      </c>
      <c r="FK140" s="2">
        <f t="shared" si="166"/>
        <v>0.9992805344806811</v>
      </c>
      <c r="FL140" s="2">
        <f t="shared" si="166"/>
        <v>0.99935798544284982</v>
      </c>
      <c r="FM140" s="2">
        <f t="shared" si="166"/>
        <v>0.99939552580604774</v>
      </c>
      <c r="FN140" s="2">
        <f t="shared" si="166"/>
        <v>0.99943142194255019</v>
      </c>
      <c r="FO140" s="2">
        <f t="shared" si="166"/>
        <v>0.99939866675710765</v>
      </c>
      <c r="FP140" s="2">
        <f t="shared" si="166"/>
        <v>0.99934328266402495</v>
      </c>
      <c r="FQ140" s="2">
        <f t="shared" si="166"/>
        <v>0.99932435760455618</v>
      </c>
      <c r="FR140" s="2">
        <f t="shared" si="166"/>
        <v>0.9993365012337988</v>
      </c>
      <c r="FS140" s="2">
        <f t="shared" si="166"/>
        <v>0.99936538325053292</v>
      </c>
      <c r="FT140" s="2">
        <f t="shared" si="166"/>
        <v>0.99945054523049814</v>
      </c>
      <c r="FU140" s="2">
        <f t="shared" si="166"/>
        <v>0.99949272032825942</v>
      </c>
      <c r="FW140" s="2">
        <f t="shared" si="156"/>
        <v>5.1798444872857202E-2</v>
      </c>
      <c r="FX140" s="2">
        <f t="shared" si="156"/>
        <v>5.4565628155789969E-2</v>
      </c>
      <c r="FY140" s="2">
        <f t="shared" si="156"/>
        <v>4.8050787353240094E-2</v>
      </c>
      <c r="FZ140" s="2">
        <f t="shared" si="156"/>
        <v>6.7116270999172792E-2</v>
      </c>
      <c r="GA140" s="2">
        <f t="shared" si="156"/>
        <v>9.8187495513212403E-2</v>
      </c>
      <c r="GB140" s="2">
        <f t="shared" si="156"/>
        <v>0.11201193015058897</v>
      </c>
      <c r="GC140" s="2">
        <f t="shared" si="156"/>
        <v>0.13208058209896811</v>
      </c>
      <c r="GD140" s="2">
        <f t="shared" si="156"/>
        <v>0.12097329096180612</v>
      </c>
      <c r="GE140" s="2">
        <f t="shared" si="156"/>
        <v>9.6755581303941157E-2</v>
      </c>
      <c r="GF140" s="2">
        <f t="shared" si="156"/>
        <v>8.4035080600857098E-2</v>
      </c>
      <c r="GG140" s="2">
        <f t="shared" si="156"/>
        <v>7.2840893970381418E-2</v>
      </c>
      <c r="GH140" s="2">
        <f t="shared" si="156"/>
        <v>6.5011693051309036E-2</v>
      </c>
      <c r="GI140" s="2">
        <f t="shared" si="156"/>
        <v>6.5719762139206869E-2</v>
      </c>
      <c r="GJ140" s="2">
        <f t="shared" si="156"/>
        <v>5.939832762348201E-2</v>
      </c>
      <c r="GK140" s="2">
        <f t="shared" si="156"/>
        <v>6.0936726155483893E-2</v>
      </c>
      <c r="GM140" s="82">
        <f t="shared" si="157"/>
        <v>6.3536357591812986E-70</v>
      </c>
      <c r="GN140" s="82">
        <f t="shared" si="157"/>
        <v>4.0595232501790339E-102</v>
      </c>
      <c r="GO140" s="82">
        <f t="shared" si="157"/>
        <v>1.7183853559827083E-98</v>
      </c>
      <c r="GP140" s="82">
        <f t="shared" si="157"/>
        <v>1.7839920418527978E-128</v>
      </c>
      <c r="GQ140" s="82">
        <f t="shared" si="157"/>
        <v>1.212868120003312E-157</v>
      </c>
      <c r="GR140" s="82">
        <f t="shared" si="157"/>
        <v>1.3800092885760174E-189</v>
      </c>
      <c r="GS140" s="82">
        <f t="shared" si="157"/>
        <v>1.9517811523263516E-215</v>
      </c>
      <c r="GT140" s="82">
        <f t="shared" si="157"/>
        <v>9.7119230319032407E-205</v>
      </c>
      <c r="GU140" s="82">
        <f t="shared" si="157"/>
        <v>1.0839476922749179E-186</v>
      </c>
      <c r="GV140" s="82">
        <f t="shared" si="157"/>
        <v>2.8004436610151593E-178</v>
      </c>
      <c r="GW140" s="82">
        <f t="shared" si="157"/>
        <v>1.0114829772346371E-169</v>
      </c>
      <c r="GX140" s="82">
        <f t="shared" si="157"/>
        <v>2.5437845173533024E-150</v>
      </c>
      <c r="GY140" s="82">
        <f t="shared" si="157"/>
        <v>6.695649053959244E-140</v>
      </c>
      <c r="GZ140" s="82">
        <f t="shared" si="157"/>
        <v>5.7547339452164329E-138</v>
      </c>
      <c r="HA140" s="82">
        <f t="shared" si="157"/>
        <v>3.4317236973871079E-169</v>
      </c>
      <c r="HC140" s="82">
        <f t="shared" si="153"/>
        <v>1.7981816720360745E-32</v>
      </c>
      <c r="HD140" s="82">
        <f t="shared" si="153"/>
        <v>8.5826617662735112E-50</v>
      </c>
      <c r="HE140" s="82">
        <f t="shared" si="153"/>
        <v>4.6818367265815842E-40</v>
      </c>
      <c r="HF140" s="82">
        <f t="shared" si="153"/>
        <v>1.0973716300054442E-49</v>
      </c>
      <c r="HG140" s="82">
        <f t="shared" si="153"/>
        <v>1.4318654418890297E-97</v>
      </c>
      <c r="HH140" s="82">
        <f t="shared" si="153"/>
        <v>2.8389308508761324E-100</v>
      </c>
      <c r="HI140" s="82">
        <f t="shared" si="153"/>
        <v>2.3347011935532667E-105</v>
      </c>
      <c r="HJ140" s="82">
        <f t="shared" si="153"/>
        <v>1.1371962453638252E-98</v>
      </c>
      <c r="HK140" s="82">
        <f t="shared" si="153"/>
        <v>1.1812369771424554E-89</v>
      </c>
      <c r="HL140" s="82">
        <f t="shared" si="161"/>
        <v>1.6538575386630912E-83</v>
      </c>
      <c r="HM140" s="82">
        <f t="shared" si="161"/>
        <v>6.1155209566260283E-79</v>
      </c>
      <c r="HN140" s="82">
        <f t="shared" si="161"/>
        <v>1.2822115871878031E-85</v>
      </c>
      <c r="HO140" s="82">
        <f t="shared" si="161"/>
        <v>1.6416287988597802E-67</v>
      </c>
      <c r="HP140" s="82">
        <f t="shared" si="161"/>
        <v>4.8324014064093867E-58</v>
      </c>
      <c r="HQ140" s="82">
        <f t="shared" si="161"/>
        <v>1.462311587258613E-90</v>
      </c>
      <c r="HS140" s="82">
        <f t="shared" si="158"/>
        <v>0.60616141046170857</v>
      </c>
      <c r="HT140" s="82">
        <f t="shared" si="158"/>
        <v>0.55770443579152285</v>
      </c>
      <c r="HU140" s="82">
        <f t="shared" si="158"/>
        <v>0.29385442319574839</v>
      </c>
      <c r="HV140" s="82">
        <f t="shared" si="158"/>
        <v>0.62751846273527478</v>
      </c>
      <c r="HW140" s="82">
        <f t="shared" si="158"/>
        <v>7.7737217157743566E-2</v>
      </c>
      <c r="HX140" s="82">
        <f t="shared" si="158"/>
        <v>2.056003032731462E-2</v>
      </c>
      <c r="HY140" s="82">
        <f t="shared" si="158"/>
        <v>6.9495343525519354E-4</v>
      </c>
      <c r="HZ140" s="82">
        <f t="shared" si="158"/>
        <v>4.7397989991580236E-3</v>
      </c>
      <c r="IA140" s="82">
        <f t="shared" si="158"/>
        <v>6.4624763544819094E-2</v>
      </c>
      <c r="IB140" s="82">
        <f t="shared" si="158"/>
        <v>0.23067803432343323</v>
      </c>
      <c r="IC140" s="82">
        <f t="shared" si="158"/>
        <v>0.47438515057965214</v>
      </c>
      <c r="ID140" s="82">
        <f t="shared" si="158"/>
        <v>0.59764562619208728</v>
      </c>
      <c r="IE140" s="82">
        <f t="shared" si="158"/>
        <v>0.60345942731334035</v>
      </c>
      <c r="IF140" s="82">
        <f t="shared" si="158"/>
        <v>0.44144771528873561</v>
      </c>
      <c r="IG140" s="82">
        <f t="shared" si="158"/>
        <v>0.37742664006387322</v>
      </c>
      <c r="II140" s="82">
        <f t="shared" si="159"/>
        <v>1.0324048039223175E-12</v>
      </c>
      <c r="IJ140" s="82">
        <f t="shared" si="159"/>
        <v>3.3468305610548188E-13</v>
      </c>
      <c r="IK140" s="82">
        <f t="shared" si="159"/>
        <v>1.6422501979078714E-15</v>
      </c>
      <c r="IL140" s="82">
        <f t="shared" si="159"/>
        <v>9.2153769750742673E-15</v>
      </c>
      <c r="IM140" s="82">
        <f t="shared" si="159"/>
        <v>3.9244247408551911E-10</v>
      </c>
      <c r="IN140" s="82">
        <f t="shared" si="159"/>
        <v>6.3844139407966399E-10</v>
      </c>
      <c r="IO140" s="82">
        <f t="shared" si="159"/>
        <v>4.1569190605735357E-9</v>
      </c>
      <c r="IP140" s="82">
        <f t="shared" si="159"/>
        <v>3.5596791444848899E-9</v>
      </c>
      <c r="IQ140" s="82">
        <f t="shared" si="159"/>
        <v>3.5872301135932017E-11</v>
      </c>
      <c r="IR140" s="82">
        <f t="shared" si="159"/>
        <v>6.2464657114141339E-13</v>
      </c>
      <c r="IS140" s="82">
        <f t="shared" si="159"/>
        <v>3.7808847480850283E-14</v>
      </c>
      <c r="IT140" s="82">
        <f t="shared" si="159"/>
        <v>9.1376925171236613E-14</v>
      </c>
      <c r="IU140" s="82">
        <f t="shared" si="159"/>
        <v>5.6725431839539208E-14</v>
      </c>
      <c r="IV140" s="82">
        <f t="shared" si="159"/>
        <v>2.7426525133697183E-10</v>
      </c>
      <c r="IW140" s="82">
        <f t="shared" si="159"/>
        <v>5.1102988804110297E-7</v>
      </c>
      <c r="IY140" s="82">
        <f t="shared" si="160"/>
        <v>0.60616141046274097</v>
      </c>
      <c r="IZ140" s="82">
        <f t="shared" si="160"/>
        <v>0.55770443579185758</v>
      </c>
      <c r="JA140" s="82">
        <f t="shared" si="160"/>
        <v>0.29385442319575006</v>
      </c>
      <c r="JB140" s="82">
        <f t="shared" si="160"/>
        <v>0.627518462735284</v>
      </c>
      <c r="JC140" s="82">
        <f t="shared" si="160"/>
        <v>7.7737217550186033E-2</v>
      </c>
      <c r="JD140" s="82">
        <f t="shared" si="160"/>
        <v>2.0560030965756013E-2</v>
      </c>
      <c r="JE140" s="82">
        <f t="shared" si="160"/>
        <v>6.9495759217425414E-4</v>
      </c>
      <c r="JF140" s="82">
        <f t="shared" si="160"/>
        <v>4.7398025588371679E-3</v>
      </c>
      <c r="JG140" s="82">
        <f t="shared" si="160"/>
        <v>6.4624763580691399E-2</v>
      </c>
      <c r="JH140" s="82">
        <f t="shared" si="160"/>
        <v>0.23067803432405787</v>
      </c>
      <c r="JI140" s="82">
        <f t="shared" si="160"/>
        <v>0.47438515057968994</v>
      </c>
      <c r="JJ140" s="82">
        <f t="shared" si="160"/>
        <v>0.59764562619217865</v>
      </c>
      <c r="JK140" s="82">
        <f t="shared" si="160"/>
        <v>0.60345942731339708</v>
      </c>
      <c r="JL140" s="82">
        <f t="shared" si="160"/>
        <v>0.44144771556300089</v>
      </c>
      <c r="JM140" s="82">
        <f t="shared" si="160"/>
        <v>0.37742715109376124</v>
      </c>
    </row>
    <row r="141" spans="2:273" x14ac:dyDescent="0.25">
      <c r="B141" s="2">
        <v>114</v>
      </c>
      <c r="C141" s="37">
        <v>0.46935199999999999</v>
      </c>
      <c r="D141" s="37">
        <v>0.48352400000000001</v>
      </c>
      <c r="E141" s="37">
        <v>0.49105300000000002</v>
      </c>
      <c r="F141" s="37">
        <v>0.49707099999999999</v>
      </c>
      <c r="G141" s="37">
        <v>0.47788199999999997</v>
      </c>
      <c r="H141" s="37">
        <v>0.47301100000000001</v>
      </c>
      <c r="I141" s="37">
        <v>0.47157700000000002</v>
      </c>
      <c r="J141" s="37">
        <v>0.47548099999999999</v>
      </c>
      <c r="K141" s="37">
        <v>0.47458899999999998</v>
      </c>
      <c r="L141" s="37">
        <v>0.48364299999999999</v>
      </c>
      <c r="M141" s="37">
        <v>0.49235699999999999</v>
      </c>
      <c r="N141" s="37">
        <v>0.50513699999999995</v>
      </c>
      <c r="O141" s="37">
        <v>0.50551100000000004</v>
      </c>
      <c r="P141" s="37">
        <v>0.52039100000000005</v>
      </c>
      <c r="Q141" s="37">
        <v>0.54262900000000003</v>
      </c>
      <c r="S141" s="4">
        <f t="shared" si="162"/>
        <v>0.47239390397894637</v>
      </c>
      <c r="T141" s="4">
        <f t="shared" si="162"/>
        <v>0.48353575171264285</v>
      </c>
      <c r="U141" s="4">
        <f t="shared" si="162"/>
        <v>0.49059597893808488</v>
      </c>
      <c r="V141" s="4">
        <f t="shared" si="162"/>
        <v>0.49829598269257214</v>
      </c>
      <c r="W141" s="4">
        <f t="shared" si="162"/>
        <v>0.47989030273605071</v>
      </c>
      <c r="X141" s="4">
        <f t="shared" si="162"/>
        <v>0.47358128447493941</v>
      </c>
      <c r="Y141" s="4">
        <f t="shared" si="162"/>
        <v>0.47373603980341661</v>
      </c>
      <c r="Z141" s="4">
        <f t="shared" si="162"/>
        <v>0.47625695021611303</v>
      </c>
      <c r="AA141" s="4">
        <f t="shared" si="162"/>
        <v>0.47553914891611399</v>
      </c>
      <c r="AB141" s="4">
        <f t="shared" si="162"/>
        <v>0.47806659157118148</v>
      </c>
      <c r="AC141" s="4">
        <f t="shared" si="162"/>
        <v>0.49091368858722423</v>
      </c>
      <c r="AD141" s="4">
        <f t="shared" si="162"/>
        <v>0.50649615311500285</v>
      </c>
      <c r="AE141" s="4">
        <f t="shared" si="162"/>
        <v>0.50716026663130809</v>
      </c>
      <c r="AF141" s="4">
        <f t="shared" si="162"/>
        <v>0.51774856977703532</v>
      </c>
      <c r="AG141" s="4">
        <f t="shared" si="162"/>
        <v>0.54286606653744274</v>
      </c>
      <c r="AI141" s="4">
        <f t="shared" si="163"/>
        <v>-3.0419039789463809E-3</v>
      </c>
      <c r="AJ141" s="4">
        <f t="shared" si="163"/>
        <v>-1.1751712642837919E-5</v>
      </c>
      <c r="AK141" s="4">
        <f t="shared" si="163"/>
        <v>4.5702106191514158E-4</v>
      </c>
      <c r="AL141" s="4">
        <f t="shared" si="163"/>
        <v>-1.2249826925721519E-3</v>
      </c>
      <c r="AM141" s="4">
        <f t="shared" si="163"/>
        <v>-2.0083027360507377E-3</v>
      </c>
      <c r="AN141" s="4">
        <f t="shared" si="163"/>
        <v>-5.702844749393976E-4</v>
      </c>
      <c r="AO141" s="4">
        <f t="shared" si="163"/>
        <v>-2.1590398034165847E-3</v>
      </c>
      <c r="AP141" s="4">
        <f t="shared" si="163"/>
        <v>-7.759502161130416E-4</v>
      </c>
      <c r="AQ141" s="4">
        <f t="shared" si="163"/>
        <v>-9.5014891611400198E-4</v>
      </c>
      <c r="AR141" s="4">
        <f t="shared" si="163"/>
        <v>5.5764084288185134E-3</v>
      </c>
      <c r="AS141" s="4">
        <f t="shared" si="163"/>
        <v>1.4433114127757607E-3</v>
      </c>
      <c r="AT141" s="4">
        <f t="shared" si="163"/>
        <v>-1.3591531150028979E-3</v>
      </c>
      <c r="AU141" s="4">
        <f t="shared" si="163"/>
        <v>-1.649266631308044E-3</v>
      </c>
      <c r="AV141" s="4">
        <f t="shared" si="163"/>
        <v>2.6424302229647312E-3</v>
      </c>
      <c r="AW141" s="4">
        <f t="shared" si="163"/>
        <v>-2.3706653744270945E-4</v>
      </c>
      <c r="AY141" s="2">
        <f t="shared" si="154"/>
        <v>0.47239390397894637</v>
      </c>
      <c r="AZ141" s="2">
        <f t="shared" si="154"/>
        <v>0.4734520825481201</v>
      </c>
      <c r="BA141" s="2">
        <f t="shared" si="154"/>
        <v>0.47814801530021844</v>
      </c>
      <c r="BB141" s="2">
        <f t="shared" si="154"/>
        <v>0.47937369331958002</v>
      </c>
      <c r="BC141" s="2">
        <f t="shared" si="154"/>
        <v>0.47948607503020779</v>
      </c>
      <c r="BD141" s="2">
        <f t="shared" si="154"/>
        <v>0.47350527510770352</v>
      </c>
      <c r="BE141" s="2">
        <f t="shared" si="154"/>
        <v>0.47373524180714</v>
      </c>
      <c r="BF141" s="2">
        <f t="shared" si="154"/>
        <v>0.47624372334330178</v>
      </c>
      <c r="BG141" s="2">
        <f t="shared" si="154"/>
        <v>0.47502091160515264</v>
      </c>
      <c r="BH141" s="2">
        <f t="shared" si="154"/>
        <v>0.47380431441536924</v>
      </c>
      <c r="BI141" s="2">
        <f t="shared" si="154"/>
        <v>0.47396401115378284</v>
      </c>
      <c r="BJ141" s="2">
        <f t="shared" si="154"/>
        <v>0.47163483736918171</v>
      </c>
      <c r="BK141" s="2">
        <f t="shared" si="154"/>
        <v>0.47005890449047549</v>
      </c>
      <c r="BL141" s="2">
        <f t="shared" si="154"/>
        <v>0.47132497122621381</v>
      </c>
      <c r="BM141" s="2">
        <f t="shared" si="154"/>
        <v>0.47884964521210149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>
        <f t="shared" si="155"/>
        <v>0.47301100000000001</v>
      </c>
      <c r="CK141" s="2">
        <f t="shared" si="155"/>
        <v>0.47157700000000002</v>
      </c>
      <c r="CL141" s="2">
        <f t="shared" si="155"/>
        <v>0.47548099999999999</v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>
        <f t="shared" si="115"/>
        <v>0.47301100000000001</v>
      </c>
      <c r="DA141" s="2">
        <f t="shared" si="116"/>
        <v>0.47157700000000002</v>
      </c>
      <c r="DB141" s="2">
        <f t="shared" si="117"/>
        <v>0.47548099999999999</v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0.56547760846774198</v>
      </c>
      <c r="DL141" s="2">
        <f t="shared" si="164"/>
        <v>0.56868473115220464</v>
      </c>
      <c r="DM141" s="2">
        <f t="shared" si="164"/>
        <v>0.56606376200750463</v>
      </c>
      <c r="DN141" s="2">
        <f t="shared" si="164"/>
        <v>0.56963032432432426</v>
      </c>
      <c r="DO141" s="2">
        <f t="shared" si="164"/>
        <v>0.58250788617265103</v>
      </c>
      <c r="DP141" s="2">
        <f t="shared" si="164"/>
        <v>0.56788647749554377</v>
      </c>
      <c r="DQ141" s="2">
        <f t="shared" si="164"/>
        <v>0.56701938141495611</v>
      </c>
      <c r="DR141" s="2">
        <f t="shared" si="164"/>
        <v>0.56780789864369496</v>
      </c>
      <c r="DS141" s="2">
        <f t="shared" si="164"/>
        <v>0.57473388251466273</v>
      </c>
      <c r="DT141" s="2">
        <f t="shared" si="164"/>
        <v>0.56900806617647048</v>
      </c>
      <c r="DU141" s="2">
        <f t="shared" si="164"/>
        <v>0.57433756531703584</v>
      </c>
      <c r="DV141" s="2">
        <f t="shared" si="164"/>
        <v>0.55641949086452758</v>
      </c>
      <c r="DW141" s="2">
        <f t="shared" si="164"/>
        <v>0.56671539059714804</v>
      </c>
      <c r="DX141" s="2">
        <f t="shared" si="164"/>
        <v>0.58470208145161306</v>
      </c>
      <c r="DY141" s="2">
        <f t="shared" si="164"/>
        <v>0.56147969637096773</v>
      </c>
      <c r="EA141" s="2">
        <f t="shared" si="152"/>
        <v>0.47224109694274746</v>
      </c>
      <c r="EB141" s="2">
        <f t="shared" si="152"/>
        <v>0.47336621349561114</v>
      </c>
      <c r="EC141" s="2">
        <f t="shared" si="152"/>
        <v>0.47802839806128816</v>
      </c>
      <c r="ED141" s="2">
        <f t="shared" si="152"/>
        <v>0.4792434584054136</v>
      </c>
      <c r="EE141" s="2">
        <f t="shared" si="151"/>
        <v>0.47937186785212915</v>
      </c>
      <c r="EF141" s="2">
        <f t="shared" si="151"/>
        <v>0.47341675725539584</v>
      </c>
      <c r="EG141" s="2">
        <f t="shared" si="151"/>
        <v>0.47346208667835532</v>
      </c>
      <c r="EH141" s="2">
        <f t="shared" si="151"/>
        <v>0.47613249033590077</v>
      </c>
      <c r="EI141" s="2">
        <f t="shared" si="151"/>
        <v>0.47489068550036773</v>
      </c>
      <c r="EJ141" s="2">
        <f t="shared" si="151"/>
        <v>0.47370256330848826</v>
      </c>
      <c r="EK141" s="2">
        <f t="shared" si="151"/>
        <v>0.47382158767950777</v>
      </c>
      <c r="EL141" s="2">
        <f t="shared" si="151"/>
        <v>0.47151234798894653</v>
      </c>
      <c r="EM141" s="2">
        <f t="shared" si="135"/>
        <v>0.46997280488655102</v>
      </c>
      <c r="EN141" s="2">
        <f t="shared" si="135"/>
        <v>0.47127647752251423</v>
      </c>
      <c r="EO141" s="2">
        <f t="shared" si="135"/>
        <v>0.4788792644557418</v>
      </c>
      <c r="EQ141" s="2">
        <f t="shared" si="165"/>
        <v>0.47410980779487349</v>
      </c>
      <c r="ER141" s="2">
        <f t="shared" si="165"/>
        <v>0.47349329469560614</v>
      </c>
      <c r="ES141" s="2">
        <f t="shared" si="165"/>
        <v>0.47840115606366951</v>
      </c>
      <c r="ET141" s="2">
        <f t="shared" si="165"/>
        <v>0.47994047192614975</v>
      </c>
      <c r="EU141" s="2">
        <f t="shared" si="165"/>
        <v>0.4798081459534026</v>
      </c>
      <c r="EV141" s="2">
        <f t="shared" si="165"/>
        <v>0.47368999920142335</v>
      </c>
      <c r="EW141" s="2">
        <f t="shared" si="165"/>
        <v>0.47501155213174895</v>
      </c>
      <c r="EX141" s="2">
        <f t="shared" si="165"/>
        <v>0.47661826804133761</v>
      </c>
      <c r="EY141" s="2">
        <f t="shared" si="165"/>
        <v>0.47560867165177417</v>
      </c>
      <c r="EZ141" s="2">
        <f t="shared" si="165"/>
        <v>0.4741912437135668</v>
      </c>
      <c r="FA141" s="2">
        <f t="shared" si="165"/>
        <v>0.47483635790250361</v>
      </c>
      <c r="FB141" s="2">
        <f t="shared" si="165"/>
        <v>0.47251613049654911</v>
      </c>
      <c r="FC141" s="2">
        <f t="shared" si="165"/>
        <v>0.47039321585701199</v>
      </c>
      <c r="FD141" s="2">
        <f t="shared" si="165"/>
        <v>0.47114757269111285</v>
      </c>
      <c r="FE141" s="2">
        <f t="shared" si="165"/>
        <v>0.47785803282608547</v>
      </c>
      <c r="FG141" s="2">
        <f t="shared" si="166"/>
        <v>0.99949376323264461</v>
      </c>
      <c r="FH141" s="2">
        <f t="shared" si="166"/>
        <v>0.99917848493137573</v>
      </c>
      <c r="FI141" s="2">
        <f t="shared" si="166"/>
        <v>0.99886331477912493</v>
      </c>
      <c r="FJ141" s="2">
        <f t="shared" si="166"/>
        <v>0.99912298506734942</v>
      </c>
      <c r="FK141" s="2">
        <f t="shared" si="166"/>
        <v>0.9993437981068678</v>
      </c>
      <c r="FL141" s="2">
        <f t="shared" si="166"/>
        <v>0.99941444268653357</v>
      </c>
      <c r="FM141" s="2">
        <f t="shared" si="166"/>
        <v>0.9994486836600448</v>
      </c>
      <c r="FN141" s="2">
        <f t="shared" si="166"/>
        <v>0.99948142470493484</v>
      </c>
      <c r="FO141" s="2">
        <f t="shared" si="166"/>
        <v>0.99945154854540796</v>
      </c>
      <c r="FP141" s="2">
        <f t="shared" si="166"/>
        <v>0.99940103206043007</v>
      </c>
      <c r="FQ141" s="2">
        <f t="shared" si="166"/>
        <v>0.99938377017745239</v>
      </c>
      <c r="FR141" s="2">
        <f t="shared" si="166"/>
        <v>0.99939484660404665</v>
      </c>
      <c r="FS141" s="2">
        <f t="shared" si="166"/>
        <v>0.99942119032526711</v>
      </c>
      <c r="FT141" s="2">
        <f t="shared" si="166"/>
        <v>0.99949886706667368</v>
      </c>
      <c r="FU141" s="2">
        <f t="shared" si="166"/>
        <v>0.99953733478967388</v>
      </c>
      <c r="FW141" s="2">
        <f t="shared" si="156"/>
        <v>5.6513443952502428E-2</v>
      </c>
      <c r="FX141" s="2">
        <f t="shared" si="156"/>
        <v>5.9516702198869807E-2</v>
      </c>
      <c r="FY141" s="2">
        <f t="shared" si="156"/>
        <v>5.2443520174950312E-2</v>
      </c>
      <c r="FZ141" s="2">
        <f t="shared" si="156"/>
        <v>7.3118069483485704E-2</v>
      </c>
      <c r="GA141" s="2">
        <f t="shared" si="156"/>
        <v>0.10665015610646322</v>
      </c>
      <c r="GB141" s="2">
        <f t="shared" si="156"/>
        <v>0.12150556385156504</v>
      </c>
      <c r="GC141" s="2">
        <f t="shared" si="156"/>
        <v>0.14300122857795453</v>
      </c>
      <c r="GD141" s="2">
        <f t="shared" si="156"/>
        <v>0.13111430346594205</v>
      </c>
      <c r="GE141" s="2">
        <f t="shared" si="156"/>
        <v>0.10510921137331765</v>
      </c>
      <c r="GF141" s="2">
        <f t="shared" si="156"/>
        <v>9.1401590352899201E-2</v>
      </c>
      <c r="GG141" s="2">
        <f t="shared" si="156"/>
        <v>7.9311088745479624E-2</v>
      </c>
      <c r="GH141" s="2">
        <f t="shared" si="156"/>
        <v>7.0839583121562896E-2</v>
      </c>
      <c r="GI141" s="2">
        <f t="shared" si="156"/>
        <v>7.1606264992308086E-2</v>
      </c>
      <c r="GJ141" s="2">
        <f t="shared" si="156"/>
        <v>6.4757866877425935E-2</v>
      </c>
      <c r="GK141" s="2">
        <f t="shared" si="156"/>
        <v>6.642527304815421E-2</v>
      </c>
      <c r="GM141" s="82">
        <f t="shared" si="157"/>
        <v>3.024320213637361E-72</v>
      </c>
      <c r="GN141" s="82">
        <f t="shared" si="157"/>
        <v>9.414534270889663E-106</v>
      </c>
      <c r="GO141" s="82">
        <f t="shared" si="157"/>
        <v>3.1184249014773719E-102</v>
      </c>
      <c r="GP141" s="82">
        <f t="shared" si="157"/>
        <v>5.0724303910112596E-133</v>
      </c>
      <c r="GQ141" s="82">
        <f t="shared" si="157"/>
        <v>9.1628216003066294E-163</v>
      </c>
      <c r="GR141" s="82">
        <f t="shared" si="157"/>
        <v>9.3049370035670033E-196</v>
      </c>
      <c r="GS141" s="82">
        <f t="shared" si="157"/>
        <v>2.6477954916850066E-222</v>
      </c>
      <c r="GT141" s="82">
        <f t="shared" si="157"/>
        <v>2.9841044103660159E-211</v>
      </c>
      <c r="GU141" s="82">
        <f t="shared" si="157"/>
        <v>1.0859544102489936E-192</v>
      </c>
      <c r="GV141" s="82">
        <f t="shared" si="157"/>
        <v>4.8588847275966724E-184</v>
      </c>
      <c r="GW141" s="82">
        <f t="shared" si="157"/>
        <v>3.1870489417628549E-175</v>
      </c>
      <c r="GX141" s="82">
        <f t="shared" si="157"/>
        <v>3.1961481219173925E-155</v>
      </c>
      <c r="GY141" s="82">
        <f t="shared" si="157"/>
        <v>1.944186587958863E-144</v>
      </c>
      <c r="GZ141" s="82">
        <f t="shared" si="157"/>
        <v>2.7120877939250543E-142</v>
      </c>
      <c r="HA141" s="82">
        <f t="shared" si="157"/>
        <v>3.3891858998661337E-174</v>
      </c>
      <c r="HC141" s="82">
        <f t="shared" si="153"/>
        <v>3.4783668968181902E-34</v>
      </c>
      <c r="HD141" s="82">
        <f t="shared" si="153"/>
        <v>8.4738783920955873E-53</v>
      </c>
      <c r="HE141" s="82">
        <f t="shared" si="153"/>
        <v>1.0524860787192518E-42</v>
      </c>
      <c r="HF141" s="82">
        <f t="shared" si="153"/>
        <v>1.5649956150439615E-52</v>
      </c>
      <c r="HG141" s="82">
        <f t="shared" si="153"/>
        <v>1.8934957485526577E-102</v>
      </c>
      <c r="HH141" s="82">
        <f t="shared" si="153"/>
        <v>2.9121114368866976E-105</v>
      </c>
      <c r="HI141" s="82">
        <f t="shared" si="153"/>
        <v>2.1922560422665837E-110</v>
      </c>
      <c r="HJ141" s="82">
        <f t="shared" si="153"/>
        <v>2.1484198348658726E-103</v>
      </c>
      <c r="HK141" s="82">
        <f t="shared" si="153"/>
        <v>4.7603376078844773E-94</v>
      </c>
      <c r="HL141" s="82">
        <f t="shared" si="161"/>
        <v>1.0969366510719609E-87</v>
      </c>
      <c r="HM141" s="82">
        <f t="shared" si="161"/>
        <v>5.7035075182809007E-83</v>
      </c>
      <c r="HN141" s="82">
        <f t="shared" si="161"/>
        <v>4.1508529220082798E-90</v>
      </c>
      <c r="HO141" s="82">
        <f t="shared" si="161"/>
        <v>5.0391325197521284E-71</v>
      </c>
      <c r="HP141" s="82">
        <f t="shared" si="161"/>
        <v>6.5722417038347672E-61</v>
      </c>
      <c r="HQ141" s="82">
        <f t="shared" si="161"/>
        <v>1.0834967871550526E-94</v>
      </c>
      <c r="HS141" s="82">
        <f t="shared" si="158"/>
        <v>0.63221235342105486</v>
      </c>
      <c r="HT141" s="82">
        <f t="shared" si="158"/>
        <v>0.61873878996098652</v>
      </c>
      <c r="HU141" s="82">
        <f t="shared" si="158"/>
        <v>0.37427476405454357</v>
      </c>
      <c r="HV141" s="82">
        <f t="shared" si="158"/>
        <v>0.60982890450075011</v>
      </c>
      <c r="HW141" s="82">
        <f t="shared" si="158"/>
        <v>2.4895725496008062E-2</v>
      </c>
      <c r="HX141" s="82">
        <f t="shared" si="158"/>
        <v>4.3711233197276959E-3</v>
      </c>
      <c r="HY141" s="82">
        <f t="shared" si="158"/>
        <v>7.0538133292501285E-5</v>
      </c>
      <c r="HZ141" s="82">
        <f t="shared" si="158"/>
        <v>7.5031513075405612E-4</v>
      </c>
      <c r="IA141" s="82">
        <f t="shared" si="158"/>
        <v>1.8429942629011691E-2</v>
      </c>
      <c r="IB141" s="82">
        <f t="shared" si="158"/>
        <v>9.7968567514567992E-2</v>
      </c>
      <c r="IC141" s="82">
        <f t="shared" si="158"/>
        <v>0.29625472766580507</v>
      </c>
      <c r="ID141" s="82">
        <f t="shared" si="158"/>
        <v>0.47695065591235297</v>
      </c>
      <c r="IE141" s="82">
        <f t="shared" si="158"/>
        <v>0.4865981263112753</v>
      </c>
      <c r="IF141" s="82">
        <f t="shared" si="158"/>
        <v>0.35287189986225703</v>
      </c>
      <c r="IG141" s="82">
        <f t="shared" si="158"/>
        <v>0.26427049495644711</v>
      </c>
      <c r="II141" s="82">
        <f t="shared" si="159"/>
        <v>5.187328311070987E-12</v>
      </c>
      <c r="IJ141" s="82">
        <f t="shared" si="159"/>
        <v>1.8602145980144802E-12</v>
      </c>
      <c r="IK141" s="82">
        <f t="shared" si="159"/>
        <v>1.1626912779518204E-14</v>
      </c>
      <c r="IL141" s="82">
        <f t="shared" si="159"/>
        <v>7.5212314081719479E-14</v>
      </c>
      <c r="IM141" s="82">
        <f t="shared" si="159"/>
        <v>2.0083923595301086E-9</v>
      </c>
      <c r="IN141" s="82">
        <f t="shared" si="159"/>
        <v>3.5119070836658862E-9</v>
      </c>
      <c r="IO141" s="82">
        <f t="shared" si="159"/>
        <v>2.2669950161525965E-8</v>
      </c>
      <c r="IP141" s="82">
        <f t="shared" si="159"/>
        <v>1.8094109322593131E-8</v>
      </c>
      <c r="IQ141" s="82">
        <f t="shared" si="159"/>
        <v>2.1921844241916337E-10</v>
      </c>
      <c r="IR141" s="82">
        <f t="shared" si="159"/>
        <v>4.5944821042253553E-12</v>
      </c>
      <c r="IS141" s="82">
        <f t="shared" si="159"/>
        <v>3.0022325256322634E-13</v>
      </c>
      <c r="IT141" s="82">
        <f t="shared" si="159"/>
        <v>6.2311775650275284E-13</v>
      </c>
      <c r="IU141" s="82">
        <f t="shared" si="159"/>
        <v>4.0269682416120521E-13</v>
      </c>
      <c r="IV141" s="82">
        <f t="shared" si="159"/>
        <v>1.046306468634974E-9</v>
      </c>
      <c r="IW141" s="82">
        <f t="shared" si="159"/>
        <v>1.2160563661756484E-6</v>
      </c>
      <c r="IY141" s="82">
        <f t="shared" si="160"/>
        <v>0.63221235342624216</v>
      </c>
      <c r="IZ141" s="82">
        <f t="shared" si="160"/>
        <v>0.6187387899628467</v>
      </c>
      <c r="JA141" s="82">
        <f t="shared" si="160"/>
        <v>0.37427476405455518</v>
      </c>
      <c r="JB141" s="82">
        <f t="shared" si="160"/>
        <v>0.60982890450082528</v>
      </c>
      <c r="JC141" s="82">
        <f t="shared" si="160"/>
        <v>2.489572750440042E-2</v>
      </c>
      <c r="JD141" s="82">
        <f t="shared" si="160"/>
        <v>4.3711268316347796E-3</v>
      </c>
      <c r="JE141" s="82">
        <f t="shared" si="160"/>
        <v>7.0560803242662815E-5</v>
      </c>
      <c r="JF141" s="82">
        <f t="shared" si="160"/>
        <v>7.5033322486337873E-4</v>
      </c>
      <c r="JG141" s="82">
        <f t="shared" si="160"/>
        <v>1.8429942848230133E-2</v>
      </c>
      <c r="JH141" s="82">
        <f t="shared" si="160"/>
        <v>9.7968567519162469E-2</v>
      </c>
      <c r="JI141" s="82">
        <f t="shared" si="160"/>
        <v>0.29625472766610528</v>
      </c>
      <c r="JJ141" s="82">
        <f t="shared" si="160"/>
        <v>0.47695065591297608</v>
      </c>
      <c r="JK141" s="82">
        <f t="shared" si="160"/>
        <v>0.48659812631167798</v>
      </c>
      <c r="JL141" s="82">
        <f t="shared" si="160"/>
        <v>0.35287190090856352</v>
      </c>
      <c r="JM141" s="82">
        <f t="shared" si="160"/>
        <v>0.26427171101281327</v>
      </c>
    </row>
    <row r="142" spans="2:273" x14ac:dyDescent="0.25">
      <c r="B142" s="2">
        <v>115</v>
      </c>
      <c r="C142" s="37">
        <v>0.47301900000000002</v>
      </c>
      <c r="D142" s="37">
        <v>0.48316100000000001</v>
      </c>
      <c r="E142" s="37">
        <v>0.49454900000000002</v>
      </c>
      <c r="F142" s="37">
        <v>0.48956100000000002</v>
      </c>
      <c r="G142" s="37">
        <v>0.47694199999999998</v>
      </c>
      <c r="H142" s="37">
        <v>0.47126000000000001</v>
      </c>
      <c r="I142" s="37">
        <v>0.47439999999999999</v>
      </c>
      <c r="J142" s="37">
        <v>0.47690100000000002</v>
      </c>
      <c r="K142" s="37">
        <v>0.47414899999999999</v>
      </c>
      <c r="L142" s="37">
        <v>0.47237600000000002</v>
      </c>
      <c r="M142" s="37">
        <v>0.48203400000000002</v>
      </c>
      <c r="N142" s="37">
        <v>0.489207</v>
      </c>
      <c r="O142" s="37">
        <v>0.48959799999999998</v>
      </c>
      <c r="P142" s="37">
        <v>0.49483700000000003</v>
      </c>
      <c r="Q142" s="37">
        <v>0.50809400000000005</v>
      </c>
      <c r="S142" s="4">
        <f t="shared" si="162"/>
        <v>0.47206253075458249</v>
      </c>
      <c r="T142" s="4">
        <f t="shared" si="162"/>
        <v>0.4824206532560566</v>
      </c>
      <c r="U142" s="4">
        <f t="shared" si="162"/>
        <v>0.49197538441052163</v>
      </c>
      <c r="V142" s="4">
        <f t="shared" si="162"/>
        <v>0.49247417677904709</v>
      </c>
      <c r="W142" s="4">
        <f t="shared" si="162"/>
        <v>0.4793366935265882</v>
      </c>
      <c r="X142" s="4">
        <f t="shared" si="162"/>
        <v>0.47333510598300099</v>
      </c>
      <c r="Y142" s="4">
        <f t="shared" si="162"/>
        <v>0.47352888926717818</v>
      </c>
      <c r="Z142" s="4">
        <f t="shared" si="162"/>
        <v>0.47611295831336387</v>
      </c>
      <c r="AA142" s="4">
        <f t="shared" si="162"/>
        <v>0.47495670230617149</v>
      </c>
      <c r="AB142" s="4">
        <f t="shared" si="162"/>
        <v>0.47462746313618764</v>
      </c>
      <c r="AC142" s="4">
        <f t="shared" si="162"/>
        <v>0.48054837676978113</v>
      </c>
      <c r="AD142" s="4">
        <f t="shared" si="162"/>
        <v>0.49099890014158198</v>
      </c>
      <c r="AE142" s="4">
        <f t="shared" si="162"/>
        <v>0.49080912338988347</v>
      </c>
      <c r="AF142" s="4">
        <f t="shared" si="162"/>
        <v>0.49883790822139384</v>
      </c>
      <c r="AG142" s="4">
        <f t="shared" si="162"/>
        <v>0.51341844370157164</v>
      </c>
      <c r="AI142" s="4">
        <f t="shared" si="163"/>
        <v>9.5646924541753497E-4</v>
      </c>
      <c r="AJ142" s="4">
        <f t="shared" si="163"/>
        <v>7.4034674394340971E-4</v>
      </c>
      <c r="AK142" s="4">
        <f t="shared" si="163"/>
        <v>2.5736155894783841E-3</v>
      </c>
      <c r="AL142" s="4">
        <f t="shared" si="163"/>
        <v>-2.9131767790470664E-3</v>
      </c>
      <c r="AM142" s="4">
        <f t="shared" si="163"/>
        <v>-2.3946935265882208E-3</v>
      </c>
      <c r="AN142" s="4">
        <f t="shared" si="163"/>
        <v>-2.0751059830009799E-3</v>
      </c>
      <c r="AO142" s="4">
        <f t="shared" si="163"/>
        <v>8.7111073282181151E-4</v>
      </c>
      <c r="AP142" s="4">
        <f t="shared" si="163"/>
        <v>7.8804168663615393E-4</v>
      </c>
      <c r="AQ142" s="4">
        <f t="shared" si="163"/>
        <v>-8.077023061714983E-4</v>
      </c>
      <c r="AR142" s="4">
        <f t="shared" si="163"/>
        <v>-2.2514631361876258E-3</v>
      </c>
      <c r="AS142" s="4">
        <f t="shared" si="163"/>
        <v>1.485623230218891E-3</v>
      </c>
      <c r="AT142" s="4">
        <f t="shared" si="163"/>
        <v>-1.7919001415819813E-3</v>
      </c>
      <c r="AU142" s="4">
        <f t="shared" si="163"/>
        <v>-1.211123389883495E-3</v>
      </c>
      <c r="AV142" s="4">
        <f t="shared" si="163"/>
        <v>-4.0009082213938174E-3</v>
      </c>
      <c r="AW142" s="4">
        <f t="shared" si="163"/>
        <v>-5.3244437015715906E-3</v>
      </c>
      <c r="AY142" s="2">
        <f t="shared" si="154"/>
        <v>0.47206253075458249</v>
      </c>
      <c r="AZ142" s="2">
        <f t="shared" si="154"/>
        <v>0.47323693786825927</v>
      </c>
      <c r="BA142" s="2">
        <f t="shared" si="154"/>
        <v>0.47790876409443672</v>
      </c>
      <c r="BB142" s="2">
        <f t="shared" si="154"/>
        <v>0.47911170884814586</v>
      </c>
      <c r="BC142" s="2">
        <f t="shared" si="154"/>
        <v>0.47925601488256114</v>
      </c>
      <c r="BD142" s="2">
        <f t="shared" si="154"/>
        <v>0.4733257570963596</v>
      </c>
      <c r="BE142" s="2">
        <f t="shared" si="154"/>
        <v>0.47352881638067451</v>
      </c>
      <c r="BF142" s="2">
        <f t="shared" si="154"/>
        <v>0.47611174859359107</v>
      </c>
      <c r="BG142" s="2">
        <f t="shared" si="154"/>
        <v>0.47486861576283806</v>
      </c>
      <c r="BH142" s="2">
        <f t="shared" si="154"/>
        <v>0.47351936546977214</v>
      </c>
      <c r="BI142" s="2">
        <f t="shared" si="154"/>
        <v>0.47367533368939713</v>
      </c>
      <c r="BJ142" s="2">
        <f t="shared" si="154"/>
        <v>0.47137693368372047</v>
      </c>
      <c r="BK142" s="2">
        <f t="shared" si="154"/>
        <v>0.4698025660980128</v>
      </c>
      <c r="BL142" s="2">
        <f t="shared" si="154"/>
        <v>0.47112572986346735</v>
      </c>
      <c r="BM142" s="2">
        <f t="shared" si="154"/>
        <v>0.47865268171079106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>
        <f t="shared" si="155"/>
        <v>0.47694199999999998</v>
      </c>
      <c r="CJ142" s="2">
        <f t="shared" si="155"/>
        <v>0.47126000000000001</v>
      </c>
      <c r="CK142" s="2">
        <f t="shared" si="155"/>
        <v>0.47439999999999999</v>
      </c>
      <c r="CL142" s="2">
        <f t="shared" si="155"/>
        <v>0.47690100000000002</v>
      </c>
      <c r="CM142" s="2">
        <f t="shared" si="155"/>
        <v>0.47414899999999999</v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>
        <f t="shared" si="114"/>
        <v>0.47694199999999998</v>
      </c>
      <c r="CZ142" s="2">
        <f t="shared" si="115"/>
        <v>0.47126000000000001</v>
      </c>
      <c r="DA142" s="2">
        <f t="shared" si="116"/>
        <v>0.47439999999999999</v>
      </c>
      <c r="DB142" s="2">
        <f t="shared" si="117"/>
        <v>0.47690100000000002</v>
      </c>
      <c r="DC142" s="2">
        <f t="shared" si="118"/>
        <v>0.47414899999999999</v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0.56615815322580654</v>
      </c>
      <c r="DL142" s="2">
        <f t="shared" si="164"/>
        <v>0.56943084068278793</v>
      </c>
      <c r="DM142" s="2">
        <f t="shared" si="164"/>
        <v>0.56679572589118199</v>
      </c>
      <c r="DN142" s="2">
        <f t="shared" si="164"/>
        <v>0.57038183333333325</v>
      </c>
      <c r="DO142" s="2">
        <f t="shared" si="164"/>
        <v>0.58333658334606586</v>
      </c>
      <c r="DP142" s="2">
        <f t="shared" si="164"/>
        <v>0.56858224922014267</v>
      </c>
      <c r="DQ142" s="2">
        <f t="shared" si="164"/>
        <v>0.56772480406891512</v>
      </c>
      <c r="DR142" s="2">
        <f t="shared" si="164"/>
        <v>0.56849514571114368</v>
      </c>
      <c r="DS142" s="2">
        <f t="shared" si="164"/>
        <v>0.57550133119501468</v>
      </c>
      <c r="DT142" s="2">
        <f t="shared" si="164"/>
        <v>0.56973075701871645</v>
      </c>
      <c r="DU142" s="2">
        <f t="shared" si="164"/>
        <v>0.57508865286478217</v>
      </c>
      <c r="DV142" s="2">
        <f t="shared" si="164"/>
        <v>0.5570179751559714</v>
      </c>
      <c r="DW142" s="2">
        <f t="shared" si="164"/>
        <v>0.5674519397281641</v>
      </c>
      <c r="DX142" s="2">
        <f t="shared" si="164"/>
        <v>0.58566653225806475</v>
      </c>
      <c r="DY142" s="2">
        <f t="shared" si="164"/>
        <v>0.56218549193548384</v>
      </c>
      <c r="EA142" s="2">
        <f t="shared" si="152"/>
        <v>0.47189327027942346</v>
      </c>
      <c r="EB142" s="2">
        <f t="shared" si="152"/>
        <v>0.47315573544443051</v>
      </c>
      <c r="EC142" s="2">
        <f t="shared" si="152"/>
        <v>0.47779261532207618</v>
      </c>
      <c r="ED142" s="2">
        <f t="shared" si="152"/>
        <v>0.4789783801807167</v>
      </c>
      <c r="EE142" s="2">
        <f t="shared" si="151"/>
        <v>0.47914017454375296</v>
      </c>
      <c r="EF142" s="2">
        <f t="shared" si="151"/>
        <v>0.47323652539022465</v>
      </c>
      <c r="EG142" s="2">
        <f t="shared" si="151"/>
        <v>0.47322960958164478</v>
      </c>
      <c r="EH142" s="2">
        <f t="shared" si="151"/>
        <v>0.47599549900430499</v>
      </c>
      <c r="EI142" s="2">
        <f t="shared" si="151"/>
        <v>0.47473185196202955</v>
      </c>
      <c r="EJ142" s="2">
        <f t="shared" si="151"/>
        <v>0.47341521554630189</v>
      </c>
      <c r="EK142" s="2">
        <f t="shared" si="151"/>
        <v>0.47352485412287293</v>
      </c>
      <c r="EL142" s="2">
        <f t="shared" si="151"/>
        <v>0.47124694825530078</v>
      </c>
      <c r="EM142" s="2">
        <f t="shared" si="135"/>
        <v>0.4697158785492459</v>
      </c>
      <c r="EN142" s="2">
        <f t="shared" si="135"/>
        <v>0.47108225210071675</v>
      </c>
      <c r="EO142" s="2">
        <f t="shared" si="135"/>
        <v>0.4786934620789754</v>
      </c>
      <c r="EQ142" s="2">
        <f t="shared" si="165"/>
        <v>0.47393347151828275</v>
      </c>
      <c r="ER142" s="2">
        <f t="shared" si="165"/>
        <v>0.47329544083642139</v>
      </c>
      <c r="ES142" s="2">
        <f t="shared" si="165"/>
        <v>0.47820987129857329</v>
      </c>
      <c r="ET142" s="2">
        <f t="shared" si="165"/>
        <v>0.47973473809059225</v>
      </c>
      <c r="EU142" s="2">
        <f t="shared" si="165"/>
        <v>0.47960220194164355</v>
      </c>
      <c r="EV142" s="2">
        <f t="shared" si="165"/>
        <v>0.47352745683679159</v>
      </c>
      <c r="EW142" s="2">
        <f t="shared" si="165"/>
        <v>0.47485695561647406</v>
      </c>
      <c r="EX142" s="2">
        <f t="shared" si="165"/>
        <v>0.47650617862618816</v>
      </c>
      <c r="EY142" s="2">
        <f t="shared" si="165"/>
        <v>0.4754887532164177</v>
      </c>
      <c r="EZ142" s="2">
        <f t="shared" si="165"/>
        <v>0.47393395260800741</v>
      </c>
      <c r="FA142" s="2">
        <f t="shared" si="165"/>
        <v>0.47460705642464607</v>
      </c>
      <c r="FB142" s="2">
        <f t="shared" si="165"/>
        <v>0.4723182217717255</v>
      </c>
      <c r="FC142" s="2">
        <f t="shared" si="165"/>
        <v>0.47016591361136584</v>
      </c>
      <c r="FD142" s="2">
        <f t="shared" si="165"/>
        <v>0.47095621187570819</v>
      </c>
      <c r="FE142" s="2">
        <f t="shared" si="165"/>
        <v>0.47764314202728847</v>
      </c>
      <c r="FG142" s="2">
        <f t="shared" si="166"/>
        <v>0.99953828601460448</v>
      </c>
      <c r="FH142" s="2">
        <f t="shared" si="166"/>
        <v>0.99925071519110165</v>
      </c>
      <c r="FI142" s="2">
        <f t="shared" si="166"/>
        <v>0.99896322706376661</v>
      </c>
      <c r="FJ142" s="2">
        <f t="shared" si="166"/>
        <v>0.99920009114793318</v>
      </c>
      <c r="FK142" s="2">
        <f t="shared" si="166"/>
        <v>0.99940150220420054</v>
      </c>
      <c r="FL142" s="2">
        <f t="shared" si="166"/>
        <v>0.99946593786673332</v>
      </c>
      <c r="FM142" s="2">
        <f t="shared" si="166"/>
        <v>0.9994971691297907</v>
      </c>
      <c r="FN142" s="2">
        <f t="shared" si="166"/>
        <v>0.9995270321288251</v>
      </c>
      <c r="FO142" s="2">
        <f t="shared" si="166"/>
        <v>0.99949978218914881</v>
      </c>
      <c r="FP142" s="2">
        <f t="shared" si="166"/>
        <v>0.99945370595552196</v>
      </c>
      <c r="FQ142" s="2">
        <f t="shared" si="166"/>
        <v>0.9994379612476928</v>
      </c>
      <c r="FR142" s="2">
        <f t="shared" si="166"/>
        <v>0.99944806415452303</v>
      </c>
      <c r="FS142" s="2">
        <f t="shared" si="166"/>
        <v>0.99947209241692614</v>
      </c>
      <c r="FT142" s="2">
        <f t="shared" si="166"/>
        <v>0.99954294117917486</v>
      </c>
      <c r="FU142" s="2">
        <f t="shared" si="166"/>
        <v>0.99957802713487542</v>
      </c>
      <c r="FW142" s="2">
        <f t="shared" si="156"/>
        <v>6.1629734349802345E-2</v>
      </c>
      <c r="FX142" s="2">
        <f t="shared" si="156"/>
        <v>6.4886185632343954E-2</v>
      </c>
      <c r="FY142" s="2">
        <f t="shared" si="156"/>
        <v>5.7213694773860208E-2</v>
      </c>
      <c r="FZ142" s="2">
        <f t="shared" si="156"/>
        <v>7.9610770716704138E-2</v>
      </c>
      <c r="GA142" s="2">
        <f t="shared" si="156"/>
        <v>0.11574858559029506</v>
      </c>
      <c r="GB142" s="2">
        <f t="shared" si="156"/>
        <v>0.13168451166270434</v>
      </c>
      <c r="GC142" s="2">
        <f t="shared" si="156"/>
        <v>0.15466390845479666</v>
      </c>
      <c r="GD142" s="2">
        <f t="shared" si="156"/>
        <v>0.14196812481240897</v>
      </c>
      <c r="GE142" s="2">
        <f t="shared" si="156"/>
        <v>0.11409297052338992</v>
      </c>
      <c r="GF142" s="2">
        <f t="shared" si="156"/>
        <v>9.9343811301499788E-2</v>
      </c>
      <c r="GG142" s="2">
        <f t="shared" si="156"/>
        <v>8.6302510765943821E-2</v>
      </c>
      <c r="GH142" s="2">
        <f t="shared" si="156"/>
        <v>7.7146800422795314E-2</v>
      </c>
      <c r="GI142" s="2">
        <f t="shared" si="156"/>
        <v>7.7976015391859124E-2</v>
      </c>
      <c r="GJ142" s="2">
        <f t="shared" si="156"/>
        <v>7.0564720291578925E-2</v>
      </c>
      <c r="GK142" s="2">
        <f t="shared" si="156"/>
        <v>7.2370073403667121E-2</v>
      </c>
      <c r="GM142" s="82">
        <f t="shared" si="157"/>
        <v>1.3167785736004077E-74</v>
      </c>
      <c r="GN142" s="82">
        <f t="shared" si="157"/>
        <v>1.8820173070697981E-109</v>
      </c>
      <c r="GO142" s="82">
        <f t="shared" si="157"/>
        <v>4.8078359493599501E-106</v>
      </c>
      <c r="GP142" s="82">
        <f t="shared" si="157"/>
        <v>1.1996062339919346E-137</v>
      </c>
      <c r="GQ142" s="82">
        <f t="shared" si="157"/>
        <v>5.7218376229082447E-168</v>
      </c>
      <c r="GR142" s="82">
        <f t="shared" si="157"/>
        <v>4.9871845396454656E-202</v>
      </c>
      <c r="GS142" s="82">
        <f t="shared" si="157"/>
        <v>2.7974105676478228E-229</v>
      </c>
      <c r="GT142" s="82">
        <f t="shared" si="157"/>
        <v>7.2366482127018137E-218</v>
      </c>
      <c r="GU142" s="82">
        <f t="shared" si="157"/>
        <v>8.727953787209906E-199</v>
      </c>
      <c r="GV142" s="82">
        <f t="shared" si="157"/>
        <v>6.8141776764172285E-190</v>
      </c>
      <c r="GW142" s="82">
        <f t="shared" si="157"/>
        <v>8.1890373677927444E-181</v>
      </c>
      <c r="GX142" s="82">
        <f t="shared" si="157"/>
        <v>3.3444734108615873E-160</v>
      </c>
      <c r="GY142" s="82">
        <f t="shared" si="157"/>
        <v>4.769438184553547E-149</v>
      </c>
      <c r="GZ142" s="82">
        <f t="shared" si="157"/>
        <v>1.0940044243419812E-146</v>
      </c>
      <c r="HA142" s="82">
        <f t="shared" si="157"/>
        <v>2.8249816348672032E-179</v>
      </c>
      <c r="HC142" s="82">
        <f t="shared" si="153"/>
        <v>6.0550555873162224E-36</v>
      </c>
      <c r="HD142" s="82">
        <f t="shared" si="153"/>
        <v>6.7930378297935198E-56</v>
      </c>
      <c r="HE142" s="82">
        <f t="shared" si="153"/>
        <v>1.9340351357582046E-45</v>
      </c>
      <c r="HF142" s="82">
        <f t="shared" si="153"/>
        <v>1.8503480396229965E-55</v>
      </c>
      <c r="HG142" s="82">
        <f t="shared" si="153"/>
        <v>1.8957947978475457E-107</v>
      </c>
      <c r="HH142" s="82">
        <f t="shared" si="153"/>
        <v>2.2507879201643002E-110</v>
      </c>
      <c r="HI142" s="82">
        <f t="shared" si="153"/>
        <v>1.5656896634604144E-115</v>
      </c>
      <c r="HJ142" s="82">
        <f t="shared" si="153"/>
        <v>3.1353302296187366E-108</v>
      </c>
      <c r="HK142" s="82">
        <f t="shared" si="153"/>
        <v>1.4998747177853824E-98</v>
      </c>
      <c r="HL142" s="82">
        <f t="shared" si="161"/>
        <v>5.7290310649261143E-92</v>
      </c>
      <c r="HM142" s="82">
        <f t="shared" si="161"/>
        <v>4.2040250439837758E-87</v>
      </c>
      <c r="HN142" s="82">
        <f t="shared" si="161"/>
        <v>1.0271020130196806E-94</v>
      </c>
      <c r="HO142" s="82">
        <f t="shared" si="161"/>
        <v>1.2544853020498441E-74</v>
      </c>
      <c r="HP142" s="82">
        <f t="shared" si="161"/>
        <v>7.5948355668146875E-64</v>
      </c>
      <c r="HQ142" s="82">
        <f t="shared" si="161"/>
        <v>6.4716202399557215E-99</v>
      </c>
      <c r="HS142" s="82">
        <f t="shared" si="158"/>
        <v>0.5944290440176887</v>
      </c>
      <c r="HT142" s="82">
        <f t="shared" si="158"/>
        <v>0.6277511837850932</v>
      </c>
      <c r="HU142" s="82">
        <f t="shared" si="158"/>
        <v>0.46378020381959417</v>
      </c>
      <c r="HV142" s="82">
        <f t="shared" si="158"/>
        <v>0.49441259054796122</v>
      </c>
      <c r="HW142" s="82">
        <f t="shared" si="158"/>
        <v>6.0535621429053822E-3</v>
      </c>
      <c r="HX142" s="82">
        <f t="shared" si="158"/>
        <v>6.7758302806086932E-4</v>
      </c>
      <c r="HY142" s="82">
        <f t="shared" si="158"/>
        <v>5.0324886481013051E-6</v>
      </c>
      <c r="HZ142" s="82">
        <f t="shared" si="158"/>
        <v>8.6429666196675403E-5</v>
      </c>
      <c r="IA142" s="82">
        <f t="shared" si="158"/>
        <v>3.8720503766656237E-3</v>
      </c>
      <c r="IB142" s="82">
        <f t="shared" si="158"/>
        <v>3.081757847437324E-2</v>
      </c>
      <c r="IC142" s="82">
        <f t="shared" si="158"/>
        <v>0.14191527881588586</v>
      </c>
      <c r="ID142" s="82">
        <f t="shared" si="158"/>
        <v>0.30981028102240638</v>
      </c>
      <c r="IE142" s="82">
        <f t="shared" si="158"/>
        <v>0.31832801046432857</v>
      </c>
      <c r="IF142" s="82">
        <f t="shared" si="158"/>
        <v>0.25639568612724328</v>
      </c>
      <c r="IG142" s="82">
        <f t="shared" si="158"/>
        <v>0.16479079626028673</v>
      </c>
      <c r="II142" s="82">
        <f t="shared" si="159"/>
        <v>2.4792280537632456E-11</v>
      </c>
      <c r="IJ142" s="82">
        <f t="shared" si="159"/>
        <v>9.7932541022062204E-12</v>
      </c>
      <c r="IK142" s="82">
        <f t="shared" si="159"/>
        <v>7.7566883206609125E-14</v>
      </c>
      <c r="IL142" s="82">
        <f t="shared" si="159"/>
        <v>5.7100463214385351E-13</v>
      </c>
      <c r="IM142" s="82">
        <f t="shared" si="159"/>
        <v>9.6225015128024938E-9</v>
      </c>
      <c r="IN142" s="82">
        <f t="shared" si="159"/>
        <v>1.794455730958683E-8</v>
      </c>
      <c r="IO142" s="82">
        <f t="shared" si="159"/>
        <v>1.1407018573088797E-7</v>
      </c>
      <c r="IP142" s="82">
        <f t="shared" si="159"/>
        <v>8.5482487927786161E-8</v>
      </c>
      <c r="IQ142" s="82">
        <f t="shared" si="159"/>
        <v>1.2454822275166571E-9</v>
      </c>
      <c r="IR142" s="82">
        <f t="shared" si="159"/>
        <v>3.1335610530208495E-11</v>
      </c>
      <c r="IS142" s="82">
        <f t="shared" si="159"/>
        <v>2.2143084440255584E-12</v>
      </c>
      <c r="IT142" s="82">
        <f t="shared" si="159"/>
        <v>3.9811864156871591E-12</v>
      </c>
      <c r="IU142" s="82">
        <f t="shared" si="159"/>
        <v>2.6739338258952379E-12</v>
      </c>
      <c r="IV142" s="82">
        <f t="shared" si="159"/>
        <v>3.8225580923737069E-9</v>
      </c>
      <c r="IW142" s="82">
        <f t="shared" si="159"/>
        <v>2.8149208518845648E-6</v>
      </c>
      <c r="IY142" s="82">
        <f t="shared" si="160"/>
        <v>0.59442904404248098</v>
      </c>
      <c r="IZ142" s="82">
        <f t="shared" si="160"/>
        <v>0.62775118379488648</v>
      </c>
      <c r="JA142" s="82">
        <f t="shared" si="160"/>
        <v>0.46378020381967172</v>
      </c>
      <c r="JB142" s="82">
        <f t="shared" si="160"/>
        <v>0.4944125905485322</v>
      </c>
      <c r="JC142" s="82">
        <f t="shared" si="160"/>
        <v>6.0535717654068948E-3</v>
      </c>
      <c r="JD142" s="82">
        <f t="shared" si="160"/>
        <v>6.7760097261817891E-4</v>
      </c>
      <c r="JE142" s="82">
        <f t="shared" si="160"/>
        <v>5.146558833832193E-6</v>
      </c>
      <c r="JF142" s="82">
        <f t="shared" si="160"/>
        <v>8.6515148684603184E-5</v>
      </c>
      <c r="JG142" s="82">
        <f t="shared" si="160"/>
        <v>3.8720516221478511E-3</v>
      </c>
      <c r="JH142" s="82">
        <f t="shared" si="160"/>
        <v>3.0817578505708852E-2</v>
      </c>
      <c r="JI142" s="82">
        <f t="shared" si="160"/>
        <v>0.14191527881810018</v>
      </c>
      <c r="JJ142" s="82">
        <f t="shared" si="160"/>
        <v>0.30981028102638758</v>
      </c>
      <c r="JK142" s="82">
        <f t="shared" si="160"/>
        <v>0.31832801046700249</v>
      </c>
      <c r="JL142" s="82">
        <f t="shared" si="160"/>
        <v>0.25639568994980139</v>
      </c>
      <c r="JM142" s="82">
        <f t="shared" si="160"/>
        <v>0.16479361118113861</v>
      </c>
    </row>
    <row r="143" spans="2:273" x14ac:dyDescent="0.25">
      <c r="B143" s="2">
        <v>116</v>
      </c>
      <c r="C143" s="37">
        <v>0.47332800000000003</v>
      </c>
      <c r="D143" s="37">
        <v>0.47935100000000003</v>
      </c>
      <c r="E143" s="37">
        <v>0.49612499999999998</v>
      </c>
      <c r="F143" s="37">
        <v>0.48651800000000001</v>
      </c>
      <c r="G143" s="37">
        <v>0.47810200000000003</v>
      </c>
      <c r="H143" s="37">
        <v>0.469582</v>
      </c>
      <c r="I143" s="37">
        <v>0.47122199999999997</v>
      </c>
      <c r="J143" s="37">
        <v>0.47664099999999998</v>
      </c>
      <c r="K143" s="37">
        <v>0.47045900000000002</v>
      </c>
      <c r="L143" s="37">
        <v>0.47552800000000001</v>
      </c>
      <c r="M143" s="37">
        <v>0.47736499999999998</v>
      </c>
      <c r="N143" s="37">
        <v>0.48332599999999998</v>
      </c>
      <c r="O143" s="37">
        <v>0.47664699999999999</v>
      </c>
      <c r="P143" s="37">
        <v>0.4834</v>
      </c>
      <c r="Q143" s="37">
        <v>0.48504199999999997</v>
      </c>
      <c r="S143" s="4">
        <f t="shared" si="162"/>
        <v>0.47173414522393969</v>
      </c>
      <c r="T143" s="4">
        <f t="shared" si="162"/>
        <v>0.48036470802743708</v>
      </c>
      <c r="U143" s="4">
        <f t="shared" si="162"/>
        <v>0.49285550487176644</v>
      </c>
      <c r="V143" s="4">
        <f t="shared" si="162"/>
        <v>0.48630371422699603</v>
      </c>
      <c r="W143" s="4">
        <f t="shared" si="162"/>
        <v>0.47903911249142289</v>
      </c>
      <c r="X143" s="4">
        <f t="shared" si="162"/>
        <v>0.47314800212492258</v>
      </c>
      <c r="Y143" s="4">
        <f t="shared" si="162"/>
        <v>0.47332596572997948</v>
      </c>
      <c r="Z143" s="4">
        <f t="shared" si="162"/>
        <v>0.475981190927869</v>
      </c>
      <c r="AA143" s="4">
        <f t="shared" si="162"/>
        <v>0.47472863988547825</v>
      </c>
      <c r="AB143" s="4">
        <f t="shared" si="162"/>
        <v>0.4734426530971465</v>
      </c>
      <c r="AC143" s="4">
        <f t="shared" si="162"/>
        <v>0.47544979915492014</v>
      </c>
      <c r="AD143" s="4">
        <f t="shared" si="162"/>
        <v>0.47977093992683562</v>
      </c>
      <c r="AE143" s="4">
        <f t="shared" si="162"/>
        <v>0.47881562618057422</v>
      </c>
      <c r="AF143" s="4">
        <f t="shared" si="162"/>
        <v>0.48563766417064302</v>
      </c>
      <c r="AG143" s="4">
        <f t="shared" si="162"/>
        <v>0.49502320447986509</v>
      </c>
      <c r="AI143" s="4">
        <f t="shared" si="163"/>
        <v>1.5938547760603328E-3</v>
      </c>
      <c r="AJ143" s="4">
        <f t="shared" si="163"/>
        <v>-1.0137080274370547E-3</v>
      </c>
      <c r="AK143" s="4">
        <f t="shared" si="163"/>
        <v>3.269495128233546E-3</v>
      </c>
      <c r="AL143" s="4">
        <f t="shared" si="163"/>
        <v>2.1428577300397489E-4</v>
      </c>
      <c r="AM143" s="4">
        <f t="shared" si="163"/>
        <v>-9.3711249142286457E-4</v>
      </c>
      <c r="AN143" s="4">
        <f t="shared" si="163"/>
        <v>-3.5660021249225848E-3</v>
      </c>
      <c r="AO143" s="4">
        <f t="shared" si="163"/>
        <v>-2.1039657299795067E-3</v>
      </c>
      <c r="AP143" s="4">
        <f t="shared" si="163"/>
        <v>6.5980907213097906E-4</v>
      </c>
      <c r="AQ143" s="4">
        <f t="shared" si="163"/>
        <v>-4.269639885478238E-3</v>
      </c>
      <c r="AR143" s="4">
        <f t="shared" si="163"/>
        <v>2.0853469028535021E-3</v>
      </c>
      <c r="AS143" s="4">
        <f t="shared" si="163"/>
        <v>1.9152008450798452E-3</v>
      </c>
      <c r="AT143" s="4">
        <f t="shared" si="163"/>
        <v>3.5550600731643622E-3</v>
      </c>
      <c r="AU143" s="4">
        <f t="shared" si="163"/>
        <v>-2.1686261805742291E-3</v>
      </c>
      <c r="AV143" s="4">
        <f t="shared" si="163"/>
        <v>-2.2376641706430278E-3</v>
      </c>
      <c r="AW143" s="4">
        <f t="shared" si="163"/>
        <v>-9.9812044798651134E-3</v>
      </c>
      <c r="AY143" s="2">
        <f t="shared" si="154"/>
        <v>0.47173414522393969</v>
      </c>
      <c r="AZ143" s="2">
        <f t="shared" si="154"/>
        <v>0.47302247588338708</v>
      </c>
      <c r="BA143" s="2">
        <f t="shared" si="154"/>
        <v>0.4776707205765286</v>
      </c>
      <c r="BB143" s="2">
        <f t="shared" si="154"/>
        <v>0.47885139061105353</v>
      </c>
      <c r="BC143" s="2">
        <f t="shared" si="154"/>
        <v>0.47902716014211272</v>
      </c>
      <c r="BD143" s="2">
        <f t="shared" si="154"/>
        <v>0.47314716498059717</v>
      </c>
      <c r="BE143" s="2">
        <f t="shared" si="154"/>
        <v>0.47332582905959752</v>
      </c>
      <c r="BF143" s="2">
        <f t="shared" si="154"/>
        <v>0.4759810095587434</v>
      </c>
      <c r="BG143" s="2">
        <f t="shared" si="154"/>
        <v>0.47471788753309907</v>
      </c>
      <c r="BH143" s="2">
        <f t="shared" si="154"/>
        <v>0.47323557192279841</v>
      </c>
      <c r="BI143" s="2">
        <f t="shared" si="154"/>
        <v>0.47338861060811055</v>
      </c>
      <c r="BJ143" s="2">
        <f t="shared" si="154"/>
        <v>0.47112077635859362</v>
      </c>
      <c r="BK143" s="2">
        <f t="shared" si="154"/>
        <v>0.46954719265128647</v>
      </c>
      <c r="BL143" s="2">
        <f t="shared" si="154"/>
        <v>0.47092680923065444</v>
      </c>
      <c r="BM143" s="2">
        <f t="shared" si="154"/>
        <v>0.47845507587819824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>
        <f t="shared" si="155"/>
        <v>0.47810200000000003</v>
      </c>
      <c r="CJ143" s="2">
        <f t="shared" si="155"/>
        <v>0.469582</v>
      </c>
      <c r="CK143" s="2">
        <f t="shared" si="155"/>
        <v>0.47122199999999997</v>
      </c>
      <c r="CL143" s="2">
        <f t="shared" si="155"/>
        <v>0.47664099999999998</v>
      </c>
      <c r="CM143" s="2">
        <f t="shared" si="155"/>
        <v>0.47045900000000002</v>
      </c>
      <c r="CN143" s="2">
        <f t="shared" si="155"/>
        <v>0.47552800000000001</v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>
        <f t="shared" si="114"/>
        <v>0.47810200000000003</v>
      </c>
      <c r="CZ143" s="2">
        <f t="shared" si="115"/>
        <v>0.469582</v>
      </c>
      <c r="DA143" s="2">
        <f t="shared" si="116"/>
        <v>0.47122199999999997</v>
      </c>
      <c r="DB143" s="2">
        <f t="shared" si="117"/>
        <v>0.47664099999999998</v>
      </c>
      <c r="DC143" s="2">
        <f t="shared" si="118"/>
        <v>0.47045900000000002</v>
      </c>
      <c r="DD143" s="2">
        <f t="shared" si="119"/>
        <v>0.47552800000000001</v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0.56683869798387099</v>
      </c>
      <c r="DL143" s="2">
        <f t="shared" si="164"/>
        <v>0.57017695021337111</v>
      </c>
      <c r="DM143" s="2">
        <f t="shared" si="164"/>
        <v>0.56752768977485935</v>
      </c>
      <c r="DN143" s="2">
        <f t="shared" si="164"/>
        <v>0.57113334234234225</v>
      </c>
      <c r="DO143" s="2">
        <f t="shared" si="164"/>
        <v>0.58416528051948069</v>
      </c>
      <c r="DP143" s="2">
        <f t="shared" si="164"/>
        <v>0.56927802094474167</v>
      </c>
      <c r="DQ143" s="2">
        <f t="shared" si="164"/>
        <v>0.56843022672287402</v>
      </c>
      <c r="DR143" s="2">
        <f t="shared" si="164"/>
        <v>0.56918239277859239</v>
      </c>
      <c r="DS143" s="2">
        <f t="shared" si="164"/>
        <v>0.57626877987536662</v>
      </c>
      <c r="DT143" s="2">
        <f t="shared" si="164"/>
        <v>0.57045344786096241</v>
      </c>
      <c r="DU143" s="2">
        <f t="shared" si="164"/>
        <v>0.5758397404125285</v>
      </c>
      <c r="DV143" s="2">
        <f t="shared" si="164"/>
        <v>0.55761645944741534</v>
      </c>
      <c r="DW143" s="2">
        <f t="shared" si="164"/>
        <v>0.56818848885918016</v>
      </c>
      <c r="DX143" s="2">
        <f t="shared" si="164"/>
        <v>0.58663098306451633</v>
      </c>
      <c r="DY143" s="2">
        <f t="shared" si="164"/>
        <v>0.56289128750000006</v>
      </c>
      <c r="EA143" s="2">
        <f t="shared" si="152"/>
        <v>0.47154544361609951</v>
      </c>
      <c r="EB143" s="2">
        <f t="shared" si="152"/>
        <v>0.47294525739324988</v>
      </c>
      <c r="EC143" s="2">
        <f t="shared" si="152"/>
        <v>0.47755683258286419</v>
      </c>
      <c r="ED143" s="2">
        <f t="shared" si="152"/>
        <v>0.47871330195601985</v>
      </c>
      <c r="EE143" s="2">
        <f t="shared" si="151"/>
        <v>0.47890848123537672</v>
      </c>
      <c r="EF143" s="2">
        <f t="shared" si="151"/>
        <v>0.47305629352505352</v>
      </c>
      <c r="EG143" s="2">
        <f t="shared" si="151"/>
        <v>0.4729971324849343</v>
      </c>
      <c r="EH143" s="2">
        <f t="shared" si="151"/>
        <v>0.47585850767270926</v>
      </c>
      <c r="EI143" s="2">
        <f t="shared" si="151"/>
        <v>0.47457301842369143</v>
      </c>
      <c r="EJ143" s="2">
        <f t="shared" si="151"/>
        <v>0.47312786778411553</v>
      </c>
      <c r="EK143" s="2">
        <f t="shared" si="151"/>
        <v>0.47322812056623803</v>
      </c>
      <c r="EL143" s="2">
        <f t="shared" si="151"/>
        <v>0.47098154852165502</v>
      </c>
      <c r="EM143" s="2">
        <f t="shared" si="135"/>
        <v>0.46945895221194078</v>
      </c>
      <c r="EN143" s="2">
        <f t="shared" si="135"/>
        <v>0.47088802667891932</v>
      </c>
      <c r="EO143" s="2">
        <f t="shared" si="135"/>
        <v>0.47850765970220893</v>
      </c>
      <c r="EQ143" s="2">
        <f t="shared" si="165"/>
        <v>0.47375713524169194</v>
      </c>
      <c r="ER143" s="2">
        <f t="shared" si="165"/>
        <v>0.47309758697723664</v>
      </c>
      <c r="ES143" s="2">
        <f t="shared" si="165"/>
        <v>0.47801858653347712</v>
      </c>
      <c r="ET143" s="2">
        <f t="shared" si="165"/>
        <v>0.4795290042550347</v>
      </c>
      <c r="EU143" s="2">
        <f t="shared" si="165"/>
        <v>0.4793962579298845</v>
      </c>
      <c r="EV143" s="2">
        <f t="shared" si="165"/>
        <v>0.47336491447215984</v>
      </c>
      <c r="EW143" s="2">
        <f t="shared" si="165"/>
        <v>0.47470235910119918</v>
      </c>
      <c r="EX143" s="2">
        <f t="shared" si="165"/>
        <v>0.47639408921103871</v>
      </c>
      <c r="EY143" s="2">
        <f t="shared" si="165"/>
        <v>0.47536883478106118</v>
      </c>
      <c r="EZ143" s="2">
        <f t="shared" si="165"/>
        <v>0.47367666150244803</v>
      </c>
      <c r="FA143" s="2">
        <f t="shared" si="165"/>
        <v>0.47437775494678847</v>
      </c>
      <c r="FB143" s="2">
        <f t="shared" si="165"/>
        <v>0.47212031304690188</v>
      </c>
      <c r="FC143" s="2">
        <f t="shared" si="165"/>
        <v>0.46993861136571963</v>
      </c>
      <c r="FD143" s="2">
        <f t="shared" si="165"/>
        <v>0.47076485106030352</v>
      </c>
      <c r="FE143" s="2">
        <f t="shared" si="165"/>
        <v>0.47742825122849142</v>
      </c>
      <c r="FG143" s="2">
        <f t="shared" si="166"/>
        <v>0.99957889473288775</v>
      </c>
      <c r="FH143" s="2">
        <f t="shared" si="166"/>
        <v>0.99931659907662052</v>
      </c>
      <c r="FI143" s="2">
        <f t="shared" si="166"/>
        <v>0.99905436557891181</v>
      </c>
      <c r="FJ143" s="2">
        <f t="shared" si="166"/>
        <v>0.9992704231063827</v>
      </c>
      <c r="FK143" s="2">
        <f t="shared" si="166"/>
        <v>0.9994541347769178</v>
      </c>
      <c r="FL143" s="2">
        <f t="shared" si="166"/>
        <v>0.99951290665623727</v>
      </c>
      <c r="FM143" s="2">
        <f t="shared" si="166"/>
        <v>0.99954139250552954</v>
      </c>
      <c r="FN143" s="2">
        <f t="shared" si="166"/>
        <v>0.99956863022291687</v>
      </c>
      <c r="FO143" s="2">
        <f t="shared" si="166"/>
        <v>0.99954377585433152</v>
      </c>
      <c r="FP143" s="2">
        <f t="shared" si="166"/>
        <v>0.99950174996010022</v>
      </c>
      <c r="FQ143" s="2">
        <f t="shared" si="166"/>
        <v>0.99948738921545355</v>
      </c>
      <c r="FR143" s="2">
        <f t="shared" si="166"/>
        <v>0.99949660407918928</v>
      </c>
      <c r="FS143" s="2">
        <f t="shared" si="166"/>
        <v>0.99951852019725174</v>
      </c>
      <c r="FT143" s="2">
        <f t="shared" si="166"/>
        <v>0.99958314063667553</v>
      </c>
      <c r="FU143" s="2">
        <f t="shared" si="166"/>
        <v>0.99961514188368061</v>
      </c>
      <c r="FW143" s="2">
        <f t="shared" si="156"/>
        <v>6.7176235053018674E-2</v>
      </c>
      <c r="FX143" s="2">
        <f t="shared" si="156"/>
        <v>7.0703675545861294E-2</v>
      </c>
      <c r="FY143" s="2">
        <f t="shared" si="156"/>
        <v>6.2389188377376684E-2</v>
      </c>
      <c r="FZ143" s="2">
        <f t="shared" si="156"/>
        <v>8.6626124685425715E-2</v>
      </c>
      <c r="GA143" s="2">
        <f t="shared" si="156"/>
        <v>0.12551415679188024</v>
      </c>
      <c r="GB143" s="2">
        <f t="shared" si="156"/>
        <v>0.14257779001959667</v>
      </c>
      <c r="GC143" s="2">
        <f t="shared" si="156"/>
        <v>0.16709230298630945</v>
      </c>
      <c r="GD143" s="2">
        <f t="shared" si="156"/>
        <v>0.1535616458624979</v>
      </c>
      <c r="GE143" s="2">
        <f t="shared" si="156"/>
        <v>0.12373840598938694</v>
      </c>
      <c r="GF143" s="2">
        <f t="shared" si="156"/>
        <v>0.10789420969731793</v>
      </c>
      <c r="GG143" s="2">
        <f t="shared" si="156"/>
        <v>9.3847418574837027E-2</v>
      </c>
      <c r="GH143" s="2">
        <f t="shared" si="156"/>
        <v>8.3964835625672585E-2</v>
      </c>
      <c r="GI143" s="2">
        <f t="shared" si="156"/>
        <v>8.4860595684781645E-2</v>
      </c>
      <c r="GJ143" s="2">
        <f t="shared" si="156"/>
        <v>7.6849489204440638E-2</v>
      </c>
      <c r="GK143" s="2">
        <f t="shared" si="156"/>
        <v>7.880200139640986E-2</v>
      </c>
      <c r="GM143" s="82">
        <f t="shared" si="157"/>
        <v>5.2441304416090453E-77</v>
      </c>
      <c r="GN143" s="82">
        <f t="shared" si="157"/>
        <v>3.2429839435831223E-113</v>
      </c>
      <c r="GO143" s="82">
        <f t="shared" si="157"/>
        <v>6.2973541244871707E-110</v>
      </c>
      <c r="GP143" s="82">
        <f t="shared" si="157"/>
        <v>2.3596974100078039E-142</v>
      </c>
      <c r="GQ143" s="82">
        <f t="shared" si="157"/>
        <v>2.9534458646928747E-173</v>
      </c>
      <c r="GR143" s="82">
        <f t="shared" si="157"/>
        <v>2.1247338921391484E-208</v>
      </c>
      <c r="GS143" s="82">
        <f t="shared" si="157"/>
        <v>2.3016706541145788E-236</v>
      </c>
      <c r="GT143" s="82">
        <f t="shared" si="157"/>
        <v>1.3850719444610053E-224</v>
      </c>
      <c r="GU143" s="82">
        <f t="shared" si="157"/>
        <v>5.6273965169147322E-205</v>
      </c>
      <c r="GV143" s="82">
        <f t="shared" si="157"/>
        <v>7.7242089562098879E-196</v>
      </c>
      <c r="GW143" s="82">
        <f t="shared" si="157"/>
        <v>1.7158823453899966E-186</v>
      </c>
      <c r="GX143" s="82">
        <f t="shared" si="157"/>
        <v>2.9146027486805201E-165</v>
      </c>
      <c r="GY143" s="82">
        <f t="shared" si="157"/>
        <v>9.8850091915010946E-154</v>
      </c>
      <c r="GZ143" s="82">
        <f t="shared" si="157"/>
        <v>3.77718383825829E-151</v>
      </c>
      <c r="HA143" s="82">
        <f t="shared" si="157"/>
        <v>1.9873318653643409E-184</v>
      </c>
      <c r="HC143" s="82">
        <f t="shared" si="153"/>
        <v>9.4852121016041982E-38</v>
      </c>
      <c r="HD143" s="82">
        <f t="shared" si="153"/>
        <v>4.4212633042619141E-59</v>
      </c>
      <c r="HE143" s="82">
        <f t="shared" si="153"/>
        <v>2.9049123597648163E-48</v>
      </c>
      <c r="HF143" s="82">
        <f t="shared" si="153"/>
        <v>1.8136620194352332E-58</v>
      </c>
      <c r="HG143" s="82">
        <f t="shared" si="153"/>
        <v>1.4370472962550366E-112</v>
      </c>
      <c r="HH143" s="82">
        <f t="shared" si="153"/>
        <v>1.3107583303005575E-115</v>
      </c>
      <c r="HI143" s="82">
        <f t="shared" si="153"/>
        <v>8.5047968929112219E-121</v>
      </c>
      <c r="HJ143" s="82">
        <f t="shared" si="153"/>
        <v>3.5344116014937999E-113</v>
      </c>
      <c r="HK143" s="82">
        <f t="shared" si="153"/>
        <v>3.6946835157878195E-103</v>
      </c>
      <c r="HL143" s="82">
        <f t="shared" si="161"/>
        <v>2.3560515368168024E-96</v>
      </c>
      <c r="HM143" s="82">
        <f t="shared" si="161"/>
        <v>2.4490087727454729E-91</v>
      </c>
      <c r="HN143" s="82">
        <f t="shared" si="161"/>
        <v>1.9425600948448487E-99</v>
      </c>
      <c r="HO143" s="82">
        <f t="shared" si="161"/>
        <v>2.5327400490310715E-78</v>
      </c>
      <c r="HP143" s="82">
        <f t="shared" si="161"/>
        <v>7.4570258633177256E-67</v>
      </c>
      <c r="HQ143" s="82">
        <f t="shared" si="161"/>
        <v>3.1159234329614585E-103</v>
      </c>
      <c r="HS143" s="82">
        <f t="shared" si="158"/>
        <v>0.48970208184220143</v>
      </c>
      <c r="HT143" s="82">
        <f t="shared" si="158"/>
        <v>0.56336777796785642</v>
      </c>
      <c r="HU143" s="82">
        <f t="shared" si="158"/>
        <v>0.55241034134403733</v>
      </c>
      <c r="HV143" s="82">
        <f t="shared" si="158"/>
        <v>0.3203173554909568</v>
      </c>
      <c r="HW143" s="82">
        <f t="shared" si="158"/>
        <v>1.1110210381817163E-3</v>
      </c>
      <c r="HX143" s="82">
        <f t="shared" si="158"/>
        <v>7.6277474807601265E-5</v>
      </c>
      <c r="HY143" s="82">
        <f t="shared" si="158"/>
        <v>2.5199103926113013E-7</v>
      </c>
      <c r="HZ143" s="82">
        <f t="shared" si="158"/>
        <v>7.227086086520591E-6</v>
      </c>
      <c r="IA143" s="82">
        <f t="shared" si="158"/>
        <v>5.9564907217853362E-4</v>
      </c>
      <c r="IB143" s="82">
        <f t="shared" si="158"/>
        <v>7.093656472936259E-3</v>
      </c>
      <c r="IC143" s="82">
        <f t="shared" si="158"/>
        <v>5.1041521864154268E-2</v>
      </c>
      <c r="ID143" s="82">
        <f t="shared" si="158"/>
        <v>0.15950161329318654</v>
      </c>
      <c r="IE143" s="82">
        <f t="shared" si="158"/>
        <v>0.16426159403778026</v>
      </c>
      <c r="IF143" s="82">
        <f t="shared" si="158"/>
        <v>0.16895701860754392</v>
      </c>
      <c r="IG143" s="82">
        <f t="shared" si="158"/>
        <v>9.1049799714641555E-2</v>
      </c>
      <c r="II143" s="82">
        <f t="shared" si="159"/>
        <v>1.1271800043871417E-10</v>
      </c>
      <c r="IJ143" s="82">
        <f t="shared" si="159"/>
        <v>4.8837404316172538E-11</v>
      </c>
      <c r="IK143" s="82">
        <f t="shared" si="159"/>
        <v>4.8764011413644224E-13</v>
      </c>
      <c r="IL143" s="82">
        <f t="shared" si="159"/>
        <v>4.0327462257396328E-12</v>
      </c>
      <c r="IM143" s="82">
        <f t="shared" si="159"/>
        <v>4.3166273087950874E-8</v>
      </c>
      <c r="IN143" s="82">
        <f t="shared" si="159"/>
        <v>8.5182597521863997E-8</v>
      </c>
      <c r="IO143" s="82">
        <f t="shared" si="159"/>
        <v>5.2967296213549896E-7</v>
      </c>
      <c r="IP143" s="82">
        <f t="shared" si="159"/>
        <v>3.753985843316641E-7</v>
      </c>
      <c r="IQ143" s="82">
        <f t="shared" si="159"/>
        <v>6.5795159807349879E-9</v>
      </c>
      <c r="IR143" s="82">
        <f t="shared" si="159"/>
        <v>1.981918311803181E-10</v>
      </c>
      <c r="IS143" s="82">
        <f t="shared" si="159"/>
        <v>1.5170998313713241E-11</v>
      </c>
      <c r="IT143" s="82">
        <f t="shared" si="159"/>
        <v>2.3834025230250002E-11</v>
      </c>
      <c r="IU143" s="82">
        <f t="shared" si="159"/>
        <v>1.6608463979199687E-11</v>
      </c>
      <c r="IV143" s="82">
        <f t="shared" si="159"/>
        <v>1.3374716088706665E-8</v>
      </c>
      <c r="IW143" s="82">
        <f t="shared" si="159"/>
        <v>6.338830984965698E-6</v>
      </c>
      <c r="IY143" s="82">
        <f t="shared" si="160"/>
        <v>0.48970208195491943</v>
      </c>
      <c r="IZ143" s="82">
        <f t="shared" si="160"/>
        <v>0.5633677780166938</v>
      </c>
      <c r="JA143" s="82">
        <f t="shared" si="160"/>
        <v>0.55241034134452494</v>
      </c>
      <c r="JB143" s="82">
        <f t="shared" si="160"/>
        <v>0.32031735549498952</v>
      </c>
      <c r="JC143" s="82">
        <f t="shared" si="160"/>
        <v>1.1110642044548041E-3</v>
      </c>
      <c r="JD143" s="82">
        <f t="shared" si="160"/>
        <v>7.6362657405123135E-5</v>
      </c>
      <c r="JE143" s="82">
        <f t="shared" si="160"/>
        <v>7.8166400139662914E-7</v>
      </c>
      <c r="JF143" s="82">
        <f t="shared" si="160"/>
        <v>7.602484670852255E-6</v>
      </c>
      <c r="JG143" s="82">
        <f t="shared" si="160"/>
        <v>5.9565565169451438E-4</v>
      </c>
      <c r="JH143" s="82">
        <f t="shared" si="160"/>
        <v>7.09365667112809E-3</v>
      </c>
      <c r="JI143" s="82">
        <f t="shared" si="160"/>
        <v>5.1041521879325265E-2</v>
      </c>
      <c r="JJ143" s="82">
        <f t="shared" si="160"/>
        <v>0.15950161331702056</v>
      </c>
      <c r="JK143" s="82">
        <f t="shared" si="160"/>
        <v>0.16426159405438873</v>
      </c>
      <c r="JL143" s="82">
        <f t="shared" si="160"/>
        <v>0.16895703198226</v>
      </c>
      <c r="JM143" s="82">
        <f t="shared" si="160"/>
        <v>9.1056138545626525E-2</v>
      </c>
    </row>
    <row r="144" spans="2:273" x14ac:dyDescent="0.25">
      <c r="B144" s="2">
        <v>117</v>
      </c>
      <c r="C144" s="37">
        <v>0.474296</v>
      </c>
      <c r="D144" s="37">
        <v>0.475825</v>
      </c>
      <c r="E144" s="37">
        <v>0.491813</v>
      </c>
      <c r="F144" s="37">
        <v>0.48100500000000002</v>
      </c>
      <c r="G144" s="37">
        <v>0.47614699999999999</v>
      </c>
      <c r="H144" s="37">
        <v>0.471717</v>
      </c>
      <c r="I144" s="37">
        <v>0.47216200000000003</v>
      </c>
      <c r="J144" s="37">
        <v>0.47259400000000001</v>
      </c>
      <c r="K144" s="37">
        <v>0.472192</v>
      </c>
      <c r="L144" s="37">
        <v>0.470335</v>
      </c>
      <c r="M144" s="37">
        <v>0.47558899999999998</v>
      </c>
      <c r="N144" s="37">
        <v>0.47243099999999999</v>
      </c>
      <c r="O144" s="37">
        <v>0.471078</v>
      </c>
      <c r="P144" s="37">
        <v>0.47375200000000001</v>
      </c>
      <c r="Q144" s="37">
        <v>0.47773900000000002</v>
      </c>
      <c r="S144" s="4">
        <f t="shared" si="162"/>
        <v>0.47140901924111867</v>
      </c>
      <c r="T144" s="4">
        <f t="shared" si="162"/>
        <v>0.47780164479349152</v>
      </c>
      <c r="U144" s="4">
        <f t="shared" si="162"/>
        <v>0.4927197188289687</v>
      </c>
      <c r="V144" s="4">
        <f t="shared" si="162"/>
        <v>0.48176757767915535</v>
      </c>
      <c r="W144" s="4">
        <f t="shared" si="162"/>
        <v>0.47880088355252082</v>
      </c>
      <c r="X144" s="4">
        <f t="shared" si="162"/>
        <v>0.47296965597079926</v>
      </c>
      <c r="Y144" s="4">
        <f t="shared" si="162"/>
        <v>0.47312701853448724</v>
      </c>
      <c r="Z144" s="4">
        <f t="shared" si="162"/>
        <v>0.47585196650832318</v>
      </c>
      <c r="AA144" s="4">
        <f t="shared" si="162"/>
        <v>0.47456975113206706</v>
      </c>
      <c r="AB144" s="4">
        <f t="shared" si="162"/>
        <v>0.47298053850903415</v>
      </c>
      <c r="AC144" s="4">
        <f t="shared" si="162"/>
        <v>0.47355405523240302</v>
      </c>
      <c r="AD144" s="4">
        <f t="shared" si="162"/>
        <v>0.47379474361971269</v>
      </c>
      <c r="AE144" s="4">
        <f t="shared" si="162"/>
        <v>0.47241377652598732</v>
      </c>
      <c r="AF144" s="4">
        <f t="shared" si="162"/>
        <v>0.47764847767230872</v>
      </c>
      <c r="AG144" s="4">
        <f t="shared" si="162"/>
        <v>0.48516194976908189</v>
      </c>
      <c r="AI144" s="4">
        <f t="shared" si="163"/>
        <v>2.8869807588813301E-3</v>
      </c>
      <c r="AJ144" s="4">
        <f t="shared" si="163"/>
        <v>-1.9766447934915221E-3</v>
      </c>
      <c r="AK144" s="4">
        <f t="shared" si="163"/>
        <v>-9.0671882896870004E-4</v>
      </c>
      <c r="AL144" s="4">
        <f t="shared" si="163"/>
        <v>-7.6257767915532959E-4</v>
      </c>
      <c r="AM144" s="4">
        <f t="shared" si="163"/>
        <v>-2.6538835525208304E-3</v>
      </c>
      <c r="AN144" s="4">
        <f t="shared" si="163"/>
        <v>-1.2526559707992657E-3</v>
      </c>
      <c r="AO144" s="4">
        <f t="shared" si="163"/>
        <v>-9.6501853448721642E-4</v>
      </c>
      <c r="AP144" s="4">
        <f t="shared" si="163"/>
        <v>-3.2579665083231624E-3</v>
      </c>
      <c r="AQ144" s="4">
        <f t="shared" si="163"/>
        <v>-2.377751132067063E-3</v>
      </c>
      <c r="AR144" s="4">
        <f t="shared" si="163"/>
        <v>-2.645538509034151E-3</v>
      </c>
      <c r="AS144" s="4">
        <f t="shared" si="163"/>
        <v>2.034944767596969E-3</v>
      </c>
      <c r="AT144" s="4">
        <f t="shared" si="163"/>
        <v>-1.3637436197126984E-3</v>
      </c>
      <c r="AU144" s="4">
        <f t="shared" si="163"/>
        <v>-1.33577652598732E-3</v>
      </c>
      <c r="AV144" s="4">
        <f t="shared" si="163"/>
        <v>-3.896477672308718E-3</v>
      </c>
      <c r="AW144" s="4">
        <f t="shared" si="163"/>
        <v>-7.4229497690818658E-3</v>
      </c>
      <c r="AY144" s="2">
        <f t="shared" ref="AY144:BM160" si="167">IF(OR($B144 &lt; C$230, $B144 &gt; C$233), #N/A, ((1-FG144)*DK144) + (FG144 - FW144)*EA144 + (FW144*EQ144))</f>
        <v>0.47140901924111867</v>
      </c>
      <c r="AZ144" s="2">
        <f t="shared" si="167"/>
        <v>0.47280868214539201</v>
      </c>
      <c r="BA144" s="2">
        <f t="shared" si="167"/>
        <v>0.4774339091122427</v>
      </c>
      <c r="BB144" s="2">
        <f t="shared" si="167"/>
        <v>0.47859282503043199</v>
      </c>
      <c r="BC144" s="2">
        <f t="shared" si="167"/>
        <v>0.47879954658029983</v>
      </c>
      <c r="BD144" s="2">
        <f t="shared" si="167"/>
        <v>0.47296951869750958</v>
      </c>
      <c r="BE144" s="2">
        <f t="shared" si="167"/>
        <v>0.47312647028763855</v>
      </c>
      <c r="BF144" s="2">
        <f t="shared" si="167"/>
        <v>0.47585155169918836</v>
      </c>
      <c r="BG144" s="2">
        <f t="shared" si="167"/>
        <v>0.47456880305700139</v>
      </c>
      <c r="BH144" s="2">
        <f t="shared" si="167"/>
        <v>0.47295298122968921</v>
      </c>
      <c r="BI144" s="2">
        <f t="shared" si="167"/>
        <v>0.47310396505200303</v>
      </c>
      <c r="BJ144" s="2">
        <f t="shared" si="167"/>
        <v>0.47086648373972589</v>
      </c>
      <c r="BK144" s="2">
        <f t="shared" si="167"/>
        <v>0.4692928204405491</v>
      </c>
      <c r="BL144" s="2">
        <f t="shared" si="167"/>
        <v>0.4707281833303355</v>
      </c>
      <c r="BM144" s="2">
        <f t="shared" si="167"/>
        <v>0.47825673286676706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>
        <f t="shared" si="168"/>
        <v>0.47614699999999999</v>
      </c>
      <c r="CJ144" s="2">
        <f t="shared" si="168"/>
        <v>0.471717</v>
      </c>
      <c r="CK144" s="2">
        <f t="shared" si="168"/>
        <v>0.47216200000000003</v>
      </c>
      <c r="CL144" s="2">
        <f t="shared" si="168"/>
        <v>0.47259400000000001</v>
      </c>
      <c r="CM144" s="2">
        <f t="shared" si="168"/>
        <v>0.472192</v>
      </c>
      <c r="CN144" s="2">
        <f t="shared" si="168"/>
        <v>0.470335</v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>
        <f t="shared" si="114"/>
        <v>0.47614699999999999</v>
      </c>
      <c r="CZ144" s="2">
        <f t="shared" si="115"/>
        <v>0.471717</v>
      </c>
      <c r="DA144" s="2">
        <f t="shared" si="116"/>
        <v>0.47216200000000003</v>
      </c>
      <c r="DB144" s="2">
        <f t="shared" si="117"/>
        <v>0.47259400000000001</v>
      </c>
      <c r="DC144" s="2">
        <f t="shared" si="118"/>
        <v>0.472192</v>
      </c>
      <c r="DD144" s="2">
        <f t="shared" si="119"/>
        <v>0.470335</v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0.56751924274193555</v>
      </c>
      <c r="DL144" s="2">
        <f t="shared" si="164"/>
        <v>0.5709230597439543</v>
      </c>
      <c r="DM144" s="2">
        <f t="shared" si="164"/>
        <v>0.56825965365853659</v>
      </c>
      <c r="DN144" s="2">
        <f t="shared" si="164"/>
        <v>0.57188485135135125</v>
      </c>
      <c r="DO144" s="2">
        <f t="shared" si="164"/>
        <v>0.58499397769289552</v>
      </c>
      <c r="DP144" s="2">
        <f t="shared" si="164"/>
        <v>0.56997379266934056</v>
      </c>
      <c r="DQ144" s="2">
        <f t="shared" si="164"/>
        <v>0.56913564937683292</v>
      </c>
      <c r="DR144" s="2">
        <f t="shared" si="164"/>
        <v>0.569869639846041</v>
      </c>
      <c r="DS144" s="2">
        <f t="shared" si="164"/>
        <v>0.57703622855571846</v>
      </c>
      <c r="DT144" s="2">
        <f t="shared" si="164"/>
        <v>0.57117613870320838</v>
      </c>
      <c r="DU144" s="2">
        <f t="shared" si="164"/>
        <v>0.57659082796027494</v>
      </c>
      <c r="DV144" s="2">
        <f t="shared" si="164"/>
        <v>0.55821494373885916</v>
      </c>
      <c r="DW144" s="2">
        <f t="shared" si="164"/>
        <v>0.56892503799019623</v>
      </c>
      <c r="DX144" s="2">
        <f t="shared" si="164"/>
        <v>0.58759543387096791</v>
      </c>
      <c r="DY144" s="2">
        <f t="shared" si="164"/>
        <v>0.56359708306451617</v>
      </c>
      <c r="EA144" s="2">
        <f t="shared" si="152"/>
        <v>0.47119761695277557</v>
      </c>
      <c r="EB144" s="2">
        <f t="shared" si="152"/>
        <v>0.4727347793420692</v>
      </c>
      <c r="EC144" s="2">
        <f t="shared" si="152"/>
        <v>0.47732104984365215</v>
      </c>
      <c r="ED144" s="2">
        <f t="shared" si="152"/>
        <v>0.47844822373132301</v>
      </c>
      <c r="EE144" s="2">
        <f t="shared" si="151"/>
        <v>0.47867678792700047</v>
      </c>
      <c r="EF144" s="2">
        <f t="shared" si="151"/>
        <v>0.47287606165988233</v>
      </c>
      <c r="EG144" s="2">
        <f t="shared" si="151"/>
        <v>0.47276465538822376</v>
      </c>
      <c r="EH144" s="2">
        <f t="shared" si="151"/>
        <v>0.47572151634111348</v>
      </c>
      <c r="EI144" s="2">
        <f t="shared" si="151"/>
        <v>0.47441418488535331</v>
      </c>
      <c r="EJ144" s="2">
        <f t="shared" si="151"/>
        <v>0.47284052002192917</v>
      </c>
      <c r="EK144" s="2">
        <f t="shared" si="151"/>
        <v>0.47293138700960313</v>
      </c>
      <c r="EL144" s="2">
        <f t="shared" si="151"/>
        <v>0.47071614878800933</v>
      </c>
      <c r="EM144" s="2">
        <f t="shared" si="135"/>
        <v>0.46920202587463566</v>
      </c>
      <c r="EN144" s="2">
        <f t="shared" si="135"/>
        <v>0.47069380125712185</v>
      </c>
      <c r="EO144" s="2">
        <f t="shared" si="135"/>
        <v>0.47832185732544252</v>
      </c>
      <c r="EQ144" s="2">
        <f t="shared" si="165"/>
        <v>0.47358079896510119</v>
      </c>
      <c r="ER144" s="2">
        <f t="shared" si="165"/>
        <v>0.47289973311805189</v>
      </c>
      <c r="ES144" s="2">
        <f t="shared" si="165"/>
        <v>0.4778273017683809</v>
      </c>
      <c r="ET144" s="2">
        <f t="shared" si="165"/>
        <v>0.4793232704194772</v>
      </c>
      <c r="EU144" s="2">
        <f t="shared" si="165"/>
        <v>0.47919031391812544</v>
      </c>
      <c r="EV144" s="2">
        <f t="shared" si="165"/>
        <v>0.47320237210752802</v>
      </c>
      <c r="EW144" s="2">
        <f t="shared" si="165"/>
        <v>0.47454776258592429</v>
      </c>
      <c r="EX144" s="2">
        <f t="shared" si="165"/>
        <v>0.4762819997958892</v>
      </c>
      <c r="EY144" s="2">
        <f t="shared" si="165"/>
        <v>0.47524891634570471</v>
      </c>
      <c r="EZ144" s="2">
        <f t="shared" si="165"/>
        <v>0.47341937039688864</v>
      </c>
      <c r="FA144" s="2">
        <f t="shared" si="165"/>
        <v>0.47414845346893086</v>
      </c>
      <c r="FB144" s="2">
        <f t="shared" si="165"/>
        <v>0.47192240432207827</v>
      </c>
      <c r="FC144" s="2">
        <f t="shared" si="165"/>
        <v>0.46971130912007342</v>
      </c>
      <c r="FD144" s="2">
        <f t="shared" si="165"/>
        <v>0.47057349024489892</v>
      </c>
      <c r="FE144" s="2">
        <f t="shared" si="165"/>
        <v>0.47721336042969442</v>
      </c>
      <c r="FG144" s="2">
        <f t="shared" si="166"/>
        <v>0.99961593320117226</v>
      </c>
      <c r="FH144" s="2">
        <f t="shared" si="166"/>
        <v>0.99937669346966262</v>
      </c>
      <c r="FI144" s="2">
        <f t="shared" si="166"/>
        <v>0.99913749939303709</v>
      </c>
      <c r="FJ144" s="2">
        <f t="shared" si="166"/>
        <v>0.9993345752480296</v>
      </c>
      <c r="FK144" s="2">
        <f t="shared" si="166"/>
        <v>0.99950214108744717</v>
      </c>
      <c r="FL144" s="2">
        <f t="shared" si="166"/>
        <v>0.99955574655048074</v>
      </c>
      <c r="FM144" s="2">
        <f t="shared" si="166"/>
        <v>0.99958172811572166</v>
      </c>
      <c r="FN144" s="2">
        <f t="shared" si="166"/>
        <v>0.99960657115459772</v>
      </c>
      <c r="FO144" s="2">
        <f t="shared" si="166"/>
        <v>0.99958390193064139</v>
      </c>
      <c r="FP144" s="2">
        <f t="shared" si="166"/>
        <v>0.9995455706404448</v>
      </c>
      <c r="FQ144" s="2">
        <f t="shared" si="166"/>
        <v>0.99953247232066444</v>
      </c>
      <c r="FR144" s="2">
        <f t="shared" si="166"/>
        <v>0.99954087712762718</v>
      </c>
      <c r="FS144" s="2">
        <f t="shared" si="166"/>
        <v>0.99956086659707433</v>
      </c>
      <c r="FT144" s="2">
        <f t="shared" si="166"/>
        <v>0.99961980579697784</v>
      </c>
      <c r="FU144" s="2">
        <f t="shared" si="166"/>
        <v>0.99964899334004387</v>
      </c>
      <c r="FW144" s="2">
        <f t="shared" ref="FW144:GK160" si="169">POWER(10,($B144-C$232)/C$229)/(1+POWER(10,($B144-C$232)/C$229))</f>
        <v>7.3182975100658312E-2</v>
      </c>
      <c r="FX144" s="2">
        <f t="shared" si="169"/>
        <v>7.6999795064203957E-2</v>
      </c>
      <c r="FY144" s="2">
        <f t="shared" si="169"/>
        <v>6.7999084887070654E-2</v>
      </c>
      <c r="FZ144" s="2">
        <f t="shared" si="169"/>
        <v>9.4196407421232115E-2</v>
      </c>
      <c r="GA144" s="2">
        <f t="shared" si="169"/>
        <v>0.13597693986992962</v>
      </c>
      <c r="GB144" s="2">
        <f t="shared" si="169"/>
        <v>0.15421214995995805</v>
      </c>
      <c r="GC144" s="2">
        <f t="shared" si="169"/>
        <v>0.18030639020695124</v>
      </c>
      <c r="GD144" s="2">
        <f t="shared" si="169"/>
        <v>0.16591885051232796</v>
      </c>
      <c r="GE144" s="2">
        <f t="shared" si="169"/>
        <v>0.13407585878699418</v>
      </c>
      <c r="GF144" s="2">
        <f t="shared" si="169"/>
        <v>0.11708486073961115</v>
      </c>
      <c r="GG144" s="2">
        <f t="shared" si="169"/>
        <v>0.10197831316423027</v>
      </c>
      <c r="GH144" s="2">
        <f t="shared" si="169"/>
        <v>9.1325801654971298E-2</v>
      </c>
      <c r="GI144" s="2">
        <f t="shared" si="169"/>
        <v>9.2292178614187023E-2</v>
      </c>
      <c r="GJ144" s="2">
        <f t="shared" si="169"/>
        <v>8.3643630321342408E-2</v>
      </c>
      <c r="GK144" s="2">
        <f t="shared" si="169"/>
        <v>8.5752726240168137E-2</v>
      </c>
      <c r="GM144" s="82">
        <f t="shared" ref="GM144:HA160" si="170" xml:space="preserve"> _xlfn.NORM.DIST($B144, C$7, ABS(C$11), TRUE) * _xlfn.NORM.DIST(($B144 - C$7)*C$15, 0, ABS(C$11), TRUE) * 2</f>
        <v>1.9103211630747839E-79</v>
      </c>
      <c r="GN144" s="82">
        <f t="shared" si="170"/>
        <v>4.8167940033365801E-117</v>
      </c>
      <c r="GO144" s="82">
        <f t="shared" si="170"/>
        <v>7.0073774195091472E-114</v>
      </c>
      <c r="GP144" s="82">
        <f t="shared" si="170"/>
        <v>3.8606876970793655E-147</v>
      </c>
      <c r="GQ144" s="82">
        <f t="shared" si="170"/>
        <v>1.2601039905401273E-178</v>
      </c>
      <c r="GR144" s="82">
        <f t="shared" si="170"/>
        <v>7.1954415363821644E-215</v>
      </c>
      <c r="GS144" s="82">
        <f t="shared" si="170"/>
        <v>1.4748309254845978E-243</v>
      </c>
      <c r="GT144" s="82">
        <f t="shared" si="170"/>
        <v>2.0922594305742803E-231</v>
      </c>
      <c r="GU144" s="82">
        <f t="shared" si="170"/>
        <v>2.9106745020191224E-211</v>
      </c>
      <c r="GV144" s="82">
        <f t="shared" si="170"/>
        <v>7.0770951379755693E-202</v>
      </c>
      <c r="GW144" s="82">
        <f t="shared" si="170"/>
        <v>2.9319017721410567E-192</v>
      </c>
      <c r="GX144" s="82">
        <f t="shared" si="170"/>
        <v>2.1153314594908343E-170</v>
      </c>
      <c r="GY144" s="82">
        <f t="shared" si="170"/>
        <v>1.7308690422567776E-158</v>
      </c>
      <c r="GZ144" s="82">
        <f t="shared" si="170"/>
        <v>1.1162150819049471E-155</v>
      </c>
      <c r="HA144" s="82">
        <f t="shared" si="170"/>
        <v>1.1799325238473156E-189</v>
      </c>
      <c r="HC144" s="82">
        <f t="shared" si="153"/>
        <v>1.3370523660887114E-39</v>
      </c>
      <c r="HD144" s="82">
        <f t="shared" si="153"/>
        <v>2.336199228298513E-62</v>
      </c>
      <c r="HE144" s="82">
        <f t="shared" si="153"/>
        <v>3.5661317396855427E-51</v>
      </c>
      <c r="HF144" s="82">
        <f t="shared" si="153"/>
        <v>1.4736863832738474E-61</v>
      </c>
      <c r="HG144" s="82">
        <f t="shared" si="153"/>
        <v>8.2469287656811645E-118</v>
      </c>
      <c r="HH144" s="82">
        <f t="shared" si="153"/>
        <v>5.7512336363636273E-121</v>
      </c>
      <c r="HI144" s="82">
        <f t="shared" si="153"/>
        <v>3.5136311658258714E-126</v>
      </c>
      <c r="HJ144" s="82">
        <f t="shared" si="153"/>
        <v>3.0775892544803209E-118</v>
      </c>
      <c r="HK144" s="82">
        <f t="shared" si="153"/>
        <v>7.1153098845833615E-108</v>
      </c>
      <c r="HL144" s="82">
        <f t="shared" si="161"/>
        <v>7.6292352864387909E-101</v>
      </c>
      <c r="HM144" s="82">
        <f t="shared" si="161"/>
        <v>1.1274703072766513E-95</v>
      </c>
      <c r="HN144" s="82">
        <f t="shared" si="161"/>
        <v>2.8080643005914952E-104</v>
      </c>
      <c r="HO144" s="82">
        <f t="shared" si="161"/>
        <v>4.146848192740348E-82</v>
      </c>
      <c r="HP144" s="82">
        <f t="shared" si="161"/>
        <v>6.2207715715243337E-70</v>
      </c>
      <c r="HQ144" s="82">
        <f t="shared" si="161"/>
        <v>1.2093169458480164E-107</v>
      </c>
      <c r="HS144" s="82">
        <f t="shared" ref="HS144:IG160" si="171" xml:space="preserve"> _xlfn.NORM.DIST($B144, C$9, ABS(C$13), TRUE) * _xlfn.NORM.DIST(($B144 - C$9)*C$17, 0, ABS(C$13), TRUE) * 2</f>
        <v>0.34502275570105306</v>
      </c>
      <c r="HT144" s="82">
        <f t="shared" si="171"/>
        <v>0.43366928119513715</v>
      </c>
      <c r="HU144" s="82">
        <f t="shared" si="171"/>
        <v>0.61780427499003876</v>
      </c>
      <c r="HV144" s="82">
        <f t="shared" si="171"/>
        <v>0.16061216802047454</v>
      </c>
      <c r="HW144" s="82">
        <f t="shared" si="171"/>
        <v>1.5333013643593937E-4</v>
      </c>
      <c r="HX144" s="82">
        <f t="shared" si="171"/>
        <v>6.2210026478782878E-6</v>
      </c>
      <c r="HY144" s="82">
        <f t="shared" si="171"/>
        <v>8.8492760502982332E-9</v>
      </c>
      <c r="HZ144" s="82">
        <f t="shared" si="171"/>
        <v>4.3807345679287905E-7</v>
      </c>
      <c r="IA144" s="82">
        <f t="shared" si="171"/>
        <v>6.6839103312928309E-5</v>
      </c>
      <c r="IB144" s="82">
        <f t="shared" si="171"/>
        <v>1.1857050569968612E-3</v>
      </c>
      <c r="IC144" s="82">
        <f t="shared" si="171"/>
        <v>1.3591878457345228E-2</v>
      </c>
      <c r="ID144" s="82">
        <f t="shared" si="171"/>
        <v>6.3890893600566337E-2</v>
      </c>
      <c r="IE144" s="82">
        <f t="shared" si="171"/>
        <v>6.556224184538037E-2</v>
      </c>
      <c r="IF144" s="82">
        <f t="shared" si="171"/>
        <v>0.1008409228537398</v>
      </c>
      <c r="IG144" s="82">
        <f t="shared" si="171"/>
        <v>4.440776857935879E-2</v>
      </c>
      <c r="II144" s="82">
        <f t="shared" ref="II144:IW160" si="172" xml:space="preserve"> _xlfn.NORM.DIST($B144, C$10, ABS(C$14), TRUE) * _xlfn.NORM.DIST(($B144 - C$10)*C$18, 0, ABS(C$14), TRUE) * 2</f>
        <v>4.8752979821882372E-10</v>
      </c>
      <c r="IJ144" s="82">
        <f t="shared" si="172"/>
        <v>2.3071131968356625E-10</v>
      </c>
      <c r="IK144" s="82">
        <f t="shared" si="172"/>
        <v>2.8890838916070558E-12</v>
      </c>
      <c r="IL144" s="82">
        <f t="shared" si="172"/>
        <v>2.6497936093925848E-11</v>
      </c>
      <c r="IM144" s="82">
        <f t="shared" si="172"/>
        <v>1.8133040702221295E-7</v>
      </c>
      <c r="IN144" s="82">
        <f t="shared" si="172"/>
        <v>3.7571617322291177E-7</v>
      </c>
      <c r="IO144" s="82">
        <f t="shared" si="172"/>
        <v>2.2700041323112279E-6</v>
      </c>
      <c r="IP144" s="82">
        <f t="shared" si="172"/>
        <v>1.5326550103628012E-6</v>
      </c>
      <c r="IQ144" s="82">
        <f t="shared" si="172"/>
        <v>3.2322404476332657E-8</v>
      </c>
      <c r="IR144" s="82">
        <f t="shared" si="172"/>
        <v>1.1626005086087621E-9</v>
      </c>
      <c r="IS144" s="82">
        <f t="shared" si="172"/>
        <v>9.6564116023129403E-11</v>
      </c>
      <c r="IT144" s="82">
        <f t="shared" si="172"/>
        <v>1.3370930638812793E-10</v>
      </c>
      <c r="IU144" s="82">
        <f t="shared" si="172"/>
        <v>9.6505536634169552E-11</v>
      </c>
      <c r="IV144" s="82">
        <f t="shared" si="172"/>
        <v>4.4820964928396149E-8</v>
      </c>
      <c r="IW144" s="82">
        <f t="shared" si="172"/>
        <v>1.3887058759514249E-5</v>
      </c>
      <c r="IY144" s="82">
        <f t="shared" ref="IY144:JM160" si="173">GM144+HC144+HS144+II144</f>
        <v>0.34502275618858286</v>
      </c>
      <c r="IZ144" s="82">
        <f t="shared" si="173"/>
        <v>0.43366928142584849</v>
      </c>
      <c r="JA144" s="82">
        <f t="shared" si="173"/>
        <v>0.61780427499292789</v>
      </c>
      <c r="JB144" s="82">
        <f t="shared" si="173"/>
        <v>0.16061216804697248</v>
      </c>
      <c r="JC144" s="82">
        <f t="shared" si="173"/>
        <v>1.5351146684296159E-4</v>
      </c>
      <c r="JD144" s="82">
        <f t="shared" si="173"/>
        <v>6.5967188211011995E-6</v>
      </c>
      <c r="JE144" s="82">
        <f t="shared" si="173"/>
        <v>2.2788534083615262E-6</v>
      </c>
      <c r="JF144" s="82">
        <f t="shared" si="173"/>
        <v>1.9707284671556801E-6</v>
      </c>
      <c r="JG144" s="82">
        <f t="shared" si="173"/>
        <v>6.6871425717404638E-5</v>
      </c>
      <c r="JH144" s="82">
        <f t="shared" si="173"/>
        <v>1.1857062195973699E-3</v>
      </c>
      <c r="JI144" s="82">
        <f t="shared" si="173"/>
        <v>1.3591878553909344E-2</v>
      </c>
      <c r="JJ144" s="82">
        <f t="shared" si="173"/>
        <v>6.3890893734275644E-2</v>
      </c>
      <c r="JK144" s="82">
        <f t="shared" si="173"/>
        <v>6.556224194188591E-2</v>
      </c>
      <c r="JL144" s="82">
        <f t="shared" si="173"/>
        <v>0.10084096767470473</v>
      </c>
      <c r="JM144" s="82">
        <f t="shared" si="173"/>
        <v>4.4421655638118306E-2</v>
      </c>
    </row>
    <row r="145" spans="2:273" x14ac:dyDescent="0.25">
      <c r="B145" s="2">
        <v>118</v>
      </c>
      <c r="C145" s="37">
        <v>0.46911199999999997</v>
      </c>
      <c r="D145" s="37">
        <v>0.477769</v>
      </c>
      <c r="E145" s="37">
        <v>0.49050199999999999</v>
      </c>
      <c r="F145" s="37">
        <v>0.48181099999999999</v>
      </c>
      <c r="G145" s="37">
        <v>0.48158499999999999</v>
      </c>
      <c r="H145" s="37">
        <v>0.47372399999999998</v>
      </c>
      <c r="I145" s="37">
        <v>0.46786499999999998</v>
      </c>
      <c r="J145" s="37">
        <v>0.47738000000000003</v>
      </c>
      <c r="K145" s="37">
        <v>0.47330299999999997</v>
      </c>
      <c r="L145" s="37">
        <v>0.47195599999999999</v>
      </c>
      <c r="M145" s="37">
        <v>0.46989999999999998</v>
      </c>
      <c r="N145" s="37">
        <v>0.47011199999999997</v>
      </c>
      <c r="O145" s="37">
        <v>0.471634</v>
      </c>
      <c r="P145" s="37">
        <v>0.46729399999999999</v>
      </c>
      <c r="Q145" s="37">
        <v>0.47278599999999998</v>
      </c>
      <c r="S145" s="4">
        <f t="shared" si="162"/>
        <v>0.47108744923473111</v>
      </c>
      <c r="T145" s="4">
        <f t="shared" si="162"/>
        <v>0.47541000740071138</v>
      </c>
      <c r="U145" s="4">
        <f t="shared" si="162"/>
        <v>0.49106011085624673</v>
      </c>
      <c r="V145" s="4">
        <f t="shared" si="162"/>
        <v>0.47934530097626593</v>
      </c>
      <c r="W145" s="4">
        <f t="shared" si="162"/>
        <v>0.47857343934727092</v>
      </c>
      <c r="X145" s="4">
        <f t="shared" si="162"/>
        <v>0.4727931810233113</v>
      </c>
      <c r="Y145" s="4">
        <f t="shared" si="162"/>
        <v>0.47293297705600618</v>
      </c>
      <c r="Z145" s="4">
        <f t="shared" si="162"/>
        <v>0.47572490194706712</v>
      </c>
      <c r="AA145" s="4">
        <f t="shared" si="162"/>
        <v>0.47442155101087524</v>
      </c>
      <c r="AB145" s="4">
        <f t="shared" si="162"/>
        <v>0.47267424271220299</v>
      </c>
      <c r="AC145" s="4">
        <f t="shared" si="162"/>
        <v>0.47289233903158834</v>
      </c>
      <c r="AD145" s="4">
        <f t="shared" si="162"/>
        <v>0.47136498245817038</v>
      </c>
      <c r="AE145" s="4">
        <f t="shared" si="162"/>
        <v>0.46983001902856841</v>
      </c>
      <c r="AF145" s="4">
        <f t="shared" si="162"/>
        <v>0.47340667226477401</v>
      </c>
      <c r="AG145" s="4">
        <f t="shared" si="162"/>
        <v>0.4805832786025816</v>
      </c>
      <c r="AI145" s="4">
        <f t="shared" si="163"/>
        <v>-1.9754492347311414E-3</v>
      </c>
      <c r="AJ145" s="4">
        <f t="shared" si="163"/>
        <v>2.3589925992886229E-3</v>
      </c>
      <c r="AK145" s="4">
        <f t="shared" si="163"/>
        <v>-5.5811085624674073E-4</v>
      </c>
      <c r="AL145" s="4">
        <f t="shared" si="163"/>
        <v>2.4656990237340581E-3</v>
      </c>
      <c r="AM145" s="4">
        <f t="shared" si="163"/>
        <v>3.0115606527290617E-3</v>
      </c>
      <c r="AN145" s="4">
        <f t="shared" si="163"/>
        <v>9.308189766886743E-4</v>
      </c>
      <c r="AO145" s="4">
        <f t="shared" si="163"/>
        <v>-5.067977056006201E-3</v>
      </c>
      <c r="AP145" s="4">
        <f t="shared" si="163"/>
        <v>1.6550980529329018E-3</v>
      </c>
      <c r="AQ145" s="4">
        <f t="shared" si="163"/>
        <v>-1.1185510108752683E-3</v>
      </c>
      <c r="AR145" s="4">
        <f t="shared" si="163"/>
        <v>-7.1824271220299885E-4</v>
      </c>
      <c r="AS145" s="4">
        <f t="shared" si="163"/>
        <v>-2.9923390315883536E-3</v>
      </c>
      <c r="AT145" s="4">
        <f t="shared" si="163"/>
        <v>-1.2529824581704041E-3</v>
      </c>
      <c r="AU145" s="4">
        <f t="shared" si="163"/>
        <v>1.8039809714315846E-3</v>
      </c>
      <c r="AV145" s="4">
        <f t="shared" si="163"/>
        <v>-6.1126722647740217E-3</v>
      </c>
      <c r="AW145" s="4">
        <f t="shared" si="163"/>
        <v>-7.7972786025816143E-3</v>
      </c>
      <c r="AY145" s="2">
        <f t="shared" si="167"/>
        <v>0.47108744923473111</v>
      </c>
      <c r="AZ145" s="2">
        <f t="shared" si="167"/>
        <v>0.47259554660535785</v>
      </c>
      <c r="BA145" s="2">
        <f t="shared" si="167"/>
        <v>0.47719836304214902</v>
      </c>
      <c r="BB145" s="2">
        <f t="shared" si="167"/>
        <v>0.47833610889788047</v>
      </c>
      <c r="BC145" s="2">
        <f t="shared" si="167"/>
        <v>0.478573214349021</v>
      </c>
      <c r="BD145" s="2">
        <f t="shared" si="167"/>
        <v>0.47279284108490782</v>
      </c>
      <c r="BE145" s="2">
        <f t="shared" si="167"/>
        <v>0.47293093019983723</v>
      </c>
      <c r="BF145" s="2">
        <f t="shared" si="167"/>
        <v>0.47572342250894362</v>
      </c>
      <c r="BG145" s="2">
        <f t="shared" si="167"/>
        <v>0.47442144364586003</v>
      </c>
      <c r="BH145" s="2">
        <f t="shared" si="167"/>
        <v>0.47267164608023043</v>
      </c>
      <c r="BI145" s="2">
        <f t="shared" si="167"/>
        <v>0.47282153087047085</v>
      </c>
      <c r="BJ145" s="2">
        <f t="shared" si="167"/>
        <v>0.47061418504376595</v>
      </c>
      <c r="BK145" s="2">
        <f t="shared" si="167"/>
        <v>0.46903949164121089</v>
      </c>
      <c r="BL145" s="2">
        <f t="shared" si="167"/>
        <v>0.47052982839798746</v>
      </c>
      <c r="BM145" s="2">
        <f t="shared" si="167"/>
        <v>0.47805755476419098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>
        <f t="shared" si="168"/>
        <v>0.48158499999999999</v>
      </c>
      <c r="CJ145" s="2">
        <f t="shared" si="168"/>
        <v>0.47372399999999998</v>
      </c>
      <c r="CK145" s="2">
        <f t="shared" si="168"/>
        <v>0.46786499999999998</v>
      </c>
      <c r="CL145" s="2">
        <f t="shared" si="168"/>
        <v>0.47738000000000003</v>
      </c>
      <c r="CM145" s="2">
        <f t="shared" si="168"/>
        <v>0.47330299999999997</v>
      </c>
      <c r="CN145" s="2">
        <f t="shared" si="168"/>
        <v>0.47195599999999999</v>
      </c>
      <c r="CO145" s="2">
        <f t="shared" si="168"/>
        <v>0.46989999999999998</v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>
        <f t="shared" si="114"/>
        <v>0.48158499999999999</v>
      </c>
      <c r="CZ145" s="2">
        <f t="shared" si="115"/>
        <v>0.47372399999999998</v>
      </c>
      <c r="DA145" s="2">
        <f t="shared" si="116"/>
        <v>0.46786499999999998</v>
      </c>
      <c r="DB145" s="2">
        <f t="shared" si="117"/>
        <v>0.47738000000000003</v>
      </c>
      <c r="DC145" s="2">
        <f t="shared" si="118"/>
        <v>0.47330299999999997</v>
      </c>
      <c r="DD145" s="2">
        <f t="shared" si="119"/>
        <v>0.47195599999999999</v>
      </c>
      <c r="DE145" s="2">
        <f t="shared" si="120"/>
        <v>0.46989999999999998</v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0.5681997875</v>
      </c>
      <c r="DL145" s="2">
        <f t="shared" si="164"/>
        <v>0.57166916927453748</v>
      </c>
      <c r="DM145" s="2">
        <f t="shared" si="164"/>
        <v>0.56899161754221383</v>
      </c>
      <c r="DN145" s="2">
        <f t="shared" si="164"/>
        <v>0.57263636036036036</v>
      </c>
      <c r="DO145" s="2">
        <f t="shared" si="164"/>
        <v>0.58582267486631034</v>
      </c>
      <c r="DP145" s="2">
        <f t="shared" si="164"/>
        <v>0.57066956439393945</v>
      </c>
      <c r="DQ145" s="2">
        <f t="shared" si="164"/>
        <v>0.56984107203079193</v>
      </c>
      <c r="DR145" s="2">
        <f t="shared" si="164"/>
        <v>0.57055688691348971</v>
      </c>
      <c r="DS145" s="2">
        <f t="shared" si="164"/>
        <v>0.5778036772360704</v>
      </c>
      <c r="DT145" s="2">
        <f t="shared" si="164"/>
        <v>0.57189882954545435</v>
      </c>
      <c r="DU145" s="2">
        <f t="shared" si="164"/>
        <v>0.57734191550802128</v>
      </c>
      <c r="DV145" s="2">
        <f t="shared" si="164"/>
        <v>0.55881342803030298</v>
      </c>
      <c r="DW145" s="2">
        <f t="shared" si="164"/>
        <v>0.56966158712121229</v>
      </c>
      <c r="DX145" s="2">
        <f t="shared" si="164"/>
        <v>0.58855988467741949</v>
      </c>
      <c r="DY145" s="2">
        <f t="shared" si="164"/>
        <v>0.56430287862903228</v>
      </c>
      <c r="EA145" s="2">
        <f t="shared" si="152"/>
        <v>0.47084979028945156</v>
      </c>
      <c r="EB145" s="2">
        <f t="shared" si="152"/>
        <v>0.47252430129088857</v>
      </c>
      <c r="EC145" s="2">
        <f t="shared" si="152"/>
        <v>0.47708526710444016</v>
      </c>
      <c r="ED145" s="2">
        <f t="shared" si="152"/>
        <v>0.47818314550662611</v>
      </c>
      <c r="EE145" s="2">
        <f t="shared" si="151"/>
        <v>0.47844509461862428</v>
      </c>
      <c r="EF145" s="2">
        <f t="shared" si="151"/>
        <v>0.47269582979471114</v>
      </c>
      <c r="EG145" s="2">
        <f t="shared" si="151"/>
        <v>0.47253217829151323</v>
      </c>
      <c r="EH145" s="2">
        <f t="shared" si="151"/>
        <v>0.47558452500951776</v>
      </c>
      <c r="EI145" s="2">
        <f t="shared" si="151"/>
        <v>0.47425535134701519</v>
      </c>
      <c r="EJ145" s="2">
        <f t="shared" si="151"/>
        <v>0.47255317225974275</v>
      </c>
      <c r="EK145" s="2">
        <f t="shared" si="151"/>
        <v>0.47263465345296829</v>
      </c>
      <c r="EL145" s="2">
        <f t="shared" si="151"/>
        <v>0.47045074905436357</v>
      </c>
      <c r="EM145" s="2">
        <f t="shared" si="135"/>
        <v>0.46894509953733055</v>
      </c>
      <c r="EN145" s="2">
        <f t="shared" si="135"/>
        <v>0.47049957583532437</v>
      </c>
      <c r="EO145" s="2">
        <f t="shared" si="135"/>
        <v>0.47813605494867606</v>
      </c>
      <c r="EQ145" s="2">
        <f t="shared" si="165"/>
        <v>0.47340446268851039</v>
      </c>
      <c r="ER145" s="2">
        <f t="shared" si="165"/>
        <v>0.47270187925886714</v>
      </c>
      <c r="ES145" s="2">
        <f t="shared" si="165"/>
        <v>0.47763601700328467</v>
      </c>
      <c r="ET145" s="2">
        <f t="shared" si="165"/>
        <v>0.4791175365839197</v>
      </c>
      <c r="EU145" s="2">
        <f t="shared" si="165"/>
        <v>0.47898436990636639</v>
      </c>
      <c r="EV145" s="2">
        <f t="shared" si="165"/>
        <v>0.47303982974289627</v>
      </c>
      <c r="EW145" s="2">
        <f t="shared" si="165"/>
        <v>0.47439316607064946</v>
      </c>
      <c r="EX145" s="2">
        <f t="shared" si="165"/>
        <v>0.47616991038073975</v>
      </c>
      <c r="EY145" s="2">
        <f t="shared" si="165"/>
        <v>0.47512899791034818</v>
      </c>
      <c r="EZ145" s="2">
        <f t="shared" si="165"/>
        <v>0.47316207929132925</v>
      </c>
      <c r="FA145" s="2">
        <f t="shared" si="165"/>
        <v>0.47391915199107332</v>
      </c>
      <c r="FB145" s="2">
        <f t="shared" si="165"/>
        <v>0.47172449559725466</v>
      </c>
      <c r="FC145" s="2">
        <f t="shared" si="165"/>
        <v>0.46948400687442721</v>
      </c>
      <c r="FD145" s="2">
        <f t="shared" si="165"/>
        <v>0.47038212942949426</v>
      </c>
      <c r="FE145" s="2">
        <f t="shared" si="165"/>
        <v>0.47699846963089743</v>
      </c>
      <c r="FG145" s="2">
        <f t="shared" si="166"/>
        <v>0.99964971507900358</v>
      </c>
      <c r="FH145" s="2">
        <f t="shared" si="166"/>
        <v>0.99943150650950974</v>
      </c>
      <c r="FI145" s="2">
        <f t="shared" si="166"/>
        <v>0.99921333039658844</v>
      </c>
      <c r="FJ145" s="2">
        <f t="shared" si="166"/>
        <v>0.99939308987873932</v>
      </c>
      <c r="FK145" s="2">
        <f t="shared" si="166"/>
        <v>0.99954592738409154</v>
      </c>
      <c r="FL145" s="2">
        <f t="shared" si="166"/>
        <v>0.99959482020034629</v>
      </c>
      <c r="FM145" s="2">
        <f t="shared" si="166"/>
        <v>0.9996185174678891</v>
      </c>
      <c r="FN145" s="2">
        <f t="shared" si="166"/>
        <v>0.99964117620690451</v>
      </c>
      <c r="FO145" s="2">
        <f t="shared" si="166"/>
        <v>0.99962050015621606</v>
      </c>
      <c r="FP145" s="2">
        <f t="shared" si="166"/>
        <v>0.99958553892619695</v>
      </c>
      <c r="FQ145" s="2">
        <f t="shared" si="166"/>
        <v>0.99957359214745023</v>
      </c>
      <c r="FR145" s="2">
        <f t="shared" si="166"/>
        <v>0.99958125804753095</v>
      </c>
      <c r="FS145" s="2">
        <f t="shared" si="166"/>
        <v>0.99959949010131477</v>
      </c>
      <c r="FT145" s="2">
        <f t="shared" si="166"/>
        <v>0.99965324716587178</v>
      </c>
      <c r="FU145" s="2">
        <f t="shared" si="166"/>
        <v>0.99967986823423427</v>
      </c>
      <c r="FW145" s="2">
        <f t="shared" si="169"/>
        <v>7.9680944324865832E-2</v>
      </c>
      <c r="FX145" s="2">
        <f t="shared" si="169"/>
        <v>8.3806018136300647E-2</v>
      </c>
      <c r="FY145" s="2">
        <f t="shared" si="169"/>
        <v>7.4073559604151032E-2</v>
      </c>
      <c r="FZ145" s="2">
        <f t="shared" si="169"/>
        <v>0.10235412291290892</v>
      </c>
      <c r="GA145" s="2">
        <f t="shared" si="169"/>
        <v>0.14716511853524886</v>
      </c>
      <c r="GB145" s="2">
        <f t="shared" si="169"/>
        <v>0.16661139730649707</v>
      </c>
      <c r="GC145" s="2">
        <f t="shared" si="169"/>
        <v>0.19432167647617968</v>
      </c>
      <c r="GD145" s="2">
        <f t="shared" si="169"/>
        <v>0.17906008834735823</v>
      </c>
      <c r="GE145" s="2">
        <f t="shared" si="169"/>
        <v>0.14513389128685411</v>
      </c>
      <c r="GF145" s="2">
        <f t="shared" si="169"/>
        <v>0.12694698645536448</v>
      </c>
      <c r="GG145" s="2">
        <f t="shared" si="169"/>
        <v>0.11072758319612895</v>
      </c>
      <c r="GH145" s="2">
        <f t="shared" si="169"/>
        <v>9.9262156500624574E-2</v>
      </c>
      <c r="GI145" s="2">
        <f t="shared" si="169"/>
        <v>0.10030324310188068</v>
      </c>
      <c r="GJ145" s="2">
        <f t="shared" si="169"/>
        <v>9.0979233893583034E-2</v>
      </c>
      <c r="GK145" s="2">
        <f t="shared" si="169"/>
        <v>9.3254475284061403E-2</v>
      </c>
      <c r="GM145" s="82">
        <f t="shared" si="170"/>
        <v>6.3651410435782479E-82</v>
      </c>
      <c r="GN145" s="82">
        <f t="shared" si="170"/>
        <v>6.1667923778447926E-121</v>
      </c>
      <c r="GO145" s="82">
        <f t="shared" si="170"/>
        <v>6.6242526023709462E-118</v>
      </c>
      <c r="GP145" s="82">
        <f t="shared" si="170"/>
        <v>5.2536333262117977E-152</v>
      </c>
      <c r="GQ145" s="82">
        <f t="shared" si="170"/>
        <v>4.4439022028946263E-184</v>
      </c>
      <c r="GR145" s="82">
        <f t="shared" si="170"/>
        <v>1.9369169044409396E-221</v>
      </c>
      <c r="GS145" s="82">
        <f t="shared" si="170"/>
        <v>7.3595354841575224E-251</v>
      </c>
      <c r="GT145" s="82">
        <f t="shared" si="170"/>
        <v>2.4943885776139816E-238</v>
      </c>
      <c r="GU145" s="82">
        <f t="shared" si="170"/>
        <v>1.2077241832116484E-217</v>
      </c>
      <c r="GV145" s="82">
        <f t="shared" si="170"/>
        <v>5.2409910240498892E-208</v>
      </c>
      <c r="GW145" s="82">
        <f t="shared" si="170"/>
        <v>4.0852200560180102E-198</v>
      </c>
      <c r="GX145" s="82">
        <f t="shared" si="170"/>
        <v>1.2785618334967657E-175</v>
      </c>
      <c r="GY145" s="82">
        <f t="shared" si="170"/>
        <v>2.5605041245900519E-163</v>
      </c>
      <c r="GZ145" s="82">
        <f t="shared" si="170"/>
        <v>2.8232901212971906E-160</v>
      </c>
      <c r="HA145" s="82">
        <f t="shared" si="170"/>
        <v>5.9125324964228273E-195</v>
      </c>
      <c r="HC145" s="82">
        <f t="shared" si="153"/>
        <v>1.6959361226406805E-41</v>
      </c>
      <c r="HD145" s="82">
        <f t="shared" si="153"/>
        <v>1.0021589956623208E-65</v>
      </c>
      <c r="HE145" s="82">
        <f t="shared" si="153"/>
        <v>3.5779514557650753E-54</v>
      </c>
      <c r="HF145" s="82">
        <f t="shared" si="153"/>
        <v>9.9262218160094996E-65</v>
      </c>
      <c r="HG145" s="82">
        <f t="shared" si="153"/>
        <v>3.5829795673009244E-123</v>
      </c>
      <c r="HH145" s="82">
        <f t="shared" si="153"/>
        <v>1.9012504828949339E-126</v>
      </c>
      <c r="HI145" s="82">
        <f t="shared" si="153"/>
        <v>1.1040102358655338E-131</v>
      </c>
      <c r="HJ145" s="82">
        <f t="shared" si="153"/>
        <v>2.0699246310399695E-123</v>
      </c>
      <c r="HK145" s="82">
        <f t="shared" si="153"/>
        <v>1.0712595505594991E-112</v>
      </c>
      <c r="HL145" s="82">
        <f t="shared" si="161"/>
        <v>1.945177514038439E-105</v>
      </c>
      <c r="HM145" s="82">
        <f t="shared" si="161"/>
        <v>4.1020258076531128E-100</v>
      </c>
      <c r="HN145" s="82">
        <f t="shared" si="161"/>
        <v>3.1024107371419333E-109</v>
      </c>
      <c r="HO145" s="82">
        <f t="shared" si="161"/>
        <v>5.5060006239327693E-86</v>
      </c>
      <c r="HP145" s="82">
        <f t="shared" si="161"/>
        <v>4.4090378797091935E-73</v>
      </c>
      <c r="HQ145" s="82">
        <f t="shared" si="161"/>
        <v>3.7832487730082661E-112</v>
      </c>
      <c r="HS145" s="82">
        <f t="shared" si="171"/>
        <v>0.20402841111138753</v>
      </c>
      <c r="HT145" s="82">
        <f t="shared" si="171"/>
        <v>0.27927373704997366</v>
      </c>
      <c r="HU145" s="82">
        <f t="shared" si="171"/>
        <v>0.62715783756520183</v>
      </c>
      <c r="HV145" s="82">
        <f t="shared" si="171"/>
        <v>6.097365474290007E-2</v>
      </c>
      <c r="HW145" s="82">
        <f t="shared" si="171"/>
        <v>1.5875146288621651E-5</v>
      </c>
      <c r="HX145" s="82">
        <f t="shared" si="171"/>
        <v>3.6708886993007559E-7</v>
      </c>
      <c r="HY145" s="82">
        <f t="shared" si="171"/>
        <v>2.1787725329567805E-10</v>
      </c>
      <c r="HZ145" s="82">
        <f t="shared" si="171"/>
        <v>1.9235412883822634E-8</v>
      </c>
      <c r="IA145" s="82">
        <f t="shared" si="171"/>
        <v>5.4586147065624234E-6</v>
      </c>
      <c r="IB145" s="82">
        <f t="shared" si="171"/>
        <v>1.4323940036654019E-4</v>
      </c>
      <c r="IC145" s="82">
        <f t="shared" si="171"/>
        <v>2.6559473863246546E-3</v>
      </c>
      <c r="ID145" s="82">
        <f t="shared" si="171"/>
        <v>1.9665976628671731E-2</v>
      </c>
      <c r="IE145" s="82">
        <f t="shared" si="171"/>
        <v>1.997750136797986E-2</v>
      </c>
      <c r="IF145" s="82">
        <f t="shared" si="171"/>
        <v>5.4480244339494381E-2</v>
      </c>
      <c r="IG145" s="82">
        <f t="shared" si="171"/>
        <v>1.9067649187380832E-2</v>
      </c>
      <c r="II145" s="82">
        <f t="shared" si="172"/>
        <v>2.0061769070163879E-9</v>
      </c>
      <c r="IJ145" s="82">
        <f t="shared" si="172"/>
        <v>1.0325417075710863E-9</v>
      </c>
      <c r="IK145" s="82">
        <f t="shared" si="172"/>
        <v>1.6131969688402188E-11</v>
      </c>
      <c r="IL145" s="82">
        <f t="shared" si="172"/>
        <v>1.6200048307251599E-10</v>
      </c>
      <c r="IM145" s="82">
        <f t="shared" si="172"/>
        <v>7.1337668135767483E-7</v>
      </c>
      <c r="IN145" s="82">
        <f t="shared" si="172"/>
        <v>1.5400012776696248E-6</v>
      </c>
      <c r="IO145" s="82">
        <f t="shared" si="172"/>
        <v>8.9802609535706981E-6</v>
      </c>
      <c r="IP145" s="82">
        <f t="shared" si="172"/>
        <v>5.8181833144602801E-6</v>
      </c>
      <c r="IQ145" s="82">
        <f t="shared" si="172"/>
        <v>1.4768179015075163E-7</v>
      </c>
      <c r="IR145" s="82">
        <f t="shared" si="172"/>
        <v>6.3259862462681668E-9</v>
      </c>
      <c r="IS145" s="82">
        <f t="shared" si="172"/>
        <v>5.7107155143665086E-10</v>
      </c>
      <c r="IT145" s="82">
        <f t="shared" si="172"/>
        <v>7.0298405991115644E-10</v>
      </c>
      <c r="IU145" s="82">
        <f t="shared" si="172"/>
        <v>5.2463835474585348E-10</v>
      </c>
      <c r="IV145" s="82">
        <f t="shared" si="172"/>
        <v>1.4387249974977937E-7</v>
      </c>
      <c r="IW145" s="82">
        <f t="shared" si="172"/>
        <v>2.9600533613338501E-5</v>
      </c>
      <c r="IY145" s="82">
        <f t="shared" si="173"/>
        <v>0.20402841311756445</v>
      </c>
      <c r="IZ145" s="82">
        <f t="shared" si="173"/>
        <v>0.27927373808251538</v>
      </c>
      <c r="JA145" s="82">
        <f t="shared" si="173"/>
        <v>0.62715783758133381</v>
      </c>
      <c r="JB145" s="82">
        <f t="shared" si="173"/>
        <v>6.0973654904900552E-2</v>
      </c>
      <c r="JC145" s="82">
        <f t="shared" si="173"/>
        <v>1.6588522969979325E-5</v>
      </c>
      <c r="JD145" s="82">
        <f t="shared" si="173"/>
        <v>1.9070901475997005E-6</v>
      </c>
      <c r="JE145" s="82">
        <f t="shared" si="173"/>
        <v>8.980478830823994E-6</v>
      </c>
      <c r="JF145" s="82">
        <f t="shared" si="173"/>
        <v>5.837418727344103E-6</v>
      </c>
      <c r="JG145" s="82">
        <f t="shared" si="173"/>
        <v>5.6062964967131746E-6</v>
      </c>
      <c r="JH145" s="82">
        <f t="shared" si="173"/>
        <v>1.4324572635278645E-4</v>
      </c>
      <c r="JI145" s="82">
        <f t="shared" si="173"/>
        <v>2.6559479573962062E-3</v>
      </c>
      <c r="JJ145" s="82">
        <f t="shared" si="173"/>
        <v>1.9665977331655791E-2</v>
      </c>
      <c r="JK145" s="82">
        <f t="shared" si="173"/>
        <v>1.9977501892618214E-2</v>
      </c>
      <c r="JL145" s="82">
        <f t="shared" si="173"/>
        <v>5.4480388211994128E-2</v>
      </c>
      <c r="JM145" s="82">
        <f t="shared" si="173"/>
        <v>1.9097249720994171E-2</v>
      </c>
    </row>
    <row r="146" spans="2:273" x14ac:dyDescent="0.25">
      <c r="B146" s="2">
        <v>119</v>
      </c>
      <c r="C146" s="37">
        <v>0.47184500000000001</v>
      </c>
      <c r="D146" s="37">
        <v>0.47373300000000002</v>
      </c>
      <c r="E146" s="37">
        <v>0.48606500000000002</v>
      </c>
      <c r="F146" s="37">
        <v>0.477933</v>
      </c>
      <c r="G146" s="37">
        <v>0.48046100000000003</v>
      </c>
      <c r="H146" s="37">
        <v>0.47250700000000001</v>
      </c>
      <c r="I146" s="37">
        <v>0.475941</v>
      </c>
      <c r="J146" s="37">
        <v>0.474858</v>
      </c>
      <c r="K146" s="37">
        <v>0.472993</v>
      </c>
      <c r="L146" s="37">
        <v>0.47490399999999999</v>
      </c>
      <c r="M146" s="37">
        <v>0.47278100000000001</v>
      </c>
      <c r="N146" s="37">
        <v>0.47044399999999997</v>
      </c>
      <c r="O146" s="37">
        <v>0.46730500000000003</v>
      </c>
      <c r="P146" s="37">
        <v>0.46752199999999999</v>
      </c>
      <c r="Q146" s="37">
        <v>0.47608600000000001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0.47076975639896479</v>
      </c>
      <c r="T146" s="4">
        <f t="shared" si="174"/>
        <v>0.47367260033993308</v>
      </c>
      <c r="U146" s="4">
        <f t="shared" si="174"/>
        <v>0.48785822591205241</v>
      </c>
      <c r="V146" s="4">
        <f t="shared" si="174"/>
        <v>0.47831692595152298</v>
      </c>
      <c r="W146" s="4">
        <f t="shared" si="174"/>
        <v>0.4783486347021732</v>
      </c>
      <c r="X146" s="4">
        <f t="shared" si="174"/>
        <v>0.47261837570228032</v>
      </c>
      <c r="Y146" s="4">
        <f t="shared" si="174"/>
        <v>0.47274642738089739</v>
      </c>
      <c r="Z146" s="4">
        <f t="shared" si="174"/>
        <v>0.47560160239937971</v>
      </c>
      <c r="AA146" s="4">
        <f t="shared" si="174"/>
        <v>0.47427609663453135</v>
      </c>
      <c r="AB146" s="4">
        <f t="shared" si="174"/>
        <v>0.47239180772154654</v>
      </c>
      <c r="AC146" s="4">
        <f t="shared" si="174"/>
        <v>0.47254941985046928</v>
      </c>
      <c r="AD146" s="4">
        <f t="shared" si="174"/>
        <v>0.47050843322927527</v>
      </c>
      <c r="AE146" s="4">
        <f t="shared" si="174"/>
        <v>0.46893637697949747</v>
      </c>
      <c r="AF146" s="4">
        <f t="shared" si="174"/>
        <v>0.47138637100842701</v>
      </c>
      <c r="AG146" s="4">
        <f t="shared" si="174"/>
        <v>0.47870371200518524</v>
      </c>
      <c r="AI146" s="4">
        <f t="shared" ref="AI146:AW162" si="175">IF(OR($B146 &lt; C$230, $B146 &gt; C$233), 0, C146-S146)</f>
        <v>1.0752436010352251E-3</v>
      </c>
      <c r="AJ146" s="4">
        <f t="shared" si="175"/>
        <v>6.0399660066934313E-5</v>
      </c>
      <c r="AK146" s="4">
        <f t="shared" si="175"/>
        <v>-1.7932259120523875E-3</v>
      </c>
      <c r="AL146" s="4">
        <f t="shared" si="175"/>
        <v>-3.839259515229787E-4</v>
      </c>
      <c r="AM146" s="4">
        <f t="shared" si="175"/>
        <v>2.1123652978268237E-3</v>
      </c>
      <c r="AN146" s="4">
        <f t="shared" si="175"/>
        <v>-1.1137570228031413E-4</v>
      </c>
      <c r="AO146" s="4">
        <f t="shared" si="175"/>
        <v>3.1945726191026091E-3</v>
      </c>
      <c r="AP146" s="4">
        <f t="shared" si="175"/>
        <v>-7.4360239937970585E-4</v>
      </c>
      <c r="AQ146" s="4">
        <f t="shared" si="175"/>
        <v>-1.2830966345313555E-3</v>
      </c>
      <c r="AR146" s="4">
        <f t="shared" si="175"/>
        <v>2.5121922784534512E-3</v>
      </c>
      <c r="AS146" s="4">
        <f t="shared" si="175"/>
        <v>2.3158014953073014E-4</v>
      </c>
      <c r="AT146" s="4">
        <f t="shared" si="175"/>
        <v>-6.4433229275295822E-5</v>
      </c>
      <c r="AU146" s="4">
        <f t="shared" si="175"/>
        <v>-1.6313769794974453E-3</v>
      </c>
      <c r="AV146" s="4">
        <f t="shared" si="175"/>
        <v>-3.8643710084270144E-3</v>
      </c>
      <c r="AW146" s="4">
        <f t="shared" si="175"/>
        <v>-2.6177120051852354E-3</v>
      </c>
      <c r="AY146" s="2">
        <f t="shared" si="167"/>
        <v>0.47076975639896479</v>
      </c>
      <c r="AZ146" s="2">
        <f t="shared" si="167"/>
        <v>0.47238306343299497</v>
      </c>
      <c r="BA146" s="2">
        <f t="shared" si="167"/>
        <v>0.4769641246157964</v>
      </c>
      <c r="BB146" s="2">
        <f t="shared" si="167"/>
        <v>0.47808134891903542</v>
      </c>
      <c r="BC146" s="2">
        <f t="shared" si="167"/>
        <v>0.47834820721054572</v>
      </c>
      <c r="BD146" s="2">
        <f t="shared" si="167"/>
        <v>0.47261715720859493</v>
      </c>
      <c r="BE146" s="2">
        <f t="shared" si="167"/>
        <v>0.47273939522415448</v>
      </c>
      <c r="BF146" s="2">
        <f t="shared" si="167"/>
        <v>0.47559667046442344</v>
      </c>
      <c r="BG146" s="2">
        <f t="shared" si="167"/>
        <v>0.47427589470868681</v>
      </c>
      <c r="BH146" s="2">
        <f t="shared" si="167"/>
        <v>0.47239162380080318</v>
      </c>
      <c r="BI146" s="2">
        <f t="shared" si="167"/>
        <v>0.47254145187122382</v>
      </c>
      <c r="BJ146" s="2">
        <f t="shared" si="167"/>
        <v>0.47036401990013504</v>
      </c>
      <c r="BK146" s="2">
        <f t="shared" si="167"/>
        <v>0.46878725402942978</v>
      </c>
      <c r="BL146" s="2">
        <f t="shared" si="167"/>
        <v>0.47033172280426605</v>
      </c>
      <c r="BM146" s="2">
        <f t="shared" si="167"/>
        <v>0.477857440764898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>
        <f t="shared" si="168"/>
        <v>0.48046100000000003</v>
      </c>
      <c r="CJ146" s="2">
        <f t="shared" si="168"/>
        <v>0.47250700000000001</v>
      </c>
      <c r="CK146" s="2">
        <f t="shared" si="168"/>
        <v>0.475941</v>
      </c>
      <c r="CL146" s="2">
        <f t="shared" si="168"/>
        <v>0.474858</v>
      </c>
      <c r="CM146" s="2">
        <f t="shared" si="168"/>
        <v>0.472993</v>
      </c>
      <c r="CN146" s="2">
        <f t="shared" si="168"/>
        <v>0.47490399999999999</v>
      </c>
      <c r="CO146" s="2">
        <f t="shared" si="168"/>
        <v>0.47278100000000001</v>
      </c>
      <c r="CP146" s="2">
        <f t="shared" si="168"/>
        <v>0.47044399999999997</v>
      </c>
      <c r="CQ146" s="2">
        <f t="shared" si="168"/>
        <v>0.46730500000000003</v>
      </c>
      <c r="CR146" s="2" t="str">
        <f t="shared" si="168"/>
        <v/>
      </c>
      <c r="CS146" s="2">
        <f t="shared" si="168"/>
        <v>0.47608600000000001</v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>
        <f t="shared" si="114"/>
        <v>0.48046100000000003</v>
      </c>
      <c r="CZ146" s="2">
        <f t="shared" si="115"/>
        <v>0.47250700000000001</v>
      </c>
      <c r="DA146" s="2">
        <f t="shared" si="116"/>
        <v>0.475941</v>
      </c>
      <c r="DB146" s="2">
        <f t="shared" si="117"/>
        <v>0.474858</v>
      </c>
      <c r="DC146" s="2">
        <f t="shared" si="118"/>
        <v>0.472993</v>
      </c>
      <c r="DD146" s="2">
        <f t="shared" si="119"/>
        <v>0.47490399999999999</v>
      </c>
      <c r="DE146" s="2">
        <f t="shared" si="120"/>
        <v>0.47278100000000001</v>
      </c>
      <c r="DF146" s="2">
        <f t="shared" si="121"/>
        <v>0.47044399999999997</v>
      </c>
      <c r="DG146" s="2">
        <f t="shared" si="122"/>
        <v>0.46730500000000003</v>
      </c>
      <c r="DH146" s="2" t="str">
        <f t="shared" si="123"/>
        <v/>
      </c>
      <c r="DI146" s="2">
        <f t="shared" si="124"/>
        <v>0.47608600000000001</v>
      </c>
      <c r="DK146" s="2">
        <f t="shared" ref="DK146:DY162" si="176">BO$228*$B146+BO$229</f>
        <v>0.56888033225806456</v>
      </c>
      <c r="DL146" s="2">
        <f t="shared" si="176"/>
        <v>0.57241527880512078</v>
      </c>
      <c r="DM146" s="2">
        <f t="shared" si="176"/>
        <v>0.56972358142589119</v>
      </c>
      <c r="DN146" s="2">
        <f t="shared" si="176"/>
        <v>0.57338786936936936</v>
      </c>
      <c r="DO146" s="2">
        <f t="shared" si="176"/>
        <v>0.58665137203972506</v>
      </c>
      <c r="DP146" s="2">
        <f t="shared" si="176"/>
        <v>0.57136533611853846</v>
      </c>
      <c r="DQ146" s="2">
        <f t="shared" si="176"/>
        <v>0.57054649468475083</v>
      </c>
      <c r="DR146" s="2">
        <f t="shared" si="176"/>
        <v>0.57124413398093843</v>
      </c>
      <c r="DS146" s="2">
        <f t="shared" si="176"/>
        <v>0.57857112591642235</v>
      </c>
      <c r="DT146" s="2">
        <f t="shared" si="176"/>
        <v>0.57262152038770042</v>
      </c>
      <c r="DU146" s="2">
        <f t="shared" si="176"/>
        <v>0.57809300305576761</v>
      </c>
      <c r="DV146" s="2">
        <f t="shared" si="176"/>
        <v>0.55941191232174681</v>
      </c>
      <c r="DW146" s="2">
        <f t="shared" si="176"/>
        <v>0.57039813625222824</v>
      </c>
      <c r="DX146" s="2">
        <f t="shared" si="176"/>
        <v>0.58952433548387118</v>
      </c>
      <c r="DY146" s="2">
        <f t="shared" si="176"/>
        <v>0.56500867419354839</v>
      </c>
      <c r="EA146" s="2">
        <f t="shared" si="152"/>
        <v>0.47050196362612762</v>
      </c>
      <c r="EB146" s="2">
        <f t="shared" si="152"/>
        <v>0.47231382323970794</v>
      </c>
      <c r="EC146" s="2">
        <f t="shared" si="152"/>
        <v>0.47684948436522817</v>
      </c>
      <c r="ED146" s="2">
        <f t="shared" si="152"/>
        <v>0.47791806728192926</v>
      </c>
      <c r="EE146" s="2">
        <f t="shared" si="151"/>
        <v>0.47821340131024803</v>
      </c>
      <c r="EF146" s="2">
        <f t="shared" si="151"/>
        <v>0.47251559792953995</v>
      </c>
      <c r="EG146" s="2">
        <f t="shared" si="151"/>
        <v>0.47229970119480275</v>
      </c>
      <c r="EH146" s="2">
        <f t="shared" si="151"/>
        <v>0.47544753367792203</v>
      </c>
      <c r="EI146" s="2">
        <f t="shared" si="151"/>
        <v>0.47409651780867706</v>
      </c>
      <c r="EJ146" s="2">
        <f t="shared" si="151"/>
        <v>0.47226582449755639</v>
      </c>
      <c r="EK146" s="2">
        <f t="shared" si="151"/>
        <v>0.47233791989633339</v>
      </c>
      <c r="EL146" s="2">
        <f t="shared" si="151"/>
        <v>0.47018534932071782</v>
      </c>
      <c r="EM146" s="2">
        <f t="shared" si="135"/>
        <v>0.46868817320002543</v>
      </c>
      <c r="EN146" s="2">
        <f t="shared" si="135"/>
        <v>0.47030535041352689</v>
      </c>
      <c r="EO146" s="2">
        <f t="shared" si="135"/>
        <v>0.47795025257190965</v>
      </c>
      <c r="EQ146" s="2">
        <f t="shared" ref="EQ146:FE162" si="177">CU$228*$B146+CU$229</f>
        <v>0.47322812641191964</v>
      </c>
      <c r="ER146" s="2">
        <f t="shared" si="177"/>
        <v>0.47250402539968239</v>
      </c>
      <c r="ES146" s="2">
        <f t="shared" si="177"/>
        <v>0.47744473223818845</v>
      </c>
      <c r="ET146" s="2">
        <f t="shared" si="177"/>
        <v>0.47891180274836215</v>
      </c>
      <c r="EU146" s="2">
        <f t="shared" si="177"/>
        <v>0.4787784258946074</v>
      </c>
      <c r="EV146" s="2">
        <f t="shared" si="177"/>
        <v>0.47287728737826451</v>
      </c>
      <c r="EW146" s="2">
        <f t="shared" si="177"/>
        <v>0.47423856955537458</v>
      </c>
      <c r="EX146" s="2">
        <f t="shared" si="177"/>
        <v>0.47605782096559029</v>
      </c>
      <c r="EY146" s="2">
        <f t="shared" si="177"/>
        <v>0.47500907947499171</v>
      </c>
      <c r="EZ146" s="2">
        <f t="shared" si="177"/>
        <v>0.47290478818576981</v>
      </c>
      <c r="FA146" s="2">
        <f t="shared" si="177"/>
        <v>0.47368985051321572</v>
      </c>
      <c r="FB146" s="2">
        <f t="shared" si="177"/>
        <v>0.47152658687243104</v>
      </c>
      <c r="FC146" s="2">
        <f t="shared" si="177"/>
        <v>0.46925670462878105</v>
      </c>
      <c r="FD146" s="2">
        <f t="shared" si="177"/>
        <v>0.47019076861408959</v>
      </c>
      <c r="FE146" s="2">
        <f t="shared" si="177"/>
        <v>0.47678357883210037</v>
      </c>
      <c r="FG146" s="2">
        <f t="shared" ref="FG146:FU162" si="178">POWER(10,($B146-C$231)/C$229)/(1+POWER(10,($B146-C$231)/C$229))</f>
        <v>0.99968052650860761</v>
      </c>
      <c r="FH146" s="2">
        <f t="shared" si="178"/>
        <v>0.99948150183863571</v>
      </c>
      <c r="FI146" s="2">
        <f t="shared" si="178"/>
        <v>0.99928249913043599</v>
      </c>
      <c r="FJ146" s="2">
        <f t="shared" si="178"/>
        <v>0.99944646183112018</v>
      </c>
      <c r="FK146" s="2">
        <f t="shared" si="178"/>
        <v>0.99958586430627949</v>
      </c>
      <c r="FL146" s="2">
        <f t="shared" si="178"/>
        <v>0.99963045845614307</v>
      </c>
      <c r="FM146" s="2">
        <f t="shared" si="178"/>
        <v>0.99965207211702856</v>
      </c>
      <c r="FN146" s="2">
        <f t="shared" si="178"/>
        <v>0.99967273847877958</v>
      </c>
      <c r="FO146" s="2">
        <f t="shared" si="178"/>
        <v>0.99965388047135595</v>
      </c>
      <c r="FP146" s="2">
        <f t="shared" si="178"/>
        <v>0.99962199322301837</v>
      </c>
      <c r="FQ146" s="2">
        <f t="shared" si="178"/>
        <v>0.99961109682512528</v>
      </c>
      <c r="FR146" s="2">
        <f t="shared" si="178"/>
        <v>0.99961808872902869</v>
      </c>
      <c r="FS146" s="2">
        <f t="shared" si="178"/>
        <v>0.99963471775839008</v>
      </c>
      <c r="FT146" s="2">
        <f t="shared" si="178"/>
        <v>0.99968374800769411</v>
      </c>
      <c r="FU146" s="2">
        <f t="shared" si="178"/>
        <v>0.99970802813529946</v>
      </c>
      <c r="FW146" s="2">
        <f t="shared" si="169"/>
        <v>8.6701899521461651E-2</v>
      </c>
      <c r="FX146" s="2">
        <f t="shared" si="169"/>
        <v>9.1154446557113286E-2</v>
      </c>
      <c r="FY146" s="2">
        <f t="shared" si="169"/>
        <v>8.0643723980911353E-2</v>
      </c>
      <c r="FZ146" s="2">
        <f t="shared" si="169"/>
        <v>0.11113164559955985</v>
      </c>
      <c r="GA146" s="2">
        <f t="shared" si="169"/>
        <v>0.15910434439918747</v>
      </c>
      <c r="GB146" s="2">
        <f t="shared" si="169"/>
        <v>0.17979566289276613</v>
      </c>
      <c r="GC146" s="2">
        <f t="shared" si="169"/>
        <v>0.20914840776731622</v>
      </c>
      <c r="GD146" s="2">
        <f t="shared" si="169"/>
        <v>0.19300130895491482</v>
      </c>
      <c r="GE146" s="2">
        <f t="shared" si="169"/>
        <v>0.15693865212924055</v>
      </c>
      <c r="GF146" s="2">
        <f t="shared" si="169"/>
        <v>0.13751042776352904</v>
      </c>
      <c r="GG146" s="2">
        <f t="shared" si="169"/>
        <v>0.12012708733907222</v>
      </c>
      <c r="GH146" s="2">
        <f t="shared" si="169"/>
        <v>0.10780636819509384</v>
      </c>
      <c r="GI146" s="2">
        <f t="shared" si="169"/>
        <v>0.10892623164579462</v>
      </c>
      <c r="GJ146" s="2">
        <f t="shared" si="169"/>
        <v>9.8888749047852151E-2</v>
      </c>
      <c r="GK146" s="2">
        <f t="shared" si="169"/>
        <v>0.10133974278854851</v>
      </c>
      <c r="GM146" s="82">
        <f t="shared" si="170"/>
        <v>1.9398812783332737E-84</v>
      </c>
      <c r="GN146" s="82">
        <f t="shared" si="170"/>
        <v>6.8052588088796622E-125</v>
      </c>
      <c r="GO146" s="82">
        <f t="shared" si="170"/>
        <v>5.3198276314566753E-122</v>
      </c>
      <c r="GP146" s="82">
        <f t="shared" si="170"/>
        <v>5.9461758144049204E-157</v>
      </c>
      <c r="GQ146" s="82">
        <f t="shared" si="170"/>
        <v>1.2953893453100638E-189</v>
      </c>
      <c r="GR146" s="82">
        <f t="shared" si="170"/>
        <v>4.1444046180818528E-228</v>
      </c>
      <c r="GS146" s="82">
        <f t="shared" si="170"/>
        <v>2.8599921525200789E-258</v>
      </c>
      <c r="GT146" s="82">
        <f t="shared" si="170"/>
        <v>2.3470115654414247E-245</v>
      </c>
      <c r="GU146" s="82">
        <f t="shared" si="170"/>
        <v>4.0200084678601736E-224</v>
      </c>
      <c r="GV146" s="82">
        <f t="shared" si="170"/>
        <v>3.1370843735535184E-214</v>
      </c>
      <c r="GW146" s="82">
        <f t="shared" si="170"/>
        <v>4.6417595000133681E-204</v>
      </c>
      <c r="GX146" s="82">
        <f t="shared" si="170"/>
        <v>6.4358549830421918E-181</v>
      </c>
      <c r="GY146" s="82">
        <f t="shared" si="170"/>
        <v>3.2000582380935395E-168</v>
      </c>
      <c r="GZ146" s="82">
        <f t="shared" si="170"/>
        <v>6.1120690596755554E-165</v>
      </c>
      <c r="HA146" s="82">
        <f t="shared" si="170"/>
        <v>2.5004442960703694E-200</v>
      </c>
      <c r="HC146" s="82">
        <f t="shared" si="153"/>
        <v>1.9356123512781785E-43</v>
      </c>
      <c r="HD146" s="82">
        <f t="shared" si="153"/>
        <v>3.4898768692706468E-69</v>
      </c>
      <c r="HE146" s="82">
        <f t="shared" si="153"/>
        <v>2.9337500653025965E-57</v>
      </c>
      <c r="HF146" s="82">
        <f t="shared" si="153"/>
        <v>5.5421545961261101E-68</v>
      </c>
      <c r="HG146" s="82">
        <f t="shared" si="153"/>
        <v>1.1784671379747043E-128</v>
      </c>
      <c r="HH146" s="82">
        <f t="shared" si="153"/>
        <v>4.7353043029324773E-132</v>
      </c>
      <c r="HI146" s="82">
        <f t="shared" si="153"/>
        <v>2.6381899350861277E-137</v>
      </c>
      <c r="HJ146" s="82">
        <f t="shared" si="153"/>
        <v>1.0753255976229229E-128</v>
      </c>
      <c r="HK146" s="82">
        <f t="shared" si="153"/>
        <v>1.2608706721044911E-117</v>
      </c>
      <c r="HL146" s="82">
        <f t="shared" si="161"/>
        <v>3.9048968938464862E-110</v>
      </c>
      <c r="HM146" s="82">
        <f t="shared" si="161"/>
        <v>1.1793961098752219E-104</v>
      </c>
      <c r="HN146" s="82">
        <f t="shared" si="161"/>
        <v>2.6196301627475006E-114</v>
      </c>
      <c r="HO146" s="82">
        <f t="shared" si="161"/>
        <v>5.928350895031326E-90</v>
      </c>
      <c r="HP146" s="82">
        <f t="shared" si="161"/>
        <v>2.6549398595088884E-76</v>
      </c>
      <c r="HQ146" s="82">
        <f t="shared" si="161"/>
        <v>9.5401092549972411E-117</v>
      </c>
      <c r="HS146" s="82">
        <f t="shared" si="171"/>
        <v>9.9879432023949333E-2</v>
      </c>
      <c r="HT146" s="82">
        <f t="shared" si="171"/>
        <v>0.14766808415543858</v>
      </c>
      <c r="HU146" s="82">
        <f t="shared" si="171"/>
        <v>0.55638430863119126</v>
      </c>
      <c r="HV146" s="82">
        <f t="shared" si="171"/>
        <v>1.7273973731039394E-2</v>
      </c>
      <c r="HW146" s="82">
        <f t="shared" si="171"/>
        <v>1.2313879319544095E-6</v>
      </c>
      <c r="HX146" s="82">
        <f t="shared" si="171"/>
        <v>1.5661241770709255E-8</v>
      </c>
      <c r="HY146" s="82">
        <f t="shared" si="171"/>
        <v>3.7605374714644081E-12</v>
      </c>
      <c r="HZ146" s="82">
        <f t="shared" si="171"/>
        <v>6.1162225846963598E-10</v>
      </c>
      <c r="IA146" s="82">
        <f t="shared" si="171"/>
        <v>3.2403603491597264E-7</v>
      </c>
      <c r="IB146" s="82">
        <f t="shared" si="171"/>
        <v>1.2470812639528188E-5</v>
      </c>
      <c r="IC146" s="82">
        <f t="shared" si="171"/>
        <v>3.7871334961862748E-4</v>
      </c>
      <c r="ID146" s="82">
        <f t="shared" si="171"/>
        <v>4.6135828679560835E-3</v>
      </c>
      <c r="IE146" s="82">
        <f t="shared" si="171"/>
        <v>4.6075740754880747E-3</v>
      </c>
      <c r="IF146" s="82">
        <f t="shared" si="171"/>
        <v>2.6642192703364338E-2</v>
      </c>
      <c r="IG146" s="82">
        <f t="shared" si="171"/>
        <v>7.1938987993554384E-3</v>
      </c>
      <c r="II146" s="82">
        <f t="shared" si="172"/>
        <v>7.8546807239685002E-9</v>
      </c>
      <c r="IJ146" s="82">
        <f t="shared" si="172"/>
        <v>4.3782711624347406E-9</v>
      </c>
      <c r="IK146" s="82">
        <f t="shared" si="172"/>
        <v>8.4900963770955304E-11</v>
      </c>
      <c r="IL146" s="82">
        <f t="shared" si="172"/>
        <v>9.2163944499890682E-10</v>
      </c>
      <c r="IM146" s="82">
        <f t="shared" si="172"/>
        <v>2.6286902422201175E-6</v>
      </c>
      <c r="IN146" s="82">
        <f t="shared" si="172"/>
        <v>5.8666451331374319E-6</v>
      </c>
      <c r="IO146" s="82">
        <f t="shared" si="172"/>
        <v>3.2797222502534902E-5</v>
      </c>
      <c r="IP146" s="82">
        <f t="shared" si="172"/>
        <v>2.0538277125212608E-5</v>
      </c>
      <c r="IQ146" s="82">
        <f t="shared" si="172"/>
        <v>6.2766071246445817E-7</v>
      </c>
      <c r="IR146" s="82">
        <f t="shared" si="172"/>
        <v>3.1932948622261818E-8</v>
      </c>
      <c r="IS146" s="82">
        <f t="shared" si="172"/>
        <v>3.1382709563322922E-9</v>
      </c>
      <c r="IT146" s="82">
        <f t="shared" si="172"/>
        <v>3.4641175048922413E-9</v>
      </c>
      <c r="IU146" s="82">
        <f t="shared" si="172"/>
        <v>2.6686868976333288E-9</v>
      </c>
      <c r="IV146" s="82">
        <f t="shared" si="172"/>
        <v>4.4239626497473274E-7</v>
      </c>
      <c r="IW146" s="82">
        <f t="shared" si="172"/>
        <v>6.1391709941313252E-5</v>
      </c>
      <c r="IY146" s="82">
        <f t="shared" si="173"/>
        <v>9.9879439878630058E-2</v>
      </c>
      <c r="IZ146" s="82">
        <f t="shared" si="173"/>
        <v>0.14766808853370975</v>
      </c>
      <c r="JA146" s="82">
        <f t="shared" si="173"/>
        <v>0.55638430871609224</v>
      </c>
      <c r="JB146" s="82">
        <f t="shared" si="173"/>
        <v>1.7273974652678839E-2</v>
      </c>
      <c r="JC146" s="82">
        <f t="shared" si="173"/>
        <v>3.8600781741745272E-6</v>
      </c>
      <c r="JD146" s="82">
        <f t="shared" si="173"/>
        <v>5.8823063749081413E-6</v>
      </c>
      <c r="JE146" s="82">
        <f t="shared" si="173"/>
        <v>3.2797226263072377E-5</v>
      </c>
      <c r="JF146" s="82">
        <f t="shared" si="173"/>
        <v>2.0538888747471076E-5</v>
      </c>
      <c r="JG146" s="82">
        <f t="shared" si="173"/>
        <v>9.5169674738043075E-7</v>
      </c>
      <c r="JH146" s="82">
        <f t="shared" si="173"/>
        <v>1.250274558815045E-5</v>
      </c>
      <c r="JI146" s="82">
        <f t="shared" si="173"/>
        <v>3.7871648788958379E-4</v>
      </c>
      <c r="JJ146" s="82">
        <f t="shared" si="173"/>
        <v>4.6135863320735885E-3</v>
      </c>
      <c r="JK146" s="82">
        <f t="shared" si="173"/>
        <v>4.607576744174972E-3</v>
      </c>
      <c r="JL146" s="82">
        <f t="shared" si="173"/>
        <v>2.6642635099629313E-2</v>
      </c>
      <c r="JM146" s="82">
        <f t="shared" si="173"/>
        <v>7.2552905092967516E-3</v>
      </c>
    </row>
    <row r="147" spans="2:273" x14ac:dyDescent="0.25">
      <c r="B147" s="2">
        <v>120</v>
      </c>
      <c r="C147" s="37">
        <v>0.46821000000000002</v>
      </c>
      <c r="D147" s="37">
        <v>0.47408800000000001</v>
      </c>
      <c r="E147" s="37">
        <v>0.48097299999999998</v>
      </c>
      <c r="F147" s="37">
        <v>0.47777799999999998</v>
      </c>
      <c r="G147" s="37">
        <v>0.47900799999999999</v>
      </c>
      <c r="H147" s="37">
        <v>0.46927200000000002</v>
      </c>
      <c r="I147" s="37">
        <v>0.47338200000000002</v>
      </c>
      <c r="J147" s="37">
        <v>0.47507500000000003</v>
      </c>
      <c r="K147" s="37">
        <v>0.472414</v>
      </c>
      <c r="L147" s="37">
        <v>0.47079700000000002</v>
      </c>
      <c r="M147" s="37">
        <v>0.47358499999999998</v>
      </c>
      <c r="N147" s="37">
        <v>0.46636699999999998</v>
      </c>
      <c r="O147" s="37">
        <v>0.4672</v>
      </c>
      <c r="P147" s="37">
        <v>0.46586699999999998</v>
      </c>
      <c r="Q147" s="37">
        <v>0.47527999999999998</v>
      </c>
      <c r="S147" s="4">
        <f t="shared" si="174"/>
        <v>0.47045628654714611</v>
      </c>
      <c r="T147" s="4">
        <f t="shared" si="174"/>
        <v>0.47264468482560595</v>
      </c>
      <c r="U147" s="4">
        <f t="shared" si="174"/>
        <v>0.48389105649146785</v>
      </c>
      <c r="V147" s="4">
        <f t="shared" si="174"/>
        <v>0.47786860441387058</v>
      </c>
      <c r="W147" s="4">
        <f t="shared" si="174"/>
        <v>0.47812595191055585</v>
      </c>
      <c r="X147" s="4">
        <f t="shared" si="174"/>
        <v>0.47244656751415609</v>
      </c>
      <c r="Y147" s="4">
        <f t="shared" si="174"/>
        <v>0.47257426741185626</v>
      </c>
      <c r="Z147" s="4">
        <f t="shared" si="174"/>
        <v>0.47548658576925845</v>
      </c>
      <c r="AA147" s="4">
        <f t="shared" si="174"/>
        <v>0.47413299269236003</v>
      </c>
      <c r="AB147" s="4">
        <f t="shared" si="174"/>
        <v>0.47211303701938545</v>
      </c>
      <c r="AC147" s="4">
        <f t="shared" si="174"/>
        <v>0.47226452529987867</v>
      </c>
      <c r="AD147" s="4">
        <f t="shared" si="174"/>
        <v>0.47013684206192219</v>
      </c>
      <c r="AE147" s="4">
        <f t="shared" si="174"/>
        <v>0.46855696859701357</v>
      </c>
      <c r="AF147" s="4">
        <f t="shared" si="174"/>
        <v>0.47047476279748013</v>
      </c>
      <c r="AG147" s="4">
        <f t="shared" si="174"/>
        <v>0.47799109461674288</v>
      </c>
      <c r="AI147" s="4">
        <f t="shared" si="175"/>
        <v>-2.2462865471460924E-3</v>
      </c>
      <c r="AJ147" s="4">
        <f t="shared" si="175"/>
        <v>1.4433151743940553E-3</v>
      </c>
      <c r="AK147" s="4">
        <f t="shared" si="175"/>
        <v>-2.9180564914678686E-3</v>
      </c>
      <c r="AL147" s="4">
        <f t="shared" si="175"/>
        <v>-9.0604413870598588E-5</v>
      </c>
      <c r="AM147" s="4">
        <f t="shared" si="175"/>
        <v>8.8204808944414292E-4</v>
      </c>
      <c r="AN147" s="4">
        <f t="shared" si="175"/>
        <v>-3.1745675141560681E-3</v>
      </c>
      <c r="AO147" s="4">
        <f t="shared" si="175"/>
        <v>8.0773258814376137E-4</v>
      </c>
      <c r="AP147" s="4">
        <f t="shared" si="175"/>
        <v>-4.1158576925842683E-4</v>
      </c>
      <c r="AQ147" s="4">
        <f t="shared" si="175"/>
        <v>-1.7189926923600329E-3</v>
      </c>
      <c r="AR147" s="4">
        <f t="shared" si="175"/>
        <v>-1.3160370193854298E-3</v>
      </c>
      <c r="AS147" s="4">
        <f t="shared" si="175"/>
        <v>1.3204747001213102E-3</v>
      </c>
      <c r="AT147" s="4">
        <f t="shared" si="175"/>
        <v>-3.7698420619222128E-3</v>
      </c>
      <c r="AU147" s="4">
        <f t="shared" si="175"/>
        <v>-1.3569685970135636E-3</v>
      </c>
      <c r="AV147" s="4">
        <f t="shared" si="175"/>
        <v>-4.6077627974801527E-3</v>
      </c>
      <c r="AW147" s="4">
        <f t="shared" si="175"/>
        <v>-2.711094616742904E-3</v>
      </c>
      <c r="AY147" s="2">
        <f t="shared" si="167"/>
        <v>0.47045628654714611</v>
      </c>
      <c r="AZ147" s="2">
        <f t="shared" si="167"/>
        <v>0.47217123082109219</v>
      </c>
      <c r="BA147" s="2">
        <f t="shared" si="167"/>
        <v>0.47673124486840457</v>
      </c>
      <c r="BB147" s="2">
        <f t="shared" si="167"/>
        <v>0.47782866107449834</v>
      </c>
      <c r="BC147" s="2">
        <f t="shared" si="167"/>
        <v>0.47812457164553257</v>
      </c>
      <c r="BD147" s="2">
        <f t="shared" si="167"/>
        <v>0.47244249360827673</v>
      </c>
      <c r="BE147" s="2">
        <f t="shared" si="167"/>
        <v>0.47255204432477071</v>
      </c>
      <c r="BF147" s="2">
        <f t="shared" si="167"/>
        <v>0.47547134385420897</v>
      </c>
      <c r="BG147" s="2">
        <f t="shared" si="167"/>
        <v>0.47413224448751023</v>
      </c>
      <c r="BH147" s="2">
        <f t="shared" si="167"/>
        <v>0.47211297562635657</v>
      </c>
      <c r="BI147" s="2">
        <f t="shared" si="167"/>
        <v>0.47226388081925025</v>
      </c>
      <c r="BJ147" s="2">
        <f t="shared" si="167"/>
        <v>0.4701161376785985</v>
      </c>
      <c r="BK147" s="2">
        <f t="shared" si="167"/>
        <v>0.46853616060846054</v>
      </c>
      <c r="BL147" s="2">
        <f t="shared" si="167"/>
        <v>0.47013384696816274</v>
      </c>
      <c r="BM147" s="2">
        <f t="shared" si="167"/>
        <v>0.47765628746837352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>
        <f t="shared" si="168"/>
        <v>0.47777799999999998</v>
      </c>
      <c r="CI147" s="2">
        <f t="shared" si="168"/>
        <v>0.47900799999999999</v>
      </c>
      <c r="CJ147" s="2">
        <f t="shared" si="168"/>
        <v>0.46927200000000002</v>
      </c>
      <c r="CK147" s="2">
        <f t="shared" si="168"/>
        <v>0.47338200000000002</v>
      </c>
      <c r="CL147" s="2">
        <f t="shared" si="168"/>
        <v>0.47507500000000003</v>
      </c>
      <c r="CM147" s="2">
        <f t="shared" si="168"/>
        <v>0.472414</v>
      </c>
      <c r="CN147" s="2">
        <f t="shared" si="168"/>
        <v>0.47079700000000002</v>
      </c>
      <c r="CO147" s="2">
        <f t="shared" si="168"/>
        <v>0.47358499999999998</v>
      </c>
      <c r="CP147" s="2">
        <f t="shared" si="168"/>
        <v>0.46636699999999998</v>
      </c>
      <c r="CQ147" s="2">
        <f t="shared" si="168"/>
        <v>0.4672</v>
      </c>
      <c r="CR147" s="2" t="str">
        <f t="shared" si="168"/>
        <v/>
      </c>
      <c r="CS147" s="2">
        <f t="shared" si="168"/>
        <v>0.47527999999999998</v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>
        <f t="shared" si="113"/>
        <v>0.47777799999999998</v>
      </c>
      <c r="CY147" s="2">
        <f t="shared" si="114"/>
        <v>0.47900799999999999</v>
      </c>
      <c r="CZ147" s="2">
        <f t="shared" si="115"/>
        <v>0.46927200000000002</v>
      </c>
      <c r="DA147" s="2">
        <f t="shared" si="116"/>
        <v>0.47338200000000002</v>
      </c>
      <c r="DB147" s="2">
        <f t="shared" si="117"/>
        <v>0.47507500000000003</v>
      </c>
      <c r="DC147" s="2">
        <f t="shared" si="118"/>
        <v>0.472414</v>
      </c>
      <c r="DD147" s="2">
        <f t="shared" si="119"/>
        <v>0.47079700000000002</v>
      </c>
      <c r="DE147" s="2">
        <f t="shared" si="120"/>
        <v>0.47358499999999998</v>
      </c>
      <c r="DF147" s="2">
        <f t="shared" si="121"/>
        <v>0.46636699999999998</v>
      </c>
      <c r="DG147" s="2">
        <f t="shared" si="122"/>
        <v>0.4672</v>
      </c>
      <c r="DH147" s="2" t="str">
        <f t="shared" si="123"/>
        <v/>
      </c>
      <c r="DI147" s="2">
        <f t="shared" si="124"/>
        <v>0.47527999999999998</v>
      </c>
      <c r="DK147" s="2">
        <f t="shared" si="176"/>
        <v>0.56956087701612912</v>
      </c>
      <c r="DL147" s="2">
        <f t="shared" si="176"/>
        <v>0.57316138833570396</v>
      </c>
      <c r="DM147" s="2">
        <f t="shared" si="176"/>
        <v>0.57045554530956843</v>
      </c>
      <c r="DN147" s="2">
        <f t="shared" si="176"/>
        <v>0.57413937837837836</v>
      </c>
      <c r="DO147" s="2">
        <f t="shared" si="176"/>
        <v>0.58748006921313989</v>
      </c>
      <c r="DP147" s="2">
        <f t="shared" si="176"/>
        <v>0.57206110784313735</v>
      </c>
      <c r="DQ147" s="2">
        <f t="shared" si="176"/>
        <v>0.57125191733870984</v>
      </c>
      <c r="DR147" s="2">
        <f t="shared" si="176"/>
        <v>0.57193138104838703</v>
      </c>
      <c r="DS147" s="2">
        <f t="shared" si="176"/>
        <v>0.57933857459677418</v>
      </c>
      <c r="DT147" s="2">
        <f t="shared" si="176"/>
        <v>0.57334421122994639</v>
      </c>
      <c r="DU147" s="2">
        <f t="shared" si="176"/>
        <v>0.57884409060351405</v>
      </c>
      <c r="DV147" s="2">
        <f t="shared" si="176"/>
        <v>0.56001039661319063</v>
      </c>
      <c r="DW147" s="2">
        <f t="shared" si="176"/>
        <v>0.5711346853832443</v>
      </c>
      <c r="DX147" s="2">
        <f t="shared" si="176"/>
        <v>0.59048878629032275</v>
      </c>
      <c r="DY147" s="2">
        <f t="shared" si="176"/>
        <v>0.5657144697580645</v>
      </c>
      <c r="EA147" s="2">
        <f t="shared" si="152"/>
        <v>0.47015413696280367</v>
      </c>
      <c r="EB147" s="2">
        <f t="shared" si="152"/>
        <v>0.47210334518852726</v>
      </c>
      <c r="EC147" s="2">
        <f t="shared" si="152"/>
        <v>0.47661370162601613</v>
      </c>
      <c r="ED147" s="2">
        <f t="shared" si="152"/>
        <v>0.47765298905723241</v>
      </c>
      <c r="EE147" s="2">
        <f t="shared" si="151"/>
        <v>0.47798170800187179</v>
      </c>
      <c r="EF147" s="2">
        <f t="shared" si="151"/>
        <v>0.47233536606436882</v>
      </c>
      <c r="EG147" s="2">
        <f t="shared" si="151"/>
        <v>0.47206722409809221</v>
      </c>
      <c r="EH147" s="2">
        <f t="shared" si="151"/>
        <v>0.47531054234632625</v>
      </c>
      <c r="EI147" s="2">
        <f t="shared" si="151"/>
        <v>0.47393768427033894</v>
      </c>
      <c r="EJ147" s="2">
        <f t="shared" si="151"/>
        <v>0.47197847673537002</v>
      </c>
      <c r="EK147" s="2">
        <f t="shared" si="151"/>
        <v>0.47204118633969849</v>
      </c>
      <c r="EL147" s="2">
        <f t="shared" ref="EL147:EO210" si="179">CP$228*$B147+CP$229</f>
        <v>0.46991994958707206</v>
      </c>
      <c r="EM147" s="2">
        <f t="shared" si="135"/>
        <v>0.46843124686272036</v>
      </c>
      <c r="EN147" s="2">
        <f t="shared" si="135"/>
        <v>0.47011112499172947</v>
      </c>
      <c r="EO147" s="2">
        <f t="shared" si="135"/>
        <v>0.47776445019514324</v>
      </c>
      <c r="EQ147" s="2">
        <f t="shared" si="177"/>
        <v>0.47305179013532883</v>
      </c>
      <c r="ER147" s="2">
        <f t="shared" si="177"/>
        <v>0.47230617154049764</v>
      </c>
      <c r="ES147" s="2">
        <f t="shared" si="177"/>
        <v>0.47725344747309223</v>
      </c>
      <c r="ET147" s="2">
        <f t="shared" si="177"/>
        <v>0.47870606891280465</v>
      </c>
      <c r="EU147" s="2">
        <f t="shared" si="177"/>
        <v>0.47857248188284834</v>
      </c>
      <c r="EV147" s="2">
        <f t="shared" si="177"/>
        <v>0.47271474501363275</v>
      </c>
      <c r="EW147" s="2">
        <f t="shared" si="177"/>
        <v>0.47408397304009969</v>
      </c>
      <c r="EX147" s="2">
        <f t="shared" si="177"/>
        <v>0.47594573155044084</v>
      </c>
      <c r="EY147" s="2">
        <f t="shared" si="177"/>
        <v>0.47488916103963519</v>
      </c>
      <c r="EZ147" s="2">
        <f t="shared" si="177"/>
        <v>0.47264749708021042</v>
      </c>
      <c r="FA147" s="2">
        <f t="shared" si="177"/>
        <v>0.47346054903535817</v>
      </c>
      <c r="FB147" s="2">
        <f t="shared" si="177"/>
        <v>0.47132867814760743</v>
      </c>
      <c r="FC147" s="2">
        <f t="shared" si="177"/>
        <v>0.46902940238313484</v>
      </c>
      <c r="FD147" s="2">
        <f t="shared" si="177"/>
        <v>0.46999940779868493</v>
      </c>
      <c r="FE147" s="2">
        <f t="shared" si="177"/>
        <v>0.47656868803330338</v>
      </c>
      <c r="FG147" s="2">
        <f t="shared" si="178"/>
        <v>0.99970862852245146</v>
      </c>
      <c r="FH147" s="2">
        <f t="shared" si="178"/>
        <v>0.99952710248201593</v>
      </c>
      <c r="FI147" s="2">
        <f t="shared" si="178"/>
        <v>0.99934559011530966</v>
      </c>
      <c r="FJ147" s="2">
        <f t="shared" si="178"/>
        <v>0.99949514260072359</v>
      </c>
      <c r="FK147" s="2">
        <f t="shared" si="178"/>
        <v>0.99962228999481706</v>
      </c>
      <c r="FL147" s="2">
        <f t="shared" si="178"/>
        <v>0.99966296314743774</v>
      </c>
      <c r="FM147" s="2">
        <f t="shared" si="178"/>
        <v>0.99968267628490504</v>
      </c>
      <c r="FN147" s="2">
        <f t="shared" si="178"/>
        <v>0.99970152535062606</v>
      </c>
      <c r="FO147" s="2">
        <f t="shared" si="178"/>
        <v>0.99968432562437437</v>
      </c>
      <c r="FP147" s="2">
        <f t="shared" si="178"/>
        <v>0.99965524225522817</v>
      </c>
      <c r="FQ147" s="2">
        <f t="shared" si="178"/>
        <v>0.99964530395161666</v>
      </c>
      <c r="FR147" s="2">
        <f t="shared" si="178"/>
        <v>0.99965168107627478</v>
      </c>
      <c r="FS147" s="2">
        <f t="shared" si="178"/>
        <v>0.99966684792842742</v>
      </c>
      <c r="FT147" s="2">
        <f t="shared" si="178"/>
        <v>0.99971156672888939</v>
      </c>
      <c r="FU147" s="2">
        <f t="shared" si="178"/>
        <v>0.99973371165356284</v>
      </c>
      <c r="FW147" s="2">
        <f t="shared" si="169"/>
        <v>9.427812072373383E-2</v>
      </c>
      <c r="FX147" s="2">
        <f t="shared" si="169"/>
        <v>9.9077534024016242E-2</v>
      </c>
      <c r="FY147" s="2">
        <f t="shared" si="169"/>
        <v>8.7741425037660942E-2</v>
      </c>
      <c r="FZ147" s="2">
        <f t="shared" si="169"/>
        <v>0.12056079984425705</v>
      </c>
      <c r="GA147" s="2">
        <f t="shared" si="169"/>
        <v>0.17181703583842592</v>
      </c>
      <c r="GB147" s="2">
        <f t="shared" si="169"/>
        <v>0.19378063522498612</v>
      </c>
      <c r="GC147" s="2">
        <f t="shared" si="169"/>
        <v>0.22479078178547507</v>
      </c>
      <c r="GD147" s="2">
        <f t="shared" si="169"/>
        <v>0.20775327425923909</v>
      </c>
      <c r="GE147" s="2">
        <f t="shared" si="169"/>
        <v>0.16951318427501461</v>
      </c>
      <c r="GF147" s="2">
        <f t="shared" si="169"/>
        <v>0.14880305170519798</v>
      </c>
      <c r="GG147" s="2">
        <f t="shared" si="169"/>
        <v>0.13020767138563494</v>
      </c>
      <c r="GH147" s="2">
        <f t="shared" si="169"/>
        <v>0.11699051797298887</v>
      </c>
      <c r="GI147" s="2">
        <f t="shared" si="169"/>
        <v>0.11819314547232247</v>
      </c>
      <c r="GJ147" s="2">
        <f t="shared" si="169"/>
        <v>0.10740465148401977</v>
      </c>
      <c r="GK147" s="2">
        <f t="shared" si="169"/>
        <v>0.11004093978502562</v>
      </c>
      <c r="GM147" s="82">
        <f t="shared" si="170"/>
        <v>5.4076008315391263E-87</v>
      </c>
      <c r="GN147" s="82">
        <f t="shared" si="170"/>
        <v>6.4730700349432257E-129</v>
      </c>
      <c r="GO147" s="82">
        <f t="shared" si="170"/>
        <v>3.6293854263409793E-126</v>
      </c>
      <c r="GP147" s="82">
        <f t="shared" si="170"/>
        <v>5.5975114061539886E-162</v>
      </c>
      <c r="GQ147" s="82">
        <f t="shared" si="170"/>
        <v>3.1211237639336038E-195</v>
      </c>
      <c r="GR147" s="82">
        <f t="shared" si="170"/>
        <v>7.0486840066806787E-235</v>
      </c>
      <c r="GS147" s="82">
        <f t="shared" si="170"/>
        <v>8.6553140210174651E-266</v>
      </c>
      <c r="GT147" s="82">
        <f t="shared" si="170"/>
        <v>1.7428747960457443E-252</v>
      </c>
      <c r="GU147" s="82">
        <f t="shared" si="170"/>
        <v>1.0734170040082137E-230</v>
      </c>
      <c r="GV147" s="82">
        <f t="shared" si="170"/>
        <v>1.5177161422236991E-220</v>
      </c>
      <c r="GW147" s="82">
        <f t="shared" si="170"/>
        <v>4.3007886061478999E-210</v>
      </c>
      <c r="GX147" s="82">
        <f t="shared" si="170"/>
        <v>2.697919948655539E-186</v>
      </c>
      <c r="GY147" s="82">
        <f t="shared" si="170"/>
        <v>3.3787693474547818E-173</v>
      </c>
      <c r="GZ147" s="82">
        <f t="shared" si="170"/>
        <v>1.1325137874812479E-169</v>
      </c>
      <c r="HA147" s="82">
        <f t="shared" si="170"/>
        <v>8.9245407673859673E-206</v>
      </c>
      <c r="HC147" s="82">
        <f t="shared" si="153"/>
        <v>1.98776029845219E-45</v>
      </c>
      <c r="HD147" s="82">
        <f t="shared" si="153"/>
        <v>9.8654068203838005E-73</v>
      </c>
      <c r="HE147" s="82">
        <f t="shared" si="153"/>
        <v>1.9658209623720405E-60</v>
      </c>
      <c r="HF147" s="82">
        <f t="shared" si="153"/>
        <v>2.5649307931267033E-71</v>
      </c>
      <c r="HG147" s="82">
        <f t="shared" si="153"/>
        <v>2.9342861204367439E-134</v>
      </c>
      <c r="HH147" s="82">
        <f t="shared" si="153"/>
        <v>8.8854122830342269E-138</v>
      </c>
      <c r="HI147" s="82">
        <f t="shared" si="153"/>
        <v>4.7945395626080622E-143</v>
      </c>
      <c r="HJ147" s="82">
        <f t="shared" si="153"/>
        <v>4.3147812866101119E-134</v>
      </c>
      <c r="HK147" s="82">
        <f t="shared" si="153"/>
        <v>1.1601457547936818E-122</v>
      </c>
      <c r="HL147" s="82">
        <f t="shared" si="161"/>
        <v>6.1719546407601549E-115</v>
      </c>
      <c r="HM147" s="82">
        <f t="shared" si="161"/>
        <v>2.6796571345797513E-109</v>
      </c>
      <c r="HN147" s="82">
        <f t="shared" si="161"/>
        <v>1.6905134844067933E-119</v>
      </c>
      <c r="HO147" s="82">
        <f t="shared" si="161"/>
        <v>5.1760770495982674E-94</v>
      </c>
      <c r="HP147" s="82">
        <f t="shared" si="161"/>
        <v>1.3582125935943962E-79</v>
      </c>
      <c r="HQ147" s="82">
        <f t="shared" si="161"/>
        <v>1.9390911653579942E-121</v>
      </c>
      <c r="HS147" s="82">
        <f t="shared" si="171"/>
        <v>4.0082273304584241E-2</v>
      </c>
      <c r="HT147" s="82">
        <f t="shared" si="171"/>
        <v>6.326225694024068E-2</v>
      </c>
      <c r="HU147" s="82">
        <f t="shared" si="171"/>
        <v>0.41659398074364862</v>
      </c>
      <c r="HV147" s="82">
        <f t="shared" si="171"/>
        <v>3.6181568953552704E-3</v>
      </c>
      <c r="HW147" s="82">
        <f t="shared" si="171"/>
        <v>7.1503453636161253E-8</v>
      </c>
      <c r="HX147" s="82">
        <f t="shared" si="171"/>
        <v>4.82934024059718E-10</v>
      </c>
      <c r="HY147" s="82">
        <f t="shared" si="171"/>
        <v>4.5499450304408997E-14</v>
      </c>
      <c r="HZ147" s="82">
        <f t="shared" si="171"/>
        <v>1.4081143307431632E-11</v>
      </c>
      <c r="IA147" s="82">
        <f t="shared" si="171"/>
        <v>1.3972585794931466E-8</v>
      </c>
      <c r="IB147" s="82">
        <f t="shared" si="171"/>
        <v>7.8121218676909478E-7</v>
      </c>
      <c r="IC147" s="82">
        <f t="shared" si="171"/>
        <v>3.9270194910707991E-5</v>
      </c>
      <c r="ID147" s="82">
        <f t="shared" si="171"/>
        <v>8.20543974797355E-4</v>
      </c>
      <c r="IE147" s="82">
        <f t="shared" si="171"/>
        <v>7.9991668609552709E-4</v>
      </c>
      <c r="IF147" s="82">
        <f t="shared" si="171"/>
        <v>1.179719607126996E-2</v>
      </c>
      <c r="IG147" s="82">
        <f t="shared" si="171"/>
        <v>2.3817308439345961E-3</v>
      </c>
      <c r="II147" s="82">
        <f t="shared" si="172"/>
        <v>2.9262535089854396E-8</v>
      </c>
      <c r="IJ147" s="82">
        <f t="shared" si="172"/>
        <v>1.7590989896384556E-8</v>
      </c>
      <c r="IK147" s="82">
        <f t="shared" si="172"/>
        <v>4.2118224224650543E-10</v>
      </c>
      <c r="IL147" s="82">
        <f t="shared" si="172"/>
        <v>4.8797536805338112E-9</v>
      </c>
      <c r="IM147" s="82">
        <f t="shared" si="172"/>
        <v>9.0735089963031553E-6</v>
      </c>
      <c r="IN147" s="82">
        <f t="shared" si="172"/>
        <v>2.0773457749888801E-5</v>
      </c>
      <c r="IO147" s="82">
        <f t="shared" si="172"/>
        <v>1.105818509862751E-4</v>
      </c>
      <c r="IP147" s="82">
        <f t="shared" si="172"/>
        <v>6.7421058669720128E-5</v>
      </c>
      <c r="IQ147" s="82">
        <f t="shared" si="172"/>
        <v>2.4817393911313826E-6</v>
      </c>
      <c r="IR147" s="82">
        <f t="shared" si="172"/>
        <v>1.4956365582154792E-7</v>
      </c>
      <c r="IS147" s="82">
        <f t="shared" si="172"/>
        <v>1.6027721183589862E-8</v>
      </c>
      <c r="IT147" s="82">
        <f t="shared" si="172"/>
        <v>1.6001107386262244E-8</v>
      </c>
      <c r="IU147" s="82">
        <f t="shared" si="172"/>
        <v>1.2703203110444128E-8</v>
      </c>
      <c r="IV147" s="82">
        <f t="shared" si="172"/>
        <v>1.3032359221867068E-6</v>
      </c>
      <c r="IW147" s="82">
        <f t="shared" si="172"/>
        <v>1.2390151480713637E-4</v>
      </c>
      <c r="IY147" s="82">
        <f t="shared" si="173"/>
        <v>4.0082302567119331E-2</v>
      </c>
      <c r="IZ147" s="82">
        <f t="shared" si="173"/>
        <v>6.3262274531230581E-2</v>
      </c>
      <c r="JA147" s="82">
        <f t="shared" si="173"/>
        <v>0.41659398116483087</v>
      </c>
      <c r="JB147" s="82">
        <f t="shared" si="173"/>
        <v>3.6181617751089509E-3</v>
      </c>
      <c r="JC147" s="82">
        <f t="shared" si="173"/>
        <v>9.1450124499393166E-6</v>
      </c>
      <c r="JD147" s="82">
        <f t="shared" si="173"/>
        <v>2.0773940683912861E-5</v>
      </c>
      <c r="JE147" s="82">
        <f t="shared" si="173"/>
        <v>1.1058185103177456E-4</v>
      </c>
      <c r="JF147" s="82">
        <f t="shared" si="173"/>
        <v>6.7421072750863429E-5</v>
      </c>
      <c r="JG147" s="82">
        <f t="shared" si="173"/>
        <v>2.4957119769263139E-6</v>
      </c>
      <c r="JH147" s="82">
        <f t="shared" si="173"/>
        <v>9.3077584259064272E-7</v>
      </c>
      <c r="JI147" s="82">
        <f t="shared" si="173"/>
        <v>3.9286222631891583E-5</v>
      </c>
      <c r="JJ147" s="82">
        <f t="shared" si="173"/>
        <v>8.2055997590474124E-4</v>
      </c>
      <c r="JK147" s="82">
        <f t="shared" si="173"/>
        <v>7.9992938929863749E-4</v>
      </c>
      <c r="JL147" s="82">
        <f t="shared" si="173"/>
        <v>1.1798499307192147E-2</v>
      </c>
      <c r="JM147" s="82">
        <f t="shared" si="173"/>
        <v>2.5056323587417323E-3</v>
      </c>
    </row>
    <row r="148" spans="2:273" x14ac:dyDescent="0.25">
      <c r="B148" s="2">
        <v>121</v>
      </c>
      <c r="C148" s="37">
        <v>0.46989399999999998</v>
      </c>
      <c r="D148" s="37">
        <v>0.47319699999999998</v>
      </c>
      <c r="E148" s="37">
        <v>0.47819699999999998</v>
      </c>
      <c r="F148" s="37">
        <v>0.47689399999999998</v>
      </c>
      <c r="G148" s="37">
        <v>0.47756799999999999</v>
      </c>
      <c r="H148" s="37">
        <v>0.46888999999999997</v>
      </c>
      <c r="I148" s="37">
        <v>0.47076099999999999</v>
      </c>
      <c r="J148" s="37">
        <v>0.47301199999999999</v>
      </c>
      <c r="K148" s="37">
        <v>0.47226499999999999</v>
      </c>
      <c r="L148" s="37">
        <v>0.47503000000000001</v>
      </c>
      <c r="M148" s="37">
        <v>0.47283500000000001</v>
      </c>
      <c r="N148" s="37">
        <v>0.46686800000000001</v>
      </c>
      <c r="O148" s="37">
        <v>0.46677200000000002</v>
      </c>
      <c r="P148" s="37">
        <v>0.46460499999999999</v>
      </c>
      <c r="Q148" s="37">
        <v>0.47353000000000001</v>
      </c>
      <c r="S148" s="4">
        <f t="shared" si="174"/>
        <v>0.47014740955204171</v>
      </c>
      <c r="T148" s="4">
        <f t="shared" si="174"/>
        <v>0.47209792546325169</v>
      </c>
      <c r="U148" s="4">
        <f t="shared" si="174"/>
        <v>0.48032301213751116</v>
      </c>
      <c r="V148" s="4">
        <f t="shared" si="174"/>
        <v>0.4775830548088168</v>
      </c>
      <c r="W148" s="4">
        <f t="shared" si="174"/>
        <v>0.47790657887235893</v>
      </c>
      <c r="X148" s="4">
        <f t="shared" si="174"/>
        <v>0.47228149865470931</v>
      </c>
      <c r="Y148" s="4">
        <f t="shared" si="174"/>
        <v>0.47243361349939089</v>
      </c>
      <c r="Z148" s="4">
        <f t="shared" si="174"/>
        <v>0.47539113831979807</v>
      </c>
      <c r="AA148" s="4">
        <f t="shared" si="174"/>
        <v>0.47399318751891772</v>
      </c>
      <c r="AB148" s="4">
        <f t="shared" si="174"/>
        <v>0.47183598668363513</v>
      </c>
      <c r="AC148" s="4">
        <f t="shared" si="174"/>
        <v>0.47198904504509681</v>
      </c>
      <c r="AD148" s="4">
        <f t="shared" si="174"/>
        <v>0.46987292464996666</v>
      </c>
      <c r="AE148" s="4">
        <f t="shared" si="174"/>
        <v>0.46828842939295245</v>
      </c>
      <c r="AF148" s="4">
        <f t="shared" si="174"/>
        <v>0.47003484697910836</v>
      </c>
      <c r="AG148" s="4">
        <f t="shared" si="174"/>
        <v>0.4777336374405789</v>
      </c>
      <c r="AI148" s="4">
        <f t="shared" si="175"/>
        <v>-2.5340955204172788E-4</v>
      </c>
      <c r="AJ148" s="4">
        <f t="shared" si="175"/>
        <v>1.0990745367482901E-3</v>
      </c>
      <c r="AK148" s="4">
        <f t="shared" si="175"/>
        <v>-2.1260121375111796E-3</v>
      </c>
      <c r="AL148" s="4">
        <f t="shared" si="175"/>
        <v>-6.8905480881681358E-4</v>
      </c>
      <c r="AM148" s="4">
        <f t="shared" si="175"/>
        <v>-3.3857887235894113E-4</v>
      </c>
      <c r="AN148" s="4">
        <f t="shared" si="175"/>
        <v>-3.3914986547093351E-3</v>
      </c>
      <c r="AO148" s="4">
        <f t="shared" si="175"/>
        <v>-1.672613499390907E-3</v>
      </c>
      <c r="AP148" s="4">
        <f t="shared" si="175"/>
        <v>-2.3791383197980798E-3</v>
      </c>
      <c r="AQ148" s="4">
        <f t="shared" si="175"/>
        <v>-1.7281875189177343E-3</v>
      </c>
      <c r="AR148" s="4">
        <f t="shared" si="175"/>
        <v>3.1940133163648743E-3</v>
      </c>
      <c r="AS148" s="4">
        <f t="shared" si="175"/>
        <v>8.4595495490319417E-4</v>
      </c>
      <c r="AT148" s="4">
        <f t="shared" si="175"/>
        <v>-3.004924649966656E-3</v>
      </c>
      <c r="AU148" s="4">
        <f t="shared" si="175"/>
        <v>-1.5164293929524342E-3</v>
      </c>
      <c r="AV148" s="4">
        <f t="shared" si="175"/>
        <v>-5.4298469791083659E-3</v>
      </c>
      <c r="AW148" s="4">
        <f t="shared" si="175"/>
        <v>-4.203637440578889E-3</v>
      </c>
      <c r="AY148" s="2">
        <f t="shared" si="167"/>
        <v>0.47014740955204171</v>
      </c>
      <c r="AZ148" s="2">
        <f t="shared" si="167"/>
        <v>0.47196005076856917</v>
      </c>
      <c r="BA148" s="2">
        <f t="shared" si="167"/>
        <v>0.47649978342177951</v>
      </c>
      <c r="BB148" s="2">
        <f t="shared" si="167"/>
        <v>0.47757816976799178</v>
      </c>
      <c r="BC148" s="2">
        <f t="shared" si="167"/>
        <v>0.47790235583473795</v>
      </c>
      <c r="BD148" s="2">
        <f t="shared" si="167"/>
        <v>0.47226887746339213</v>
      </c>
      <c r="BE148" s="2">
        <f t="shared" si="167"/>
        <v>0.47236904493994097</v>
      </c>
      <c r="BF148" s="2">
        <f t="shared" si="167"/>
        <v>0.47534748949899536</v>
      </c>
      <c r="BG148" s="2">
        <f t="shared" si="167"/>
        <v>0.47399058259368299</v>
      </c>
      <c r="BH148" s="2">
        <f t="shared" si="167"/>
        <v>0.47183576583076847</v>
      </c>
      <c r="BI148" s="2">
        <f t="shared" si="167"/>
        <v>0.47198897815163343</v>
      </c>
      <c r="BJ148" s="2">
        <f t="shared" si="167"/>
        <v>0.46987069656852759</v>
      </c>
      <c r="BK148" s="2">
        <f t="shared" si="167"/>
        <v>0.46828626913069682</v>
      </c>
      <c r="BL148" s="2">
        <f t="shared" si="167"/>
        <v>0.46993618327980669</v>
      </c>
      <c r="BM148" s="2">
        <f t="shared" si="167"/>
        <v>0.47745398932059258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>
        <f t="shared" si="168"/>
        <v>0.47689399999999998</v>
      </c>
      <c r="CI148" s="2">
        <f t="shared" si="168"/>
        <v>0.47756799999999999</v>
      </c>
      <c r="CJ148" s="2">
        <f t="shared" si="168"/>
        <v>0.46888999999999997</v>
      </c>
      <c r="CK148" s="2">
        <f t="shared" si="168"/>
        <v>0.47076099999999999</v>
      </c>
      <c r="CL148" s="2">
        <f t="shared" si="168"/>
        <v>0.47301199999999999</v>
      </c>
      <c r="CM148" s="2">
        <f t="shared" si="168"/>
        <v>0.47226499999999999</v>
      </c>
      <c r="CN148" s="2">
        <f t="shared" si="168"/>
        <v>0.47503000000000001</v>
      </c>
      <c r="CO148" s="2">
        <f t="shared" si="168"/>
        <v>0.47283500000000001</v>
      </c>
      <c r="CP148" s="2">
        <f t="shared" si="168"/>
        <v>0.46686800000000001</v>
      </c>
      <c r="CQ148" s="2">
        <f t="shared" si="168"/>
        <v>0.46677200000000002</v>
      </c>
      <c r="CR148" s="2">
        <f t="shared" si="168"/>
        <v>0.46460499999999999</v>
      </c>
      <c r="CS148" s="2">
        <f t="shared" si="168"/>
        <v>0.47353000000000001</v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>
        <f t="shared" si="113"/>
        <v>0.47689399999999998</v>
      </c>
      <c r="CY148" s="2">
        <f t="shared" si="114"/>
        <v>0.47756799999999999</v>
      </c>
      <c r="CZ148" s="2">
        <f t="shared" si="115"/>
        <v>0.46888999999999997</v>
      </c>
      <c r="DA148" s="2">
        <f t="shared" si="116"/>
        <v>0.47076099999999999</v>
      </c>
      <c r="DB148" s="2">
        <f t="shared" si="117"/>
        <v>0.47301199999999999</v>
      </c>
      <c r="DC148" s="2">
        <f t="shared" si="118"/>
        <v>0.47226499999999999</v>
      </c>
      <c r="DD148" s="2">
        <f t="shared" si="119"/>
        <v>0.47503000000000001</v>
      </c>
      <c r="DE148" s="2">
        <f t="shared" si="120"/>
        <v>0.47283500000000001</v>
      </c>
      <c r="DF148" s="2">
        <f t="shared" si="121"/>
        <v>0.46686800000000001</v>
      </c>
      <c r="DG148" s="2">
        <f t="shared" si="122"/>
        <v>0.46677200000000002</v>
      </c>
      <c r="DH148" s="2">
        <f t="shared" si="123"/>
        <v>0.46460499999999999</v>
      </c>
      <c r="DI148" s="2">
        <f t="shared" si="124"/>
        <v>0.47353000000000001</v>
      </c>
      <c r="DK148" s="2">
        <f t="shared" si="176"/>
        <v>0.57024142177419357</v>
      </c>
      <c r="DL148" s="2">
        <f t="shared" si="176"/>
        <v>0.57390749786628714</v>
      </c>
      <c r="DM148" s="2">
        <f t="shared" si="176"/>
        <v>0.57118750919324579</v>
      </c>
      <c r="DN148" s="2">
        <f t="shared" si="176"/>
        <v>0.57489088738738736</v>
      </c>
      <c r="DO148" s="2">
        <f t="shared" si="176"/>
        <v>0.58830876638655472</v>
      </c>
      <c r="DP148" s="2">
        <f t="shared" si="176"/>
        <v>0.57275687956773624</v>
      </c>
      <c r="DQ148" s="2">
        <f t="shared" si="176"/>
        <v>0.57195733999266873</v>
      </c>
      <c r="DR148" s="2">
        <f t="shared" si="176"/>
        <v>0.57261862811583575</v>
      </c>
      <c r="DS148" s="2">
        <f t="shared" si="176"/>
        <v>0.58010602327712613</v>
      </c>
      <c r="DT148" s="2">
        <f t="shared" si="176"/>
        <v>0.57406690207219235</v>
      </c>
      <c r="DU148" s="2">
        <f t="shared" si="176"/>
        <v>0.57959517815126038</v>
      </c>
      <c r="DV148" s="2">
        <f t="shared" si="176"/>
        <v>0.56060888090463457</v>
      </c>
      <c r="DW148" s="2">
        <f t="shared" si="176"/>
        <v>0.57187123451426036</v>
      </c>
      <c r="DX148" s="2">
        <f t="shared" si="176"/>
        <v>0.59145323709677433</v>
      </c>
      <c r="DY148" s="2">
        <f t="shared" si="176"/>
        <v>0.56642026532258072</v>
      </c>
      <c r="EA148" s="2">
        <f t="shared" si="152"/>
        <v>0.46980631029947967</v>
      </c>
      <c r="EB148" s="2">
        <f t="shared" si="152"/>
        <v>0.47189286713734663</v>
      </c>
      <c r="EC148" s="2">
        <f t="shared" si="152"/>
        <v>0.47637791888680414</v>
      </c>
      <c r="ED148" s="2">
        <f t="shared" si="152"/>
        <v>0.47738791083253557</v>
      </c>
      <c r="EE148" s="2">
        <f t="shared" si="152"/>
        <v>0.47775001469349559</v>
      </c>
      <c r="EF148" s="2">
        <f t="shared" si="152"/>
        <v>0.47215513419919763</v>
      </c>
      <c r="EG148" s="2">
        <f t="shared" si="152"/>
        <v>0.47183474700138167</v>
      </c>
      <c r="EH148" s="2">
        <f t="shared" si="152"/>
        <v>0.47517355101473052</v>
      </c>
      <c r="EI148" s="2">
        <f t="shared" si="152"/>
        <v>0.47377885073200082</v>
      </c>
      <c r="EJ148" s="2">
        <f t="shared" si="152"/>
        <v>0.47169112897318366</v>
      </c>
      <c r="EK148" s="2">
        <f t="shared" si="152"/>
        <v>0.47174445278306365</v>
      </c>
      <c r="EL148" s="2">
        <f t="shared" si="179"/>
        <v>0.46965454985342636</v>
      </c>
      <c r="EM148" s="2">
        <f t="shared" si="135"/>
        <v>0.46817432052541524</v>
      </c>
      <c r="EN148" s="2">
        <f t="shared" si="135"/>
        <v>0.46991689956993199</v>
      </c>
      <c r="EO148" s="2">
        <f t="shared" si="135"/>
        <v>0.47757864781837678</v>
      </c>
      <c r="EQ148" s="2">
        <f t="shared" si="177"/>
        <v>0.47287545385873808</v>
      </c>
      <c r="ER148" s="2">
        <f t="shared" si="177"/>
        <v>0.47210831768131289</v>
      </c>
      <c r="ES148" s="2">
        <f t="shared" si="177"/>
        <v>0.47706216270799601</v>
      </c>
      <c r="ET148" s="2">
        <f t="shared" si="177"/>
        <v>0.47850033507724715</v>
      </c>
      <c r="EU148" s="2">
        <f t="shared" si="177"/>
        <v>0.47836653787108929</v>
      </c>
      <c r="EV148" s="2">
        <f t="shared" si="177"/>
        <v>0.472552202649001</v>
      </c>
      <c r="EW148" s="2">
        <f t="shared" si="177"/>
        <v>0.47392937652482481</v>
      </c>
      <c r="EX148" s="2">
        <f t="shared" si="177"/>
        <v>0.47583364213529139</v>
      </c>
      <c r="EY148" s="2">
        <f t="shared" si="177"/>
        <v>0.47476924260427872</v>
      </c>
      <c r="EZ148" s="2">
        <f t="shared" si="177"/>
        <v>0.47239020597465103</v>
      </c>
      <c r="FA148" s="2">
        <f t="shared" si="177"/>
        <v>0.47323124755750057</v>
      </c>
      <c r="FB148" s="2">
        <f t="shared" si="177"/>
        <v>0.47113076942278381</v>
      </c>
      <c r="FC148" s="2">
        <f t="shared" si="177"/>
        <v>0.46880210013748863</v>
      </c>
      <c r="FD148" s="2">
        <f t="shared" si="177"/>
        <v>0.46980804698328027</v>
      </c>
      <c r="FE148" s="2">
        <f t="shared" si="177"/>
        <v>0.47635379723450638</v>
      </c>
      <c r="FG148" s="2">
        <f t="shared" si="178"/>
        <v>0.99973425924125947</v>
      </c>
      <c r="FH148" s="2">
        <f t="shared" si="178"/>
        <v>0.99956869439112994</v>
      </c>
      <c r="FI148" s="2">
        <f t="shared" si="178"/>
        <v>0.99940313672381054</v>
      </c>
      <c r="FJ148" s="2">
        <f t="shared" si="178"/>
        <v>0.99953954412516977</v>
      </c>
      <c r="FK148" s="2">
        <f t="shared" si="178"/>
        <v>0.99965551293232369</v>
      </c>
      <c r="FL148" s="2">
        <f t="shared" si="178"/>
        <v>0.99969260962135786</v>
      </c>
      <c r="FM148" s="2">
        <f t="shared" si="178"/>
        <v>0.9997105892515975</v>
      </c>
      <c r="FN148" s="2">
        <f t="shared" si="178"/>
        <v>0.99972778073533042</v>
      </c>
      <c r="FO148" s="2">
        <f t="shared" si="178"/>
        <v>0.999712093550855</v>
      </c>
      <c r="FP148" s="2">
        <f t="shared" si="178"/>
        <v>0.99968556766152861</v>
      </c>
      <c r="FQ148" s="2">
        <f t="shared" si="178"/>
        <v>0.99967650326305613</v>
      </c>
      <c r="FR148" s="2">
        <f t="shared" si="178"/>
        <v>0.99968231962964971</v>
      </c>
      <c r="FS148" s="2">
        <f t="shared" si="178"/>
        <v>0.99969615279266444</v>
      </c>
      <c r="FT148" s="2">
        <f t="shared" si="178"/>
        <v>0.99973693905409211</v>
      </c>
      <c r="FU148" s="2">
        <f t="shared" si="178"/>
        <v>0.99975713645124364</v>
      </c>
      <c r="FW148" s="2">
        <f t="shared" si="169"/>
        <v>0.1024421125190184</v>
      </c>
      <c r="FX148" s="2">
        <f t="shared" si="169"/>
        <v>0.10760775245911505</v>
      </c>
      <c r="FY148" s="2">
        <f t="shared" si="169"/>
        <v>9.5398994143875093E-2</v>
      </c>
      <c r="FZ148" s="2">
        <f t="shared" si="169"/>
        <v>0.13067237412264698</v>
      </c>
      <c r="GA148" s="2">
        <f t="shared" si="169"/>
        <v>0.18532163139691032</v>
      </c>
      <c r="GB148" s="2">
        <f t="shared" si="169"/>
        <v>0.20857677217764176</v>
      </c>
      <c r="GC148" s="2">
        <f t="shared" si="169"/>
        <v>0.24124618617951205</v>
      </c>
      <c r="GD148" s="2">
        <f t="shared" si="169"/>
        <v>0.22332076957105168</v>
      </c>
      <c r="GE148" s="2">
        <f t="shared" si="169"/>
        <v>0.1828766855391136</v>
      </c>
      <c r="GF148" s="2">
        <f t="shared" si="169"/>
        <v>0.16085009750060678</v>
      </c>
      <c r="GG148" s="2">
        <f t="shared" si="169"/>
        <v>0.14099861960812618</v>
      </c>
      <c r="GH148" s="2">
        <f t="shared" si="169"/>
        <v>0.12684583879984279</v>
      </c>
      <c r="GI148" s="2">
        <f t="shared" si="169"/>
        <v>0.12813507480925565</v>
      </c>
      <c r="GJ148" s="2">
        <f t="shared" si="169"/>
        <v>0.11655904951400227</v>
      </c>
      <c r="GK148" s="2">
        <f t="shared" si="169"/>
        <v>0.11938998128769976</v>
      </c>
      <c r="GM148" s="82">
        <f t="shared" si="170"/>
        <v>1.3787752257222519E-89</v>
      </c>
      <c r="GN148" s="82">
        <f t="shared" si="170"/>
        <v>5.3070448040544909E-133</v>
      </c>
      <c r="GO148" s="82">
        <f t="shared" si="170"/>
        <v>2.1034841801878987E-130</v>
      </c>
      <c r="GP148" s="82">
        <f t="shared" si="170"/>
        <v>4.3825613417541566E-167</v>
      </c>
      <c r="GQ148" s="82">
        <f t="shared" si="170"/>
        <v>6.2157529781116609E-201</v>
      </c>
      <c r="GR148" s="82">
        <f t="shared" si="170"/>
        <v>9.5289688308500984E-242</v>
      </c>
      <c r="GS148" s="82">
        <f t="shared" si="170"/>
        <v>2.039866574086221E-273</v>
      </c>
      <c r="GT148" s="82">
        <f t="shared" si="170"/>
        <v>1.0214436132798034E-259</v>
      </c>
      <c r="GU148" s="82">
        <f t="shared" si="170"/>
        <v>2.2992680452563603E-237</v>
      </c>
      <c r="GV148" s="82">
        <f t="shared" si="170"/>
        <v>5.9347682955524645E-227</v>
      </c>
      <c r="GW148" s="82">
        <f t="shared" si="170"/>
        <v>3.2494443616117744E-216</v>
      </c>
      <c r="GX148" s="82">
        <f t="shared" si="170"/>
        <v>9.4186223000153882E-192</v>
      </c>
      <c r="GY148" s="82">
        <f t="shared" si="170"/>
        <v>3.0138714329453405E-178</v>
      </c>
      <c r="GZ148" s="82">
        <f t="shared" si="170"/>
        <v>1.7960512852546691E-174</v>
      </c>
      <c r="HA148" s="82">
        <f t="shared" si="170"/>
        <v>2.6882984794449424E-211</v>
      </c>
      <c r="HC148" s="82">
        <f t="shared" si="153"/>
        <v>1.8366906429246688E-47</v>
      </c>
      <c r="HD148" s="82">
        <f t="shared" si="153"/>
        <v>2.2637951606123018E-76</v>
      </c>
      <c r="HE148" s="82">
        <f t="shared" si="153"/>
        <v>1.0764133707421629E-63</v>
      </c>
      <c r="HF148" s="82">
        <f t="shared" si="153"/>
        <v>9.839262882505042E-75</v>
      </c>
      <c r="HG148" s="82">
        <f t="shared" si="153"/>
        <v>5.5308341957687737E-140</v>
      </c>
      <c r="HH148" s="82">
        <f t="shared" si="153"/>
        <v>1.2560874711751301E-143</v>
      </c>
      <c r="HI148" s="82">
        <f t="shared" si="153"/>
        <v>6.626557823939837E-149</v>
      </c>
      <c r="HJ148" s="82">
        <f t="shared" si="153"/>
        <v>1.3372210728718058E-139</v>
      </c>
      <c r="HK148" s="82">
        <f t="shared" si="153"/>
        <v>8.3447342684240572E-128</v>
      </c>
      <c r="HL148" s="82">
        <f t="shared" si="161"/>
        <v>7.680509165908829E-120</v>
      </c>
      <c r="HM148" s="82">
        <f t="shared" si="161"/>
        <v>4.8111382436526062E-114</v>
      </c>
      <c r="HN148" s="82">
        <f t="shared" si="161"/>
        <v>8.3373009383458597E-125</v>
      </c>
      <c r="HO148" s="82">
        <f t="shared" si="161"/>
        <v>3.6646042513846713E-98</v>
      </c>
      <c r="HP148" s="82">
        <f t="shared" si="161"/>
        <v>5.9030235434270098E-83</v>
      </c>
      <c r="HQ148" s="82">
        <f t="shared" si="161"/>
        <v>3.1768206940528209E-126</v>
      </c>
      <c r="HS148" s="82">
        <f t="shared" si="171"/>
        <v>1.3096461783897383E-2</v>
      </c>
      <c r="HT148" s="82">
        <f t="shared" si="171"/>
        <v>2.1756763818773929E-2</v>
      </c>
      <c r="HU148" s="82">
        <f t="shared" si="171"/>
        <v>0.25602525339890442</v>
      </c>
      <c r="HV148" s="82">
        <f t="shared" si="171"/>
        <v>5.5702121074947071E-4</v>
      </c>
      <c r="HW148" s="82">
        <f t="shared" si="171"/>
        <v>3.1070436159468279E-9</v>
      </c>
      <c r="HX148" s="82">
        <f t="shared" si="171"/>
        <v>1.0762295551945749E-11</v>
      </c>
      <c r="HY148" s="82">
        <f t="shared" si="171"/>
        <v>3.8588912638530464E-16</v>
      </c>
      <c r="HZ148" s="82">
        <f t="shared" si="171"/>
        <v>2.3471889261616333E-13</v>
      </c>
      <c r="IA148" s="82">
        <f t="shared" si="171"/>
        <v>4.3752501173454019E-10</v>
      </c>
      <c r="IB148" s="82">
        <f t="shared" si="171"/>
        <v>3.5181336251120457E-8</v>
      </c>
      <c r="IC148" s="82">
        <f t="shared" si="171"/>
        <v>2.9552825552592262E-6</v>
      </c>
      <c r="ID148" s="82">
        <f t="shared" si="171"/>
        <v>1.1026553729825197E-4</v>
      </c>
      <c r="IE148" s="82">
        <f t="shared" si="171"/>
        <v>1.0416918584404862E-4</v>
      </c>
      <c r="IF148" s="82">
        <f t="shared" si="171"/>
        <v>4.732675204740508E-3</v>
      </c>
      <c r="IG148" s="82">
        <f t="shared" si="171"/>
        <v>6.9136759410332353E-4</v>
      </c>
      <c r="II148" s="82">
        <f t="shared" si="172"/>
        <v>1.0374176483695158E-7</v>
      </c>
      <c r="IJ148" s="82">
        <f t="shared" si="172"/>
        <v>6.6974350965465372E-8</v>
      </c>
      <c r="IK148" s="82">
        <f t="shared" si="172"/>
        <v>1.9696850467594378E-9</v>
      </c>
      <c r="IL148" s="82">
        <f t="shared" si="172"/>
        <v>2.4048192588392995E-8</v>
      </c>
      <c r="IM148" s="82">
        <f t="shared" si="172"/>
        <v>2.9339787663123013E-5</v>
      </c>
      <c r="IN148" s="82">
        <f t="shared" si="172"/>
        <v>6.8375309043064328E-5</v>
      </c>
      <c r="IO148" s="82">
        <f t="shared" si="172"/>
        <v>3.441912959864614E-4</v>
      </c>
      <c r="IP148" s="82">
        <f t="shared" si="172"/>
        <v>2.0581280773410219E-4</v>
      </c>
      <c r="IQ148" s="82">
        <f t="shared" si="172"/>
        <v>9.1300106240510374E-6</v>
      </c>
      <c r="IR148" s="82">
        <f t="shared" si="172"/>
        <v>6.5006017363493482E-7</v>
      </c>
      <c r="IS148" s="82">
        <f t="shared" si="172"/>
        <v>7.6084182894917341E-8</v>
      </c>
      <c r="IT148" s="82">
        <f t="shared" si="172"/>
        <v>6.9289507982365114E-8</v>
      </c>
      <c r="IU148" s="82">
        <f t="shared" si="172"/>
        <v>5.6592406056225774E-8</v>
      </c>
      <c r="IV148" s="82">
        <f t="shared" si="172"/>
        <v>3.678388863648259E-6</v>
      </c>
      <c r="IW148" s="82">
        <f t="shared" si="172"/>
        <v>2.4335447761458836E-4</v>
      </c>
      <c r="IY148" s="82">
        <f t="shared" si="173"/>
        <v>1.309656552566222E-2</v>
      </c>
      <c r="IZ148" s="82">
        <f t="shared" si="173"/>
        <v>2.1756830793124893E-2</v>
      </c>
      <c r="JA148" s="82">
        <f t="shared" si="173"/>
        <v>0.25602525536858944</v>
      </c>
      <c r="JB148" s="82">
        <f t="shared" si="173"/>
        <v>5.5704525894205914E-4</v>
      </c>
      <c r="JC148" s="82">
        <f t="shared" si="173"/>
        <v>2.9342894706738962E-5</v>
      </c>
      <c r="JD148" s="82">
        <f t="shared" si="173"/>
        <v>6.8375319805359883E-5</v>
      </c>
      <c r="JE148" s="82">
        <f t="shared" si="173"/>
        <v>3.4419129598684727E-4</v>
      </c>
      <c r="JF148" s="82">
        <f t="shared" si="173"/>
        <v>2.0581280796882109E-4</v>
      </c>
      <c r="JG148" s="82">
        <f t="shared" si="173"/>
        <v>9.1304481490627718E-6</v>
      </c>
      <c r="JH148" s="82">
        <f t="shared" si="173"/>
        <v>6.8524150988605526E-7</v>
      </c>
      <c r="JI148" s="82">
        <f t="shared" si="173"/>
        <v>3.0313667381541436E-6</v>
      </c>
      <c r="JJ148" s="82">
        <f t="shared" si="173"/>
        <v>1.1033482680623434E-4</v>
      </c>
      <c r="JK148" s="82">
        <f t="shared" si="173"/>
        <v>1.0422577825010485E-4</v>
      </c>
      <c r="JL148" s="82">
        <f t="shared" si="173"/>
        <v>4.7363535936041559E-3</v>
      </c>
      <c r="JM148" s="82">
        <f t="shared" si="173"/>
        <v>9.3472207171791191E-4</v>
      </c>
    </row>
    <row r="149" spans="2:273" x14ac:dyDescent="0.25">
      <c r="B149" s="2">
        <v>122</v>
      </c>
      <c r="C149" s="37">
        <v>0.47208899999999998</v>
      </c>
      <c r="D149" s="37">
        <v>0.47313300000000003</v>
      </c>
      <c r="E149" s="37">
        <v>0.47666999999999998</v>
      </c>
      <c r="F149" s="37">
        <v>0.47506500000000002</v>
      </c>
      <c r="G149" s="37">
        <v>0.47587200000000002</v>
      </c>
      <c r="H149" s="37">
        <v>0.472798</v>
      </c>
      <c r="I149" s="37">
        <v>0.472194</v>
      </c>
      <c r="J149" s="37">
        <v>0.473638</v>
      </c>
      <c r="K149" s="37">
        <v>0.47217599999999998</v>
      </c>
      <c r="L149" s="37">
        <v>0.47066999999999998</v>
      </c>
      <c r="M149" s="37">
        <v>0.469495</v>
      </c>
      <c r="N149" s="37">
        <v>0.46979900000000002</v>
      </c>
      <c r="O149" s="37">
        <v>0.46528399999999998</v>
      </c>
      <c r="P149" s="37">
        <v>0.46729300000000001</v>
      </c>
      <c r="Q149" s="37">
        <v>0.47201300000000002</v>
      </c>
      <c r="S149" s="4">
        <f t="shared" si="174"/>
        <v>0.4698435182920051</v>
      </c>
      <c r="T149" s="4">
        <f t="shared" si="174"/>
        <v>0.47178114748350447</v>
      </c>
      <c r="U149" s="4">
        <f t="shared" si="174"/>
        <v>0.47789330819272707</v>
      </c>
      <c r="V149" s="4">
        <f t="shared" si="174"/>
        <v>0.47733044783771034</v>
      </c>
      <c r="W149" s="4">
        <f t="shared" si="174"/>
        <v>0.47769367954969111</v>
      </c>
      <c r="X149" s="4">
        <f t="shared" si="174"/>
        <v>0.47213255211292876</v>
      </c>
      <c r="Y149" s="4">
        <f t="shared" si="174"/>
        <v>0.47236290987580848</v>
      </c>
      <c r="Z149" s="4">
        <f t="shared" si="174"/>
        <v>0.47534092009688833</v>
      </c>
      <c r="AA149" s="4">
        <f t="shared" si="174"/>
        <v>0.47385941324090247</v>
      </c>
      <c r="AB149" s="4">
        <f t="shared" si="174"/>
        <v>0.47156090440698389</v>
      </c>
      <c r="AC149" s="4">
        <f t="shared" si="174"/>
        <v>0.47171704087277783</v>
      </c>
      <c r="AD149" s="4">
        <f t="shared" si="174"/>
        <v>0.46962814506702905</v>
      </c>
      <c r="AE149" s="4">
        <f t="shared" si="174"/>
        <v>0.46803790198062811</v>
      </c>
      <c r="AF149" s="4">
        <f t="shared" si="174"/>
        <v>0.46976859119710296</v>
      </c>
      <c r="AG149" s="4">
        <f t="shared" si="174"/>
        <v>0.47768146353715707</v>
      </c>
      <c r="AI149" s="4">
        <f t="shared" si="175"/>
        <v>2.2454817079948786E-3</v>
      </c>
      <c r="AJ149" s="4">
        <f t="shared" si="175"/>
        <v>1.3518525164955553E-3</v>
      </c>
      <c r="AK149" s="4">
        <f t="shared" si="175"/>
        <v>-1.2233081927270906E-3</v>
      </c>
      <c r="AL149" s="4">
        <f t="shared" si="175"/>
        <v>-2.2654478377103215E-3</v>
      </c>
      <c r="AM149" s="4">
        <f t="shared" si="175"/>
        <v>-1.8216795496910909E-3</v>
      </c>
      <c r="AN149" s="4">
        <f t="shared" si="175"/>
        <v>6.6544788707123548E-4</v>
      </c>
      <c r="AO149" s="4">
        <f t="shared" si="175"/>
        <v>-1.6890987580847616E-4</v>
      </c>
      <c r="AP149" s="4">
        <f t="shared" si="175"/>
        <v>-1.7029200968883274E-3</v>
      </c>
      <c r="AQ149" s="4">
        <f t="shared" si="175"/>
        <v>-1.6834132409024871E-3</v>
      </c>
      <c r="AR149" s="4">
        <f t="shared" si="175"/>
        <v>-8.9090440698391671E-4</v>
      </c>
      <c r="AS149" s="4">
        <f t="shared" si="175"/>
        <v>-2.2220408727778307E-3</v>
      </c>
      <c r="AT149" s="4">
        <f t="shared" si="175"/>
        <v>1.7085493297097631E-4</v>
      </c>
      <c r="AU149" s="4">
        <f t="shared" si="175"/>
        <v>-2.7539019806281373E-3</v>
      </c>
      <c r="AV149" s="4">
        <f t="shared" si="175"/>
        <v>-2.4755911971029443E-3</v>
      </c>
      <c r="AW149" s="4">
        <f t="shared" si="175"/>
        <v>-5.6684635371570535E-3</v>
      </c>
      <c r="AY149" s="2">
        <f t="shared" si="167"/>
        <v>0.4698435182920051</v>
      </c>
      <c r="AZ149" s="2">
        <f t="shared" si="167"/>
        <v>0.47174952883542481</v>
      </c>
      <c r="BA149" s="2">
        <f t="shared" si="167"/>
        <v>0.47626980818946058</v>
      </c>
      <c r="BB149" s="2">
        <f t="shared" si="167"/>
        <v>0.47733000673365167</v>
      </c>
      <c r="BC149" s="2">
        <f t="shared" si="167"/>
        <v>0.47768160851467223</v>
      </c>
      <c r="BD149" s="2">
        <f t="shared" si="167"/>
        <v>0.47209633568432174</v>
      </c>
      <c r="BE149" s="2">
        <f t="shared" si="167"/>
        <v>0.47219054869106847</v>
      </c>
      <c r="BF149" s="2">
        <f t="shared" si="167"/>
        <v>0.47522515137796778</v>
      </c>
      <c r="BG149" s="2">
        <f t="shared" si="167"/>
        <v>0.47385099834531869</v>
      </c>
      <c r="BH149" s="2">
        <f t="shared" si="167"/>
        <v>0.47156006070728551</v>
      </c>
      <c r="BI149" s="2">
        <f t="shared" si="167"/>
        <v>0.47171691037942043</v>
      </c>
      <c r="BJ149" s="2">
        <f t="shared" si="167"/>
        <v>0.4696278623770363</v>
      </c>
      <c r="BK149" s="2">
        <f t="shared" si="167"/>
        <v>0.4680376415008472</v>
      </c>
      <c r="BL149" s="2">
        <f t="shared" si="167"/>
        <v>0.4697387160314711</v>
      </c>
      <c r="BM149" s="2">
        <f t="shared" si="167"/>
        <v>0.47725043921410087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0.47208899999999998</v>
      </c>
      <c r="CF149" s="2">
        <f t="shared" si="168"/>
        <v>0.47313300000000003</v>
      </c>
      <c r="CG149" s="2" t="str">
        <f t="shared" si="168"/>
        <v/>
      </c>
      <c r="CH149" s="2">
        <f t="shared" si="168"/>
        <v>0.47506500000000002</v>
      </c>
      <c r="CI149" s="2">
        <f t="shared" si="168"/>
        <v>0.47587200000000002</v>
      </c>
      <c r="CJ149" s="2">
        <f t="shared" si="168"/>
        <v>0.472798</v>
      </c>
      <c r="CK149" s="2">
        <f t="shared" si="168"/>
        <v>0.472194</v>
      </c>
      <c r="CL149" s="2">
        <f t="shared" si="168"/>
        <v>0.473638</v>
      </c>
      <c r="CM149" s="2">
        <f t="shared" si="168"/>
        <v>0.47217599999999998</v>
      </c>
      <c r="CN149" s="2">
        <f t="shared" si="168"/>
        <v>0.47066999999999998</v>
      </c>
      <c r="CO149" s="2">
        <f t="shared" si="168"/>
        <v>0.469495</v>
      </c>
      <c r="CP149" s="2">
        <f t="shared" si="168"/>
        <v>0.46979900000000002</v>
      </c>
      <c r="CQ149" s="2">
        <f t="shared" si="168"/>
        <v>0.46528399999999998</v>
      </c>
      <c r="CR149" s="2">
        <f t="shared" si="168"/>
        <v>0.46729300000000001</v>
      </c>
      <c r="CS149" s="2">
        <f t="shared" si="168"/>
        <v>0.47201300000000002</v>
      </c>
      <c r="CU149" s="2">
        <f t="shared" si="110"/>
        <v>0.47208899999999998</v>
      </c>
      <c r="CV149" s="2">
        <f t="shared" si="111"/>
        <v>0.47313300000000003</v>
      </c>
      <c r="CW149" s="2" t="str">
        <f t="shared" si="112"/>
        <v/>
      </c>
      <c r="CX149" s="2">
        <f t="shared" si="113"/>
        <v>0.47506500000000002</v>
      </c>
      <c r="CY149" s="2">
        <f t="shared" si="114"/>
        <v>0.47587200000000002</v>
      </c>
      <c r="CZ149" s="2">
        <f t="shared" si="115"/>
        <v>0.472798</v>
      </c>
      <c r="DA149" s="2">
        <f t="shared" si="116"/>
        <v>0.472194</v>
      </c>
      <c r="DB149" s="2">
        <f t="shared" si="117"/>
        <v>0.473638</v>
      </c>
      <c r="DC149" s="2">
        <f t="shared" si="118"/>
        <v>0.47217599999999998</v>
      </c>
      <c r="DD149" s="2">
        <f t="shared" si="119"/>
        <v>0.47066999999999998</v>
      </c>
      <c r="DE149" s="2">
        <f t="shared" si="120"/>
        <v>0.469495</v>
      </c>
      <c r="DF149" s="2">
        <f t="shared" si="121"/>
        <v>0.46979900000000002</v>
      </c>
      <c r="DG149" s="2">
        <f t="shared" si="122"/>
        <v>0.46528399999999998</v>
      </c>
      <c r="DH149" s="2">
        <f t="shared" si="123"/>
        <v>0.46729300000000001</v>
      </c>
      <c r="DI149" s="2">
        <f t="shared" si="124"/>
        <v>0.47201300000000002</v>
      </c>
      <c r="DK149" s="2">
        <f t="shared" si="176"/>
        <v>0.57092196653225813</v>
      </c>
      <c r="DL149" s="2">
        <f t="shared" si="176"/>
        <v>0.57465360739687044</v>
      </c>
      <c r="DM149" s="2">
        <f t="shared" si="176"/>
        <v>0.57191947307692304</v>
      </c>
      <c r="DN149" s="2">
        <f t="shared" si="176"/>
        <v>0.57564239639639636</v>
      </c>
      <c r="DO149" s="2">
        <f t="shared" si="176"/>
        <v>0.58913746355996954</v>
      </c>
      <c r="DP149" s="2">
        <f t="shared" si="176"/>
        <v>0.57345265129233525</v>
      </c>
      <c r="DQ149" s="2">
        <f t="shared" si="176"/>
        <v>0.57266276264662763</v>
      </c>
      <c r="DR149" s="2">
        <f t="shared" si="176"/>
        <v>0.57330587518328446</v>
      </c>
      <c r="DS149" s="2">
        <f t="shared" si="176"/>
        <v>0.58087347195747807</v>
      </c>
      <c r="DT149" s="2">
        <f t="shared" si="176"/>
        <v>0.57478959291443832</v>
      </c>
      <c r="DU149" s="2">
        <f t="shared" si="176"/>
        <v>0.58034626569900682</v>
      </c>
      <c r="DV149" s="2">
        <f t="shared" si="176"/>
        <v>0.56120736519607839</v>
      </c>
      <c r="DW149" s="2">
        <f t="shared" si="176"/>
        <v>0.57260778364527642</v>
      </c>
      <c r="DX149" s="2">
        <f t="shared" si="176"/>
        <v>0.59241768790322602</v>
      </c>
      <c r="DY149" s="2">
        <f t="shared" si="176"/>
        <v>0.56712606088709683</v>
      </c>
      <c r="EA149" s="2">
        <f t="shared" si="152"/>
        <v>0.46945848363615572</v>
      </c>
      <c r="EB149" s="2">
        <f t="shared" si="152"/>
        <v>0.471682389086166</v>
      </c>
      <c r="EC149" s="2">
        <f t="shared" si="152"/>
        <v>0.4761421361475921</v>
      </c>
      <c r="ED149" s="2">
        <f t="shared" si="152"/>
        <v>0.47712283260783867</v>
      </c>
      <c r="EE149" s="2">
        <f t="shared" si="152"/>
        <v>0.47751832138511935</v>
      </c>
      <c r="EF149" s="2">
        <f t="shared" si="152"/>
        <v>0.47197490233402645</v>
      </c>
      <c r="EG149" s="2">
        <f t="shared" si="152"/>
        <v>0.47160226990467119</v>
      </c>
      <c r="EH149" s="2">
        <f t="shared" si="152"/>
        <v>0.4750365596831348</v>
      </c>
      <c r="EI149" s="2">
        <f t="shared" si="152"/>
        <v>0.4736200171936627</v>
      </c>
      <c r="EJ149" s="2">
        <f t="shared" si="152"/>
        <v>0.4714037812109973</v>
      </c>
      <c r="EK149" s="2">
        <f t="shared" si="152"/>
        <v>0.47144771922642875</v>
      </c>
      <c r="EL149" s="2">
        <f t="shared" si="179"/>
        <v>0.46938915011978061</v>
      </c>
      <c r="EM149" s="2">
        <f t="shared" si="135"/>
        <v>0.46791739418811013</v>
      </c>
      <c r="EN149" s="2">
        <f t="shared" si="135"/>
        <v>0.46972267414813451</v>
      </c>
      <c r="EO149" s="2">
        <f t="shared" si="135"/>
        <v>0.47739284544161037</v>
      </c>
      <c r="EQ149" s="2">
        <f t="shared" si="177"/>
        <v>0.47269911758214728</v>
      </c>
      <c r="ER149" s="2">
        <f t="shared" si="177"/>
        <v>0.47191046382212809</v>
      </c>
      <c r="ES149" s="2">
        <f t="shared" si="177"/>
        <v>0.47687087794289978</v>
      </c>
      <c r="ET149" s="2">
        <f t="shared" si="177"/>
        <v>0.47829460124168965</v>
      </c>
      <c r="EU149" s="2">
        <f t="shared" si="177"/>
        <v>0.47816059385933024</v>
      </c>
      <c r="EV149" s="2">
        <f t="shared" si="177"/>
        <v>0.47238966028436924</v>
      </c>
      <c r="EW149" s="2">
        <f t="shared" si="177"/>
        <v>0.47377478000954998</v>
      </c>
      <c r="EX149" s="2">
        <f t="shared" si="177"/>
        <v>0.47572155272014194</v>
      </c>
      <c r="EY149" s="2">
        <f t="shared" si="177"/>
        <v>0.47464932416892219</v>
      </c>
      <c r="EZ149" s="2">
        <f t="shared" si="177"/>
        <v>0.47213291486909165</v>
      </c>
      <c r="FA149" s="2">
        <f t="shared" si="177"/>
        <v>0.47300194607964297</v>
      </c>
      <c r="FB149" s="2">
        <f t="shared" si="177"/>
        <v>0.4709328606979602</v>
      </c>
      <c r="FC149" s="2">
        <f t="shared" si="177"/>
        <v>0.46857479789184242</v>
      </c>
      <c r="FD149" s="2">
        <f t="shared" si="177"/>
        <v>0.46961668616787561</v>
      </c>
      <c r="FE149" s="2">
        <f t="shared" si="177"/>
        <v>0.47613890643570939</v>
      </c>
      <c r="FG149" s="2">
        <f t="shared" si="178"/>
        <v>0.9997576358805379</v>
      </c>
      <c r="FH149" s="2">
        <f t="shared" si="178"/>
        <v>0.99960662968114589</v>
      </c>
      <c r="FI149" s="2">
        <f t="shared" si="178"/>
        <v>0.99945562563332158</v>
      </c>
      <c r="FJ149" s="2">
        <f t="shared" si="178"/>
        <v>0.99958004223646801</v>
      </c>
      <c r="FK149" s="2">
        <f t="shared" si="178"/>
        <v>0.99968581453694549</v>
      </c>
      <c r="FL149" s="2">
        <f t="shared" si="178"/>
        <v>0.9997196490601068</v>
      </c>
      <c r="FM149" s="2">
        <f t="shared" si="178"/>
        <v>0.99973604753887901</v>
      </c>
      <c r="FN149" s="2">
        <f t="shared" si="178"/>
        <v>0.99975172713322258</v>
      </c>
      <c r="FO149" s="2">
        <f t="shared" si="178"/>
        <v>0.99973741954580142</v>
      </c>
      <c r="FP149" s="2">
        <f t="shared" si="178"/>
        <v>0.99971322636500781</v>
      </c>
      <c r="FQ149" s="2">
        <f t="shared" si="178"/>
        <v>0.99970495907130508</v>
      </c>
      <c r="FR149" s="2">
        <f t="shared" si="178"/>
        <v>0.99971026395996387</v>
      </c>
      <c r="FS149" s="2">
        <f t="shared" si="178"/>
        <v>0.99972288064454373</v>
      </c>
      <c r="FT149" s="2">
        <f t="shared" si="178"/>
        <v>0.99976008001260996</v>
      </c>
      <c r="FU149" s="2">
        <f t="shared" si="178"/>
        <v>0.99977850107775956</v>
      </c>
      <c r="FW149" s="2">
        <f t="shared" si="169"/>
        <v>0.11122624590338323</v>
      </c>
      <c r="FX149" s="2">
        <f t="shared" si="169"/>
        <v>0.11677719659197756</v>
      </c>
      <c r="FY149" s="2">
        <f t="shared" si="169"/>
        <v>0.10364894016205817</v>
      </c>
      <c r="FZ149" s="2">
        <f t="shared" si="169"/>
        <v>0.14149556947536063</v>
      </c>
      <c r="GA149" s="2">
        <f t="shared" si="169"/>
        <v>0.19963181177976913</v>
      </c>
      <c r="GB149" s="2">
        <f t="shared" si="169"/>
        <v>0.22418851264870054</v>
      </c>
      <c r="GC149" s="2">
        <f t="shared" si="169"/>
        <v>0.25850449181100499</v>
      </c>
      <c r="GD149" s="2">
        <f t="shared" si="169"/>
        <v>0.23970183824767047</v>
      </c>
      <c r="GE149" s="2">
        <f t="shared" si="169"/>
        <v>0.19704373492520899</v>
      </c>
      <c r="GF149" s="2">
        <f t="shared" si="169"/>
        <v>0.17367346830532601</v>
      </c>
      <c r="GG149" s="2">
        <f t="shared" si="169"/>
        <v>0.15252704212173918</v>
      </c>
      <c r="GH149" s="2">
        <f t="shared" si="169"/>
        <v>0.13740218808787855</v>
      </c>
      <c r="GI149" s="2">
        <f t="shared" si="169"/>
        <v>0.13878166333758113</v>
      </c>
      <c r="GJ149" s="2">
        <f t="shared" si="169"/>
        <v>0.12638322556587647</v>
      </c>
      <c r="GK149" s="2">
        <f t="shared" si="169"/>
        <v>0.1294178084070666</v>
      </c>
      <c r="GM149" s="82">
        <f t="shared" si="170"/>
        <v>3.2154283257222363E-92</v>
      </c>
      <c r="GN149" s="82">
        <f t="shared" si="170"/>
        <v>3.7503224002537581E-137</v>
      </c>
      <c r="GO149" s="82">
        <f t="shared" si="170"/>
        <v>1.0356476388929268E-134</v>
      </c>
      <c r="GP149" s="82">
        <f t="shared" si="170"/>
        <v>2.8538653387009514E-172</v>
      </c>
      <c r="GQ149" s="82">
        <f t="shared" si="170"/>
        <v>1.0231656508558907E-206</v>
      </c>
      <c r="GR149" s="82">
        <f t="shared" si="170"/>
        <v>1.0239366794273851E-248</v>
      </c>
      <c r="GS149" s="82">
        <f t="shared" si="170"/>
        <v>3.7438560638211169E-281</v>
      </c>
      <c r="GT149" s="82">
        <f t="shared" si="170"/>
        <v>4.7245164979769283E-267</v>
      </c>
      <c r="GU149" s="82">
        <f t="shared" si="170"/>
        <v>3.9508251714695388E-244</v>
      </c>
      <c r="GV149" s="82">
        <f t="shared" si="170"/>
        <v>1.8756994414659836E-233</v>
      </c>
      <c r="GW149" s="82">
        <f t="shared" si="170"/>
        <v>2.0019952491925286E-222</v>
      </c>
      <c r="GX149" s="82">
        <f t="shared" si="170"/>
        <v>2.7382843947072072E-197</v>
      </c>
      <c r="GY149" s="82">
        <f t="shared" si="170"/>
        <v>2.2711916384981366E-183</v>
      </c>
      <c r="GZ149" s="82">
        <f t="shared" si="170"/>
        <v>2.4378756667230578E-179</v>
      </c>
      <c r="HA149" s="82">
        <f t="shared" si="170"/>
        <v>6.8342357837405297E-217</v>
      </c>
      <c r="HC149" s="82">
        <f t="shared" si="153"/>
        <v>1.5269495747391762E-49</v>
      </c>
      <c r="HD149" s="82">
        <f t="shared" si="153"/>
        <v>4.2166088525815723E-80</v>
      </c>
      <c r="HE149" s="82">
        <f t="shared" si="153"/>
        <v>4.8162823491596127E-67</v>
      </c>
      <c r="HF149" s="82">
        <f t="shared" si="153"/>
        <v>3.128439579367325E-78</v>
      </c>
      <c r="HG149" s="82">
        <f t="shared" si="153"/>
        <v>7.8917606853391208E-146</v>
      </c>
      <c r="HH149" s="82">
        <f t="shared" si="153"/>
        <v>1.3377248321955798E-149</v>
      </c>
      <c r="HI149" s="82">
        <f t="shared" si="153"/>
        <v>6.9650159854039936E-155</v>
      </c>
      <c r="HJ149" s="82">
        <f t="shared" si="153"/>
        <v>3.2008549260588619E-145</v>
      </c>
      <c r="HK149" s="82">
        <f t="shared" si="153"/>
        <v>4.6920505068669393E-133</v>
      </c>
      <c r="HL149" s="82">
        <f t="shared" si="161"/>
        <v>7.5249439923167738E-125</v>
      </c>
      <c r="HM149" s="82">
        <f t="shared" si="161"/>
        <v>6.8258528089910725E-119</v>
      </c>
      <c r="HN149" s="82">
        <f t="shared" si="161"/>
        <v>3.1423267010550531E-130</v>
      </c>
      <c r="HO149" s="82">
        <f t="shared" si="161"/>
        <v>2.1037972977628124E-102</v>
      </c>
      <c r="HP149" s="82">
        <f t="shared" si="161"/>
        <v>2.1795507346936664E-86</v>
      </c>
      <c r="HQ149" s="82">
        <f t="shared" si="161"/>
        <v>4.1949841983711191E-131</v>
      </c>
      <c r="HS149" s="82">
        <f t="shared" si="171"/>
        <v>3.4676711000566976E-3</v>
      </c>
      <c r="HT149" s="82">
        <f t="shared" si="171"/>
        <v>5.9689653049392775E-3</v>
      </c>
      <c r="HU149" s="82">
        <f t="shared" si="171"/>
        <v>0.12653284442632529</v>
      </c>
      <c r="HV149" s="82">
        <f t="shared" si="171"/>
        <v>6.2800669333555698E-5</v>
      </c>
      <c r="HW149" s="82">
        <f t="shared" si="171"/>
        <v>1.0101455749831643E-10</v>
      </c>
      <c r="HX149" s="82">
        <f t="shared" si="171"/>
        <v>1.733249639913142E-13</v>
      </c>
      <c r="HY149" s="82">
        <f t="shared" si="171"/>
        <v>2.2939423285008783E-18</v>
      </c>
      <c r="HZ149" s="82">
        <f t="shared" si="171"/>
        <v>2.8327038979015118E-15</v>
      </c>
      <c r="IA149" s="82">
        <f t="shared" si="171"/>
        <v>9.9477154001448468E-12</v>
      </c>
      <c r="IB149" s="82">
        <f t="shared" si="171"/>
        <v>1.1385432341737335E-9</v>
      </c>
      <c r="IC149" s="82">
        <f t="shared" si="171"/>
        <v>1.6122481894941503E-7</v>
      </c>
      <c r="ID149" s="82">
        <f t="shared" si="171"/>
        <v>1.1172394128789469E-5</v>
      </c>
      <c r="IE149" s="82">
        <f t="shared" si="171"/>
        <v>1.0153680920182693E-5</v>
      </c>
      <c r="IF149" s="82">
        <f t="shared" si="171"/>
        <v>1.721183979042937E-3</v>
      </c>
      <c r="IG149" s="82">
        <f t="shared" si="171"/>
        <v>1.7586613758389298E-4</v>
      </c>
      <c r="II149" s="82">
        <f t="shared" si="172"/>
        <v>3.5001630977339027E-7</v>
      </c>
      <c r="IJ149" s="82">
        <f t="shared" si="172"/>
        <v>2.4165535644262665E-7</v>
      </c>
      <c r="IK149" s="82">
        <f t="shared" si="172"/>
        <v>8.6842582032778883E-9</v>
      </c>
      <c r="IL149" s="82">
        <f t="shared" si="172"/>
        <v>1.1032485759598214E-7</v>
      </c>
      <c r="IM149" s="82">
        <f t="shared" si="172"/>
        <v>8.8878205526585061E-5</v>
      </c>
      <c r="IN149" s="82">
        <f t="shared" si="172"/>
        <v>2.0919494713353965E-4</v>
      </c>
      <c r="IO149" s="82">
        <f t="shared" si="172"/>
        <v>9.8878353932910657E-4</v>
      </c>
      <c r="IP149" s="82">
        <f t="shared" si="172"/>
        <v>5.8417602600259271E-4</v>
      </c>
      <c r="IQ149" s="82">
        <f t="shared" si="172"/>
        <v>3.1254017202522734E-5</v>
      </c>
      <c r="IR149" s="82">
        <f t="shared" si="172"/>
        <v>2.6223026261933728E-6</v>
      </c>
      <c r="IS149" s="82">
        <f t="shared" si="172"/>
        <v>3.3575310921814992E-7</v>
      </c>
      <c r="IT149" s="82">
        <f t="shared" si="172"/>
        <v>2.8131715014224872E-7</v>
      </c>
      <c r="IU149" s="82">
        <f t="shared" si="172"/>
        <v>2.3598560633248744E-7</v>
      </c>
      <c r="IV149" s="82">
        <f t="shared" si="172"/>
        <v>9.9486719360881321E-6</v>
      </c>
      <c r="IW149" s="82">
        <f t="shared" si="172"/>
        <v>4.6520119122992756E-4</v>
      </c>
      <c r="IY149" s="82">
        <f t="shared" si="173"/>
        <v>3.4680211163664711E-3</v>
      </c>
      <c r="IZ149" s="82">
        <f t="shared" si="173"/>
        <v>5.96920696029572E-3</v>
      </c>
      <c r="JA149" s="82">
        <f t="shared" si="173"/>
        <v>0.12653285311058349</v>
      </c>
      <c r="JB149" s="82">
        <f t="shared" si="173"/>
        <v>6.2910994191151678E-5</v>
      </c>
      <c r="JC149" s="82">
        <f t="shared" si="173"/>
        <v>8.8878306541142566E-5</v>
      </c>
      <c r="JD149" s="82">
        <f t="shared" si="173"/>
        <v>2.0919494730686463E-4</v>
      </c>
      <c r="JE149" s="82">
        <f t="shared" si="173"/>
        <v>9.8878353932910896E-4</v>
      </c>
      <c r="JF149" s="82">
        <f t="shared" si="173"/>
        <v>5.8417602600542541E-4</v>
      </c>
      <c r="JG149" s="82">
        <f t="shared" si="173"/>
        <v>3.1254027150238135E-5</v>
      </c>
      <c r="JH149" s="82">
        <f t="shared" si="173"/>
        <v>2.6234411694275465E-6</v>
      </c>
      <c r="JI149" s="82">
        <f t="shared" si="173"/>
        <v>4.9697792816756498E-7</v>
      </c>
      <c r="JJ149" s="82">
        <f t="shared" si="173"/>
        <v>1.1453711278931717E-5</v>
      </c>
      <c r="JK149" s="82">
        <f t="shared" si="173"/>
        <v>1.038966652651518E-5</v>
      </c>
      <c r="JL149" s="82">
        <f t="shared" si="173"/>
        <v>1.7311326509790253E-3</v>
      </c>
      <c r="JM149" s="82">
        <f t="shared" si="173"/>
        <v>6.4106732881382051E-4</v>
      </c>
    </row>
    <row r="150" spans="2:273" x14ac:dyDescent="0.25">
      <c r="B150" s="2">
        <v>123</v>
      </c>
      <c r="C150" s="37">
        <v>0.46966599999999997</v>
      </c>
      <c r="D150" s="37">
        <v>0.47316799999999998</v>
      </c>
      <c r="E150" s="37">
        <v>0.47342699999999999</v>
      </c>
      <c r="F150" s="37">
        <v>0.47759499999999999</v>
      </c>
      <c r="G150" s="37">
        <v>0.47786200000000001</v>
      </c>
      <c r="H150" s="37">
        <v>0.47238200000000002</v>
      </c>
      <c r="I150" s="37">
        <v>0.47378199999999998</v>
      </c>
      <c r="J150" s="37">
        <v>0.47676499999999999</v>
      </c>
      <c r="K150" s="37">
        <v>0.47367900000000002</v>
      </c>
      <c r="L150" s="37">
        <v>0.46965000000000001</v>
      </c>
      <c r="M150" s="37">
        <v>0.46923199999999998</v>
      </c>
      <c r="N150" s="37">
        <v>0.46701799999999999</v>
      </c>
      <c r="O150" s="37">
        <v>0.46620899999999998</v>
      </c>
      <c r="P150" s="37">
        <v>0.46761799999999998</v>
      </c>
      <c r="Q150" s="37">
        <v>0.47418900000000003</v>
      </c>
      <c r="S150" s="4">
        <f t="shared" si="174"/>
        <v>0.46954502701902662</v>
      </c>
      <c r="T150" s="4">
        <f t="shared" si="174"/>
        <v>0.4715453746551444</v>
      </c>
      <c r="U150" s="4">
        <f t="shared" si="174"/>
        <v>0.47658127165785696</v>
      </c>
      <c r="V150" s="4">
        <f t="shared" si="174"/>
        <v>0.47708439034779188</v>
      </c>
      <c r="W150" s="4">
        <f t="shared" si="174"/>
        <v>0.4774945951034808</v>
      </c>
      <c r="X150" s="4">
        <f t="shared" si="174"/>
        <v>0.47202109920582369</v>
      </c>
      <c r="Y150" s="4">
        <f t="shared" si="174"/>
        <v>0.47243902437585894</v>
      </c>
      <c r="Z150" s="4">
        <f t="shared" si="174"/>
        <v>0.47538854879636383</v>
      </c>
      <c r="AA150" s="4">
        <f t="shared" si="174"/>
        <v>0.47373879119016243</v>
      </c>
      <c r="AB150" s="4">
        <f t="shared" si="174"/>
        <v>0.47128891430454539</v>
      </c>
      <c r="AC150" s="4">
        <f t="shared" si="174"/>
        <v>0.47144835109967276</v>
      </c>
      <c r="AD150" s="4">
        <f t="shared" si="174"/>
        <v>0.46938821595836366</v>
      </c>
      <c r="AE150" s="4">
        <f t="shared" si="174"/>
        <v>0.46779072311016368</v>
      </c>
      <c r="AF150" s="4">
        <f t="shared" si="174"/>
        <v>0.46956128292373794</v>
      </c>
      <c r="AG150" s="4">
        <f t="shared" si="174"/>
        <v>0.47779719172724755</v>
      </c>
      <c r="AI150" s="4">
        <f t="shared" si="175"/>
        <v>1.2097298097335507E-4</v>
      </c>
      <c r="AJ150" s="4">
        <f t="shared" si="175"/>
        <v>1.6226253448555772E-3</v>
      </c>
      <c r="AK150" s="4">
        <f t="shared" si="175"/>
        <v>-3.1542716578569774E-3</v>
      </c>
      <c r="AL150" s="4">
        <f t="shared" si="175"/>
        <v>5.1060965220811605E-4</v>
      </c>
      <c r="AM150" s="4">
        <f t="shared" si="175"/>
        <v>3.6740489651920782E-4</v>
      </c>
      <c r="AN150" s="4">
        <f t="shared" si="175"/>
        <v>3.6090079417633314E-4</v>
      </c>
      <c r="AO150" s="4">
        <f t="shared" si="175"/>
        <v>1.3429756241410407E-3</v>
      </c>
      <c r="AP150" s="4">
        <f t="shared" si="175"/>
        <v>1.3764512036361642E-3</v>
      </c>
      <c r="AQ150" s="4">
        <f t="shared" si="175"/>
        <v>-5.9791190162417074E-5</v>
      </c>
      <c r="AR150" s="4">
        <f t="shared" si="175"/>
        <v>-1.6389143045453802E-3</v>
      </c>
      <c r="AS150" s="4">
        <f t="shared" si="175"/>
        <v>-2.2163510996727753E-3</v>
      </c>
      <c r="AT150" s="4">
        <f t="shared" si="175"/>
        <v>-2.370215958363675E-3</v>
      </c>
      <c r="AU150" s="4">
        <f t="shared" si="175"/>
        <v>-1.5817231101636908E-3</v>
      </c>
      <c r="AV150" s="4">
        <f t="shared" si="175"/>
        <v>-1.9432829237379656E-3</v>
      </c>
      <c r="AW150" s="4">
        <f t="shared" si="175"/>
        <v>-3.6081917272475228E-3</v>
      </c>
      <c r="AY150" s="2">
        <f t="shared" si="167"/>
        <v>0.46954502701902662</v>
      </c>
      <c r="AZ150" s="2">
        <f t="shared" si="167"/>
        <v>0.47153967386277906</v>
      </c>
      <c r="BA150" s="2">
        <f t="shared" si="167"/>
        <v>0.47604139496479864</v>
      </c>
      <c r="BB150" s="2">
        <f t="shared" si="167"/>
        <v>0.47708430967702858</v>
      </c>
      <c r="BC150" s="2">
        <f t="shared" si="167"/>
        <v>0.47746237771323952</v>
      </c>
      <c r="BD150" s="2">
        <f t="shared" si="167"/>
        <v>0.47192489393924064</v>
      </c>
      <c r="BE150" s="2">
        <f t="shared" si="167"/>
        <v>0.47201668696412336</v>
      </c>
      <c r="BF150" s="2">
        <f t="shared" si="167"/>
        <v>0.47510436918551902</v>
      </c>
      <c r="BG150" s="2">
        <f t="shared" si="167"/>
        <v>0.47371357891472476</v>
      </c>
      <c r="BH150" s="2">
        <f t="shared" si="167"/>
        <v>0.47128592739521424</v>
      </c>
      <c r="BI150" s="2">
        <f t="shared" si="167"/>
        <v>0.47144784815333707</v>
      </c>
      <c r="BJ150" s="2">
        <f t="shared" si="167"/>
        <v>0.46938780701600602</v>
      </c>
      <c r="BK150" s="2">
        <f t="shared" si="167"/>
        <v>0.46779034304699607</v>
      </c>
      <c r="BL150" s="2">
        <f t="shared" si="167"/>
        <v>0.46954143135512905</v>
      </c>
      <c r="BM150" s="2">
        <f t="shared" si="167"/>
        <v>0.4770455292606145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0.46966599999999997</v>
      </c>
      <c r="CF150" s="2">
        <f t="shared" si="168"/>
        <v>0.47316799999999998</v>
      </c>
      <c r="CG150" s="2" t="str">
        <f t="shared" si="168"/>
        <v/>
      </c>
      <c r="CH150" s="2">
        <f t="shared" si="168"/>
        <v>0.47759499999999999</v>
      </c>
      <c r="CI150" s="2">
        <f t="shared" si="168"/>
        <v>0.47786200000000001</v>
      </c>
      <c r="CJ150" s="2">
        <f t="shared" si="168"/>
        <v>0.47238200000000002</v>
      </c>
      <c r="CK150" s="2">
        <f t="shared" si="168"/>
        <v>0.47378199999999998</v>
      </c>
      <c r="CL150" s="2">
        <f t="shared" si="168"/>
        <v>0.47676499999999999</v>
      </c>
      <c r="CM150" s="2">
        <f t="shared" si="168"/>
        <v>0.47367900000000002</v>
      </c>
      <c r="CN150" s="2">
        <f t="shared" si="168"/>
        <v>0.46965000000000001</v>
      </c>
      <c r="CO150" s="2">
        <f t="shared" si="168"/>
        <v>0.46923199999999998</v>
      </c>
      <c r="CP150" s="2">
        <f t="shared" si="168"/>
        <v>0.46701799999999999</v>
      </c>
      <c r="CQ150" s="2">
        <f t="shared" si="168"/>
        <v>0.46620899999999998</v>
      </c>
      <c r="CR150" s="2">
        <f t="shared" si="168"/>
        <v>0.46761799999999998</v>
      </c>
      <c r="CS150" s="2">
        <f t="shared" si="168"/>
        <v>0.47418900000000003</v>
      </c>
      <c r="CU150" s="2">
        <f t="shared" si="110"/>
        <v>0.46966599999999997</v>
      </c>
      <c r="CV150" s="2">
        <f t="shared" si="111"/>
        <v>0.47316799999999998</v>
      </c>
      <c r="CW150" s="2" t="str">
        <f t="shared" si="112"/>
        <v/>
      </c>
      <c r="CX150" s="2">
        <f t="shared" si="113"/>
        <v>0.47759499999999999</v>
      </c>
      <c r="CY150" s="2">
        <f t="shared" si="114"/>
        <v>0.47786200000000001</v>
      </c>
      <c r="CZ150" s="2">
        <f t="shared" si="115"/>
        <v>0.47238200000000002</v>
      </c>
      <c r="DA150" s="2">
        <f t="shared" si="116"/>
        <v>0.47378199999999998</v>
      </c>
      <c r="DB150" s="2">
        <f t="shared" si="117"/>
        <v>0.47676499999999999</v>
      </c>
      <c r="DC150" s="2">
        <f t="shared" si="118"/>
        <v>0.47367900000000002</v>
      </c>
      <c r="DD150" s="2">
        <f t="shared" si="119"/>
        <v>0.46965000000000001</v>
      </c>
      <c r="DE150" s="2">
        <f t="shared" si="120"/>
        <v>0.46923199999999998</v>
      </c>
      <c r="DF150" s="2">
        <f t="shared" si="121"/>
        <v>0.46701799999999999</v>
      </c>
      <c r="DG150" s="2">
        <f t="shared" si="122"/>
        <v>0.46620899999999998</v>
      </c>
      <c r="DH150" s="2">
        <f t="shared" si="123"/>
        <v>0.46761799999999998</v>
      </c>
      <c r="DI150" s="2">
        <f t="shared" si="124"/>
        <v>0.47418900000000003</v>
      </c>
      <c r="DK150" s="2">
        <f t="shared" si="176"/>
        <v>0.57160251129032258</v>
      </c>
      <c r="DL150" s="2">
        <f t="shared" si="176"/>
        <v>0.57539971692745362</v>
      </c>
      <c r="DM150" s="2">
        <f t="shared" si="176"/>
        <v>0.57265143696060039</v>
      </c>
      <c r="DN150" s="2">
        <f t="shared" si="176"/>
        <v>0.57639390540540536</v>
      </c>
      <c r="DO150" s="2">
        <f t="shared" si="176"/>
        <v>0.58996616073338437</v>
      </c>
      <c r="DP150" s="2">
        <f t="shared" si="176"/>
        <v>0.57414842301693414</v>
      </c>
      <c r="DQ150" s="2">
        <f t="shared" si="176"/>
        <v>0.57336818530058664</v>
      </c>
      <c r="DR150" s="2">
        <f t="shared" si="176"/>
        <v>0.57399312225073307</v>
      </c>
      <c r="DS150" s="2">
        <f t="shared" si="176"/>
        <v>0.58164092063782991</v>
      </c>
      <c r="DT150" s="2">
        <f t="shared" si="176"/>
        <v>0.5755122837566844</v>
      </c>
      <c r="DU150" s="2">
        <f t="shared" si="176"/>
        <v>0.58109735324675316</v>
      </c>
      <c r="DV150" s="2">
        <f t="shared" si="176"/>
        <v>0.56180584948752221</v>
      </c>
      <c r="DW150" s="2">
        <f t="shared" si="176"/>
        <v>0.57334433277629249</v>
      </c>
      <c r="DX150" s="2">
        <f t="shared" si="176"/>
        <v>0.5933821387096776</v>
      </c>
      <c r="DY150" s="2">
        <f t="shared" si="176"/>
        <v>0.56783185645161294</v>
      </c>
      <c r="EA150" s="2">
        <f t="shared" si="152"/>
        <v>0.46911065697283177</v>
      </c>
      <c r="EB150" s="2">
        <f t="shared" si="152"/>
        <v>0.47147191103498531</v>
      </c>
      <c r="EC150" s="2">
        <f t="shared" si="152"/>
        <v>0.47590635340838011</v>
      </c>
      <c r="ED150" s="2">
        <f t="shared" si="152"/>
        <v>0.47685775438314182</v>
      </c>
      <c r="EE150" s="2">
        <f t="shared" si="152"/>
        <v>0.4772866280767431</v>
      </c>
      <c r="EF150" s="2">
        <f t="shared" si="152"/>
        <v>0.47179467046885526</v>
      </c>
      <c r="EG150" s="2">
        <f t="shared" si="152"/>
        <v>0.47136979280796065</v>
      </c>
      <c r="EH150" s="2">
        <f t="shared" si="152"/>
        <v>0.47489956835153901</v>
      </c>
      <c r="EI150" s="2">
        <f t="shared" si="152"/>
        <v>0.47346118365532458</v>
      </c>
      <c r="EJ150" s="2">
        <f t="shared" si="152"/>
        <v>0.47111643344881093</v>
      </c>
      <c r="EK150" s="2">
        <f t="shared" si="152"/>
        <v>0.47115098566979391</v>
      </c>
      <c r="EL150" s="2">
        <f t="shared" si="179"/>
        <v>0.46912375038613485</v>
      </c>
      <c r="EM150" s="2">
        <f t="shared" si="135"/>
        <v>0.46766046785080501</v>
      </c>
      <c r="EN150" s="2">
        <f t="shared" si="135"/>
        <v>0.46952844872633703</v>
      </c>
      <c r="EO150" s="2">
        <f t="shared" si="135"/>
        <v>0.47720704306484391</v>
      </c>
      <c r="EQ150" s="2">
        <f t="shared" si="177"/>
        <v>0.47252278130555653</v>
      </c>
      <c r="ER150" s="2">
        <f t="shared" si="177"/>
        <v>0.47171260996294334</v>
      </c>
      <c r="ES150" s="2">
        <f t="shared" si="177"/>
        <v>0.47667959317780356</v>
      </c>
      <c r="ET150" s="2">
        <f t="shared" si="177"/>
        <v>0.4780888674061321</v>
      </c>
      <c r="EU150" s="2">
        <f t="shared" si="177"/>
        <v>0.47795464984757119</v>
      </c>
      <c r="EV150" s="2">
        <f t="shared" si="177"/>
        <v>0.47222711791973743</v>
      </c>
      <c r="EW150" s="2">
        <f t="shared" si="177"/>
        <v>0.47362018349427509</v>
      </c>
      <c r="EX150" s="2">
        <f t="shared" si="177"/>
        <v>0.47560946330499243</v>
      </c>
      <c r="EY150" s="2">
        <f t="shared" si="177"/>
        <v>0.47452940573356572</v>
      </c>
      <c r="EZ150" s="2">
        <f t="shared" si="177"/>
        <v>0.47187562376353226</v>
      </c>
      <c r="FA150" s="2">
        <f t="shared" si="177"/>
        <v>0.47277264460178542</v>
      </c>
      <c r="FB150" s="2">
        <f t="shared" si="177"/>
        <v>0.47073495197313664</v>
      </c>
      <c r="FC150" s="2">
        <f t="shared" si="177"/>
        <v>0.46834749564619627</v>
      </c>
      <c r="FD150" s="2">
        <f t="shared" si="177"/>
        <v>0.46942532535247095</v>
      </c>
      <c r="FE150" s="2">
        <f t="shared" si="177"/>
        <v>0.47592401563691233</v>
      </c>
      <c r="FG150" s="2">
        <f t="shared" si="178"/>
        <v>0.99977895658213689</v>
      </c>
      <c r="FH150" s="2">
        <f t="shared" si="178"/>
        <v>0.99964122958744639</v>
      </c>
      <c r="FI150" s="2">
        <f t="shared" si="178"/>
        <v>0.99950350089508955</v>
      </c>
      <c r="FJ150" s="2">
        <f t="shared" si="178"/>
        <v>0.99961697981432829</v>
      </c>
      <c r="FK150" s="2">
        <f t="shared" si="178"/>
        <v>0.99971345153051816</v>
      </c>
      <c r="FL150" s="2">
        <f t="shared" si="178"/>
        <v>0.99974431059668745</v>
      </c>
      <c r="FM150" s="2">
        <f t="shared" si="178"/>
        <v>0.99975926690336758</v>
      </c>
      <c r="FN150" s="2">
        <f t="shared" si="178"/>
        <v>0.99977356750789048</v>
      </c>
      <c r="FO150" s="2">
        <f t="shared" si="178"/>
        <v>0.99976051824652545</v>
      </c>
      <c r="FP150" s="2">
        <f t="shared" si="178"/>
        <v>0.99973845273683104</v>
      </c>
      <c r="FQ150" s="2">
        <f t="shared" si="178"/>
        <v>0.99973091248935619</v>
      </c>
      <c r="FR150" s="2">
        <f t="shared" si="178"/>
        <v>0.99973575085426469</v>
      </c>
      <c r="FS150" s="2">
        <f t="shared" si="178"/>
        <v>0.99974725798129371</v>
      </c>
      <c r="FT150" s="2">
        <f t="shared" si="178"/>
        <v>0.99978118575167496</v>
      </c>
      <c r="FU150" s="2">
        <f t="shared" si="178"/>
        <v>0.99979798664487096</v>
      </c>
      <c r="FW150" s="2">
        <f t="shared" si="169"/>
        <v>0.12066233708565025</v>
      </c>
      <c r="FX150" s="2">
        <f t="shared" si="169"/>
        <v>0.12661712395857436</v>
      </c>
      <c r="FY150" s="2">
        <f t="shared" si="169"/>
        <v>0.11252358255608547</v>
      </c>
      <c r="FZ150" s="2">
        <f t="shared" si="169"/>
        <v>0.15305738410880818</v>
      </c>
      <c r="GA150" s="2">
        <f t="shared" si="169"/>
        <v>0.21475570877560268</v>
      </c>
      <c r="GB150" s="2">
        <f t="shared" si="169"/>
        <v>0.24061351328893918</v>
      </c>
      <c r="GC150" s="2">
        <f t="shared" si="169"/>
        <v>0.27654743288405353</v>
      </c>
      <c r="GD150" s="2">
        <f t="shared" si="169"/>
        <v>0.25688706861693555</v>
      </c>
      <c r="GE150" s="2">
        <f t="shared" si="169"/>
        <v>0.2120235023321447</v>
      </c>
      <c r="GF150" s="2">
        <f t="shared" si="169"/>
        <v>0.18729097923396312</v>
      </c>
      <c r="GG150" s="2">
        <f t="shared" si="169"/>
        <v>0.16481720287464421</v>
      </c>
      <c r="GH150" s="2">
        <f t="shared" si="169"/>
        <v>0.14868745555573348</v>
      </c>
      <c r="GI150" s="2">
        <f t="shared" si="169"/>
        <v>0.15016050808596332</v>
      </c>
      <c r="GJ150" s="2">
        <f t="shared" si="169"/>
        <v>0.1369071118862846</v>
      </c>
      <c r="GK150" s="2">
        <f t="shared" si="169"/>
        <v>0.14015384466841341</v>
      </c>
      <c r="GM150" s="82">
        <f t="shared" si="170"/>
        <v>6.8586395723712869E-95</v>
      </c>
      <c r="GN150" s="82">
        <f t="shared" si="170"/>
        <v>2.2843077963404263E-141</v>
      </c>
      <c r="GO150" s="82">
        <f t="shared" si="170"/>
        <v>4.3315923000824204E-139</v>
      </c>
      <c r="GP150" s="82">
        <f t="shared" si="170"/>
        <v>1.545639610520919E-177</v>
      </c>
      <c r="GQ150" s="82">
        <f t="shared" si="170"/>
        <v>1.3920828357754914E-212</v>
      </c>
      <c r="GR150" s="82">
        <f t="shared" si="170"/>
        <v>8.7455493018715417E-256</v>
      </c>
      <c r="GS150" s="82">
        <f t="shared" si="170"/>
        <v>5.3509708194297147E-289</v>
      </c>
      <c r="GT150" s="82">
        <f t="shared" si="170"/>
        <v>1.7246172544062156E-274</v>
      </c>
      <c r="GU150" s="82">
        <f t="shared" si="170"/>
        <v>5.4457869603644239E-251</v>
      </c>
      <c r="GV150" s="82">
        <f t="shared" si="170"/>
        <v>4.7914450377092982E-240</v>
      </c>
      <c r="GW150" s="82">
        <f t="shared" si="170"/>
        <v>1.0057902004805396E-228</v>
      </c>
      <c r="GX150" s="82">
        <f t="shared" si="170"/>
        <v>6.6297937382896276E-203</v>
      </c>
      <c r="GY150" s="82">
        <f t="shared" si="170"/>
        <v>1.4459164573023439E-188</v>
      </c>
      <c r="GZ150" s="82">
        <f t="shared" si="170"/>
        <v>2.8321721383326343E-184</v>
      </c>
      <c r="HA150" s="82">
        <f t="shared" si="170"/>
        <v>1.4662948876222824E-222</v>
      </c>
      <c r="HC150" s="82">
        <f t="shared" si="153"/>
        <v>1.1421442972379702E-51</v>
      </c>
      <c r="HD150" s="82">
        <f t="shared" si="153"/>
        <v>6.375016510493023E-84</v>
      </c>
      <c r="HE150" s="82">
        <f t="shared" si="153"/>
        <v>1.7608697230929024E-70</v>
      </c>
      <c r="HF150" s="82">
        <f t="shared" si="153"/>
        <v>8.2444265262376403E-82</v>
      </c>
      <c r="HG150" s="82">
        <f t="shared" si="153"/>
        <v>8.5240235612026646E-152</v>
      </c>
      <c r="HH150" s="82">
        <f t="shared" si="153"/>
        <v>1.073274413061387E-155</v>
      </c>
      <c r="HI150" s="82">
        <f t="shared" si="153"/>
        <v>5.5672728036530806E-161</v>
      </c>
      <c r="HJ150" s="82">
        <f t="shared" si="153"/>
        <v>5.917527391446487E-151</v>
      </c>
      <c r="HK150" s="82">
        <f t="shared" si="153"/>
        <v>2.0623187060508814E-138</v>
      </c>
      <c r="HL150" s="82">
        <f t="shared" si="161"/>
        <v>5.8043666782818463E-130</v>
      </c>
      <c r="HM150" s="82">
        <f t="shared" si="161"/>
        <v>7.6524131853419053E-124</v>
      </c>
      <c r="HN150" s="82">
        <f t="shared" si="161"/>
        <v>9.0508136754597713E-136</v>
      </c>
      <c r="HO150" s="82">
        <f t="shared" si="161"/>
        <v>9.7931561092195148E-107</v>
      </c>
      <c r="HP150" s="82">
        <f t="shared" si="161"/>
        <v>6.8365601740394844E-90</v>
      </c>
      <c r="HQ150" s="82">
        <f t="shared" si="161"/>
        <v>4.4648309650967627E-136</v>
      </c>
      <c r="HS150" s="82">
        <f t="shared" si="171"/>
        <v>7.416746305448854E-4</v>
      </c>
      <c r="HT150" s="82">
        <f t="shared" si="171"/>
        <v>1.3008135213452478E-3</v>
      </c>
      <c r="HU150" s="82">
        <f t="shared" si="171"/>
        <v>4.9576516000392715E-2</v>
      </c>
      <c r="HV150" s="82">
        <f t="shared" si="171"/>
        <v>5.1739294434123059E-6</v>
      </c>
      <c r="HW150" s="82">
        <f t="shared" si="171"/>
        <v>2.4570363727404153E-12</v>
      </c>
      <c r="HX150" s="82">
        <f t="shared" si="171"/>
        <v>2.0171740154738952E-15</v>
      </c>
      <c r="HY150" s="82">
        <f t="shared" si="171"/>
        <v>9.5566754700347819E-21</v>
      </c>
      <c r="HZ150" s="82">
        <f t="shared" si="171"/>
        <v>2.4749860647284053E-17</v>
      </c>
      <c r="IA150" s="82">
        <f t="shared" si="171"/>
        <v>1.6421867660376783E-13</v>
      </c>
      <c r="IB150" s="82">
        <f t="shared" si="171"/>
        <v>2.647355281264972E-11</v>
      </c>
      <c r="IC150" s="82">
        <f t="shared" si="171"/>
        <v>6.3725967519082683E-9</v>
      </c>
      <c r="ID150" s="82">
        <f t="shared" si="171"/>
        <v>8.5248386731057238E-7</v>
      </c>
      <c r="IE150" s="82">
        <f t="shared" si="171"/>
        <v>7.3986293634227449E-7</v>
      </c>
      <c r="IF150" s="82">
        <f t="shared" si="171"/>
        <v>5.6780681201460304E-4</v>
      </c>
      <c r="IG150" s="82">
        <f t="shared" si="171"/>
        <v>3.9190615453716862E-5</v>
      </c>
      <c r="II150" s="82">
        <f t="shared" si="172"/>
        <v>1.1239574306388114E-6</v>
      </c>
      <c r="IJ150" s="82">
        <f t="shared" si="172"/>
        <v>8.2640474410609267E-7</v>
      </c>
      <c r="IK150" s="82">
        <f t="shared" si="172"/>
        <v>3.6101085515924794E-8</v>
      </c>
      <c r="IL150" s="82">
        <f t="shared" si="172"/>
        <v>4.7122760598330849E-7</v>
      </c>
      <c r="IM150" s="82">
        <f t="shared" si="172"/>
        <v>2.5221651383226085E-4</v>
      </c>
      <c r="IN150" s="82">
        <f t="shared" si="172"/>
        <v>5.9485704070896849E-4</v>
      </c>
      <c r="IO150" s="82">
        <f t="shared" si="172"/>
        <v>2.6208427868941817E-3</v>
      </c>
      <c r="IP150" s="82">
        <f t="shared" si="172"/>
        <v>1.5413787512559296E-3</v>
      </c>
      <c r="IQ150" s="82">
        <f t="shared" si="172"/>
        <v>9.9556911989299028E-5</v>
      </c>
      <c r="IR150" s="82">
        <f t="shared" si="172"/>
        <v>9.8189844496494881E-6</v>
      </c>
      <c r="IS150" s="82">
        <f t="shared" si="172"/>
        <v>1.3775573066578874E-6</v>
      </c>
      <c r="IT150" s="82">
        <f t="shared" si="172"/>
        <v>1.0709939527206263E-6</v>
      </c>
      <c r="IU150" s="82">
        <f t="shared" si="172"/>
        <v>9.2118804459889476E-7</v>
      </c>
      <c r="IV150" s="82">
        <f t="shared" si="172"/>
        <v>2.578699698423235E-5</v>
      </c>
      <c r="IW150" s="82">
        <f t="shared" si="172"/>
        <v>8.6562179343777014E-4</v>
      </c>
      <c r="IY150" s="82">
        <f t="shared" si="173"/>
        <v>7.427985879755242E-4</v>
      </c>
      <c r="IZ150" s="82">
        <f t="shared" si="173"/>
        <v>1.3016399260893539E-3</v>
      </c>
      <c r="JA150" s="82">
        <f t="shared" si="173"/>
        <v>4.9576552101478231E-2</v>
      </c>
      <c r="JB150" s="82">
        <f t="shared" si="173"/>
        <v>5.6451570493956145E-6</v>
      </c>
      <c r="JC150" s="82">
        <f t="shared" si="173"/>
        <v>2.5221651628929722E-4</v>
      </c>
      <c r="JD150" s="82">
        <f t="shared" si="173"/>
        <v>5.9485704071098565E-4</v>
      </c>
      <c r="JE150" s="82">
        <f t="shared" si="173"/>
        <v>2.6208427868941817E-3</v>
      </c>
      <c r="JF150" s="82">
        <f t="shared" si="173"/>
        <v>1.5413787512559543E-3</v>
      </c>
      <c r="JG150" s="82">
        <f t="shared" si="173"/>
        <v>9.955691215351771E-5</v>
      </c>
      <c r="JH150" s="82">
        <f t="shared" si="173"/>
        <v>9.8190109232023014E-6</v>
      </c>
      <c r="JI150" s="82">
        <f t="shared" si="173"/>
        <v>1.3839299034097958E-6</v>
      </c>
      <c r="JJ150" s="82">
        <f t="shared" si="173"/>
        <v>1.9234778200311987E-6</v>
      </c>
      <c r="JK150" s="82">
        <f t="shared" si="173"/>
        <v>1.6610509809411694E-6</v>
      </c>
      <c r="JL150" s="82">
        <f t="shared" si="173"/>
        <v>5.9359380899883538E-4</v>
      </c>
      <c r="JM150" s="82">
        <f t="shared" si="173"/>
        <v>9.0481240889148703E-4</v>
      </c>
    </row>
    <row r="151" spans="2:273" x14ac:dyDescent="0.25">
      <c r="B151" s="2">
        <v>124</v>
      </c>
      <c r="C151" s="37">
        <v>0.47130100000000003</v>
      </c>
      <c r="D151" s="37">
        <v>0.47178199999999998</v>
      </c>
      <c r="E151" s="37">
        <v>0.474746</v>
      </c>
      <c r="F151" s="37">
        <v>0.47740500000000002</v>
      </c>
      <c r="G151" s="37">
        <v>0.47798400000000002</v>
      </c>
      <c r="H151" s="37">
        <v>0.472358</v>
      </c>
      <c r="I151" s="37">
        <v>0.46999000000000002</v>
      </c>
      <c r="J151" s="37">
        <v>0.47417500000000001</v>
      </c>
      <c r="K151" s="37">
        <v>0.474823</v>
      </c>
      <c r="L151" s="37">
        <v>0.46995599999999998</v>
      </c>
      <c r="M151" s="37">
        <v>0.47042800000000001</v>
      </c>
      <c r="N151" s="37">
        <v>0.47086899999999998</v>
      </c>
      <c r="O151" s="37">
        <v>0.46575299999999997</v>
      </c>
      <c r="P151" s="37">
        <v>0.46608699999999997</v>
      </c>
      <c r="Q151" s="37">
        <v>0.47414499999999998</v>
      </c>
      <c r="S151" s="4">
        <f t="shared" si="174"/>
        <v>0.4692523690646328</v>
      </c>
      <c r="T151" s="4">
        <f t="shared" si="174"/>
        <v>0.47133136942906806</v>
      </c>
      <c r="U151" s="4">
        <f t="shared" si="174"/>
        <v>0.47595370989342817</v>
      </c>
      <c r="V151" s="4">
        <f t="shared" si="174"/>
        <v>0.4768414253980281</v>
      </c>
      <c r="W151" s="4">
        <f t="shared" si="174"/>
        <v>0.47732496156384607</v>
      </c>
      <c r="X151" s="4">
        <f t="shared" si="174"/>
        <v>0.47199098964783925</v>
      </c>
      <c r="Y151" s="4">
        <f t="shared" si="174"/>
        <v>0.47279635808947962</v>
      </c>
      <c r="Z151" s="4">
        <f t="shared" si="174"/>
        <v>0.4756302170533509</v>
      </c>
      <c r="AA151" s="4">
        <f t="shared" si="174"/>
        <v>0.47364844091701852</v>
      </c>
      <c r="AB151" s="4">
        <f t="shared" si="174"/>
        <v>0.47102321875028447</v>
      </c>
      <c r="AC151" s="4">
        <f t="shared" si="174"/>
        <v>0.47118378170765779</v>
      </c>
      <c r="AD151" s="4">
        <f t="shared" si="174"/>
        <v>0.46915206163473155</v>
      </c>
      <c r="AE151" s="4">
        <f t="shared" si="174"/>
        <v>0.46754573173915537</v>
      </c>
      <c r="AF151" s="4">
        <f t="shared" si="174"/>
        <v>0.4693799935162129</v>
      </c>
      <c r="AG151" s="4">
        <f t="shared" si="174"/>
        <v>0.47813789352814939</v>
      </c>
      <c r="AI151" s="4">
        <f t="shared" si="175"/>
        <v>2.0486309353672238E-3</v>
      </c>
      <c r="AJ151" s="4">
        <f t="shared" si="175"/>
        <v>4.5063057093192027E-4</v>
      </c>
      <c r="AK151" s="4">
        <f t="shared" si="175"/>
        <v>-1.207709893428166E-3</v>
      </c>
      <c r="AL151" s="4">
        <f t="shared" si="175"/>
        <v>5.6357460197192788E-4</v>
      </c>
      <c r="AM151" s="4">
        <f t="shared" si="175"/>
        <v>6.5903843615394697E-4</v>
      </c>
      <c r="AN151" s="4">
        <f t="shared" si="175"/>
        <v>3.6701035216074596E-4</v>
      </c>
      <c r="AO151" s="4">
        <f t="shared" si="175"/>
        <v>-2.8063580894795992E-3</v>
      </c>
      <c r="AP151" s="4">
        <f t="shared" si="175"/>
        <v>-1.4552170533508879E-3</v>
      </c>
      <c r="AQ151" s="4">
        <f t="shared" si="175"/>
        <v>1.1745590829814745E-3</v>
      </c>
      <c r="AR151" s="4">
        <f t="shared" si="175"/>
        <v>-1.0672187502844821E-3</v>
      </c>
      <c r="AS151" s="4">
        <f t="shared" si="175"/>
        <v>-7.5578170765777664E-4</v>
      </c>
      <c r="AT151" s="4">
        <f t="shared" si="175"/>
        <v>1.7169383652684278E-3</v>
      </c>
      <c r="AU151" s="4">
        <f t="shared" si="175"/>
        <v>-1.7927317391553954E-3</v>
      </c>
      <c r="AV151" s="4">
        <f t="shared" si="175"/>
        <v>-3.2929935162129276E-3</v>
      </c>
      <c r="AW151" s="4">
        <f t="shared" si="175"/>
        <v>-3.9928935281494105E-3</v>
      </c>
      <c r="AY151" s="2">
        <f t="shared" si="167"/>
        <v>0.4692523690646328</v>
      </c>
      <c r="AZ151" s="2">
        <f t="shared" si="167"/>
        <v>0.47133049765135215</v>
      </c>
      <c r="BA151" s="2">
        <f t="shared" si="167"/>
        <v>0.47581462686989062</v>
      </c>
      <c r="BB151" s="2">
        <f t="shared" si="167"/>
        <v>0.47684122062897683</v>
      </c>
      <c r="BC151" s="2">
        <f t="shared" si="167"/>
        <v>0.4772447093781792</v>
      </c>
      <c r="BD151" s="2">
        <f t="shared" si="167"/>
        <v>0.47175457563214168</v>
      </c>
      <c r="BE151" s="2">
        <f t="shared" si="167"/>
        <v>0.47184756648804604</v>
      </c>
      <c r="BF151" s="2">
        <f t="shared" si="167"/>
        <v>0.47498517685011632</v>
      </c>
      <c r="BG151" s="2">
        <f t="shared" si="167"/>
        <v>0.47357840730498413</v>
      </c>
      <c r="BH151" s="2">
        <f t="shared" si="167"/>
        <v>0.47101343255480482</v>
      </c>
      <c r="BI151" s="2">
        <f t="shared" si="167"/>
        <v>0.47118196397834966</v>
      </c>
      <c r="BJ151" s="2">
        <f t="shared" si="167"/>
        <v>0.46915070665303238</v>
      </c>
      <c r="BK151" s="2">
        <f t="shared" si="167"/>
        <v>0.46754444164858583</v>
      </c>
      <c r="BL151" s="2">
        <f t="shared" si="167"/>
        <v>0.469344317164688</v>
      </c>
      <c r="BM151" s="2">
        <f t="shared" si="167"/>
        <v>0.47683915174719993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0.47130100000000003</v>
      </c>
      <c r="CF151" s="2">
        <f t="shared" si="168"/>
        <v>0.47178199999999998</v>
      </c>
      <c r="CG151" s="2" t="str">
        <f t="shared" si="168"/>
        <v/>
      </c>
      <c r="CH151" s="2">
        <f t="shared" si="168"/>
        <v>0.47740500000000002</v>
      </c>
      <c r="CI151" s="2">
        <f t="shared" si="168"/>
        <v>0.47798400000000002</v>
      </c>
      <c r="CJ151" s="2">
        <f t="shared" si="168"/>
        <v>0.472358</v>
      </c>
      <c r="CK151" s="2">
        <f t="shared" si="168"/>
        <v>0.46999000000000002</v>
      </c>
      <c r="CL151" s="2">
        <f t="shared" si="168"/>
        <v>0.47417500000000001</v>
      </c>
      <c r="CM151" s="2">
        <f t="shared" si="168"/>
        <v>0.474823</v>
      </c>
      <c r="CN151" s="2">
        <f t="shared" si="168"/>
        <v>0.46995599999999998</v>
      </c>
      <c r="CO151" s="2">
        <f t="shared" si="168"/>
        <v>0.47042800000000001</v>
      </c>
      <c r="CP151" s="2">
        <f t="shared" si="168"/>
        <v>0.47086899999999998</v>
      </c>
      <c r="CQ151" s="2">
        <f t="shared" si="168"/>
        <v>0.46575299999999997</v>
      </c>
      <c r="CR151" s="2">
        <f t="shared" si="168"/>
        <v>0.46608699999999997</v>
      </c>
      <c r="CS151" s="2">
        <f t="shared" si="168"/>
        <v>0.47414499999999998</v>
      </c>
      <c r="CU151" s="2">
        <f t="shared" si="110"/>
        <v>0.47130100000000003</v>
      </c>
      <c r="CV151" s="2">
        <f t="shared" si="111"/>
        <v>0.47178199999999998</v>
      </c>
      <c r="CW151" s="2" t="str">
        <f t="shared" si="112"/>
        <v/>
      </c>
      <c r="CX151" s="2">
        <f t="shared" si="113"/>
        <v>0.47740500000000002</v>
      </c>
      <c r="CY151" s="2">
        <f t="shared" si="114"/>
        <v>0.47798400000000002</v>
      </c>
      <c r="CZ151" s="2">
        <f t="shared" si="115"/>
        <v>0.472358</v>
      </c>
      <c r="DA151" s="2">
        <f t="shared" si="116"/>
        <v>0.46999000000000002</v>
      </c>
      <c r="DB151" s="2">
        <f t="shared" si="117"/>
        <v>0.47417500000000001</v>
      </c>
      <c r="DC151" s="2">
        <f t="shared" si="118"/>
        <v>0.474823</v>
      </c>
      <c r="DD151" s="2">
        <f t="shared" si="119"/>
        <v>0.46995599999999998</v>
      </c>
      <c r="DE151" s="2">
        <f t="shared" si="120"/>
        <v>0.47042800000000001</v>
      </c>
      <c r="DF151" s="2">
        <f t="shared" si="121"/>
        <v>0.47086899999999998</v>
      </c>
      <c r="DG151" s="2">
        <f t="shared" si="122"/>
        <v>0.46575299999999997</v>
      </c>
      <c r="DH151" s="2">
        <f t="shared" si="123"/>
        <v>0.46608699999999997</v>
      </c>
      <c r="DI151" s="2">
        <f t="shared" si="124"/>
        <v>0.47414499999999998</v>
      </c>
      <c r="DK151" s="2">
        <f t="shared" si="176"/>
        <v>0.57228305604838714</v>
      </c>
      <c r="DL151" s="2">
        <f t="shared" si="176"/>
        <v>0.5761458264580368</v>
      </c>
      <c r="DM151" s="2">
        <f t="shared" si="176"/>
        <v>0.57338340084427764</v>
      </c>
      <c r="DN151" s="2">
        <f t="shared" si="176"/>
        <v>0.57714541441441436</v>
      </c>
      <c r="DO151" s="2">
        <f t="shared" si="176"/>
        <v>0.5907948579067992</v>
      </c>
      <c r="DP151" s="2">
        <f t="shared" si="176"/>
        <v>0.57484419474153303</v>
      </c>
      <c r="DQ151" s="2">
        <f t="shared" si="176"/>
        <v>0.57407360795454554</v>
      </c>
      <c r="DR151" s="2">
        <f t="shared" si="176"/>
        <v>0.57468036931818178</v>
      </c>
      <c r="DS151" s="2">
        <f t="shared" si="176"/>
        <v>0.58240836931818185</v>
      </c>
      <c r="DT151" s="2">
        <f t="shared" si="176"/>
        <v>0.57623497459893036</v>
      </c>
      <c r="DU151" s="2">
        <f t="shared" si="176"/>
        <v>0.58184844079449949</v>
      </c>
      <c r="DV151" s="2">
        <f t="shared" si="176"/>
        <v>0.56240433377896615</v>
      </c>
      <c r="DW151" s="2">
        <f t="shared" si="176"/>
        <v>0.57408088190730844</v>
      </c>
      <c r="DX151" s="2">
        <f t="shared" si="176"/>
        <v>0.59434658951612918</v>
      </c>
      <c r="DY151" s="2">
        <f t="shared" si="176"/>
        <v>0.56853765201612905</v>
      </c>
      <c r="EA151" s="2">
        <f t="shared" si="152"/>
        <v>0.46876283030950777</v>
      </c>
      <c r="EB151" s="2">
        <f t="shared" si="152"/>
        <v>0.47126143298380468</v>
      </c>
      <c r="EC151" s="2">
        <f t="shared" si="152"/>
        <v>0.47567057066916812</v>
      </c>
      <c r="ED151" s="2">
        <f t="shared" si="152"/>
        <v>0.47659267615844497</v>
      </c>
      <c r="EE151" s="2">
        <f t="shared" si="152"/>
        <v>0.47705493476836691</v>
      </c>
      <c r="EF151" s="2">
        <f t="shared" si="152"/>
        <v>0.47161443860368413</v>
      </c>
      <c r="EG151" s="2">
        <f t="shared" si="152"/>
        <v>0.47113731571125012</v>
      </c>
      <c r="EH151" s="2">
        <f t="shared" si="152"/>
        <v>0.47476257701994329</v>
      </c>
      <c r="EI151" s="2">
        <f t="shared" si="152"/>
        <v>0.47330235011698646</v>
      </c>
      <c r="EJ151" s="2">
        <f t="shared" si="152"/>
        <v>0.47082908568662452</v>
      </c>
      <c r="EK151" s="2">
        <f t="shared" si="152"/>
        <v>0.47085425211315901</v>
      </c>
      <c r="EL151" s="2">
        <f t="shared" si="179"/>
        <v>0.4688583506524891</v>
      </c>
      <c r="EM151" s="2">
        <f t="shared" si="135"/>
        <v>0.46740354151349989</v>
      </c>
      <c r="EN151" s="2">
        <f t="shared" si="135"/>
        <v>0.46933422330453961</v>
      </c>
      <c r="EO151" s="2">
        <f t="shared" si="135"/>
        <v>0.4770212406880775</v>
      </c>
      <c r="EQ151" s="2">
        <f t="shared" si="177"/>
        <v>0.47234644502896572</v>
      </c>
      <c r="ER151" s="2">
        <f t="shared" si="177"/>
        <v>0.47151475610375859</v>
      </c>
      <c r="ES151" s="2">
        <f t="shared" si="177"/>
        <v>0.47648830841270734</v>
      </c>
      <c r="ET151" s="2">
        <f t="shared" si="177"/>
        <v>0.4778831335705746</v>
      </c>
      <c r="EU151" s="2">
        <f t="shared" si="177"/>
        <v>0.47774870583581214</v>
      </c>
      <c r="EV151" s="2">
        <f t="shared" si="177"/>
        <v>0.47206457555510567</v>
      </c>
      <c r="EW151" s="2">
        <f t="shared" si="177"/>
        <v>0.47346558697900021</v>
      </c>
      <c r="EX151" s="2">
        <f t="shared" si="177"/>
        <v>0.47549737388984298</v>
      </c>
      <c r="EY151" s="2">
        <f t="shared" si="177"/>
        <v>0.47440948729820925</v>
      </c>
      <c r="EZ151" s="2">
        <f t="shared" si="177"/>
        <v>0.47161833265797287</v>
      </c>
      <c r="FA151" s="2">
        <f t="shared" si="177"/>
        <v>0.47254334312392782</v>
      </c>
      <c r="FB151" s="2">
        <f t="shared" si="177"/>
        <v>0.47053704324831302</v>
      </c>
      <c r="FC151" s="2">
        <f t="shared" si="177"/>
        <v>0.46812019340055006</v>
      </c>
      <c r="FD151" s="2">
        <f t="shared" si="177"/>
        <v>0.46923396453706628</v>
      </c>
      <c r="FE151" s="2">
        <f t="shared" si="177"/>
        <v>0.47570912483811534</v>
      </c>
      <c r="FG151" s="2">
        <f t="shared" si="178"/>
        <v>0.99979840208597703</v>
      </c>
      <c r="FH151" s="2">
        <f t="shared" si="178"/>
        <v>0.99967278716548646</v>
      </c>
      <c r="FI151" s="2">
        <f t="shared" si="178"/>
        <v>0.99954716765191287</v>
      </c>
      <c r="FJ151" s="2">
        <f t="shared" si="178"/>
        <v>0.99965066966597549</v>
      </c>
      <c r="FK151" s="2">
        <f t="shared" si="178"/>
        <v>0.99973865810057672</v>
      </c>
      <c r="FL151" s="2">
        <f t="shared" si="178"/>
        <v>0.99976680324623424</v>
      </c>
      <c r="FM151" s="2">
        <f t="shared" si="178"/>
        <v>0.99978044415586886</v>
      </c>
      <c r="FN151" s="2">
        <f t="shared" si="178"/>
        <v>0.99979348699833026</v>
      </c>
      <c r="FO151" s="2">
        <f t="shared" si="178"/>
        <v>0.99978158544261575</v>
      </c>
      <c r="FP151" s="2">
        <f t="shared" si="178"/>
        <v>0.99976146057140081</v>
      </c>
      <c r="FQ151" s="2">
        <f t="shared" si="178"/>
        <v>0.99975458346288315</v>
      </c>
      <c r="FR151" s="2">
        <f t="shared" si="178"/>
        <v>0.99975899631120757</v>
      </c>
      <c r="FS151" s="2">
        <f t="shared" si="178"/>
        <v>0.99976949141320059</v>
      </c>
      <c r="FT151" s="2">
        <f t="shared" si="178"/>
        <v>0.99980043519144446</v>
      </c>
      <c r="FU151" s="2">
        <f t="shared" si="178"/>
        <v>0.99981575835553504</v>
      </c>
      <c r="FW151" s="2">
        <f t="shared" si="169"/>
        <v>0.13078116099147763</v>
      </c>
      <c r="FX151" s="2">
        <f t="shared" si="169"/>
        <v>0.13715742909224457</v>
      </c>
      <c r="FY151" s="2">
        <f t="shared" si="169"/>
        <v>0.12205462103796309</v>
      </c>
      <c r="FZ151" s="2">
        <f t="shared" si="169"/>
        <v>0.16538193890303687</v>
      </c>
      <c r="GA151" s="2">
        <f t="shared" si="169"/>
        <v>0.23069512375089227</v>
      </c>
      <c r="GB151" s="2">
        <f t="shared" si="169"/>
        <v>0.25784193914250869</v>
      </c>
      <c r="GC151" s="2">
        <f t="shared" si="169"/>
        <v>0.29534810732135447</v>
      </c>
      <c r="GD151" s="2">
        <f t="shared" si="169"/>
        <v>0.27485896475429278</v>
      </c>
      <c r="GE151" s="2">
        <f t="shared" si="169"/>
        <v>0.22781896352473641</v>
      </c>
      <c r="GF151" s="2">
        <f t="shared" si="169"/>
        <v>0.20171557629947978</v>
      </c>
      <c r="GG151" s="2">
        <f t="shared" si="169"/>
        <v>0.17788979625648751</v>
      </c>
      <c r="GH151" s="2">
        <f t="shared" si="169"/>
        <v>0.16072690986381769</v>
      </c>
      <c r="GI151" s="2">
        <f t="shared" si="169"/>
        <v>0.16229649877432784</v>
      </c>
      <c r="GJ151" s="2">
        <f t="shared" si="169"/>
        <v>0.14815870128943409</v>
      </c>
      <c r="GK151" s="2">
        <f t="shared" si="169"/>
        <v>0.15162538811024895</v>
      </c>
      <c r="GM151" s="82">
        <f t="shared" si="170"/>
        <v>1.3380991608839091E-97</v>
      </c>
      <c r="GN151" s="82">
        <f t="shared" si="170"/>
        <v>1.1992444580788762E-145</v>
      </c>
      <c r="GO151" s="82">
        <f t="shared" si="170"/>
        <v>1.5390129221531142E-143</v>
      </c>
      <c r="GP151" s="82">
        <f t="shared" si="170"/>
        <v>6.9622443784865203E-183</v>
      </c>
      <c r="GQ151" s="82">
        <f t="shared" si="170"/>
        <v>1.5654842591609463E-218</v>
      </c>
      <c r="GR151" s="82">
        <f t="shared" si="170"/>
        <v>5.9372516294984269E-263</v>
      </c>
      <c r="GS151" s="82">
        <f t="shared" si="170"/>
        <v>5.9557955937450162E-297</v>
      </c>
      <c r="GT151" s="82">
        <f t="shared" si="170"/>
        <v>4.9684186625769087E-282</v>
      </c>
      <c r="GU151" s="82">
        <f t="shared" si="170"/>
        <v>6.0215148636936658E-258</v>
      </c>
      <c r="GV151" s="82">
        <f t="shared" si="170"/>
        <v>9.8926164135021826E-247</v>
      </c>
      <c r="GW151" s="82">
        <f t="shared" si="170"/>
        <v>4.1204037381969916E-235</v>
      </c>
      <c r="GX151" s="82">
        <f t="shared" si="170"/>
        <v>1.3367473523947258E-208</v>
      </c>
      <c r="GY151" s="82">
        <f t="shared" si="170"/>
        <v>7.7766144245840931E-194</v>
      </c>
      <c r="GZ151" s="82">
        <f t="shared" si="170"/>
        <v>2.8160528312715048E-189</v>
      </c>
      <c r="HA151" s="82">
        <f t="shared" si="170"/>
        <v>2.6550314906966185E-228</v>
      </c>
      <c r="HC151" s="82">
        <f t="shared" si="153"/>
        <v>7.6862823413223189E-54</v>
      </c>
      <c r="HD151" s="82">
        <f t="shared" si="153"/>
        <v>7.8231148429406179E-88</v>
      </c>
      <c r="HE151" s="82">
        <f t="shared" si="153"/>
        <v>5.2603030260821523E-74</v>
      </c>
      <c r="HF151" s="82">
        <f t="shared" si="153"/>
        <v>1.8007378536853833E-85</v>
      </c>
      <c r="HG151" s="82">
        <f t="shared" si="153"/>
        <v>6.9694045132260386E-158</v>
      </c>
      <c r="HH151" s="82">
        <f t="shared" si="153"/>
        <v>6.4870129319428854E-162</v>
      </c>
      <c r="HI151" s="82">
        <f t="shared" si="153"/>
        <v>3.3840966162691612E-167</v>
      </c>
      <c r="HJ151" s="82">
        <f t="shared" si="153"/>
        <v>8.4492782882439875E-157</v>
      </c>
      <c r="HK151" s="82">
        <f t="shared" si="153"/>
        <v>7.0857360063645142E-144</v>
      </c>
      <c r="HL151" s="82">
        <f t="shared" si="161"/>
        <v>3.5248245500159533E-135</v>
      </c>
      <c r="HM151" s="82">
        <f t="shared" si="161"/>
        <v>6.7789859121092098E-129</v>
      </c>
      <c r="HN151" s="82">
        <f t="shared" si="161"/>
        <v>1.9921694781193381E-141</v>
      </c>
      <c r="HO151" s="82">
        <f t="shared" si="161"/>
        <v>3.6963702165347369E-111</v>
      </c>
      <c r="HP151" s="82">
        <f t="shared" si="161"/>
        <v>1.8217107232466659E-93</v>
      </c>
      <c r="HQ151" s="82">
        <f t="shared" si="161"/>
        <v>3.8301080799762606E-141</v>
      </c>
      <c r="HS151" s="82">
        <f t="shared" si="171"/>
        <v>1.2786422294125847E-4</v>
      </c>
      <c r="HT151" s="82">
        <f t="shared" si="171"/>
        <v>2.2455280517895784E-4</v>
      </c>
      <c r="HU151" s="82">
        <f t="shared" si="171"/>
        <v>1.5250691855444939E-2</v>
      </c>
      <c r="HV151" s="82">
        <f t="shared" si="171"/>
        <v>3.1110448834107412E-7</v>
      </c>
      <c r="HW151" s="82">
        <f t="shared" si="171"/>
        <v>4.4711590028233733E-14</v>
      </c>
      <c r="HX151" s="82">
        <f t="shared" si="171"/>
        <v>1.6963897681340957E-17</v>
      </c>
      <c r="HY151" s="82">
        <f t="shared" si="171"/>
        <v>2.7896965740129341E-23</v>
      </c>
      <c r="HZ151" s="82">
        <f t="shared" si="171"/>
        <v>1.5653803548973324E-19</v>
      </c>
      <c r="IA151" s="82">
        <f t="shared" si="171"/>
        <v>1.9682833566688919E-15</v>
      </c>
      <c r="IB151" s="82">
        <f t="shared" si="171"/>
        <v>4.4226108639890704E-13</v>
      </c>
      <c r="IC151" s="82">
        <f t="shared" si="171"/>
        <v>1.8245089880775124E-10</v>
      </c>
      <c r="ID151" s="82">
        <f t="shared" si="171"/>
        <v>4.8951328733757006E-8</v>
      </c>
      <c r="IE151" s="82">
        <f t="shared" si="171"/>
        <v>4.0273980021429153E-8</v>
      </c>
      <c r="IF151" s="82">
        <f t="shared" si="171"/>
        <v>1.6999726667615939E-4</v>
      </c>
      <c r="IG151" s="82">
        <f t="shared" si="171"/>
        <v>7.6497452813560478E-6</v>
      </c>
      <c r="II151" s="82">
        <f t="shared" si="172"/>
        <v>3.4353407510019542E-6</v>
      </c>
      <c r="IJ151" s="82">
        <f t="shared" si="172"/>
        <v>2.6787623136352807E-6</v>
      </c>
      <c r="IK151" s="82">
        <f t="shared" si="172"/>
        <v>1.4151534880193299E-7</v>
      </c>
      <c r="IL151" s="82">
        <f t="shared" si="172"/>
        <v>1.8741862895211335E-6</v>
      </c>
      <c r="IM151" s="82">
        <f t="shared" si="172"/>
        <v>6.7040920829148243E-4</v>
      </c>
      <c r="IN151" s="82">
        <f t="shared" si="172"/>
        <v>1.5717432251502338E-3</v>
      </c>
      <c r="IO151" s="82">
        <f t="shared" si="172"/>
        <v>6.4063068299405092E-3</v>
      </c>
      <c r="IP151" s="82">
        <f t="shared" si="172"/>
        <v>3.7793355512812121E-3</v>
      </c>
      <c r="IQ151" s="82">
        <f t="shared" si="172"/>
        <v>2.9508394414069886E-4</v>
      </c>
      <c r="IR151" s="82">
        <f t="shared" si="172"/>
        <v>3.4130381433175803E-5</v>
      </c>
      <c r="IS151" s="82">
        <f t="shared" si="172"/>
        <v>5.2555571998659933E-6</v>
      </c>
      <c r="IT151" s="82">
        <f t="shared" si="172"/>
        <v>3.8237281153720778E-6</v>
      </c>
      <c r="IU151" s="82">
        <f t="shared" si="172"/>
        <v>3.3666354942380953E-6</v>
      </c>
      <c r="IV151" s="82">
        <f t="shared" si="172"/>
        <v>6.40657837413322E-5</v>
      </c>
      <c r="IW151" s="82">
        <f t="shared" si="172"/>
        <v>1.5680261866060827E-3</v>
      </c>
      <c r="IY151" s="82">
        <f t="shared" si="173"/>
        <v>1.3129956369226041E-4</v>
      </c>
      <c r="IZ151" s="82">
        <f t="shared" si="173"/>
        <v>2.2723156749259311E-4</v>
      </c>
      <c r="JA151" s="82">
        <f t="shared" si="173"/>
        <v>1.5250833370793741E-2</v>
      </c>
      <c r="JB151" s="82">
        <f t="shared" si="173"/>
        <v>2.1852907778622075E-6</v>
      </c>
      <c r="JC151" s="82">
        <f t="shared" si="173"/>
        <v>6.7040920833619407E-4</v>
      </c>
      <c r="JD151" s="82">
        <f t="shared" si="173"/>
        <v>1.5717432251502507E-3</v>
      </c>
      <c r="JE151" s="82">
        <f t="shared" si="173"/>
        <v>6.4063068299405092E-3</v>
      </c>
      <c r="JF151" s="82">
        <f t="shared" si="173"/>
        <v>3.7793355512812121E-3</v>
      </c>
      <c r="JG151" s="82">
        <f t="shared" si="173"/>
        <v>2.9508394414266712E-4</v>
      </c>
      <c r="JH151" s="82">
        <f t="shared" si="173"/>
        <v>3.4130381875436892E-5</v>
      </c>
      <c r="JI151" s="82">
        <f t="shared" si="173"/>
        <v>5.2557396507648013E-6</v>
      </c>
      <c r="JJ151" s="82">
        <f t="shared" si="173"/>
        <v>3.8726794441058348E-6</v>
      </c>
      <c r="JK151" s="82">
        <f t="shared" si="173"/>
        <v>3.4069094742595243E-6</v>
      </c>
      <c r="JL151" s="82">
        <f t="shared" si="173"/>
        <v>2.3406305041749159E-4</v>
      </c>
      <c r="JM151" s="82">
        <f t="shared" si="173"/>
        <v>1.5756759318874389E-3</v>
      </c>
    </row>
    <row r="152" spans="2:273" x14ac:dyDescent="0.25">
      <c r="B152" s="2">
        <v>125</v>
      </c>
      <c r="C152" s="37">
        <v>0.467279</v>
      </c>
      <c r="D152" s="37">
        <v>0.47123599999999999</v>
      </c>
      <c r="E152" s="37">
        <v>0.47675600000000001</v>
      </c>
      <c r="F152" s="37">
        <v>0.47643099999999999</v>
      </c>
      <c r="G152" s="37">
        <v>0.47619299999999998</v>
      </c>
      <c r="H152" s="37">
        <v>0.47763800000000001</v>
      </c>
      <c r="I152" s="37">
        <v>0.47421400000000002</v>
      </c>
      <c r="J152" s="37">
        <v>0.475796</v>
      </c>
      <c r="K152" s="37">
        <v>0.47530600000000001</v>
      </c>
      <c r="L152" s="37">
        <v>0.46860800000000002</v>
      </c>
      <c r="M152" s="37">
        <v>0.46725299999999997</v>
      </c>
      <c r="N152" s="37">
        <v>0.46967399999999998</v>
      </c>
      <c r="O152" s="37">
        <v>0.46960200000000002</v>
      </c>
      <c r="P152" s="37">
        <v>0.47226200000000002</v>
      </c>
      <c r="Q152" s="37">
        <v>0.478238</v>
      </c>
      <c r="S152" s="4">
        <f t="shared" si="174"/>
        <v>0.46896599380333637</v>
      </c>
      <c r="T152" s="4">
        <f t="shared" si="174"/>
        <v>0.47112232611717264</v>
      </c>
      <c r="U152" s="4">
        <f t="shared" si="174"/>
        <v>0.47561717941946652</v>
      </c>
      <c r="V152" s="4">
        <f t="shared" si="174"/>
        <v>0.47660159836391081</v>
      </c>
      <c r="W152" s="4">
        <f t="shared" si="174"/>
        <v>0.47721510112310711</v>
      </c>
      <c r="X152" s="4">
        <f t="shared" si="174"/>
        <v>0.47212234946957582</v>
      </c>
      <c r="Y152" s="4">
        <f t="shared" si="174"/>
        <v>0.4736346837070326</v>
      </c>
      <c r="Z152" s="4">
        <f t="shared" si="174"/>
        <v>0.47621995069130735</v>
      </c>
      <c r="AA152" s="4">
        <f t="shared" si="174"/>
        <v>0.47362581443625223</v>
      </c>
      <c r="AB152" s="4">
        <f t="shared" si="174"/>
        <v>0.47077230472643289</v>
      </c>
      <c r="AC152" s="4">
        <f t="shared" si="174"/>
        <v>0.47092552202067234</v>
      </c>
      <c r="AD152" s="4">
        <f t="shared" si="174"/>
        <v>0.46892104238816046</v>
      </c>
      <c r="AE152" s="4">
        <f t="shared" si="174"/>
        <v>0.46730419179873794</v>
      </c>
      <c r="AF152" s="4">
        <f t="shared" si="174"/>
        <v>0.46922620425357819</v>
      </c>
      <c r="AG152" s="4">
        <f t="shared" si="174"/>
        <v>0.47881623238310539</v>
      </c>
      <c r="AI152" s="4">
        <f t="shared" si="175"/>
        <v>-1.6869938033363674E-3</v>
      </c>
      <c r="AJ152" s="4">
        <f t="shared" si="175"/>
        <v>1.1367388282734758E-4</v>
      </c>
      <c r="AK152" s="4">
        <f t="shared" si="175"/>
        <v>1.138820580533495E-3</v>
      </c>
      <c r="AL152" s="4">
        <f t="shared" si="175"/>
        <v>-1.7059836391081218E-4</v>
      </c>
      <c r="AM152" s="4">
        <f t="shared" si="175"/>
        <v>-1.0221011231071331E-3</v>
      </c>
      <c r="AN152" s="4">
        <f t="shared" si="175"/>
        <v>5.5156505304241876E-3</v>
      </c>
      <c r="AO152" s="4">
        <f t="shared" si="175"/>
        <v>5.7931629296742448E-4</v>
      </c>
      <c r="AP152" s="4">
        <f t="shared" si="175"/>
        <v>-4.2395069130735097E-4</v>
      </c>
      <c r="AQ152" s="4">
        <f t="shared" si="175"/>
        <v>1.6801855637477714E-3</v>
      </c>
      <c r="AR152" s="4">
        <f t="shared" si="175"/>
        <v>-2.1643047264328641E-3</v>
      </c>
      <c r="AS152" s="4">
        <f t="shared" si="175"/>
        <v>-3.6725220206723641E-3</v>
      </c>
      <c r="AT152" s="4">
        <f t="shared" si="175"/>
        <v>7.5295761183952203E-4</v>
      </c>
      <c r="AU152" s="4">
        <f t="shared" si="175"/>
        <v>2.2978082012620749E-3</v>
      </c>
      <c r="AV152" s="4">
        <f t="shared" si="175"/>
        <v>3.035795746421821E-3</v>
      </c>
      <c r="AW152" s="4">
        <f t="shared" si="175"/>
        <v>-5.782323831053926E-4</v>
      </c>
      <c r="AY152" s="2">
        <f t="shared" si="167"/>
        <v>0.46896599380333637</v>
      </c>
      <c r="AZ152" s="2">
        <f t="shared" si="167"/>
        <v>0.47112201459219522</v>
      </c>
      <c r="BA152" s="2">
        <f t="shared" si="167"/>
        <v>0.47558959364330194</v>
      </c>
      <c r="BB152" s="2">
        <f t="shared" si="167"/>
        <v>0.47660088399845568</v>
      </c>
      <c r="BC152" s="2">
        <f t="shared" si="167"/>
        <v>0.47702864591873051</v>
      </c>
      <c r="BD152" s="2">
        <f t="shared" si="167"/>
        <v>0.47158540085301548</v>
      </c>
      <c r="BE152" s="2">
        <f t="shared" si="167"/>
        <v>0.47168326505543962</v>
      </c>
      <c r="BF152" s="2">
        <f t="shared" si="167"/>
        <v>0.47486760105475145</v>
      </c>
      <c r="BG152" s="2">
        <f t="shared" si="167"/>
        <v>0.47344556018639988</v>
      </c>
      <c r="BH152" s="2">
        <f t="shared" si="167"/>
        <v>0.47074264089933465</v>
      </c>
      <c r="BI152" s="2">
        <f t="shared" si="167"/>
        <v>0.47091942957313587</v>
      </c>
      <c r="BJ152" s="2">
        <f t="shared" si="167"/>
        <v>0.46891673950891133</v>
      </c>
      <c r="BK152" s="2">
        <f t="shared" si="167"/>
        <v>0.46730000671376687</v>
      </c>
      <c r="BL152" s="2">
        <f t="shared" si="167"/>
        <v>0.46914736310081301</v>
      </c>
      <c r="BM152" s="2">
        <f t="shared" si="167"/>
        <v>0.47663120028297035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0.467279</v>
      </c>
      <c r="CF152" s="2">
        <f t="shared" si="168"/>
        <v>0.47123599999999999</v>
      </c>
      <c r="CG152" s="2">
        <f t="shared" si="168"/>
        <v>0.47675600000000001</v>
      </c>
      <c r="CH152" s="2">
        <f t="shared" si="168"/>
        <v>0.47643099999999999</v>
      </c>
      <c r="CI152" s="2">
        <f t="shared" si="168"/>
        <v>0.47619299999999998</v>
      </c>
      <c r="CJ152" s="2">
        <f t="shared" si="168"/>
        <v>0.47763800000000001</v>
      </c>
      <c r="CK152" s="2" t="str">
        <f t="shared" si="168"/>
        <v/>
      </c>
      <c r="CL152" s="2">
        <f t="shared" si="168"/>
        <v>0.475796</v>
      </c>
      <c r="CM152" s="2">
        <f t="shared" si="168"/>
        <v>0.47530600000000001</v>
      </c>
      <c r="CN152" s="2">
        <f t="shared" si="168"/>
        <v>0.46860800000000002</v>
      </c>
      <c r="CO152" s="2">
        <f t="shared" si="168"/>
        <v>0.46725299999999997</v>
      </c>
      <c r="CP152" s="2">
        <f t="shared" si="168"/>
        <v>0.46967399999999998</v>
      </c>
      <c r="CQ152" s="2">
        <f t="shared" si="168"/>
        <v>0.46960200000000002</v>
      </c>
      <c r="CR152" s="2">
        <f t="shared" si="168"/>
        <v>0.47226200000000002</v>
      </c>
      <c r="CS152" s="2">
        <f t="shared" si="168"/>
        <v>0.478238</v>
      </c>
      <c r="CU152" s="2">
        <f t="shared" si="110"/>
        <v>0.467279</v>
      </c>
      <c r="CV152" s="2">
        <f t="shared" si="111"/>
        <v>0.47123599999999999</v>
      </c>
      <c r="CW152" s="2">
        <f t="shared" si="112"/>
        <v>0.47675600000000001</v>
      </c>
      <c r="CX152" s="2">
        <f t="shared" si="113"/>
        <v>0.47643099999999999</v>
      </c>
      <c r="CY152" s="2">
        <f t="shared" si="114"/>
        <v>0.47619299999999998</v>
      </c>
      <c r="CZ152" s="2">
        <f t="shared" si="115"/>
        <v>0.47763800000000001</v>
      </c>
      <c r="DA152" s="2" t="str">
        <f t="shared" si="116"/>
        <v/>
      </c>
      <c r="DB152" s="2">
        <f t="shared" si="117"/>
        <v>0.475796</v>
      </c>
      <c r="DC152" s="2">
        <f t="shared" si="118"/>
        <v>0.47530600000000001</v>
      </c>
      <c r="DD152" s="2">
        <f t="shared" si="119"/>
        <v>0.46860800000000002</v>
      </c>
      <c r="DE152" s="2">
        <f t="shared" si="120"/>
        <v>0.46725299999999997</v>
      </c>
      <c r="DF152" s="2">
        <f t="shared" si="121"/>
        <v>0.46967399999999998</v>
      </c>
      <c r="DG152" s="2">
        <f t="shared" si="122"/>
        <v>0.46960200000000002</v>
      </c>
      <c r="DH152" s="2">
        <f t="shared" si="123"/>
        <v>0.47226200000000002</v>
      </c>
      <c r="DI152" s="2">
        <f t="shared" si="124"/>
        <v>0.478238</v>
      </c>
      <c r="DK152" s="2">
        <f t="shared" si="176"/>
        <v>0.5729636008064517</v>
      </c>
      <c r="DL152" s="2">
        <f t="shared" si="176"/>
        <v>0.57689193598861999</v>
      </c>
      <c r="DM152" s="2">
        <f t="shared" si="176"/>
        <v>0.57411536472795499</v>
      </c>
      <c r="DN152" s="2">
        <f t="shared" si="176"/>
        <v>0.57789692342342336</v>
      </c>
      <c r="DO152" s="2">
        <f t="shared" si="176"/>
        <v>0.59162355508021403</v>
      </c>
      <c r="DP152" s="2">
        <f t="shared" si="176"/>
        <v>0.57553996646613204</v>
      </c>
      <c r="DQ152" s="2">
        <f t="shared" si="176"/>
        <v>0.57477903060850455</v>
      </c>
      <c r="DR152" s="2">
        <f t="shared" si="176"/>
        <v>0.5753676163856305</v>
      </c>
      <c r="DS152" s="2">
        <f t="shared" si="176"/>
        <v>0.5831758179985338</v>
      </c>
      <c r="DT152" s="2">
        <f t="shared" si="176"/>
        <v>0.57695766544117633</v>
      </c>
      <c r="DU152" s="2">
        <f t="shared" si="176"/>
        <v>0.58259952834224582</v>
      </c>
      <c r="DV152" s="2">
        <f t="shared" si="176"/>
        <v>0.56300281807040997</v>
      </c>
      <c r="DW152" s="2">
        <f t="shared" si="176"/>
        <v>0.5748174310383245</v>
      </c>
      <c r="DX152" s="2">
        <f t="shared" si="176"/>
        <v>0.59531104032258086</v>
      </c>
      <c r="DY152" s="2">
        <f t="shared" si="176"/>
        <v>0.56924344758064516</v>
      </c>
      <c r="EA152" s="2">
        <f t="shared" si="152"/>
        <v>0.46841500364618383</v>
      </c>
      <c r="EB152" s="2">
        <f t="shared" si="152"/>
        <v>0.47105095493262406</v>
      </c>
      <c r="EC152" s="2">
        <f t="shared" si="152"/>
        <v>0.47543478792995608</v>
      </c>
      <c r="ED152" s="2">
        <f t="shared" si="152"/>
        <v>0.47632759793374813</v>
      </c>
      <c r="EE152" s="2">
        <f t="shared" si="152"/>
        <v>0.47682324145999067</v>
      </c>
      <c r="EF152" s="2">
        <f t="shared" si="152"/>
        <v>0.47143420673851294</v>
      </c>
      <c r="EG152" s="2">
        <f t="shared" si="152"/>
        <v>0.47090483861453963</v>
      </c>
      <c r="EH152" s="2">
        <f t="shared" si="152"/>
        <v>0.47462558568834751</v>
      </c>
      <c r="EI152" s="2">
        <f t="shared" si="152"/>
        <v>0.47314351657864834</v>
      </c>
      <c r="EJ152" s="2">
        <f t="shared" si="152"/>
        <v>0.47054173792443815</v>
      </c>
      <c r="EK152" s="2">
        <f t="shared" si="152"/>
        <v>0.47055751855652411</v>
      </c>
      <c r="EL152" s="2">
        <f t="shared" si="179"/>
        <v>0.46859295091884334</v>
      </c>
      <c r="EM152" s="2">
        <f t="shared" si="135"/>
        <v>0.46714661517619482</v>
      </c>
      <c r="EN152" s="2">
        <f t="shared" si="135"/>
        <v>0.46913999788274213</v>
      </c>
      <c r="EO152" s="2">
        <f t="shared" si="135"/>
        <v>0.47683543831131103</v>
      </c>
      <c r="EQ152" s="2">
        <f t="shared" si="177"/>
        <v>0.47217010875237497</v>
      </c>
      <c r="ER152" s="2">
        <f t="shared" si="177"/>
        <v>0.47131690224457384</v>
      </c>
      <c r="ES152" s="2">
        <f t="shared" si="177"/>
        <v>0.47629702364761112</v>
      </c>
      <c r="ET152" s="2">
        <f t="shared" si="177"/>
        <v>0.47767739973501711</v>
      </c>
      <c r="EU152" s="2">
        <f t="shared" si="177"/>
        <v>0.47754276182405314</v>
      </c>
      <c r="EV152" s="2">
        <f t="shared" si="177"/>
        <v>0.47190203319047391</v>
      </c>
      <c r="EW152" s="2">
        <f t="shared" si="177"/>
        <v>0.47331099046372532</v>
      </c>
      <c r="EX152" s="2">
        <f t="shared" si="177"/>
        <v>0.47538528447469353</v>
      </c>
      <c r="EY152" s="2">
        <f t="shared" si="177"/>
        <v>0.47428956886285273</v>
      </c>
      <c r="EZ152" s="2">
        <f t="shared" si="177"/>
        <v>0.47136104155241348</v>
      </c>
      <c r="FA152" s="2">
        <f t="shared" si="177"/>
        <v>0.47231404164607027</v>
      </c>
      <c r="FB152" s="2">
        <f t="shared" si="177"/>
        <v>0.47033913452348941</v>
      </c>
      <c r="FC152" s="2">
        <f t="shared" si="177"/>
        <v>0.46789289115490384</v>
      </c>
      <c r="FD152" s="2">
        <f t="shared" si="177"/>
        <v>0.46904260372166162</v>
      </c>
      <c r="FE152" s="2">
        <f t="shared" si="177"/>
        <v>0.47549423403931834</v>
      </c>
      <c r="FG152" s="2">
        <f t="shared" si="178"/>
        <v>0.99981613725578289</v>
      </c>
      <c r="FH152" s="2">
        <f t="shared" si="178"/>
        <v>0.99970156975598756</v>
      </c>
      <c r="FI152" s="2">
        <f t="shared" si="178"/>
        <v>0.99958699553424391</v>
      </c>
      <c r="FJ152" s="2">
        <f t="shared" si="178"/>
        <v>0.99968139715586801</v>
      </c>
      <c r="FK152" s="2">
        <f t="shared" si="178"/>
        <v>0.99976164787398036</v>
      </c>
      <c r="FL152" s="2">
        <f t="shared" si="178"/>
        <v>0.99978731766887963</v>
      </c>
      <c r="FM152" s="2">
        <f t="shared" si="178"/>
        <v>0.99979975882194239</v>
      </c>
      <c r="FN152" s="2">
        <f t="shared" si="178"/>
        <v>0.9998116544816007</v>
      </c>
      <c r="FO152" s="2">
        <f t="shared" si="178"/>
        <v>0.999800799727939</v>
      </c>
      <c r="FP152" s="2">
        <f t="shared" si="178"/>
        <v>0.99978244488926482</v>
      </c>
      <c r="FQ152" s="2">
        <f t="shared" si="178"/>
        <v>0.999776172624665</v>
      </c>
      <c r="FR152" s="2">
        <f t="shared" si="178"/>
        <v>0.99978019736242507</v>
      </c>
      <c r="FS152" s="2">
        <f t="shared" si="178"/>
        <v>0.99978976940632336</v>
      </c>
      <c r="FT152" s="2">
        <f t="shared" si="178"/>
        <v>0.99981799153545847</v>
      </c>
      <c r="FU152" s="2">
        <f t="shared" si="178"/>
        <v>0.99983196689915765</v>
      </c>
      <c r="FW152" s="2">
        <f t="shared" si="169"/>
        <v>0.14161189903789445</v>
      </c>
      <c r="FX152" s="2">
        <f t="shared" si="169"/>
        <v>0.1484260528098352</v>
      </c>
      <c r="FY152" s="2">
        <f t="shared" si="169"/>
        <v>0.13227263973132344</v>
      </c>
      <c r="FZ152" s="2">
        <f t="shared" si="169"/>
        <v>0.1784897519794352</v>
      </c>
      <c r="GA152" s="2">
        <f t="shared" si="169"/>
        <v>0.24744478240403578</v>
      </c>
      <c r="GB152" s="2">
        <f t="shared" si="169"/>
        <v>0.27585583991605844</v>
      </c>
      <c r="GC152" s="2">
        <f t="shared" si="169"/>
        <v>0.31487063070511084</v>
      </c>
      <c r="GD152" s="2">
        <f t="shared" si="169"/>
        <v>0.29359143441637719</v>
      </c>
      <c r="GE152" s="2">
        <f t="shared" si="169"/>
        <v>0.24442614637571991</v>
      </c>
      <c r="GF152" s="2">
        <f t="shared" si="169"/>
        <v>0.21695454521644938</v>
      </c>
      <c r="GG152" s="2">
        <f t="shared" si="169"/>
        <v>0.19176118414769033</v>
      </c>
      <c r="GH152" s="2">
        <f t="shared" si="169"/>
        <v>0.17354249086334703</v>
      </c>
      <c r="GI152" s="2">
        <f t="shared" si="169"/>
        <v>0.17521110388394312</v>
      </c>
      <c r="GJ152" s="2">
        <f t="shared" si="169"/>
        <v>0.16016339645118591</v>
      </c>
      <c r="GK152" s="2">
        <f t="shared" si="169"/>
        <v>0.16385694354700439</v>
      </c>
      <c r="GM152" s="82">
        <f t="shared" si="170"/>
        <v>2.387741342538284E-100</v>
      </c>
      <c r="GN152" s="82">
        <f t="shared" si="170"/>
        <v>5.4265642147667562E-150</v>
      </c>
      <c r="GO152" s="82">
        <f t="shared" si="170"/>
        <v>4.6450738651267827E-148</v>
      </c>
      <c r="GP152" s="82">
        <f t="shared" si="170"/>
        <v>2.6082766622279534E-188</v>
      </c>
      <c r="GQ152" s="82">
        <f t="shared" si="170"/>
        <v>1.4551055867097853E-224</v>
      </c>
      <c r="GR152" s="82">
        <f t="shared" si="170"/>
        <v>3.203803431779525E-270</v>
      </c>
      <c r="GS152" s="82">
        <f t="shared" si="170"/>
        <v>5.1622442058529765E-305</v>
      </c>
      <c r="GT152" s="82">
        <f t="shared" si="170"/>
        <v>1.1296178615902929E-289</v>
      </c>
      <c r="GU152" s="82">
        <f t="shared" si="170"/>
        <v>5.3409794193395465E-265</v>
      </c>
      <c r="GV152" s="82">
        <f t="shared" si="170"/>
        <v>1.650801821458852E-253</v>
      </c>
      <c r="GW152" s="82">
        <f t="shared" si="170"/>
        <v>1.3764418024214383E-241</v>
      </c>
      <c r="GX152" s="82">
        <f t="shared" si="170"/>
        <v>2.2445234759101253E-214</v>
      </c>
      <c r="GY152" s="82">
        <f t="shared" si="170"/>
        <v>3.5334061478746788E-199</v>
      </c>
      <c r="GZ152" s="82">
        <f t="shared" si="170"/>
        <v>2.3964748805434619E-194</v>
      </c>
      <c r="HA152" s="82">
        <f t="shared" si="170"/>
        <v>4.0572633817574771E-234</v>
      </c>
      <c r="HC152" s="82">
        <f t="shared" si="153"/>
        <v>4.6537469440253359E-56</v>
      </c>
      <c r="HD152" s="82">
        <f t="shared" si="153"/>
        <v>7.7919802113348635E-92</v>
      </c>
      <c r="HE152" s="82">
        <f t="shared" si="153"/>
        <v>1.2839537542572032E-77</v>
      </c>
      <c r="HF152" s="82">
        <f t="shared" si="153"/>
        <v>3.2597811060823389E-89</v>
      </c>
      <c r="HG152" s="82">
        <f t="shared" si="153"/>
        <v>4.3134050683536068E-164</v>
      </c>
      <c r="HH152" s="82">
        <f t="shared" si="153"/>
        <v>2.9536707374476371E-168</v>
      </c>
      <c r="HI152" s="82">
        <f t="shared" si="153"/>
        <v>1.5642884300602623E-173</v>
      </c>
      <c r="HJ152" s="82">
        <f t="shared" si="153"/>
        <v>9.3174679915140908E-163</v>
      </c>
      <c r="HK152" s="82">
        <f t="shared" si="153"/>
        <v>1.9030218644922329E-149</v>
      </c>
      <c r="HL152" s="82">
        <f t="shared" si="161"/>
        <v>1.6851729179188083E-140</v>
      </c>
      <c r="HM152" s="82">
        <f t="shared" si="161"/>
        <v>4.7451368734627259E-134</v>
      </c>
      <c r="HN152" s="82">
        <f t="shared" si="161"/>
        <v>3.3508866064083602E-147</v>
      </c>
      <c r="HO152" s="82">
        <f t="shared" si="161"/>
        <v>1.1312399960889756E-115</v>
      </c>
      <c r="HP152" s="82">
        <f t="shared" si="161"/>
        <v>4.1236864638885503E-97</v>
      </c>
      <c r="HQ152" s="82">
        <f t="shared" si="161"/>
        <v>2.6481520189121462E-146</v>
      </c>
      <c r="HS152" s="82">
        <f t="shared" si="171"/>
        <v>1.7743339883128982E-5</v>
      </c>
      <c r="HT152" s="82">
        <f t="shared" si="171"/>
        <v>3.0648904994213651E-5</v>
      </c>
      <c r="HU152" s="82">
        <f t="shared" si="171"/>
        <v>3.6595532723112841E-3</v>
      </c>
      <c r="HV152" s="82">
        <f t="shared" si="171"/>
        <v>1.3644078057860633E-8</v>
      </c>
      <c r="HW152" s="82">
        <f t="shared" si="171"/>
        <v>6.0868973002328805E-16</v>
      </c>
      <c r="HX152" s="82">
        <f t="shared" si="171"/>
        <v>1.0307734983830661E-19</v>
      </c>
      <c r="HY152" s="82">
        <f t="shared" si="171"/>
        <v>5.7048104993835216E-26</v>
      </c>
      <c r="HZ152" s="82">
        <f t="shared" si="171"/>
        <v>7.1660831238487261E-22</v>
      </c>
      <c r="IA152" s="82">
        <f t="shared" si="171"/>
        <v>1.7127460694205416E-17</v>
      </c>
      <c r="IB152" s="82">
        <f t="shared" si="171"/>
        <v>5.308071147843222E-15</v>
      </c>
      <c r="IC152" s="82">
        <f t="shared" si="171"/>
        <v>3.7834084726026652E-12</v>
      </c>
      <c r="ID152" s="82">
        <f t="shared" si="171"/>
        <v>2.114630826054056E-9</v>
      </c>
      <c r="IE152" s="82">
        <f t="shared" si="171"/>
        <v>1.6371841105714059E-9</v>
      </c>
      <c r="IF152" s="82">
        <f t="shared" si="171"/>
        <v>4.6206784687721726E-5</v>
      </c>
      <c r="IG152" s="82">
        <f t="shared" si="171"/>
        <v>1.3078524126868164E-6</v>
      </c>
      <c r="II152" s="82">
        <f t="shared" si="172"/>
        <v>9.9948129502425354E-6</v>
      </c>
      <c r="IJ152" s="82">
        <f t="shared" si="172"/>
        <v>8.2309910074218992E-6</v>
      </c>
      <c r="IK152" s="82">
        <f t="shared" si="172"/>
        <v>5.2315118394152432E-7</v>
      </c>
      <c r="IL152" s="82">
        <f t="shared" si="172"/>
        <v>6.9417865783351129E-6</v>
      </c>
      <c r="IM152" s="82">
        <f t="shared" si="172"/>
        <v>1.6687911293478584E-3</v>
      </c>
      <c r="IN152" s="82">
        <f t="shared" si="172"/>
        <v>3.857464225230004E-3</v>
      </c>
      <c r="IO152" s="82">
        <f t="shared" si="172"/>
        <v>1.4432260670389141E-2</v>
      </c>
      <c r="IP152" s="82">
        <f t="shared" si="172"/>
        <v>8.6070980944096143E-3</v>
      </c>
      <c r="IQ152" s="82">
        <f t="shared" si="172"/>
        <v>8.1369647330748873E-4</v>
      </c>
      <c r="IR152" s="82">
        <f t="shared" si="172"/>
        <v>1.1013277547772694E-4</v>
      </c>
      <c r="IS152" s="82">
        <f t="shared" si="172"/>
        <v>1.8646224993905486E-5</v>
      </c>
      <c r="IT152" s="82">
        <f t="shared" si="172"/>
        <v>1.2803687382583043E-5</v>
      </c>
      <c r="IU152" s="82">
        <f t="shared" si="172"/>
        <v>1.1520478488492734E-5</v>
      </c>
      <c r="IV152" s="82">
        <f t="shared" si="172"/>
        <v>1.5258430359562595E-4</v>
      </c>
      <c r="IW152" s="82">
        <f t="shared" si="172"/>
        <v>2.7654984391491293E-3</v>
      </c>
      <c r="IY152" s="82">
        <f t="shared" si="173"/>
        <v>2.7738152833371519E-5</v>
      </c>
      <c r="IZ152" s="82">
        <f t="shared" si="173"/>
        <v>3.8879896001635549E-5</v>
      </c>
      <c r="JA152" s="82">
        <f t="shared" si="173"/>
        <v>3.6600764234952254E-3</v>
      </c>
      <c r="JB152" s="82">
        <f t="shared" si="173"/>
        <v>6.9554306563929739E-6</v>
      </c>
      <c r="JC152" s="82">
        <f t="shared" si="173"/>
        <v>1.668791129348467E-3</v>
      </c>
      <c r="JD152" s="82">
        <f t="shared" si="173"/>
        <v>3.857464225230004E-3</v>
      </c>
      <c r="JE152" s="82">
        <f t="shared" si="173"/>
        <v>1.4432260670389141E-2</v>
      </c>
      <c r="JF152" s="82">
        <f t="shared" si="173"/>
        <v>8.6070980944096143E-3</v>
      </c>
      <c r="JG152" s="82">
        <f t="shared" si="173"/>
        <v>8.1369647330750586E-4</v>
      </c>
      <c r="JH152" s="82">
        <f t="shared" si="173"/>
        <v>1.1013277548303501E-4</v>
      </c>
      <c r="JI152" s="82">
        <f t="shared" si="173"/>
        <v>1.8646228777313958E-5</v>
      </c>
      <c r="JJ152" s="82">
        <f t="shared" si="173"/>
        <v>1.2805802013409096E-5</v>
      </c>
      <c r="JK152" s="82">
        <f t="shared" si="173"/>
        <v>1.1522115672603305E-5</v>
      </c>
      <c r="JL152" s="82">
        <f t="shared" si="173"/>
        <v>1.9879108828334767E-4</v>
      </c>
      <c r="JM152" s="82">
        <f t="shared" si="173"/>
        <v>2.766806291561816E-3</v>
      </c>
    </row>
    <row r="153" spans="2:273" x14ac:dyDescent="0.25">
      <c r="B153" s="2">
        <v>126</v>
      </c>
      <c r="C153" s="37">
        <v>0.469333</v>
      </c>
      <c r="D153" s="37">
        <v>0.46997</v>
      </c>
      <c r="E153" s="37">
        <v>0.47320099999999998</v>
      </c>
      <c r="F153" s="37">
        <v>0.47528599999999999</v>
      </c>
      <c r="G153" s="37">
        <v>0.47456199999999998</v>
      </c>
      <c r="H153" s="37">
        <v>0.47212500000000002</v>
      </c>
      <c r="I153" s="37">
        <v>0.47401700000000002</v>
      </c>
      <c r="J153" s="37">
        <v>0.47862700000000002</v>
      </c>
      <c r="K153" s="37">
        <v>0.47297699999999998</v>
      </c>
      <c r="L153" s="37">
        <v>0.47036899999999998</v>
      </c>
      <c r="M153" s="37">
        <v>0.472692</v>
      </c>
      <c r="N153" s="37">
        <v>0.46762100000000001</v>
      </c>
      <c r="O153" s="37">
        <v>0.46969699999999998</v>
      </c>
      <c r="P153" s="37">
        <v>0.46610800000000002</v>
      </c>
      <c r="Q153" s="37">
        <v>0.478074</v>
      </c>
      <c r="S153" s="4">
        <f t="shared" si="174"/>
        <v>0.46868636280195397</v>
      </c>
      <c r="T153" s="4">
        <f t="shared" si="174"/>
        <v>0.47091487204336069</v>
      </c>
      <c r="U153" s="4">
        <f t="shared" si="174"/>
        <v>0.47537071945006792</v>
      </c>
      <c r="V153" s="4">
        <f t="shared" si="174"/>
        <v>0.47636577210222902</v>
      </c>
      <c r="W153" s="4">
        <f t="shared" si="174"/>
        <v>0.4772179646735828</v>
      </c>
      <c r="X153" s="4">
        <f t="shared" si="174"/>
        <v>0.47254325259663438</v>
      </c>
      <c r="Y153" s="4">
        <f t="shared" si="174"/>
        <v>0.47519217888805571</v>
      </c>
      <c r="Z153" s="4">
        <f t="shared" si="174"/>
        <v>0.47736697665386429</v>
      </c>
      <c r="AA153" s="4">
        <f t="shared" si="174"/>
        <v>0.47374466379883162</v>
      </c>
      <c r="AB153" s="4">
        <f t="shared" si="174"/>
        <v>0.47055676493758886</v>
      </c>
      <c r="AC153" s="4">
        <f t="shared" si="174"/>
        <v>0.47067934368353437</v>
      </c>
      <c r="AD153" s="4">
        <f t="shared" si="174"/>
        <v>0.46869886875899214</v>
      </c>
      <c r="AE153" s="4">
        <f t="shared" si="174"/>
        <v>0.46706978932266108</v>
      </c>
      <c r="AF153" s="4">
        <f t="shared" si="174"/>
        <v>0.46912134133611283</v>
      </c>
      <c r="AG153" s="4">
        <f t="shared" si="174"/>
        <v>0.47999468979051108</v>
      </c>
      <c r="AI153" s="4">
        <f t="shared" si="175"/>
        <v>6.4663719804602948E-4</v>
      </c>
      <c r="AJ153" s="4">
        <f t="shared" si="175"/>
        <v>-9.4487204336068942E-4</v>
      </c>
      <c r="AK153" s="4">
        <f t="shared" si="175"/>
        <v>-2.1697194500679418E-3</v>
      </c>
      <c r="AL153" s="4">
        <f t="shared" si="175"/>
        <v>-1.0797721022290374E-3</v>
      </c>
      <c r="AM153" s="4">
        <f t="shared" si="175"/>
        <v>-2.6559646735828113E-3</v>
      </c>
      <c r="AN153" s="4">
        <f t="shared" si="175"/>
        <v>-4.1825259663436087E-4</v>
      </c>
      <c r="AO153" s="4">
        <f t="shared" si="175"/>
        <v>-1.1751788880556835E-3</v>
      </c>
      <c r="AP153" s="4">
        <f t="shared" si="175"/>
        <v>1.2600233461357302E-3</v>
      </c>
      <c r="AQ153" s="4">
        <f t="shared" si="175"/>
        <v>-7.6766379883164149E-4</v>
      </c>
      <c r="AR153" s="4">
        <f t="shared" si="175"/>
        <v>-1.8776493758887458E-4</v>
      </c>
      <c r="AS153" s="4">
        <f t="shared" si="175"/>
        <v>2.012656316465633E-3</v>
      </c>
      <c r="AT153" s="4">
        <f t="shared" si="175"/>
        <v>-1.0778687589921288E-3</v>
      </c>
      <c r="AU153" s="4">
        <f t="shared" si="175"/>
        <v>2.6272106773388981E-3</v>
      </c>
      <c r="AV153" s="4">
        <f t="shared" si="175"/>
        <v>-3.013341336112807E-3</v>
      </c>
      <c r="AW153" s="4">
        <f t="shared" si="175"/>
        <v>-1.9206897905110765E-3</v>
      </c>
      <c r="AY153" s="2">
        <f t="shared" si="167"/>
        <v>0.46868636280195397</v>
      </c>
      <c r="AZ153" s="2">
        <f t="shared" si="167"/>
        <v>0.47091424124435105</v>
      </c>
      <c r="BA153" s="2">
        <f t="shared" si="167"/>
        <v>0.47536639074551051</v>
      </c>
      <c r="BB153" s="2">
        <f t="shared" si="167"/>
        <v>0.47636344431957556</v>
      </c>
      <c r="BC153" s="2">
        <f t="shared" si="167"/>
        <v>0.47681422468901336</v>
      </c>
      <c r="BD153" s="2">
        <f t="shared" si="167"/>
        <v>0.47141738532648769</v>
      </c>
      <c r="BE153" s="2">
        <f t="shared" si="167"/>
        <v>0.47152382754655048</v>
      </c>
      <c r="BF153" s="2">
        <f t="shared" si="167"/>
        <v>0.47475165980515144</v>
      </c>
      <c r="BG153" s="2">
        <f t="shared" si="167"/>
        <v>0.47331510563587265</v>
      </c>
      <c r="BH153" s="2">
        <f t="shared" si="167"/>
        <v>0.47047361360161344</v>
      </c>
      <c r="BI153" s="2">
        <f t="shared" si="167"/>
        <v>0.47066041288452687</v>
      </c>
      <c r="BJ153" s="2">
        <f t="shared" si="167"/>
        <v>0.46868608329468614</v>
      </c>
      <c r="BK153" s="2">
        <f t="shared" si="167"/>
        <v>0.46705710800321315</v>
      </c>
      <c r="BL153" s="2">
        <f t="shared" si="167"/>
        <v>0.46895056047605199</v>
      </c>
      <c r="BM153" s="2">
        <f t="shared" si="167"/>
        <v>0.47642157113765693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0.469333</v>
      </c>
      <c r="CF153" s="2">
        <f t="shared" si="168"/>
        <v>0.46997</v>
      </c>
      <c r="CG153" s="2">
        <f t="shared" si="168"/>
        <v>0.47320099999999998</v>
      </c>
      <c r="CH153" s="2">
        <f t="shared" si="168"/>
        <v>0.47528599999999999</v>
      </c>
      <c r="CI153" s="2">
        <f t="shared" si="168"/>
        <v>0.47456199999999998</v>
      </c>
      <c r="CJ153" s="2">
        <f t="shared" si="168"/>
        <v>0.47212500000000002</v>
      </c>
      <c r="CK153" s="2" t="str">
        <f t="shared" si="168"/>
        <v/>
      </c>
      <c r="CL153" s="2" t="str">
        <f t="shared" si="168"/>
        <v/>
      </c>
      <c r="CM153" s="2">
        <f t="shared" si="168"/>
        <v>0.47297699999999998</v>
      </c>
      <c r="CN153" s="2">
        <f t="shared" si="168"/>
        <v>0.47036899999999998</v>
      </c>
      <c r="CO153" s="2">
        <f t="shared" si="168"/>
        <v>0.472692</v>
      </c>
      <c r="CP153" s="2">
        <f t="shared" si="168"/>
        <v>0.46762100000000001</v>
      </c>
      <c r="CQ153" s="2">
        <f t="shared" si="168"/>
        <v>0.46969699999999998</v>
      </c>
      <c r="CR153" s="2">
        <f t="shared" si="168"/>
        <v>0.46610800000000002</v>
      </c>
      <c r="CS153" s="2">
        <f t="shared" si="168"/>
        <v>0.478074</v>
      </c>
      <c r="CU153" s="2">
        <f t="shared" si="110"/>
        <v>0.469333</v>
      </c>
      <c r="CV153" s="2">
        <f t="shared" si="111"/>
        <v>0.46997</v>
      </c>
      <c r="CW153" s="2">
        <f t="shared" si="112"/>
        <v>0.47320099999999998</v>
      </c>
      <c r="CX153" s="2">
        <f t="shared" si="113"/>
        <v>0.47528599999999999</v>
      </c>
      <c r="CY153" s="2">
        <f t="shared" si="114"/>
        <v>0.47456199999999998</v>
      </c>
      <c r="CZ153" s="2">
        <f t="shared" si="115"/>
        <v>0.47212500000000002</v>
      </c>
      <c r="DA153" s="2" t="str">
        <f t="shared" si="116"/>
        <v/>
      </c>
      <c r="DB153" s="2" t="str">
        <f t="shared" si="117"/>
        <v/>
      </c>
      <c r="DC153" s="2">
        <f t="shared" si="118"/>
        <v>0.47297699999999998</v>
      </c>
      <c r="DD153" s="2">
        <f t="shared" si="119"/>
        <v>0.47036899999999998</v>
      </c>
      <c r="DE153" s="2">
        <f t="shared" si="120"/>
        <v>0.472692</v>
      </c>
      <c r="DF153" s="2">
        <f t="shared" si="121"/>
        <v>0.46762100000000001</v>
      </c>
      <c r="DG153" s="2">
        <f t="shared" si="122"/>
        <v>0.46969699999999998</v>
      </c>
      <c r="DH153" s="2">
        <f t="shared" si="123"/>
        <v>0.46610800000000002</v>
      </c>
      <c r="DI153" s="2">
        <f t="shared" si="124"/>
        <v>0.478074</v>
      </c>
      <c r="DK153" s="2">
        <f t="shared" si="176"/>
        <v>0.57364414556451615</v>
      </c>
      <c r="DL153" s="2">
        <f t="shared" si="176"/>
        <v>0.57763804551920328</v>
      </c>
      <c r="DM153" s="2">
        <f t="shared" si="176"/>
        <v>0.57484732861163224</v>
      </c>
      <c r="DN153" s="2">
        <f t="shared" si="176"/>
        <v>0.57864843243243236</v>
      </c>
      <c r="DO153" s="2">
        <f t="shared" si="176"/>
        <v>0.59245225225362885</v>
      </c>
      <c r="DP153" s="2">
        <f t="shared" si="176"/>
        <v>0.57623573819073093</v>
      </c>
      <c r="DQ153" s="2">
        <f t="shared" si="176"/>
        <v>0.57548445326246345</v>
      </c>
      <c r="DR153" s="2">
        <f t="shared" si="176"/>
        <v>0.5760548634530791</v>
      </c>
      <c r="DS153" s="2">
        <f t="shared" si="176"/>
        <v>0.58394326667888563</v>
      </c>
      <c r="DT153" s="2">
        <f t="shared" si="176"/>
        <v>0.57768035628342229</v>
      </c>
      <c r="DU153" s="2">
        <f t="shared" si="176"/>
        <v>0.58335061588999226</v>
      </c>
      <c r="DV153" s="2">
        <f t="shared" si="176"/>
        <v>0.5636013023618538</v>
      </c>
      <c r="DW153" s="2">
        <f t="shared" si="176"/>
        <v>0.57555398016934056</v>
      </c>
      <c r="DX153" s="2">
        <f t="shared" si="176"/>
        <v>0.59627549112903244</v>
      </c>
      <c r="DY153" s="2">
        <f t="shared" si="176"/>
        <v>0.56994924314516127</v>
      </c>
      <c r="EA153" s="2">
        <f t="shared" si="152"/>
        <v>0.46806717698285988</v>
      </c>
      <c r="EB153" s="2">
        <f t="shared" si="152"/>
        <v>0.47084047688144343</v>
      </c>
      <c r="EC153" s="2">
        <f t="shared" si="152"/>
        <v>0.47519900519074409</v>
      </c>
      <c r="ED153" s="2">
        <f t="shared" si="152"/>
        <v>0.47606251970905122</v>
      </c>
      <c r="EE153" s="2">
        <f t="shared" si="152"/>
        <v>0.47659154815161442</v>
      </c>
      <c r="EF153" s="2">
        <f t="shared" si="152"/>
        <v>0.47125397487334175</v>
      </c>
      <c r="EG153" s="2">
        <f t="shared" si="152"/>
        <v>0.4706723615178291</v>
      </c>
      <c r="EH153" s="2">
        <f t="shared" si="152"/>
        <v>0.47448859435675178</v>
      </c>
      <c r="EI153" s="2">
        <f t="shared" si="152"/>
        <v>0.47298468304031022</v>
      </c>
      <c r="EJ153" s="2">
        <f t="shared" si="152"/>
        <v>0.47025439016225179</v>
      </c>
      <c r="EK153" s="2">
        <f t="shared" si="152"/>
        <v>0.47026078499988927</v>
      </c>
      <c r="EL153" s="2">
        <f t="shared" si="179"/>
        <v>0.46832755118519764</v>
      </c>
      <c r="EM153" s="2">
        <f t="shared" si="135"/>
        <v>0.4668896888388897</v>
      </c>
      <c r="EN153" s="2">
        <f t="shared" si="135"/>
        <v>0.46894577246094465</v>
      </c>
      <c r="EO153" s="2">
        <f t="shared" si="135"/>
        <v>0.47664963593454462</v>
      </c>
      <c r="EQ153" s="2">
        <f t="shared" si="177"/>
        <v>0.47199377247578417</v>
      </c>
      <c r="ER153" s="2">
        <f t="shared" si="177"/>
        <v>0.47111904838538909</v>
      </c>
      <c r="ES153" s="2">
        <f t="shared" si="177"/>
        <v>0.4761057388825149</v>
      </c>
      <c r="ET153" s="2">
        <f t="shared" si="177"/>
        <v>0.47747166589945955</v>
      </c>
      <c r="EU153" s="2">
        <f t="shared" si="177"/>
        <v>0.47733681781229409</v>
      </c>
      <c r="EV153" s="2">
        <f t="shared" si="177"/>
        <v>0.47173949082584216</v>
      </c>
      <c r="EW153" s="2">
        <f t="shared" si="177"/>
        <v>0.47315639394845044</v>
      </c>
      <c r="EX153" s="2">
        <f t="shared" si="177"/>
        <v>0.47527319505954407</v>
      </c>
      <c r="EY153" s="2">
        <f t="shared" si="177"/>
        <v>0.47416965042749626</v>
      </c>
      <c r="EZ153" s="2">
        <f t="shared" si="177"/>
        <v>0.4711037504468541</v>
      </c>
      <c r="FA153" s="2">
        <f t="shared" si="177"/>
        <v>0.47208474016821267</v>
      </c>
      <c r="FB153" s="2">
        <f t="shared" si="177"/>
        <v>0.4701412257986658</v>
      </c>
      <c r="FC153" s="2">
        <f t="shared" si="177"/>
        <v>0.46766558890925769</v>
      </c>
      <c r="FD153" s="2">
        <f t="shared" si="177"/>
        <v>0.46885124290625696</v>
      </c>
      <c r="FE153" s="2">
        <f t="shared" si="177"/>
        <v>0.47527934324052135</v>
      </c>
      <c r="FG153" s="2">
        <f t="shared" si="178"/>
        <v>0.99983231247148341</v>
      </c>
      <c r="FH153" s="2">
        <f t="shared" si="178"/>
        <v>0.99972782123562853</v>
      </c>
      <c r="FI153" s="2">
        <f t="shared" si="178"/>
        <v>0.99962332176207247</v>
      </c>
      <c r="FJ153" s="2">
        <f t="shared" si="178"/>
        <v>0.99970942260677254</v>
      </c>
      <c r="FK153" s="2">
        <f t="shared" si="178"/>
        <v>0.99978261571841565</v>
      </c>
      <c r="FL153" s="2">
        <f t="shared" si="178"/>
        <v>0.99980602777873306</v>
      </c>
      <c r="FM153" s="2">
        <f t="shared" si="178"/>
        <v>0.99981737465744047</v>
      </c>
      <c r="FN153" s="2">
        <f t="shared" si="178"/>
        <v>0.99982822399894122</v>
      </c>
      <c r="FO153" s="2">
        <f t="shared" si="178"/>
        <v>0.99981832400835813</v>
      </c>
      <c r="FP153" s="2">
        <f t="shared" si="178"/>
        <v>0.99980158358266769</v>
      </c>
      <c r="FQ153" s="2">
        <f t="shared" si="178"/>
        <v>0.99979586298719736</v>
      </c>
      <c r="FR153" s="2">
        <f t="shared" si="178"/>
        <v>0.99979953373494501</v>
      </c>
      <c r="FS153" s="2">
        <f t="shared" si="178"/>
        <v>0.99980826387306521</v>
      </c>
      <c r="FT153" s="2">
        <f t="shared" si="178"/>
        <v>0.99983400364908992</v>
      </c>
      <c r="FU153" s="2">
        <f t="shared" si="178"/>
        <v>0.99984674972484189</v>
      </c>
      <c r="FW153" s="2">
        <f t="shared" si="169"/>
        <v>0.15318152308996899</v>
      </c>
      <c r="FX153" s="2">
        <f t="shared" si="169"/>
        <v>0.16044833015875837</v>
      </c>
      <c r="FY153" s="2">
        <f t="shared" si="169"/>
        <v>0.14320654572153033</v>
      </c>
      <c r="FZ153" s="2">
        <f t="shared" si="169"/>
        <v>0.19239697433009242</v>
      </c>
      <c r="GA153" s="2">
        <f t="shared" si="169"/>
        <v>0.26499165589777474</v>
      </c>
      <c r="GB153" s="2">
        <f t="shared" si="169"/>
        <v>0.29462864522994453</v>
      </c>
      <c r="GC153" s="2">
        <f t="shared" si="169"/>
        <v>0.33506997505420111</v>
      </c>
      <c r="GD153" s="2">
        <f t="shared" si="169"/>
        <v>0.31304942753394199</v>
      </c>
      <c r="GE153" s="2">
        <f t="shared" si="169"/>
        <v>0.26183343795266611</v>
      </c>
      <c r="GF153" s="2">
        <f t="shared" si="169"/>
        <v>0.23300873330578897</v>
      </c>
      <c r="GG153" s="2">
        <f t="shared" si="169"/>
        <v>0.20644260940221096</v>
      </c>
      <c r="GH153" s="2">
        <f t="shared" si="169"/>
        <v>0.18715205798863335</v>
      </c>
      <c r="GI153" s="2">
        <f t="shared" si="169"/>
        <v>0.18892161447812197</v>
      </c>
      <c r="GJ153" s="2">
        <f t="shared" si="169"/>
        <v>0.172943304429585</v>
      </c>
      <c r="GK153" s="2">
        <f t="shared" si="169"/>
        <v>0.17686950271426716</v>
      </c>
      <c r="GM153" s="82">
        <f t="shared" si="170"/>
        <v>3.8970189682267402E-103</v>
      </c>
      <c r="GN153" s="82">
        <f t="shared" si="170"/>
        <v>2.1164278986840611E-154</v>
      </c>
      <c r="GO153" s="82">
        <f t="shared" si="170"/>
        <v>1.1909549447224674E-152</v>
      </c>
      <c r="GP153" s="82">
        <f t="shared" si="170"/>
        <v>8.1267826996689215E-194</v>
      </c>
      <c r="GQ153" s="82">
        <f t="shared" si="170"/>
        <v>1.1178930555009006E-230</v>
      </c>
      <c r="GR153" s="82">
        <f t="shared" si="170"/>
        <v>1.3741244904664223E-277</v>
      </c>
      <c r="GS153" s="82">
        <f t="shared" si="170"/>
        <v>0</v>
      </c>
      <c r="GT153" s="82">
        <f t="shared" si="170"/>
        <v>2.0268925251179878E-297</v>
      </c>
      <c r="GU153" s="82">
        <f t="shared" si="170"/>
        <v>3.8001777463968932E-272</v>
      </c>
      <c r="GV153" s="82">
        <f t="shared" si="170"/>
        <v>2.2264637347689624E-260</v>
      </c>
      <c r="GW153" s="82">
        <f t="shared" si="170"/>
        <v>3.7493797507432643E-248</v>
      </c>
      <c r="GX153" s="82">
        <f t="shared" si="170"/>
        <v>3.1385006652422386E-220</v>
      </c>
      <c r="GY153" s="82">
        <f t="shared" si="170"/>
        <v>1.3562818756527993E-204</v>
      </c>
      <c r="GZ153" s="82">
        <f t="shared" si="170"/>
        <v>1.7454758738617526E-199</v>
      </c>
      <c r="HA153" s="82">
        <f t="shared" si="170"/>
        <v>5.2325108527674372E-240</v>
      </c>
      <c r="HC153" s="82">
        <f t="shared" si="153"/>
        <v>2.534969501482702E-58</v>
      </c>
      <c r="HD153" s="82">
        <f t="shared" si="153"/>
        <v>6.299060306055496E-96</v>
      </c>
      <c r="HE153" s="82">
        <f t="shared" si="153"/>
        <v>2.5605356958828572E-81</v>
      </c>
      <c r="HF153" s="82">
        <f t="shared" ref="HF153:HN187" si="180" xml:space="preserve"> _xlfn.NORM.DIST($B153, F$8, ABS(F$12), TRUE) * _xlfn.NORM.DIST(($B153 - F$8)*F$16, 0, ABS(F$12), TRUE) * 2</f>
        <v>4.890636909412924E-93</v>
      </c>
      <c r="HG153" s="82">
        <f t="shared" si="180"/>
        <v>2.0207472046358125E-170</v>
      </c>
      <c r="HH153" s="82">
        <f t="shared" si="180"/>
        <v>1.0131096027534908E-174</v>
      </c>
      <c r="HI153" s="82">
        <f t="shared" si="180"/>
        <v>5.4986874594245423E-180</v>
      </c>
      <c r="HJ153" s="82">
        <f t="shared" si="180"/>
        <v>7.9354106037000613E-169</v>
      </c>
      <c r="HK153" s="82">
        <f t="shared" si="180"/>
        <v>3.9950858237420684E-155</v>
      </c>
      <c r="HL153" s="82">
        <f t="shared" si="161"/>
        <v>6.3426293410278318E-146</v>
      </c>
      <c r="HM153" s="82">
        <f t="shared" si="161"/>
        <v>2.6244827776715439E-139</v>
      </c>
      <c r="HN153" s="82">
        <f t="shared" si="161"/>
        <v>4.3070592175065426E-153</v>
      </c>
      <c r="HO153" s="82">
        <f t="shared" si="161"/>
        <v>2.8070715959140075E-120</v>
      </c>
      <c r="HP153" s="82">
        <f t="shared" si="161"/>
        <v>7.9295769239206785E-101</v>
      </c>
      <c r="HQ153" s="82">
        <f t="shared" si="161"/>
        <v>1.4756913077767079E-151</v>
      </c>
      <c r="HS153" s="82">
        <f t="shared" si="171"/>
        <v>1.9801010545443259E-6</v>
      </c>
      <c r="HT153" s="82">
        <f t="shared" si="171"/>
        <v>3.3037380163479112E-6</v>
      </c>
      <c r="HU153" s="82">
        <f t="shared" si="171"/>
        <v>6.8207994481059905E-4</v>
      </c>
      <c r="HV153" s="82">
        <f t="shared" si="171"/>
        <v>4.3632294141240481E-10</v>
      </c>
      <c r="HW153" s="82">
        <f t="shared" si="171"/>
        <v>6.1988757935607806E-18</v>
      </c>
      <c r="HX153" s="82">
        <f t="shared" si="171"/>
        <v>4.5247405077257283E-22</v>
      </c>
      <c r="HY153" s="82">
        <f t="shared" si="171"/>
        <v>8.1707465876812619E-29</v>
      </c>
      <c r="HZ153" s="82">
        <f t="shared" si="171"/>
        <v>2.3740197029595105E-24</v>
      </c>
      <c r="IA153" s="82">
        <f t="shared" si="171"/>
        <v>1.0819192459298817E-19</v>
      </c>
      <c r="IB153" s="82">
        <f t="shared" si="171"/>
        <v>4.5768132703933597E-17</v>
      </c>
      <c r="IC153" s="82">
        <f t="shared" si="171"/>
        <v>5.6821812217167178E-14</v>
      </c>
      <c r="ID153" s="82">
        <f t="shared" si="171"/>
        <v>6.8712251929464534E-11</v>
      </c>
      <c r="IE153" s="82">
        <f t="shared" si="171"/>
        <v>4.9694658713008245E-11</v>
      </c>
      <c r="IF153" s="82">
        <f t="shared" si="171"/>
        <v>1.1404658360567161E-5</v>
      </c>
      <c r="IG153" s="82">
        <f t="shared" si="171"/>
        <v>1.9584995807578669E-7</v>
      </c>
      <c r="II153" s="82">
        <f t="shared" si="172"/>
        <v>2.7681075309835911E-5</v>
      </c>
      <c r="IJ153" s="82">
        <f t="shared" si="172"/>
        <v>2.3975611913779653E-5</v>
      </c>
      <c r="IK153" s="82">
        <f t="shared" si="172"/>
        <v>1.8240397160621281E-6</v>
      </c>
      <c r="IL153" s="82">
        <f t="shared" si="172"/>
        <v>2.3946659912951037E-5</v>
      </c>
      <c r="IM153" s="82">
        <f t="shared" si="172"/>
        <v>3.8888696384583319E-3</v>
      </c>
      <c r="IN153" s="82">
        <f t="shared" si="172"/>
        <v>8.7895258696110475E-3</v>
      </c>
      <c r="IO153" s="82">
        <f t="shared" si="172"/>
        <v>2.9944612793779701E-2</v>
      </c>
      <c r="IP153" s="82">
        <f t="shared" si="172"/>
        <v>1.819647976262562E-2</v>
      </c>
      <c r="IQ153" s="82">
        <f t="shared" si="172"/>
        <v>2.0869186779467696E-3</v>
      </c>
      <c r="IR153" s="82">
        <f t="shared" si="172"/>
        <v>3.2988755967669757E-4</v>
      </c>
      <c r="IS153" s="82">
        <f t="shared" si="172"/>
        <v>6.1524689645573602E-5</v>
      </c>
      <c r="IT153" s="82">
        <f t="shared" si="172"/>
        <v>4.0212030281666918E-5</v>
      </c>
      <c r="IU153" s="82">
        <f t="shared" si="172"/>
        <v>3.6914671511608098E-5</v>
      </c>
      <c r="IV153" s="82">
        <f t="shared" si="172"/>
        <v>3.4844054642255352E-4</v>
      </c>
      <c r="IW153" s="82">
        <f t="shared" si="172"/>
        <v>4.749541842433775E-3</v>
      </c>
      <c r="IY153" s="82">
        <f t="shared" si="173"/>
        <v>2.9661176364380236E-5</v>
      </c>
      <c r="IZ153" s="82">
        <f t="shared" si="173"/>
        <v>2.7279349930127566E-5</v>
      </c>
      <c r="JA153" s="82">
        <f t="shared" si="173"/>
        <v>6.8390398452666118E-4</v>
      </c>
      <c r="JB153" s="82">
        <f t="shared" si="173"/>
        <v>2.3947096235892451E-5</v>
      </c>
      <c r="JC153" s="82">
        <f t="shared" si="173"/>
        <v>3.8888696384583379E-3</v>
      </c>
      <c r="JD153" s="82">
        <f t="shared" si="173"/>
        <v>8.7895258696110475E-3</v>
      </c>
      <c r="JE153" s="82">
        <f t="shared" si="173"/>
        <v>2.9944612793779701E-2</v>
      </c>
      <c r="JF153" s="82">
        <f t="shared" si="173"/>
        <v>1.819647976262562E-2</v>
      </c>
      <c r="JG153" s="82">
        <f t="shared" si="173"/>
        <v>2.0869186779467696E-3</v>
      </c>
      <c r="JH153" s="82">
        <f t="shared" si="173"/>
        <v>3.2988755967674333E-4</v>
      </c>
      <c r="JI153" s="82">
        <f t="shared" si="173"/>
        <v>6.1524689702395418E-5</v>
      </c>
      <c r="JJ153" s="82">
        <f t="shared" si="173"/>
        <v>4.021209899391885E-5</v>
      </c>
      <c r="JK153" s="82">
        <f t="shared" si="173"/>
        <v>3.6914721206266812E-5</v>
      </c>
      <c r="JL153" s="82">
        <f t="shared" si="173"/>
        <v>3.5984520478312066E-4</v>
      </c>
      <c r="JM153" s="82">
        <f t="shared" si="173"/>
        <v>4.7497376923918509E-3</v>
      </c>
    </row>
    <row r="154" spans="2:273" x14ac:dyDescent="0.25">
      <c r="B154" s="2">
        <v>127</v>
      </c>
      <c r="C154" s="37">
        <v>0.46801700000000002</v>
      </c>
      <c r="D154" s="37">
        <v>0.46979100000000001</v>
      </c>
      <c r="E154" s="37">
        <v>0.473192</v>
      </c>
      <c r="F154" s="37">
        <v>0.47756900000000002</v>
      </c>
      <c r="G154" s="37">
        <v>0.47602899999999998</v>
      </c>
      <c r="H154" s="37">
        <v>0.47466799999999998</v>
      </c>
      <c r="I154" s="37">
        <v>0.47767300000000001</v>
      </c>
      <c r="J154" s="37">
        <v>0.478605</v>
      </c>
      <c r="K154" s="37">
        <v>0.47675699999999999</v>
      </c>
      <c r="L154" s="37">
        <v>0.46859200000000001</v>
      </c>
      <c r="M154" s="37">
        <v>0.47065800000000002</v>
      </c>
      <c r="N154" s="37">
        <v>0.462279</v>
      </c>
      <c r="O154" s="37">
        <v>0.46846199999999999</v>
      </c>
      <c r="P154" s="37">
        <v>0.468474</v>
      </c>
      <c r="Q154" s="37">
        <v>0.47868500000000003</v>
      </c>
      <c r="S154" s="4">
        <f t="shared" si="174"/>
        <v>0.46841394509754297</v>
      </c>
      <c r="T154" s="4">
        <f t="shared" si="174"/>
        <v>0.47070883091832538</v>
      </c>
      <c r="U154" s="4">
        <f t="shared" si="174"/>
        <v>0.47514610062597878</v>
      </c>
      <c r="V154" s="4">
        <f t="shared" si="174"/>
        <v>0.47613608653661443</v>
      </c>
      <c r="W154" s="4">
        <f t="shared" si="174"/>
        <v>0.47741547153144881</v>
      </c>
      <c r="X154" s="4">
        <f t="shared" si="174"/>
        <v>0.47342701667258419</v>
      </c>
      <c r="Y154" s="4">
        <f t="shared" si="174"/>
        <v>0.47766022349412263</v>
      </c>
      <c r="Z154" s="4">
        <f t="shared" si="174"/>
        <v>0.47929574267556635</v>
      </c>
      <c r="AA154" s="4">
        <f t="shared" si="174"/>
        <v>0.47413399203716156</v>
      </c>
      <c r="AB154" s="4">
        <f t="shared" si="174"/>
        <v>0.47042182026919616</v>
      </c>
      <c r="AC154" s="4">
        <f t="shared" si="174"/>
        <v>0.47045958842370339</v>
      </c>
      <c r="AD154" s="4">
        <f t="shared" si="174"/>
        <v>0.46849443936304058</v>
      </c>
      <c r="AE154" s="4">
        <f t="shared" si="174"/>
        <v>0.46685168747435934</v>
      </c>
      <c r="AF154" s="4">
        <f t="shared" si="174"/>
        <v>0.46910845834510168</v>
      </c>
      <c r="AG154" s="4">
        <f t="shared" si="174"/>
        <v>0.48188850382094972</v>
      </c>
      <c r="AI154" s="4">
        <f t="shared" si="175"/>
        <v>-3.9694509754295559E-4</v>
      </c>
      <c r="AJ154" s="4">
        <f t="shared" si="175"/>
        <v>-9.1783091832536856E-4</v>
      </c>
      <c r="AK154" s="4">
        <f t="shared" si="175"/>
        <v>-1.954100625978783E-3</v>
      </c>
      <c r="AL154" s="4">
        <f t="shared" si="175"/>
        <v>1.4329134633855878E-3</v>
      </c>
      <c r="AM154" s="4">
        <f t="shared" si="175"/>
        <v>-1.3864715314488296E-3</v>
      </c>
      <c r="AN154" s="4">
        <f t="shared" si="175"/>
        <v>1.24098332741579E-3</v>
      </c>
      <c r="AO154" s="4">
        <f t="shared" si="175"/>
        <v>1.2776505877387656E-5</v>
      </c>
      <c r="AP154" s="4">
        <f t="shared" si="175"/>
        <v>-6.9074267556634705E-4</v>
      </c>
      <c r="AQ154" s="4">
        <f t="shared" si="175"/>
        <v>2.6230079628384306E-3</v>
      </c>
      <c r="AR154" s="4">
        <f t="shared" si="175"/>
        <v>-1.8298202691961474E-3</v>
      </c>
      <c r="AS154" s="4">
        <f t="shared" si="175"/>
        <v>1.9841157629663098E-4</v>
      </c>
      <c r="AT154" s="4">
        <f t="shared" si="175"/>
        <v>-6.2154393630405869E-3</v>
      </c>
      <c r="AU154" s="4">
        <f t="shared" si="175"/>
        <v>1.6103125256406448E-3</v>
      </c>
      <c r="AV154" s="4">
        <f t="shared" si="175"/>
        <v>-6.3445834510167387E-4</v>
      </c>
      <c r="AW154" s="4">
        <f t="shared" si="175"/>
        <v>-3.2035038209496935E-3</v>
      </c>
      <c r="AY154" s="2">
        <f t="shared" si="167"/>
        <v>0.46841394509754297</v>
      </c>
      <c r="AZ154" s="2">
        <f t="shared" si="167"/>
        <v>0.47070719585543602</v>
      </c>
      <c r="BA154" s="2">
        <f t="shared" si="167"/>
        <v>0.47514511826327882</v>
      </c>
      <c r="BB154" s="2">
        <f t="shared" si="167"/>
        <v>0.47612904370006864</v>
      </c>
      <c r="BC154" s="2">
        <f t="shared" si="167"/>
        <v>0.476601476449724</v>
      </c>
      <c r="BD154" s="2">
        <f t="shared" si="167"/>
        <v>0.47125053938996186</v>
      </c>
      <c r="BE154" s="2">
        <f t="shared" si="167"/>
        <v>0.47136926242614835</v>
      </c>
      <c r="BF154" s="2">
        <f t="shared" si="167"/>
        <v>0.47463736109710575</v>
      </c>
      <c r="BG154" s="2">
        <f t="shared" si="167"/>
        <v>0.47318710083473969</v>
      </c>
      <c r="BH154" s="2">
        <f t="shared" si="167"/>
        <v>0.47020640660123636</v>
      </c>
      <c r="BI154" s="2">
        <f t="shared" si="167"/>
        <v>0.47040507478381438</v>
      </c>
      <c r="BJ154" s="2">
        <f t="shared" si="167"/>
        <v>0.46845891229464837</v>
      </c>
      <c r="BK154" s="2">
        <f t="shared" si="167"/>
        <v>0.46681581430345037</v>
      </c>
      <c r="BL154" s="2">
        <f t="shared" si="167"/>
        <v>0.46875390221781132</v>
      </c>
      <c r="BM154" s="2">
        <f t="shared" si="167"/>
        <v>0.47621016476631328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0.46801700000000002</v>
      </c>
      <c r="CF154" s="2">
        <f t="shared" si="168"/>
        <v>0.46979100000000001</v>
      </c>
      <c r="CG154" s="2">
        <f t="shared" si="168"/>
        <v>0.473192</v>
      </c>
      <c r="CH154" s="2">
        <f t="shared" si="168"/>
        <v>0.47756900000000002</v>
      </c>
      <c r="CI154" s="2">
        <f t="shared" si="168"/>
        <v>0.47602899999999998</v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>
        <f t="shared" si="168"/>
        <v>0.47675699999999999</v>
      </c>
      <c r="CN154" s="2">
        <f t="shared" si="168"/>
        <v>0.46859200000000001</v>
      </c>
      <c r="CO154" s="2">
        <f t="shared" si="168"/>
        <v>0.47065800000000002</v>
      </c>
      <c r="CP154" s="2">
        <f t="shared" si="168"/>
        <v>0.462279</v>
      </c>
      <c r="CQ154" s="2">
        <f t="shared" si="168"/>
        <v>0.46846199999999999</v>
      </c>
      <c r="CR154" s="2">
        <f t="shared" si="168"/>
        <v>0.468474</v>
      </c>
      <c r="CS154" s="2">
        <f t="shared" si="168"/>
        <v>0.47868500000000003</v>
      </c>
      <c r="CU154" s="2">
        <f t="shared" si="110"/>
        <v>0.46801700000000002</v>
      </c>
      <c r="CV154" s="2">
        <f t="shared" si="111"/>
        <v>0.46979100000000001</v>
      </c>
      <c r="CW154" s="2">
        <f t="shared" si="112"/>
        <v>0.473192</v>
      </c>
      <c r="CX154" s="2">
        <f t="shared" si="113"/>
        <v>0.47756900000000002</v>
      </c>
      <c r="CY154" s="2">
        <f t="shared" si="114"/>
        <v>0.47602899999999998</v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>
        <f t="shared" si="118"/>
        <v>0.47675699999999999</v>
      </c>
      <c r="DD154" s="2">
        <f t="shared" si="119"/>
        <v>0.46859200000000001</v>
      </c>
      <c r="DE154" s="2">
        <f t="shared" si="120"/>
        <v>0.47065800000000002</v>
      </c>
      <c r="DF154" s="2">
        <f t="shared" si="121"/>
        <v>0.462279</v>
      </c>
      <c r="DG154" s="2">
        <f t="shared" si="122"/>
        <v>0.46846199999999999</v>
      </c>
      <c r="DH154" s="2">
        <f t="shared" si="123"/>
        <v>0.468474</v>
      </c>
      <c r="DI154" s="2">
        <f t="shared" si="124"/>
        <v>0.47868500000000003</v>
      </c>
      <c r="DK154" s="2">
        <f t="shared" si="176"/>
        <v>0.57432469032258071</v>
      </c>
      <c r="DL154" s="2">
        <f t="shared" si="176"/>
        <v>0.57838415504978646</v>
      </c>
      <c r="DM154" s="2">
        <f t="shared" si="176"/>
        <v>0.57557929249530959</v>
      </c>
      <c r="DN154" s="2">
        <f t="shared" si="176"/>
        <v>0.57939994144144136</v>
      </c>
      <c r="DO154" s="2">
        <f t="shared" si="176"/>
        <v>0.59328094942704368</v>
      </c>
      <c r="DP154" s="2">
        <f t="shared" si="176"/>
        <v>0.57693150991532982</v>
      </c>
      <c r="DQ154" s="2">
        <f t="shared" si="176"/>
        <v>0.57618987591642234</v>
      </c>
      <c r="DR154" s="2">
        <f t="shared" si="176"/>
        <v>0.57674211052052782</v>
      </c>
      <c r="DS154" s="2">
        <f t="shared" si="176"/>
        <v>0.58471071535923758</v>
      </c>
      <c r="DT154" s="2">
        <f t="shared" si="176"/>
        <v>0.57840304712566826</v>
      </c>
      <c r="DU154" s="2">
        <f t="shared" si="176"/>
        <v>0.5841017034377386</v>
      </c>
      <c r="DV154" s="2">
        <f t="shared" si="176"/>
        <v>0.56419978665329762</v>
      </c>
      <c r="DW154" s="2">
        <f t="shared" si="176"/>
        <v>0.57629052930035662</v>
      </c>
      <c r="DX154" s="2">
        <f t="shared" si="176"/>
        <v>0.59723994193548402</v>
      </c>
      <c r="DY154" s="2">
        <f t="shared" si="176"/>
        <v>0.57065503870967749</v>
      </c>
      <c r="EA154" s="2">
        <f t="shared" si="152"/>
        <v>0.46771935031953593</v>
      </c>
      <c r="EB154" s="2">
        <f t="shared" si="152"/>
        <v>0.47062999883026274</v>
      </c>
      <c r="EC154" s="2">
        <f t="shared" si="152"/>
        <v>0.47496322245153211</v>
      </c>
      <c r="ED154" s="2">
        <f t="shared" si="152"/>
        <v>0.47579744148435438</v>
      </c>
      <c r="EE154" s="2">
        <f t="shared" si="152"/>
        <v>0.47635985484323823</v>
      </c>
      <c r="EF154" s="2">
        <f t="shared" si="152"/>
        <v>0.47107374300817062</v>
      </c>
      <c r="EG154" s="2">
        <f t="shared" si="152"/>
        <v>0.47043988442111856</v>
      </c>
      <c r="EH154" s="2">
        <f t="shared" si="152"/>
        <v>0.47435160302515605</v>
      </c>
      <c r="EI154" s="2">
        <f t="shared" si="152"/>
        <v>0.4728258495019721</v>
      </c>
      <c r="EJ154" s="2">
        <f t="shared" si="152"/>
        <v>0.46996704240006543</v>
      </c>
      <c r="EK154" s="2">
        <f t="shared" si="152"/>
        <v>0.46996405144325437</v>
      </c>
      <c r="EL154" s="2">
        <f t="shared" si="179"/>
        <v>0.46806215145155189</v>
      </c>
      <c r="EM154" s="2">
        <f t="shared" si="135"/>
        <v>0.46663276250158459</v>
      </c>
      <c r="EN154" s="2">
        <f t="shared" si="135"/>
        <v>0.46875154703914723</v>
      </c>
      <c r="EO154" s="2">
        <f t="shared" si="135"/>
        <v>0.47646383355777822</v>
      </c>
      <c r="EQ154" s="2">
        <f t="shared" si="177"/>
        <v>0.47181743619919342</v>
      </c>
      <c r="ER154" s="2">
        <f t="shared" si="177"/>
        <v>0.47092119452620435</v>
      </c>
      <c r="ES154" s="2">
        <f t="shared" si="177"/>
        <v>0.47591445411741867</v>
      </c>
      <c r="ET154" s="2">
        <f t="shared" si="177"/>
        <v>0.47726593206390205</v>
      </c>
      <c r="EU154" s="2">
        <f t="shared" si="177"/>
        <v>0.47713087380053504</v>
      </c>
      <c r="EV154" s="2">
        <f t="shared" si="177"/>
        <v>0.4715769484612104</v>
      </c>
      <c r="EW154" s="2">
        <f t="shared" si="177"/>
        <v>0.47300179743317561</v>
      </c>
      <c r="EX154" s="2">
        <f t="shared" si="177"/>
        <v>0.47516110564439462</v>
      </c>
      <c r="EY154" s="2">
        <f t="shared" si="177"/>
        <v>0.47404973199213973</v>
      </c>
      <c r="EZ154" s="2">
        <f t="shared" si="177"/>
        <v>0.47084645934129471</v>
      </c>
      <c r="FA154" s="2">
        <f t="shared" si="177"/>
        <v>0.47185543869035507</v>
      </c>
      <c r="FB154" s="2">
        <f t="shared" si="177"/>
        <v>0.46994331707384218</v>
      </c>
      <c r="FC154" s="2">
        <f t="shared" si="177"/>
        <v>0.46743828666361148</v>
      </c>
      <c r="FD154" s="2">
        <f t="shared" si="177"/>
        <v>0.4686598820908523</v>
      </c>
      <c r="FE154" s="2">
        <f t="shared" si="177"/>
        <v>0.47506445244172429</v>
      </c>
      <c r="FG154" s="2">
        <f t="shared" si="178"/>
        <v>0.99984706489985886</v>
      </c>
      <c r="FH154" s="2">
        <f t="shared" si="178"/>
        <v>0.99975176407170274</v>
      </c>
      <c r="FI154" s="2">
        <f t="shared" si="178"/>
        <v>0.99965645397770797</v>
      </c>
      <c r="FJ154" s="2">
        <f t="shared" si="178"/>
        <v>0.99973498349185252</v>
      </c>
      <c r="FK154" s="2">
        <f t="shared" si="178"/>
        <v>0.9998017393866675</v>
      </c>
      <c r="FL154" s="2">
        <f t="shared" si="178"/>
        <v>0.99982309221230525</v>
      </c>
      <c r="FM154" s="2">
        <f t="shared" si="178"/>
        <v>0.9998334410316001</v>
      </c>
      <c r="FN154" s="2">
        <f t="shared" si="178"/>
        <v>0.99984333605720765</v>
      </c>
      <c r="FO154" s="2">
        <f t="shared" si="178"/>
        <v>0.99983430687768149</v>
      </c>
      <c r="FP154" s="2">
        <f t="shared" si="178"/>
        <v>0.99981903891737878</v>
      </c>
      <c r="FQ154" s="2">
        <f t="shared" si="178"/>
        <v>0.99981382148750086</v>
      </c>
      <c r="FR154" s="2">
        <f t="shared" si="178"/>
        <v>0.99981716936842102</v>
      </c>
      <c r="FS154" s="2">
        <f t="shared" si="178"/>
        <v>0.99982513162378728</v>
      </c>
      <c r="FT154" s="2">
        <f t="shared" si="178"/>
        <v>0.99984860731745318</v>
      </c>
      <c r="FU154" s="2">
        <f t="shared" si="178"/>
        <v>0.99986023220324183</v>
      </c>
      <c r="FW154" s="2">
        <f t="shared" si="169"/>
        <v>0.16551412039096153</v>
      </c>
      <c r="FX154" s="2">
        <f t="shared" si="169"/>
        <v>0.17324628378547657</v>
      </c>
      <c r="FY154" s="2">
        <f t="shared" si="169"/>
        <v>0.15488294427956611</v>
      </c>
      <c r="FZ154" s="2">
        <f t="shared" si="169"/>
        <v>0.20711460269219845</v>
      </c>
      <c r="GA154" s="2">
        <f t="shared" si="169"/>
        <v>0.28331438091737643</v>
      </c>
      <c r="GB154" s="2">
        <f t="shared" si="169"/>
        <v>0.31412481220658184</v>
      </c>
      <c r="GC154" s="2">
        <f t="shared" si="169"/>
        <v>0.35589201945850046</v>
      </c>
      <c r="GD154" s="2">
        <f t="shared" si="169"/>
        <v>0.33318875681296678</v>
      </c>
      <c r="GE154" s="2">
        <f t="shared" si="169"/>
        <v>0.28002098465885084</v>
      </c>
      <c r="GF154" s="2">
        <f t="shared" si="169"/>
        <v>0.24987181171819772</v>
      </c>
      <c r="GG154" s="2">
        <f t="shared" si="169"/>
        <v>0.22193940608145066</v>
      </c>
      <c r="GH154" s="2">
        <f t="shared" si="169"/>
        <v>0.20156860939889265</v>
      </c>
      <c r="GI154" s="2">
        <f t="shared" si="169"/>
        <v>0.20344036091265322</v>
      </c>
      <c r="GJ154" s="2">
        <f t="shared" si="169"/>
        <v>0.18651648676441923</v>
      </c>
      <c r="GK154" s="2">
        <f t="shared" si="169"/>
        <v>0.19067978381431772</v>
      </c>
      <c r="GM154" s="82">
        <f t="shared" si="170"/>
        <v>5.8173033928758264E-106</v>
      </c>
      <c r="GN154" s="82">
        <f t="shared" si="170"/>
        <v>7.1144382060631844E-159</v>
      </c>
      <c r="GO154" s="82">
        <f t="shared" si="170"/>
        <v>2.5938641281648248E-157</v>
      </c>
      <c r="GP154" s="82">
        <f t="shared" si="170"/>
        <v>2.1059186392883218E-199</v>
      </c>
      <c r="GQ154" s="82">
        <f t="shared" si="170"/>
        <v>7.0984546975198213E-237</v>
      </c>
      <c r="GR154" s="82">
        <f t="shared" si="170"/>
        <v>4.6845077777600251E-285</v>
      </c>
      <c r="GS154" s="82">
        <f t="shared" si="170"/>
        <v>0</v>
      </c>
      <c r="GT154" s="82">
        <f t="shared" si="170"/>
        <v>2.8702099948497712E-305</v>
      </c>
      <c r="GU154" s="82">
        <f t="shared" si="170"/>
        <v>2.1689657956890162E-279</v>
      </c>
      <c r="GV154" s="82">
        <f t="shared" si="170"/>
        <v>2.4270075135817107E-267</v>
      </c>
      <c r="GW154" s="82">
        <f t="shared" si="170"/>
        <v>8.3280317945758443E-255</v>
      </c>
      <c r="GX154" s="82">
        <f t="shared" si="170"/>
        <v>3.6546129644952826E-226</v>
      </c>
      <c r="GY154" s="82">
        <f t="shared" si="170"/>
        <v>4.398024299973391E-210</v>
      </c>
      <c r="GZ154" s="82">
        <f t="shared" si="170"/>
        <v>1.0880822870168746E-204</v>
      </c>
      <c r="HA154" s="82">
        <f t="shared" si="170"/>
        <v>5.6950664216515697E-246</v>
      </c>
      <c r="HC154" s="82">
        <f t="shared" ref="HC154:HH213" si="181" xml:space="preserve"> _xlfn.NORM.DIST($B154, C$8, ABS(C$12), TRUE) * _xlfn.NORM.DIST(($B154 - C$8)*C$16, 0, ABS(C$12), TRUE) * 2</f>
        <v>1.242279067790521E-60</v>
      </c>
      <c r="HD154" s="82">
        <f t="shared" si="181"/>
        <v>4.1328930469346409E-100</v>
      </c>
      <c r="HE154" s="82">
        <f t="shared" si="181"/>
        <v>4.1719943591013134E-85</v>
      </c>
      <c r="HF154" s="82">
        <f t="shared" si="180"/>
        <v>6.0809737275464329E-97</v>
      </c>
      <c r="HG154" s="82">
        <f t="shared" si="180"/>
        <v>7.1658033245877417E-177</v>
      </c>
      <c r="HH154" s="82">
        <f t="shared" si="180"/>
        <v>2.617712060775237E-181</v>
      </c>
      <c r="HI154" s="82">
        <f t="shared" si="180"/>
        <v>1.4698193564712503E-186</v>
      </c>
      <c r="HJ154" s="82">
        <f t="shared" si="180"/>
        <v>5.2194969588301915E-175</v>
      </c>
      <c r="HK154" s="82">
        <f t="shared" si="180"/>
        <v>6.5558077707748756E-161</v>
      </c>
      <c r="HL154" s="82">
        <f t="shared" si="161"/>
        <v>1.879342949591259E-151</v>
      </c>
      <c r="HM154" s="82">
        <f t="shared" si="161"/>
        <v>1.1469469722414386E-144</v>
      </c>
      <c r="HN154" s="82">
        <f t="shared" si="161"/>
        <v>4.2304142657982033E-159</v>
      </c>
      <c r="HO154" s="82">
        <f t="shared" si="161"/>
        <v>5.647614267184812E-125</v>
      </c>
      <c r="HP154" s="82">
        <f t="shared" si="161"/>
        <v>1.2952887985962356E-104</v>
      </c>
      <c r="HQ154" s="82">
        <f t="shared" si="161"/>
        <v>6.6277171544865555E-157</v>
      </c>
      <c r="HS154" s="82">
        <f t="shared" si="171"/>
        <v>1.7761254448582531E-7</v>
      </c>
      <c r="HT154" s="82">
        <f t="shared" si="171"/>
        <v>2.8105550425431884E-7</v>
      </c>
      <c r="HU154" s="82">
        <f t="shared" si="171"/>
        <v>9.8471343220980418E-5</v>
      </c>
      <c r="HV154" s="82">
        <f t="shared" si="171"/>
        <v>1.017304085765222E-11</v>
      </c>
      <c r="HW154" s="82">
        <f t="shared" si="171"/>
        <v>4.7220388129941088E-20</v>
      </c>
      <c r="HX154" s="82">
        <f t="shared" si="171"/>
        <v>1.4346339183024735E-24</v>
      </c>
      <c r="HY154" s="82">
        <f t="shared" si="171"/>
        <v>8.194459422714864E-32</v>
      </c>
      <c r="HZ154" s="82">
        <f t="shared" si="171"/>
        <v>5.6904263183994259E-27</v>
      </c>
      <c r="IA154" s="82">
        <f t="shared" si="171"/>
        <v>4.9605766317061485E-22</v>
      </c>
      <c r="IB154" s="82">
        <f t="shared" si="171"/>
        <v>2.8347596679805393E-19</v>
      </c>
      <c r="IC154" s="82">
        <f t="shared" si="171"/>
        <v>6.180539361015871E-16</v>
      </c>
      <c r="ID154" s="82">
        <f t="shared" si="171"/>
        <v>1.6793520582882228E-12</v>
      </c>
      <c r="IE154" s="82">
        <f t="shared" si="171"/>
        <v>1.1262650197285316E-12</v>
      </c>
      <c r="IF154" s="82">
        <f t="shared" si="171"/>
        <v>2.5562527721929484E-6</v>
      </c>
      <c r="IG154" s="82">
        <f t="shared" si="171"/>
        <v>2.5689605859431214E-8</v>
      </c>
      <c r="II154" s="82">
        <f t="shared" si="172"/>
        <v>7.2979634372803508E-5</v>
      </c>
      <c r="IJ154" s="82">
        <f t="shared" si="172"/>
        <v>6.6205977401187553E-5</v>
      </c>
      <c r="IK154" s="82">
        <f t="shared" si="172"/>
        <v>5.9987836532952917E-6</v>
      </c>
      <c r="IL154" s="82">
        <f t="shared" si="172"/>
        <v>7.6939812997170253E-5</v>
      </c>
      <c r="IM154" s="82">
        <f t="shared" si="172"/>
        <v>8.4806056518551675E-3</v>
      </c>
      <c r="IN154" s="82">
        <f t="shared" si="172"/>
        <v>1.8583323471624044E-2</v>
      </c>
      <c r="IO154" s="82">
        <f t="shared" si="172"/>
        <v>5.7181670051423862E-2</v>
      </c>
      <c r="IP154" s="82">
        <f t="shared" si="172"/>
        <v>3.5689535503093776E-2</v>
      </c>
      <c r="IQ154" s="82">
        <f t="shared" si="172"/>
        <v>4.9762889986437091E-3</v>
      </c>
      <c r="IR154" s="82">
        <f t="shared" si="172"/>
        <v>9.1709650675984096E-4</v>
      </c>
      <c r="IS154" s="82">
        <f t="shared" si="172"/>
        <v>1.8879368310027007E-4</v>
      </c>
      <c r="IT154" s="82">
        <f t="shared" si="172"/>
        <v>1.1845504066320695E-4</v>
      </c>
      <c r="IU154" s="82">
        <f t="shared" si="172"/>
        <v>1.1076116913202226E-4</v>
      </c>
      <c r="IV154" s="82">
        <f t="shared" si="172"/>
        <v>7.6307762020204296E-4</v>
      </c>
      <c r="IW154" s="82">
        <f t="shared" si="172"/>
        <v>7.9443466942033334E-3</v>
      </c>
      <c r="IY154" s="82">
        <f t="shared" si="173"/>
        <v>7.3157246917289327E-5</v>
      </c>
      <c r="IZ154" s="82">
        <f t="shared" si="173"/>
        <v>6.6487032905441869E-5</v>
      </c>
      <c r="JA154" s="82">
        <f t="shared" si="173"/>
        <v>1.0447012687427571E-4</v>
      </c>
      <c r="JB154" s="82">
        <f t="shared" si="173"/>
        <v>7.6939823170211116E-5</v>
      </c>
      <c r="JC154" s="82">
        <f t="shared" si="173"/>
        <v>8.4806056518551675E-3</v>
      </c>
      <c r="JD154" s="82">
        <f t="shared" si="173"/>
        <v>1.8583323471624044E-2</v>
      </c>
      <c r="JE154" s="82">
        <f t="shared" si="173"/>
        <v>5.7181670051423862E-2</v>
      </c>
      <c r="JF154" s="82">
        <f t="shared" si="173"/>
        <v>3.5689535503093776E-2</v>
      </c>
      <c r="JG154" s="82">
        <f t="shared" si="173"/>
        <v>4.9762889986437091E-3</v>
      </c>
      <c r="JH154" s="82">
        <f t="shared" si="173"/>
        <v>9.1709650675984129E-4</v>
      </c>
      <c r="JI154" s="82">
        <f t="shared" si="173"/>
        <v>1.8879368310088812E-4</v>
      </c>
      <c r="JJ154" s="82">
        <f t="shared" si="173"/>
        <v>1.1845504234255901E-4</v>
      </c>
      <c r="JK154" s="82">
        <f t="shared" si="173"/>
        <v>1.1076117025828728E-4</v>
      </c>
      <c r="JL154" s="82">
        <f t="shared" si="173"/>
        <v>7.6563387297423592E-4</v>
      </c>
      <c r="JM154" s="82">
        <f t="shared" si="173"/>
        <v>7.9443723838091927E-3</v>
      </c>
    </row>
    <row r="155" spans="2:273" x14ac:dyDescent="0.25">
      <c r="B155" s="2">
        <v>128</v>
      </c>
      <c r="C155" s="37">
        <v>0.46493699999999999</v>
      </c>
      <c r="D155" s="37">
        <v>0.47098699999999999</v>
      </c>
      <c r="E155" s="37">
        <v>0.47426299999999999</v>
      </c>
      <c r="F155" s="37">
        <v>0.47627700000000001</v>
      </c>
      <c r="G155" s="37">
        <v>0.47420299999999999</v>
      </c>
      <c r="H155" s="37">
        <v>0.47151999999999999</v>
      </c>
      <c r="I155" s="37">
        <v>0.47804999999999997</v>
      </c>
      <c r="J155" s="37">
        <v>0.48011799999999999</v>
      </c>
      <c r="K155" s="37">
        <v>0.47360000000000002</v>
      </c>
      <c r="L155" s="37">
        <v>0.467524</v>
      </c>
      <c r="M155" s="37">
        <v>0.46972900000000001</v>
      </c>
      <c r="N155" s="37">
        <v>0.46847</v>
      </c>
      <c r="O155" s="37">
        <v>0.46575100000000003</v>
      </c>
      <c r="P155" s="37">
        <v>0.46753499999999998</v>
      </c>
      <c r="Q155" s="37">
        <v>0.48203800000000002</v>
      </c>
      <c r="S155" s="4">
        <f t="shared" si="174"/>
        <v>0.46814921156780864</v>
      </c>
      <c r="T155" s="4">
        <f t="shared" si="174"/>
        <v>0.47050494986091085</v>
      </c>
      <c r="U155" s="4">
        <f t="shared" si="174"/>
        <v>0.47492740115536763</v>
      </c>
      <c r="V155" s="4">
        <f t="shared" si="174"/>
        <v>0.47591759559814406</v>
      </c>
      <c r="W155" s="4">
        <f t="shared" si="174"/>
        <v>0.47791673822464037</v>
      </c>
      <c r="X155" s="4">
        <f t="shared" si="174"/>
        <v>0.47495804977582495</v>
      </c>
      <c r="Y155" s="4">
        <f t="shared" si="174"/>
        <v>0.48104175948325517</v>
      </c>
      <c r="Z155" s="4">
        <f t="shared" si="174"/>
        <v>0.48215420891483202</v>
      </c>
      <c r="AA155" s="4">
        <f t="shared" si="174"/>
        <v>0.47499005726201388</v>
      </c>
      <c r="AB155" s="4">
        <f t="shared" si="174"/>
        <v>0.47045639901992797</v>
      </c>
      <c r="AC155" s="4">
        <f t="shared" si="174"/>
        <v>0.47029897126601261</v>
      </c>
      <c r="AD155" s="4">
        <f t="shared" si="174"/>
        <v>0.46832767828326993</v>
      </c>
      <c r="AE155" s="4">
        <f t="shared" si="174"/>
        <v>0.46667089357507618</v>
      </c>
      <c r="AF155" s="4">
        <f t="shared" si="174"/>
        <v>0.46926166044368528</v>
      </c>
      <c r="AG155" s="4">
        <f t="shared" si="174"/>
        <v>0.48476636585822885</v>
      </c>
      <c r="AI155" s="4">
        <f t="shared" si="175"/>
        <v>-3.2122115678086538E-3</v>
      </c>
      <c r="AJ155" s="4">
        <f t="shared" si="175"/>
        <v>4.8205013908914074E-4</v>
      </c>
      <c r="AK155" s="4">
        <f t="shared" si="175"/>
        <v>-6.6440115536764432E-4</v>
      </c>
      <c r="AL155" s="4">
        <f t="shared" si="175"/>
        <v>3.5940440185594502E-4</v>
      </c>
      <c r="AM155" s="4">
        <f t="shared" si="175"/>
        <v>-3.7137382246403838E-3</v>
      </c>
      <c r="AN155" s="4">
        <f t="shared" si="175"/>
        <v>-3.4380497758249584E-3</v>
      </c>
      <c r="AO155" s="4">
        <f t="shared" si="175"/>
        <v>-2.9917594832551964E-3</v>
      </c>
      <c r="AP155" s="4">
        <f t="shared" si="175"/>
        <v>-2.0362089148320273E-3</v>
      </c>
      <c r="AQ155" s="4">
        <f t="shared" si="175"/>
        <v>-1.3900572620138552E-3</v>
      </c>
      <c r="AR155" s="4">
        <f t="shared" si="175"/>
        <v>-2.9323990199279781E-3</v>
      </c>
      <c r="AS155" s="4">
        <f t="shared" si="175"/>
        <v>-5.6997126601260328E-4</v>
      </c>
      <c r="AT155" s="4">
        <f t="shared" si="175"/>
        <v>1.42321716730065E-4</v>
      </c>
      <c r="AU155" s="4">
        <f t="shared" si="175"/>
        <v>-9.1989357507615832E-4</v>
      </c>
      <c r="AV155" s="4">
        <f t="shared" si="175"/>
        <v>-1.7266604436853017E-3</v>
      </c>
      <c r="AW155" s="4">
        <f t="shared" si="175"/>
        <v>-2.7283658582288317E-3</v>
      </c>
      <c r="AY155" s="2">
        <f t="shared" si="167"/>
        <v>0.46814921156780864</v>
      </c>
      <c r="AZ155" s="2">
        <f t="shared" si="167"/>
        <v>0.47050089782296878</v>
      </c>
      <c r="BA155" s="2">
        <f t="shared" si="167"/>
        <v>0.47492587959792887</v>
      </c>
      <c r="BB155" s="2">
        <f t="shared" si="167"/>
        <v>0.4758978189926677</v>
      </c>
      <c r="BC155" s="2">
        <f t="shared" si="167"/>
        <v>0.47639042385228259</v>
      </c>
      <c r="BD155" s="2">
        <f t="shared" si="167"/>
        <v>0.4710848670360423</v>
      </c>
      <c r="BE155" s="2">
        <f t="shared" si="167"/>
        <v>0.4712195388825679</v>
      </c>
      <c r="BF155" s="2">
        <f t="shared" si="167"/>
        <v>0.47452470173720745</v>
      </c>
      <c r="BG155" s="2">
        <f t="shared" si="167"/>
        <v>0.47306158979230328</v>
      </c>
      <c r="BH155" s="2">
        <f t="shared" si="167"/>
        <v>0.46994106884848635</v>
      </c>
      <c r="BI155" s="2">
        <f t="shared" si="167"/>
        <v>0.47015356549107562</v>
      </c>
      <c r="BJ155" s="2">
        <f t="shared" si="167"/>
        <v>0.46823539411797421</v>
      </c>
      <c r="BK155" s="2">
        <f t="shared" si="167"/>
        <v>0.46657619195995043</v>
      </c>
      <c r="BL155" s="2">
        <f t="shared" si="167"/>
        <v>0.46855738280663162</v>
      </c>
      <c r="BM155" s="2">
        <f t="shared" si="167"/>
        <v>0.47599688750581076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0.46493699999999999</v>
      </c>
      <c r="CF155" s="2">
        <f t="shared" si="168"/>
        <v>0.47098699999999999</v>
      </c>
      <c r="CG155" s="2">
        <f t="shared" si="168"/>
        <v>0.47426299999999999</v>
      </c>
      <c r="CH155" s="2">
        <f t="shared" si="168"/>
        <v>0.47627700000000001</v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>
        <f t="shared" si="168"/>
        <v>0.467524</v>
      </c>
      <c r="CO155" s="2">
        <f t="shared" si="168"/>
        <v>0.46972900000000001</v>
      </c>
      <c r="CP155" s="2">
        <f t="shared" si="168"/>
        <v>0.46847</v>
      </c>
      <c r="CQ155" s="2">
        <f t="shared" si="168"/>
        <v>0.46575100000000003</v>
      </c>
      <c r="CR155" s="2">
        <f t="shared" si="168"/>
        <v>0.46753499999999998</v>
      </c>
      <c r="CS155" s="2" t="str">
        <f t="shared" si="168"/>
        <v/>
      </c>
      <c r="CU155" s="2">
        <f t="shared" ref="CU155:CU218" si="197">IF(AND(IY155 &lt; $DI$22, $B155 &gt; C$7, $B155 &lt; C$233), C155, "")</f>
        <v>0.46493699999999999</v>
      </c>
      <c r="CV155" s="2">
        <f t="shared" ref="CV155:CV218" si="198">IF(AND(IZ155 &lt; $DI$22, $B155 &gt; D$7, $B155 &lt; D$233), D155, "")</f>
        <v>0.47098699999999999</v>
      </c>
      <c r="CW155" s="2">
        <f t="shared" ref="CW155:CW218" si="199">IF(AND(JA155 &lt; $DI$22, $B155 &gt; E$7, $B155 &lt; E$233), E155, "")</f>
        <v>0.47426299999999999</v>
      </c>
      <c r="CX155" s="2">
        <f t="shared" ref="CX155:CX218" si="200">IF(AND(JB155 &lt; $DI$22, $B155 &gt; F$7, $B155 &lt; F$233), F155, "")</f>
        <v>0.47627700000000001</v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0.467524</v>
      </c>
      <c r="DE155" s="2">
        <f t="shared" ref="DE155:DE218" si="207">IF(AND(JI155 &lt; $DI$22, $B155 &gt; M$7, $B155 &lt; M$233), M155, "")</f>
        <v>0.46972900000000001</v>
      </c>
      <c r="DF155" s="2">
        <f t="shared" ref="DF155:DF218" si="208">IF(AND(JJ155 &lt; $DI$22, $B155 &gt; N$7, $B155 &lt; N$233), N155, "")</f>
        <v>0.46847</v>
      </c>
      <c r="DG155" s="2">
        <f t="shared" ref="DG155:DG218" si="209">IF(AND(JK155 &lt; $DI$22, $B155 &gt; O$7, $B155 &lt; O$233), O155, "")</f>
        <v>0.46575100000000003</v>
      </c>
      <c r="DH155" s="2">
        <f t="shared" ref="DH155:DH218" si="210">IF(AND(JL155 &lt; $DI$22, $B155 &gt; P$7, $B155 &lt; P$233), P155, "")</f>
        <v>0.46753499999999998</v>
      </c>
      <c r="DI155" s="2" t="str">
        <f t="shared" ref="DI155:DI218" si="211">IF(AND(JM155 &lt; $DI$22, $B155 &gt; Q$7, $B155 &lt; Q$233), Q155, "")</f>
        <v/>
      </c>
      <c r="DK155" s="2">
        <f t="shared" si="176"/>
        <v>0.57500523508064516</v>
      </c>
      <c r="DL155" s="2">
        <f t="shared" si="176"/>
        <v>0.57913026458036965</v>
      </c>
      <c r="DM155" s="2">
        <f t="shared" si="176"/>
        <v>0.57631125637898684</v>
      </c>
      <c r="DN155" s="2">
        <f t="shared" si="176"/>
        <v>0.58015145045045036</v>
      </c>
      <c r="DO155" s="2">
        <f t="shared" si="176"/>
        <v>0.59410964660045851</v>
      </c>
      <c r="DP155" s="2">
        <f t="shared" si="176"/>
        <v>0.57762728163992882</v>
      </c>
      <c r="DQ155" s="2">
        <f t="shared" si="176"/>
        <v>0.57689529857038135</v>
      </c>
      <c r="DR155" s="2">
        <f t="shared" si="176"/>
        <v>0.57742935758797653</v>
      </c>
      <c r="DS155" s="2">
        <f t="shared" si="176"/>
        <v>0.58547816403958941</v>
      </c>
      <c r="DT155" s="2">
        <f t="shared" si="176"/>
        <v>0.57912573796791422</v>
      </c>
      <c r="DU155" s="2">
        <f t="shared" si="176"/>
        <v>0.58485279098548504</v>
      </c>
      <c r="DV155" s="2">
        <f t="shared" si="176"/>
        <v>0.56479827094474144</v>
      </c>
      <c r="DW155" s="2">
        <f t="shared" si="176"/>
        <v>0.57702707843137269</v>
      </c>
      <c r="DX155" s="2">
        <f t="shared" si="176"/>
        <v>0.59820439274193571</v>
      </c>
      <c r="DY155" s="2">
        <f t="shared" si="176"/>
        <v>0.5713608342741936</v>
      </c>
      <c r="EA155" s="2">
        <f t="shared" si="152"/>
        <v>0.46737152365621193</v>
      </c>
      <c r="EB155" s="2">
        <f t="shared" si="152"/>
        <v>0.47041952077908211</v>
      </c>
      <c r="EC155" s="2">
        <f t="shared" si="152"/>
        <v>0.47472743971232007</v>
      </c>
      <c r="ED155" s="2">
        <f t="shared" si="152"/>
        <v>0.47553236325965753</v>
      </c>
      <c r="EE155" s="2">
        <f t="shared" si="152"/>
        <v>0.47612816153486198</v>
      </c>
      <c r="EF155" s="2">
        <f t="shared" si="152"/>
        <v>0.47089351114299943</v>
      </c>
      <c r="EG155" s="2">
        <f t="shared" si="152"/>
        <v>0.47020740732440808</v>
      </c>
      <c r="EH155" s="2">
        <f t="shared" si="152"/>
        <v>0.47421461169356027</v>
      </c>
      <c r="EI155" s="2">
        <f t="shared" si="152"/>
        <v>0.47266701596363397</v>
      </c>
      <c r="EJ155" s="2">
        <f t="shared" si="152"/>
        <v>0.46967969463787906</v>
      </c>
      <c r="EK155" s="2">
        <f t="shared" si="152"/>
        <v>0.46966731788661953</v>
      </c>
      <c r="EL155" s="2">
        <f t="shared" si="179"/>
        <v>0.46779675171790613</v>
      </c>
      <c r="EM155" s="2">
        <f t="shared" si="135"/>
        <v>0.46637583616427947</v>
      </c>
      <c r="EN155" s="2">
        <f t="shared" si="135"/>
        <v>0.46855732161734975</v>
      </c>
      <c r="EO155" s="2">
        <f t="shared" si="135"/>
        <v>0.47627803118101175</v>
      </c>
      <c r="EQ155" s="2">
        <f t="shared" si="177"/>
        <v>0.47164109992260261</v>
      </c>
      <c r="ER155" s="2">
        <f t="shared" si="177"/>
        <v>0.4707233406670196</v>
      </c>
      <c r="ES155" s="2">
        <f t="shared" si="177"/>
        <v>0.47572316935232245</v>
      </c>
      <c r="ET155" s="2">
        <f t="shared" si="177"/>
        <v>0.47706019822834456</v>
      </c>
      <c r="EU155" s="2">
        <f t="shared" si="177"/>
        <v>0.47692492978877599</v>
      </c>
      <c r="EV155" s="2">
        <f t="shared" si="177"/>
        <v>0.47141440609657859</v>
      </c>
      <c r="EW155" s="2">
        <f t="shared" si="177"/>
        <v>0.47284720091790072</v>
      </c>
      <c r="EX155" s="2">
        <f t="shared" si="177"/>
        <v>0.47504901622924517</v>
      </c>
      <c r="EY155" s="2">
        <f t="shared" si="177"/>
        <v>0.47392981355678326</v>
      </c>
      <c r="EZ155" s="2">
        <f t="shared" si="177"/>
        <v>0.47058916823573527</v>
      </c>
      <c r="FA155" s="2">
        <f t="shared" si="177"/>
        <v>0.47162613721249752</v>
      </c>
      <c r="FB155" s="2">
        <f t="shared" si="177"/>
        <v>0.46974540834901857</v>
      </c>
      <c r="FC155" s="2">
        <f t="shared" si="177"/>
        <v>0.46721098441796527</v>
      </c>
      <c r="FD155" s="2">
        <f t="shared" si="177"/>
        <v>0.46846852127544769</v>
      </c>
      <c r="FE155" s="2">
        <f t="shared" si="177"/>
        <v>0.4748495616429273</v>
      </c>
      <c r="FG155" s="2">
        <f t="shared" si="178"/>
        <v>0.99986051965401779</v>
      </c>
      <c r="FH155" s="2">
        <f t="shared" si="178"/>
        <v>0.99977360119765668</v>
      </c>
      <c r="FI155" s="2">
        <f t="shared" si="178"/>
        <v>0.99968667283249624</v>
      </c>
      <c r="FJ155" s="2">
        <f t="shared" si="178"/>
        <v>0.9997582964357774</v>
      </c>
      <c r="FK155" s="2">
        <f t="shared" si="178"/>
        <v>0.99981918101727507</v>
      </c>
      <c r="FL155" s="2">
        <f t="shared" si="178"/>
        <v>0.99983865566857522</v>
      </c>
      <c r="FM155" s="2">
        <f t="shared" si="178"/>
        <v>0.99984809418918941</v>
      </c>
      <c r="FN155" s="2">
        <f t="shared" si="178"/>
        <v>0.99985711881645878</v>
      </c>
      <c r="FO155" s="2">
        <f t="shared" si="178"/>
        <v>0.99984888387328674</v>
      </c>
      <c r="FP155" s="2">
        <f t="shared" si="178"/>
        <v>0.99983495890326224</v>
      </c>
      <c r="FQ155" s="2">
        <f t="shared" si="178"/>
        <v>0.99983020039694093</v>
      </c>
      <c r="FR155" s="2">
        <f t="shared" si="178"/>
        <v>0.99983325379976862</v>
      </c>
      <c r="FS155" s="2">
        <f t="shared" si="178"/>
        <v>0.99984051569152466</v>
      </c>
      <c r="FT155" s="2">
        <f t="shared" si="178"/>
        <v>0.99986192639325133</v>
      </c>
      <c r="FU155" s="2">
        <f t="shared" si="178"/>
        <v>0.99987252868671495</v>
      </c>
      <c r="FW155" s="2">
        <f t="shared" si="169"/>
        <v>0.17863016765657161</v>
      </c>
      <c r="FX155" s="2">
        <f t="shared" si="169"/>
        <v>0.18683787316745948</v>
      </c>
      <c r="FY155" s="2">
        <f t="shared" si="169"/>
        <v>0.16732545600230811</v>
      </c>
      <c r="FZ155" s="2">
        <f t="shared" si="169"/>
        <v>0.22264769017739908</v>
      </c>
      <c r="GA155" s="2">
        <f t="shared" si="169"/>
        <v>0.30238281222580216</v>
      </c>
      <c r="GB155" s="2">
        <f t="shared" si="169"/>
        <v>0.33429965678311435</v>
      </c>
      <c r="GC155" s="2">
        <f t="shared" si="169"/>
        <v>0.37727383307223245</v>
      </c>
      <c r="GD155" s="2">
        <f t="shared" si="169"/>
        <v>0.35395612794996617</v>
      </c>
      <c r="GE155" s="2">
        <f t="shared" si="169"/>
        <v>0.29896021893779362</v>
      </c>
      <c r="GF155" s="2">
        <f t="shared" si="169"/>
        <v>0.26752960850764806</v>
      </c>
      <c r="GG155" s="2">
        <f t="shared" si="169"/>
        <v>0.23825023098366119</v>
      </c>
      <c r="GH155" s="2">
        <f t="shared" si="169"/>
        <v>0.21679949077488803</v>
      </c>
      <c r="GI155" s="2">
        <f t="shared" si="169"/>
        <v>0.21877392188719011</v>
      </c>
      <c r="GJ155" s="2">
        <f t="shared" si="169"/>
        <v>0.20089617957060527</v>
      </c>
      <c r="GK155" s="2">
        <f t="shared" si="169"/>
        <v>0.20529944612986767</v>
      </c>
      <c r="GM155" s="82">
        <f t="shared" si="170"/>
        <v>7.942416356813724E-109</v>
      </c>
      <c r="GN155" s="82">
        <f t="shared" si="170"/>
        <v>2.06126467299642E-163</v>
      </c>
      <c r="GO155" s="82">
        <f t="shared" si="170"/>
        <v>4.7989394856738078E-162</v>
      </c>
      <c r="GP155" s="82">
        <f t="shared" si="170"/>
        <v>4.5385794256563236E-205</v>
      </c>
      <c r="GQ155" s="82">
        <f t="shared" si="170"/>
        <v>3.7254875976788567E-243</v>
      </c>
      <c r="GR155" s="82">
        <f t="shared" si="170"/>
        <v>1.2693385089285983E-292</v>
      </c>
      <c r="GS155" s="82">
        <f t="shared" si="170"/>
        <v>0</v>
      </c>
      <c r="GT155" s="82">
        <f t="shared" si="170"/>
        <v>0</v>
      </c>
      <c r="GU155" s="82">
        <f t="shared" si="170"/>
        <v>9.9303667167779033E-287</v>
      </c>
      <c r="GV155" s="82">
        <f t="shared" si="170"/>
        <v>2.1382545263109216E-274</v>
      </c>
      <c r="GW155" s="82">
        <f t="shared" si="170"/>
        <v>1.5083587473657658E-261</v>
      </c>
      <c r="GX155" s="82">
        <f t="shared" si="170"/>
        <v>3.5438846122233649E-232</v>
      </c>
      <c r="GY155" s="82">
        <f t="shared" si="170"/>
        <v>1.2047987487963312E-215</v>
      </c>
      <c r="GZ155" s="82">
        <f t="shared" si="170"/>
        <v>5.8051662437941956E-210</v>
      </c>
      <c r="HA155" s="82">
        <f t="shared" si="170"/>
        <v>5.231154395568503E-252</v>
      </c>
      <c r="HC155" s="82">
        <f t="shared" si="181"/>
        <v>5.4769070010915773E-63</v>
      </c>
      <c r="HD155" s="82">
        <f t="shared" si="181"/>
        <v>2.200768249513337E-104</v>
      </c>
      <c r="HE155" s="82">
        <f t="shared" si="181"/>
        <v>5.5536354536341852E-89</v>
      </c>
      <c r="HF155" s="82">
        <f t="shared" si="180"/>
        <v>6.2661926653872459E-101</v>
      </c>
      <c r="HG155" s="82">
        <f t="shared" si="180"/>
        <v>1.9234161184979598E-183</v>
      </c>
      <c r="HH155" s="82">
        <f t="shared" si="180"/>
        <v>5.0951008809053151E-188</v>
      </c>
      <c r="HI155" s="82">
        <f t="shared" si="180"/>
        <v>2.9876278669921823E-193</v>
      </c>
      <c r="HJ155" s="82">
        <f t="shared" si="180"/>
        <v>2.6513709125256479E-181</v>
      </c>
      <c r="HK155" s="82">
        <f t="shared" si="180"/>
        <v>8.408888974405017E-167</v>
      </c>
      <c r="HL155" s="82">
        <f t="shared" si="161"/>
        <v>4.3837812419351978E-157</v>
      </c>
      <c r="HM155" s="82">
        <f t="shared" si="161"/>
        <v>3.9604231669522916E-150</v>
      </c>
      <c r="HN155" s="82">
        <f t="shared" si="161"/>
        <v>3.1751157358894457E-165</v>
      </c>
      <c r="HO155" s="82">
        <f t="shared" si="161"/>
        <v>9.2126185274901126E-130</v>
      </c>
      <c r="HP155" s="82">
        <f t="shared" si="161"/>
        <v>1.7973381705779174E-108</v>
      </c>
      <c r="HQ155" s="82">
        <f t="shared" si="161"/>
        <v>2.3990738674127054E-162</v>
      </c>
      <c r="HS155" s="82">
        <f t="shared" si="171"/>
        <v>1.2801621042502165E-8</v>
      </c>
      <c r="HT155" s="82">
        <f t="shared" si="171"/>
        <v>1.8862899117335569E-8</v>
      </c>
      <c r="HU155" s="82">
        <f t="shared" si="171"/>
        <v>1.0992483744912186E-5</v>
      </c>
      <c r="HV155" s="82">
        <f t="shared" si="171"/>
        <v>1.7292472344081938E-13</v>
      </c>
      <c r="HW155" s="82">
        <f t="shared" si="171"/>
        <v>2.6902380993095823E-22</v>
      </c>
      <c r="HX155" s="82">
        <f t="shared" si="171"/>
        <v>3.2848975201279957E-27</v>
      </c>
      <c r="HY155" s="82">
        <f t="shared" si="171"/>
        <v>5.7533731469802197E-35</v>
      </c>
      <c r="HZ155" s="82">
        <f t="shared" si="171"/>
        <v>9.8668332519634017E-30</v>
      </c>
      <c r="IA155" s="82">
        <f t="shared" si="171"/>
        <v>1.6505581990947967E-24</v>
      </c>
      <c r="IB155" s="82">
        <f t="shared" si="171"/>
        <v>1.2610579418877618E-21</v>
      </c>
      <c r="IC155" s="82">
        <f t="shared" si="171"/>
        <v>4.868406802596007E-18</v>
      </c>
      <c r="ID155" s="82">
        <f t="shared" si="171"/>
        <v>3.0870793628457622E-14</v>
      </c>
      <c r="IE155" s="82">
        <f t="shared" si="171"/>
        <v>1.905813547046088E-14</v>
      </c>
      <c r="IF155" s="82">
        <f t="shared" si="171"/>
        <v>5.2030291128760294E-7</v>
      </c>
      <c r="IG155" s="82">
        <f t="shared" si="171"/>
        <v>2.9517333905079337E-9</v>
      </c>
      <c r="II155" s="82">
        <f t="shared" si="172"/>
        <v>1.8315654006809153E-4</v>
      </c>
      <c r="IJ155" s="82">
        <f t="shared" si="172"/>
        <v>1.7331153528952784E-4</v>
      </c>
      <c r="IK155" s="82">
        <f t="shared" si="172"/>
        <v>1.8609885334102661E-5</v>
      </c>
      <c r="IL155" s="82">
        <f t="shared" si="172"/>
        <v>2.3023755738314083E-4</v>
      </c>
      <c r="IM155" s="82">
        <f t="shared" si="172"/>
        <v>1.7298266633187766E-2</v>
      </c>
      <c r="IN155" s="82">
        <f t="shared" si="172"/>
        <v>3.6433993917208668E-2</v>
      </c>
      <c r="IO155" s="82">
        <f t="shared" si="172"/>
        <v>0.10043555207623193</v>
      </c>
      <c r="IP155" s="82">
        <f t="shared" si="172"/>
        <v>6.4902225986074244E-2</v>
      </c>
      <c r="IQ155" s="82">
        <f t="shared" si="172"/>
        <v>1.1026694970765671E-2</v>
      </c>
      <c r="IR155" s="82">
        <f t="shared" si="172"/>
        <v>2.365567082607151E-3</v>
      </c>
      <c r="IS155" s="82">
        <f t="shared" si="172"/>
        <v>5.3871356909152436E-4</v>
      </c>
      <c r="IT155" s="82">
        <f t="shared" si="172"/>
        <v>3.2726747371047569E-4</v>
      </c>
      <c r="IU155" s="82">
        <f t="shared" si="172"/>
        <v>3.111806476456186E-4</v>
      </c>
      <c r="IV155" s="82">
        <f t="shared" si="172"/>
        <v>1.6029746483784278E-3</v>
      </c>
      <c r="IW155" s="82">
        <f t="shared" si="172"/>
        <v>1.2944055355810348E-2</v>
      </c>
      <c r="IY155" s="82">
        <f t="shared" si="173"/>
        <v>1.8316934168913403E-4</v>
      </c>
      <c r="IZ155" s="82">
        <f t="shared" si="173"/>
        <v>1.7333039818864517E-4</v>
      </c>
      <c r="JA155" s="82">
        <f t="shared" si="173"/>
        <v>2.9602369079014847E-5</v>
      </c>
      <c r="JB155" s="82">
        <f t="shared" si="173"/>
        <v>2.3023755755606555E-4</v>
      </c>
      <c r="JC155" s="82">
        <f t="shared" si="173"/>
        <v>1.7298266633187766E-2</v>
      </c>
      <c r="JD155" s="82">
        <f t="shared" si="173"/>
        <v>3.6433993917208668E-2</v>
      </c>
      <c r="JE155" s="82">
        <f t="shared" si="173"/>
        <v>0.10043555207623193</v>
      </c>
      <c r="JF155" s="82">
        <f t="shared" si="173"/>
        <v>6.4902225986074244E-2</v>
      </c>
      <c r="JG155" s="82">
        <f t="shared" si="173"/>
        <v>1.1026694970765671E-2</v>
      </c>
      <c r="JH155" s="82">
        <f t="shared" si="173"/>
        <v>2.365567082607151E-3</v>
      </c>
      <c r="JI155" s="82">
        <f t="shared" si="173"/>
        <v>5.3871356909152924E-4</v>
      </c>
      <c r="JJ155" s="82">
        <f t="shared" si="173"/>
        <v>3.2726747374134651E-4</v>
      </c>
      <c r="JK155" s="82">
        <f t="shared" si="173"/>
        <v>3.1118064766467676E-4</v>
      </c>
      <c r="JL155" s="82">
        <f t="shared" si="173"/>
        <v>1.6034949512897154E-3</v>
      </c>
      <c r="JM155" s="82">
        <f t="shared" si="173"/>
        <v>1.2944058307543738E-2</v>
      </c>
    </row>
    <row r="156" spans="2:273" x14ac:dyDescent="0.25">
      <c r="B156" s="2">
        <v>129</v>
      </c>
      <c r="C156" s="37">
        <v>0.46368799999999999</v>
      </c>
      <c r="D156" s="37">
        <v>0.46758699999999997</v>
      </c>
      <c r="E156" s="37">
        <v>0.47292800000000002</v>
      </c>
      <c r="F156" s="37">
        <v>0.47419</v>
      </c>
      <c r="G156" s="37">
        <v>0.474827</v>
      </c>
      <c r="H156" s="37">
        <v>0.477572</v>
      </c>
      <c r="I156" s="37">
        <v>0.48577399999999998</v>
      </c>
      <c r="J156" s="37">
        <v>0.48756100000000002</v>
      </c>
      <c r="K156" s="37">
        <v>0.47673900000000002</v>
      </c>
      <c r="L156" s="37">
        <v>0.46957500000000002</v>
      </c>
      <c r="M156" s="37">
        <v>0.46860600000000002</v>
      </c>
      <c r="N156" s="37">
        <v>0.46672400000000003</v>
      </c>
      <c r="O156" s="37">
        <v>0.46438699999999999</v>
      </c>
      <c r="P156" s="37">
        <v>0.46962999999999999</v>
      </c>
      <c r="Q156" s="37">
        <v>0.48697099999999999</v>
      </c>
      <c r="S156" s="4">
        <f t="shared" si="174"/>
        <v>0.46789262838619161</v>
      </c>
      <c r="T156" s="4">
        <f t="shared" si="174"/>
        <v>0.47030486163805457</v>
      </c>
      <c r="U156" s="4">
        <f t="shared" si="174"/>
        <v>0.47471288623409558</v>
      </c>
      <c r="V156" s="4">
        <f t="shared" si="174"/>
        <v>0.47572141321681694</v>
      </c>
      <c r="W156" s="4">
        <f t="shared" si="174"/>
        <v>0.47883942266853047</v>
      </c>
      <c r="X156" s="4">
        <f t="shared" si="174"/>
        <v>0.47725462502428312</v>
      </c>
      <c r="Y156" s="4">
        <f t="shared" si="174"/>
        <v>0.48500725058479788</v>
      </c>
      <c r="Z156" s="4">
        <f t="shared" si="174"/>
        <v>0.48588296677826631</v>
      </c>
      <c r="AA156" s="4">
        <f t="shared" si="174"/>
        <v>0.47656239469376438</v>
      </c>
      <c r="AB156" s="4">
        <f t="shared" si="174"/>
        <v>0.47081489339499522</v>
      </c>
      <c r="AC156" s="4">
        <f t="shared" si="174"/>
        <v>0.47026502763419731</v>
      </c>
      <c r="AD156" s="4">
        <f t="shared" si="174"/>
        <v>0.46823966396805922</v>
      </c>
      <c r="AE156" s="4">
        <f t="shared" si="174"/>
        <v>0.46657149200997494</v>
      </c>
      <c r="AF156" s="4">
        <f t="shared" si="174"/>
        <v>0.46969932909639878</v>
      </c>
      <c r="AG156" s="4">
        <f t="shared" si="174"/>
        <v>0.48894310415048725</v>
      </c>
      <c r="AI156" s="4">
        <f t="shared" si="175"/>
        <v>-4.2046283861916223E-3</v>
      </c>
      <c r="AJ156" s="4">
        <f t="shared" si="175"/>
        <v>-2.7178616380545972E-3</v>
      </c>
      <c r="AK156" s="4">
        <f t="shared" si="175"/>
        <v>-1.7848862340955618E-3</v>
      </c>
      <c r="AL156" s="4">
        <f t="shared" si="175"/>
        <v>-1.5314132168169348E-3</v>
      </c>
      <c r="AM156" s="4">
        <f t="shared" si="175"/>
        <v>-4.0124226685304687E-3</v>
      </c>
      <c r="AN156" s="4">
        <f t="shared" si="175"/>
        <v>3.1737497571687756E-4</v>
      </c>
      <c r="AO156" s="4">
        <f t="shared" si="175"/>
        <v>7.6674941520210593E-4</v>
      </c>
      <c r="AP156" s="4">
        <f t="shared" si="175"/>
        <v>1.6780332217337102E-3</v>
      </c>
      <c r="AQ156" s="4">
        <f t="shared" si="175"/>
        <v>1.766053062356443E-4</v>
      </c>
      <c r="AR156" s="4">
        <f t="shared" si="175"/>
        <v>-1.2398933949951951E-3</v>
      </c>
      <c r="AS156" s="4">
        <f t="shared" si="175"/>
        <v>-1.6590276341972854E-3</v>
      </c>
      <c r="AT156" s="4">
        <f t="shared" si="175"/>
        <v>-1.5156639680591888E-3</v>
      </c>
      <c r="AU156" s="4">
        <f t="shared" si="175"/>
        <v>-2.1844920099749476E-3</v>
      </c>
      <c r="AV156" s="4">
        <f t="shared" si="175"/>
        <v>-6.9329096398784706E-5</v>
      </c>
      <c r="AW156" s="4">
        <f t="shared" si="175"/>
        <v>-1.9721041504872638E-3</v>
      </c>
      <c r="AY156" s="2">
        <f t="shared" si="167"/>
        <v>0.46789262838619161</v>
      </c>
      <c r="AZ156" s="2">
        <f t="shared" si="167"/>
        <v>0.47029536709663833</v>
      </c>
      <c r="BA156" s="2">
        <f t="shared" si="167"/>
        <v>0.47470877992799493</v>
      </c>
      <c r="BB156" s="2">
        <f t="shared" si="167"/>
        <v>0.47566989872732646</v>
      </c>
      <c r="BC156" s="2">
        <f t="shared" si="167"/>
        <v>0.4761810799958921</v>
      </c>
      <c r="BD156" s="2">
        <f t="shared" si="167"/>
        <v>0.47092036505623303</v>
      </c>
      <c r="BE156" s="2">
        <f t="shared" si="167"/>
        <v>0.47107458476744685</v>
      </c>
      <c r="BF156" s="2">
        <f t="shared" si="167"/>
        <v>0.47441366637138416</v>
      </c>
      <c r="BG156" s="2">
        <f t="shared" si="167"/>
        <v>0.47293860117219511</v>
      </c>
      <c r="BH156" s="2">
        <f t="shared" si="167"/>
        <v>0.46967764053026628</v>
      </c>
      <c r="BI156" s="2">
        <f t="shared" si="167"/>
        <v>0.46990602079464716</v>
      </c>
      <c r="BJ156" s="2">
        <f t="shared" si="167"/>
        <v>0.46801568616054534</v>
      </c>
      <c r="BK156" s="2">
        <f t="shared" si="167"/>
        <v>0.46633830328856862</v>
      </c>
      <c r="BL156" s="2">
        <f t="shared" si="167"/>
        <v>0.46836099820719385</v>
      </c>
      <c r="BM156" s="2">
        <f t="shared" si="167"/>
        <v>0.4757816534188507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0.46368799999999999</v>
      </c>
      <c r="CF156" s="2">
        <f t="shared" si="168"/>
        <v>0.46758699999999997</v>
      </c>
      <c r="CG156" s="2">
        <f t="shared" si="168"/>
        <v>0.47292800000000002</v>
      </c>
      <c r="CH156" s="2">
        <f t="shared" si="168"/>
        <v>0.47419</v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>
        <f t="shared" si="168"/>
        <v>0.46957500000000002</v>
      </c>
      <c r="CO156" s="2">
        <f t="shared" si="168"/>
        <v>0.46860600000000002</v>
      </c>
      <c r="CP156" s="2">
        <f t="shared" si="168"/>
        <v>0.46672400000000003</v>
      </c>
      <c r="CQ156" s="2">
        <f t="shared" si="168"/>
        <v>0.46438699999999999</v>
      </c>
      <c r="CR156" s="2">
        <f t="shared" si="168"/>
        <v>0.46962999999999999</v>
      </c>
      <c r="CS156" s="2" t="str">
        <f t="shared" si="168"/>
        <v/>
      </c>
      <c r="CU156" s="2">
        <f t="shared" si="197"/>
        <v>0.46368799999999999</v>
      </c>
      <c r="CV156" s="2">
        <f t="shared" si="198"/>
        <v>0.46758699999999997</v>
      </c>
      <c r="CW156" s="2">
        <f t="shared" si="199"/>
        <v>0.47292800000000002</v>
      </c>
      <c r="CX156" s="2">
        <f t="shared" si="200"/>
        <v>0.47419</v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>
        <f t="shared" si="206"/>
        <v>0.46957500000000002</v>
      </c>
      <c r="DE156" s="2">
        <f t="shared" si="207"/>
        <v>0.46860600000000002</v>
      </c>
      <c r="DF156" s="2">
        <f t="shared" si="208"/>
        <v>0.46672400000000003</v>
      </c>
      <c r="DG156" s="2">
        <f t="shared" si="209"/>
        <v>0.46438699999999999</v>
      </c>
      <c r="DH156" s="2">
        <f t="shared" si="210"/>
        <v>0.46962999999999999</v>
      </c>
      <c r="DI156" s="2" t="str">
        <f t="shared" si="211"/>
        <v/>
      </c>
      <c r="DK156" s="2">
        <f t="shared" si="176"/>
        <v>0.57568577983870972</v>
      </c>
      <c r="DL156" s="2">
        <f t="shared" si="176"/>
        <v>0.57987637411095294</v>
      </c>
      <c r="DM156" s="2">
        <f t="shared" si="176"/>
        <v>0.57704322026266419</v>
      </c>
      <c r="DN156" s="2">
        <f t="shared" si="176"/>
        <v>0.58090295945945947</v>
      </c>
      <c r="DO156" s="2">
        <f t="shared" si="176"/>
        <v>0.59493834377387333</v>
      </c>
      <c r="DP156" s="2">
        <f t="shared" si="176"/>
        <v>0.57832305336452772</v>
      </c>
      <c r="DQ156" s="2">
        <f t="shared" si="176"/>
        <v>0.57760072122434025</v>
      </c>
      <c r="DR156" s="2">
        <f t="shared" si="176"/>
        <v>0.57811660465542514</v>
      </c>
      <c r="DS156" s="2">
        <f t="shared" si="176"/>
        <v>0.58624561271994136</v>
      </c>
      <c r="DT156" s="2">
        <f t="shared" si="176"/>
        <v>0.5798484288101603</v>
      </c>
      <c r="DU156" s="2">
        <f t="shared" si="176"/>
        <v>0.58560387853323137</v>
      </c>
      <c r="DV156" s="2">
        <f t="shared" si="176"/>
        <v>0.56539675523618538</v>
      </c>
      <c r="DW156" s="2">
        <f t="shared" si="176"/>
        <v>0.57776362756238875</v>
      </c>
      <c r="DX156" s="2">
        <f t="shared" si="176"/>
        <v>0.59916884354838729</v>
      </c>
      <c r="DY156" s="2">
        <f t="shared" si="176"/>
        <v>0.57206662983870971</v>
      </c>
      <c r="EA156" s="2">
        <f t="shared" si="152"/>
        <v>0.46702369699288798</v>
      </c>
      <c r="EB156" s="2">
        <f t="shared" si="152"/>
        <v>0.47020904272790148</v>
      </c>
      <c r="EC156" s="2">
        <f t="shared" si="152"/>
        <v>0.47449165697310808</v>
      </c>
      <c r="ED156" s="2">
        <f t="shared" si="152"/>
        <v>0.47526728503496063</v>
      </c>
      <c r="EE156" s="2">
        <f t="shared" si="152"/>
        <v>0.47589646822648574</v>
      </c>
      <c r="EF156" s="2">
        <f t="shared" si="152"/>
        <v>0.47071327927782824</v>
      </c>
      <c r="EG156" s="2">
        <f t="shared" si="152"/>
        <v>0.46997493022769754</v>
      </c>
      <c r="EH156" s="2">
        <f t="shared" si="152"/>
        <v>0.47407762036196455</v>
      </c>
      <c r="EI156" s="2">
        <f t="shared" si="152"/>
        <v>0.47250818242529585</v>
      </c>
      <c r="EJ156" s="2">
        <f t="shared" si="152"/>
        <v>0.46939234687569265</v>
      </c>
      <c r="EK156" s="2">
        <f t="shared" si="152"/>
        <v>0.46937058432998463</v>
      </c>
      <c r="EL156" s="2">
        <f t="shared" si="179"/>
        <v>0.46753135198426038</v>
      </c>
      <c r="EM156" s="2">
        <f t="shared" si="135"/>
        <v>0.46611890982697435</v>
      </c>
      <c r="EN156" s="2">
        <f t="shared" si="135"/>
        <v>0.46836309619555228</v>
      </c>
      <c r="EO156" s="2">
        <f t="shared" si="135"/>
        <v>0.47609222880424534</v>
      </c>
      <c r="EQ156" s="2">
        <f t="shared" si="177"/>
        <v>0.47146476364601186</v>
      </c>
      <c r="ER156" s="2">
        <f t="shared" si="177"/>
        <v>0.47052548680783485</v>
      </c>
      <c r="ES156" s="2">
        <f t="shared" si="177"/>
        <v>0.47553188458722623</v>
      </c>
      <c r="ET156" s="2">
        <f t="shared" si="177"/>
        <v>0.476854464392787</v>
      </c>
      <c r="EU156" s="2">
        <f t="shared" si="177"/>
        <v>0.47671898577701693</v>
      </c>
      <c r="EV156" s="2">
        <f t="shared" si="177"/>
        <v>0.47125186373194683</v>
      </c>
      <c r="EW156" s="2">
        <f t="shared" si="177"/>
        <v>0.47269260440262584</v>
      </c>
      <c r="EX156" s="2">
        <f t="shared" si="177"/>
        <v>0.47493692681409572</v>
      </c>
      <c r="EY156" s="2">
        <f t="shared" si="177"/>
        <v>0.47380989512142674</v>
      </c>
      <c r="EZ156" s="2">
        <f t="shared" si="177"/>
        <v>0.47033187713017588</v>
      </c>
      <c r="FA156" s="2">
        <f t="shared" si="177"/>
        <v>0.47139683573463992</v>
      </c>
      <c r="FB156" s="2">
        <f t="shared" si="177"/>
        <v>0.46954749962419495</v>
      </c>
      <c r="FC156" s="2">
        <f t="shared" si="177"/>
        <v>0.46698368217231906</v>
      </c>
      <c r="FD156" s="2">
        <f t="shared" si="177"/>
        <v>0.46827716046004303</v>
      </c>
      <c r="FE156" s="2">
        <f t="shared" si="177"/>
        <v>0.4746346708441303</v>
      </c>
      <c r="FG156" s="2">
        <f t="shared" si="178"/>
        <v>0.99987279085137992</v>
      </c>
      <c r="FH156" s="2">
        <f t="shared" si="178"/>
        <v>0.99979351772498648</v>
      </c>
      <c r="FI156" s="2">
        <f t="shared" si="178"/>
        <v>0.99971423434858586</v>
      </c>
      <c r="FJ156" s="2">
        <f t="shared" si="178"/>
        <v>0.99977955904133542</v>
      </c>
      <c r="FK156" s="2">
        <f t="shared" si="178"/>
        <v>0.99983508850403346</v>
      </c>
      <c r="FL156" s="2">
        <f t="shared" si="178"/>
        <v>0.99985285013185121</v>
      </c>
      <c r="FM156" s="2">
        <f t="shared" si="178"/>
        <v>0.99986145840222362</v>
      </c>
      <c r="FN156" s="2">
        <f t="shared" si="178"/>
        <v>0.9998696891736033</v>
      </c>
      <c r="FO156" s="2">
        <f t="shared" si="178"/>
        <v>0.99986217862188298</v>
      </c>
      <c r="FP156" s="2">
        <f t="shared" si="178"/>
        <v>0.99984947854498929</v>
      </c>
      <c r="FQ156" s="2">
        <f t="shared" si="178"/>
        <v>0.99984513860778135</v>
      </c>
      <c r="FR156" s="2">
        <f t="shared" si="178"/>
        <v>0.99984792342672169</v>
      </c>
      <c r="FS156" s="2">
        <f t="shared" si="178"/>
        <v>0.99985454654083084</v>
      </c>
      <c r="FT156" s="2">
        <f t="shared" si="178"/>
        <v>0.99987407384414184</v>
      </c>
      <c r="FU156" s="2">
        <f t="shared" si="178"/>
        <v>0.999883743476633</v>
      </c>
      <c r="FW156" s="2">
        <f t="shared" si="169"/>
        <v>0.19254576637710738</v>
      </c>
      <c r="FX156" s="2">
        <f t="shared" si="169"/>
        <v>0.20123621422022875</v>
      </c>
      <c r="FY156" s="2">
        <f t="shared" si="169"/>
        <v>0.18055398458063371</v>
      </c>
      <c r="FZ156" s="2">
        <f t="shared" si="169"/>
        <v>0.23899457938138002</v>
      </c>
      <c r="GA156" s="2">
        <f t="shared" si="169"/>
        <v>0.32215774053219315</v>
      </c>
      <c r="GB156" s="2">
        <f t="shared" si="169"/>
        <v>0.35509939597010964</v>
      </c>
      <c r="GC156" s="2">
        <f t="shared" si="169"/>
        <v>0.39914420231457565</v>
      </c>
      <c r="GD156" s="2">
        <f t="shared" si="169"/>
        <v>0.37528940065443739</v>
      </c>
      <c r="GE156" s="2">
        <f t="shared" si="169"/>
        <v>0.31861354563515421</v>
      </c>
      <c r="GF156" s="2">
        <f t="shared" si="169"/>
        <v>0.28595954534092177</v>
      </c>
      <c r="GG156" s="2">
        <f t="shared" si="169"/>
        <v>0.25536634482336745</v>
      </c>
      <c r="GH156" s="2">
        <f t="shared" si="169"/>
        <v>0.23284561696639761</v>
      </c>
      <c r="GI156" s="2">
        <f t="shared" si="169"/>
        <v>0.23492234955866403</v>
      </c>
      <c r="GJ156" s="2">
        <f t="shared" si="169"/>
        <v>0.21609000233363401</v>
      </c>
      <c r="GK156" s="2">
        <f t="shared" si="169"/>
        <v>0.22073429969518646</v>
      </c>
      <c r="GM156" s="82">
        <f t="shared" si="170"/>
        <v>9.9179793663900643E-112</v>
      </c>
      <c r="GN156" s="82">
        <f t="shared" si="170"/>
        <v>5.1473114105045152E-168</v>
      </c>
      <c r="GO156" s="82">
        <f t="shared" si="170"/>
        <v>7.5420010989488232E-167</v>
      </c>
      <c r="GP156" s="82">
        <f t="shared" si="170"/>
        <v>8.1348822058075533E-211</v>
      </c>
      <c r="GQ156" s="82">
        <f t="shared" si="170"/>
        <v>1.6160552428261727E-249</v>
      </c>
      <c r="GR156" s="82">
        <f t="shared" si="170"/>
        <v>2.733786374208292E-300</v>
      </c>
      <c r="GS156" s="82">
        <f t="shared" si="170"/>
        <v>0</v>
      </c>
      <c r="GT156" s="82">
        <f t="shared" si="170"/>
        <v>0</v>
      </c>
      <c r="GU156" s="82">
        <f t="shared" si="170"/>
        <v>3.6470334053426628E-294</v>
      </c>
      <c r="GV156" s="82">
        <f t="shared" si="170"/>
        <v>1.5225743753744299E-281</v>
      </c>
      <c r="GW156" s="82">
        <f t="shared" si="170"/>
        <v>2.2276362749186071E-268</v>
      </c>
      <c r="GX156" s="82">
        <f t="shared" si="170"/>
        <v>2.8617703351182986E-238</v>
      </c>
      <c r="GY156" s="82">
        <f t="shared" si="170"/>
        <v>2.7881660565833886E-221</v>
      </c>
      <c r="GZ156" s="82">
        <f t="shared" si="170"/>
        <v>2.6507623520213865E-215</v>
      </c>
      <c r="HA156" s="82">
        <f t="shared" si="170"/>
        <v>4.0551301708427985E-258</v>
      </c>
      <c r="HC156" s="82">
        <f t="shared" si="181"/>
        <v>2.1722761181626802E-65</v>
      </c>
      <c r="HD156" s="82">
        <f t="shared" si="181"/>
        <v>9.5110400284604593E-109</v>
      </c>
      <c r="HE156" s="82">
        <f t="shared" si="181"/>
        <v>6.0397902119662686E-93</v>
      </c>
      <c r="HF156" s="82">
        <f t="shared" si="180"/>
        <v>5.3511844807294757E-105</v>
      </c>
      <c r="HG156" s="82">
        <f t="shared" si="180"/>
        <v>3.9077944180107007E-190</v>
      </c>
      <c r="HH156" s="82">
        <f t="shared" si="180"/>
        <v>7.4703999510673857E-195</v>
      </c>
      <c r="HI156" s="82">
        <f t="shared" si="180"/>
        <v>4.617871106810897E-200</v>
      </c>
      <c r="HJ156" s="82">
        <f t="shared" si="180"/>
        <v>1.0401357655004001E-187</v>
      </c>
      <c r="HK156" s="82">
        <f t="shared" si="180"/>
        <v>8.4305939824107634E-173</v>
      </c>
      <c r="HL156" s="82">
        <f t="shared" si="161"/>
        <v>8.0499360061261907E-163</v>
      </c>
      <c r="HM156" s="82">
        <f t="shared" si="161"/>
        <v>1.0805200392180307E-155</v>
      </c>
      <c r="HN156" s="82">
        <f t="shared" si="161"/>
        <v>1.8209786183316915E-171</v>
      </c>
      <c r="HO156" s="82">
        <f t="shared" si="161"/>
        <v>1.2184332689160702E-134</v>
      </c>
      <c r="HP156" s="82">
        <f t="shared" si="161"/>
        <v>2.1185282558331026E-112</v>
      </c>
      <c r="HQ156" s="82">
        <f t="shared" si="161"/>
        <v>6.9989047201147285E-168</v>
      </c>
      <c r="HS156" s="82">
        <f t="shared" si="171"/>
        <v>7.4130411355944733E-10</v>
      </c>
      <c r="HT156" s="82">
        <f t="shared" si="171"/>
        <v>9.9855399060677526E-10</v>
      </c>
      <c r="HU156" s="82">
        <f t="shared" si="171"/>
        <v>9.4784472848803581E-7</v>
      </c>
      <c r="HV156" s="82">
        <f t="shared" si="171"/>
        <v>2.142961798622417E-15</v>
      </c>
      <c r="HW156" s="82">
        <f t="shared" si="171"/>
        <v>1.1461231402826537E-24</v>
      </c>
      <c r="HX156" s="82">
        <f t="shared" si="171"/>
        <v>5.430621935674428E-30</v>
      </c>
      <c r="HY156" s="82">
        <f t="shared" si="171"/>
        <v>2.8273555577016627E-38</v>
      </c>
      <c r="HZ156" s="82">
        <f t="shared" si="171"/>
        <v>1.2373680412702247E-32</v>
      </c>
      <c r="IA156" s="82">
        <f t="shared" si="171"/>
        <v>3.9848237266955707E-27</v>
      </c>
      <c r="IB156" s="82">
        <f t="shared" si="171"/>
        <v>4.0285045089367899E-24</v>
      </c>
      <c r="IC156" s="82">
        <f t="shared" si="171"/>
        <v>2.7768189463074511E-20</v>
      </c>
      <c r="ID156" s="82">
        <f t="shared" si="171"/>
        <v>4.2681358473045591E-16</v>
      </c>
      <c r="IE156" s="82">
        <f t="shared" si="171"/>
        <v>2.4077607756102742E-16</v>
      </c>
      <c r="IF156" s="82">
        <f t="shared" si="171"/>
        <v>9.6159633384816492E-8</v>
      </c>
      <c r="IG156" s="82">
        <f t="shared" si="171"/>
        <v>2.970934810813121E-10</v>
      </c>
      <c r="II156" s="82">
        <f t="shared" si="172"/>
        <v>4.3753977524255063E-4</v>
      </c>
      <c r="IJ156" s="82">
        <f t="shared" si="172"/>
        <v>4.3006210493355879E-4</v>
      </c>
      <c r="IK156" s="82">
        <f t="shared" si="172"/>
        <v>5.4461780828139945E-5</v>
      </c>
      <c r="IL156" s="82">
        <f t="shared" si="172"/>
        <v>6.4160250307982694E-4</v>
      </c>
      <c r="IM156" s="82">
        <f t="shared" si="172"/>
        <v>3.2985540117990958E-2</v>
      </c>
      <c r="IN156" s="82">
        <f t="shared" si="172"/>
        <v>6.6199778458176775E-2</v>
      </c>
      <c r="IO156" s="82">
        <f t="shared" si="172"/>
        <v>0.16219779141095833</v>
      </c>
      <c r="IP156" s="82">
        <f t="shared" si="172"/>
        <v>0.1093784165252001</v>
      </c>
      <c r="IQ156" s="82">
        <f t="shared" si="172"/>
        <v>2.2692010349279576E-2</v>
      </c>
      <c r="IR156" s="82">
        <f t="shared" si="172"/>
        <v>5.6590285614974709E-3</v>
      </c>
      <c r="IS156" s="82">
        <f t="shared" si="172"/>
        <v>1.4291075956575994E-3</v>
      </c>
      <c r="IT156" s="82">
        <f t="shared" si="172"/>
        <v>8.4789784176284998E-4</v>
      </c>
      <c r="IU156" s="82">
        <f t="shared" si="172"/>
        <v>8.1849063310438929E-4</v>
      </c>
      <c r="IV156" s="82">
        <f t="shared" si="172"/>
        <v>3.2308060895193409E-3</v>
      </c>
      <c r="IW156" s="82">
        <f t="shared" si="172"/>
        <v>2.054820817753001E-2</v>
      </c>
      <c r="IY156" s="82">
        <f t="shared" si="173"/>
        <v>4.3754051654666421E-4</v>
      </c>
      <c r="IZ156" s="82">
        <f t="shared" si="173"/>
        <v>4.3006310348754943E-4</v>
      </c>
      <c r="JA156" s="82">
        <f t="shared" si="173"/>
        <v>5.540962555662798E-5</v>
      </c>
      <c r="JB156" s="82">
        <f t="shared" si="173"/>
        <v>6.4160250308196987E-4</v>
      </c>
      <c r="JC156" s="82">
        <f t="shared" si="173"/>
        <v>3.2985540117990958E-2</v>
      </c>
      <c r="JD156" s="82">
        <f t="shared" si="173"/>
        <v>6.6199778458176775E-2</v>
      </c>
      <c r="JE156" s="82">
        <f t="shared" si="173"/>
        <v>0.16219779141095833</v>
      </c>
      <c r="JF156" s="82">
        <f t="shared" si="173"/>
        <v>0.1093784165252001</v>
      </c>
      <c r="JG156" s="82">
        <f t="shared" si="173"/>
        <v>2.2692010349279576E-2</v>
      </c>
      <c r="JH156" s="82">
        <f t="shared" si="173"/>
        <v>5.6590285614974709E-3</v>
      </c>
      <c r="JI156" s="82">
        <f t="shared" si="173"/>
        <v>1.4291075956575994E-3</v>
      </c>
      <c r="JJ156" s="82">
        <f t="shared" si="173"/>
        <v>8.4789784176327683E-4</v>
      </c>
      <c r="JK156" s="82">
        <f t="shared" si="173"/>
        <v>8.1849063310463009E-4</v>
      </c>
      <c r="JL156" s="82">
        <f t="shared" si="173"/>
        <v>3.2309022491527257E-3</v>
      </c>
      <c r="JM156" s="82">
        <f t="shared" si="173"/>
        <v>2.0548208474623492E-2</v>
      </c>
    </row>
    <row r="157" spans="2:273" x14ac:dyDescent="0.25">
      <c r="B157" s="2">
        <v>130</v>
      </c>
      <c r="C157" s="37">
        <v>0.46673799999999999</v>
      </c>
      <c r="D157" s="37">
        <v>0.46698400000000001</v>
      </c>
      <c r="E157" s="37">
        <v>0.47519299999999998</v>
      </c>
      <c r="F157" s="37">
        <v>0.47467199999999998</v>
      </c>
      <c r="G157" s="37">
        <v>0.47944500000000001</v>
      </c>
      <c r="H157" s="37">
        <v>0.47737400000000002</v>
      </c>
      <c r="I157" s="37">
        <v>0.48836299999999999</v>
      </c>
      <c r="J157" s="37">
        <v>0.48878500000000003</v>
      </c>
      <c r="K157" s="37">
        <v>0.47738000000000003</v>
      </c>
      <c r="L157" s="37">
        <v>0.471798</v>
      </c>
      <c r="M157" s="37">
        <v>0.46951999999999999</v>
      </c>
      <c r="N157" s="37">
        <v>0.46771200000000002</v>
      </c>
      <c r="O157" s="37">
        <v>0.46574900000000002</v>
      </c>
      <c r="P157" s="37">
        <v>0.47066400000000003</v>
      </c>
      <c r="Q157" s="37">
        <v>0.493506</v>
      </c>
      <c r="S157" s="4">
        <f t="shared" si="174"/>
        <v>0.46764464958968271</v>
      </c>
      <c r="T157" s="4">
        <f t="shared" si="174"/>
        <v>0.47011164375776227</v>
      </c>
      <c r="U157" s="4">
        <f t="shared" si="174"/>
        <v>0.47450463104937862</v>
      </c>
      <c r="V157" s="4">
        <f t="shared" si="174"/>
        <v>0.47556978814150125</v>
      </c>
      <c r="W157" s="4">
        <f t="shared" si="174"/>
        <v>0.48026792148991987</v>
      </c>
      <c r="X157" s="4">
        <f t="shared" si="174"/>
        <v>0.48025996745581045</v>
      </c>
      <c r="Y157" s="4">
        <f t="shared" si="174"/>
        <v>0.4888514141447004</v>
      </c>
      <c r="Z157" s="4">
        <f t="shared" si="174"/>
        <v>0.49010070270452688</v>
      </c>
      <c r="AA157" s="4">
        <f t="shared" si="174"/>
        <v>0.47909123447325125</v>
      </c>
      <c r="AB157" s="4">
        <f t="shared" si="174"/>
        <v>0.47172843382186014</v>
      </c>
      <c r="AC157" s="4">
        <f t="shared" si="174"/>
        <v>0.47048231589424772</v>
      </c>
      <c r="AD157" s="4">
        <f t="shared" si="174"/>
        <v>0.46830752215217236</v>
      </c>
      <c r="AE157" s="4">
        <f t="shared" si="174"/>
        <v>0.46663742577196371</v>
      </c>
      <c r="AF157" s="4">
        <f t="shared" si="174"/>
        <v>0.47059771496258745</v>
      </c>
      <c r="AG157" s="4">
        <f t="shared" si="174"/>
        <v>0.49476029896737778</v>
      </c>
      <c r="AI157" s="4">
        <f t="shared" si="175"/>
        <v>-9.0664958968272868E-4</v>
      </c>
      <c r="AJ157" s="4">
        <f t="shared" si="175"/>
        <v>-3.1276437577622551E-3</v>
      </c>
      <c r="AK157" s="4">
        <f t="shared" si="175"/>
        <v>6.8836895062135417E-4</v>
      </c>
      <c r="AL157" s="4">
        <f t="shared" si="175"/>
        <v>-8.9778814150126562E-4</v>
      </c>
      <c r="AM157" s="4">
        <f t="shared" si="175"/>
        <v>-8.2292148991985892E-4</v>
      </c>
      <c r="AN157" s="4">
        <f t="shared" si="175"/>
        <v>-2.8859674558104342E-3</v>
      </c>
      <c r="AO157" s="4">
        <f t="shared" si="175"/>
        <v>-4.8841414470041089E-4</v>
      </c>
      <c r="AP157" s="4">
        <f t="shared" si="175"/>
        <v>-1.3157027045268554E-3</v>
      </c>
      <c r="AQ157" s="4">
        <f t="shared" si="175"/>
        <v>-1.7112344732512219E-3</v>
      </c>
      <c r="AR157" s="4">
        <f t="shared" si="175"/>
        <v>6.9566178139857104E-5</v>
      </c>
      <c r="AS157" s="4">
        <f t="shared" si="175"/>
        <v>-9.6231589424772279E-4</v>
      </c>
      <c r="AT157" s="4">
        <f t="shared" si="175"/>
        <v>-5.9552215217234528E-4</v>
      </c>
      <c r="AU157" s="4">
        <f t="shared" si="175"/>
        <v>-8.8842577196368566E-4</v>
      </c>
      <c r="AV157" s="4">
        <f t="shared" si="175"/>
        <v>6.6285037412572301E-5</v>
      </c>
      <c r="AW157" s="4">
        <f t="shared" si="175"/>
        <v>-1.254298967377776E-3</v>
      </c>
      <c r="AY157" s="2">
        <f t="shared" si="167"/>
        <v>0.46764464958968271</v>
      </c>
      <c r="AZ157" s="2">
        <f t="shared" si="167"/>
        <v>0.47009062352461117</v>
      </c>
      <c r="BA157" s="2">
        <f t="shared" si="167"/>
        <v>0.47449392444408178</v>
      </c>
      <c r="BB157" s="2">
        <f t="shared" si="167"/>
        <v>0.47544539986018874</v>
      </c>
      <c r="BC157" s="2">
        <f t="shared" si="167"/>
        <v>0.47597344711234335</v>
      </c>
      <c r="BD157" s="2">
        <f t="shared" si="167"/>
        <v>0.47075702232321226</v>
      </c>
      <c r="BE157" s="2">
        <f t="shared" si="167"/>
        <v>0.47093428547293203</v>
      </c>
      <c r="BF157" s="2">
        <f t="shared" si="167"/>
        <v>0.4743042267723504</v>
      </c>
      <c r="BG157" s="2">
        <f t="shared" si="167"/>
        <v>0.47281814630576635</v>
      </c>
      <c r="BH157" s="2">
        <f t="shared" si="167"/>
        <v>0.46941615133210807</v>
      </c>
      <c r="BI157" s="2">
        <f t="shared" si="167"/>
        <v>0.46966255815452917</v>
      </c>
      <c r="BJ157" s="2">
        <f t="shared" si="167"/>
        <v>0.46779993183935714</v>
      </c>
      <c r="BK157" s="2">
        <f t="shared" si="167"/>
        <v>0.46610220489304988</v>
      </c>
      <c r="BL157" s="2">
        <f t="shared" si="167"/>
        <v>0.46816474578957618</v>
      </c>
      <c r="BM157" s="2">
        <f t="shared" si="167"/>
        <v>0.47556438625026887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0.46673799999999999</v>
      </c>
      <c r="CF157" s="2">
        <f t="shared" si="168"/>
        <v>0.46698400000000001</v>
      </c>
      <c r="CG157" s="2">
        <f t="shared" si="168"/>
        <v>0.47519299999999998</v>
      </c>
      <c r="CH157" s="2">
        <f t="shared" si="168"/>
        <v>0.47467199999999998</v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0.46951999999999999</v>
      </c>
      <c r="CP157" s="2">
        <f t="shared" si="168"/>
        <v>0.46771200000000002</v>
      </c>
      <c r="CQ157" s="2">
        <f t="shared" si="168"/>
        <v>0.46574900000000002</v>
      </c>
      <c r="CR157" s="2">
        <f t="shared" si="168"/>
        <v>0.47066400000000003</v>
      </c>
      <c r="CS157" s="2" t="str">
        <f t="shared" si="168"/>
        <v/>
      </c>
      <c r="CU157" s="2">
        <f t="shared" si="197"/>
        <v>0.46673799999999999</v>
      </c>
      <c r="CV157" s="2">
        <f t="shared" si="198"/>
        <v>0.46698400000000001</v>
      </c>
      <c r="CW157" s="2">
        <f t="shared" si="199"/>
        <v>0.47519299999999998</v>
      </c>
      <c r="CX157" s="2">
        <f t="shared" si="200"/>
        <v>0.47467199999999998</v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0.46951999999999999</v>
      </c>
      <c r="DF157" s="2">
        <f t="shared" si="208"/>
        <v>0.46771200000000002</v>
      </c>
      <c r="DG157" s="2">
        <f t="shared" si="209"/>
        <v>0.46574900000000002</v>
      </c>
      <c r="DH157" s="2">
        <f t="shared" si="210"/>
        <v>0.47066400000000003</v>
      </c>
      <c r="DI157" s="2" t="str">
        <f t="shared" si="211"/>
        <v/>
      </c>
      <c r="DK157" s="2">
        <f t="shared" si="176"/>
        <v>0.57636632459677428</v>
      </c>
      <c r="DL157" s="2">
        <f t="shared" si="176"/>
        <v>0.58062248364153612</v>
      </c>
      <c r="DM157" s="2">
        <f t="shared" si="176"/>
        <v>0.57777518414634144</v>
      </c>
      <c r="DN157" s="2">
        <f t="shared" si="176"/>
        <v>0.58165446846846836</v>
      </c>
      <c r="DO157" s="2">
        <f t="shared" si="176"/>
        <v>0.59576704094728816</v>
      </c>
      <c r="DP157" s="2">
        <f t="shared" si="176"/>
        <v>0.57901882508912661</v>
      </c>
      <c r="DQ157" s="2">
        <f t="shared" si="176"/>
        <v>0.57830614387829926</v>
      </c>
      <c r="DR157" s="2">
        <f t="shared" si="176"/>
        <v>0.57880385172287385</v>
      </c>
      <c r="DS157" s="2">
        <f t="shared" si="176"/>
        <v>0.5870130614002933</v>
      </c>
      <c r="DT157" s="2">
        <f t="shared" si="176"/>
        <v>0.58057111965240626</v>
      </c>
      <c r="DU157" s="2">
        <f t="shared" si="176"/>
        <v>0.5863549660809777</v>
      </c>
      <c r="DV157" s="2">
        <f t="shared" si="176"/>
        <v>0.5659952395276292</v>
      </c>
      <c r="DW157" s="2">
        <f t="shared" si="176"/>
        <v>0.5785001766934047</v>
      </c>
      <c r="DX157" s="2">
        <f t="shared" si="176"/>
        <v>0.60013329435483886</v>
      </c>
      <c r="DY157" s="2">
        <f t="shared" si="176"/>
        <v>0.57277242540322582</v>
      </c>
      <c r="EA157" s="2">
        <f t="shared" si="152"/>
        <v>0.46667587032956404</v>
      </c>
      <c r="EB157" s="2">
        <f t="shared" si="152"/>
        <v>0.4699985646767208</v>
      </c>
      <c r="EC157" s="2">
        <f t="shared" si="152"/>
        <v>0.47425587423389604</v>
      </c>
      <c r="ED157" s="2">
        <f t="shared" si="152"/>
        <v>0.47500220681026378</v>
      </c>
      <c r="EE157" s="2">
        <f t="shared" si="152"/>
        <v>0.47566477491810955</v>
      </c>
      <c r="EF157" s="2">
        <f t="shared" si="152"/>
        <v>0.47053304741265711</v>
      </c>
      <c r="EG157" s="2">
        <f t="shared" si="152"/>
        <v>0.469742453130987</v>
      </c>
      <c r="EH157" s="2">
        <f t="shared" si="152"/>
        <v>0.47394062903036882</v>
      </c>
      <c r="EI157" s="2">
        <f t="shared" si="152"/>
        <v>0.47234934888695773</v>
      </c>
      <c r="EJ157" s="2">
        <f t="shared" si="152"/>
        <v>0.46910499911350628</v>
      </c>
      <c r="EK157" s="2">
        <f t="shared" si="152"/>
        <v>0.46907385077334973</v>
      </c>
      <c r="EL157" s="2">
        <f t="shared" si="179"/>
        <v>0.46726595225061462</v>
      </c>
      <c r="EM157" s="2">
        <f t="shared" si="135"/>
        <v>0.46586198348966923</v>
      </c>
      <c r="EN157" s="2">
        <f t="shared" si="135"/>
        <v>0.4681688707737548</v>
      </c>
      <c r="EO157" s="2">
        <f t="shared" si="135"/>
        <v>0.47590642642747888</v>
      </c>
      <c r="EQ157" s="2">
        <f t="shared" si="177"/>
        <v>0.47128842736942106</v>
      </c>
      <c r="ER157" s="2">
        <f t="shared" si="177"/>
        <v>0.4703276329486501</v>
      </c>
      <c r="ES157" s="2">
        <f t="shared" si="177"/>
        <v>0.47534059982213001</v>
      </c>
      <c r="ET157" s="2">
        <f t="shared" si="177"/>
        <v>0.47664873055722951</v>
      </c>
      <c r="EU157" s="2">
        <f t="shared" si="177"/>
        <v>0.47651304176525788</v>
      </c>
      <c r="EV157" s="2">
        <f t="shared" si="177"/>
        <v>0.47108932136731507</v>
      </c>
      <c r="EW157" s="2">
        <f t="shared" si="177"/>
        <v>0.47253800788735095</v>
      </c>
      <c r="EX157" s="2">
        <f t="shared" si="177"/>
        <v>0.47482483739894621</v>
      </c>
      <c r="EY157" s="2">
        <f t="shared" si="177"/>
        <v>0.47368997668607027</v>
      </c>
      <c r="EZ157" s="2">
        <f t="shared" si="177"/>
        <v>0.47007458602461649</v>
      </c>
      <c r="FA157" s="2">
        <f t="shared" si="177"/>
        <v>0.47116753425678237</v>
      </c>
      <c r="FB157" s="2">
        <f t="shared" si="177"/>
        <v>0.46934959089937134</v>
      </c>
      <c r="FC157" s="2">
        <f t="shared" si="177"/>
        <v>0.46675637992667285</v>
      </c>
      <c r="FD157" s="2">
        <f t="shared" si="177"/>
        <v>0.46808579964463837</v>
      </c>
      <c r="FE157" s="2">
        <f t="shared" si="177"/>
        <v>0.47441978004533325</v>
      </c>
      <c r="FG157" s="2">
        <f t="shared" si="178"/>
        <v>0.99988398257900724</v>
      </c>
      <c r="FH157" s="2">
        <f t="shared" si="178"/>
        <v>0.99981168250566255</v>
      </c>
      <c r="FI157" s="2">
        <f t="shared" si="178"/>
        <v>0.99973937207509322</v>
      </c>
      <c r="FJ157" s="2">
        <f t="shared" si="178"/>
        <v>0.99979895155664078</v>
      </c>
      <c r="FK157" s="2">
        <f t="shared" si="178"/>
        <v>0.99984959674572915</v>
      </c>
      <c r="FL157" s="2">
        <f t="shared" si="178"/>
        <v>0.99986579598761949</v>
      </c>
      <c r="FM157" s="2">
        <f t="shared" si="178"/>
        <v>0.99987364702086334</v>
      </c>
      <c r="FN157" s="2">
        <f t="shared" si="178"/>
        <v>0.99988115375115671</v>
      </c>
      <c r="FO157" s="2">
        <f t="shared" si="178"/>
        <v>0.99987430388497223</v>
      </c>
      <c r="FP157" s="2">
        <f t="shared" si="178"/>
        <v>0.99986272098331608</v>
      </c>
      <c r="FQ157" s="2">
        <f t="shared" si="178"/>
        <v>0.99985876280718333</v>
      </c>
      <c r="FR157" s="2">
        <f t="shared" si="178"/>
        <v>0.99986130266083639</v>
      </c>
      <c r="FS157" s="2">
        <f t="shared" si="178"/>
        <v>0.99986734317083037</v>
      </c>
      <c r="FT157" s="2">
        <f t="shared" si="178"/>
        <v>0.99988515270837519</v>
      </c>
      <c r="FU157" s="2">
        <f t="shared" si="178"/>
        <v>0.99989397170594674</v>
      </c>
      <c r="FW157" s="2">
        <f t="shared" si="169"/>
        <v>0.20727185555557109</v>
      </c>
      <c r="FX157" s="2">
        <f t="shared" si="169"/>
        <v>0.21644878808744672</v>
      </c>
      <c r="FY157" s="2">
        <f t="shared" si="169"/>
        <v>0.19458394781585325</v>
      </c>
      <c r="FZ157" s="2">
        <f t="shared" si="169"/>
        <v>0.25614618648228848</v>
      </c>
      <c r="GA157" s="2">
        <f t="shared" si="169"/>
        <v>0.34259080565825112</v>
      </c>
      <c r="GB157" s="2">
        <f t="shared" si="169"/>
        <v>0.376461421843102</v>
      </c>
      <c r="GC157" s="2">
        <f t="shared" si="169"/>
        <v>0.4214244036934468</v>
      </c>
      <c r="GD157" s="2">
        <f t="shared" si="169"/>
        <v>0.39711809320229763</v>
      </c>
      <c r="GE157" s="2">
        <f t="shared" si="169"/>
        <v>0.33893421866369194</v>
      </c>
      <c r="GF157" s="2">
        <f t="shared" si="169"/>
        <v>0.30513021142361163</v>
      </c>
      <c r="GG157" s="2">
        <f t="shared" si="169"/>
        <v>0.27327097443827281</v>
      </c>
      <c r="GH157" s="2">
        <f t="shared" si="169"/>
        <v>0.24970073367093365</v>
      </c>
      <c r="GI157" s="2">
        <f t="shared" si="169"/>
        <v>0.25187843835952312</v>
      </c>
      <c r="GJ157" s="2">
        <f t="shared" si="169"/>
        <v>0.23209917841233824</v>
      </c>
      <c r="GK157" s="2">
        <f t="shared" si="169"/>
        <v>0.23698353425833621</v>
      </c>
      <c r="GM157" s="82">
        <f t="shared" si="170"/>
        <v>1.1327428338361916E-114</v>
      </c>
      <c r="GN157" s="82">
        <f t="shared" si="170"/>
        <v>1.1078431697378206E-172</v>
      </c>
      <c r="GO157" s="82">
        <f t="shared" si="170"/>
        <v>1.0068584283619372E-171</v>
      </c>
      <c r="GP157" s="82">
        <f t="shared" si="170"/>
        <v>1.2126437722093841E-216</v>
      </c>
      <c r="GQ157" s="82">
        <f t="shared" si="170"/>
        <v>5.7940355534778515E-256</v>
      </c>
      <c r="GR157" s="82">
        <f t="shared" si="170"/>
        <v>4.6797582320541976E-308</v>
      </c>
      <c r="GS157" s="82">
        <f t="shared" si="170"/>
        <v>0</v>
      </c>
      <c r="GT157" s="82">
        <f t="shared" si="170"/>
        <v>0</v>
      </c>
      <c r="GU157" s="82">
        <f t="shared" si="170"/>
        <v>1.0744203369020768E-301</v>
      </c>
      <c r="GV157" s="82">
        <f t="shared" si="170"/>
        <v>8.7624710778035846E-289</v>
      </c>
      <c r="GW157" s="82">
        <f t="shared" si="170"/>
        <v>2.6826214430874536E-275</v>
      </c>
      <c r="GX157" s="82">
        <f t="shared" si="170"/>
        <v>1.9244431493850043E-244</v>
      </c>
      <c r="GY157" s="82">
        <f t="shared" si="170"/>
        <v>5.4508987064056901E-227</v>
      </c>
      <c r="GZ157" s="82">
        <f t="shared" si="170"/>
        <v>1.0359251741489418E-220</v>
      </c>
      <c r="HA157" s="82">
        <f t="shared" si="170"/>
        <v>2.6528888969381026E-264</v>
      </c>
      <c r="HC157" s="82">
        <f t="shared" si="181"/>
        <v>7.7509010114568244E-68</v>
      </c>
      <c r="HD157" s="82">
        <f t="shared" si="181"/>
        <v>3.335858041916689E-113</v>
      </c>
      <c r="HE157" s="82">
        <f t="shared" si="181"/>
        <v>5.3662123733026716E-97</v>
      </c>
      <c r="HF157" s="82">
        <f t="shared" si="180"/>
        <v>3.7870823189411802E-109</v>
      </c>
      <c r="HG157" s="82">
        <f t="shared" si="180"/>
        <v>6.0094560086407924E-197</v>
      </c>
      <c r="HH157" s="82">
        <f t="shared" si="180"/>
        <v>8.2506855497028285E-202</v>
      </c>
      <c r="HI157" s="82">
        <f t="shared" si="180"/>
        <v>5.427568077646423E-207</v>
      </c>
      <c r="HJ157" s="82">
        <f t="shared" si="180"/>
        <v>3.1512484006184535E-194</v>
      </c>
      <c r="HK157" s="82">
        <f t="shared" si="180"/>
        <v>6.6066300022265197E-179</v>
      </c>
      <c r="HL157" s="82">
        <f t="shared" si="161"/>
        <v>1.1636746617702478E-168</v>
      </c>
      <c r="HM157" s="82">
        <f t="shared" si="161"/>
        <v>2.3292262871512864E-161</v>
      </c>
      <c r="HN157" s="82">
        <f t="shared" si="161"/>
        <v>7.980187581695865E-178</v>
      </c>
      <c r="HO157" s="82">
        <f t="shared" si="161"/>
        <v>1.3065180204365698E-139</v>
      </c>
      <c r="HP157" s="82">
        <f t="shared" si="161"/>
        <v>2.1211674766957818E-116</v>
      </c>
      <c r="HQ157" s="82">
        <f t="shared" si="161"/>
        <v>1.6455806345699277E-173</v>
      </c>
      <c r="HS157" s="82">
        <f t="shared" si="171"/>
        <v>3.448576833446371E-11</v>
      </c>
      <c r="HT157" s="82">
        <f t="shared" si="171"/>
        <v>4.1691332376724004E-11</v>
      </c>
      <c r="HU157" s="82">
        <f t="shared" si="171"/>
        <v>6.3092221527224965E-8</v>
      </c>
      <c r="HV157" s="82">
        <f t="shared" si="171"/>
        <v>1.9359670868529191E-17</v>
      </c>
      <c r="HW157" s="82">
        <f t="shared" si="171"/>
        <v>3.650734607338002E-27</v>
      </c>
      <c r="HX157" s="82">
        <f t="shared" si="171"/>
        <v>6.4809620288836206E-33</v>
      </c>
      <c r="HY157" s="82">
        <f t="shared" si="171"/>
        <v>9.7232963184638811E-42</v>
      </c>
      <c r="HZ157" s="82">
        <f t="shared" si="171"/>
        <v>1.1220900799454206E-35</v>
      </c>
      <c r="IA157" s="82">
        <f t="shared" si="171"/>
        <v>6.9788288671122089E-30</v>
      </c>
      <c r="IB157" s="82">
        <f t="shared" si="171"/>
        <v>9.2396981653469133E-27</v>
      </c>
      <c r="IC157" s="82">
        <f t="shared" si="171"/>
        <v>1.1466816273995988E-22</v>
      </c>
      <c r="ID157" s="82">
        <f t="shared" si="171"/>
        <v>4.4379902190024098E-18</v>
      </c>
      <c r="IE157" s="82">
        <f t="shared" si="171"/>
        <v>2.2709613757808763E-18</v>
      </c>
      <c r="IF157" s="82">
        <f t="shared" si="171"/>
        <v>1.6134159848046136E-8</v>
      </c>
      <c r="IG157" s="82">
        <f t="shared" si="171"/>
        <v>2.6194298878367171E-11</v>
      </c>
      <c r="II157" s="82">
        <f t="shared" si="172"/>
        <v>9.9480249915380025E-4</v>
      </c>
      <c r="IJ157" s="82">
        <f t="shared" si="172"/>
        <v>1.0114694967939526E-3</v>
      </c>
      <c r="IK157" s="82">
        <f t="shared" si="172"/>
        <v>1.5035027191083111E-4</v>
      </c>
      <c r="IL157" s="82">
        <f t="shared" si="172"/>
        <v>1.6646339594174014E-3</v>
      </c>
      <c r="IM157" s="82">
        <f t="shared" si="172"/>
        <v>5.8771665793666876E-2</v>
      </c>
      <c r="IN157" s="82">
        <f t="shared" si="172"/>
        <v>0.11141952499516344</v>
      </c>
      <c r="IO157" s="82">
        <f t="shared" si="172"/>
        <v>0.24083399354183319</v>
      </c>
      <c r="IP157" s="82">
        <f t="shared" si="172"/>
        <v>0.17077886270462375</v>
      </c>
      <c r="IQ157" s="82">
        <f t="shared" si="172"/>
        <v>4.334356630232631E-2</v>
      </c>
      <c r="IR157" s="82">
        <f t="shared" si="172"/>
        <v>1.2548747838001282E-2</v>
      </c>
      <c r="IS157" s="82">
        <f t="shared" si="172"/>
        <v>3.5233777182468165E-3</v>
      </c>
      <c r="IT157" s="82">
        <f t="shared" si="172"/>
        <v>2.0595615002166304E-3</v>
      </c>
      <c r="IU157" s="82">
        <f t="shared" si="172"/>
        <v>2.0150605858080583E-3</v>
      </c>
      <c r="IV157" s="82">
        <f t="shared" si="172"/>
        <v>6.2494446936717405E-3</v>
      </c>
      <c r="IW157" s="82">
        <f t="shared" si="172"/>
        <v>3.1787953784150169E-2</v>
      </c>
      <c r="IY157" s="82">
        <f t="shared" si="173"/>
        <v>9.9480253363956866E-4</v>
      </c>
      <c r="IZ157" s="82">
        <f t="shared" si="173"/>
        <v>1.0114695384852851E-3</v>
      </c>
      <c r="JA157" s="82">
        <f t="shared" si="173"/>
        <v>1.5041336413235834E-4</v>
      </c>
      <c r="JB157" s="82">
        <f t="shared" si="173"/>
        <v>1.6646339594174207E-3</v>
      </c>
      <c r="JC157" s="82">
        <f t="shared" si="173"/>
        <v>5.8771665793666876E-2</v>
      </c>
      <c r="JD157" s="82">
        <f t="shared" si="173"/>
        <v>0.11141952499516344</v>
      </c>
      <c r="JE157" s="82">
        <f t="shared" si="173"/>
        <v>0.24083399354183319</v>
      </c>
      <c r="JF157" s="82">
        <f t="shared" si="173"/>
        <v>0.17077886270462375</v>
      </c>
      <c r="JG157" s="82">
        <f t="shared" si="173"/>
        <v>4.334356630232631E-2</v>
      </c>
      <c r="JH157" s="82">
        <f t="shared" si="173"/>
        <v>1.2548747838001282E-2</v>
      </c>
      <c r="JI157" s="82">
        <f t="shared" si="173"/>
        <v>3.5233777182468165E-3</v>
      </c>
      <c r="JJ157" s="82">
        <f t="shared" si="173"/>
        <v>2.0595615002166347E-3</v>
      </c>
      <c r="JK157" s="82">
        <f t="shared" si="173"/>
        <v>2.0150605858080604E-3</v>
      </c>
      <c r="JL157" s="82">
        <f t="shared" si="173"/>
        <v>6.249460827831589E-3</v>
      </c>
      <c r="JM157" s="82">
        <f t="shared" si="173"/>
        <v>3.1787953810344466E-2</v>
      </c>
    </row>
    <row r="158" spans="2:273" x14ac:dyDescent="0.25">
      <c r="B158" s="2">
        <v>131</v>
      </c>
      <c r="C158" s="37">
        <v>0.46600999999999998</v>
      </c>
      <c r="D158" s="37">
        <v>0.47026499999999999</v>
      </c>
      <c r="E158" s="37">
        <v>0.475358</v>
      </c>
      <c r="F158" s="37">
        <v>0.473356</v>
      </c>
      <c r="G158" s="37">
        <v>0.47878900000000002</v>
      </c>
      <c r="H158" s="37">
        <v>0.48056900000000002</v>
      </c>
      <c r="I158" s="37">
        <v>0.492396</v>
      </c>
      <c r="J158" s="37">
        <v>0.49138500000000002</v>
      </c>
      <c r="K158" s="37">
        <v>0.481902</v>
      </c>
      <c r="L158" s="37">
        <v>0.47343000000000002</v>
      </c>
      <c r="M158" s="37">
        <v>0.47008</v>
      </c>
      <c r="N158" s="37">
        <v>0.46661799999999998</v>
      </c>
      <c r="O158" s="37">
        <v>0.46477099999999999</v>
      </c>
      <c r="P158" s="37">
        <v>0.47216799999999998</v>
      </c>
      <c r="Q158" s="37">
        <v>0.50098299999999996</v>
      </c>
      <c r="S158" s="4">
        <f t="shared" si="174"/>
        <v>0.46740570883038568</v>
      </c>
      <c r="T158" s="4">
        <f t="shared" si="174"/>
        <v>0.46993063390307577</v>
      </c>
      <c r="U158" s="4">
        <f t="shared" si="174"/>
        <v>0.47430768525147643</v>
      </c>
      <c r="V158" s="4">
        <f t="shared" si="174"/>
        <v>0.47550259797715455</v>
      </c>
      <c r="W158" s="4">
        <f t="shared" si="174"/>
        <v>0.48219274170962578</v>
      </c>
      <c r="X158" s="4">
        <f t="shared" si="174"/>
        <v>0.48364905378574485</v>
      </c>
      <c r="Y158" s="4">
        <f t="shared" si="174"/>
        <v>0.49164379013142356</v>
      </c>
      <c r="Z158" s="4">
        <f t="shared" si="174"/>
        <v>0.49409243349320137</v>
      </c>
      <c r="AA158" s="4">
        <f t="shared" si="174"/>
        <v>0.48268719442540914</v>
      </c>
      <c r="AB158" s="4">
        <f t="shared" si="174"/>
        <v>0.47348173842955826</v>
      </c>
      <c r="AC158" s="4">
        <f t="shared" si="174"/>
        <v>0.47115250979609513</v>
      </c>
      <c r="AD158" s="4">
        <f t="shared" si="174"/>
        <v>0.46866150980819948</v>
      </c>
      <c r="AE158" s="4">
        <f t="shared" si="174"/>
        <v>0.46701206872369283</v>
      </c>
      <c r="AF158" s="4">
        <f t="shared" si="174"/>
        <v>0.47219969041381532</v>
      </c>
      <c r="AG158" s="4">
        <f t="shared" si="174"/>
        <v>0.5025519373649322</v>
      </c>
      <c r="AI158" s="4">
        <f t="shared" si="175"/>
        <v>-1.3957088303857001E-3</v>
      </c>
      <c r="AJ158" s="4">
        <f t="shared" si="175"/>
        <v>3.3436609692422126E-4</v>
      </c>
      <c r="AK158" s="4">
        <f t="shared" si="175"/>
        <v>1.0503147485235731E-3</v>
      </c>
      <c r="AL158" s="4">
        <f t="shared" si="175"/>
        <v>-2.1465979771545518E-3</v>
      </c>
      <c r="AM158" s="4">
        <f t="shared" si="175"/>
        <v>-3.4037417096257627E-3</v>
      </c>
      <c r="AN158" s="4">
        <f t="shared" si="175"/>
        <v>-3.0800537857448296E-3</v>
      </c>
      <c r="AO158" s="4">
        <f t="shared" si="175"/>
        <v>7.5220986857643668E-4</v>
      </c>
      <c r="AP158" s="4">
        <f t="shared" si="175"/>
        <v>-2.70743349320135E-3</v>
      </c>
      <c r="AQ158" s="4">
        <f t="shared" si="175"/>
        <v>-7.8519442540914142E-4</v>
      </c>
      <c r="AR158" s="4">
        <f t="shared" si="175"/>
        <v>-5.1738429558245702E-5</v>
      </c>
      <c r="AS158" s="4">
        <f t="shared" si="175"/>
        <v>-1.0725097960951335E-3</v>
      </c>
      <c r="AT158" s="4">
        <f t="shared" si="175"/>
        <v>-2.0435098081995062E-3</v>
      </c>
      <c r="AU158" s="4">
        <f t="shared" si="175"/>
        <v>-2.2410687236928406E-3</v>
      </c>
      <c r="AV158" s="4">
        <f t="shared" si="175"/>
        <v>-3.1690413815343987E-5</v>
      </c>
      <c r="AW158" s="4">
        <f t="shared" si="175"/>
        <v>-1.5689373649322436E-3</v>
      </c>
      <c r="AY158" s="2">
        <f t="shared" si="167"/>
        <v>0.46740570883038568</v>
      </c>
      <c r="AZ158" s="2">
        <f t="shared" si="167"/>
        <v>0.46988668615037171</v>
      </c>
      <c r="BA158" s="2">
        <f t="shared" si="167"/>
        <v>0.47428141636303994</v>
      </c>
      <c r="BB158" s="2">
        <f t="shared" si="167"/>
        <v>0.47522442441384993</v>
      </c>
      <c r="BC158" s="2">
        <f t="shared" si="167"/>
        <v>0.47576751543516449</v>
      </c>
      <c r="BD158" s="2">
        <f t="shared" si="167"/>
        <v>0.47059481924701901</v>
      </c>
      <c r="BE158" s="2">
        <f t="shared" si="167"/>
        <v>0.4707984838505993</v>
      </c>
      <c r="BF158" s="2">
        <f t="shared" si="167"/>
        <v>0.4741963414303223</v>
      </c>
      <c r="BG158" s="2">
        <f t="shared" si="167"/>
        <v>0.4727002174798105</v>
      </c>
      <c r="BH158" s="2">
        <f t="shared" si="167"/>
        <v>0.46915661879736981</v>
      </c>
      <c r="BI158" s="2">
        <f t="shared" si="167"/>
        <v>0.46942327279940754</v>
      </c>
      <c r="BJ158" s="2">
        <f t="shared" si="167"/>
        <v>0.46758825668374893</v>
      </c>
      <c r="BK158" s="2">
        <f t="shared" si="167"/>
        <v>0.46586794592586422</v>
      </c>
      <c r="BL158" s="2">
        <f t="shared" si="167"/>
        <v>0.46796862423851127</v>
      </c>
      <c r="BM158" s="2">
        <f t="shared" si="167"/>
        <v>0.47534502144893531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0.46600999999999998</v>
      </c>
      <c r="CF158" s="2">
        <f t="shared" si="168"/>
        <v>0.47026499999999999</v>
      </c>
      <c r="CG158" s="2">
        <f t="shared" si="168"/>
        <v>0.475358</v>
      </c>
      <c r="CH158" s="2">
        <f t="shared" si="168"/>
        <v>0.473356</v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>
        <f t="shared" si="168"/>
        <v>0.47008</v>
      </c>
      <c r="CP158" s="2">
        <f t="shared" si="168"/>
        <v>0.46661799999999998</v>
      </c>
      <c r="CQ158" s="2">
        <f t="shared" si="168"/>
        <v>0.46477099999999999</v>
      </c>
      <c r="CR158" s="2" t="str">
        <f t="shared" si="168"/>
        <v/>
      </c>
      <c r="CS158" s="2" t="str">
        <f t="shared" si="168"/>
        <v/>
      </c>
      <c r="CU158" s="2">
        <f t="shared" si="197"/>
        <v>0.46600999999999998</v>
      </c>
      <c r="CV158" s="2">
        <f t="shared" si="198"/>
        <v>0.47026499999999999</v>
      </c>
      <c r="CW158" s="2">
        <f t="shared" si="199"/>
        <v>0.475358</v>
      </c>
      <c r="CX158" s="2">
        <f t="shared" si="200"/>
        <v>0.473356</v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>
        <f t="shared" si="207"/>
        <v>0.47008</v>
      </c>
      <c r="DF158" s="2">
        <f t="shared" si="208"/>
        <v>0.46661799999999998</v>
      </c>
      <c r="DG158" s="2">
        <f t="shared" si="209"/>
        <v>0.46477099999999999</v>
      </c>
      <c r="DH158" s="2" t="str">
        <f t="shared" si="210"/>
        <v/>
      </c>
      <c r="DI158" s="2" t="str">
        <f t="shared" si="211"/>
        <v/>
      </c>
      <c r="DK158" s="2">
        <f t="shared" si="176"/>
        <v>0.57704686935483873</v>
      </c>
      <c r="DL158" s="2">
        <f t="shared" si="176"/>
        <v>0.58136859317211931</v>
      </c>
      <c r="DM158" s="2">
        <f t="shared" si="176"/>
        <v>0.57850714803001879</v>
      </c>
      <c r="DN158" s="2">
        <f t="shared" si="176"/>
        <v>0.58240597747747747</v>
      </c>
      <c r="DO158" s="2">
        <f t="shared" si="176"/>
        <v>0.59659573812070299</v>
      </c>
      <c r="DP158" s="2">
        <f t="shared" si="176"/>
        <v>0.57971459681372561</v>
      </c>
      <c r="DQ158" s="2">
        <f t="shared" si="176"/>
        <v>0.57901156653225816</v>
      </c>
      <c r="DR158" s="2">
        <f t="shared" si="176"/>
        <v>0.57949109879032257</v>
      </c>
      <c r="DS158" s="2">
        <f t="shared" si="176"/>
        <v>0.58778051008064525</v>
      </c>
      <c r="DT158" s="2">
        <f t="shared" si="176"/>
        <v>0.58129381049465223</v>
      </c>
      <c r="DU158" s="2">
        <f t="shared" si="176"/>
        <v>0.58710605362872414</v>
      </c>
      <c r="DV158" s="2">
        <f t="shared" si="176"/>
        <v>0.56659372381907303</v>
      </c>
      <c r="DW158" s="2">
        <f t="shared" si="176"/>
        <v>0.57923672582442076</v>
      </c>
      <c r="DX158" s="2">
        <f t="shared" si="176"/>
        <v>0.60109774516129044</v>
      </c>
      <c r="DY158" s="2">
        <f t="shared" si="176"/>
        <v>0.57347822096774193</v>
      </c>
      <c r="EA158" s="2">
        <f t="shared" si="152"/>
        <v>0.46632804366624003</v>
      </c>
      <c r="EB158" s="2">
        <f t="shared" si="152"/>
        <v>0.46978808662554017</v>
      </c>
      <c r="EC158" s="2">
        <f t="shared" si="152"/>
        <v>0.47402009149468405</v>
      </c>
      <c r="ED158" s="2">
        <f t="shared" si="152"/>
        <v>0.47473712858556694</v>
      </c>
      <c r="EE158" s="2">
        <f t="shared" si="152"/>
        <v>0.4754330816097333</v>
      </c>
      <c r="EF158" s="2">
        <f t="shared" si="152"/>
        <v>0.47035281554748593</v>
      </c>
      <c r="EG158" s="2">
        <f t="shared" si="152"/>
        <v>0.46950997603427652</v>
      </c>
      <c r="EH158" s="2">
        <f t="shared" si="152"/>
        <v>0.47380363769877304</v>
      </c>
      <c r="EI158" s="2">
        <f t="shared" si="152"/>
        <v>0.47219051534861955</v>
      </c>
      <c r="EJ158" s="2">
        <f t="shared" si="152"/>
        <v>0.46881765135131992</v>
      </c>
      <c r="EK158" s="2">
        <f t="shared" si="152"/>
        <v>0.46877711721671489</v>
      </c>
      <c r="EL158" s="2">
        <f t="shared" si="179"/>
        <v>0.46700055251696893</v>
      </c>
      <c r="EM158" s="2">
        <f t="shared" si="135"/>
        <v>0.46560505715236417</v>
      </c>
      <c r="EN158" s="2">
        <f t="shared" si="135"/>
        <v>0.46797464535195737</v>
      </c>
      <c r="EO158" s="2">
        <f t="shared" si="135"/>
        <v>0.47572062405071247</v>
      </c>
      <c r="EQ158" s="2">
        <f t="shared" si="177"/>
        <v>0.47111209109283031</v>
      </c>
      <c r="ER158" s="2">
        <f t="shared" si="177"/>
        <v>0.47012977908946535</v>
      </c>
      <c r="ES158" s="2">
        <f t="shared" si="177"/>
        <v>0.47514931505703378</v>
      </c>
      <c r="ET158" s="2">
        <f t="shared" si="177"/>
        <v>0.47644299672167201</v>
      </c>
      <c r="EU158" s="2">
        <f t="shared" si="177"/>
        <v>0.47630709775349889</v>
      </c>
      <c r="EV158" s="2">
        <f t="shared" si="177"/>
        <v>0.47092677900268332</v>
      </c>
      <c r="EW158" s="2">
        <f t="shared" si="177"/>
        <v>0.47238341137207612</v>
      </c>
      <c r="EX158" s="2">
        <f t="shared" si="177"/>
        <v>0.47471274798379676</v>
      </c>
      <c r="EY158" s="2">
        <f t="shared" si="177"/>
        <v>0.47357005825071374</v>
      </c>
      <c r="EZ158" s="2">
        <f t="shared" si="177"/>
        <v>0.4698172949190571</v>
      </c>
      <c r="FA158" s="2">
        <f t="shared" si="177"/>
        <v>0.47093823277892477</v>
      </c>
      <c r="FB158" s="2">
        <f t="shared" si="177"/>
        <v>0.46915168217454772</v>
      </c>
      <c r="FC158" s="2">
        <f t="shared" si="177"/>
        <v>0.46652907768102669</v>
      </c>
      <c r="FD158" s="2">
        <f t="shared" si="177"/>
        <v>0.46789443882923371</v>
      </c>
      <c r="FE158" s="2">
        <f t="shared" si="177"/>
        <v>0.47420488924653625</v>
      </c>
      <c r="FG158" s="2">
        <f t="shared" si="178"/>
        <v>0.99989418977436051</v>
      </c>
      <c r="FH158" s="2">
        <f t="shared" si="178"/>
        <v>0.99982824955803651</v>
      </c>
      <c r="FI158" s="2">
        <f t="shared" si="178"/>
        <v>0.99976229905638547</v>
      </c>
      <c r="FJ158" s="2">
        <f t="shared" si="178"/>
        <v>0.99981663839673873</v>
      </c>
      <c r="FK158" s="2">
        <f t="shared" si="178"/>
        <v>0.99986282878652644</v>
      </c>
      <c r="FL158" s="2">
        <f t="shared" si="178"/>
        <v>0.99987760304069961</v>
      </c>
      <c r="FM158" s="2">
        <f t="shared" si="178"/>
        <v>0.99988476343227772</v>
      </c>
      <c r="FN158" s="2">
        <f t="shared" si="178"/>
        <v>0.99989160979938219</v>
      </c>
      <c r="FO158" s="2">
        <f t="shared" si="178"/>
        <v>0.99988536251275106</v>
      </c>
      <c r="FP158" s="2">
        <f t="shared" si="178"/>
        <v>0.99987479853645156</v>
      </c>
      <c r="FQ158" s="2">
        <f t="shared" si="178"/>
        <v>0.99987118854844703</v>
      </c>
      <c r="FR158" s="2">
        <f t="shared" si="178"/>
        <v>0.99987350497956518</v>
      </c>
      <c r="FS158" s="2">
        <f t="shared" si="178"/>
        <v>0.99987901412169156</v>
      </c>
      <c r="FT158" s="2">
        <f t="shared" si="178"/>
        <v>0.999895256966706</v>
      </c>
      <c r="FU158" s="2">
        <f t="shared" si="178"/>
        <v>0.9999033001443991</v>
      </c>
      <c r="FW158" s="2">
        <f t="shared" si="169"/>
        <v>0.2228134224364649</v>
      </c>
      <c r="FX158" s="2">
        <f t="shared" si="169"/>
        <v>0.23247666221589425</v>
      </c>
      <c r="FY158" s="2">
        <f t="shared" si="169"/>
        <v>0.2094254887223955</v>
      </c>
      <c r="FZ158" s="2">
        <f t="shared" si="169"/>
        <v>0.2740853678153487</v>
      </c>
      <c r="GA158" s="2">
        <f t="shared" si="169"/>
        <v>0.3636246299074693</v>
      </c>
      <c r="GB158" s="2">
        <f t="shared" si="169"/>
        <v>0.39831481947531028</v>
      </c>
      <c r="GC158" s="2">
        <f t="shared" si="169"/>
        <v>0.44402921203395002</v>
      </c>
      <c r="GD158" s="2">
        <f t="shared" si="169"/>
        <v>0.41936413295432978</v>
      </c>
      <c r="GE158" s="2">
        <f t="shared" si="169"/>
        <v>0.35986643393991041</v>
      </c>
      <c r="GF158" s="2">
        <f t="shared" si="169"/>
        <v>0.32500110719085434</v>
      </c>
      <c r="GG158" s="2">
        <f t="shared" si="169"/>
        <v>0.29193878923694971</v>
      </c>
      <c r="GH158" s="2">
        <f t="shared" si="169"/>
        <v>0.26735074964673838</v>
      </c>
      <c r="GI158" s="2">
        <f t="shared" si="169"/>
        <v>0.26962706837551875</v>
      </c>
      <c r="GJ158" s="2">
        <f t="shared" si="169"/>
        <v>0.24891779425991289</v>
      </c>
      <c r="GK158" s="2">
        <f t="shared" si="169"/>
        <v>0.25403899562246801</v>
      </c>
      <c r="GM158" s="82">
        <f t="shared" si="170"/>
        <v>1.1832460263894402E-117</v>
      </c>
      <c r="GN158" s="82">
        <f t="shared" si="170"/>
        <v>2.0550623427656321E-177</v>
      </c>
      <c r="GO158" s="82">
        <f t="shared" si="170"/>
        <v>1.1417948517043576E-176</v>
      </c>
      <c r="GP158" s="82">
        <f t="shared" si="170"/>
        <v>1.5033621669202215E-222</v>
      </c>
      <c r="GQ158" s="82">
        <f t="shared" si="170"/>
        <v>1.7169440888870658E-262</v>
      </c>
      <c r="GR158" s="82">
        <f t="shared" si="170"/>
        <v>0</v>
      </c>
      <c r="GS158" s="82">
        <f t="shared" si="170"/>
        <v>0</v>
      </c>
      <c r="GT158" s="82">
        <f t="shared" si="170"/>
        <v>0</v>
      </c>
      <c r="GU158" s="82">
        <f t="shared" si="170"/>
        <v>0</v>
      </c>
      <c r="GV158" s="82">
        <f t="shared" si="170"/>
        <v>4.0756965450988113E-296</v>
      </c>
      <c r="GW158" s="82">
        <f t="shared" si="170"/>
        <v>2.6341964521288685E-282</v>
      </c>
      <c r="GX158" s="82">
        <f t="shared" si="170"/>
        <v>1.0776770963134148E-250</v>
      </c>
      <c r="GY158" s="82">
        <f t="shared" si="170"/>
        <v>9.0024581369607519E-233</v>
      </c>
      <c r="GZ158" s="82">
        <f t="shared" si="170"/>
        <v>3.4648605022548094E-226</v>
      </c>
      <c r="HA158" s="82">
        <f t="shared" si="170"/>
        <v>1.4646668849581091E-270</v>
      </c>
      <c r="HC158" s="82">
        <f t="shared" si="181"/>
        <v>2.4879475362865782E-70</v>
      </c>
      <c r="HD158" s="82">
        <f t="shared" si="181"/>
        <v>9.4952351173224124E-118</v>
      </c>
      <c r="HE158" s="82">
        <f t="shared" si="181"/>
        <v>3.8949927073952329E-101</v>
      </c>
      <c r="HF158" s="82">
        <f t="shared" si="180"/>
        <v>2.2210671308340729E-113</v>
      </c>
      <c r="HG158" s="82">
        <f t="shared" si="180"/>
        <v>6.9948559874889558E-204</v>
      </c>
      <c r="HH158" s="82">
        <f t="shared" si="180"/>
        <v>6.8641466905838099E-209</v>
      </c>
      <c r="HI158" s="82">
        <f t="shared" si="180"/>
        <v>4.8507908833354323E-214</v>
      </c>
      <c r="HJ158" s="82">
        <f t="shared" si="180"/>
        <v>7.372994462515921E-201</v>
      </c>
      <c r="HK158" s="82">
        <f t="shared" si="180"/>
        <v>4.0466850945631617E-185</v>
      </c>
      <c r="HL158" s="82">
        <f t="shared" si="161"/>
        <v>1.3242240402598955E-174</v>
      </c>
      <c r="HM158" s="82">
        <f t="shared" si="161"/>
        <v>3.967099468984293E-167</v>
      </c>
      <c r="HN158" s="82">
        <f t="shared" si="161"/>
        <v>2.6722615866649272E-184</v>
      </c>
      <c r="HO158" s="82">
        <f t="shared" si="161"/>
        <v>1.1358441645729687E-144</v>
      </c>
      <c r="HP158" s="82">
        <f t="shared" si="161"/>
        <v>1.804043954560863E-120</v>
      </c>
      <c r="HQ158" s="82">
        <f t="shared" si="161"/>
        <v>3.1182210717626136E-179</v>
      </c>
      <c r="HS158" s="82">
        <f t="shared" si="171"/>
        <v>1.2887981740505026E-12</v>
      </c>
      <c r="HT158" s="82">
        <f t="shared" si="171"/>
        <v>1.3728341909175657E-12</v>
      </c>
      <c r="HU158" s="82">
        <f t="shared" si="171"/>
        <v>3.2409979411187347E-9</v>
      </c>
      <c r="HV158" s="82">
        <f t="shared" si="171"/>
        <v>1.2748678411560378E-19</v>
      </c>
      <c r="HW158" s="82">
        <f t="shared" si="171"/>
        <v>8.6929012527936787E-30</v>
      </c>
      <c r="HX158" s="82">
        <f t="shared" si="171"/>
        <v>5.5822710574960324E-36</v>
      </c>
      <c r="HY158" s="82">
        <f t="shared" si="171"/>
        <v>2.3396409158507198E-45</v>
      </c>
      <c r="HZ158" s="82">
        <f t="shared" si="171"/>
        <v>7.3568095039621248E-39</v>
      </c>
      <c r="IA158" s="82">
        <f t="shared" si="171"/>
        <v>8.8647812215773057E-33</v>
      </c>
      <c r="IB158" s="82">
        <f t="shared" si="171"/>
        <v>1.5212070528011089E-29</v>
      </c>
      <c r="IC158" s="82">
        <f t="shared" si="171"/>
        <v>3.4276402542389137E-25</v>
      </c>
      <c r="ID158" s="82">
        <f t="shared" si="171"/>
        <v>3.4701697590494151E-20</v>
      </c>
      <c r="IE158" s="82">
        <f t="shared" si="171"/>
        <v>1.5989123740942672E-20</v>
      </c>
      <c r="IF158" s="82">
        <f t="shared" si="171"/>
        <v>2.4571963794268947E-9</v>
      </c>
      <c r="IG158" s="82">
        <f t="shared" si="171"/>
        <v>2.0230619459534869E-12</v>
      </c>
      <c r="II158" s="82">
        <f t="shared" si="172"/>
        <v>2.1523145874606893E-3</v>
      </c>
      <c r="IJ158" s="82">
        <f t="shared" si="172"/>
        <v>2.2542808014378731E-3</v>
      </c>
      <c r="IK158" s="82">
        <f t="shared" si="172"/>
        <v>3.9151829470181649E-4</v>
      </c>
      <c r="IL158" s="82">
        <f t="shared" si="172"/>
        <v>4.0195807234064684E-3</v>
      </c>
      <c r="IM158" s="82">
        <f t="shared" si="172"/>
        <v>9.7801801012664835E-2</v>
      </c>
      <c r="IN158" s="82">
        <f t="shared" si="172"/>
        <v>0.17366061723583423</v>
      </c>
      <c r="IO158" s="82">
        <f t="shared" si="172"/>
        <v>0.32893491707153577</v>
      </c>
      <c r="IP158" s="82">
        <f t="shared" si="172"/>
        <v>0.24704716575484145</v>
      </c>
      <c r="IQ158" s="82">
        <f t="shared" si="172"/>
        <v>7.6799061466474222E-2</v>
      </c>
      <c r="IR158" s="82">
        <f t="shared" si="172"/>
        <v>2.5777605071815209E-2</v>
      </c>
      <c r="IS158" s="82">
        <f t="shared" si="172"/>
        <v>8.0693713298288245E-3</v>
      </c>
      <c r="IT158" s="82">
        <f t="shared" si="172"/>
        <v>4.6887149780340072E-3</v>
      </c>
      <c r="IU158" s="82">
        <f t="shared" si="172"/>
        <v>4.6418261229364179E-3</v>
      </c>
      <c r="IV158" s="82">
        <f t="shared" si="172"/>
        <v>1.1605019889156307E-2</v>
      </c>
      <c r="IW158" s="82">
        <f t="shared" si="172"/>
        <v>4.7932932619067246E-2</v>
      </c>
      <c r="IY158" s="82">
        <f t="shared" si="173"/>
        <v>2.1523145887494873E-3</v>
      </c>
      <c r="IZ158" s="82">
        <f t="shared" si="173"/>
        <v>2.2542808028107072E-3</v>
      </c>
      <c r="JA158" s="82">
        <f t="shared" si="173"/>
        <v>3.9152153569975759E-4</v>
      </c>
      <c r="JB158" s="82">
        <f t="shared" si="173"/>
        <v>4.0195807234064684E-3</v>
      </c>
      <c r="JC158" s="82">
        <f t="shared" si="173"/>
        <v>9.7801801012664835E-2</v>
      </c>
      <c r="JD158" s="82">
        <f t="shared" si="173"/>
        <v>0.17366061723583423</v>
      </c>
      <c r="JE158" s="82">
        <f t="shared" si="173"/>
        <v>0.32893491707153577</v>
      </c>
      <c r="JF158" s="82">
        <f t="shared" si="173"/>
        <v>0.24704716575484145</v>
      </c>
      <c r="JG158" s="82">
        <f t="shared" si="173"/>
        <v>7.6799061466474222E-2</v>
      </c>
      <c r="JH158" s="82">
        <f t="shared" si="173"/>
        <v>2.5777605071815209E-2</v>
      </c>
      <c r="JI158" s="82">
        <f t="shared" si="173"/>
        <v>8.0693713298288245E-3</v>
      </c>
      <c r="JJ158" s="82">
        <f t="shared" si="173"/>
        <v>4.6887149780340072E-3</v>
      </c>
      <c r="JK158" s="82">
        <f t="shared" si="173"/>
        <v>4.6418261229364179E-3</v>
      </c>
      <c r="JL158" s="82">
        <f t="shared" si="173"/>
        <v>1.1605022346352686E-2</v>
      </c>
      <c r="JM158" s="82">
        <f t="shared" si="173"/>
        <v>4.7932932621090309E-2</v>
      </c>
    </row>
    <row r="159" spans="2:273" x14ac:dyDescent="0.25">
      <c r="B159" s="2">
        <v>132</v>
      </c>
      <c r="C159" s="37">
        <v>0.46489599999999998</v>
      </c>
      <c r="D159" s="37">
        <v>0.46998499999999999</v>
      </c>
      <c r="E159" s="37">
        <v>0.473887</v>
      </c>
      <c r="F159" s="37">
        <v>0.47381400000000001</v>
      </c>
      <c r="G159" s="37">
        <v>0.48350399999999999</v>
      </c>
      <c r="H159" s="37">
        <v>0.48451699999999998</v>
      </c>
      <c r="I159" s="37">
        <v>0.492591</v>
      </c>
      <c r="J159" s="37">
        <v>0.49793300000000001</v>
      </c>
      <c r="K159" s="37">
        <v>0.486761</v>
      </c>
      <c r="L159" s="37">
        <v>0.47422199999999998</v>
      </c>
      <c r="M159" s="37">
        <v>0.47006900000000001</v>
      </c>
      <c r="N159" s="37">
        <v>0.470302</v>
      </c>
      <c r="O159" s="37">
        <v>0.46315299999999998</v>
      </c>
      <c r="P159" s="37">
        <v>0.47537200000000002</v>
      </c>
      <c r="Q159" s="37">
        <v>0.51400100000000004</v>
      </c>
      <c r="S159" s="4">
        <f t="shared" si="174"/>
        <v>0.46717621043093582</v>
      </c>
      <c r="T159" s="4">
        <f t="shared" si="174"/>
        <v>0.4697702879789325</v>
      </c>
      <c r="U159" s="4">
        <f t="shared" si="174"/>
        <v>0.47413193699782158</v>
      </c>
      <c r="V159" s="4">
        <f t="shared" si="174"/>
        <v>0.47558257980584145</v>
      </c>
      <c r="W159" s="4">
        <f t="shared" si="174"/>
        <v>0.48445262178048559</v>
      </c>
      <c r="X159" s="4">
        <f t="shared" si="174"/>
        <v>0.48682340003633562</v>
      </c>
      <c r="Y159" s="4">
        <f t="shared" si="174"/>
        <v>0.49256419865335133</v>
      </c>
      <c r="Z159" s="4">
        <f t="shared" si="174"/>
        <v>0.49696587164581829</v>
      </c>
      <c r="AA159" s="4">
        <f t="shared" si="174"/>
        <v>0.48718132692403393</v>
      </c>
      <c r="AB159" s="4">
        <f t="shared" si="174"/>
        <v>0.4763294175758821</v>
      </c>
      <c r="AC159" s="4">
        <f t="shared" si="174"/>
        <v>0.47255367942511534</v>
      </c>
      <c r="AD159" s="4">
        <f t="shared" si="174"/>
        <v>0.46949595143852396</v>
      </c>
      <c r="AE159" s="4">
        <f t="shared" si="174"/>
        <v>0.46791112792352568</v>
      </c>
      <c r="AF159" s="4">
        <f t="shared" si="174"/>
        <v>0.47481086967723946</v>
      </c>
      <c r="AG159" s="4">
        <f t="shared" si="174"/>
        <v>0.51259354832424786</v>
      </c>
      <c r="AI159" s="4">
        <f t="shared" si="175"/>
        <v>-2.2802104309358473E-3</v>
      </c>
      <c r="AJ159" s="4">
        <f t="shared" si="175"/>
        <v>2.1471202106748688E-4</v>
      </c>
      <c r="AK159" s="4">
        <f t="shared" si="175"/>
        <v>-2.4493699782157652E-4</v>
      </c>
      <c r="AL159" s="4">
        <f t="shared" si="175"/>
        <v>-1.7685798058414415E-3</v>
      </c>
      <c r="AM159" s="4">
        <f t="shared" si="175"/>
        <v>-9.4862178048560342E-4</v>
      </c>
      <c r="AN159" s="4">
        <f t="shared" si="175"/>
        <v>-2.3064000363356429E-3</v>
      </c>
      <c r="AO159" s="4">
        <f t="shared" si="175"/>
        <v>2.6801346648674951E-5</v>
      </c>
      <c r="AP159" s="4">
        <f t="shared" si="175"/>
        <v>9.6712835418172327E-4</v>
      </c>
      <c r="AQ159" s="4">
        <f t="shared" si="175"/>
        <v>-4.2032692403393135E-4</v>
      </c>
      <c r="AR159" s="4">
        <f t="shared" si="175"/>
        <v>-2.1074175758821201E-3</v>
      </c>
      <c r="AS159" s="4">
        <f t="shared" si="175"/>
        <v>-2.4846794251153215E-3</v>
      </c>
      <c r="AT159" s="4">
        <f t="shared" si="175"/>
        <v>8.0604856147603599E-4</v>
      </c>
      <c r="AU159" s="4">
        <f t="shared" si="175"/>
        <v>-4.7581279235257012E-3</v>
      </c>
      <c r="AV159" s="4">
        <f t="shared" si="175"/>
        <v>5.611303227605613E-4</v>
      </c>
      <c r="AW159" s="4">
        <f t="shared" si="175"/>
        <v>1.4074516757521804E-3</v>
      </c>
      <c r="AY159" s="2">
        <f t="shared" si="167"/>
        <v>0.46717621043093582</v>
      </c>
      <c r="AZ159" s="2">
        <f t="shared" si="167"/>
        <v>0.46968357247036074</v>
      </c>
      <c r="BA159" s="2">
        <f t="shared" si="167"/>
        <v>0.47407135473965684</v>
      </c>
      <c r="BB159" s="2">
        <f t="shared" si="167"/>
        <v>0.47500705610155025</v>
      </c>
      <c r="BC159" s="2">
        <f t="shared" si="167"/>
        <v>0.47556326230827062</v>
      </c>
      <c r="BD159" s="2">
        <f t="shared" si="167"/>
        <v>0.47043372743610418</v>
      </c>
      <c r="BE159" s="2">
        <f t="shared" si="167"/>
        <v>0.47066698123435213</v>
      </c>
      <c r="BF159" s="2">
        <f t="shared" si="167"/>
        <v>0.4740899554810426</v>
      </c>
      <c r="BG159" s="2">
        <f t="shared" si="167"/>
        <v>0.47258478658419073</v>
      </c>
      <c r="BH159" s="2">
        <f t="shared" si="167"/>
        <v>0.46889904684933548</v>
      </c>
      <c r="BI159" s="2">
        <f t="shared" si="167"/>
        <v>0.46918823394548964</v>
      </c>
      <c r="BJ159" s="2">
        <f t="shared" si="167"/>
        <v>0.46738076438921372</v>
      </c>
      <c r="BK159" s="2">
        <f t="shared" si="167"/>
        <v>0.46563556633897407</v>
      </c>
      <c r="BL159" s="2">
        <f t="shared" si="167"/>
        <v>0.46777263344876707</v>
      </c>
      <c r="BM159" s="2">
        <f t="shared" si="167"/>
        <v>0.47512350819724514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0.46489599999999998</v>
      </c>
      <c r="CF159" s="2">
        <f t="shared" si="168"/>
        <v>0.46998499999999999</v>
      </c>
      <c r="CG159" s="2">
        <f t="shared" si="168"/>
        <v>0.473887</v>
      </c>
      <c r="CH159" s="2">
        <f t="shared" si="168"/>
        <v>0.47381400000000001</v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>
        <f t="shared" si="168"/>
        <v>0.470302</v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>
        <f t="shared" si="197"/>
        <v>0.46489599999999998</v>
      </c>
      <c r="CV159" s="2">
        <f t="shared" si="198"/>
        <v>0.46998499999999999</v>
      </c>
      <c r="CW159" s="2">
        <f t="shared" si="199"/>
        <v>0.473887</v>
      </c>
      <c r="CX159" s="2">
        <f t="shared" si="200"/>
        <v>0.47381400000000001</v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>
        <f t="shared" si="208"/>
        <v>0.470302</v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0.57772741411290329</v>
      </c>
      <c r="DL159" s="2">
        <f t="shared" si="176"/>
        <v>0.58211470270270249</v>
      </c>
      <c r="DM159" s="2">
        <f t="shared" si="176"/>
        <v>0.57923911191369604</v>
      </c>
      <c r="DN159" s="2">
        <f t="shared" si="176"/>
        <v>0.58315748648648646</v>
      </c>
      <c r="DO159" s="2">
        <f t="shared" si="176"/>
        <v>0.59742443529411782</v>
      </c>
      <c r="DP159" s="2">
        <f t="shared" si="176"/>
        <v>0.58041036853832451</v>
      </c>
      <c r="DQ159" s="2">
        <f t="shared" si="176"/>
        <v>0.57971698918621706</v>
      </c>
      <c r="DR159" s="2">
        <f t="shared" si="176"/>
        <v>0.58017834585777117</v>
      </c>
      <c r="DS159" s="2">
        <f t="shared" si="176"/>
        <v>0.58854795876099708</v>
      </c>
      <c r="DT159" s="2">
        <f t="shared" si="176"/>
        <v>0.5820165013368982</v>
      </c>
      <c r="DU159" s="2">
        <f t="shared" si="176"/>
        <v>0.58785714117647048</v>
      </c>
      <c r="DV159" s="2">
        <f t="shared" si="176"/>
        <v>0.56719220811051696</v>
      </c>
      <c r="DW159" s="2">
        <f t="shared" si="176"/>
        <v>0.57997327495543682</v>
      </c>
      <c r="DX159" s="2">
        <f t="shared" si="176"/>
        <v>0.60206219596774213</v>
      </c>
      <c r="DY159" s="2">
        <f t="shared" si="176"/>
        <v>0.57418401653225803</v>
      </c>
      <c r="EA159" s="2">
        <f t="shared" si="152"/>
        <v>0.46598021700291609</v>
      </c>
      <c r="EB159" s="2">
        <f t="shared" si="152"/>
        <v>0.46957760857435954</v>
      </c>
      <c r="EC159" s="2">
        <f t="shared" si="152"/>
        <v>0.47378430875547206</v>
      </c>
      <c r="ED159" s="2">
        <f t="shared" si="152"/>
        <v>0.47447205036087009</v>
      </c>
      <c r="EE159" s="2">
        <f t="shared" si="152"/>
        <v>0.47520138830135705</v>
      </c>
      <c r="EF159" s="2">
        <f t="shared" si="152"/>
        <v>0.47017258368231474</v>
      </c>
      <c r="EG159" s="2">
        <f t="shared" si="152"/>
        <v>0.46927749893756598</v>
      </c>
      <c r="EH159" s="2">
        <f t="shared" si="152"/>
        <v>0.47366664636717731</v>
      </c>
      <c r="EI159" s="2">
        <f t="shared" si="152"/>
        <v>0.47203168181028143</v>
      </c>
      <c r="EJ159" s="2">
        <f t="shared" si="152"/>
        <v>0.46853030358913356</v>
      </c>
      <c r="EK159" s="2">
        <f t="shared" ref="EK159:EO222" si="212">CO$228*$B159+CO$229</f>
        <v>0.46848038366007999</v>
      </c>
      <c r="EL159" s="2">
        <f t="shared" si="179"/>
        <v>0.46673515278332317</v>
      </c>
      <c r="EM159" s="2">
        <f t="shared" si="179"/>
        <v>0.46534813081505905</v>
      </c>
      <c r="EN159" s="2">
        <f t="shared" si="179"/>
        <v>0.4677804199301599</v>
      </c>
      <c r="EO159" s="2">
        <f t="shared" si="179"/>
        <v>0.47553482167394601</v>
      </c>
      <c r="EQ159" s="2">
        <f t="shared" si="177"/>
        <v>0.4709357548162395</v>
      </c>
      <c r="ER159" s="2">
        <f t="shared" si="177"/>
        <v>0.4699319252302806</v>
      </c>
      <c r="ES159" s="2">
        <f t="shared" si="177"/>
        <v>0.47495803029193762</v>
      </c>
      <c r="ET159" s="2">
        <f t="shared" si="177"/>
        <v>0.47623726288611445</v>
      </c>
      <c r="EU159" s="2">
        <f t="shared" si="177"/>
        <v>0.47610115374173984</v>
      </c>
      <c r="EV159" s="2">
        <f t="shared" si="177"/>
        <v>0.47076423663805156</v>
      </c>
      <c r="EW159" s="2">
        <f t="shared" si="177"/>
        <v>0.47222881485680124</v>
      </c>
      <c r="EX159" s="2">
        <f t="shared" si="177"/>
        <v>0.4746006585686473</v>
      </c>
      <c r="EY159" s="2">
        <f t="shared" si="177"/>
        <v>0.47345013981535727</v>
      </c>
      <c r="EZ159" s="2">
        <f t="shared" si="177"/>
        <v>0.46956000381349772</v>
      </c>
      <c r="FA159" s="2">
        <f t="shared" si="177"/>
        <v>0.47070893130106722</v>
      </c>
      <c r="FB159" s="2">
        <f t="shared" si="177"/>
        <v>0.46895377344972411</v>
      </c>
      <c r="FC159" s="2">
        <f t="shared" si="177"/>
        <v>0.46630177543538048</v>
      </c>
      <c r="FD159" s="2">
        <f t="shared" si="177"/>
        <v>0.46770307801382904</v>
      </c>
      <c r="FE159" s="2">
        <f t="shared" si="177"/>
        <v>0.47398999844773926</v>
      </c>
      <c r="FG159" s="2">
        <f t="shared" si="178"/>
        <v>0.99990349902886333</v>
      </c>
      <c r="FH159" s="2">
        <f t="shared" si="178"/>
        <v>0.99984335936808411</v>
      </c>
      <c r="FI159" s="2">
        <f t="shared" si="178"/>
        <v>0.99978320962870471</v>
      </c>
      <c r="FJ159" s="2">
        <f t="shared" si="178"/>
        <v>0.99983276953223543</v>
      </c>
      <c r="FK159" s="2">
        <f t="shared" si="178"/>
        <v>0.99987489685652209</v>
      </c>
      <c r="FL159" s="2">
        <f t="shared" si="178"/>
        <v>0.99988837144421838</v>
      </c>
      <c r="FM159" s="2">
        <f t="shared" si="178"/>
        <v>0.99989490193549801</v>
      </c>
      <c r="FN159" s="2">
        <f t="shared" si="178"/>
        <v>0.99990114601937008</v>
      </c>
      <c r="FO159" s="2">
        <f t="shared" si="178"/>
        <v>0.99989544831443466</v>
      </c>
      <c r="FP159" s="2">
        <f t="shared" si="178"/>
        <v>0.99988581365022133</v>
      </c>
      <c r="FQ159" s="2">
        <f t="shared" si="178"/>
        <v>0.99988252122844479</v>
      </c>
      <c r="FR159" s="2">
        <f t="shared" si="178"/>
        <v>0.99988463388619209</v>
      </c>
      <c r="FS159" s="2">
        <f t="shared" si="178"/>
        <v>0.99988965839293809</v>
      </c>
      <c r="FT159" s="2">
        <f t="shared" si="178"/>
        <v>0.99990447233788193</v>
      </c>
      <c r="FU159" s="2">
        <f t="shared" si="178"/>
        <v>0.99991180793314216</v>
      </c>
      <c r="FW159" s="2">
        <f t="shared" si="169"/>
        <v>0.23916873599274216</v>
      </c>
      <c r="FX159" s="2">
        <f t="shared" si="169"/>
        <v>0.24931375081219828</v>
      </c>
      <c r="FY159" s="2">
        <f t="shared" si="169"/>
        <v>0.22508268788249208</v>
      </c>
      <c r="FZ159" s="2">
        <f t="shared" si="169"/>
        <v>0.29278640218469387</v>
      </c>
      <c r="GA159" s="2">
        <f t="shared" si="169"/>
        <v>0.38519318921813661</v>
      </c>
      <c r="GB159" s="2">
        <f t="shared" si="169"/>
        <v>0.42058113064526953</v>
      </c>
      <c r="GC159" s="2">
        <f t="shared" si="169"/>
        <v>0.46686812182189436</v>
      </c>
      <c r="GD159" s="2">
        <f t="shared" si="169"/>
        <v>0.44194284372017023</v>
      </c>
      <c r="GE159" s="2">
        <f t="shared" si="169"/>
        <v>0.38134565762443895</v>
      </c>
      <c r="GF159" s="2">
        <f t="shared" si="169"/>
        <v>0.3455225871690612</v>
      </c>
      <c r="GG159" s="2">
        <f t="shared" si="169"/>
        <v>0.31133552535455022</v>
      </c>
      <c r="GH159" s="2">
        <f t="shared" si="169"/>
        <v>0.28577317223021576</v>
      </c>
      <c r="GI159" s="2">
        <f t="shared" si="169"/>
        <v>0.28814465624342278</v>
      </c>
      <c r="GJ159" s="2">
        <f t="shared" si="169"/>
        <v>0.26653212773512641</v>
      </c>
      <c r="GK159" s="2">
        <f t="shared" si="169"/>
        <v>0.27188454055069217</v>
      </c>
      <c r="GM159" s="82">
        <f t="shared" si="170"/>
        <v>1.1304529859430459E-120</v>
      </c>
      <c r="GN159" s="82">
        <f t="shared" si="170"/>
        <v>3.2856281018950172E-182</v>
      </c>
      <c r="GO159" s="82">
        <f t="shared" si="170"/>
        <v>1.099874329336877E-181</v>
      </c>
      <c r="GP159" s="82">
        <f t="shared" si="170"/>
        <v>1.5500305102806029E-228</v>
      </c>
      <c r="GQ159" s="82">
        <f t="shared" si="170"/>
        <v>4.2051300654479559E-269</v>
      </c>
      <c r="GR159" s="82">
        <f t="shared" si="170"/>
        <v>0</v>
      </c>
      <c r="GS159" s="82">
        <f t="shared" si="170"/>
        <v>0</v>
      </c>
      <c r="GT159" s="82">
        <f t="shared" si="170"/>
        <v>0</v>
      </c>
      <c r="GU159" s="82">
        <f t="shared" si="170"/>
        <v>0</v>
      </c>
      <c r="GV159" s="82">
        <f t="shared" si="170"/>
        <v>1.5321543294432821E-303</v>
      </c>
      <c r="GW159" s="82">
        <f t="shared" si="170"/>
        <v>2.1091566592758359E-289</v>
      </c>
      <c r="GX159" s="82">
        <f t="shared" si="170"/>
        <v>5.0255512032649413E-257</v>
      </c>
      <c r="GY159" s="82">
        <f t="shared" si="170"/>
        <v>1.2560180349808761E-238</v>
      </c>
      <c r="GZ159" s="82">
        <f t="shared" si="170"/>
        <v>9.9183920357497507E-232</v>
      </c>
      <c r="HA159" s="82">
        <f t="shared" si="170"/>
        <v>6.8243735230609897E-277</v>
      </c>
      <c r="HC159" s="82">
        <f t="shared" si="181"/>
        <v>7.1841728678426774E-73</v>
      </c>
      <c r="HD159" s="82">
        <f t="shared" si="181"/>
        <v>2.1933890611443301E-122</v>
      </c>
      <c r="HE159" s="82">
        <f t="shared" si="181"/>
        <v>2.309564213206511E-105</v>
      </c>
      <c r="HF159" s="82">
        <f t="shared" si="180"/>
        <v>1.0794799593362848E-117</v>
      </c>
      <c r="HG159" s="82">
        <f t="shared" si="180"/>
        <v>6.1625148179470324E-211</v>
      </c>
      <c r="HH159" s="82">
        <f t="shared" si="180"/>
        <v>4.3015886904964846E-216</v>
      </c>
      <c r="HI159" s="82">
        <f t="shared" si="180"/>
        <v>3.2965485441843719E-221</v>
      </c>
      <c r="HJ159" s="82">
        <f t="shared" si="180"/>
        <v>1.3322006846192213E-207</v>
      </c>
      <c r="HK159" s="82">
        <f t="shared" si="180"/>
        <v>1.9373676328903525E-191</v>
      </c>
      <c r="HL159" s="82">
        <f t="shared" si="161"/>
        <v>1.1862534539900226E-180</v>
      </c>
      <c r="HM159" s="82">
        <f t="shared" si="161"/>
        <v>5.3384138213569521E-173</v>
      </c>
      <c r="HN159" s="82">
        <f t="shared" si="161"/>
        <v>6.8375006920935775E-191</v>
      </c>
      <c r="HO159" s="82">
        <f t="shared" si="161"/>
        <v>8.0058373935062573E-150</v>
      </c>
      <c r="HP159" s="82">
        <f t="shared" si="161"/>
        <v>1.3033053843712745E-124</v>
      </c>
      <c r="HQ159" s="82">
        <f t="shared" si="161"/>
        <v>4.7620011577178219E-185</v>
      </c>
      <c r="HS159" s="82">
        <f t="shared" si="171"/>
        <v>3.8692378479129758E-14</v>
      </c>
      <c r="HT159" s="82">
        <f t="shared" si="171"/>
        <v>3.5651813067661521E-14</v>
      </c>
      <c r="HU159" s="82">
        <f t="shared" si="171"/>
        <v>1.2846552383014079E-10</v>
      </c>
      <c r="HV159" s="82">
        <f t="shared" si="171"/>
        <v>6.1186633155261818E-22</v>
      </c>
      <c r="HW159" s="82">
        <f t="shared" si="171"/>
        <v>1.5470806141488624E-32</v>
      </c>
      <c r="HX159" s="82">
        <f t="shared" si="171"/>
        <v>3.469677269416129E-39</v>
      </c>
      <c r="HY159" s="82">
        <f t="shared" si="171"/>
        <v>3.9384232017378832E-49</v>
      </c>
      <c r="HZ159" s="82">
        <f t="shared" si="171"/>
        <v>3.4867102869104167E-42</v>
      </c>
      <c r="IA159" s="82">
        <f t="shared" si="171"/>
        <v>8.1655686657505196E-36</v>
      </c>
      <c r="IB159" s="82">
        <f t="shared" si="171"/>
        <v>1.7974130026535654E-32</v>
      </c>
      <c r="IC159" s="82">
        <f t="shared" si="171"/>
        <v>7.4151649320556047E-28</v>
      </c>
      <c r="ID159" s="82">
        <f t="shared" si="171"/>
        <v>2.0402200240339301E-22</v>
      </c>
      <c r="IE159" s="82">
        <f t="shared" si="171"/>
        <v>8.4023332496016221E-23</v>
      </c>
      <c r="IF159" s="82">
        <f t="shared" si="171"/>
        <v>3.3962030304381306E-10</v>
      </c>
      <c r="IG159" s="82">
        <f t="shared" si="171"/>
        <v>1.3686162017389117E-13</v>
      </c>
      <c r="II159" s="82">
        <f t="shared" si="172"/>
        <v>4.4302147866796E-3</v>
      </c>
      <c r="IJ159" s="82">
        <f t="shared" si="172"/>
        <v>4.7597433205502542E-3</v>
      </c>
      <c r="IK159" s="82">
        <f t="shared" si="172"/>
        <v>9.6155911645758952E-4</v>
      </c>
      <c r="IL159" s="82">
        <f t="shared" si="172"/>
        <v>9.0292119186158107E-3</v>
      </c>
      <c r="IM159" s="82">
        <f t="shared" si="172"/>
        <v>0.15196256514573028</v>
      </c>
      <c r="IN159" s="82">
        <f t="shared" si="172"/>
        <v>0.25066637299408889</v>
      </c>
      <c r="IO159" s="82">
        <f t="shared" si="172"/>
        <v>0.41371516878780906</v>
      </c>
      <c r="IP159" s="82">
        <f t="shared" si="172"/>
        <v>0.3312575541007467</v>
      </c>
      <c r="IQ159" s="82">
        <f t="shared" si="172"/>
        <v>0.12617695683550362</v>
      </c>
      <c r="IR159" s="82">
        <f t="shared" si="172"/>
        <v>4.9022179098444266E-2</v>
      </c>
      <c r="IS159" s="82">
        <f t="shared" si="172"/>
        <v>1.7157878556771394E-2</v>
      </c>
      <c r="IT159" s="82">
        <f t="shared" si="172"/>
        <v>9.9999948574824617E-3</v>
      </c>
      <c r="IU159" s="82">
        <f t="shared" si="172"/>
        <v>1.0000661137454195E-2</v>
      </c>
      <c r="IV159" s="82">
        <f t="shared" si="172"/>
        <v>2.0694048397348237E-2</v>
      </c>
      <c r="IW159" s="82">
        <f t="shared" si="172"/>
        <v>7.0465548444079901E-2</v>
      </c>
      <c r="IY159" s="82">
        <f t="shared" si="173"/>
        <v>4.4302147867182921E-3</v>
      </c>
      <c r="IZ159" s="82">
        <f t="shared" si="173"/>
        <v>4.7597433205859062E-3</v>
      </c>
      <c r="JA159" s="82">
        <f t="shared" si="173"/>
        <v>9.6155924492311333E-4</v>
      </c>
      <c r="JB159" s="82">
        <f t="shared" si="173"/>
        <v>9.0292119186158107E-3</v>
      </c>
      <c r="JC159" s="82">
        <f t="shared" si="173"/>
        <v>0.15196256514573028</v>
      </c>
      <c r="JD159" s="82">
        <f t="shared" si="173"/>
        <v>0.25066637299408889</v>
      </c>
      <c r="JE159" s="82">
        <f t="shared" si="173"/>
        <v>0.41371516878780906</v>
      </c>
      <c r="JF159" s="82">
        <f t="shared" si="173"/>
        <v>0.3312575541007467</v>
      </c>
      <c r="JG159" s="82">
        <f t="shared" si="173"/>
        <v>0.12617695683550362</v>
      </c>
      <c r="JH159" s="82">
        <f t="shared" si="173"/>
        <v>4.9022179098444266E-2</v>
      </c>
      <c r="JI159" s="82">
        <f t="shared" si="173"/>
        <v>1.7157878556771394E-2</v>
      </c>
      <c r="JJ159" s="82">
        <f t="shared" si="173"/>
        <v>9.9999948574824617E-3</v>
      </c>
      <c r="JK159" s="82">
        <f t="shared" si="173"/>
        <v>1.0000661137454195E-2</v>
      </c>
      <c r="JL159" s="82">
        <f t="shared" si="173"/>
        <v>2.0694048736968541E-2</v>
      </c>
      <c r="JM159" s="82">
        <f t="shared" si="173"/>
        <v>7.0465548444216763E-2</v>
      </c>
    </row>
    <row r="160" spans="2:273" x14ac:dyDescent="0.25">
      <c r="B160" s="2">
        <v>133</v>
      </c>
      <c r="C160" s="37">
        <v>0.46571400000000002</v>
      </c>
      <c r="D160" s="37">
        <v>0.469856</v>
      </c>
      <c r="E160" s="37">
        <v>0.47198400000000001</v>
      </c>
      <c r="F160" s="37">
        <v>0.472775</v>
      </c>
      <c r="G160" s="37">
        <v>0.48584899999999998</v>
      </c>
      <c r="H160" s="37">
        <v>0.48908400000000002</v>
      </c>
      <c r="I160" s="37">
        <v>0.49283700000000003</v>
      </c>
      <c r="J160" s="37">
        <v>0.50167300000000004</v>
      </c>
      <c r="K160" s="37">
        <v>0.49059199999999997</v>
      </c>
      <c r="L160" s="37">
        <v>0.47818500000000003</v>
      </c>
      <c r="M160" s="37">
        <v>0.47110999999999997</v>
      </c>
      <c r="N160" s="37">
        <v>0.47262799999999999</v>
      </c>
      <c r="O160" s="37">
        <v>0.46523399999999998</v>
      </c>
      <c r="P160" s="37">
        <v>0.47928799999999999</v>
      </c>
      <c r="Q160" s="37">
        <v>0.52632500000000004</v>
      </c>
      <c r="S160" s="4">
        <f t="shared" si="174"/>
        <v>0.46695651991723797</v>
      </c>
      <c r="T160" s="4">
        <f t="shared" si="174"/>
        <v>0.46964265647381381</v>
      </c>
      <c r="U160" s="4">
        <f t="shared" si="174"/>
        <v>0.47399508394634898</v>
      </c>
      <c r="V160" s="4">
        <f t="shared" si="174"/>
        <v>0.47589352520258626</v>
      </c>
      <c r="W160" s="4">
        <f t="shared" si="174"/>
        <v>0.48671532325659428</v>
      </c>
      <c r="X160" s="4">
        <f t="shared" si="174"/>
        <v>0.4890464641738867</v>
      </c>
      <c r="Y160" s="4">
        <f t="shared" si="174"/>
        <v>0.49126955897557528</v>
      </c>
      <c r="Z160" s="4">
        <f t="shared" si="174"/>
        <v>0.49795371049257264</v>
      </c>
      <c r="AA160" s="4">
        <f t="shared" si="174"/>
        <v>0.49202151293283258</v>
      </c>
      <c r="AB160" s="4">
        <f t="shared" si="174"/>
        <v>0.48034648845099104</v>
      </c>
      <c r="AC160" s="4">
        <f t="shared" si="174"/>
        <v>0.47499139659029604</v>
      </c>
      <c r="AD160" s="4">
        <f t="shared" si="174"/>
        <v>0.47105868351910885</v>
      </c>
      <c r="AE160" s="4">
        <f t="shared" si="174"/>
        <v>0.46961109758049641</v>
      </c>
      <c r="AF160" s="4">
        <f t="shared" si="174"/>
        <v>0.47877306574640144</v>
      </c>
      <c r="AG160" s="4">
        <f t="shared" si="174"/>
        <v>0.52503377473012702</v>
      </c>
      <c r="AI160" s="4">
        <f t="shared" si="175"/>
        <v>-1.2425199172379497E-3</v>
      </c>
      <c r="AJ160" s="4">
        <f t="shared" si="175"/>
        <v>2.1334352618618269E-4</v>
      </c>
      <c r="AK160" s="4">
        <f t="shared" si="175"/>
        <v>-2.0110839463489683E-3</v>
      </c>
      <c r="AL160" s="4">
        <f t="shared" si="175"/>
        <v>-3.1185252025862642E-3</v>
      </c>
      <c r="AM160" s="4">
        <f t="shared" si="175"/>
        <v>-8.6632325659430354E-4</v>
      </c>
      <c r="AN160" s="4">
        <f t="shared" si="175"/>
        <v>3.7535826113321846E-5</v>
      </c>
      <c r="AO160" s="4">
        <f t="shared" si="175"/>
        <v>1.5674410244247428E-3</v>
      </c>
      <c r="AP160" s="4">
        <f t="shared" si="175"/>
        <v>3.7192895074273924E-3</v>
      </c>
      <c r="AQ160" s="4">
        <f t="shared" si="175"/>
        <v>-1.4295129328326106E-3</v>
      </c>
      <c r="AR160" s="4">
        <f t="shared" si="175"/>
        <v>-2.1614884509910115E-3</v>
      </c>
      <c r="AS160" s="4">
        <f t="shared" si="175"/>
        <v>-3.8813965902960712E-3</v>
      </c>
      <c r="AT160" s="4">
        <f t="shared" si="175"/>
        <v>1.5693164808911475E-3</v>
      </c>
      <c r="AU160" s="4">
        <f t="shared" si="175"/>
        <v>-4.3770975804964252E-3</v>
      </c>
      <c r="AV160" s="4">
        <f t="shared" si="175"/>
        <v>5.1493425359855349E-4</v>
      </c>
      <c r="AW160" s="4">
        <f t="shared" si="175"/>
        <v>1.2912252698730198E-3</v>
      </c>
      <c r="AY160" s="2">
        <f t="shared" si="167"/>
        <v>0.46695651991723797</v>
      </c>
      <c r="AZ160" s="2">
        <f t="shared" si="167"/>
        <v>0.46948129766666813</v>
      </c>
      <c r="BA160" s="2">
        <f t="shared" si="167"/>
        <v>0.47386383210670435</v>
      </c>
      <c r="BB160" s="2">
        <f t="shared" si="167"/>
        <v>0.47479335704406156</v>
      </c>
      <c r="BC160" s="2">
        <f t="shared" si="167"/>
        <v>0.47536065158425539</v>
      </c>
      <c r="BD160" s="2">
        <f t="shared" si="167"/>
        <v>0.47027370958741205</v>
      </c>
      <c r="BE160" s="2">
        <f t="shared" si="167"/>
        <v>0.4705395395805162</v>
      </c>
      <c r="BF160" s="2">
        <f t="shared" si="167"/>
        <v>0.47398500099180241</v>
      </c>
      <c r="BG160" s="2">
        <f t="shared" si="167"/>
        <v>0.47247180419774404</v>
      </c>
      <c r="BH160" s="2">
        <f t="shared" si="167"/>
        <v>0.46864342454329716</v>
      </c>
      <c r="BI160" s="2">
        <f t="shared" si="167"/>
        <v>0.46895748127957537</v>
      </c>
      <c r="BJ160" s="2">
        <f t="shared" si="167"/>
        <v>0.4671775329591033</v>
      </c>
      <c r="BK160" s="2">
        <f t="shared" si="167"/>
        <v>0.46540509517955175</v>
      </c>
      <c r="BL160" s="2">
        <f t="shared" si="167"/>
        <v>0.46757677440531942</v>
      </c>
      <c r="BM160" s="2">
        <f t="shared" si="167"/>
        <v>0.47489981137989379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0.46571400000000002</v>
      </c>
      <c r="CF160" s="2">
        <f t="shared" si="168"/>
        <v>0.469856</v>
      </c>
      <c r="CG160" s="2">
        <f t="shared" si="168"/>
        <v>0.47198400000000001</v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>
        <f t="shared" si="197"/>
        <v>0.46571400000000002</v>
      </c>
      <c r="CV160" s="2">
        <f t="shared" si="198"/>
        <v>0.469856</v>
      </c>
      <c r="CW160" s="2">
        <f t="shared" si="199"/>
        <v>0.47198400000000001</v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0.57840795887096774</v>
      </c>
      <c r="DL160" s="2">
        <f t="shared" si="176"/>
        <v>0.58286081223328579</v>
      </c>
      <c r="DM160" s="2">
        <f t="shared" si="176"/>
        <v>0.57997107579737339</v>
      </c>
      <c r="DN160" s="2">
        <f t="shared" si="176"/>
        <v>0.58390899549549546</v>
      </c>
      <c r="DO160" s="2">
        <f t="shared" si="176"/>
        <v>0.59825313246753264</v>
      </c>
      <c r="DP160" s="2">
        <f t="shared" si="176"/>
        <v>0.5811061402629234</v>
      </c>
      <c r="DQ160" s="2">
        <f t="shared" si="176"/>
        <v>0.58042241184017607</v>
      </c>
      <c r="DR160" s="2">
        <f t="shared" si="176"/>
        <v>0.58086559292521989</v>
      </c>
      <c r="DS160" s="2">
        <f t="shared" si="176"/>
        <v>0.58931540744134903</v>
      </c>
      <c r="DT160" s="2">
        <f t="shared" si="176"/>
        <v>0.58273919217914427</v>
      </c>
      <c r="DU160" s="2">
        <f t="shared" si="176"/>
        <v>0.58860822872421681</v>
      </c>
      <c r="DV160" s="2">
        <f t="shared" si="176"/>
        <v>0.56779069240196078</v>
      </c>
      <c r="DW160" s="2">
        <f t="shared" si="176"/>
        <v>0.58070982408645289</v>
      </c>
      <c r="DX160" s="2">
        <f t="shared" si="176"/>
        <v>0.60302664677419371</v>
      </c>
      <c r="DY160" s="2">
        <f t="shared" si="176"/>
        <v>0.57488981209677426</v>
      </c>
      <c r="EA160" s="2">
        <f t="shared" ref="EA160:EJ185" si="213">CE$228*$B160+CE$229</f>
        <v>0.46563239033959214</v>
      </c>
      <c r="EB160" s="2">
        <f t="shared" si="213"/>
        <v>0.46936713052317891</v>
      </c>
      <c r="EC160" s="2">
        <f t="shared" si="213"/>
        <v>0.47354852601626002</v>
      </c>
      <c r="ED160" s="2">
        <f t="shared" si="213"/>
        <v>0.47420697213617319</v>
      </c>
      <c r="EE160" s="2">
        <f t="shared" si="213"/>
        <v>0.47496969499298086</v>
      </c>
      <c r="EF160" s="2">
        <f t="shared" si="213"/>
        <v>0.46999235181714355</v>
      </c>
      <c r="EG160" s="2">
        <f t="shared" si="213"/>
        <v>0.46904502184085545</v>
      </c>
      <c r="EH160" s="2">
        <f t="shared" si="213"/>
        <v>0.47352965503558153</v>
      </c>
      <c r="EI160" s="2">
        <f t="shared" si="213"/>
        <v>0.47187284827194331</v>
      </c>
      <c r="EJ160" s="2">
        <f t="shared" si="213"/>
        <v>0.46824295582694719</v>
      </c>
      <c r="EK160" s="2">
        <f t="shared" si="212"/>
        <v>0.46818365010344509</v>
      </c>
      <c r="EL160" s="2">
        <f t="shared" si="179"/>
        <v>0.46646975304967742</v>
      </c>
      <c r="EM160" s="2">
        <f t="shared" si="179"/>
        <v>0.46509120447775393</v>
      </c>
      <c r="EN160" s="2">
        <f t="shared" si="179"/>
        <v>0.46758619450836242</v>
      </c>
      <c r="EO160" s="2">
        <f t="shared" si="179"/>
        <v>0.4753490192971796</v>
      </c>
      <c r="EQ160" s="2">
        <f t="shared" si="177"/>
        <v>0.47075941853964876</v>
      </c>
      <c r="ER160" s="2">
        <f t="shared" si="177"/>
        <v>0.4697340713710958</v>
      </c>
      <c r="ES160" s="2">
        <f t="shared" si="177"/>
        <v>0.47476674552684139</v>
      </c>
      <c r="ET160" s="2">
        <f t="shared" si="177"/>
        <v>0.47603152905055696</v>
      </c>
      <c r="EU160" s="2">
        <f t="shared" si="177"/>
        <v>0.47589520972998078</v>
      </c>
      <c r="EV160" s="2">
        <f t="shared" si="177"/>
        <v>0.4706016942734198</v>
      </c>
      <c r="EW160" s="2">
        <f t="shared" si="177"/>
        <v>0.47207421834152635</v>
      </c>
      <c r="EX160" s="2">
        <f t="shared" si="177"/>
        <v>0.47448856915349785</v>
      </c>
      <c r="EY160" s="2">
        <f t="shared" si="177"/>
        <v>0.4733302213800008</v>
      </c>
      <c r="EZ160" s="2">
        <f t="shared" si="177"/>
        <v>0.46930271270793833</v>
      </c>
      <c r="FA160" s="2">
        <f t="shared" si="177"/>
        <v>0.47047962982320962</v>
      </c>
      <c r="FB160" s="2">
        <f t="shared" si="177"/>
        <v>0.4687558647249005</v>
      </c>
      <c r="FC160" s="2">
        <f t="shared" si="177"/>
        <v>0.46607447318973427</v>
      </c>
      <c r="FD160" s="2">
        <f t="shared" si="177"/>
        <v>0.46751171719842438</v>
      </c>
      <c r="FE160" s="2">
        <f t="shared" si="177"/>
        <v>0.47377510764894226</v>
      </c>
      <c r="FG160" s="2">
        <f t="shared" si="178"/>
        <v>0.99991198932101277</v>
      </c>
      <c r="FH160" s="2">
        <f t="shared" si="178"/>
        <v>0.99985714007681692</v>
      </c>
      <c r="FI160" s="2">
        <f t="shared" si="178"/>
        <v>0.99980228105998181</v>
      </c>
      <c r="FJ160" s="2">
        <f t="shared" si="178"/>
        <v>0.99984748175650329</v>
      </c>
      <c r="FK160" s="2">
        <f t="shared" si="178"/>
        <v>0.99988590332116634</v>
      </c>
      <c r="FL160" s="2">
        <f t="shared" si="178"/>
        <v>0.99989819254718215</v>
      </c>
      <c r="FM160" s="2">
        <f t="shared" si="178"/>
        <v>0.99990414853959342</v>
      </c>
      <c r="FN160" s="2">
        <f t="shared" si="178"/>
        <v>0.99990984331396204</v>
      </c>
      <c r="FO160" s="2">
        <f t="shared" si="178"/>
        <v>0.9999046468522983</v>
      </c>
      <c r="FP160" s="2">
        <f t="shared" si="178"/>
        <v>0.99989585976498163</v>
      </c>
      <c r="FQ160" s="2">
        <f t="shared" si="178"/>
        <v>0.9998928569794252</v>
      </c>
      <c r="FR160" s="2">
        <f t="shared" si="178"/>
        <v>0.99989478378566643</v>
      </c>
      <c r="FS160" s="2">
        <f t="shared" si="178"/>
        <v>0.99989936628128839</v>
      </c>
      <c r="FT160" s="2">
        <f t="shared" si="178"/>
        <v>0.99991287700438647</v>
      </c>
      <c r="FU160" s="2">
        <f t="shared" si="178"/>
        <v>0.9999195672549267</v>
      </c>
      <c r="FW160" s="2">
        <f t="shared" si="169"/>
        <v>0.25632863171529213</v>
      </c>
      <c r="FX160" s="2">
        <f t="shared" si="169"/>
        <v>0.26694614511984699</v>
      </c>
      <c r="FY160" s="2">
        <f t="shared" si="169"/>
        <v>0.24155280239040322</v>
      </c>
      <c r="FZ160" s="2">
        <f t="shared" si="169"/>
        <v>0.31221462234842773</v>
      </c>
      <c r="GA160" s="2">
        <f t="shared" si="169"/>
        <v>0.40722243032587158</v>
      </c>
      <c r="GB160" s="2">
        <f t="shared" si="169"/>
        <v>0.44317535355101906</v>
      </c>
      <c r="GC160" s="2">
        <f t="shared" si="169"/>
        <v>0.4898467477578215</v>
      </c>
      <c r="GD160" s="2">
        <f t="shared" si="169"/>
        <v>0.4647641487815326</v>
      </c>
      <c r="GE160" s="2">
        <f t="shared" si="169"/>
        <v>0.40329919967654743</v>
      </c>
      <c r="GF160" s="2">
        <f t="shared" si="169"/>
        <v>0.36663602601398837</v>
      </c>
      <c r="GG160" s="2">
        <f t="shared" si="169"/>
        <v>0.33141778931020988</v>
      </c>
      <c r="GH160" s="2">
        <f t="shared" si="169"/>
        <v>0.30493667973875677</v>
      </c>
      <c r="GI160" s="2">
        <f t="shared" si="169"/>
        <v>0.3073987471293817</v>
      </c>
      <c r="GJ160" s="2">
        <f t="shared" si="169"/>
        <v>0.28492007819950832</v>
      </c>
      <c r="GK160" s="2">
        <f t="shared" si="169"/>
        <v>0.29049550335914803</v>
      </c>
      <c r="GM160" s="82">
        <f t="shared" si="170"/>
        <v>9.8778370422042292E-124</v>
      </c>
      <c r="GN160" s="82">
        <f t="shared" si="170"/>
        <v>4.5274784383235766E-187</v>
      </c>
      <c r="GO160" s="82">
        <f t="shared" si="170"/>
        <v>8.9997601266898008E-187</v>
      </c>
      <c r="GP160" s="82">
        <f t="shared" si="170"/>
        <v>1.3291104276490001E-234</v>
      </c>
      <c r="GQ160" s="82">
        <f t="shared" si="170"/>
        <v>8.5123466458581279E-276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0</v>
      </c>
      <c r="GV160" s="82">
        <f t="shared" si="170"/>
        <v>0</v>
      </c>
      <c r="GW160" s="82">
        <f t="shared" si="170"/>
        <v>1.3770183925822778E-296</v>
      </c>
      <c r="GX160" s="82">
        <f t="shared" si="170"/>
        <v>1.9515897259562047E-263</v>
      </c>
      <c r="GY160" s="82">
        <f t="shared" si="170"/>
        <v>1.4803714958001093E-244</v>
      </c>
      <c r="GZ160" s="82">
        <f t="shared" si="170"/>
        <v>2.4299277912908446E-237</v>
      </c>
      <c r="HA160" s="82">
        <f t="shared" si="170"/>
        <v>2.6834251077287065E-283</v>
      </c>
      <c r="HC160" s="82">
        <f t="shared" si="181"/>
        <v>1.8661811606242043E-75</v>
      </c>
      <c r="HD160" s="82">
        <f t="shared" si="181"/>
        <v>4.1117904853519638E-127</v>
      </c>
      <c r="HE160" s="82">
        <f t="shared" si="181"/>
        <v>1.1187430182630517E-109</v>
      </c>
      <c r="HF160" s="82">
        <f t="shared" si="180"/>
        <v>4.3476805137870117E-122</v>
      </c>
      <c r="HG160" s="82">
        <f t="shared" si="180"/>
        <v>4.1093052655134573E-218</v>
      </c>
      <c r="HH160" s="82">
        <f t="shared" si="180"/>
        <v>2.0305454087046439E-223</v>
      </c>
      <c r="HI160" s="82">
        <f t="shared" si="180"/>
        <v>1.7034998473047231E-228</v>
      </c>
      <c r="HJ160" s="82">
        <f t="shared" si="180"/>
        <v>1.8588994161048292E-214</v>
      </c>
      <c r="HK160" s="82">
        <f t="shared" si="180"/>
        <v>7.2495940173185566E-198</v>
      </c>
      <c r="HL160" s="82">
        <f t="shared" si="161"/>
        <v>8.365179571769927E-187</v>
      </c>
      <c r="HM160" s="82">
        <f t="shared" si="161"/>
        <v>5.6757669743839798E-179</v>
      </c>
      <c r="HN160" s="82">
        <f t="shared" si="161"/>
        <v>1.336791073686817E-197</v>
      </c>
      <c r="HO160" s="82">
        <f t="shared" si="161"/>
        <v>4.5748270502379891E-155</v>
      </c>
      <c r="HP160" s="82">
        <f t="shared" si="161"/>
        <v>7.9977509102416929E-129</v>
      </c>
      <c r="HQ160" s="82">
        <f t="shared" si="161"/>
        <v>5.8608869397078356E-191</v>
      </c>
      <c r="HS160" s="82">
        <f t="shared" si="171"/>
        <v>9.3315129847297724E-16</v>
      </c>
      <c r="HT160" s="82">
        <f t="shared" si="171"/>
        <v>7.3017291387933765E-16</v>
      </c>
      <c r="HU160" s="82">
        <f t="shared" si="171"/>
        <v>3.9289575540267391E-12</v>
      </c>
      <c r="HV160" s="82">
        <f t="shared" si="171"/>
        <v>2.1399312628586306E-24</v>
      </c>
      <c r="HW160" s="82">
        <f t="shared" si="171"/>
        <v>2.0575781127444092E-35</v>
      </c>
      <c r="HX160" s="82">
        <f t="shared" si="171"/>
        <v>1.5559857381905875E-42</v>
      </c>
      <c r="HY160" s="82">
        <f t="shared" si="171"/>
        <v>4.6374029391205017E-53</v>
      </c>
      <c r="HZ160" s="82">
        <f t="shared" si="171"/>
        <v>1.1943863764887693E-45</v>
      </c>
      <c r="IA160" s="82">
        <f t="shared" si="171"/>
        <v>5.4533614614796896E-39</v>
      </c>
      <c r="IB160" s="82">
        <f t="shared" si="171"/>
        <v>1.5238872149068106E-35</v>
      </c>
      <c r="IC160" s="82">
        <f t="shared" si="171"/>
        <v>1.1607379782091333E-30</v>
      </c>
      <c r="ID160" s="82">
        <f t="shared" si="171"/>
        <v>9.0178164736187845E-25</v>
      </c>
      <c r="IE160" s="82">
        <f t="shared" si="171"/>
        <v>3.2950955159073055E-25</v>
      </c>
      <c r="IF160" s="82">
        <f t="shared" si="171"/>
        <v>4.2592201778635388E-11</v>
      </c>
      <c r="IG160" s="82">
        <f t="shared" si="171"/>
        <v>8.1095616833593623E-15</v>
      </c>
      <c r="II160" s="82">
        <f t="shared" si="172"/>
        <v>8.6730534805062424E-3</v>
      </c>
      <c r="IJ160" s="82">
        <f t="shared" si="172"/>
        <v>9.517871995580485E-3</v>
      </c>
      <c r="IK160" s="82">
        <f t="shared" si="172"/>
        <v>2.2268068950207593E-3</v>
      </c>
      <c r="IL160" s="82">
        <f t="shared" si="172"/>
        <v>1.8857578518945674E-2</v>
      </c>
      <c r="IM160" s="82">
        <f t="shared" si="172"/>
        <v>0.22045225729800411</v>
      </c>
      <c r="IN160" s="82">
        <f t="shared" si="172"/>
        <v>0.3352379375141521</v>
      </c>
      <c r="IO160" s="82">
        <f t="shared" si="172"/>
        <v>0.48006954335510194</v>
      </c>
      <c r="IP160" s="82">
        <f t="shared" si="172"/>
        <v>0.41211688213743181</v>
      </c>
      <c r="IQ160" s="82">
        <f t="shared" si="172"/>
        <v>0.19218147648618561</v>
      </c>
      <c r="IR160" s="82">
        <f t="shared" si="172"/>
        <v>8.625863717837072E-2</v>
      </c>
      <c r="IS160" s="82">
        <f t="shared" si="172"/>
        <v>3.3850535035060372E-2</v>
      </c>
      <c r="IT160" s="82">
        <f t="shared" si="172"/>
        <v>1.9971152482679534E-2</v>
      </c>
      <c r="IU160" s="82">
        <f t="shared" si="172"/>
        <v>2.0141426062475713E-2</v>
      </c>
      <c r="IV160" s="82">
        <f t="shared" si="172"/>
        <v>3.5442067804311445E-2</v>
      </c>
      <c r="IW160" s="82">
        <f t="shared" si="172"/>
        <v>0.10100292166964905</v>
      </c>
      <c r="IY160" s="82">
        <f t="shared" si="173"/>
        <v>8.6730534805071757E-3</v>
      </c>
      <c r="IZ160" s="82">
        <f t="shared" si="173"/>
        <v>9.5178719955812154E-3</v>
      </c>
      <c r="JA160" s="82">
        <f t="shared" si="173"/>
        <v>2.2268068989497168E-3</v>
      </c>
      <c r="JB160" s="82">
        <f t="shared" si="173"/>
        <v>1.8857578518945674E-2</v>
      </c>
      <c r="JC160" s="82">
        <f t="shared" si="173"/>
        <v>0.22045225729800411</v>
      </c>
      <c r="JD160" s="82">
        <f t="shared" si="173"/>
        <v>0.3352379375141521</v>
      </c>
      <c r="JE160" s="82">
        <f t="shared" si="173"/>
        <v>0.48006954335510194</v>
      </c>
      <c r="JF160" s="82">
        <f t="shared" si="173"/>
        <v>0.41211688213743181</v>
      </c>
      <c r="JG160" s="82">
        <f t="shared" si="173"/>
        <v>0.19218147648618561</v>
      </c>
      <c r="JH160" s="82">
        <f t="shared" si="173"/>
        <v>8.625863717837072E-2</v>
      </c>
      <c r="JI160" s="82">
        <f t="shared" si="173"/>
        <v>3.3850535035060372E-2</v>
      </c>
      <c r="JJ160" s="82">
        <f t="shared" si="173"/>
        <v>1.9971152482679534E-2</v>
      </c>
      <c r="JK160" s="82">
        <f t="shared" si="173"/>
        <v>2.0141426062475713E-2</v>
      </c>
      <c r="JL160" s="82">
        <f t="shared" si="173"/>
        <v>3.5442067846903645E-2</v>
      </c>
      <c r="JM160" s="82">
        <f t="shared" si="173"/>
        <v>0.10100292166965716</v>
      </c>
    </row>
    <row r="161" spans="2:273" x14ac:dyDescent="0.25">
      <c r="B161" s="2">
        <v>134</v>
      </c>
      <c r="C161" s="37">
        <v>0.46604400000000001</v>
      </c>
      <c r="D161" s="37">
        <v>0.46794200000000002</v>
      </c>
      <c r="E161" s="37">
        <v>0.47427200000000003</v>
      </c>
      <c r="F161" s="37">
        <v>0.47676200000000002</v>
      </c>
      <c r="G161" s="37">
        <v>0.49107000000000001</v>
      </c>
      <c r="H161" s="37">
        <v>0.49180800000000002</v>
      </c>
      <c r="I161" s="37">
        <v>0.48844700000000002</v>
      </c>
      <c r="J161" s="37">
        <v>0.496896</v>
      </c>
      <c r="K161" s="37">
        <v>0.49488500000000002</v>
      </c>
      <c r="L161" s="37">
        <v>0.48527700000000001</v>
      </c>
      <c r="M161" s="37">
        <v>0.477825</v>
      </c>
      <c r="N161" s="37">
        <v>0.47193299999999999</v>
      </c>
      <c r="O161" s="37">
        <v>0.47152699999999997</v>
      </c>
      <c r="P161" s="37">
        <v>0.48734</v>
      </c>
      <c r="Q161" s="37">
        <v>0.54312899999999997</v>
      </c>
      <c r="S161" s="4">
        <f t="shared" si="174"/>
        <v>0.46674695425688517</v>
      </c>
      <c r="T161" s="4">
        <f t="shared" si="174"/>
        <v>0.46956278531117995</v>
      </c>
      <c r="U161" s="4">
        <f t="shared" si="174"/>
        <v>0.47392586982656987</v>
      </c>
      <c r="V161" s="4">
        <f t="shared" si="174"/>
        <v>0.47652363697711553</v>
      </c>
      <c r="W161" s="4">
        <f t="shared" si="174"/>
        <v>0.48852956260146801</v>
      </c>
      <c r="X161" s="4">
        <f t="shared" si="174"/>
        <v>0.48969740347620577</v>
      </c>
      <c r="Y161" s="4">
        <f t="shared" si="174"/>
        <v>0.48807193984139702</v>
      </c>
      <c r="Z161" s="4">
        <f t="shared" si="174"/>
        <v>0.496730213737476</v>
      </c>
      <c r="AA161" s="4">
        <f t="shared" si="174"/>
        <v>0.49631201135661318</v>
      </c>
      <c r="AB161" s="4">
        <f t="shared" si="174"/>
        <v>0.485257189615177</v>
      </c>
      <c r="AC161" s="4">
        <f t="shared" si="174"/>
        <v>0.47868062231939595</v>
      </c>
      <c r="AD161" s="4">
        <f t="shared" si="174"/>
        <v>0.47360050626169103</v>
      </c>
      <c r="AE161" s="4">
        <f t="shared" si="174"/>
        <v>0.47239158452711222</v>
      </c>
      <c r="AF161" s="4">
        <f t="shared" si="174"/>
        <v>0.48440393151171135</v>
      </c>
      <c r="AG161" s="4">
        <f t="shared" si="174"/>
        <v>0.53980496351246832</v>
      </c>
      <c r="AI161" s="4">
        <f t="shared" si="175"/>
        <v>-7.0295425688515767E-4</v>
      </c>
      <c r="AJ161" s="4">
        <f t="shared" si="175"/>
        <v>-1.6207853111799286E-3</v>
      </c>
      <c r="AK161" s="4">
        <f t="shared" si="175"/>
        <v>3.4613017343015917E-4</v>
      </c>
      <c r="AL161" s="4">
        <f t="shared" si="175"/>
        <v>2.3836302288449129E-4</v>
      </c>
      <c r="AM161" s="4">
        <f t="shared" si="175"/>
        <v>2.5404373985319917E-3</v>
      </c>
      <c r="AN161" s="4">
        <f t="shared" si="175"/>
        <v>2.1105965237942503E-3</v>
      </c>
      <c r="AO161" s="4">
        <f t="shared" si="175"/>
        <v>3.7506015860300224E-4</v>
      </c>
      <c r="AP161" s="4">
        <f t="shared" si="175"/>
        <v>1.6578626252400364E-4</v>
      </c>
      <c r="AQ161" s="4">
        <f t="shared" si="175"/>
        <v>-1.4270113566131615E-3</v>
      </c>
      <c r="AR161" s="4">
        <f t="shared" si="175"/>
        <v>1.9810384823015781E-5</v>
      </c>
      <c r="AS161" s="4">
        <f t="shared" si="175"/>
        <v>-8.5562231939595446E-4</v>
      </c>
      <c r="AT161" s="4">
        <f t="shared" si="175"/>
        <v>-1.667506261691043E-3</v>
      </c>
      <c r="AU161" s="4">
        <f t="shared" si="175"/>
        <v>-8.6458452711224432E-4</v>
      </c>
      <c r="AV161" s="4">
        <f t="shared" si="175"/>
        <v>2.9360684882886456E-3</v>
      </c>
      <c r="AW161" s="4">
        <f t="shared" si="175"/>
        <v>3.3240364875316564E-3</v>
      </c>
      <c r="AY161" s="2">
        <f t="shared" ref="AY161:BM177" si="214">IF(OR($B161 &lt; C$230, $B161 &gt; C$233), #N/A, ((1-FG161)*DK161) + (FG161 - FW161)*EA161 + (FW161*EQ161))</f>
        <v>0.46674695425688517</v>
      </c>
      <c r="AZ161" s="2">
        <f t="shared" si="214"/>
        <v>0.46927987383300307</v>
      </c>
      <c r="BA161" s="2">
        <f t="shared" si="214"/>
        <v>0.47365893198787767</v>
      </c>
      <c r="BB161" s="2">
        <f t="shared" si="214"/>
        <v>0.4745833647005957</v>
      </c>
      <c r="BC161" s="2">
        <f t="shared" si="214"/>
        <v>0.47515963335376532</v>
      </c>
      <c r="BD161" s="2">
        <f t="shared" si="214"/>
        <v>0.47011471962072182</v>
      </c>
      <c r="BE161" s="2">
        <f t="shared" si="214"/>
        <v>0.47041588468546153</v>
      </c>
      <c r="BF161" s="2">
        <f t="shared" si="214"/>
        <v>0.4738813976104379</v>
      </c>
      <c r="BG161" s="2">
        <f t="shared" si="214"/>
        <v>0.47236119917794928</v>
      </c>
      <c r="BH161" s="2">
        <f t="shared" si="214"/>
        <v>0.46838972511317123</v>
      </c>
      <c r="BI161" s="2">
        <f t="shared" si="214"/>
        <v>0.46873102185686144</v>
      </c>
      <c r="BJ161" s="2">
        <f t="shared" si="214"/>
        <v>0.46697861107531119</v>
      </c>
      <c r="BK161" s="2">
        <f t="shared" si="214"/>
        <v>0.46517654899235517</v>
      </c>
      <c r="BL161" s="2">
        <f t="shared" si="214"/>
        <v>0.46738104904768418</v>
      </c>
      <c r="BM161" s="2">
        <f t="shared" si="214"/>
        <v>0.4746739134153114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0.47427200000000003</v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0.47427200000000003</v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0.5790885036290323</v>
      </c>
      <c r="DL161" s="2">
        <f t="shared" si="176"/>
        <v>0.58360692176386897</v>
      </c>
      <c r="DM161" s="2">
        <f t="shared" si="176"/>
        <v>0.58070303968105064</v>
      </c>
      <c r="DN161" s="2">
        <f t="shared" si="176"/>
        <v>0.58466050450450446</v>
      </c>
      <c r="DO161" s="2">
        <f t="shared" si="176"/>
        <v>0.59908182964094747</v>
      </c>
      <c r="DP161" s="2">
        <f t="shared" si="176"/>
        <v>0.5818019119875224</v>
      </c>
      <c r="DQ161" s="2">
        <f t="shared" si="176"/>
        <v>0.58112783449413496</v>
      </c>
      <c r="DR161" s="2">
        <f t="shared" si="176"/>
        <v>0.5815528399926686</v>
      </c>
      <c r="DS161" s="2">
        <f t="shared" si="176"/>
        <v>0.59008285612170086</v>
      </c>
      <c r="DT161" s="2">
        <f t="shared" si="176"/>
        <v>0.58346188302139024</v>
      </c>
      <c r="DU161" s="2">
        <f t="shared" si="176"/>
        <v>0.58935931627196325</v>
      </c>
      <c r="DV161" s="2">
        <f t="shared" si="176"/>
        <v>0.56838917669340461</v>
      </c>
      <c r="DW161" s="2">
        <f t="shared" si="176"/>
        <v>0.58144637321746895</v>
      </c>
      <c r="DX161" s="2">
        <f t="shared" si="176"/>
        <v>0.60399109758064529</v>
      </c>
      <c r="DY161" s="2">
        <f t="shared" si="176"/>
        <v>0.57559560766129036</v>
      </c>
      <c r="EA161" s="2">
        <f t="shared" si="213"/>
        <v>0.46528456367626814</v>
      </c>
      <c r="EB161" s="2">
        <f t="shared" si="213"/>
        <v>0.46915665247199823</v>
      </c>
      <c r="EC161" s="2">
        <f t="shared" si="213"/>
        <v>0.47331274327704803</v>
      </c>
      <c r="ED161" s="2">
        <f t="shared" si="213"/>
        <v>0.47394189391147634</v>
      </c>
      <c r="EE161" s="2">
        <f t="shared" si="213"/>
        <v>0.47473800168460462</v>
      </c>
      <c r="EF161" s="2">
        <f t="shared" si="213"/>
        <v>0.46981211995197242</v>
      </c>
      <c r="EG161" s="2">
        <f t="shared" si="213"/>
        <v>0.46881254474414497</v>
      </c>
      <c r="EH161" s="2">
        <f t="shared" si="213"/>
        <v>0.47339266370398581</v>
      </c>
      <c r="EI161" s="2">
        <f t="shared" si="213"/>
        <v>0.47171401473360519</v>
      </c>
      <c r="EJ161" s="2">
        <f t="shared" si="213"/>
        <v>0.46795560806476078</v>
      </c>
      <c r="EK161" s="2">
        <f t="shared" si="212"/>
        <v>0.46788691654681025</v>
      </c>
      <c r="EL161" s="2">
        <f t="shared" si="179"/>
        <v>0.46620435331603166</v>
      </c>
      <c r="EM161" s="2">
        <f t="shared" si="179"/>
        <v>0.46483427814044881</v>
      </c>
      <c r="EN161" s="2">
        <f t="shared" si="179"/>
        <v>0.46739196908656494</v>
      </c>
      <c r="EO161" s="2">
        <f t="shared" si="179"/>
        <v>0.47516321692041319</v>
      </c>
      <c r="EQ161" s="2">
        <f t="shared" si="177"/>
        <v>0.47058308226305795</v>
      </c>
      <c r="ER161" s="2">
        <f t="shared" si="177"/>
        <v>0.46953621751191105</v>
      </c>
      <c r="ES161" s="2">
        <f t="shared" si="177"/>
        <v>0.47457546076174517</v>
      </c>
      <c r="ET161" s="2">
        <f t="shared" si="177"/>
        <v>0.47582579521499946</v>
      </c>
      <c r="EU161" s="2">
        <f t="shared" si="177"/>
        <v>0.47568926571822173</v>
      </c>
      <c r="EV161" s="2">
        <f t="shared" si="177"/>
        <v>0.47043915190878799</v>
      </c>
      <c r="EW161" s="2">
        <f t="shared" si="177"/>
        <v>0.47191962182625147</v>
      </c>
      <c r="EX161" s="2">
        <f t="shared" si="177"/>
        <v>0.4743764797383484</v>
      </c>
      <c r="EY161" s="2">
        <f t="shared" si="177"/>
        <v>0.47321030294464428</v>
      </c>
      <c r="EZ161" s="2">
        <f t="shared" si="177"/>
        <v>0.46904542160237894</v>
      </c>
      <c r="FA161" s="2">
        <f t="shared" si="177"/>
        <v>0.47025032834535202</v>
      </c>
      <c r="FB161" s="2">
        <f t="shared" si="177"/>
        <v>0.46855795600007688</v>
      </c>
      <c r="FC161" s="2">
        <f t="shared" si="177"/>
        <v>0.46584717094408812</v>
      </c>
      <c r="FD161" s="2">
        <f t="shared" si="177"/>
        <v>0.46732035638301972</v>
      </c>
      <c r="FE161" s="2">
        <f t="shared" si="177"/>
        <v>0.47356021685014521</v>
      </c>
      <c r="FG161" s="2">
        <f t="shared" si="178"/>
        <v>0.99991973268519563</v>
      </c>
      <c r="FH161" s="2">
        <f t="shared" si="178"/>
        <v>0.99986970856376789</v>
      </c>
      <c r="FI161" s="2">
        <f t="shared" si="178"/>
        <v>0.99981967504642189</v>
      </c>
      <c r="FJ161" s="2">
        <f t="shared" si="178"/>
        <v>0.99986089984201398</v>
      </c>
      <c r="FK161" s="2">
        <f t="shared" si="178"/>
        <v>0.99989594154749817</v>
      </c>
      <c r="FL161" s="2">
        <f t="shared" si="178"/>
        <v>0.99990714966775407</v>
      </c>
      <c r="FM161" s="2">
        <f t="shared" si="178"/>
        <v>0.99991258169186481</v>
      </c>
      <c r="FN161" s="2">
        <f t="shared" si="178"/>
        <v>0.99991777547282135</v>
      </c>
      <c r="FO161" s="2">
        <f t="shared" si="178"/>
        <v>0.99991303616609895</v>
      </c>
      <c r="FP161" s="2">
        <f t="shared" si="178"/>
        <v>0.99990502210654764</v>
      </c>
      <c r="FQ161" s="2">
        <f t="shared" si="178"/>
        <v>0.99990228348265942</v>
      </c>
      <c r="FR161" s="2">
        <f t="shared" si="178"/>
        <v>0.99990404078367223</v>
      </c>
      <c r="FS161" s="2">
        <f t="shared" si="178"/>
        <v>0.99990822014504943</v>
      </c>
      <c r="FT161" s="2">
        <f t="shared" si="178"/>
        <v>0.99992054227452998</v>
      </c>
      <c r="FU161" s="2">
        <f t="shared" si="178"/>
        <v>0.9999266439454978</v>
      </c>
      <c r="FW161" s="2">
        <f t="shared" ref="FW161:GK177" si="216">POWER(10,($B161-C$232)/C$229)/(1+POWER(10,($B161-C$232)/C$229))</f>
        <v>0.27427587921764929</v>
      </c>
      <c r="FX161" s="2">
        <f t="shared" si="216"/>
        <v>0.28535154625028486</v>
      </c>
      <c r="FY161" s="2">
        <f t="shared" si="216"/>
        <v>0.25882556040969129</v>
      </c>
      <c r="FZ161" s="2">
        <f t="shared" si="216"/>
        <v>0.33232622734697204</v>
      </c>
      <c r="GA161" s="2">
        <f t="shared" si="216"/>
        <v>0.42963113121323071</v>
      </c>
      <c r="GB161" s="2">
        <f t="shared" si="216"/>
        <v>0.46600715669223114</v>
      </c>
      <c r="GC161" s="2">
        <f t="shared" si="216"/>
        <v>0.51286836039115191</v>
      </c>
      <c r="GD161" s="2">
        <f t="shared" si="216"/>
        <v>0.48773395669251712</v>
      </c>
      <c r="GE161" s="2">
        <f t="shared" si="216"/>
        <v>0.42564703202487247</v>
      </c>
      <c r="GF161" s="2">
        <f t="shared" si="216"/>
        <v>0.38827422410191609</v>
      </c>
      <c r="GG161" s="2">
        <f t="shared" si="216"/>
        <v>0.35213306911243636</v>
      </c>
      <c r="GH161" s="2">
        <f t="shared" si="216"/>
        <v>0.3248008633274313</v>
      </c>
      <c r="GI161" s="2">
        <f t="shared" si="216"/>
        <v>0.32734778008428916</v>
      </c>
      <c r="GJ161" s="2">
        <f t="shared" si="216"/>
        <v>0.30405073198162291</v>
      </c>
      <c r="GK161" s="2">
        <f t="shared" si="216"/>
        <v>0.30983830770996867</v>
      </c>
      <c r="GM161" s="82">
        <f t="shared" ref="GM161:HA177" si="217" xml:space="preserve"> _xlfn.NORM.DIST($B161, C$7, ABS(C$11), TRUE) * _xlfn.NORM.DIST(($B161 - C$7)*C$15, 0, ABS(C$11), TRUE) * 2</f>
        <v>7.8940770278504289E-127</v>
      </c>
      <c r="GN161" s="82">
        <f t="shared" si="217"/>
        <v>5.3769616536431651E-192</v>
      </c>
      <c r="GO161" s="82">
        <f t="shared" si="217"/>
        <v>6.255317428385154E-192</v>
      </c>
      <c r="GP161" s="82">
        <f t="shared" si="217"/>
        <v>9.4781611241242178E-241</v>
      </c>
      <c r="GQ161" s="82">
        <f t="shared" si="217"/>
        <v>1.424177507459508E-282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0</v>
      </c>
      <c r="GV161" s="82">
        <f t="shared" si="217"/>
        <v>0</v>
      </c>
      <c r="GW161" s="82">
        <f t="shared" si="217"/>
        <v>7.330595313241499E-304</v>
      </c>
      <c r="GX161" s="82">
        <f t="shared" si="217"/>
        <v>6.3110477743002802E-270</v>
      </c>
      <c r="GY161" s="82">
        <f t="shared" si="217"/>
        <v>1.4739542258092943E-250</v>
      </c>
      <c r="GZ161" s="82">
        <f t="shared" si="217"/>
        <v>5.0949571592274636E-243</v>
      </c>
      <c r="HA161" s="82">
        <f t="shared" si="217"/>
        <v>8.9046655902924875E-290</v>
      </c>
      <c r="HC161" s="82">
        <f t="shared" si="181"/>
        <v>4.3608133867673266E-78</v>
      </c>
      <c r="HD161" s="82">
        <f t="shared" si="181"/>
        <v>6.255262804447186E-132</v>
      </c>
      <c r="HE161" s="82">
        <f t="shared" si="181"/>
        <v>4.4269059696093739E-114</v>
      </c>
      <c r="HF161" s="82">
        <f t="shared" si="180"/>
        <v>1.4510597541967266E-126</v>
      </c>
      <c r="HG161" s="82">
        <f t="shared" si="180"/>
        <v>2.0739864950343992E-225</v>
      </c>
      <c r="HH161" s="82">
        <f t="shared" si="180"/>
        <v>7.2199457585201951E-231</v>
      </c>
      <c r="HI161" s="82">
        <f t="shared" si="180"/>
        <v>6.6935523400055451E-236</v>
      </c>
      <c r="HJ161" s="82">
        <f t="shared" si="180"/>
        <v>2.003082482190198E-221</v>
      </c>
      <c r="HK161" s="82">
        <f t="shared" si="180"/>
        <v>2.1203148986857532E-204</v>
      </c>
      <c r="HL161" s="82">
        <f t="shared" si="161"/>
        <v>4.6435555283743194E-193</v>
      </c>
      <c r="HM161" s="82">
        <f t="shared" si="161"/>
        <v>4.7676648105484566E-185</v>
      </c>
      <c r="HN161" s="82">
        <f t="shared" si="161"/>
        <v>1.9969761054530048E-204</v>
      </c>
      <c r="HO161" s="82">
        <f t="shared" si="161"/>
        <v>2.1194246184925732E-160</v>
      </c>
      <c r="HP161" s="82">
        <f t="shared" si="161"/>
        <v>4.1687712959281248E-133</v>
      </c>
      <c r="HQ161" s="82">
        <f t="shared" si="161"/>
        <v>5.8133303452294965E-197</v>
      </c>
      <c r="HS161" s="82">
        <f t="shared" ref="HS161:IG177" si="218" xml:space="preserve"> _xlfn.NORM.DIST($B161, C$9, ABS(C$13), TRUE) * _xlfn.NORM.DIST(($B161 - C$9)*C$17, 0, ABS(C$13), TRUE) * 2</f>
        <v>1.8077899825409691E-17</v>
      </c>
      <c r="HT161" s="82">
        <f t="shared" si="218"/>
        <v>1.1793180122456214E-17</v>
      </c>
      <c r="HU161" s="82">
        <f t="shared" si="218"/>
        <v>9.2713352550453539E-14</v>
      </c>
      <c r="HV161" s="82">
        <f t="shared" si="218"/>
        <v>5.4527422190375682E-27</v>
      </c>
      <c r="HW161" s="82">
        <f t="shared" si="218"/>
        <v>2.0447062149104724E-38</v>
      </c>
      <c r="HX161" s="82">
        <f t="shared" si="218"/>
        <v>5.0338315961336616E-46</v>
      </c>
      <c r="HY161" s="82">
        <f t="shared" si="218"/>
        <v>3.8190428097899406E-57</v>
      </c>
      <c r="HZ161" s="82">
        <f t="shared" si="218"/>
        <v>2.9567912267868537E-49</v>
      </c>
      <c r="IA161" s="82">
        <f t="shared" si="218"/>
        <v>2.6401848757756266E-42</v>
      </c>
      <c r="IB161" s="82">
        <f t="shared" si="218"/>
        <v>9.2688403815809868E-39</v>
      </c>
      <c r="IC161" s="82">
        <f t="shared" si="218"/>
        <v>1.3144745033623108E-33</v>
      </c>
      <c r="ID161" s="82">
        <f t="shared" si="218"/>
        <v>2.9960887684342735E-27</v>
      </c>
      <c r="IE161" s="82">
        <f t="shared" si="218"/>
        <v>9.6417647165399381E-28</v>
      </c>
      <c r="IF161" s="82">
        <f t="shared" si="218"/>
        <v>4.8459209686663263E-12</v>
      </c>
      <c r="IG161" s="82">
        <f t="shared" si="218"/>
        <v>4.2084595515588692E-16</v>
      </c>
      <c r="II161" s="82">
        <f t="shared" ref="II161:IW177" si="219" xml:space="preserve"> _xlfn.NORM.DIST($B161, C$10, ABS(C$14), TRUE) * _xlfn.NORM.DIST(($B161 - C$10)*C$18, 0, ABS(C$14), TRUE) * 2</f>
        <v>1.6143882659277388E-2</v>
      </c>
      <c r="IJ161" s="82">
        <f t="shared" si="219"/>
        <v>1.8018462825224617E-2</v>
      </c>
      <c r="IK161" s="82">
        <f t="shared" si="219"/>
        <v>4.8612020978753435E-3</v>
      </c>
      <c r="IL161" s="82">
        <f t="shared" si="219"/>
        <v>3.659575007668088E-2</v>
      </c>
      <c r="IM161" s="82">
        <f t="shared" si="219"/>
        <v>0.29867274502488378</v>
      </c>
      <c r="IN161" s="82">
        <f t="shared" si="219"/>
        <v>0.41583080878531303</v>
      </c>
      <c r="IO161" s="82">
        <f t="shared" si="219"/>
        <v>0.51535613623306176</v>
      </c>
      <c r="IP161" s="82">
        <f t="shared" si="219"/>
        <v>0.47648352013487605</v>
      </c>
      <c r="IQ161" s="82">
        <f t="shared" si="219"/>
        <v>0.27140165313752762</v>
      </c>
      <c r="IR161" s="82">
        <f t="shared" si="219"/>
        <v>0.14037678735703152</v>
      </c>
      <c r="IS161" s="82">
        <f t="shared" si="219"/>
        <v>6.1927877404525176E-2</v>
      </c>
      <c r="IT161" s="82">
        <f t="shared" si="219"/>
        <v>3.7328638262858399E-2</v>
      </c>
      <c r="IU161" s="82">
        <f t="shared" si="219"/>
        <v>3.7900337501978965E-2</v>
      </c>
      <c r="IV161" s="82">
        <f t="shared" si="219"/>
        <v>5.8294695954797554E-2</v>
      </c>
      <c r="IW161" s="82">
        <f t="shared" si="219"/>
        <v>0.1411304401096681</v>
      </c>
      <c r="IY161" s="82">
        <f t="shared" ref="IY161:JM177" si="220">GM161+HC161+HS161+II161</f>
        <v>1.6143882659277405E-2</v>
      </c>
      <c r="IZ161" s="82">
        <f t="shared" si="220"/>
        <v>1.8018462825224627E-2</v>
      </c>
      <c r="JA161" s="82">
        <f t="shared" si="220"/>
        <v>4.8612020979680566E-3</v>
      </c>
      <c r="JB161" s="82">
        <f t="shared" si="220"/>
        <v>3.659575007668088E-2</v>
      </c>
      <c r="JC161" s="82">
        <f t="shared" si="220"/>
        <v>0.29867274502488378</v>
      </c>
      <c r="JD161" s="82">
        <f t="shared" si="220"/>
        <v>0.41583080878531303</v>
      </c>
      <c r="JE161" s="82">
        <f t="shared" si="220"/>
        <v>0.51535613623306176</v>
      </c>
      <c r="JF161" s="82">
        <f t="shared" si="220"/>
        <v>0.47648352013487605</v>
      </c>
      <c r="JG161" s="82">
        <f t="shared" si="220"/>
        <v>0.27140165313752762</v>
      </c>
      <c r="JH161" s="82">
        <f t="shared" si="220"/>
        <v>0.14037678735703152</v>
      </c>
      <c r="JI161" s="82">
        <f t="shared" si="220"/>
        <v>6.1927877404525176E-2</v>
      </c>
      <c r="JJ161" s="82">
        <f t="shared" si="220"/>
        <v>3.7328638262858399E-2</v>
      </c>
      <c r="JK161" s="82">
        <f t="shared" si="220"/>
        <v>3.7900337501978965E-2</v>
      </c>
      <c r="JL161" s="82">
        <f t="shared" si="220"/>
        <v>5.8294695959643476E-2</v>
      </c>
      <c r="JM161" s="82">
        <f t="shared" si="220"/>
        <v>0.14113044010966852</v>
      </c>
    </row>
    <row r="162" spans="2:273" x14ac:dyDescent="0.25">
      <c r="B162" s="2">
        <v>135</v>
      </c>
      <c r="C162" s="37">
        <v>0.46503</v>
      </c>
      <c r="D162" s="37">
        <v>0.46742</v>
      </c>
      <c r="E162" s="37">
        <v>0.47270099999999998</v>
      </c>
      <c r="F162" s="37">
        <v>0.477128</v>
      </c>
      <c r="G162" s="37">
        <v>0.49007899999999999</v>
      </c>
      <c r="H162" s="37">
        <v>0.488896</v>
      </c>
      <c r="I162" s="37">
        <v>0.484568</v>
      </c>
      <c r="J162" s="37">
        <v>0.49285499999999999</v>
      </c>
      <c r="K162" s="37">
        <v>0.501417</v>
      </c>
      <c r="L162" s="37">
        <v>0.48803800000000003</v>
      </c>
      <c r="M162" s="37">
        <v>0.483126</v>
      </c>
      <c r="N162" s="37">
        <v>0.475997</v>
      </c>
      <c r="O162" s="37">
        <v>0.472078</v>
      </c>
      <c r="P162" s="37">
        <v>0.494201</v>
      </c>
      <c r="Q162" s="37">
        <v>0.56301199999999996</v>
      </c>
      <c r="S162" s="4">
        <f t="shared" si="174"/>
        <v>0.46654777208448683</v>
      </c>
      <c r="T162" s="4">
        <f t="shared" si="174"/>
        <v>0.46954624032957082</v>
      </c>
      <c r="U162" s="4">
        <f t="shared" si="174"/>
        <v>0.47396592599610804</v>
      </c>
      <c r="V162" s="4">
        <f t="shared" si="174"/>
        <v>0.47752897115614301</v>
      </c>
      <c r="W162" s="4">
        <f t="shared" si="174"/>
        <v>0.48945071657490996</v>
      </c>
      <c r="X162" s="4">
        <f t="shared" si="174"/>
        <v>0.48853032763633703</v>
      </c>
      <c r="Y162" s="4">
        <f t="shared" si="174"/>
        <v>0.48380374342309357</v>
      </c>
      <c r="Z162" s="4">
        <f t="shared" si="174"/>
        <v>0.49356631548294694</v>
      </c>
      <c r="AA162" s="4">
        <f t="shared" si="174"/>
        <v>0.4990462366206368</v>
      </c>
      <c r="AB162" s="4">
        <f t="shared" si="174"/>
        <v>0.49034195946941134</v>
      </c>
      <c r="AC162" s="4">
        <f t="shared" si="174"/>
        <v>0.48357123590819318</v>
      </c>
      <c r="AD162" s="4">
        <f t="shared" si="174"/>
        <v>0.47727482143240096</v>
      </c>
      <c r="AE162" s="4">
        <f t="shared" si="174"/>
        <v>0.47641999243262079</v>
      </c>
      <c r="AF162" s="4">
        <f t="shared" si="174"/>
        <v>0.49189234759702416</v>
      </c>
      <c r="AG162" s="4">
        <f t="shared" si="174"/>
        <v>0.55650387922467426</v>
      </c>
      <c r="AI162" s="4">
        <f t="shared" si="175"/>
        <v>-1.5177720844868348E-3</v>
      </c>
      <c r="AJ162" s="4">
        <f t="shared" si="175"/>
        <v>-2.1262403295708165E-3</v>
      </c>
      <c r="AK162" s="4">
        <f t="shared" si="175"/>
        <v>-1.2649259961080572E-3</v>
      </c>
      <c r="AL162" s="4">
        <f t="shared" si="175"/>
        <v>-4.0097115614301515E-4</v>
      </c>
      <c r="AM162" s="4">
        <f t="shared" si="175"/>
        <v>6.2828342509002599E-4</v>
      </c>
      <c r="AN162" s="4">
        <f t="shared" si="175"/>
        <v>3.6567236366297218E-4</v>
      </c>
      <c r="AO162" s="4">
        <f t="shared" si="175"/>
        <v>7.6425657690643023E-4</v>
      </c>
      <c r="AP162" s="4">
        <f t="shared" si="175"/>
        <v>-7.1131548294695035E-4</v>
      </c>
      <c r="AQ162" s="4">
        <f t="shared" si="175"/>
        <v>2.3707633793632055E-3</v>
      </c>
      <c r="AR162" s="4">
        <f t="shared" si="175"/>
        <v>-2.3039594694113097E-3</v>
      </c>
      <c r="AS162" s="4">
        <f t="shared" si="175"/>
        <v>-4.452359081931756E-4</v>
      </c>
      <c r="AT162" s="4">
        <f t="shared" si="175"/>
        <v>-1.2778214324009607E-3</v>
      </c>
      <c r="AU162" s="4">
        <f t="shared" si="175"/>
        <v>-4.3419924326207893E-3</v>
      </c>
      <c r="AV162" s="4">
        <f t="shared" si="175"/>
        <v>2.3086524029758415E-3</v>
      </c>
      <c r="AW162" s="4">
        <f t="shared" si="175"/>
        <v>6.5081207753256987E-3</v>
      </c>
      <c r="AY162" s="2">
        <f t="shared" si="214"/>
        <v>0.46654777208448683</v>
      </c>
      <c r="AZ162" s="2">
        <f t="shared" si="214"/>
        <v>0.46907930921582375</v>
      </c>
      <c r="BA162" s="2">
        <f t="shared" si="214"/>
        <v>0.4734567263421986</v>
      </c>
      <c r="BB162" s="2">
        <f t="shared" si="214"/>
        <v>0.47437708914244048</v>
      </c>
      <c r="BC162" s="2">
        <f t="shared" si="214"/>
        <v>0.47496014403523679</v>
      </c>
      <c r="BD162" s="2">
        <f t="shared" si="214"/>
        <v>0.46995670306190607</v>
      </c>
      <c r="BE162" s="2">
        <f t="shared" si="214"/>
        <v>0.47029571038823847</v>
      </c>
      <c r="BF162" s="2">
        <f t="shared" si="214"/>
        <v>0.47377905356526134</v>
      </c>
      <c r="BG162" s="2">
        <f t="shared" si="214"/>
        <v>0.47225287880156486</v>
      </c>
      <c r="BH162" s="2">
        <f t="shared" si="214"/>
        <v>0.46813790537039041</v>
      </c>
      <c r="BI162" s="2">
        <f t="shared" si="214"/>
        <v>0.46850882756419865</v>
      </c>
      <c r="BJ162" s="2">
        <f t="shared" si="214"/>
        <v>0.46678401484906029</v>
      </c>
      <c r="BK162" s="2">
        <f t="shared" si="214"/>
        <v>0.46494993039459881</v>
      </c>
      <c r="BL162" s="2">
        <f t="shared" si="214"/>
        <v>0.46718546011862794</v>
      </c>
      <c r="BM162" s="2">
        <f t="shared" si="214"/>
        <v>0.47444581586782109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0.57976904838709675</v>
      </c>
      <c r="DL162" s="2">
        <f t="shared" si="176"/>
        <v>0.58435303129445215</v>
      </c>
      <c r="DM162" s="2">
        <f t="shared" si="176"/>
        <v>0.58143500356472799</v>
      </c>
      <c r="DN162" s="2">
        <f t="shared" si="176"/>
        <v>0.58541201351351346</v>
      </c>
      <c r="DO162" s="2">
        <f t="shared" si="176"/>
        <v>0.5999105268143623</v>
      </c>
      <c r="DP162" s="2">
        <f t="shared" si="176"/>
        <v>0.58249768371212129</v>
      </c>
      <c r="DQ162" s="2">
        <f t="shared" si="176"/>
        <v>0.58183325714809397</v>
      </c>
      <c r="DR162" s="2">
        <f t="shared" si="176"/>
        <v>0.58224008706011721</v>
      </c>
      <c r="DS162" s="2">
        <f t="shared" si="176"/>
        <v>0.59085030480205281</v>
      </c>
      <c r="DT162" s="2">
        <f t="shared" si="176"/>
        <v>0.5841845738636362</v>
      </c>
      <c r="DU162" s="2">
        <f t="shared" si="176"/>
        <v>0.59011040381970958</v>
      </c>
      <c r="DV162" s="2">
        <f t="shared" si="176"/>
        <v>0.56898766098484843</v>
      </c>
      <c r="DW162" s="2">
        <f t="shared" si="176"/>
        <v>0.5821829223484849</v>
      </c>
      <c r="DX162" s="2">
        <f t="shared" si="176"/>
        <v>0.60495554838709698</v>
      </c>
      <c r="DY162" s="2">
        <f t="shared" si="176"/>
        <v>0.57630140322580647</v>
      </c>
      <c r="EA162" s="2">
        <f t="shared" si="213"/>
        <v>0.46493673701294419</v>
      </c>
      <c r="EB162" s="2">
        <f t="shared" si="213"/>
        <v>0.4689461744208176</v>
      </c>
      <c r="EC162" s="2">
        <f t="shared" si="213"/>
        <v>0.47307696053783604</v>
      </c>
      <c r="ED162" s="2">
        <f t="shared" si="213"/>
        <v>0.4736768156867795</v>
      </c>
      <c r="EE162" s="2">
        <f t="shared" si="213"/>
        <v>0.47450630837622837</v>
      </c>
      <c r="EF162" s="2">
        <f t="shared" si="213"/>
        <v>0.46963188808680123</v>
      </c>
      <c r="EG162" s="2">
        <f t="shared" si="213"/>
        <v>0.46858006764743443</v>
      </c>
      <c r="EH162" s="2">
        <f t="shared" si="213"/>
        <v>0.47325567237239008</v>
      </c>
      <c r="EI162" s="2">
        <f t="shared" si="213"/>
        <v>0.47155518119526707</v>
      </c>
      <c r="EJ162" s="2">
        <f t="shared" si="213"/>
        <v>0.46766826030257441</v>
      </c>
      <c r="EK162" s="2">
        <f t="shared" si="212"/>
        <v>0.46759018299017535</v>
      </c>
      <c r="EL162" s="2">
        <f t="shared" si="179"/>
        <v>0.46593895358238591</v>
      </c>
      <c r="EM162" s="2">
        <f t="shared" si="179"/>
        <v>0.46457735180314375</v>
      </c>
      <c r="EN162" s="2">
        <f t="shared" si="179"/>
        <v>0.46719774366476752</v>
      </c>
      <c r="EO162" s="2">
        <f t="shared" si="179"/>
        <v>0.47497741454364673</v>
      </c>
      <c r="EQ162" s="2">
        <f t="shared" si="177"/>
        <v>0.4704067459864672</v>
      </c>
      <c r="ER162" s="2">
        <f t="shared" si="177"/>
        <v>0.4693383636527263</v>
      </c>
      <c r="ES162" s="2">
        <f t="shared" si="177"/>
        <v>0.47438417599664895</v>
      </c>
      <c r="ET162" s="2">
        <f t="shared" si="177"/>
        <v>0.47562006137944191</v>
      </c>
      <c r="EU162" s="2">
        <f t="shared" si="177"/>
        <v>0.47548332170646268</v>
      </c>
      <c r="EV162" s="2">
        <f t="shared" si="177"/>
        <v>0.47027660954415623</v>
      </c>
      <c r="EW162" s="2">
        <f t="shared" si="177"/>
        <v>0.47176502531097664</v>
      </c>
      <c r="EX162" s="2">
        <f t="shared" si="177"/>
        <v>0.47426439032319895</v>
      </c>
      <c r="EY162" s="2">
        <f t="shared" si="177"/>
        <v>0.47309038450928781</v>
      </c>
      <c r="EZ162" s="2">
        <f t="shared" si="177"/>
        <v>0.46878813049681956</v>
      </c>
      <c r="FA162" s="2">
        <f t="shared" si="177"/>
        <v>0.47002102686749447</v>
      </c>
      <c r="FB162" s="2">
        <f t="shared" si="177"/>
        <v>0.46836004727525332</v>
      </c>
      <c r="FC162" s="2">
        <f t="shared" si="177"/>
        <v>0.46561986869844191</v>
      </c>
      <c r="FD162" s="2">
        <f t="shared" si="177"/>
        <v>0.46712899556761506</v>
      </c>
      <c r="FE162" s="2">
        <f t="shared" si="177"/>
        <v>0.47334532605134821</v>
      </c>
      <c r="FG162" s="2">
        <f t="shared" si="178"/>
        <v>0.99992679482182967</v>
      </c>
      <c r="FH162" s="2">
        <f t="shared" si="178"/>
        <v>0.99988117143560251</v>
      </c>
      <c r="FI162" s="2">
        <f t="shared" si="178"/>
        <v>0.99983553907828804</v>
      </c>
      <c r="FJ162" s="2">
        <f t="shared" si="178"/>
        <v>0.99987313759545282</v>
      </c>
      <c r="FK162" s="2">
        <f t="shared" si="178"/>
        <v>0.9999050966944556</v>
      </c>
      <c r="FL162" s="2">
        <f t="shared" si="178"/>
        <v>0.99991531879872353</v>
      </c>
      <c r="FM162" s="2">
        <f t="shared" si="178"/>
        <v>0.99992027294217289</v>
      </c>
      <c r="FN162" s="2">
        <f t="shared" si="178"/>
        <v>0.99992500979740795</v>
      </c>
      <c r="FO162" s="2">
        <f t="shared" si="178"/>
        <v>0.99992068743396045</v>
      </c>
      <c r="FP162" s="2">
        <f t="shared" si="178"/>
        <v>0.99991337840777339</v>
      </c>
      <c r="FQ162" s="2">
        <f t="shared" si="178"/>
        <v>0.99991088071075407</v>
      </c>
      <c r="FR162" s="2">
        <f t="shared" si="178"/>
        <v>0.99991248341563799</v>
      </c>
      <c r="FS162" s="2">
        <f t="shared" si="178"/>
        <v>0.9999162951014805</v>
      </c>
      <c r="FT162" s="2">
        <f t="shared" si="178"/>
        <v>0.99992753318645489</v>
      </c>
      <c r="FU162" s="2">
        <f t="shared" si="178"/>
        <v>0.99993309805134045</v>
      </c>
      <c r="FW162" s="2">
        <f t="shared" si="216"/>
        <v>0.29298466592764449</v>
      </c>
      <c r="FX162" s="2">
        <f t="shared" si="216"/>
        <v>0.30449883414958995</v>
      </c>
      <c r="FY162" s="2">
        <f t="shared" si="216"/>
        <v>0.27688254318854033</v>
      </c>
      <c r="FZ162" s="2">
        <f t="shared" si="216"/>
        <v>0.35306830339714751</v>
      </c>
      <c r="GA162" s="2">
        <f t="shared" si="216"/>
        <v>0.45233199023335691</v>
      </c>
      <c r="GB162" s="2">
        <f t="shared" si="216"/>
        <v>0.48898227343264827</v>
      </c>
      <c r="GC162" s="2">
        <f t="shared" si="216"/>
        <v>0.53583550473874852</v>
      </c>
      <c r="GD162" s="2">
        <f t="shared" si="216"/>
        <v>0.51075568658348125</v>
      </c>
      <c r="GE162" s="2">
        <f t="shared" si="216"/>
        <v>0.44830283887676747</v>
      </c>
      <c r="GF162" s="2">
        <f t="shared" si="216"/>
        <v>0.41036205943914833</v>
      </c>
      <c r="GG162" s="2">
        <f t="shared" si="216"/>
        <v>0.37341997464095095</v>
      </c>
      <c r="GH162" s="2">
        <f t="shared" si="216"/>
        <v>0.34531616774793084</v>
      </c>
      <c r="GI162" s="2">
        <f t="shared" si="216"/>
        <v>0.34794105567327027</v>
      </c>
      <c r="GJ162" s="2">
        <f t="shared" si="216"/>
        <v>0.32388409586685246</v>
      </c>
      <c r="GK162" s="2">
        <f t="shared" si="216"/>
        <v>0.32987025559880162</v>
      </c>
      <c r="GM162" s="82">
        <f t="shared" si="217"/>
        <v>5.769913824046292E-130</v>
      </c>
      <c r="GN162" s="82">
        <f t="shared" si="217"/>
        <v>5.5037425044007693E-197</v>
      </c>
      <c r="GO162" s="82">
        <f t="shared" si="217"/>
        <v>3.6931426605128571E-197</v>
      </c>
      <c r="GP162" s="82">
        <f t="shared" si="217"/>
        <v>5.6211788491748374E-247</v>
      </c>
      <c r="GQ162" s="82">
        <f t="shared" si="217"/>
        <v>1.9693473495792841E-289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0</v>
      </c>
      <c r="GV162" s="82">
        <f t="shared" si="217"/>
        <v>0</v>
      </c>
      <c r="GW162" s="82">
        <f t="shared" si="217"/>
        <v>0</v>
      </c>
      <c r="GX162" s="82">
        <f t="shared" si="217"/>
        <v>1.6994991342436334E-276</v>
      </c>
      <c r="GY162" s="82">
        <f t="shared" si="217"/>
        <v>1.2397500956769039E-256</v>
      </c>
      <c r="GZ162" s="82">
        <f t="shared" si="217"/>
        <v>9.1428441664837579E-249</v>
      </c>
      <c r="HA162" s="82">
        <f t="shared" si="217"/>
        <v>2.493709862187021E-296</v>
      </c>
      <c r="HC162" s="82">
        <f t="shared" si="181"/>
        <v>9.1667064575312048E-81</v>
      </c>
      <c r="HD162" s="82">
        <f t="shared" si="181"/>
        <v>7.7224246973089572E-137</v>
      </c>
      <c r="HE162" s="82">
        <f t="shared" si="181"/>
        <v>1.4309784667016397E-118</v>
      </c>
      <c r="HF162" s="82">
        <f t="shared" si="180"/>
        <v>4.0132147032183221E-131</v>
      </c>
      <c r="HG162" s="82">
        <f t="shared" si="180"/>
        <v>7.9225793680895324E-233</v>
      </c>
      <c r="HH162" s="82">
        <f t="shared" si="180"/>
        <v>1.9336981090761326E-238</v>
      </c>
      <c r="HI162" s="82">
        <f t="shared" si="180"/>
        <v>1.9998599694149502E-243</v>
      </c>
      <c r="HJ162" s="82">
        <f t="shared" si="180"/>
        <v>1.6668436581501914E-228</v>
      </c>
      <c r="HK162" s="82">
        <f t="shared" si="180"/>
        <v>4.8469471273737693E-211</v>
      </c>
      <c r="HL162" s="82">
        <f t="shared" si="161"/>
        <v>2.0290822806497769E-199</v>
      </c>
      <c r="HM162" s="82">
        <f t="shared" si="161"/>
        <v>3.1641101109048216E-191</v>
      </c>
      <c r="HN162" s="82">
        <f t="shared" si="161"/>
        <v>2.2794026315901646E-211</v>
      </c>
      <c r="HO162" s="82">
        <f t="shared" si="161"/>
        <v>7.960353441290699E-166</v>
      </c>
      <c r="HP162" s="82">
        <f t="shared" si="161"/>
        <v>1.8457075011721487E-137</v>
      </c>
      <c r="HQ162" s="82">
        <f t="shared" si="161"/>
        <v>4.6469841471530437E-203</v>
      </c>
      <c r="HS162" s="82">
        <f t="shared" si="218"/>
        <v>2.813115511151321E-19</v>
      </c>
      <c r="HT162" s="82">
        <f t="shared" si="218"/>
        <v>1.5019917592747611E-19</v>
      </c>
      <c r="HU162" s="82">
        <f t="shared" si="218"/>
        <v>1.6879950847251665E-15</v>
      </c>
      <c r="HV162" s="82">
        <f t="shared" si="218"/>
        <v>1.0120901433526274E-29</v>
      </c>
      <c r="HW162" s="82">
        <f t="shared" si="218"/>
        <v>1.5180211855744173E-41</v>
      </c>
      <c r="HX162" s="82">
        <f t="shared" si="218"/>
        <v>1.1746612493730294E-49</v>
      </c>
      <c r="HY162" s="82">
        <f t="shared" si="218"/>
        <v>2.1994539424079474E-61</v>
      </c>
      <c r="HZ162" s="82">
        <f t="shared" si="218"/>
        <v>5.2892390310465708E-53</v>
      </c>
      <c r="IA162" s="82">
        <f t="shared" si="218"/>
        <v>9.2647926623136373E-46</v>
      </c>
      <c r="IB162" s="82">
        <f t="shared" si="218"/>
        <v>4.0438450147915933E-42</v>
      </c>
      <c r="IC162" s="82">
        <f t="shared" si="218"/>
        <v>1.0767035755952498E-36</v>
      </c>
      <c r="ID162" s="82">
        <f t="shared" si="218"/>
        <v>7.481108081082338E-30</v>
      </c>
      <c r="IE162" s="82">
        <f t="shared" si="218"/>
        <v>2.1047078147690665E-30</v>
      </c>
      <c r="IF162" s="82">
        <f t="shared" si="218"/>
        <v>5.0010980911201439E-13</v>
      </c>
      <c r="IG162" s="82">
        <f t="shared" si="218"/>
        <v>1.9125891352346653E-17</v>
      </c>
      <c r="II162" s="82">
        <f t="shared" si="219"/>
        <v>2.856167260081667E-2</v>
      </c>
      <c r="IJ162" s="82">
        <f t="shared" si="219"/>
        <v>3.2281102476462632E-2</v>
      </c>
      <c r="IK162" s="82">
        <f t="shared" si="219"/>
        <v>1.0000000031542939E-2</v>
      </c>
      <c r="IL162" s="82">
        <f t="shared" si="219"/>
        <v>6.5953165412419829E-2</v>
      </c>
      <c r="IM162" s="82">
        <f t="shared" si="219"/>
        <v>0.37815444502803602</v>
      </c>
      <c r="IN162" s="82">
        <f t="shared" si="219"/>
        <v>0.47919405581959468</v>
      </c>
      <c r="IO162" s="82">
        <f t="shared" si="219"/>
        <v>0.51369224021699733</v>
      </c>
      <c r="IP162" s="82">
        <f t="shared" si="219"/>
        <v>0.51317307028723047</v>
      </c>
      <c r="IQ162" s="82">
        <f t="shared" si="219"/>
        <v>0.35558225108633529</v>
      </c>
      <c r="IR162" s="82">
        <f t="shared" si="219"/>
        <v>0.21125756991160224</v>
      </c>
      <c r="IS162" s="82">
        <f t="shared" si="219"/>
        <v>0.10500468310363065</v>
      </c>
      <c r="IT162" s="82">
        <f t="shared" si="219"/>
        <v>6.5268743583463878E-2</v>
      </c>
      <c r="IU162" s="82">
        <f t="shared" si="219"/>
        <v>6.6599051362703152E-2</v>
      </c>
      <c r="IV162" s="82">
        <f t="shared" si="219"/>
        <v>9.2022560938651812E-2</v>
      </c>
      <c r="IW162" s="82">
        <f t="shared" si="219"/>
        <v>0.1920766763260548</v>
      </c>
      <c r="IY162" s="82">
        <f t="shared" si="220"/>
        <v>2.856167260081667E-2</v>
      </c>
      <c r="IZ162" s="82">
        <f t="shared" si="220"/>
        <v>3.2281102476462632E-2</v>
      </c>
      <c r="JA162" s="82">
        <f t="shared" si="220"/>
        <v>1.0000000031544626E-2</v>
      </c>
      <c r="JB162" s="82">
        <f t="shared" si="220"/>
        <v>6.5953165412419829E-2</v>
      </c>
      <c r="JC162" s="82">
        <f t="shared" si="220"/>
        <v>0.37815444502803602</v>
      </c>
      <c r="JD162" s="82">
        <f t="shared" si="220"/>
        <v>0.47919405581959468</v>
      </c>
      <c r="JE162" s="82">
        <f t="shared" si="220"/>
        <v>0.51369224021699733</v>
      </c>
      <c r="JF162" s="82">
        <f t="shared" si="220"/>
        <v>0.51317307028723047</v>
      </c>
      <c r="JG162" s="82">
        <f t="shared" si="220"/>
        <v>0.35558225108633529</v>
      </c>
      <c r="JH162" s="82">
        <f t="shared" si="220"/>
        <v>0.21125756991160224</v>
      </c>
      <c r="JI162" s="82">
        <f t="shared" si="220"/>
        <v>0.10500468310363065</v>
      </c>
      <c r="JJ162" s="82">
        <f t="shared" si="220"/>
        <v>6.5268743583463878E-2</v>
      </c>
      <c r="JK162" s="82">
        <f t="shared" si="220"/>
        <v>6.6599051362703152E-2</v>
      </c>
      <c r="JL162" s="82">
        <f t="shared" si="220"/>
        <v>9.2022560939151926E-2</v>
      </c>
      <c r="JM162" s="82">
        <f t="shared" si="220"/>
        <v>0.19207667632605482</v>
      </c>
    </row>
    <row r="163" spans="2:273" x14ac:dyDescent="0.25">
      <c r="B163" s="2">
        <v>136</v>
      </c>
      <c r="C163" s="37">
        <v>0.466582</v>
      </c>
      <c r="D163" s="37">
        <v>0.46790700000000002</v>
      </c>
      <c r="E163" s="37">
        <v>0.47449799999999998</v>
      </c>
      <c r="F163" s="37">
        <v>0.47545500000000002</v>
      </c>
      <c r="G163" s="37">
        <v>0.49249500000000002</v>
      </c>
      <c r="H163" s="37">
        <v>0.48928100000000002</v>
      </c>
      <c r="I163" s="37">
        <v>0.473715</v>
      </c>
      <c r="J163" s="37">
        <v>0.49135000000000001</v>
      </c>
      <c r="K163" s="37">
        <v>0.50094899999999998</v>
      </c>
      <c r="L163" s="37">
        <v>0.49481700000000001</v>
      </c>
      <c r="M163" s="37">
        <v>0.488672</v>
      </c>
      <c r="N163" s="37">
        <v>0.47997299999999998</v>
      </c>
      <c r="O163" s="37">
        <v>0.48098000000000002</v>
      </c>
      <c r="P163" s="37">
        <v>0.49898199999999998</v>
      </c>
      <c r="Q163" s="37">
        <v>0.57771899999999998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0.46635916424167384</v>
      </c>
      <c r="T163" s="4">
        <f t="shared" si="221"/>
        <v>0.46960428583416108</v>
      </c>
      <c r="U163" s="4">
        <f t="shared" si="221"/>
        <v>0.47416741644772059</v>
      </c>
      <c r="V163" s="4">
        <f t="shared" si="221"/>
        <v>0.47888247008707929</v>
      </c>
      <c r="W163" s="4">
        <f t="shared" si="221"/>
        <v>0.4891975025666464</v>
      </c>
      <c r="X163" s="4">
        <f t="shared" si="221"/>
        <v>0.48579328451003312</v>
      </c>
      <c r="Y163" s="4">
        <f t="shared" si="221"/>
        <v>0.47944879743492075</v>
      </c>
      <c r="Z163" s="4">
        <f t="shared" si="221"/>
        <v>0.48922380700599238</v>
      </c>
      <c r="AA163" s="4">
        <f t="shared" si="221"/>
        <v>0.49947014835495968</v>
      </c>
      <c r="AB163" s="4">
        <f t="shared" si="221"/>
        <v>0.49453360880008529</v>
      </c>
      <c r="AC163" s="4">
        <f t="shared" si="221"/>
        <v>0.48918724675771347</v>
      </c>
      <c r="AD163" s="4">
        <f t="shared" si="221"/>
        <v>0.48200361594608232</v>
      </c>
      <c r="AE163" s="4">
        <f t="shared" si="221"/>
        <v>0.48159794148223789</v>
      </c>
      <c r="AF163" s="4">
        <f t="shared" si="221"/>
        <v>0.50114478519007766</v>
      </c>
      <c r="AG163" s="4">
        <f t="shared" si="221"/>
        <v>0.57423399325089897</v>
      </c>
      <c r="AI163" s="4">
        <f t="shared" ref="AI163:AW179" si="222">IF(OR($B163 &lt; C$230, $B163 &gt; C$233), 0, C163-S163)</f>
        <v>2.2283575832615643E-4</v>
      </c>
      <c r="AJ163" s="4">
        <f t="shared" si="222"/>
        <v>-1.6972858341610664E-3</v>
      </c>
      <c r="AK163" s="4">
        <f t="shared" si="222"/>
        <v>3.305835522793843E-4</v>
      </c>
      <c r="AL163" s="4">
        <f t="shared" si="222"/>
        <v>-3.4274700870792763E-3</v>
      </c>
      <c r="AM163" s="4">
        <f t="shared" si="222"/>
        <v>3.2974974333536133E-3</v>
      </c>
      <c r="AN163" s="4">
        <f t="shared" si="222"/>
        <v>3.4877154899669027E-3</v>
      </c>
      <c r="AO163" s="4">
        <f t="shared" si="222"/>
        <v>-5.733797434920751E-3</v>
      </c>
      <c r="AP163" s="4">
        <f t="shared" si="222"/>
        <v>2.1261929940076252E-3</v>
      </c>
      <c r="AQ163" s="4">
        <f t="shared" si="222"/>
        <v>1.4788516450403022E-3</v>
      </c>
      <c r="AR163" s="4">
        <f t="shared" si="222"/>
        <v>2.8339119991471762E-4</v>
      </c>
      <c r="AS163" s="4">
        <f t="shared" si="222"/>
        <v>-5.1524675771347228E-4</v>
      </c>
      <c r="AT163" s="4">
        <f t="shared" si="222"/>
        <v>-2.030615946082337E-3</v>
      </c>
      <c r="AU163" s="4">
        <f t="shared" si="222"/>
        <v>-6.1794148223787149E-4</v>
      </c>
      <c r="AV163" s="4">
        <f t="shared" si="222"/>
        <v>-2.1627851900776762E-3</v>
      </c>
      <c r="AW163" s="4">
        <f t="shared" si="222"/>
        <v>3.4850067491010162E-3</v>
      </c>
      <c r="AY163" s="2">
        <f t="shared" si="214"/>
        <v>0.46635916424167384</v>
      </c>
      <c r="AZ163" s="2">
        <f t="shared" si="214"/>
        <v>0.46887960749553503</v>
      </c>
      <c r="BA163" s="2">
        <f t="shared" si="214"/>
        <v>0.47325727301191878</v>
      </c>
      <c r="BB163" s="2">
        <f t="shared" si="214"/>
        <v>0.47417451079875411</v>
      </c>
      <c r="BC163" s="2">
        <f t="shared" si="214"/>
        <v>0.47476210683924103</v>
      </c>
      <c r="BD163" s="2">
        <f t="shared" si="214"/>
        <v>0.46979959766821544</v>
      </c>
      <c r="BE163" s="2">
        <f t="shared" si="214"/>
        <v>0.47017868361696236</v>
      </c>
      <c r="BF163" s="2">
        <f t="shared" si="214"/>
        <v>0.47367786698680547</v>
      </c>
      <c r="BG163" s="2">
        <f t="shared" si="214"/>
        <v>0.47214672948059394</v>
      </c>
      <c r="BH163" s="2">
        <f t="shared" si="214"/>
        <v>0.46788790550166176</v>
      </c>
      <c r="BI163" s="2">
        <f t="shared" si="214"/>
        <v>0.46829083329059595</v>
      </c>
      <c r="BJ163" s="2">
        <f t="shared" si="214"/>
        <v>0.46659372510545183</v>
      </c>
      <c r="BK163" s="2">
        <f t="shared" si="214"/>
        <v>0.46472522688994322</v>
      </c>
      <c r="BL163" s="2">
        <f t="shared" si="214"/>
        <v>0.46699001099843962</v>
      </c>
      <c r="BM163" s="2">
        <f t="shared" si="214"/>
        <v>0.47421554075725159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0.58044959314516131</v>
      </c>
      <c r="DL163" s="2">
        <f t="shared" si="223"/>
        <v>0.58509914082503545</v>
      </c>
      <c r="DM163" s="2">
        <f t="shared" si="223"/>
        <v>0.58216696744840524</v>
      </c>
      <c r="DN163" s="2">
        <f t="shared" si="223"/>
        <v>0.58616352252252246</v>
      </c>
      <c r="DO163" s="2">
        <f t="shared" si="223"/>
        <v>0.60073922398777713</v>
      </c>
      <c r="DP163" s="2">
        <f t="shared" si="223"/>
        <v>0.58319345543672019</v>
      </c>
      <c r="DQ163" s="2">
        <f t="shared" si="223"/>
        <v>0.58253867980205287</v>
      </c>
      <c r="DR163" s="2">
        <f t="shared" si="223"/>
        <v>0.58292733412756592</v>
      </c>
      <c r="DS163" s="2">
        <f t="shared" si="223"/>
        <v>0.59161775348240475</v>
      </c>
      <c r="DT163" s="2">
        <f t="shared" si="223"/>
        <v>0.58490726470588217</v>
      </c>
      <c r="DU163" s="2">
        <f t="shared" si="223"/>
        <v>0.59086149136745592</v>
      </c>
      <c r="DV163" s="2">
        <f t="shared" si="223"/>
        <v>0.56958614527629225</v>
      </c>
      <c r="DW163" s="2">
        <f t="shared" si="223"/>
        <v>0.58291947147950096</v>
      </c>
      <c r="DX163" s="2">
        <f t="shared" si="223"/>
        <v>0.60591999919354855</v>
      </c>
      <c r="DY163" s="2">
        <f t="shared" si="223"/>
        <v>0.57700719879032258</v>
      </c>
      <c r="EA163" s="2">
        <f t="shared" si="213"/>
        <v>0.46458891034962024</v>
      </c>
      <c r="EB163" s="2">
        <f t="shared" si="213"/>
        <v>0.46873569636963697</v>
      </c>
      <c r="EC163" s="2">
        <f t="shared" si="213"/>
        <v>0.472841177798624</v>
      </c>
      <c r="ED163" s="2">
        <f t="shared" si="213"/>
        <v>0.47341173746208265</v>
      </c>
      <c r="EE163" s="2">
        <f t="shared" si="213"/>
        <v>0.47427461506785218</v>
      </c>
      <c r="EF163" s="2">
        <f t="shared" si="213"/>
        <v>0.46945165622163004</v>
      </c>
      <c r="EG163" s="2">
        <f t="shared" si="213"/>
        <v>0.46834759055072389</v>
      </c>
      <c r="EH163" s="2">
        <f t="shared" si="213"/>
        <v>0.4731186810407943</v>
      </c>
      <c r="EI163" s="2">
        <f t="shared" si="213"/>
        <v>0.47139634765692895</v>
      </c>
      <c r="EJ163" s="2">
        <f t="shared" si="213"/>
        <v>0.46738091254038805</v>
      </c>
      <c r="EK163" s="2">
        <f t="shared" si="212"/>
        <v>0.46729344943354051</v>
      </c>
      <c r="EL163" s="2">
        <f t="shared" si="179"/>
        <v>0.46567355384874021</v>
      </c>
      <c r="EM163" s="2">
        <f t="shared" si="179"/>
        <v>0.46432042546583863</v>
      </c>
      <c r="EN163" s="2">
        <f t="shared" si="179"/>
        <v>0.46700351824297004</v>
      </c>
      <c r="EO163" s="2">
        <f t="shared" si="179"/>
        <v>0.47479161216688032</v>
      </c>
      <c r="EQ163" s="2">
        <f t="shared" ref="EQ163:FE179" si="224">CU$228*$B163+CU$229</f>
        <v>0.4702304097098764</v>
      </c>
      <c r="ER163" s="2">
        <f t="shared" si="224"/>
        <v>0.46914050979354155</v>
      </c>
      <c r="ES163" s="2">
        <f t="shared" si="224"/>
        <v>0.47419289123155273</v>
      </c>
      <c r="ET163" s="2">
        <f t="shared" si="224"/>
        <v>0.47541432754388441</v>
      </c>
      <c r="EU163" s="2">
        <f t="shared" si="224"/>
        <v>0.47527737769470363</v>
      </c>
      <c r="EV163" s="2">
        <f t="shared" si="224"/>
        <v>0.47011406717952448</v>
      </c>
      <c r="EW163" s="2">
        <f t="shared" si="224"/>
        <v>0.47161042879570175</v>
      </c>
      <c r="EX163" s="2">
        <f t="shared" si="224"/>
        <v>0.47415230090804944</v>
      </c>
      <c r="EY163" s="2">
        <f t="shared" si="224"/>
        <v>0.47297046607393128</v>
      </c>
      <c r="EZ163" s="2">
        <f t="shared" si="224"/>
        <v>0.46853083939126017</v>
      </c>
      <c r="FA163" s="2">
        <f t="shared" si="224"/>
        <v>0.46979172538963687</v>
      </c>
      <c r="FB163" s="2">
        <f t="shared" si="224"/>
        <v>0.46816213855042971</v>
      </c>
      <c r="FC163" s="2">
        <f t="shared" si="224"/>
        <v>0.4653925664527957</v>
      </c>
      <c r="FD163" s="2">
        <f t="shared" si="224"/>
        <v>0.4669376347522104</v>
      </c>
      <c r="FE163" s="2">
        <f t="shared" si="224"/>
        <v>0.47313043525255122</v>
      </c>
      <c r="FG163" s="2">
        <f t="shared" ref="FG163:FU179" si="225">POWER(10,($B163-C$231)/C$229)/(1+POWER(10,($B163-C$231)/C$229))</f>
        <v>0.99993323565396497</v>
      </c>
      <c r="FH163" s="2">
        <f t="shared" si="225"/>
        <v>0.99989162592812575</v>
      </c>
      <c r="FI163" s="2">
        <f t="shared" si="225"/>
        <v>0.99985000768624266</v>
      </c>
      <c r="FJ163" s="2">
        <f t="shared" si="225"/>
        <v>0.99988429882042995</v>
      </c>
      <c r="FK163" s="2">
        <f t="shared" si="225"/>
        <v>0.99991344643389046</v>
      </c>
      <c r="FL163" s="2">
        <f t="shared" si="225"/>
        <v>0.99992276925109769</v>
      </c>
      <c r="FM163" s="2">
        <f t="shared" si="225"/>
        <v>0.9999272875489853</v>
      </c>
      <c r="FN163" s="2">
        <f t="shared" si="225"/>
        <v>0.99993160767111577</v>
      </c>
      <c r="FO163" s="2">
        <f t="shared" si="225"/>
        <v>0.99992766557527846</v>
      </c>
      <c r="FP163" s="2">
        <f t="shared" si="225"/>
        <v>0.99992099956684466</v>
      </c>
      <c r="FQ163" s="2">
        <f t="shared" si="225"/>
        <v>0.99991872160486495</v>
      </c>
      <c r="FR163" s="2">
        <f t="shared" si="225"/>
        <v>0.99992018331180921</v>
      </c>
      <c r="FS163" s="2">
        <f t="shared" si="225"/>
        <v>0.99992365966298702</v>
      </c>
      <c r="FT163" s="2">
        <f t="shared" si="225"/>
        <v>0.99993390905913804</v>
      </c>
      <c r="FU163" s="2">
        <f t="shared" si="225"/>
        <v>0.99993898433847084</v>
      </c>
      <c r="FW163" s="2">
        <f t="shared" si="216"/>
        <v>0.31242023029415955</v>
      </c>
      <c r="FX163" s="2">
        <f t="shared" si="216"/>
        <v>0.32434780531418617</v>
      </c>
      <c r="FY163" s="2">
        <f t="shared" si="216"/>
        <v>0.29569668793319787</v>
      </c>
      <c r="FZ163" s="2">
        <f t="shared" si="216"/>
        <v>0.37437907485629029</v>
      </c>
      <c r="GA163" s="2">
        <f t="shared" si="216"/>
        <v>0.47523291728219824</v>
      </c>
      <c r="GB163" s="2">
        <f t="shared" si="216"/>
        <v>0.51200403346073597</v>
      </c>
      <c r="GC163" s="2">
        <f t="shared" si="216"/>
        <v>0.55865164479441265</v>
      </c>
      <c r="GD163" s="2">
        <f t="shared" si="216"/>
        <v>0.53373188148943551</v>
      </c>
      <c r="GE163" s="2">
        <f t="shared" si="216"/>
        <v>0.47117527463264397</v>
      </c>
      <c r="GF163" s="2">
        <f t="shared" si="216"/>
        <v>0.43281738152998395</v>
      </c>
      <c r="GG163" s="2">
        <f t="shared" si="216"/>
        <v>0.39520872084119352</v>
      </c>
      <c r="GH163" s="2">
        <f t="shared" si="216"/>
        <v>0.36642405507978698</v>
      </c>
      <c r="GI163" s="2">
        <f t="shared" si="216"/>
        <v>0.36911892911176208</v>
      </c>
      <c r="GJ163" s="2">
        <f t="shared" si="216"/>
        <v>0.34437102825120813</v>
      </c>
      <c r="GK163" s="2">
        <f t="shared" si="216"/>
        <v>0.35053952185476295</v>
      </c>
      <c r="GM163" s="82">
        <f t="shared" si="217"/>
        <v>3.857128727977561E-133</v>
      </c>
      <c r="GN163" s="82">
        <f t="shared" si="217"/>
        <v>4.8553218614876236E-202</v>
      </c>
      <c r="GO163" s="82">
        <f t="shared" si="217"/>
        <v>1.85211939022794E-202</v>
      </c>
      <c r="GP163" s="82">
        <f t="shared" si="217"/>
        <v>2.7724848225112338E-253</v>
      </c>
      <c r="GQ163" s="82">
        <f t="shared" si="217"/>
        <v>2.2507247321240931E-296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0</v>
      </c>
      <c r="GV163" s="82">
        <f t="shared" si="217"/>
        <v>0</v>
      </c>
      <c r="GW163" s="82">
        <f t="shared" si="217"/>
        <v>0</v>
      </c>
      <c r="GX163" s="82">
        <f t="shared" si="217"/>
        <v>3.8110568837988089E-283</v>
      </c>
      <c r="GY163" s="82">
        <f t="shared" si="217"/>
        <v>8.8088590338658053E-263</v>
      </c>
      <c r="GZ163" s="82">
        <f t="shared" si="217"/>
        <v>1.40415258390043E-254</v>
      </c>
      <c r="HA163" s="82">
        <f t="shared" si="217"/>
        <v>5.8934984508674536E-303</v>
      </c>
      <c r="HC163" s="82">
        <f t="shared" si="181"/>
        <v>1.7333526960217107E-83</v>
      </c>
      <c r="HD163" s="82">
        <f t="shared" si="181"/>
        <v>7.7365958479124286E-142</v>
      </c>
      <c r="HE163" s="82">
        <f t="shared" si="181"/>
        <v>3.7785250776275885E-123</v>
      </c>
      <c r="HF163" s="82">
        <f t="shared" si="180"/>
        <v>9.197588527967283E-136</v>
      </c>
      <c r="HG163" s="82">
        <f t="shared" si="180"/>
        <v>2.2905864129045411E-240</v>
      </c>
      <c r="HH163" s="82">
        <f t="shared" si="180"/>
        <v>3.9009753788759459E-246</v>
      </c>
      <c r="HI163" s="82">
        <f t="shared" si="180"/>
        <v>4.5432585659492288E-251</v>
      </c>
      <c r="HJ163" s="82">
        <f t="shared" si="180"/>
        <v>1.0711259732243281E-235</v>
      </c>
      <c r="HK163" s="82">
        <f t="shared" si="180"/>
        <v>8.6599188918838874E-218</v>
      </c>
      <c r="HL163" s="82">
        <f t="shared" si="161"/>
        <v>6.9794073448876686E-206</v>
      </c>
      <c r="HM163" s="82">
        <f t="shared" si="161"/>
        <v>1.6590453420322874E-197</v>
      </c>
      <c r="HN163" s="82">
        <f t="shared" si="161"/>
        <v>1.9879430977758356E-218</v>
      </c>
      <c r="HO163" s="82">
        <f t="shared" si="161"/>
        <v>2.4238945582677285E-171</v>
      </c>
      <c r="HP163" s="82">
        <f t="shared" si="161"/>
        <v>6.9411044837942338E-142</v>
      </c>
      <c r="HQ163" s="82">
        <f t="shared" si="161"/>
        <v>2.9936344906627177E-209</v>
      </c>
      <c r="HS163" s="82">
        <f t="shared" si="218"/>
        <v>3.5159044065497551E-21</v>
      </c>
      <c r="HT163" s="82">
        <f t="shared" si="218"/>
        <v>1.5083301700580625E-21</v>
      </c>
      <c r="HU163" s="82">
        <f t="shared" si="218"/>
        <v>2.3710701062764509E-17</v>
      </c>
      <c r="HV163" s="82">
        <f t="shared" si="218"/>
        <v>1.3681409105300119E-32</v>
      </c>
      <c r="HW163" s="82">
        <f t="shared" si="218"/>
        <v>8.4186691235405368E-45</v>
      </c>
      <c r="HX163" s="82">
        <f t="shared" si="218"/>
        <v>1.9769582724791065E-53</v>
      </c>
      <c r="HY163" s="82">
        <f t="shared" si="218"/>
        <v>8.8575589309131417E-66</v>
      </c>
      <c r="HZ163" s="82">
        <f t="shared" si="218"/>
        <v>6.8362414447921842E-57</v>
      </c>
      <c r="IA163" s="82">
        <f t="shared" si="218"/>
        <v>2.3562074372336094E-49</v>
      </c>
      <c r="IB163" s="82">
        <f t="shared" si="218"/>
        <v>1.2653066302059016E-45</v>
      </c>
      <c r="IC163" s="82">
        <f t="shared" si="218"/>
        <v>6.3781324612581539E-40</v>
      </c>
      <c r="ID163" s="82">
        <f t="shared" si="218"/>
        <v>1.4036712250361402E-32</v>
      </c>
      <c r="IE163" s="82">
        <f t="shared" si="218"/>
        <v>3.4269038647473971E-33</v>
      </c>
      <c r="IF163" s="82">
        <f t="shared" si="218"/>
        <v>4.6809759929765029E-14</v>
      </c>
      <c r="IG163" s="82">
        <f t="shared" si="218"/>
        <v>7.611204029295256E-19</v>
      </c>
      <c r="II163" s="82">
        <f t="shared" si="219"/>
        <v>4.8012154868451014E-2</v>
      </c>
      <c r="IJ163" s="82">
        <f t="shared" si="219"/>
        <v>5.4710059449456692E-2</v>
      </c>
      <c r="IK163" s="82">
        <f t="shared" si="219"/>
        <v>1.9376216080461806E-2</v>
      </c>
      <c r="IL163" s="82">
        <f t="shared" si="219"/>
        <v>0.1103311016192951</v>
      </c>
      <c r="IM163" s="82">
        <f t="shared" si="219"/>
        <v>0.44795501479618005</v>
      </c>
      <c r="IN163" s="82">
        <f t="shared" si="219"/>
        <v>0.51425537608496352</v>
      </c>
      <c r="IO163" s="82">
        <f t="shared" si="219"/>
        <v>0.4776123828335474</v>
      </c>
      <c r="IP163" s="82">
        <f t="shared" si="219"/>
        <v>0.51643561851846087</v>
      </c>
      <c r="IQ163" s="82">
        <f t="shared" si="219"/>
        <v>0.43270536929244635</v>
      </c>
      <c r="IR163" s="82">
        <f t="shared" si="219"/>
        <v>0.29407940856251052</v>
      </c>
      <c r="IS163" s="82">
        <f t="shared" si="219"/>
        <v>0.1649685179403885</v>
      </c>
      <c r="IT163" s="82">
        <f t="shared" si="219"/>
        <v>0.10671333754948159</v>
      </c>
      <c r="IU163" s="82">
        <f t="shared" si="219"/>
        <v>0.109241211607445</v>
      </c>
      <c r="IV163" s="82">
        <f t="shared" si="219"/>
        <v>0.1391923030209489</v>
      </c>
      <c r="IW163" s="82">
        <f t="shared" si="219"/>
        <v>0.25411682661463231</v>
      </c>
      <c r="IY163" s="82">
        <f t="shared" si="220"/>
        <v>4.8012154868451014E-2</v>
      </c>
      <c r="IZ163" s="82">
        <f t="shared" si="220"/>
        <v>5.4710059449456692E-2</v>
      </c>
      <c r="JA163" s="82">
        <f t="shared" si="220"/>
        <v>1.937621608046183E-2</v>
      </c>
      <c r="JB163" s="82">
        <f t="shared" si="220"/>
        <v>0.1103311016192951</v>
      </c>
      <c r="JC163" s="82">
        <f t="shared" si="220"/>
        <v>0.44795501479618005</v>
      </c>
      <c r="JD163" s="82">
        <f t="shared" si="220"/>
        <v>0.51425537608496352</v>
      </c>
      <c r="JE163" s="82">
        <f t="shared" si="220"/>
        <v>0.4776123828335474</v>
      </c>
      <c r="JF163" s="82">
        <f t="shared" si="220"/>
        <v>0.51643561851846087</v>
      </c>
      <c r="JG163" s="82">
        <f t="shared" si="220"/>
        <v>0.43270536929244635</v>
      </c>
      <c r="JH163" s="82">
        <f t="shared" si="220"/>
        <v>0.29407940856251052</v>
      </c>
      <c r="JI163" s="82">
        <f t="shared" si="220"/>
        <v>0.1649685179403885</v>
      </c>
      <c r="JJ163" s="82">
        <f t="shared" si="220"/>
        <v>0.10671333754948159</v>
      </c>
      <c r="JK163" s="82">
        <f t="shared" si="220"/>
        <v>0.109241211607445</v>
      </c>
      <c r="JL163" s="82">
        <f t="shared" si="220"/>
        <v>0.13919230302099569</v>
      </c>
      <c r="JM163" s="82">
        <f t="shared" si="220"/>
        <v>0.25411682661463231</v>
      </c>
    </row>
    <row r="164" spans="2:273" x14ac:dyDescent="0.25">
      <c r="B164" s="2">
        <v>137</v>
      </c>
      <c r="C164" s="37">
        <v>0.46651100000000001</v>
      </c>
      <c r="D164" s="37">
        <v>0.470947</v>
      </c>
      <c r="E164" s="37">
        <v>0.47500500000000001</v>
      </c>
      <c r="F164" s="37">
        <v>0.47728300000000001</v>
      </c>
      <c r="G164" s="37">
        <v>0.49221300000000001</v>
      </c>
      <c r="H164" s="37">
        <v>0.47994599999999998</v>
      </c>
      <c r="I164" s="37">
        <v>0.47665800000000003</v>
      </c>
      <c r="J164" s="37">
        <v>0.48158299999999998</v>
      </c>
      <c r="K164" s="37">
        <v>0.49852600000000002</v>
      </c>
      <c r="L164" s="37">
        <v>0.49877100000000002</v>
      </c>
      <c r="M164" s="37">
        <v>0.49535400000000002</v>
      </c>
      <c r="N164" s="37">
        <v>0.48427599999999998</v>
      </c>
      <c r="O164" s="37">
        <v>0.48446400000000001</v>
      </c>
      <c r="P164" s="37">
        <v>0.50843099999999997</v>
      </c>
      <c r="Q164" s="37">
        <v>0.59079000000000004</v>
      </c>
      <c r="S164" s="4">
        <f t="shared" si="221"/>
        <v>0.46618124499502511</v>
      </c>
      <c r="T164" s="4">
        <f t="shared" si="221"/>
        <v>0.46973721140855207</v>
      </c>
      <c r="U164" s="4">
        <f t="shared" si="221"/>
        <v>0.47458324268938207</v>
      </c>
      <c r="V164" s="4">
        <f t="shared" si="221"/>
        <v>0.48043033550064074</v>
      </c>
      <c r="W164" s="4">
        <f t="shared" si="221"/>
        <v>0.48776572854015104</v>
      </c>
      <c r="X164" s="4">
        <f t="shared" si="221"/>
        <v>0.48212959115044968</v>
      </c>
      <c r="Y164" s="4">
        <f t="shared" si="221"/>
        <v>0.47576384894115931</v>
      </c>
      <c r="Z164" s="4">
        <f t="shared" si="221"/>
        <v>0.48464449644773561</v>
      </c>
      <c r="AA164" s="4">
        <f t="shared" si="221"/>
        <v>0.49740353162990569</v>
      </c>
      <c r="AB164" s="4">
        <f t="shared" si="221"/>
        <v>0.49673628410037085</v>
      </c>
      <c r="AC164" s="4">
        <f t="shared" si="221"/>
        <v>0.49459487136223046</v>
      </c>
      <c r="AD164" s="4">
        <f t="shared" si="221"/>
        <v>0.48736302961236477</v>
      </c>
      <c r="AE164" s="4">
        <f t="shared" si="221"/>
        <v>0.48743274599746333</v>
      </c>
      <c r="AF164" s="4">
        <f t="shared" si="221"/>
        <v>0.51159828275543073</v>
      </c>
      <c r="AG164" s="4">
        <f t="shared" si="221"/>
        <v>0.59143077468864313</v>
      </c>
      <c r="AI164" s="4">
        <f t="shared" si="222"/>
        <v>3.2975500497489652E-4</v>
      </c>
      <c r="AJ164" s="4">
        <f t="shared" si="222"/>
        <v>1.2097885914479356E-3</v>
      </c>
      <c r="AK164" s="4">
        <f t="shared" si="222"/>
        <v>4.2175731061794286E-4</v>
      </c>
      <c r="AL164" s="4">
        <f t="shared" si="222"/>
        <v>-3.1473355006407244E-3</v>
      </c>
      <c r="AM164" s="4">
        <f t="shared" si="222"/>
        <v>4.4472714598489671E-3</v>
      </c>
      <c r="AN164" s="4">
        <f t="shared" si="222"/>
        <v>-2.183591150449693E-3</v>
      </c>
      <c r="AO164" s="4">
        <f t="shared" si="222"/>
        <v>8.9415105884071977E-4</v>
      </c>
      <c r="AP164" s="4">
        <f t="shared" si="222"/>
        <v>-3.0614964477356232E-3</v>
      </c>
      <c r="AQ164" s="4">
        <f t="shared" si="222"/>
        <v>1.1224683700943316E-3</v>
      </c>
      <c r="AR164" s="4">
        <f t="shared" si="222"/>
        <v>2.0347158996291692E-3</v>
      </c>
      <c r="AS164" s="4">
        <f t="shared" si="222"/>
        <v>7.5912863776955719E-4</v>
      </c>
      <c r="AT164" s="4">
        <f t="shared" si="222"/>
        <v>-3.0870296123647889E-3</v>
      </c>
      <c r="AU164" s="4">
        <f t="shared" si="222"/>
        <v>-2.968745997463329E-3</v>
      </c>
      <c r="AV164" s="4">
        <f t="shared" si="222"/>
        <v>-3.167282755430767E-3</v>
      </c>
      <c r="AW164" s="4">
        <f t="shared" si="222"/>
        <v>-6.4077468864309761E-4</v>
      </c>
      <c r="AY164" s="2">
        <f t="shared" si="214"/>
        <v>0.46618124499502511</v>
      </c>
      <c r="AZ164" s="2">
        <f t="shared" si="214"/>
        <v>0.46868076713469065</v>
      </c>
      <c r="BA164" s="2">
        <f t="shared" si="214"/>
        <v>0.47306061325772336</v>
      </c>
      <c r="BB164" s="2">
        <f t="shared" si="214"/>
        <v>0.47397557879688712</v>
      </c>
      <c r="BC164" s="2">
        <f t="shared" si="214"/>
        <v>0.4745654326046751</v>
      </c>
      <c r="BD164" s="2">
        <f t="shared" si="214"/>
        <v>0.46964333427704252</v>
      </c>
      <c r="BE164" s="2">
        <f t="shared" si="214"/>
        <v>0.47006445009686093</v>
      </c>
      <c r="BF164" s="2">
        <f t="shared" si="214"/>
        <v>0.47357772750641525</v>
      </c>
      <c r="BG164" s="2">
        <f t="shared" si="214"/>
        <v>0.47204261805189346</v>
      </c>
      <c r="BH164" s="2">
        <f t="shared" si="214"/>
        <v>0.46763964929702884</v>
      </c>
      <c r="BI164" s="2">
        <f t="shared" si="214"/>
        <v>0.46807693592804045</v>
      </c>
      <c r="BJ164" s="2">
        <f t="shared" si="214"/>
        <v>0.4664076853489959</v>
      </c>
      <c r="BK164" s="2">
        <f t="shared" si="214"/>
        <v>0.46450240998507153</v>
      </c>
      <c r="BL164" s="2">
        <f t="shared" si="214"/>
        <v>0.46679470552697083</v>
      </c>
      <c r="BM164" s="2">
        <f t="shared" si="214"/>
        <v>0.47398313148620885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0.58113013790322587</v>
      </c>
      <c r="DL164" s="2">
        <f t="shared" si="223"/>
        <v>0.58584525035561863</v>
      </c>
      <c r="DM164" s="2">
        <f t="shared" si="223"/>
        <v>0.58289893133208259</v>
      </c>
      <c r="DN164" s="2">
        <f t="shared" si="223"/>
        <v>0.58691503153153146</v>
      </c>
      <c r="DO164" s="2">
        <f t="shared" si="223"/>
        <v>0.60156792116119195</v>
      </c>
      <c r="DP164" s="2">
        <f t="shared" si="223"/>
        <v>0.58388922716131919</v>
      </c>
      <c r="DQ164" s="2">
        <f t="shared" si="223"/>
        <v>0.58324410245601188</v>
      </c>
      <c r="DR164" s="2">
        <f t="shared" si="223"/>
        <v>0.58361458119501464</v>
      </c>
      <c r="DS164" s="2">
        <f t="shared" si="223"/>
        <v>0.59238520216275659</v>
      </c>
      <c r="DT164" s="2">
        <f t="shared" si="223"/>
        <v>0.58562995554812813</v>
      </c>
      <c r="DU164" s="2">
        <f t="shared" si="223"/>
        <v>0.59161257891520236</v>
      </c>
      <c r="DV164" s="2">
        <f t="shared" si="223"/>
        <v>0.57018462956773619</v>
      </c>
      <c r="DW164" s="2">
        <f t="shared" si="223"/>
        <v>0.58365602061051702</v>
      </c>
      <c r="DX164" s="2">
        <f t="shared" si="223"/>
        <v>0.60688445000000013</v>
      </c>
      <c r="DY164" s="2">
        <f t="shared" si="223"/>
        <v>0.57771299435483869</v>
      </c>
      <c r="EA164" s="2">
        <f t="shared" si="213"/>
        <v>0.46424108368629624</v>
      </c>
      <c r="EB164" s="2">
        <f t="shared" si="213"/>
        <v>0.46852521831845628</v>
      </c>
      <c r="EC164" s="2">
        <f t="shared" si="213"/>
        <v>0.47260539505941201</v>
      </c>
      <c r="ED164" s="2">
        <f t="shared" si="213"/>
        <v>0.47314665923738575</v>
      </c>
      <c r="EE164" s="2">
        <f t="shared" si="213"/>
        <v>0.47404292175947593</v>
      </c>
      <c r="EF164" s="2">
        <f t="shared" si="213"/>
        <v>0.46927142435645891</v>
      </c>
      <c r="EG164" s="2">
        <f t="shared" si="213"/>
        <v>0.46811511345401335</v>
      </c>
      <c r="EH164" s="2">
        <f t="shared" si="213"/>
        <v>0.47298168970919857</v>
      </c>
      <c r="EI164" s="2">
        <f t="shared" si="213"/>
        <v>0.47123751411859083</v>
      </c>
      <c r="EJ164" s="2">
        <f t="shared" si="213"/>
        <v>0.46709356477820169</v>
      </c>
      <c r="EK164" s="2">
        <f t="shared" si="212"/>
        <v>0.46699671587690561</v>
      </c>
      <c r="EL164" s="2">
        <f t="shared" si="179"/>
        <v>0.46540815411509445</v>
      </c>
      <c r="EM164" s="2">
        <f t="shared" si="179"/>
        <v>0.46406349912853351</v>
      </c>
      <c r="EN164" s="2">
        <f t="shared" si="179"/>
        <v>0.46680929282117256</v>
      </c>
      <c r="EO164" s="2">
        <f t="shared" si="179"/>
        <v>0.47460580979011385</v>
      </c>
      <c r="EQ164" s="2">
        <f t="shared" si="224"/>
        <v>0.47005407343328565</v>
      </c>
      <c r="ER164" s="2">
        <f t="shared" si="224"/>
        <v>0.4689426559343568</v>
      </c>
      <c r="ES164" s="2">
        <f t="shared" si="224"/>
        <v>0.4740016064664565</v>
      </c>
      <c r="ET164" s="2">
        <f t="shared" si="224"/>
        <v>0.47520859370832691</v>
      </c>
      <c r="EU164" s="2">
        <f t="shared" si="224"/>
        <v>0.47507143368294458</v>
      </c>
      <c r="EV164" s="2">
        <f t="shared" si="224"/>
        <v>0.46995152481489272</v>
      </c>
      <c r="EW164" s="2">
        <f t="shared" si="224"/>
        <v>0.47145583228042687</v>
      </c>
      <c r="EX164" s="2">
        <f t="shared" si="224"/>
        <v>0.47404021149289999</v>
      </c>
      <c r="EY164" s="2">
        <f t="shared" si="224"/>
        <v>0.47285054763857481</v>
      </c>
      <c r="EZ164" s="2">
        <f t="shared" si="224"/>
        <v>0.46827354828570078</v>
      </c>
      <c r="FA164" s="2">
        <f t="shared" si="224"/>
        <v>0.46956242391177933</v>
      </c>
      <c r="FB164" s="2">
        <f t="shared" si="224"/>
        <v>0.46796422982560609</v>
      </c>
      <c r="FC164" s="2">
        <f t="shared" si="224"/>
        <v>0.46516526420714949</v>
      </c>
      <c r="FD164" s="2">
        <f t="shared" si="224"/>
        <v>0.46674627393680573</v>
      </c>
      <c r="FE164" s="2">
        <f t="shared" si="224"/>
        <v>0.47291554445375422</v>
      </c>
      <c r="FG164" s="2">
        <f t="shared" si="225"/>
        <v>0.99993910983503198</v>
      </c>
      <c r="FH164" s="2">
        <f t="shared" si="225"/>
        <v>0.99990116072923951</v>
      </c>
      <c r="FI164" s="2">
        <f t="shared" si="225"/>
        <v>0.99986320357863534</v>
      </c>
      <c r="FJ164" s="2">
        <f t="shared" si="225"/>
        <v>0.99989447819584643</v>
      </c>
      <c r="FK164" s="2">
        <f t="shared" si="225"/>
        <v>0.99992106160834615</v>
      </c>
      <c r="FL164" s="2">
        <f t="shared" si="225"/>
        <v>0.99992956424122559</v>
      </c>
      <c r="FM164" s="2">
        <f t="shared" si="225"/>
        <v>0.99993368503224145</v>
      </c>
      <c r="FN164" s="2">
        <f t="shared" si="225"/>
        <v>0.99993762507937001</v>
      </c>
      <c r="FO164" s="2">
        <f t="shared" si="225"/>
        <v>0.99993402980071844</v>
      </c>
      <c r="FP164" s="2">
        <f t="shared" si="225"/>
        <v>0.99992795024781755</v>
      </c>
      <c r="FQ164" s="2">
        <f t="shared" si="225"/>
        <v>0.99992587269250122</v>
      </c>
      <c r="FR164" s="2">
        <f t="shared" si="225"/>
        <v>0.99992720580397465</v>
      </c>
      <c r="FS164" s="2">
        <f t="shared" si="225"/>
        <v>0.99993037631749337</v>
      </c>
      <c r="FT164" s="2">
        <f t="shared" si="225"/>
        <v>0.9999397239950284</v>
      </c>
      <c r="FU164" s="2">
        <f t="shared" si="225"/>
        <v>0.99994435275656068</v>
      </c>
      <c r="FW164" s="2">
        <f t="shared" si="216"/>
        <v>0.33253867614953336</v>
      </c>
      <c r="FX164" s="2">
        <f t="shared" si="216"/>
        <v>0.3448491087984909</v>
      </c>
      <c r="FY164" s="2">
        <f t="shared" si="216"/>
        <v>0.31523194483942202</v>
      </c>
      <c r="FZ164" s="2">
        <f t="shared" si="216"/>
        <v>0.39618839837737901</v>
      </c>
      <c r="GA164" s="2">
        <f t="shared" si="216"/>
        <v>0.4982384891781324</v>
      </c>
      <c r="GB164" s="2">
        <f t="shared" si="216"/>
        <v>0.53497497930213433</v>
      </c>
      <c r="GC164" s="2">
        <f t="shared" si="216"/>
        <v>0.58122277526073896</v>
      </c>
      <c r="GD164" s="2">
        <f t="shared" si="216"/>
        <v>0.55656585293039618</v>
      </c>
      <c r="GE164" s="2">
        <f t="shared" si="216"/>
        <v>0.49416939344682426</v>
      </c>
      <c r="GF164" s="2">
        <f t="shared" si="216"/>
        <v>0.45555213088269031</v>
      </c>
      <c r="GG164" s="2">
        <f t="shared" si="216"/>
        <v>0.4174218571166744</v>
      </c>
      <c r="GH164" s="2">
        <f t="shared" si="216"/>
        <v>0.3880574078965715</v>
      </c>
      <c r="GI164" s="2">
        <f t="shared" si="216"/>
        <v>0.39081324426540986</v>
      </c>
      <c r="GJ164" s="2">
        <f t="shared" si="216"/>
        <v>0.36545339232277702</v>
      </c>
      <c r="GK164" s="2">
        <f t="shared" si="216"/>
        <v>0.37178537652451971</v>
      </c>
      <c r="GM164" s="82">
        <f t="shared" si="217"/>
        <v>2.3582194240401936E-136</v>
      </c>
      <c r="GN164" s="82">
        <f t="shared" si="217"/>
        <v>3.6916021798897803E-207</v>
      </c>
      <c r="GO164" s="82">
        <f t="shared" si="217"/>
        <v>7.88979958801201E-208</v>
      </c>
      <c r="GP164" s="82">
        <f t="shared" si="217"/>
        <v>1.13722825364667E-259</v>
      </c>
      <c r="GQ164" s="82">
        <f t="shared" si="217"/>
        <v>2.1259979336035658E-303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7.1166144859912335E-290</v>
      </c>
      <c r="GY164" s="82">
        <f t="shared" si="217"/>
        <v>5.2873622121762699E-269</v>
      </c>
      <c r="GZ164" s="82">
        <f t="shared" si="217"/>
        <v>1.8456023523612123E-260</v>
      </c>
      <c r="HA164" s="82">
        <f t="shared" si="217"/>
        <v>0</v>
      </c>
      <c r="HC164" s="82">
        <f t="shared" si="181"/>
        <v>2.9483852884156017E-86</v>
      </c>
      <c r="HD164" s="82">
        <f t="shared" si="181"/>
        <v>6.2896879805579054E-147</v>
      </c>
      <c r="HE164" s="82">
        <f t="shared" si="181"/>
        <v>8.1500796909549091E-128</v>
      </c>
      <c r="HF164" s="82">
        <f t="shared" si="180"/>
        <v>1.74672830189985E-140</v>
      </c>
      <c r="HG164" s="82">
        <f t="shared" si="180"/>
        <v>5.0123639500604927E-248</v>
      </c>
      <c r="HH164" s="82">
        <f t="shared" si="180"/>
        <v>5.927669883656347E-254</v>
      </c>
      <c r="HI164" s="82">
        <f t="shared" si="180"/>
        <v>7.8479640384076855E-259</v>
      </c>
      <c r="HJ164" s="82">
        <f t="shared" si="180"/>
        <v>5.3153589491574848E-243</v>
      </c>
      <c r="HK164" s="82">
        <f t="shared" si="180"/>
        <v>1.2092985886151699E-224</v>
      </c>
      <c r="HL164" s="82">
        <f t="shared" si="161"/>
        <v>1.8897472294081185E-212</v>
      </c>
      <c r="HM164" s="82">
        <f t="shared" si="161"/>
        <v>6.8726144544506229E-204</v>
      </c>
      <c r="HN164" s="82">
        <f t="shared" si="161"/>
        <v>1.3247003811564704E-225</v>
      </c>
      <c r="HO164" s="82">
        <f t="shared" si="161"/>
        <v>5.9835400882842776E-177</v>
      </c>
      <c r="HP164" s="82">
        <f t="shared" si="161"/>
        <v>2.2171835278666604E-146</v>
      </c>
      <c r="HQ164" s="82">
        <f t="shared" si="161"/>
        <v>1.5541923113150597E-215</v>
      </c>
      <c r="HS164" s="82">
        <f t="shared" si="218"/>
        <v>3.5290362466044079E-23</v>
      </c>
      <c r="HT164" s="82">
        <f t="shared" si="218"/>
        <v>1.194183352357527E-23</v>
      </c>
      <c r="HU164" s="82">
        <f t="shared" si="218"/>
        <v>2.5693911159410805E-19</v>
      </c>
      <c r="HV164" s="82">
        <f t="shared" si="218"/>
        <v>1.3467035156812248E-35</v>
      </c>
      <c r="HW164" s="82">
        <f t="shared" si="218"/>
        <v>3.487218333540089E-48</v>
      </c>
      <c r="HX164" s="82">
        <f t="shared" si="218"/>
        <v>2.3994314774247646E-57</v>
      </c>
      <c r="HY164" s="82">
        <f t="shared" si="218"/>
        <v>2.4941031724996315E-70</v>
      </c>
      <c r="HZ164" s="82">
        <f t="shared" si="218"/>
        <v>6.3834096746950212E-61</v>
      </c>
      <c r="IA164" s="82">
        <f t="shared" si="218"/>
        <v>4.3422864842884874E-53</v>
      </c>
      <c r="IB164" s="82">
        <f t="shared" si="218"/>
        <v>2.8390390700777848E-49</v>
      </c>
      <c r="IC164" s="82">
        <f t="shared" si="218"/>
        <v>2.7319837886577569E-43</v>
      </c>
      <c r="ID164" s="82">
        <f t="shared" si="218"/>
        <v>1.9787298807613238E-35</v>
      </c>
      <c r="IE164" s="82">
        <f t="shared" si="218"/>
        <v>4.1611999525930703E-36</v>
      </c>
      <c r="IF164" s="82">
        <f t="shared" si="218"/>
        <v>3.9731463356279129E-15</v>
      </c>
      <c r="IG164" s="82">
        <f t="shared" si="218"/>
        <v>2.6520268394196823E-20</v>
      </c>
      <c r="II164" s="82">
        <f t="shared" si="219"/>
        <v>7.6661555352061414E-2</v>
      </c>
      <c r="IJ164" s="82">
        <f t="shared" si="219"/>
        <v>8.7686139920342701E-2</v>
      </c>
      <c r="IK164" s="82">
        <f t="shared" si="219"/>
        <v>3.5347423823688863E-2</v>
      </c>
      <c r="IL164" s="82">
        <f t="shared" si="219"/>
        <v>0.17127778546249106</v>
      </c>
      <c r="IM164" s="82">
        <f t="shared" si="219"/>
        <v>0.49731356790452008</v>
      </c>
      <c r="IN164" s="82">
        <f t="shared" si="219"/>
        <v>0.51558101011476032</v>
      </c>
      <c r="IO164" s="82">
        <f t="shared" si="219"/>
        <v>0.41643189356110433</v>
      </c>
      <c r="IP164" s="82">
        <f t="shared" si="219"/>
        <v>0.48750702555558134</v>
      </c>
      <c r="IQ164" s="82">
        <f t="shared" si="219"/>
        <v>0.4899471368472747</v>
      </c>
      <c r="IR164" s="82">
        <f t="shared" si="219"/>
        <v>0.37895189857256828</v>
      </c>
      <c r="IS164" s="82">
        <f t="shared" si="219"/>
        <v>0.24013914919960147</v>
      </c>
      <c r="IT164" s="82">
        <f t="shared" si="219"/>
        <v>0.16310912022656143</v>
      </c>
      <c r="IU164" s="82">
        <f t="shared" si="219"/>
        <v>0.16722235666990298</v>
      </c>
      <c r="IV164" s="82">
        <f t="shared" si="219"/>
        <v>0.20113687280666603</v>
      </c>
      <c r="IW164" s="82">
        <f t="shared" si="219"/>
        <v>0.32560343400600106</v>
      </c>
      <c r="IY164" s="82">
        <f t="shared" si="220"/>
        <v>7.6661555352061414E-2</v>
      </c>
      <c r="IZ164" s="82">
        <f t="shared" si="220"/>
        <v>8.7686139920342701E-2</v>
      </c>
      <c r="JA164" s="82">
        <f t="shared" si="220"/>
        <v>3.5347423823688863E-2</v>
      </c>
      <c r="JB164" s="82">
        <f t="shared" si="220"/>
        <v>0.17127778546249106</v>
      </c>
      <c r="JC164" s="82">
        <f t="shared" si="220"/>
        <v>0.49731356790452008</v>
      </c>
      <c r="JD164" s="82">
        <f t="shared" si="220"/>
        <v>0.51558101011476032</v>
      </c>
      <c r="JE164" s="82">
        <f t="shared" si="220"/>
        <v>0.41643189356110433</v>
      </c>
      <c r="JF164" s="82">
        <f t="shared" si="220"/>
        <v>0.48750702555558134</v>
      </c>
      <c r="JG164" s="82">
        <f t="shared" si="220"/>
        <v>0.4899471368472747</v>
      </c>
      <c r="JH164" s="82">
        <f t="shared" si="220"/>
        <v>0.37895189857256828</v>
      </c>
      <c r="JI164" s="82">
        <f t="shared" si="220"/>
        <v>0.24013914919960147</v>
      </c>
      <c r="JJ164" s="82">
        <f t="shared" si="220"/>
        <v>0.16310912022656143</v>
      </c>
      <c r="JK164" s="82">
        <f t="shared" si="220"/>
        <v>0.16722235666990298</v>
      </c>
      <c r="JL164" s="82">
        <f t="shared" si="220"/>
        <v>0.20113687280667</v>
      </c>
      <c r="JM164" s="82">
        <f t="shared" si="220"/>
        <v>0.32560343400600106</v>
      </c>
    </row>
    <row r="165" spans="2:273" x14ac:dyDescent="0.25">
      <c r="B165" s="2">
        <v>138</v>
      </c>
      <c r="C165" s="37">
        <v>0.46667199999999998</v>
      </c>
      <c r="D165" s="37">
        <v>0.469974</v>
      </c>
      <c r="E165" s="37">
        <v>0.47239199999999998</v>
      </c>
      <c r="F165" s="37">
        <v>0.482574</v>
      </c>
      <c r="G165" s="37">
        <v>0.48261300000000001</v>
      </c>
      <c r="H165" s="37">
        <v>0.47444700000000001</v>
      </c>
      <c r="I165" s="37">
        <v>0.47162599999999999</v>
      </c>
      <c r="J165" s="37">
        <v>0.47860599999999998</v>
      </c>
      <c r="K165" s="37">
        <v>0.49257699999999999</v>
      </c>
      <c r="L165" s="37">
        <v>0.49691299999999999</v>
      </c>
      <c r="M165" s="37">
        <v>0.499496</v>
      </c>
      <c r="N165" s="37">
        <v>0.48844900000000002</v>
      </c>
      <c r="O165" s="37">
        <v>0.49227900000000002</v>
      </c>
      <c r="P165" s="37">
        <v>0.52258599999999999</v>
      </c>
      <c r="Q165" s="37">
        <v>0.60190399999999999</v>
      </c>
      <c r="S165" s="4">
        <f t="shared" si="221"/>
        <v>0.46601404431481908</v>
      </c>
      <c r="T165" s="4">
        <f t="shared" si="221"/>
        <v>0.46992774958115457</v>
      </c>
      <c r="U165" s="4">
        <f t="shared" si="221"/>
        <v>0.47524808972246568</v>
      </c>
      <c r="V165" s="4">
        <f t="shared" si="221"/>
        <v>0.48188867313095884</v>
      </c>
      <c r="W165" s="4">
        <f t="shared" si="221"/>
        <v>0.48543676745247255</v>
      </c>
      <c r="X165" s="4">
        <f t="shared" si="221"/>
        <v>0.47831476502509557</v>
      </c>
      <c r="Y165" s="4">
        <f t="shared" si="221"/>
        <v>0.4730884010721253</v>
      </c>
      <c r="Z165" s="4">
        <f t="shared" si="221"/>
        <v>0.48060895151123378</v>
      </c>
      <c r="AA165" s="4">
        <f t="shared" si="221"/>
        <v>0.49333433179517888</v>
      </c>
      <c r="AB165" s="4">
        <f t="shared" si="221"/>
        <v>0.49625526583667523</v>
      </c>
      <c r="AC165" s="4">
        <f t="shared" si="221"/>
        <v>0.49859371270583219</v>
      </c>
      <c r="AD165" s="4">
        <f t="shared" si="221"/>
        <v>0.49256680858908253</v>
      </c>
      <c r="AE165" s="4">
        <f t="shared" si="221"/>
        <v>0.49302592079276575</v>
      </c>
      <c r="AF165" s="4">
        <f t="shared" si="221"/>
        <v>0.52206451219733863</v>
      </c>
      <c r="AG165" s="4">
        <f t="shared" si="221"/>
        <v>0.60577341928665462</v>
      </c>
      <c r="AI165" s="4">
        <f t="shared" si="222"/>
        <v>6.5795568518089986E-4</v>
      </c>
      <c r="AJ165" s="4">
        <f t="shared" si="222"/>
        <v>4.6250418845428243E-5</v>
      </c>
      <c r="AK165" s="4">
        <f t="shared" si="222"/>
        <v>-2.8560897224657045E-3</v>
      </c>
      <c r="AL165" s="4">
        <f t="shared" si="222"/>
        <v>6.8532686904115847E-4</v>
      </c>
      <c r="AM165" s="4">
        <f t="shared" si="222"/>
        <v>-2.8237674524725365E-3</v>
      </c>
      <c r="AN165" s="4">
        <f t="shared" si="222"/>
        <v>-3.8677650250955597E-3</v>
      </c>
      <c r="AO165" s="4">
        <f t="shared" si="222"/>
        <v>-1.4624010721253078E-3</v>
      </c>
      <c r="AP165" s="4">
        <f t="shared" si="222"/>
        <v>-2.0029515112338081E-3</v>
      </c>
      <c r="AQ165" s="4">
        <f t="shared" si="222"/>
        <v>-7.5733179517889493E-4</v>
      </c>
      <c r="AR165" s="4">
        <f t="shared" si="222"/>
        <v>6.5773416332476353E-4</v>
      </c>
      <c r="AS165" s="4">
        <f t="shared" si="222"/>
        <v>9.0228729416780284E-4</v>
      </c>
      <c r="AT165" s="4">
        <f t="shared" si="222"/>
        <v>-4.1178085890825056E-3</v>
      </c>
      <c r="AU165" s="4">
        <f t="shared" si="222"/>
        <v>-7.469207927657262E-4</v>
      </c>
      <c r="AV165" s="4">
        <f t="shared" si="222"/>
        <v>5.2148780266136896E-4</v>
      </c>
      <c r="AW165" s="4">
        <f t="shared" si="222"/>
        <v>-3.8694192866546295E-3</v>
      </c>
      <c r="AY165" s="2">
        <f t="shared" si="214"/>
        <v>0.46601404431481908</v>
      </c>
      <c r="AZ165" s="2">
        <f t="shared" si="214"/>
        <v>0.46848278082084926</v>
      </c>
      <c r="BA165" s="2">
        <f t="shared" si="214"/>
        <v>0.47286676947390871</v>
      </c>
      <c r="BB165" s="2">
        <f t="shared" si="214"/>
        <v>0.47378021000415954</v>
      </c>
      <c r="BC165" s="2">
        <f t="shared" si="214"/>
        <v>0.47437002098625047</v>
      </c>
      <c r="BD165" s="2">
        <f t="shared" si="214"/>
        <v>0.46948783784871967</v>
      </c>
      <c r="BE165" s="2">
        <f t="shared" si="214"/>
        <v>0.46995264050817426</v>
      </c>
      <c r="BF165" s="2">
        <f t="shared" si="214"/>
        <v>0.47347851807336616</v>
      </c>
      <c r="BG165" s="2">
        <f t="shared" si="214"/>
        <v>0.47194039361126183</v>
      </c>
      <c r="BH165" s="2">
        <f t="shared" si="214"/>
        <v>0.46739304482130167</v>
      </c>
      <c r="BI165" s="2">
        <f t="shared" si="214"/>
        <v>0.46786699429733092</v>
      </c>
      <c r="BJ165" s="2">
        <f t="shared" si="214"/>
        <v>0.46622580054107776</v>
      </c>
      <c r="BK165" s="2">
        <f t="shared" si="214"/>
        <v>0.46428143466487215</v>
      </c>
      <c r="BL165" s="2">
        <f t="shared" si="214"/>
        <v>0.46659954781667679</v>
      </c>
      <c r="BM165" s="2">
        <f t="shared" si="214"/>
        <v>0.4737486533140004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0.58181068266129032</v>
      </c>
      <c r="DL165" s="2">
        <f t="shared" si="223"/>
        <v>0.58659135988620181</v>
      </c>
      <c r="DM165" s="2">
        <f t="shared" si="223"/>
        <v>0.58363089521575984</v>
      </c>
      <c r="DN165" s="2">
        <f t="shared" si="223"/>
        <v>0.58766654054054046</v>
      </c>
      <c r="DO165" s="2">
        <f t="shared" si="223"/>
        <v>0.60239661833460667</v>
      </c>
      <c r="DP165" s="2">
        <f t="shared" si="223"/>
        <v>0.58458499888591808</v>
      </c>
      <c r="DQ165" s="2">
        <f t="shared" si="223"/>
        <v>0.58394952510997078</v>
      </c>
      <c r="DR165" s="2">
        <f t="shared" si="223"/>
        <v>0.58430182826246335</v>
      </c>
      <c r="DS165" s="2">
        <f t="shared" si="223"/>
        <v>0.59315265084310853</v>
      </c>
      <c r="DT165" s="2">
        <f t="shared" si="223"/>
        <v>0.58635264639037421</v>
      </c>
      <c r="DU165" s="2">
        <f t="shared" si="223"/>
        <v>0.59236366646294869</v>
      </c>
      <c r="DV165" s="2">
        <f t="shared" si="223"/>
        <v>0.57078311385918001</v>
      </c>
      <c r="DW165" s="2">
        <f t="shared" si="223"/>
        <v>0.58439256974153309</v>
      </c>
      <c r="DX165" s="2">
        <f t="shared" si="223"/>
        <v>0.60784890080645182</v>
      </c>
      <c r="DY165" s="2">
        <f t="shared" si="223"/>
        <v>0.57841878991935491</v>
      </c>
      <c r="EA165" s="2">
        <f t="shared" si="213"/>
        <v>0.46389325702297229</v>
      </c>
      <c r="EB165" s="2">
        <f t="shared" si="213"/>
        <v>0.46831474026727565</v>
      </c>
      <c r="EC165" s="2">
        <f t="shared" si="213"/>
        <v>0.47236961232020003</v>
      </c>
      <c r="ED165" s="2">
        <f t="shared" si="213"/>
        <v>0.4728815810126889</v>
      </c>
      <c r="EE165" s="2">
        <f t="shared" si="213"/>
        <v>0.47381122845109969</v>
      </c>
      <c r="EF165" s="2">
        <f t="shared" si="213"/>
        <v>0.46909119249128772</v>
      </c>
      <c r="EG165" s="2">
        <f t="shared" si="213"/>
        <v>0.46788263635730287</v>
      </c>
      <c r="EH165" s="2">
        <f t="shared" si="213"/>
        <v>0.47284469837760279</v>
      </c>
      <c r="EI165" s="2">
        <f t="shared" si="213"/>
        <v>0.47107868058025271</v>
      </c>
      <c r="EJ165" s="2">
        <f t="shared" si="213"/>
        <v>0.46680621701601532</v>
      </c>
      <c r="EK165" s="2">
        <f t="shared" si="212"/>
        <v>0.46669998232027071</v>
      </c>
      <c r="EL165" s="2">
        <f t="shared" si="179"/>
        <v>0.4651427543814487</v>
      </c>
      <c r="EM165" s="2">
        <f t="shared" si="179"/>
        <v>0.46380657279122839</v>
      </c>
      <c r="EN165" s="2">
        <f t="shared" si="179"/>
        <v>0.46661506739937508</v>
      </c>
      <c r="EO165" s="2">
        <f t="shared" si="179"/>
        <v>0.47442000741334744</v>
      </c>
      <c r="EQ165" s="2">
        <f t="shared" si="224"/>
        <v>0.46987773715669484</v>
      </c>
      <c r="ER165" s="2">
        <f t="shared" si="224"/>
        <v>0.46874480207517205</v>
      </c>
      <c r="ES165" s="2">
        <f t="shared" si="224"/>
        <v>0.47381032170136028</v>
      </c>
      <c r="ET165" s="2">
        <f t="shared" si="224"/>
        <v>0.47500285987276936</v>
      </c>
      <c r="EU165" s="2">
        <f t="shared" si="224"/>
        <v>0.47486548967118558</v>
      </c>
      <c r="EV165" s="2">
        <f t="shared" si="224"/>
        <v>0.46978898245026096</v>
      </c>
      <c r="EW165" s="2">
        <f t="shared" si="224"/>
        <v>0.47130123576515198</v>
      </c>
      <c r="EX165" s="2">
        <f t="shared" si="224"/>
        <v>0.47392812207775054</v>
      </c>
      <c r="EY165" s="2">
        <f t="shared" si="224"/>
        <v>0.47273062920321829</v>
      </c>
      <c r="EZ165" s="2">
        <f t="shared" si="224"/>
        <v>0.46801625718014139</v>
      </c>
      <c r="FA165" s="2">
        <f t="shared" si="224"/>
        <v>0.46933312243392172</v>
      </c>
      <c r="FB165" s="2">
        <f t="shared" si="224"/>
        <v>0.46776632110078248</v>
      </c>
      <c r="FC165" s="2">
        <f t="shared" si="224"/>
        <v>0.46493796196150333</v>
      </c>
      <c r="FD165" s="2">
        <f t="shared" si="224"/>
        <v>0.46655491312140107</v>
      </c>
      <c r="FE165" s="2">
        <f t="shared" si="224"/>
        <v>0.47270065365495717</v>
      </c>
      <c r="FG165" s="2">
        <f t="shared" si="225"/>
        <v>0.99994446721201236</v>
      </c>
      <c r="FH165" s="2">
        <f t="shared" si="225"/>
        <v>0.99990985672975585</v>
      </c>
      <c r="FI165" s="2">
        <f t="shared" si="225"/>
        <v>0.99987523867922801</v>
      </c>
      <c r="FJ165" s="2">
        <f t="shared" si="225"/>
        <v>0.99990376207727605</v>
      </c>
      <c r="FK165" s="2">
        <f t="shared" si="225"/>
        <v>0.9999280068311257</v>
      </c>
      <c r="FL165" s="2">
        <f t="shared" si="225"/>
        <v>0.99993576142639551</v>
      </c>
      <c r="FM165" s="2">
        <f t="shared" si="225"/>
        <v>0.99993951967769013</v>
      </c>
      <c r="FN165" s="2">
        <f t="shared" si="225"/>
        <v>0.99994311308406814</v>
      </c>
      <c r="FO165" s="2">
        <f t="shared" si="225"/>
        <v>0.99993983411393816</v>
      </c>
      <c r="FP165" s="2">
        <f t="shared" si="225"/>
        <v>0.99993428942845819</v>
      </c>
      <c r="FQ165" s="2">
        <f t="shared" si="225"/>
        <v>0.99993239465111972</v>
      </c>
      <c r="FR165" s="2">
        <f t="shared" si="225"/>
        <v>0.99993361047895113</v>
      </c>
      <c r="FS165" s="2">
        <f t="shared" si="225"/>
        <v>0.99993650205788143</v>
      </c>
      <c r="FT165" s="2">
        <f t="shared" si="225"/>
        <v>0.99994502733855795</v>
      </c>
      <c r="FU165" s="2">
        <f t="shared" si="225"/>
        <v>0.99994924886230752</v>
      </c>
      <c r="FW165" s="2">
        <f t="shared" si="216"/>
        <v>0.35328699589710871</v>
      </c>
      <c r="FX165" s="2">
        <f t="shared" si="216"/>
        <v>0.36594440473013279</v>
      </c>
      <c r="FY165" s="2">
        <f t="shared" si="216"/>
        <v>0.3354431194962183</v>
      </c>
      <c r="FZ165" s="2">
        <f t="shared" si="216"/>
        <v>0.41841850315335111</v>
      </c>
      <c r="GA165" s="2">
        <f t="shared" si="216"/>
        <v>0.52125152191158453</v>
      </c>
      <c r="GB165" s="2">
        <f t="shared" si="216"/>
        <v>0.55779851091822097</v>
      </c>
      <c r="GC165" s="2">
        <f t="shared" si="216"/>
        <v>0.60345894382754528</v>
      </c>
      <c r="GD165" s="2">
        <f t="shared" si="216"/>
        <v>0.57916329807079914</v>
      </c>
      <c r="GE165" s="2">
        <f t="shared" si="216"/>
        <v>0.51718820461222992</v>
      </c>
      <c r="GF165" s="2">
        <f t="shared" si="216"/>
        <v>0.47847365587613289</v>
      </c>
      <c r="GG165" s="2">
        <f t="shared" si="216"/>
        <v>0.43997523483314277</v>
      </c>
      <c r="GH165" s="2">
        <f t="shared" si="216"/>
        <v>0.41014117873594208</v>
      </c>
      <c r="GI165" s="2">
        <f t="shared" si="216"/>
        <v>0.41294801405568915</v>
      </c>
      <c r="GJ165" s="2">
        <f t="shared" si="216"/>
        <v>0.38706444812476631</v>
      </c>
      <c r="GK165" s="2">
        <f t="shared" si="216"/>
        <v>0.39353864937678806</v>
      </c>
      <c r="GM165" s="82">
        <f t="shared" si="217"/>
        <v>1.3186454857155238E-139</v>
      </c>
      <c r="GN165" s="82">
        <f t="shared" si="217"/>
        <v>2.4190619027901835E-212</v>
      </c>
      <c r="GO165" s="82">
        <f t="shared" si="217"/>
        <v>2.8548617333373954E-213</v>
      </c>
      <c r="GP165" s="82">
        <f t="shared" si="217"/>
        <v>3.8793690036534779E-266</v>
      </c>
      <c r="GQ165" s="82">
        <f t="shared" si="217"/>
        <v>0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1.1066328275316744E-296</v>
      </c>
      <c r="GY165" s="82">
        <f t="shared" si="217"/>
        <v>2.6809637817479098E-275</v>
      </c>
      <c r="GZ165" s="82">
        <f t="shared" si="217"/>
        <v>2.0761154441220378E-266</v>
      </c>
      <c r="HA165" s="82">
        <f t="shared" si="217"/>
        <v>0</v>
      </c>
      <c r="HC165" s="82">
        <f t="shared" si="181"/>
        <v>4.5112956932359825E-89</v>
      </c>
      <c r="HD165" s="82">
        <f t="shared" si="181"/>
        <v>4.1494102892404853E-152</v>
      </c>
      <c r="HE165" s="82">
        <f t="shared" si="181"/>
        <v>1.4359720859003729E-132</v>
      </c>
      <c r="HF165" s="82">
        <f t="shared" si="180"/>
        <v>2.7487933215307751E-145</v>
      </c>
      <c r="HG165" s="82">
        <f t="shared" si="180"/>
        <v>8.3013924479607289E-256</v>
      </c>
      <c r="HH165" s="82">
        <f t="shared" si="180"/>
        <v>6.7844977248745783E-262</v>
      </c>
      <c r="HI165" s="82">
        <f t="shared" si="180"/>
        <v>1.0307779632726232E-266</v>
      </c>
      <c r="HJ165" s="82">
        <f t="shared" si="180"/>
        <v>2.0368913925283389E-250</v>
      </c>
      <c r="HK165" s="82">
        <f t="shared" si="180"/>
        <v>1.3198487313252993E-231</v>
      </c>
      <c r="HL165" s="82">
        <f t="shared" si="161"/>
        <v>4.0276502352537329E-219</v>
      </c>
      <c r="HM165" s="82">
        <f t="shared" si="161"/>
        <v>2.2492576509881294E-210</v>
      </c>
      <c r="HN165" s="82">
        <f t="shared" si="161"/>
        <v>6.7446349783237176E-233</v>
      </c>
      <c r="HO165" s="82">
        <f t="shared" si="161"/>
        <v>1.1974629701085546E-182</v>
      </c>
      <c r="HP165" s="82">
        <f t="shared" si="161"/>
        <v>6.0155963230312763E-151</v>
      </c>
      <c r="HQ165" s="82">
        <f t="shared" si="161"/>
        <v>6.502588532886141E-222</v>
      </c>
      <c r="HS165" s="82">
        <f t="shared" si="218"/>
        <v>2.8444605402844793E-25</v>
      </c>
      <c r="HT165" s="82">
        <f t="shared" si="218"/>
        <v>7.4531522182491178E-26</v>
      </c>
      <c r="HU165" s="82">
        <f t="shared" si="218"/>
        <v>2.1477582175219218E-21</v>
      </c>
      <c r="HV165" s="82">
        <f t="shared" si="218"/>
        <v>9.6509529516322216E-39</v>
      </c>
      <c r="HW165" s="82">
        <f t="shared" si="218"/>
        <v>1.0788001495956438E-51</v>
      </c>
      <c r="HX165" s="82">
        <f t="shared" si="218"/>
        <v>2.0999297914158796E-61</v>
      </c>
      <c r="HY165" s="82">
        <f t="shared" si="218"/>
        <v>4.910005379800101E-75</v>
      </c>
      <c r="HZ165" s="82">
        <f t="shared" si="218"/>
        <v>4.305886741366937E-65</v>
      </c>
      <c r="IA165" s="82">
        <f t="shared" si="218"/>
        <v>5.7983738553960461E-57</v>
      </c>
      <c r="IB165" s="82">
        <f t="shared" si="218"/>
        <v>4.567402794260915E-53</v>
      </c>
      <c r="IC165" s="82">
        <f t="shared" si="218"/>
        <v>8.4603844309724863E-47</v>
      </c>
      <c r="ID165" s="82">
        <f t="shared" si="218"/>
        <v>2.0954007229275454E-38</v>
      </c>
      <c r="IE165" s="82">
        <f t="shared" si="218"/>
        <v>3.7677174353437417E-39</v>
      </c>
      <c r="IF165" s="82">
        <f t="shared" si="218"/>
        <v>3.0578091431925884E-16</v>
      </c>
      <c r="IG165" s="82">
        <f t="shared" si="218"/>
        <v>8.0901319095397463E-22</v>
      </c>
      <c r="II165" s="82">
        <f t="shared" si="219"/>
        <v>0.11624119684384857</v>
      </c>
      <c r="IJ165" s="82">
        <f t="shared" si="219"/>
        <v>0.13287311811676805</v>
      </c>
      <c r="IK165" s="82">
        <f t="shared" si="219"/>
        <v>6.0684947678856432E-2</v>
      </c>
      <c r="IL165" s="82">
        <f t="shared" si="219"/>
        <v>0.24675112179278053</v>
      </c>
      <c r="IM165" s="82">
        <f t="shared" si="219"/>
        <v>0.51863085699881295</v>
      </c>
      <c r="IN165" s="82">
        <f t="shared" si="219"/>
        <v>0.48481312107624985</v>
      </c>
      <c r="IO165" s="82">
        <f t="shared" si="219"/>
        <v>0.34248467614112127</v>
      </c>
      <c r="IP165" s="82">
        <f t="shared" si="219"/>
        <v>0.43363247707485014</v>
      </c>
      <c r="IQ165" s="82">
        <f t="shared" si="219"/>
        <v>0.51749335234854366</v>
      </c>
      <c r="IR165" s="82">
        <f t="shared" si="219"/>
        <v>0.45265983815893351</v>
      </c>
      <c r="IS165" s="82">
        <f t="shared" si="219"/>
        <v>0.32402127162473904</v>
      </c>
      <c r="IT165" s="82">
        <f t="shared" si="219"/>
        <v>0.23306834597289849</v>
      </c>
      <c r="IU165" s="82">
        <f t="shared" si="219"/>
        <v>0.23889022532776552</v>
      </c>
      <c r="IV165" s="82">
        <f t="shared" si="219"/>
        <v>0.27638250544591952</v>
      </c>
      <c r="IW165" s="82">
        <f t="shared" si="219"/>
        <v>0.40171781112495647</v>
      </c>
      <c r="IY165" s="82">
        <f t="shared" si="220"/>
        <v>0.11624119684384857</v>
      </c>
      <c r="IZ165" s="82">
        <f t="shared" si="220"/>
        <v>0.13287311811676805</v>
      </c>
      <c r="JA165" s="82">
        <f t="shared" si="220"/>
        <v>6.0684947678856432E-2</v>
      </c>
      <c r="JB165" s="82">
        <f t="shared" si="220"/>
        <v>0.24675112179278053</v>
      </c>
      <c r="JC165" s="82">
        <f t="shared" si="220"/>
        <v>0.51863085699881295</v>
      </c>
      <c r="JD165" s="82">
        <f t="shared" si="220"/>
        <v>0.48481312107624985</v>
      </c>
      <c r="JE165" s="82">
        <f t="shared" si="220"/>
        <v>0.34248467614112127</v>
      </c>
      <c r="JF165" s="82">
        <f t="shared" si="220"/>
        <v>0.43363247707485014</v>
      </c>
      <c r="JG165" s="82">
        <f t="shared" si="220"/>
        <v>0.51749335234854366</v>
      </c>
      <c r="JH165" s="82">
        <f t="shared" si="220"/>
        <v>0.45265983815893351</v>
      </c>
      <c r="JI165" s="82">
        <f t="shared" si="220"/>
        <v>0.32402127162473904</v>
      </c>
      <c r="JJ165" s="82">
        <f t="shared" si="220"/>
        <v>0.23306834597289849</v>
      </c>
      <c r="JK165" s="82">
        <f t="shared" si="220"/>
        <v>0.23889022532776552</v>
      </c>
      <c r="JL165" s="82">
        <f t="shared" si="220"/>
        <v>0.27638250544591986</v>
      </c>
      <c r="JM165" s="82">
        <f t="shared" si="220"/>
        <v>0.40171781112495647</v>
      </c>
    </row>
    <row r="166" spans="2:273" x14ac:dyDescent="0.25">
      <c r="B166" s="2">
        <v>139</v>
      </c>
      <c r="C166" s="37">
        <v>0.46822000000000003</v>
      </c>
      <c r="D166" s="37">
        <v>0.46821099999999999</v>
      </c>
      <c r="E166" s="37">
        <v>0.47296300000000002</v>
      </c>
      <c r="F166" s="37">
        <v>0.483072</v>
      </c>
      <c r="G166" s="37">
        <v>0.48028999999999999</v>
      </c>
      <c r="H166" s="37">
        <v>0.47472599999999998</v>
      </c>
      <c r="I166" s="37">
        <v>0.47385100000000002</v>
      </c>
      <c r="J166" s="37">
        <v>0.47526299999999999</v>
      </c>
      <c r="K166" s="37">
        <v>0.48649399999999998</v>
      </c>
      <c r="L166" s="37">
        <v>0.49513200000000002</v>
      </c>
      <c r="M166" s="37">
        <v>0.50092899999999996</v>
      </c>
      <c r="N166" s="37">
        <v>0.49606800000000001</v>
      </c>
      <c r="O166" s="37">
        <v>0.496859</v>
      </c>
      <c r="P166" s="37">
        <v>0.53089200000000003</v>
      </c>
      <c r="Q166" s="37">
        <v>0.61272599999999999</v>
      </c>
      <c r="S166" s="4">
        <f t="shared" si="221"/>
        <v>0.4658575015970528</v>
      </c>
      <c r="T166" s="4">
        <f t="shared" si="221"/>
        <v>0.47013778498850972</v>
      </c>
      <c r="U166" s="4">
        <f t="shared" si="221"/>
        <v>0.47615291897013839</v>
      </c>
      <c r="V166" s="4">
        <f t="shared" si="221"/>
        <v>0.48290478407252102</v>
      </c>
      <c r="W166" s="4">
        <f t="shared" si="221"/>
        <v>0.48267251616355045</v>
      </c>
      <c r="X166" s="4">
        <f t="shared" si="221"/>
        <v>0.4749771735047259</v>
      </c>
      <c r="Y166" s="4">
        <f t="shared" si="221"/>
        <v>0.47138529646562599</v>
      </c>
      <c r="Z166" s="4">
        <f t="shared" si="221"/>
        <v>0.47753418128743474</v>
      </c>
      <c r="AA166" s="4">
        <f t="shared" si="221"/>
        <v>0.48822096322526543</v>
      </c>
      <c r="AB166" s="4">
        <f t="shared" si="221"/>
        <v>0.49311315811795159</v>
      </c>
      <c r="AC166" s="4">
        <f t="shared" si="221"/>
        <v>0.50011356083967806</v>
      </c>
      <c r="AD166" s="4">
        <f t="shared" si="221"/>
        <v>0.49660855540269949</v>
      </c>
      <c r="AE166" s="4">
        <f t="shared" si="221"/>
        <v>0.49724735130415415</v>
      </c>
      <c r="AF166" s="4">
        <f t="shared" si="221"/>
        <v>0.53073944657663052</v>
      </c>
      <c r="AG166" s="4">
        <f t="shared" si="221"/>
        <v>0.61438815289802506</v>
      </c>
      <c r="AI166" s="4">
        <f t="shared" si="222"/>
        <v>2.3624984029472218E-3</v>
      </c>
      <c r="AJ166" s="4">
        <f t="shared" si="222"/>
        <v>-1.9267849885097332E-3</v>
      </c>
      <c r="AK166" s="4">
        <f t="shared" si="222"/>
        <v>-3.1899189701383723E-3</v>
      </c>
      <c r="AL166" s="4">
        <f t="shared" si="222"/>
        <v>1.6721592747898084E-4</v>
      </c>
      <c r="AM166" s="4">
        <f t="shared" si="222"/>
        <v>-2.3825161635504521E-3</v>
      </c>
      <c r="AN166" s="4">
        <f t="shared" si="222"/>
        <v>-2.5117350472592115E-4</v>
      </c>
      <c r="AO166" s="4">
        <f t="shared" si="222"/>
        <v>2.4657035343740308E-3</v>
      </c>
      <c r="AP166" s="4">
        <f t="shared" si="222"/>
        <v>-2.2711812874347537E-3</v>
      </c>
      <c r="AQ166" s="4">
        <f t="shared" si="222"/>
        <v>-1.7269632252654432E-3</v>
      </c>
      <c r="AR166" s="4">
        <f t="shared" si="222"/>
        <v>2.0188418820484277E-3</v>
      </c>
      <c r="AS166" s="4">
        <f t="shared" si="222"/>
        <v>8.1543916032189578E-4</v>
      </c>
      <c r="AT166" s="4">
        <f t="shared" si="222"/>
        <v>-5.4055540269948299E-4</v>
      </c>
      <c r="AU166" s="4">
        <f t="shared" si="222"/>
        <v>-3.8835130415415531E-4</v>
      </c>
      <c r="AV166" s="4">
        <f t="shared" si="222"/>
        <v>1.5255342336950584E-4</v>
      </c>
      <c r="AW166" s="4">
        <f t="shared" si="222"/>
        <v>-1.662152898025071E-3</v>
      </c>
      <c r="AY166" s="2">
        <f t="shared" si="214"/>
        <v>0.4658575015970528</v>
      </c>
      <c r="AZ166" s="2">
        <f t="shared" si="214"/>
        <v>0.46828563503085424</v>
      </c>
      <c r="BA166" s="2">
        <f t="shared" si="214"/>
        <v>0.47267574318095928</v>
      </c>
      <c r="BB166" s="2">
        <f t="shared" si="214"/>
        <v>0.47358828885430149</v>
      </c>
      <c r="BC166" s="2">
        <f t="shared" si="214"/>
        <v>0.47417576195548206</v>
      </c>
      <c r="BD166" s="2">
        <f t="shared" si="214"/>
        <v>0.46933302866464099</v>
      </c>
      <c r="BE166" s="2">
        <f t="shared" si="214"/>
        <v>0.46984287686559489</v>
      </c>
      <c r="BF166" s="2">
        <f t="shared" si="214"/>
        <v>0.4733801169223657</v>
      </c>
      <c r="BG166" s="2">
        <f t="shared" si="214"/>
        <v>0.4718398898359894</v>
      </c>
      <c r="BH166" s="2">
        <f t="shared" si="214"/>
        <v>0.46714798552145054</v>
      </c>
      <c r="BI166" s="2">
        <f t="shared" si="214"/>
        <v>0.46766083005672759</v>
      </c>
      <c r="BJ166" s="2">
        <f t="shared" si="214"/>
        <v>0.46604793679412548</v>
      </c>
      <c r="BK166" s="2">
        <f t="shared" si="214"/>
        <v>0.46406223927049323</v>
      </c>
      <c r="BL166" s="2">
        <f t="shared" si="214"/>
        <v>0.46640454206083592</v>
      </c>
      <c r="BM166" s="2">
        <f t="shared" si="214"/>
        <v>0.4735121933204296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0.58249122741935488</v>
      </c>
      <c r="DL166" s="2">
        <f t="shared" si="223"/>
        <v>0.587337469416785</v>
      </c>
      <c r="DM166" s="2">
        <f t="shared" si="223"/>
        <v>0.58436285909943719</v>
      </c>
      <c r="DN166" s="2">
        <f t="shared" si="223"/>
        <v>0.58841804954954946</v>
      </c>
      <c r="DO166" s="2">
        <f t="shared" si="223"/>
        <v>0.6032253155080215</v>
      </c>
      <c r="DP166" s="2">
        <f t="shared" si="223"/>
        <v>0.58528077061051698</v>
      </c>
      <c r="DQ166" s="2">
        <f t="shared" si="223"/>
        <v>0.58465494776392979</v>
      </c>
      <c r="DR166" s="2">
        <f t="shared" si="223"/>
        <v>0.58498907532991196</v>
      </c>
      <c r="DS166" s="2">
        <f t="shared" si="223"/>
        <v>0.59392009952346048</v>
      </c>
      <c r="DT166" s="2">
        <f t="shared" si="223"/>
        <v>0.58707533723262018</v>
      </c>
      <c r="DU166" s="2">
        <f t="shared" si="223"/>
        <v>0.59311475401069513</v>
      </c>
      <c r="DV166" s="2">
        <f t="shared" si="223"/>
        <v>0.57138159815062384</v>
      </c>
      <c r="DW166" s="2">
        <f t="shared" si="223"/>
        <v>0.58512911887254915</v>
      </c>
      <c r="DX166" s="2">
        <f t="shared" si="223"/>
        <v>0.6088133516129034</v>
      </c>
      <c r="DY166" s="2">
        <f t="shared" si="223"/>
        <v>0.57912458548387102</v>
      </c>
      <c r="EA166" s="2">
        <f t="shared" si="213"/>
        <v>0.46354543035964835</v>
      </c>
      <c r="EB166" s="2">
        <f t="shared" si="213"/>
        <v>0.46810426221609502</v>
      </c>
      <c r="EC166" s="2">
        <f t="shared" si="213"/>
        <v>0.47213382958098798</v>
      </c>
      <c r="ED166" s="2">
        <f t="shared" si="213"/>
        <v>0.47261650278799205</v>
      </c>
      <c r="EE166" s="2">
        <f t="shared" si="213"/>
        <v>0.47357953514272344</v>
      </c>
      <c r="EF166" s="2">
        <f t="shared" si="213"/>
        <v>0.46891096062611654</v>
      </c>
      <c r="EG166" s="2">
        <f t="shared" si="213"/>
        <v>0.46765015926059234</v>
      </c>
      <c r="EH166" s="2">
        <f t="shared" si="213"/>
        <v>0.47270770704600706</v>
      </c>
      <c r="EI166" s="2">
        <f t="shared" si="213"/>
        <v>0.47091984704191459</v>
      </c>
      <c r="EJ166" s="2">
        <f t="shared" si="213"/>
        <v>0.46651886925382891</v>
      </c>
      <c r="EK166" s="2">
        <f t="shared" si="212"/>
        <v>0.46640324876363587</v>
      </c>
      <c r="EL166" s="2">
        <f t="shared" si="179"/>
        <v>0.46487735464780294</v>
      </c>
      <c r="EM166" s="2">
        <f t="shared" si="179"/>
        <v>0.46354964645392327</v>
      </c>
      <c r="EN166" s="2">
        <f t="shared" si="179"/>
        <v>0.46642084197757766</v>
      </c>
      <c r="EO166" s="2">
        <f t="shared" si="179"/>
        <v>0.47423420503658104</v>
      </c>
      <c r="EQ166" s="2">
        <f t="shared" si="224"/>
        <v>0.46970140088010409</v>
      </c>
      <c r="ER166" s="2">
        <f t="shared" si="224"/>
        <v>0.4685469482159873</v>
      </c>
      <c r="ES166" s="2">
        <f t="shared" si="224"/>
        <v>0.47361903693626406</v>
      </c>
      <c r="ET166" s="2">
        <f t="shared" si="224"/>
        <v>0.47479712603721186</v>
      </c>
      <c r="EU166" s="2">
        <f t="shared" si="224"/>
        <v>0.47465954565942653</v>
      </c>
      <c r="EV166" s="2">
        <f t="shared" si="224"/>
        <v>0.46962644008562915</v>
      </c>
      <c r="EW166" s="2">
        <f t="shared" si="224"/>
        <v>0.4711466392498771</v>
      </c>
      <c r="EX166" s="2">
        <f t="shared" si="224"/>
        <v>0.47381603266260108</v>
      </c>
      <c r="EY166" s="2">
        <f t="shared" si="224"/>
        <v>0.47261071076786182</v>
      </c>
      <c r="EZ166" s="2">
        <f t="shared" si="224"/>
        <v>0.46775896607458195</v>
      </c>
      <c r="FA166" s="2">
        <f t="shared" si="224"/>
        <v>0.46910382095606418</v>
      </c>
      <c r="FB166" s="2">
        <f t="shared" si="224"/>
        <v>0.46756841237595886</v>
      </c>
      <c r="FC166" s="2">
        <f t="shared" si="224"/>
        <v>0.46471065971585712</v>
      </c>
      <c r="FD166" s="2">
        <f t="shared" si="224"/>
        <v>0.46636355230599641</v>
      </c>
      <c r="FE166" s="2">
        <f t="shared" si="224"/>
        <v>0.47248576285616017</v>
      </c>
      <c r="FG166" s="2">
        <f t="shared" si="225"/>
        <v>0.99994935324794121</v>
      </c>
      <c r="FH166" s="2">
        <f t="shared" si="225"/>
        <v>0.99991778770836481</v>
      </c>
      <c r="FI166" s="2">
        <f t="shared" si="225"/>
        <v>0.99988621507403319</v>
      </c>
      <c r="FJ166" s="2">
        <f t="shared" si="225"/>
        <v>0.99991222922808509</v>
      </c>
      <c r="FK166" s="2">
        <f t="shared" si="225"/>
        <v>0.9999343410337026</v>
      </c>
      <c r="FL166" s="2">
        <f t="shared" si="225"/>
        <v>0.99994141339341902</v>
      </c>
      <c r="FM166" s="2">
        <f t="shared" si="225"/>
        <v>0.9999448409969508</v>
      </c>
      <c r="FN166" s="2">
        <f t="shared" si="225"/>
        <v>0.99994811825636198</v>
      </c>
      <c r="FO166" s="2">
        <f t="shared" si="225"/>
        <v>0.99994512776926148</v>
      </c>
      <c r="FP166" s="2">
        <f t="shared" si="225"/>
        <v>0.99994007089999437</v>
      </c>
      <c r="FQ166" s="2">
        <f t="shared" si="225"/>
        <v>0.99993834282225269</v>
      </c>
      <c r="FR166" s="2">
        <f t="shared" si="225"/>
        <v>0.99993945168348719</v>
      </c>
      <c r="FS166" s="2">
        <f t="shared" si="225"/>
        <v>0.99994208886495395</v>
      </c>
      <c r="FT166" s="2">
        <f t="shared" si="225"/>
        <v>0.99994986409438924</v>
      </c>
      <c r="FU166" s="2">
        <f t="shared" si="225"/>
        <v>0.99995371420562329</v>
      </c>
      <c r="FW166" s="2">
        <f t="shared" si="216"/>
        <v>0.37460332395185564</v>
      </c>
      <c r="FX166" s="2">
        <f t="shared" si="216"/>
        <v>0.38756676198924883</v>
      </c>
      <c r="FY166" s="2">
        <f t="shared" si="216"/>
        <v>0.35627592758440579</v>
      </c>
      <c r="FZ166" s="2">
        <f t="shared" si="216"/>
        <v>0.44098496863464831</v>
      </c>
      <c r="GA166" s="2">
        <f t="shared" si="216"/>
        <v>0.54417470547334479</v>
      </c>
      <c r="GB166" s="2">
        <f t="shared" si="216"/>
        <v>0.58038049971678307</v>
      </c>
      <c r="GC166" s="2">
        <f t="shared" si="216"/>
        <v>0.62527563269821806</v>
      </c>
      <c r="GD166" s="2">
        <f t="shared" si="216"/>
        <v>0.60143383245303483</v>
      </c>
      <c r="GE166" s="2">
        <f t="shared" si="216"/>
        <v>0.54013430049078848</v>
      </c>
      <c r="GF166" s="2">
        <f t="shared" si="216"/>
        <v>0.50148618768181707</v>
      </c>
      <c r="GG166" s="2">
        <f t="shared" si="216"/>
        <v>0.4627791927925875</v>
      </c>
      <c r="GH166" s="2">
        <f t="shared" si="216"/>
        <v>0.4325932816293323</v>
      </c>
      <c r="GI166" s="2">
        <f t="shared" si="216"/>
        <v>0.43544034155288658</v>
      </c>
      <c r="GJ166" s="2">
        <f t="shared" si="216"/>
        <v>0.40912949084205175</v>
      </c>
      <c r="GK166" s="2">
        <f t="shared" si="216"/>
        <v>0.41572244073746256</v>
      </c>
      <c r="GM166" s="82">
        <f t="shared" si="217"/>
        <v>6.7436371614334028E-143</v>
      </c>
      <c r="GN166" s="82">
        <f t="shared" si="217"/>
        <v>1.366194777140032E-217</v>
      </c>
      <c r="GO166" s="82">
        <f t="shared" si="217"/>
        <v>8.7745407110512579E-219</v>
      </c>
      <c r="GP166" s="82">
        <f t="shared" si="217"/>
        <v>1.1005452114738903E-272</v>
      </c>
      <c r="GQ166" s="82">
        <f t="shared" si="217"/>
        <v>0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1.4329610327145037E-303</v>
      </c>
      <c r="GY166" s="82">
        <f t="shared" si="217"/>
        <v>1.1483491388383439E-281</v>
      </c>
      <c r="GZ166" s="82">
        <f t="shared" si="217"/>
        <v>1.998725377561337E-272</v>
      </c>
      <c r="HA166" s="82">
        <f t="shared" si="217"/>
        <v>0</v>
      </c>
      <c r="HC166" s="82">
        <f t="shared" si="181"/>
        <v>6.2091819359593554E-92</v>
      </c>
      <c r="HD166" s="82">
        <f t="shared" si="181"/>
        <v>2.221350644574895E-157</v>
      </c>
      <c r="HE166" s="82">
        <f t="shared" si="181"/>
        <v>2.0666612933455258E-137</v>
      </c>
      <c r="HF166" s="82">
        <f t="shared" si="180"/>
        <v>3.58442863745462E-150</v>
      </c>
      <c r="HG166" s="82">
        <f t="shared" si="180"/>
        <v>1.0405632263202598E-263</v>
      </c>
      <c r="HH166" s="82">
        <f t="shared" si="180"/>
        <v>5.8488578440116851E-270</v>
      </c>
      <c r="HI166" s="82">
        <f t="shared" si="180"/>
        <v>1.0294110897586248E-274</v>
      </c>
      <c r="HJ166" s="82">
        <f t="shared" si="180"/>
        <v>6.0275854811744758E-258</v>
      </c>
      <c r="HK166" s="82">
        <f t="shared" si="180"/>
        <v>1.1258551669030924E-238</v>
      </c>
      <c r="HL166" s="82">
        <f t="shared" si="161"/>
        <v>6.7570848914704449E-226</v>
      </c>
      <c r="HM166" s="82">
        <f t="shared" si="161"/>
        <v>5.815760817036308E-217</v>
      </c>
      <c r="HN166" s="82">
        <f t="shared" si="161"/>
        <v>2.623751870077261E-240</v>
      </c>
      <c r="HO166" s="82">
        <f t="shared" si="161"/>
        <v>1.9427720933455287E-188</v>
      </c>
      <c r="HP166" s="82">
        <f t="shared" si="161"/>
        <v>1.386297640084059E-155</v>
      </c>
      <c r="HQ166" s="82">
        <f t="shared" si="161"/>
        <v>2.1925049704212339E-228</v>
      </c>
      <c r="HS166" s="82">
        <f t="shared" si="218"/>
        <v>1.8408617975751906E-27</v>
      </c>
      <c r="HT166" s="82">
        <f t="shared" si="218"/>
        <v>3.666483043314694E-28</v>
      </c>
      <c r="HU166" s="82">
        <f t="shared" si="218"/>
        <v>1.3847058465375183E-23</v>
      </c>
      <c r="HV166" s="82">
        <f t="shared" si="218"/>
        <v>5.0345312767671668E-42</v>
      </c>
      <c r="HW166" s="82">
        <f t="shared" si="218"/>
        <v>2.4922369333092048E-55</v>
      </c>
      <c r="HX166" s="82">
        <f t="shared" si="218"/>
        <v>1.325105080736341E-65</v>
      </c>
      <c r="HY166" s="82">
        <f t="shared" si="218"/>
        <v>6.7574978071450873E-80</v>
      </c>
      <c r="HZ166" s="82">
        <f t="shared" si="218"/>
        <v>2.0980410350257874E-69</v>
      </c>
      <c r="IA166" s="82">
        <f t="shared" si="218"/>
        <v>5.6096636110016343E-61</v>
      </c>
      <c r="IB166" s="82">
        <f t="shared" si="218"/>
        <v>5.2679663761519359E-57</v>
      </c>
      <c r="IC166" s="82">
        <f t="shared" si="218"/>
        <v>1.8939811841023518E-50</v>
      </c>
      <c r="ID166" s="82">
        <f t="shared" si="218"/>
        <v>1.6666710186733435E-41</v>
      </c>
      <c r="IE166" s="82">
        <f t="shared" si="218"/>
        <v>2.5434483204059626E-42</v>
      </c>
      <c r="IF166" s="82">
        <f t="shared" si="218"/>
        <v>2.1336309894787289E-17</v>
      </c>
      <c r="IG166" s="82">
        <f t="shared" si="218"/>
        <v>2.1604693616713202E-23</v>
      </c>
      <c r="II166" s="82">
        <f t="shared" si="219"/>
        <v>0.16735662506468588</v>
      </c>
      <c r="IJ166" s="82">
        <f t="shared" si="219"/>
        <v>0.1903466080434168</v>
      </c>
      <c r="IK166" s="82">
        <f t="shared" si="219"/>
        <v>9.8012679325059651E-2</v>
      </c>
      <c r="IL166" s="82">
        <f t="shared" si="219"/>
        <v>0.33003732490041066</v>
      </c>
      <c r="IM166" s="82">
        <f t="shared" si="219"/>
        <v>0.50955389726166744</v>
      </c>
      <c r="IN166" s="82">
        <f t="shared" si="219"/>
        <v>0.42954369726177621</v>
      </c>
      <c r="IO166" s="82">
        <f t="shared" si="219"/>
        <v>0.26726176263594931</v>
      </c>
      <c r="IP166" s="82">
        <f t="shared" si="219"/>
        <v>0.36526264185619206</v>
      </c>
      <c r="IQ166" s="82">
        <f t="shared" si="219"/>
        <v>0.511541798690057</v>
      </c>
      <c r="IR166" s="82">
        <f t="shared" si="219"/>
        <v>0.50227487291689987</v>
      </c>
      <c r="IS166" s="82">
        <f t="shared" si="219"/>
        <v>0.40563849066566787</v>
      </c>
      <c r="IT166" s="82">
        <f t="shared" si="219"/>
        <v>0.31143846435220679</v>
      </c>
      <c r="IU166" s="82">
        <f t="shared" si="219"/>
        <v>0.31860611122931215</v>
      </c>
      <c r="IV166" s="82">
        <f t="shared" si="219"/>
        <v>0.35890205207284032</v>
      </c>
      <c r="IW166" s="82">
        <f t="shared" si="219"/>
        <v>0.47350020489152306</v>
      </c>
      <c r="IY166" s="82">
        <f t="shared" si="220"/>
        <v>0.16735662506468588</v>
      </c>
      <c r="IZ166" s="82">
        <f t="shared" si="220"/>
        <v>0.1903466080434168</v>
      </c>
      <c r="JA166" s="82">
        <f t="shared" si="220"/>
        <v>9.8012679325059651E-2</v>
      </c>
      <c r="JB166" s="82">
        <f t="shared" si="220"/>
        <v>0.33003732490041066</v>
      </c>
      <c r="JC166" s="82">
        <f t="shared" si="220"/>
        <v>0.50955389726166744</v>
      </c>
      <c r="JD166" s="82">
        <f t="shared" si="220"/>
        <v>0.42954369726177621</v>
      </c>
      <c r="JE166" s="82">
        <f t="shared" si="220"/>
        <v>0.26726176263594931</v>
      </c>
      <c r="JF166" s="82">
        <f t="shared" si="220"/>
        <v>0.36526264185619206</v>
      </c>
      <c r="JG166" s="82">
        <f t="shared" si="220"/>
        <v>0.511541798690057</v>
      </c>
      <c r="JH166" s="82">
        <f t="shared" si="220"/>
        <v>0.50227487291689987</v>
      </c>
      <c r="JI166" s="82">
        <f t="shared" si="220"/>
        <v>0.40563849066566787</v>
      </c>
      <c r="JJ166" s="82">
        <f t="shared" si="220"/>
        <v>0.31143846435220679</v>
      </c>
      <c r="JK166" s="82">
        <f t="shared" si="220"/>
        <v>0.31860611122931215</v>
      </c>
      <c r="JL166" s="82">
        <f t="shared" si="220"/>
        <v>0.35890205207284032</v>
      </c>
      <c r="JM166" s="82">
        <f t="shared" si="220"/>
        <v>0.47350020489152306</v>
      </c>
    </row>
    <row r="167" spans="2:273" x14ac:dyDescent="0.25">
      <c r="B167" s="2">
        <v>140</v>
      </c>
      <c r="C167" s="37">
        <v>0.46183099999999999</v>
      </c>
      <c r="D167" s="37">
        <v>0.47161199999999998</v>
      </c>
      <c r="E167" s="37">
        <v>0.47349999999999998</v>
      </c>
      <c r="F167" s="37">
        <v>0.48529099999999997</v>
      </c>
      <c r="G167" s="37">
        <v>0.47658200000000001</v>
      </c>
      <c r="H167" s="37">
        <v>0.47176699999999999</v>
      </c>
      <c r="I167" s="37">
        <v>0.47205200000000003</v>
      </c>
      <c r="J167" s="37">
        <v>0.47495199999999999</v>
      </c>
      <c r="K167" s="37">
        <v>0.48254999999999998</v>
      </c>
      <c r="L167" s="37">
        <v>0.49209799999999998</v>
      </c>
      <c r="M167" s="37">
        <v>0.498942</v>
      </c>
      <c r="N167" s="37">
        <v>0.50126599999999999</v>
      </c>
      <c r="O167" s="37">
        <v>0.50019400000000003</v>
      </c>
      <c r="P167" s="37">
        <v>0.53523699999999996</v>
      </c>
      <c r="Q167" s="37">
        <v>0.60767099999999996</v>
      </c>
      <c r="S167" s="4">
        <f t="shared" si="221"/>
        <v>0.46571146118740542</v>
      </c>
      <c r="T167" s="4">
        <f t="shared" si="221"/>
        <v>0.47031158767914255</v>
      </c>
      <c r="U167" s="4">
        <f t="shared" si="221"/>
        <v>0.47722174227257175</v>
      </c>
      <c r="V167" s="4">
        <f t="shared" si="221"/>
        <v>0.48317424085627952</v>
      </c>
      <c r="W167" s="4">
        <f t="shared" si="221"/>
        <v>0.47995074766444984</v>
      </c>
      <c r="X167" s="4">
        <f t="shared" si="221"/>
        <v>0.47243995656713339</v>
      </c>
      <c r="Y167" s="4">
        <f t="shared" si="221"/>
        <v>0.47041247558707339</v>
      </c>
      <c r="Z167" s="4">
        <f t="shared" si="221"/>
        <v>0.47546871105315186</v>
      </c>
      <c r="AA167" s="4">
        <f t="shared" si="221"/>
        <v>0.48311210059358806</v>
      </c>
      <c r="AB167" s="4">
        <f t="shared" si="221"/>
        <v>0.48805813540635012</v>
      </c>
      <c r="AC167" s="4">
        <f t="shared" si="221"/>
        <v>0.49864994264736506</v>
      </c>
      <c r="AD167" s="4">
        <f t="shared" si="221"/>
        <v>0.4985521142437247</v>
      </c>
      <c r="AE167" s="4">
        <f t="shared" si="221"/>
        <v>0.49907606028002144</v>
      </c>
      <c r="AF167" s="4">
        <f t="shared" si="221"/>
        <v>0.53553935132147523</v>
      </c>
      <c r="AG167" s="4">
        <f t="shared" si="221"/>
        <v>0.61453944704349972</v>
      </c>
      <c r="AI167" s="4">
        <f t="shared" si="222"/>
        <v>-3.8804611874054262E-3</v>
      </c>
      <c r="AJ167" s="4">
        <f t="shared" si="222"/>
        <v>1.3004123208574248E-3</v>
      </c>
      <c r="AK167" s="4">
        <f t="shared" si="222"/>
        <v>-3.7217422725717708E-3</v>
      </c>
      <c r="AL167" s="4">
        <f t="shared" si="222"/>
        <v>2.116759143720448E-3</v>
      </c>
      <c r="AM167" s="4">
        <f t="shared" si="222"/>
        <v>-3.3687476644498338E-3</v>
      </c>
      <c r="AN167" s="4">
        <f t="shared" si="222"/>
        <v>-6.7295656713339813E-4</v>
      </c>
      <c r="AO167" s="4">
        <f t="shared" si="222"/>
        <v>1.6395244129266406E-3</v>
      </c>
      <c r="AP167" s="4">
        <f t="shared" si="222"/>
        <v>-5.1671105315187482E-4</v>
      </c>
      <c r="AQ167" s="4">
        <f t="shared" si="222"/>
        <v>-5.621005935880774E-4</v>
      </c>
      <c r="AR167" s="4">
        <f t="shared" si="222"/>
        <v>4.0398645936498556E-3</v>
      </c>
      <c r="AS167" s="4">
        <f t="shared" si="222"/>
        <v>2.9205735263493349E-4</v>
      </c>
      <c r="AT167" s="4">
        <f t="shared" si="222"/>
        <v>2.7138857562752916E-3</v>
      </c>
      <c r="AU167" s="4">
        <f t="shared" si="222"/>
        <v>1.117939719978589E-3</v>
      </c>
      <c r="AV167" s="4">
        <f t="shared" si="222"/>
        <v>-3.0235132147526933E-4</v>
      </c>
      <c r="AW167" s="4">
        <f t="shared" si="222"/>
        <v>-6.8684470434997591E-3</v>
      </c>
      <c r="AY167" s="2">
        <f t="shared" si="214"/>
        <v>0.46571146118740542</v>
      </c>
      <c r="AZ167" s="2">
        <f t="shared" si="214"/>
        <v>0.46808930974065288</v>
      </c>
      <c r="BA167" s="2">
        <f t="shared" si="214"/>
        <v>0.4724875133925196</v>
      </c>
      <c r="BB167" s="2">
        <f t="shared" si="214"/>
        <v>0.47339966801067113</v>
      </c>
      <c r="BC167" s="2">
        <f t="shared" si="214"/>
        <v>0.47398253756202485</v>
      </c>
      <c r="BD167" s="2">
        <f t="shared" si="214"/>
        <v>0.46917882363507241</v>
      </c>
      <c r="BE167" s="2">
        <f t="shared" si="214"/>
        <v>0.46973477888856052</v>
      </c>
      <c r="BF167" s="2">
        <f t="shared" si="214"/>
        <v>0.47328239961770635</v>
      </c>
      <c r="BG167" s="2">
        <f t="shared" si="214"/>
        <v>0.47174092771570214</v>
      </c>
      <c r="BH167" s="2">
        <f t="shared" si="214"/>
        <v>0.4669043517414595</v>
      </c>
      <c r="BI167" s="2">
        <f t="shared" si="214"/>
        <v>0.46745822960779038</v>
      </c>
      <c r="BJ167" s="2">
        <f t="shared" si="214"/>
        <v>0.46587392205198463</v>
      </c>
      <c r="BK167" s="2">
        <f t="shared" si="214"/>
        <v>0.46384474580890556</v>
      </c>
      <c r="BL167" s="2">
        <f t="shared" si="214"/>
        <v>0.46620969234190607</v>
      </c>
      <c r="BM167" s="2">
        <f t="shared" si="214"/>
        <v>0.47327385982195946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0.58317177217741945</v>
      </c>
      <c r="DL167" s="2">
        <f t="shared" si="223"/>
        <v>0.58808357894736829</v>
      </c>
      <c r="DM167" s="2">
        <f t="shared" si="223"/>
        <v>0.58509482298311444</v>
      </c>
      <c r="DN167" s="2">
        <f t="shared" si="223"/>
        <v>0.58916955855855846</v>
      </c>
      <c r="DO167" s="2">
        <f t="shared" si="223"/>
        <v>0.60405401268143633</v>
      </c>
      <c r="DP167" s="2">
        <f t="shared" si="223"/>
        <v>0.58597654233511598</v>
      </c>
      <c r="DQ167" s="2">
        <f t="shared" si="223"/>
        <v>0.58536037041788869</v>
      </c>
      <c r="DR167" s="2">
        <f t="shared" si="223"/>
        <v>0.58567632239736067</v>
      </c>
      <c r="DS167" s="2">
        <f t="shared" si="223"/>
        <v>0.59468754820381231</v>
      </c>
      <c r="DT167" s="2">
        <f t="shared" si="223"/>
        <v>0.58779802807486614</v>
      </c>
      <c r="DU167" s="2">
        <f t="shared" si="223"/>
        <v>0.59386584155844147</v>
      </c>
      <c r="DV167" s="2">
        <f t="shared" si="223"/>
        <v>0.57198008244206766</v>
      </c>
      <c r="DW167" s="2">
        <f t="shared" si="223"/>
        <v>0.58586566800356521</v>
      </c>
      <c r="DX167" s="2">
        <f t="shared" si="223"/>
        <v>0.60977780241935498</v>
      </c>
      <c r="DY167" s="2">
        <f t="shared" si="223"/>
        <v>0.57983038104838713</v>
      </c>
      <c r="EA167" s="2">
        <f t="shared" si="213"/>
        <v>0.46319760369632434</v>
      </c>
      <c r="EB167" s="2">
        <f t="shared" si="213"/>
        <v>0.46789378416491434</v>
      </c>
      <c r="EC167" s="2">
        <f t="shared" si="213"/>
        <v>0.471898046841776</v>
      </c>
      <c r="ED167" s="2">
        <f t="shared" si="213"/>
        <v>0.47235142456329515</v>
      </c>
      <c r="EE167" s="2">
        <f t="shared" si="213"/>
        <v>0.47334784183434725</v>
      </c>
      <c r="EF167" s="2">
        <f t="shared" si="213"/>
        <v>0.46873072876094535</v>
      </c>
      <c r="EG167" s="2">
        <f t="shared" si="213"/>
        <v>0.4674176821638818</v>
      </c>
      <c r="EH167" s="2">
        <f t="shared" si="213"/>
        <v>0.47257071571441134</v>
      </c>
      <c r="EI167" s="2">
        <f t="shared" si="213"/>
        <v>0.47076101350357646</v>
      </c>
      <c r="EJ167" s="2">
        <f t="shared" si="213"/>
        <v>0.46623152149164254</v>
      </c>
      <c r="EK167" s="2">
        <f t="shared" si="212"/>
        <v>0.46610651520700097</v>
      </c>
      <c r="EL167" s="2">
        <f t="shared" si="179"/>
        <v>0.46461195491415719</v>
      </c>
      <c r="EM167" s="2">
        <f t="shared" si="179"/>
        <v>0.46329272011661815</v>
      </c>
      <c r="EN167" s="2">
        <f t="shared" si="179"/>
        <v>0.46622661655578018</v>
      </c>
      <c r="EO167" s="2">
        <f t="shared" si="179"/>
        <v>0.47404840265981457</v>
      </c>
      <c r="EQ167" s="2">
        <f t="shared" si="224"/>
        <v>0.46952506460351329</v>
      </c>
      <c r="ER167" s="2">
        <f t="shared" si="224"/>
        <v>0.46834909435680255</v>
      </c>
      <c r="ES167" s="2">
        <f t="shared" si="224"/>
        <v>0.47342775217116784</v>
      </c>
      <c r="ET167" s="2">
        <f t="shared" si="224"/>
        <v>0.47459139220165436</v>
      </c>
      <c r="EU167" s="2">
        <f t="shared" si="224"/>
        <v>0.47445360164766748</v>
      </c>
      <c r="EV167" s="2">
        <f t="shared" si="224"/>
        <v>0.46946389772099739</v>
      </c>
      <c r="EW167" s="2">
        <f t="shared" si="224"/>
        <v>0.47099204273460227</v>
      </c>
      <c r="EX167" s="2">
        <f t="shared" si="224"/>
        <v>0.47370394324745163</v>
      </c>
      <c r="EY167" s="2">
        <f t="shared" si="224"/>
        <v>0.47249079233250535</v>
      </c>
      <c r="EZ167" s="2">
        <f t="shared" si="224"/>
        <v>0.46750167496902256</v>
      </c>
      <c r="FA167" s="2">
        <f t="shared" si="224"/>
        <v>0.46887451947820658</v>
      </c>
      <c r="FB167" s="2">
        <f t="shared" si="224"/>
        <v>0.46737050365113525</v>
      </c>
      <c r="FC167" s="2">
        <f t="shared" si="224"/>
        <v>0.46448335747021091</v>
      </c>
      <c r="FD167" s="2">
        <f t="shared" si="224"/>
        <v>0.46617219149059175</v>
      </c>
      <c r="FE167" s="2">
        <f t="shared" si="224"/>
        <v>0.47227087205736318</v>
      </c>
      <c r="FG167" s="2">
        <f t="shared" si="225"/>
        <v>0.99995380940730205</v>
      </c>
      <c r="FH167" s="2">
        <f t="shared" si="225"/>
        <v>0.9999250209565177</v>
      </c>
      <c r="FI167" s="2">
        <f t="shared" si="225"/>
        <v>0.999896225875193</v>
      </c>
      <c r="FJ167" s="2">
        <f t="shared" si="225"/>
        <v>0.9999199514864302</v>
      </c>
      <c r="FK167" s="2">
        <f t="shared" si="225"/>
        <v>0.99994011796508075</v>
      </c>
      <c r="FL167" s="2">
        <f t="shared" si="225"/>
        <v>0.99994656810431637</v>
      </c>
      <c r="FM167" s="2">
        <f t="shared" si="225"/>
        <v>0.99994969414717694</v>
      </c>
      <c r="FN167" s="2">
        <f t="shared" si="225"/>
        <v>0.99995268307143426</v>
      </c>
      <c r="FO167" s="2">
        <f t="shared" si="225"/>
        <v>0.99994995568916478</v>
      </c>
      <c r="FP167" s="2">
        <f t="shared" si="225"/>
        <v>0.99994534372299348</v>
      </c>
      <c r="FQ167" s="2">
        <f t="shared" si="225"/>
        <v>0.99994376768050086</v>
      </c>
      <c r="FR167" s="2">
        <f t="shared" si="225"/>
        <v>0.99994477898484035</v>
      </c>
      <c r="FS167" s="2">
        <f t="shared" si="225"/>
        <v>0.99994718414799266</v>
      </c>
      <c r="FT167" s="2">
        <f t="shared" si="225"/>
        <v>0.99995427530893144</v>
      </c>
      <c r="FU167" s="2">
        <f t="shared" si="225"/>
        <v>0.99995778668190027</v>
      </c>
      <c r="FW167" s="2">
        <f t="shared" si="216"/>
        <v>0.39641743345748587</v>
      </c>
      <c r="FX167" s="2">
        <f t="shared" si="216"/>
        <v>0.40964130215481037</v>
      </c>
      <c r="FY167" s="2">
        <f t="shared" si="216"/>
        <v>0.37766728223288937</v>
      </c>
      <c r="FZ167" s="2">
        <f t="shared" si="216"/>
        <v>0.46379791904165452</v>
      </c>
      <c r="GA167" s="2">
        <f t="shared" si="216"/>
        <v>0.56691224318283728</v>
      </c>
      <c r="GB167" s="2">
        <f t="shared" si="216"/>
        <v>0.60263081516085359</v>
      </c>
      <c r="GC167" s="2">
        <f t="shared" si="216"/>
        <v>0.6465949563381771</v>
      </c>
      <c r="GD167" s="2">
        <f t="shared" si="216"/>
        <v>0.62329238638268214</v>
      </c>
      <c r="GE167" s="2">
        <f t="shared" si="216"/>
        <v>0.56291149933043672</v>
      </c>
      <c r="GF167" s="2">
        <f t="shared" si="216"/>
        <v>0.52449242475217894</v>
      </c>
      <c r="GG167" s="2">
        <f t="shared" si="216"/>
        <v>0.48573992877019306</v>
      </c>
      <c r="GH167" s="2">
        <f t="shared" si="216"/>
        <v>0.45532570949083739</v>
      </c>
      <c r="GI167" s="2">
        <f t="shared" si="216"/>
        <v>0.45820156403246581</v>
      </c>
      <c r="GJ167" s="2">
        <f t="shared" si="216"/>
        <v>0.43156673159586878</v>
      </c>
      <c r="GK167" s="2">
        <f t="shared" si="216"/>
        <v>0.43825307147101322</v>
      </c>
      <c r="GM167" s="82">
        <f t="shared" si="217"/>
        <v>3.154141938003601E-146</v>
      </c>
      <c r="GN167" s="82">
        <f t="shared" si="217"/>
        <v>6.6498247825085604E-223</v>
      </c>
      <c r="GO167" s="82">
        <f t="shared" si="217"/>
        <v>2.2907731153038271E-224</v>
      </c>
      <c r="GP167" s="82">
        <f t="shared" si="217"/>
        <v>2.596488783019746E-279</v>
      </c>
      <c r="GQ167" s="82">
        <f t="shared" si="217"/>
        <v>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4.1551504386294656E-288</v>
      </c>
      <c r="GZ167" s="82">
        <f t="shared" si="217"/>
        <v>1.6468035353232939E-278</v>
      </c>
      <c r="HA167" s="82">
        <f t="shared" si="217"/>
        <v>0</v>
      </c>
      <c r="HC167" s="82">
        <f t="shared" si="181"/>
        <v>7.6874084068119687E-95</v>
      </c>
      <c r="HD167" s="82">
        <f t="shared" si="181"/>
        <v>9.6497691530426495E-163</v>
      </c>
      <c r="HE167" s="82">
        <f t="shared" si="181"/>
        <v>2.4295544472643884E-142</v>
      </c>
      <c r="HF167" s="82">
        <f t="shared" si="180"/>
        <v>3.873065932192238E-155</v>
      </c>
      <c r="HG167" s="82">
        <f t="shared" si="180"/>
        <v>9.8717029559432174E-272</v>
      </c>
      <c r="HH167" s="82">
        <f t="shared" si="180"/>
        <v>3.7978781780609692E-278</v>
      </c>
      <c r="HI167" s="82">
        <f t="shared" si="180"/>
        <v>7.8167336098939671E-283</v>
      </c>
      <c r="HJ167" s="82">
        <f t="shared" si="180"/>
        <v>1.3773878500816096E-265</v>
      </c>
      <c r="HK167" s="82">
        <f t="shared" si="180"/>
        <v>7.5059496104009776E-246</v>
      </c>
      <c r="HL167" s="82">
        <f t="shared" si="161"/>
        <v>8.9232585499820415E-233</v>
      </c>
      <c r="HM167" s="82">
        <f t="shared" si="161"/>
        <v>1.1880117443077586E-223</v>
      </c>
      <c r="HN167" s="82">
        <f t="shared" si="161"/>
        <v>7.7984304318895993E-248</v>
      </c>
      <c r="HO167" s="82">
        <f t="shared" si="161"/>
        <v>2.5552543211564583E-194</v>
      </c>
      <c r="HP167" s="82">
        <f t="shared" si="161"/>
        <v>2.7135133387381197E-160</v>
      </c>
      <c r="HQ167" s="82">
        <f t="shared" si="161"/>
        <v>5.957513988613977E-235</v>
      </c>
      <c r="HS167" s="82">
        <f t="shared" si="218"/>
        <v>9.5647158745448203E-30</v>
      </c>
      <c r="HT167" s="82">
        <f t="shared" si="218"/>
        <v>1.4214978141874335E-30</v>
      </c>
      <c r="HU167" s="82">
        <f t="shared" si="218"/>
        <v>6.8847513879541691E-26</v>
      </c>
      <c r="HV167" s="82">
        <f t="shared" si="218"/>
        <v>1.9115176665395461E-45</v>
      </c>
      <c r="HW167" s="82">
        <f t="shared" si="218"/>
        <v>4.2992058007527537E-59</v>
      </c>
      <c r="HX167" s="82">
        <f t="shared" si="218"/>
        <v>6.028538194835217E-70</v>
      </c>
      <c r="HY167" s="82">
        <f t="shared" si="218"/>
        <v>6.5012710031466595E-85</v>
      </c>
      <c r="HZ167" s="82">
        <f t="shared" si="218"/>
        <v>7.3837477839729067E-74</v>
      </c>
      <c r="IA167" s="82">
        <f t="shared" si="218"/>
        <v>3.9316446709742611E-65</v>
      </c>
      <c r="IB167" s="82">
        <f t="shared" si="218"/>
        <v>4.355625254481972E-61</v>
      </c>
      <c r="IC167" s="82">
        <f t="shared" si="218"/>
        <v>3.0646893267132364E-54</v>
      </c>
      <c r="ID167" s="82">
        <f t="shared" si="218"/>
        <v>9.9559496267371114E-45</v>
      </c>
      <c r="IE167" s="82">
        <f t="shared" si="218"/>
        <v>1.279968899535113E-45</v>
      </c>
      <c r="IF167" s="82">
        <f t="shared" si="218"/>
        <v>1.3496500216202311E-18</v>
      </c>
      <c r="IG167" s="82">
        <f t="shared" si="218"/>
        <v>5.0503223979004224E-25</v>
      </c>
      <c r="II167" s="82">
        <f t="shared" si="219"/>
        <v>0.22878928921292233</v>
      </c>
      <c r="IJ167" s="82">
        <f t="shared" si="219"/>
        <v>0.25780931244728011</v>
      </c>
      <c r="IK167" s="82">
        <f t="shared" si="219"/>
        <v>0.14888778462259714</v>
      </c>
      <c r="IL167" s="82">
        <f t="shared" si="219"/>
        <v>0.41022799884427597</v>
      </c>
      <c r="IM167" s="82">
        <f t="shared" si="219"/>
        <v>0.47331849299855666</v>
      </c>
      <c r="IN167" s="82">
        <f t="shared" si="219"/>
        <v>0.36040423145134587</v>
      </c>
      <c r="IO167" s="82">
        <f t="shared" si="219"/>
        <v>0.1989894353368116</v>
      </c>
      <c r="IP167" s="82">
        <f t="shared" si="219"/>
        <v>0.29286618739053005</v>
      </c>
      <c r="IQ167" s="82">
        <f t="shared" si="219"/>
        <v>0.47513392741354621</v>
      </c>
      <c r="IR167" s="82">
        <f t="shared" si="219"/>
        <v>0.51921531041883218</v>
      </c>
      <c r="IS167" s="82">
        <f t="shared" si="219"/>
        <v>0.47188682793224951</v>
      </c>
      <c r="IT167" s="82">
        <f t="shared" si="219"/>
        <v>0.38945520439428927</v>
      </c>
      <c r="IU167" s="82">
        <f t="shared" si="219"/>
        <v>0.39701126179265767</v>
      </c>
      <c r="IV167" s="82">
        <f t="shared" si="219"/>
        <v>0.4372230043383612</v>
      </c>
      <c r="IW167" s="82">
        <f t="shared" si="219"/>
        <v>0.52824151937199881</v>
      </c>
      <c r="IY167" s="82">
        <f t="shared" si="220"/>
        <v>0.22878928921292233</v>
      </c>
      <c r="IZ167" s="82">
        <f t="shared" si="220"/>
        <v>0.25780931244728011</v>
      </c>
      <c r="JA167" s="82">
        <f t="shared" si="220"/>
        <v>0.14888778462259714</v>
      </c>
      <c r="JB167" s="82">
        <f t="shared" si="220"/>
        <v>0.41022799884427597</v>
      </c>
      <c r="JC167" s="82">
        <f t="shared" si="220"/>
        <v>0.47331849299855666</v>
      </c>
      <c r="JD167" s="82">
        <f t="shared" si="220"/>
        <v>0.36040423145134587</v>
      </c>
      <c r="JE167" s="82">
        <f t="shared" si="220"/>
        <v>0.1989894353368116</v>
      </c>
      <c r="JF167" s="82">
        <f t="shared" si="220"/>
        <v>0.29286618739053005</v>
      </c>
      <c r="JG167" s="82">
        <f t="shared" si="220"/>
        <v>0.47513392741354621</v>
      </c>
      <c r="JH167" s="82">
        <f t="shared" si="220"/>
        <v>0.51921531041883218</v>
      </c>
      <c r="JI167" s="82">
        <f t="shared" si="220"/>
        <v>0.47188682793224951</v>
      </c>
      <c r="JJ167" s="82">
        <f t="shared" si="220"/>
        <v>0.38945520439428927</v>
      </c>
      <c r="JK167" s="82">
        <f t="shared" si="220"/>
        <v>0.39701126179265767</v>
      </c>
      <c r="JL167" s="82">
        <f t="shared" si="220"/>
        <v>0.4372230043383612</v>
      </c>
      <c r="JM167" s="82">
        <f t="shared" si="220"/>
        <v>0.52824151937199881</v>
      </c>
    </row>
    <row r="168" spans="2:273" x14ac:dyDescent="0.25">
      <c r="B168" s="2">
        <v>141</v>
      </c>
      <c r="C168" s="37">
        <v>0.46188099999999999</v>
      </c>
      <c r="D168" s="37">
        <v>0.47335500000000003</v>
      </c>
      <c r="E168" s="37">
        <v>0.47732400000000003</v>
      </c>
      <c r="F168" s="37">
        <v>0.48322799999999999</v>
      </c>
      <c r="G168" s="37">
        <v>0.47572900000000001</v>
      </c>
      <c r="H168" s="37">
        <v>0.46904099999999999</v>
      </c>
      <c r="I168" s="37">
        <v>0.47084399999999998</v>
      </c>
      <c r="J168" s="37">
        <v>0.47171200000000002</v>
      </c>
      <c r="K168" s="37">
        <v>0.47502899999999998</v>
      </c>
      <c r="L168" s="37">
        <v>0.48019200000000001</v>
      </c>
      <c r="M168" s="37">
        <v>0.49646200000000001</v>
      </c>
      <c r="N168" s="37">
        <v>0.50296300000000005</v>
      </c>
      <c r="O168" s="37">
        <v>0.50275599999999998</v>
      </c>
      <c r="P168" s="37">
        <v>0.53567299999999995</v>
      </c>
      <c r="Q168" s="37">
        <v>0.60340499999999997</v>
      </c>
      <c r="S168" s="4">
        <f t="shared" si="221"/>
        <v>0.4655756700171475</v>
      </c>
      <c r="T168" s="4">
        <f t="shared" si="221"/>
        <v>0.47038685681378056</v>
      </c>
      <c r="U168" s="4">
        <f t="shared" si="221"/>
        <v>0.47830422267942929</v>
      </c>
      <c r="V168" s="4">
        <f t="shared" si="221"/>
        <v>0.48256377324382693</v>
      </c>
      <c r="W168" s="4">
        <f t="shared" si="221"/>
        <v>0.47762198313450038</v>
      </c>
      <c r="X168" s="4">
        <f t="shared" si="221"/>
        <v>0.47072627604066747</v>
      </c>
      <c r="Y168" s="4">
        <f t="shared" si="221"/>
        <v>0.4698937454226218</v>
      </c>
      <c r="Z168" s="4">
        <f t="shared" si="221"/>
        <v>0.47422395416380625</v>
      </c>
      <c r="AA168" s="4">
        <f t="shared" si="221"/>
        <v>0.478791880487203</v>
      </c>
      <c r="AB168" s="4">
        <f t="shared" si="221"/>
        <v>0.48224823685201668</v>
      </c>
      <c r="AC168" s="4">
        <f t="shared" si="221"/>
        <v>0.49450016041263523</v>
      </c>
      <c r="AD168" s="4">
        <f t="shared" si="221"/>
        <v>0.4978643878504036</v>
      </c>
      <c r="AE168" s="4">
        <f t="shared" si="221"/>
        <v>0.49797668671655115</v>
      </c>
      <c r="AF168" s="4">
        <f t="shared" si="221"/>
        <v>0.53480065445761182</v>
      </c>
      <c r="AG168" s="4">
        <f t="shared" si="221"/>
        <v>0.60474197541872277</v>
      </c>
      <c r="AI168" s="4">
        <f t="shared" si="222"/>
        <v>-3.6946700171475166E-3</v>
      </c>
      <c r="AJ168" s="4">
        <f t="shared" si="222"/>
        <v>2.9681431862194629E-3</v>
      </c>
      <c r="AK168" s="4">
        <f t="shared" si="222"/>
        <v>-9.8022267942926566E-4</v>
      </c>
      <c r="AL168" s="4">
        <f t="shared" si="222"/>
        <v>6.642267561730586E-4</v>
      </c>
      <c r="AM168" s="4">
        <f t="shared" si="222"/>
        <v>-1.89298313450037E-3</v>
      </c>
      <c r="AN168" s="4">
        <f t="shared" si="222"/>
        <v>-1.6852760406674827E-3</v>
      </c>
      <c r="AO168" s="4">
        <f t="shared" si="222"/>
        <v>9.5025457737818453E-4</v>
      </c>
      <c r="AP168" s="4">
        <f t="shared" si="222"/>
        <v>-2.5119541638062293E-3</v>
      </c>
      <c r="AQ168" s="4">
        <f t="shared" si="222"/>
        <v>-3.7628804872030241E-3</v>
      </c>
      <c r="AR168" s="4">
        <f t="shared" si="222"/>
        <v>-2.0562368520166685E-3</v>
      </c>
      <c r="AS168" s="4">
        <f t="shared" si="222"/>
        <v>1.9618395873647887E-3</v>
      </c>
      <c r="AT168" s="4">
        <f t="shared" si="222"/>
        <v>5.0986121495964487E-3</v>
      </c>
      <c r="AU168" s="4">
        <f t="shared" si="222"/>
        <v>4.7793132834488272E-3</v>
      </c>
      <c r="AV168" s="4">
        <f t="shared" si="222"/>
        <v>8.72345542388131E-4</v>
      </c>
      <c r="AW168" s="4">
        <f t="shared" si="222"/>
        <v>-1.3369754187227967E-3</v>
      </c>
      <c r="AY168" s="2">
        <f t="shared" si="214"/>
        <v>0.4655756700171475</v>
      </c>
      <c r="AZ168" s="2">
        <f t="shared" si="214"/>
        <v>0.46789377830032219</v>
      </c>
      <c r="BA168" s="2">
        <f t="shared" si="214"/>
        <v>0.47230203544734184</v>
      </c>
      <c r="BB168" s="2">
        <f t="shared" si="214"/>
        <v>0.47321416988158682</v>
      </c>
      <c r="BC168" s="2">
        <f t="shared" si="214"/>
        <v>0.47379022388994446</v>
      </c>
      <c r="BD168" s="2">
        <f t="shared" si="214"/>
        <v>0.46902513766693188</v>
      </c>
      <c r="BE168" s="2">
        <f t="shared" si="214"/>
        <v>0.46962797014303193</v>
      </c>
      <c r="BF168" s="2">
        <f t="shared" si="214"/>
        <v>0.47318524109931714</v>
      </c>
      <c r="BG168" s="2">
        <f t="shared" si="214"/>
        <v>0.47164331859179165</v>
      </c>
      <c r="BH168" s="2">
        <f t="shared" si="214"/>
        <v>0.46666201259597995</v>
      </c>
      <c r="BI168" s="2">
        <f t="shared" si="214"/>
        <v>0.46725894696569997</v>
      </c>
      <c r="BJ168" s="2">
        <f t="shared" si="214"/>
        <v>0.46570354778346684</v>
      </c>
      <c r="BK168" s="2">
        <f t="shared" si="214"/>
        <v>0.46362886070389686</v>
      </c>
      <c r="BL168" s="2">
        <f t="shared" si="214"/>
        <v>0.46601500244552108</v>
      </c>
      <c r="BM168" s="2">
        <f t="shared" si="214"/>
        <v>0.47303378122617989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0.58385231693548389</v>
      </c>
      <c r="DL168" s="2">
        <f t="shared" si="223"/>
        <v>0.58882968847795147</v>
      </c>
      <c r="DM168" s="2">
        <f t="shared" si="223"/>
        <v>0.58582678686679168</v>
      </c>
      <c r="DN168" s="2">
        <f t="shared" si="223"/>
        <v>0.58992106756756746</v>
      </c>
      <c r="DO168" s="2">
        <f t="shared" si="223"/>
        <v>0.60488270985485115</v>
      </c>
      <c r="DP168" s="2">
        <f t="shared" si="223"/>
        <v>0.58667231405971487</v>
      </c>
      <c r="DQ168" s="2">
        <f t="shared" si="223"/>
        <v>0.58606579307184758</v>
      </c>
      <c r="DR168" s="2">
        <f t="shared" si="223"/>
        <v>0.58636356946480939</v>
      </c>
      <c r="DS168" s="2">
        <f t="shared" si="223"/>
        <v>0.59545499688416426</v>
      </c>
      <c r="DT168" s="2">
        <f t="shared" si="223"/>
        <v>0.58852071891711211</v>
      </c>
      <c r="DU168" s="2">
        <f t="shared" si="223"/>
        <v>0.5946169291061878</v>
      </c>
      <c r="DV168" s="2">
        <f t="shared" si="223"/>
        <v>0.5725785667335116</v>
      </c>
      <c r="DW168" s="2">
        <f t="shared" si="223"/>
        <v>0.58660221713458127</v>
      </c>
      <c r="DX168" s="2">
        <f t="shared" si="223"/>
        <v>0.61074225322580666</v>
      </c>
      <c r="DY168" s="2">
        <f t="shared" si="223"/>
        <v>0.58053617661290324</v>
      </c>
      <c r="EA168" s="2">
        <f t="shared" si="213"/>
        <v>0.4628497770330004</v>
      </c>
      <c r="EB168" s="2">
        <f t="shared" si="213"/>
        <v>0.46768330611373371</v>
      </c>
      <c r="EC168" s="2">
        <f t="shared" si="213"/>
        <v>0.47166226410256396</v>
      </c>
      <c r="ED168" s="2">
        <f t="shared" si="213"/>
        <v>0.47208634633859831</v>
      </c>
      <c r="EE168" s="2">
        <f t="shared" si="213"/>
        <v>0.473116148525971</v>
      </c>
      <c r="EF168" s="2">
        <f t="shared" si="213"/>
        <v>0.46855049689577422</v>
      </c>
      <c r="EG168" s="2">
        <f t="shared" si="213"/>
        <v>0.46718520506717132</v>
      </c>
      <c r="EH168" s="2">
        <f t="shared" si="213"/>
        <v>0.47243372438281556</v>
      </c>
      <c r="EI168" s="2">
        <f t="shared" si="213"/>
        <v>0.47060217996523834</v>
      </c>
      <c r="EJ168" s="2">
        <f t="shared" si="213"/>
        <v>0.46594417372945618</v>
      </c>
      <c r="EK168" s="2">
        <f t="shared" si="212"/>
        <v>0.46580978165036613</v>
      </c>
      <c r="EL168" s="2">
        <f t="shared" si="179"/>
        <v>0.46434655518051149</v>
      </c>
      <c r="EM168" s="2">
        <f t="shared" si="179"/>
        <v>0.46303579377931309</v>
      </c>
      <c r="EN168" s="2">
        <f t="shared" si="179"/>
        <v>0.4660323911339827</v>
      </c>
      <c r="EO168" s="2">
        <f t="shared" si="179"/>
        <v>0.47386260028304816</v>
      </c>
      <c r="EQ168" s="2">
        <f t="shared" si="224"/>
        <v>0.46934872832692254</v>
      </c>
      <c r="ER168" s="2">
        <f t="shared" si="224"/>
        <v>0.4681512404976178</v>
      </c>
      <c r="ES168" s="2">
        <f t="shared" si="224"/>
        <v>0.47323646740607161</v>
      </c>
      <c r="ET168" s="2">
        <f t="shared" si="224"/>
        <v>0.47438565836609681</v>
      </c>
      <c r="EU168" s="2">
        <f t="shared" si="224"/>
        <v>0.47424765763590843</v>
      </c>
      <c r="EV168" s="2">
        <f t="shared" si="224"/>
        <v>0.46930135535636563</v>
      </c>
      <c r="EW168" s="2">
        <f t="shared" si="224"/>
        <v>0.47083744621932738</v>
      </c>
      <c r="EX168" s="2">
        <f t="shared" si="224"/>
        <v>0.47359185383230218</v>
      </c>
      <c r="EY168" s="2">
        <f t="shared" si="224"/>
        <v>0.47237087389714882</v>
      </c>
      <c r="EZ168" s="2">
        <f t="shared" si="224"/>
        <v>0.46724438386346318</v>
      </c>
      <c r="FA168" s="2">
        <f t="shared" si="224"/>
        <v>0.46864521800034897</v>
      </c>
      <c r="FB168" s="2">
        <f t="shared" si="224"/>
        <v>0.46717259492631164</v>
      </c>
      <c r="FC168" s="2">
        <f t="shared" si="224"/>
        <v>0.4642560552245647</v>
      </c>
      <c r="FD168" s="2">
        <f t="shared" si="224"/>
        <v>0.46598083067518714</v>
      </c>
      <c r="FE168" s="2">
        <f t="shared" si="224"/>
        <v>0.47205598125856613</v>
      </c>
      <c r="FG168" s="2">
        <f t="shared" si="225"/>
        <v>0.99995787350756971</v>
      </c>
      <c r="FH168" s="2">
        <f t="shared" si="225"/>
        <v>0.99993161784847906</v>
      </c>
      <c r="FI168" s="2">
        <f t="shared" si="225"/>
        <v>0.99990535600913721</v>
      </c>
      <c r="FJ168" s="2">
        <f t="shared" si="225"/>
        <v>0.99992699437374211</v>
      </c>
      <c r="FK168" s="2">
        <f t="shared" si="225"/>
        <v>0.9999453866473148</v>
      </c>
      <c r="FL168" s="2">
        <f t="shared" si="225"/>
        <v>0.99995126930286538</v>
      </c>
      <c r="FM168" s="2">
        <f t="shared" si="225"/>
        <v>0.99995412031386188</v>
      </c>
      <c r="FN168" s="2">
        <f t="shared" si="225"/>
        <v>0.99995684626859771</v>
      </c>
      <c r="FO168" s="2">
        <f t="shared" si="225"/>
        <v>0.99995435884509598</v>
      </c>
      <c r="FP168" s="2">
        <f t="shared" si="225"/>
        <v>0.9999501526432073</v>
      </c>
      <c r="FQ168" s="2">
        <f t="shared" si="225"/>
        <v>0.99994871526134621</v>
      </c>
      <c r="FR168" s="2">
        <f t="shared" si="225"/>
        <v>0.99994963759091071</v>
      </c>
      <c r="FS168" s="2">
        <f t="shared" si="225"/>
        <v>0.99995183114662811</v>
      </c>
      <c r="FT168" s="2">
        <f t="shared" si="225"/>
        <v>0.99995829841834227</v>
      </c>
      <c r="FU168" s="2">
        <f t="shared" si="225"/>
        <v>0.99996150085332991</v>
      </c>
      <c r="FW168" s="2">
        <f t="shared" si="216"/>
        <v>0.41865147906406991</v>
      </c>
      <c r="FX168" s="2">
        <f t="shared" si="216"/>
        <v>0.4320860857352537</v>
      </c>
      <c r="FY168" s="2">
        <f t="shared" si="216"/>
        <v>0.39954582570566161</v>
      </c>
      <c r="FZ168" s="2">
        <f t="shared" si="216"/>
        <v>0.48676340226335252</v>
      </c>
      <c r="GA168" s="2">
        <f t="shared" si="216"/>
        <v>0.58937143716356788</v>
      </c>
      <c r="GB168" s="2">
        <f t="shared" si="216"/>
        <v>0.62446471241884705</v>
      </c>
      <c r="GC168" s="2">
        <f t="shared" si="216"/>
        <v>0.66734664285686818</v>
      </c>
      <c r="GD168" s="2">
        <f t="shared" si="216"/>
        <v>0.64466042107742971</v>
      </c>
      <c r="GE168" s="2">
        <f t="shared" si="216"/>
        <v>0.58542644440333802</v>
      </c>
      <c r="GF168" s="2">
        <f t="shared" si="216"/>
        <v>0.54739517184656528</v>
      </c>
      <c r="GG168" s="2">
        <f t="shared" si="216"/>
        <v>0.50876101466659651</v>
      </c>
      <c r="GH168" s="2">
        <f t="shared" si="216"/>
        <v>0.4782458492034643</v>
      </c>
      <c r="GI168" s="2">
        <f t="shared" si="216"/>
        <v>0.48113859037351953</v>
      </c>
      <c r="GJ168" s="2">
        <f t="shared" si="216"/>
        <v>0.45428840509615254</v>
      </c>
      <c r="GK168" s="2">
        <f t="shared" si="216"/>
        <v>0.46104125288282455</v>
      </c>
      <c r="GM168" s="82">
        <f t="shared" si="217"/>
        <v>1.349235643529586E-149</v>
      </c>
      <c r="GN168" s="82">
        <f t="shared" si="217"/>
        <v>2.7895758572582652E-228</v>
      </c>
      <c r="GO168" s="82">
        <f t="shared" si="217"/>
        <v>5.0799140559888696E-230</v>
      </c>
      <c r="GP168" s="82">
        <f t="shared" si="217"/>
        <v>5.0944259422471769E-286</v>
      </c>
      <c r="GQ168" s="82">
        <f t="shared" si="217"/>
        <v>0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1.2700712452572687E-294</v>
      </c>
      <c r="GZ168" s="82">
        <f t="shared" si="217"/>
        <v>1.1612248053183524E-284</v>
      </c>
      <c r="HA168" s="82">
        <f t="shared" si="217"/>
        <v>0</v>
      </c>
      <c r="HC168" s="82">
        <f t="shared" si="181"/>
        <v>8.5611993357209558E-98</v>
      </c>
      <c r="HD168" s="82">
        <f t="shared" si="181"/>
        <v>3.4015872984114991E-168</v>
      </c>
      <c r="HE168" s="82">
        <f t="shared" si="181"/>
        <v>2.3329912733856582E-147</v>
      </c>
      <c r="HF168" s="82">
        <f t="shared" si="180"/>
        <v>3.4677127435177957E-160</v>
      </c>
      <c r="HG168" s="82">
        <f t="shared" si="180"/>
        <v>7.0879197958108185E-280</v>
      </c>
      <c r="HH168" s="82">
        <f t="shared" si="180"/>
        <v>1.8574821773066136E-286</v>
      </c>
      <c r="HI168" s="82">
        <f t="shared" si="180"/>
        <v>4.5130673117679733E-291</v>
      </c>
      <c r="HJ168" s="82">
        <f t="shared" si="180"/>
        <v>2.4305454134115527E-273</v>
      </c>
      <c r="HK168" s="82">
        <f t="shared" si="180"/>
        <v>3.9110255152253938E-253</v>
      </c>
      <c r="HL168" s="82">
        <f t="shared" si="161"/>
        <v>9.2755799572295281E-240</v>
      </c>
      <c r="HM168" s="82">
        <f t="shared" si="161"/>
        <v>1.9172498092999735E-230</v>
      </c>
      <c r="HN168" s="82">
        <f t="shared" si="161"/>
        <v>1.7709591258425445E-255</v>
      </c>
      <c r="HO168" s="82">
        <f t="shared" si="161"/>
        <v>2.7245557822221772E-200</v>
      </c>
      <c r="HP168" s="82">
        <f t="shared" si="161"/>
        <v>4.511304822844056E-165</v>
      </c>
      <c r="HQ168" s="82">
        <f t="shared" si="161"/>
        <v>1.3045394379357078E-241</v>
      </c>
      <c r="HS168" s="82">
        <f t="shared" si="218"/>
        <v>3.9893813433234085E-32</v>
      </c>
      <c r="HT168" s="82">
        <f t="shared" si="218"/>
        <v>4.3428722334751411E-33</v>
      </c>
      <c r="HU168" s="82">
        <f t="shared" si="218"/>
        <v>2.6394677624383096E-28</v>
      </c>
      <c r="HV168" s="82">
        <f t="shared" si="218"/>
        <v>5.2816998704383449E-49</v>
      </c>
      <c r="HW168" s="82">
        <f t="shared" si="218"/>
        <v>5.5373911339829822E-63</v>
      </c>
      <c r="HX168" s="82">
        <f t="shared" si="218"/>
        <v>1.977242633056149E-74</v>
      </c>
      <c r="HY168" s="82">
        <f t="shared" si="218"/>
        <v>4.3721347694919214E-90</v>
      </c>
      <c r="HZ168" s="82">
        <f t="shared" si="218"/>
        <v>1.876825738175497E-78</v>
      </c>
      <c r="IA168" s="82">
        <f t="shared" si="218"/>
        <v>1.9961167504975353E-69</v>
      </c>
      <c r="IB168" s="82">
        <f t="shared" si="218"/>
        <v>2.5813928242500898E-65</v>
      </c>
      <c r="IC168" s="82">
        <f t="shared" si="218"/>
        <v>3.5840909145186708E-58</v>
      </c>
      <c r="ID168" s="82">
        <f t="shared" si="218"/>
        <v>4.4659942683660746E-48</v>
      </c>
      <c r="IE168" s="82">
        <f t="shared" si="218"/>
        <v>4.80131173535398E-49</v>
      </c>
      <c r="IF168" s="82">
        <f t="shared" si="218"/>
        <v>7.7389060638907042E-20</v>
      </c>
      <c r="IG168" s="82">
        <f t="shared" si="218"/>
        <v>1.0333192528130679E-26</v>
      </c>
      <c r="II168" s="82">
        <f t="shared" si="219"/>
        <v>0.2970513370798451</v>
      </c>
      <c r="IJ168" s="82">
        <f t="shared" si="219"/>
        <v>0.33025373790778745</v>
      </c>
      <c r="IK168" s="82">
        <f t="shared" si="219"/>
        <v>0.21271077379781983</v>
      </c>
      <c r="IL168" s="82">
        <f t="shared" si="219"/>
        <v>0.47459344107446194</v>
      </c>
      <c r="IM168" s="82">
        <f t="shared" si="219"/>
        <v>0.41733915218681655</v>
      </c>
      <c r="IN168" s="82">
        <f t="shared" si="219"/>
        <v>0.28785821509283538</v>
      </c>
      <c r="IO168" s="82">
        <f t="shared" si="219"/>
        <v>0.14202317495848582</v>
      </c>
      <c r="IP168" s="82">
        <f t="shared" si="219"/>
        <v>0.22462729429304371</v>
      </c>
      <c r="IQ168" s="82">
        <f t="shared" si="219"/>
        <v>0.41659303778275325</v>
      </c>
      <c r="IR168" s="82">
        <f t="shared" si="219"/>
        <v>0.50187379240395491</v>
      </c>
      <c r="IS168" s="82">
        <f t="shared" si="219"/>
        <v>0.51127649469768743</v>
      </c>
      <c r="IT168" s="82">
        <f t="shared" si="219"/>
        <v>0.4563083643556754</v>
      </c>
      <c r="IU168" s="82">
        <f t="shared" si="219"/>
        <v>0.46281404141238958</v>
      </c>
      <c r="IV168" s="82">
        <f t="shared" si="219"/>
        <v>0.49581579842180712</v>
      </c>
      <c r="IW168" s="82">
        <f t="shared" si="219"/>
        <v>0.55226858361477349</v>
      </c>
      <c r="IY168" s="82">
        <f t="shared" si="220"/>
        <v>0.2970513370798451</v>
      </c>
      <c r="IZ168" s="82">
        <f t="shared" si="220"/>
        <v>0.33025373790778745</v>
      </c>
      <c r="JA168" s="82">
        <f t="shared" si="220"/>
        <v>0.21271077379781983</v>
      </c>
      <c r="JB168" s="82">
        <f t="shared" si="220"/>
        <v>0.47459344107446194</v>
      </c>
      <c r="JC168" s="82">
        <f t="shared" si="220"/>
        <v>0.41733915218681655</v>
      </c>
      <c r="JD168" s="82">
        <f t="shared" si="220"/>
        <v>0.28785821509283538</v>
      </c>
      <c r="JE168" s="82">
        <f t="shared" si="220"/>
        <v>0.14202317495848582</v>
      </c>
      <c r="JF168" s="82">
        <f t="shared" si="220"/>
        <v>0.22462729429304371</v>
      </c>
      <c r="JG168" s="82">
        <f t="shared" si="220"/>
        <v>0.41659303778275325</v>
      </c>
      <c r="JH168" s="82">
        <f t="shared" si="220"/>
        <v>0.50187379240395491</v>
      </c>
      <c r="JI168" s="82">
        <f t="shared" si="220"/>
        <v>0.51127649469768743</v>
      </c>
      <c r="JJ168" s="82">
        <f t="shared" si="220"/>
        <v>0.4563083643556754</v>
      </c>
      <c r="JK168" s="82">
        <f t="shared" si="220"/>
        <v>0.46281404141238958</v>
      </c>
      <c r="JL168" s="82">
        <f t="shared" si="220"/>
        <v>0.49581579842180712</v>
      </c>
      <c r="JM168" s="82">
        <f t="shared" si="220"/>
        <v>0.55226858361477349</v>
      </c>
    </row>
    <row r="169" spans="2:273" x14ac:dyDescent="0.25">
      <c r="B169" s="2">
        <v>142</v>
      </c>
      <c r="C169" s="37">
        <v>0.46337</v>
      </c>
      <c r="D169" s="37">
        <v>0.46865499999999999</v>
      </c>
      <c r="E169" s="37">
        <v>0.47764899999999999</v>
      </c>
      <c r="F169" s="37">
        <v>0.47986299999999998</v>
      </c>
      <c r="G169" s="37">
        <v>0.47277999999999998</v>
      </c>
      <c r="H169" s="37">
        <v>0.46768599999999999</v>
      </c>
      <c r="I169" s="37">
        <v>0.47026000000000001</v>
      </c>
      <c r="J169" s="37">
        <v>0.47392800000000002</v>
      </c>
      <c r="K169" s="37">
        <v>0.47604400000000002</v>
      </c>
      <c r="L169" s="37">
        <v>0.47159099999999998</v>
      </c>
      <c r="M169" s="37">
        <v>0.488006</v>
      </c>
      <c r="N169" s="37">
        <v>0.49965500000000002</v>
      </c>
      <c r="O169" s="37">
        <v>0.498303</v>
      </c>
      <c r="P169" s="37">
        <v>0.52789399999999997</v>
      </c>
      <c r="Q169" s="37">
        <v>0.59031500000000003</v>
      </c>
      <c r="S169" s="4">
        <f t="shared" si="221"/>
        <v>0.46544977758795925</v>
      </c>
      <c r="T169" s="4">
        <f t="shared" si="221"/>
        <v>0.47031128219351426</v>
      </c>
      <c r="U169" s="4">
        <f t="shared" si="221"/>
        <v>0.47919607094057237</v>
      </c>
      <c r="V169" s="4">
        <f t="shared" si="221"/>
        <v>0.48117315566757579</v>
      </c>
      <c r="W169" s="4">
        <f t="shared" si="221"/>
        <v>0.47584547970769914</v>
      </c>
      <c r="X169" s="4">
        <f t="shared" si="221"/>
        <v>0.46967240977463781</v>
      </c>
      <c r="Y169" s="4">
        <f t="shared" si="221"/>
        <v>0.46961505609242465</v>
      </c>
      <c r="Z169" s="4">
        <f t="shared" si="221"/>
        <v>0.47353368840631349</v>
      </c>
      <c r="AA169" s="4">
        <f t="shared" si="221"/>
        <v>0.47561291315830534</v>
      </c>
      <c r="AB169" s="4">
        <f t="shared" si="221"/>
        <v>0.47679442480149448</v>
      </c>
      <c r="AC169" s="4">
        <f t="shared" si="221"/>
        <v>0.48865084752636301</v>
      </c>
      <c r="AD169" s="4">
        <f t="shared" si="221"/>
        <v>0.49463149226425535</v>
      </c>
      <c r="AE169" s="4">
        <f t="shared" si="221"/>
        <v>0.49412482137909514</v>
      </c>
      <c r="AF169" s="4">
        <f t="shared" si="221"/>
        <v>0.52809232208503953</v>
      </c>
      <c r="AG169" s="4">
        <f t="shared" si="221"/>
        <v>0.58577989777056283</v>
      </c>
      <c r="AI169" s="4">
        <f t="shared" si="222"/>
        <v>-2.0797775879592417E-3</v>
      </c>
      <c r="AJ169" s="4">
        <f t="shared" si="222"/>
        <v>-1.6562821935142691E-3</v>
      </c>
      <c r="AK169" s="4">
        <f t="shared" si="222"/>
        <v>-1.5470709405723815E-3</v>
      </c>
      <c r="AL169" s="4">
        <f t="shared" si="222"/>
        <v>-1.3101556675758075E-3</v>
      </c>
      <c r="AM169" s="4">
        <f t="shared" si="222"/>
        <v>-3.0654797076991591E-3</v>
      </c>
      <c r="AN169" s="4">
        <f t="shared" si="222"/>
        <v>-1.9864097746378206E-3</v>
      </c>
      <c r="AO169" s="4">
        <f t="shared" si="222"/>
        <v>6.4494390757535713E-4</v>
      </c>
      <c r="AP169" s="4">
        <f t="shared" si="222"/>
        <v>3.9431159368652491E-4</v>
      </c>
      <c r="AQ169" s="4">
        <f t="shared" si="222"/>
        <v>4.3108684169468336E-4</v>
      </c>
      <c r="AR169" s="4">
        <f t="shared" si="222"/>
        <v>-5.2034248014944939E-3</v>
      </c>
      <c r="AS169" s="4">
        <f t="shared" si="222"/>
        <v>-6.4484752636301268E-4</v>
      </c>
      <c r="AT169" s="4">
        <f t="shared" si="222"/>
        <v>5.02350773574467E-3</v>
      </c>
      <c r="AU169" s="4">
        <f t="shared" si="222"/>
        <v>4.1781786209048599E-3</v>
      </c>
      <c r="AV169" s="4">
        <f t="shared" si="222"/>
        <v>-1.983220850395595E-4</v>
      </c>
      <c r="AW169" s="4">
        <f t="shared" si="222"/>
        <v>4.5351022294372045E-3</v>
      </c>
      <c r="AY169" s="2">
        <f t="shared" si="214"/>
        <v>0.46544977758795925</v>
      </c>
      <c r="AZ169" s="2">
        <f t="shared" si="214"/>
        <v>0.46769900748783461</v>
      </c>
      <c r="BA169" s="2">
        <f t="shared" si="214"/>
        <v>0.47211924038402875</v>
      </c>
      <c r="BB169" s="2">
        <f t="shared" si="214"/>
        <v>0.47303158896305186</v>
      </c>
      <c r="BC169" s="2">
        <f t="shared" si="214"/>
        <v>0.47359869313527891</v>
      </c>
      <c r="BD169" s="2">
        <f t="shared" si="214"/>
        <v>0.46887188504082833</v>
      </c>
      <c r="BE169" s="2">
        <f t="shared" si="214"/>
        <v>0.46952208375880355</v>
      </c>
      <c r="BF169" s="2">
        <f t="shared" si="214"/>
        <v>0.47308851765937815</v>
      </c>
      <c r="BG169" s="2">
        <f t="shared" si="214"/>
        <v>0.47154686739229612</v>
      </c>
      <c r="BH169" s="2">
        <f t="shared" si="214"/>
        <v>0.4664208281365092</v>
      </c>
      <c r="BI169" s="2">
        <f t="shared" si="214"/>
        <v>0.46706270751400175</v>
      </c>
      <c r="BJ169" s="2">
        <f t="shared" si="214"/>
        <v>0.46553657166889006</v>
      </c>
      <c r="BK169" s="2">
        <f t="shared" si="214"/>
        <v>0.46341447597784169</v>
      </c>
      <c r="BL169" s="2">
        <f t="shared" si="214"/>
        <v>0.46582047568586316</v>
      </c>
      <c r="BM169" s="2">
        <f t="shared" si="214"/>
        <v>0.47279210433668789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0.58453286169354846</v>
      </c>
      <c r="DL169" s="2">
        <f t="shared" si="223"/>
        <v>0.58957579800853466</v>
      </c>
      <c r="DM169" s="2">
        <f t="shared" si="223"/>
        <v>0.58655875075046904</v>
      </c>
      <c r="DN169" s="2">
        <f t="shared" si="223"/>
        <v>0.59067257657657657</v>
      </c>
      <c r="DO169" s="2">
        <f t="shared" si="223"/>
        <v>0.60571140702826598</v>
      </c>
      <c r="DP169" s="2">
        <f t="shared" si="223"/>
        <v>0.58736808578431376</v>
      </c>
      <c r="DQ169" s="2">
        <f t="shared" si="223"/>
        <v>0.58677121572580659</v>
      </c>
      <c r="DR169" s="2">
        <f t="shared" si="223"/>
        <v>0.58705081653225799</v>
      </c>
      <c r="DS169" s="2">
        <f t="shared" si="223"/>
        <v>0.5962224455645162</v>
      </c>
      <c r="DT169" s="2">
        <f t="shared" si="223"/>
        <v>0.58924340975935807</v>
      </c>
      <c r="DU169" s="2">
        <f t="shared" si="223"/>
        <v>0.59536801665393424</v>
      </c>
      <c r="DV169" s="2">
        <f t="shared" si="223"/>
        <v>0.57317705102495542</v>
      </c>
      <c r="DW169" s="2">
        <f t="shared" si="223"/>
        <v>0.58733876626559722</v>
      </c>
      <c r="DX169" s="2">
        <f t="shared" si="223"/>
        <v>0.61170670403225824</v>
      </c>
      <c r="DY169" s="2">
        <f t="shared" si="223"/>
        <v>0.58124197217741935</v>
      </c>
      <c r="EA169" s="2">
        <f t="shared" si="213"/>
        <v>0.46250195036967645</v>
      </c>
      <c r="EB169" s="2">
        <f t="shared" si="213"/>
        <v>0.46747282806255308</v>
      </c>
      <c r="EC169" s="2">
        <f t="shared" si="213"/>
        <v>0.47142648136335197</v>
      </c>
      <c r="ED169" s="2">
        <f t="shared" si="213"/>
        <v>0.47182126811390146</v>
      </c>
      <c r="EE169" s="2">
        <f t="shared" si="213"/>
        <v>0.47288445521759476</v>
      </c>
      <c r="EF169" s="2">
        <f t="shared" si="213"/>
        <v>0.46837026503060303</v>
      </c>
      <c r="EG169" s="2">
        <f t="shared" si="213"/>
        <v>0.46695272797046078</v>
      </c>
      <c r="EH169" s="2">
        <f t="shared" si="213"/>
        <v>0.47229673305121983</v>
      </c>
      <c r="EI169" s="2">
        <f t="shared" si="213"/>
        <v>0.47044334642690022</v>
      </c>
      <c r="EJ169" s="2">
        <f t="shared" si="213"/>
        <v>0.46565682596726982</v>
      </c>
      <c r="EK169" s="2">
        <f t="shared" si="212"/>
        <v>0.46551304809373123</v>
      </c>
      <c r="EL169" s="2">
        <f t="shared" si="179"/>
        <v>0.46408115544686573</v>
      </c>
      <c r="EM169" s="2">
        <f t="shared" si="179"/>
        <v>0.46277886744200797</v>
      </c>
      <c r="EN169" s="2">
        <f t="shared" si="179"/>
        <v>0.46583816571218523</v>
      </c>
      <c r="EO169" s="2">
        <f t="shared" si="179"/>
        <v>0.4736767979062817</v>
      </c>
      <c r="EQ169" s="2">
        <f t="shared" si="224"/>
        <v>0.46917239205033173</v>
      </c>
      <c r="ER169" s="2">
        <f t="shared" si="224"/>
        <v>0.46795338663843306</v>
      </c>
      <c r="ES169" s="2">
        <f t="shared" si="224"/>
        <v>0.47304518264097539</v>
      </c>
      <c r="ET169" s="2">
        <f t="shared" si="224"/>
        <v>0.47417992453053931</v>
      </c>
      <c r="EU169" s="2">
        <f t="shared" si="224"/>
        <v>0.47404171362414937</v>
      </c>
      <c r="EV169" s="2">
        <f t="shared" si="224"/>
        <v>0.46913881299173388</v>
      </c>
      <c r="EW169" s="2">
        <f t="shared" si="224"/>
        <v>0.4706828497040525</v>
      </c>
      <c r="EX169" s="2">
        <f t="shared" si="224"/>
        <v>0.47347976441715267</v>
      </c>
      <c r="EY169" s="2">
        <f t="shared" si="224"/>
        <v>0.47225095546179235</v>
      </c>
      <c r="EZ169" s="2">
        <f t="shared" si="224"/>
        <v>0.46698709275790379</v>
      </c>
      <c r="FA169" s="2">
        <f t="shared" si="224"/>
        <v>0.46841591652249143</v>
      </c>
      <c r="FB169" s="2">
        <f t="shared" si="224"/>
        <v>0.46697468620148802</v>
      </c>
      <c r="FC169" s="2">
        <f t="shared" si="224"/>
        <v>0.46402875297891855</v>
      </c>
      <c r="FD169" s="2">
        <f t="shared" si="224"/>
        <v>0.46578946985978248</v>
      </c>
      <c r="FE169" s="2">
        <f t="shared" si="224"/>
        <v>0.47184109045976913</v>
      </c>
      <c r="FG169" s="2">
        <f t="shared" si="225"/>
        <v>0.99996158003986924</v>
      </c>
      <c r="FH169" s="2">
        <f t="shared" si="225"/>
        <v>0.99993763436134742</v>
      </c>
      <c r="FI169" s="2">
        <f t="shared" si="225"/>
        <v>0.99991368293563532</v>
      </c>
      <c r="FJ169" s="2">
        <f t="shared" si="225"/>
        <v>0.99993341764981347</v>
      </c>
      <c r="FK169" s="2">
        <f t="shared" si="225"/>
        <v>0.99995019179103006</v>
      </c>
      <c r="FL169" s="2">
        <f t="shared" si="225"/>
        <v>0.9999555568854418</v>
      </c>
      <c r="FM169" s="2">
        <f t="shared" si="225"/>
        <v>0.99995815706001934</v>
      </c>
      <c r="FN169" s="2">
        <f t="shared" si="225"/>
        <v>0.9999606431797623</v>
      </c>
      <c r="FO169" s="2">
        <f t="shared" si="225"/>
        <v>0.99995837460484227</v>
      </c>
      <c r="FP169" s="2">
        <f t="shared" si="225"/>
        <v>0.99995453847089633</v>
      </c>
      <c r="FQ169" s="2">
        <f t="shared" si="225"/>
        <v>0.99995322755139349</v>
      </c>
      <c r="FR169" s="2">
        <f t="shared" si="225"/>
        <v>0.99995406873347725</v>
      </c>
      <c r="FS169" s="2">
        <f t="shared" si="225"/>
        <v>0.99995606929741243</v>
      </c>
      <c r="FT169" s="2">
        <f t="shared" si="225"/>
        <v>0.9999619675659579</v>
      </c>
      <c r="FU169" s="2">
        <f t="shared" si="225"/>
        <v>0.99996488824198959</v>
      </c>
      <c r="FW169" s="2">
        <f t="shared" si="216"/>
        <v>0.44122097702620877</v>
      </c>
      <c r="FX169" s="2">
        <f t="shared" si="216"/>
        <v>0.45481322475465558</v>
      </c>
      <c r="FY169" s="2">
        <f t="shared" si="216"/>
        <v>0.42183270663261874</v>
      </c>
      <c r="FZ169" s="2">
        <f t="shared" si="216"/>
        <v>0.50978491026860306</v>
      </c>
      <c r="GA169" s="2">
        <f t="shared" si="216"/>
        <v>0.61146416487764177</v>
      </c>
      <c r="GB169" s="2">
        <f t="shared" si="216"/>
        <v>0.6458040376751798</v>
      </c>
      <c r="GC169" s="2">
        <f t="shared" si="216"/>
        <v>0.68746877815214413</v>
      </c>
      <c r="GD169" s="2">
        <f t="shared" si="216"/>
        <v>0.66546693096546694</v>
      </c>
      <c r="GE169" s="2">
        <f t="shared" si="216"/>
        <v>0.60759010355201071</v>
      </c>
      <c r="GF169" s="2">
        <f t="shared" si="216"/>
        <v>0.57009897526053677</v>
      </c>
      <c r="GG169" s="2">
        <f t="shared" si="216"/>
        <v>0.53174500440121963</v>
      </c>
      <c r="GH169" s="2">
        <f t="shared" si="216"/>
        <v>0.5012579551992139</v>
      </c>
      <c r="GI169" s="2">
        <f t="shared" si="216"/>
        <v>0.50415539131823728</v>
      </c>
      <c r="GJ169" s="2">
        <f t="shared" si="216"/>
        <v>0.47720207652016072</v>
      </c>
      <c r="GK169" s="2">
        <f t="shared" si="216"/>
        <v>0.48399344549757661</v>
      </c>
      <c r="GM169" s="82">
        <f t="shared" si="217"/>
        <v>5.2785252066607013E-153</v>
      </c>
      <c r="GN169" s="82">
        <f t="shared" si="217"/>
        <v>1.008544454833074E-233</v>
      </c>
      <c r="GO169" s="82">
        <f t="shared" si="217"/>
        <v>9.5685372722321208E-236</v>
      </c>
      <c r="GP169" s="82">
        <f t="shared" si="217"/>
        <v>8.3125223275533152E-293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3.2794175222938853E-301</v>
      </c>
      <c r="GZ169" s="82">
        <f t="shared" si="217"/>
        <v>7.0077002942802082E-291</v>
      </c>
      <c r="HA169" s="82">
        <f t="shared" si="217"/>
        <v>0</v>
      </c>
      <c r="HC169" s="82">
        <f t="shared" si="181"/>
        <v>8.5762041785105433E-101</v>
      </c>
      <c r="HD169" s="82">
        <f t="shared" si="181"/>
        <v>9.7298744692342558E-174</v>
      </c>
      <c r="HE169" s="82">
        <f t="shared" si="181"/>
        <v>1.8298863360183251E-152</v>
      </c>
      <c r="HF169" s="82">
        <f t="shared" si="180"/>
        <v>2.5726515333899526E-165</v>
      </c>
      <c r="HG169" s="82">
        <f t="shared" si="180"/>
        <v>3.8516408578737385E-288</v>
      </c>
      <c r="HH169" s="82">
        <f t="shared" si="180"/>
        <v>6.8425681570491878E-295</v>
      </c>
      <c r="HI169" s="82">
        <f t="shared" si="180"/>
        <v>1.9811882087930642E-299</v>
      </c>
      <c r="HJ169" s="82">
        <f t="shared" si="180"/>
        <v>3.3119458686539889E-281</v>
      </c>
      <c r="HK169" s="82">
        <f t="shared" si="180"/>
        <v>1.5927029907666637E-260</v>
      </c>
      <c r="HL169" s="82">
        <f t="shared" si="161"/>
        <v>7.5894327181810765E-247</v>
      </c>
      <c r="HM169" s="82">
        <f t="shared" si="161"/>
        <v>2.4444293425277092E-237</v>
      </c>
      <c r="HN169" s="82">
        <f t="shared" si="161"/>
        <v>3.072724878385376E-263</v>
      </c>
      <c r="HO169" s="82">
        <f t="shared" si="161"/>
        <v>2.3550682924003131E-206</v>
      </c>
      <c r="HP169" s="82">
        <f t="shared" si="161"/>
        <v>6.3703648311798562E-170</v>
      </c>
      <c r="HQ169" s="82">
        <f t="shared" si="161"/>
        <v>2.3020492129360416E-248</v>
      </c>
      <c r="HS169" s="82">
        <f t="shared" si="218"/>
        <v>1.3356001480019071E-34</v>
      </c>
      <c r="HT169" s="82">
        <f t="shared" si="218"/>
        <v>1.0454235245936838E-35</v>
      </c>
      <c r="HU169" s="82">
        <f t="shared" si="218"/>
        <v>7.8015403562645045E-31</v>
      </c>
      <c r="HV169" s="82">
        <f t="shared" si="218"/>
        <v>1.0619312454961349E-52</v>
      </c>
      <c r="HW169" s="82">
        <f t="shared" si="218"/>
        <v>5.3248906783034016E-67</v>
      </c>
      <c r="HX169" s="82">
        <f t="shared" si="218"/>
        <v>4.6748423442932933E-79</v>
      </c>
      <c r="HY169" s="82">
        <f t="shared" si="218"/>
        <v>2.0551732060003172E-95</v>
      </c>
      <c r="HZ169" s="82">
        <f t="shared" si="218"/>
        <v>3.4453265547004003E-83</v>
      </c>
      <c r="IA169" s="82">
        <f t="shared" si="218"/>
        <v>7.3407811162109893E-74</v>
      </c>
      <c r="IB169" s="82">
        <f t="shared" si="218"/>
        <v>1.0965278373036505E-69</v>
      </c>
      <c r="IC169" s="82">
        <f t="shared" si="218"/>
        <v>3.0291041073734276E-62</v>
      </c>
      <c r="ID169" s="82">
        <f t="shared" si="218"/>
        <v>1.5042272730111138E-51</v>
      </c>
      <c r="IE169" s="82">
        <f t="shared" si="218"/>
        <v>1.3423355535765571E-52</v>
      </c>
      <c r="IF169" s="82">
        <f t="shared" si="218"/>
        <v>4.0221805010173794E-21</v>
      </c>
      <c r="IG169" s="82">
        <f t="shared" si="218"/>
        <v>1.8503876132463426E-28</v>
      </c>
      <c r="II169" s="82">
        <f t="shared" si="219"/>
        <v>0.36645884577597149</v>
      </c>
      <c r="IJ169" s="82">
        <f t="shared" si="219"/>
        <v>0.40037906943724449</v>
      </c>
      <c r="IK169" s="82">
        <f t="shared" si="219"/>
        <v>0.28586441153936876</v>
      </c>
      <c r="IL169" s="82">
        <f t="shared" si="219"/>
        <v>0.51218376330133908</v>
      </c>
      <c r="IM169" s="82">
        <f t="shared" si="219"/>
        <v>0.35081113461045149</v>
      </c>
      <c r="IN169" s="82">
        <f t="shared" si="219"/>
        <v>0.21995238574898382</v>
      </c>
      <c r="IO169" s="82">
        <f t="shared" si="219"/>
        <v>9.7517385421022715E-2</v>
      </c>
      <c r="IP169" s="82">
        <f t="shared" si="219"/>
        <v>0.16553320916382536</v>
      </c>
      <c r="IQ169" s="82">
        <f t="shared" si="219"/>
        <v>0.34652945719573275</v>
      </c>
      <c r="IR169" s="82">
        <f t="shared" si="219"/>
        <v>0.45562788782300251</v>
      </c>
      <c r="IS169" s="82">
        <f t="shared" si="219"/>
        <v>0.51749943818234156</v>
      </c>
      <c r="IT169" s="82">
        <f t="shared" si="219"/>
        <v>0.50179874322855189</v>
      </c>
      <c r="IU169" s="82">
        <f t="shared" si="219"/>
        <v>0.50568172267374722</v>
      </c>
      <c r="IV169" s="82">
        <f t="shared" si="219"/>
        <v>0.51950071350383797</v>
      </c>
      <c r="IW169" s="82">
        <f t="shared" si="219"/>
        <v>0.53593162976861952</v>
      </c>
      <c r="IY169" s="82">
        <f t="shared" si="220"/>
        <v>0.36645884577597149</v>
      </c>
      <c r="IZ169" s="82">
        <f t="shared" si="220"/>
        <v>0.40037906943724449</v>
      </c>
      <c r="JA169" s="82">
        <f t="shared" si="220"/>
        <v>0.28586441153936876</v>
      </c>
      <c r="JB169" s="82">
        <f t="shared" si="220"/>
        <v>0.51218376330133908</v>
      </c>
      <c r="JC169" s="82">
        <f t="shared" si="220"/>
        <v>0.35081113461045149</v>
      </c>
      <c r="JD169" s="82">
        <f t="shared" si="220"/>
        <v>0.21995238574898382</v>
      </c>
      <c r="JE169" s="82">
        <f t="shared" si="220"/>
        <v>9.7517385421022715E-2</v>
      </c>
      <c r="JF169" s="82">
        <f t="shared" si="220"/>
        <v>0.16553320916382536</v>
      </c>
      <c r="JG169" s="82">
        <f t="shared" si="220"/>
        <v>0.34652945719573275</v>
      </c>
      <c r="JH169" s="82">
        <f t="shared" si="220"/>
        <v>0.45562788782300251</v>
      </c>
      <c r="JI169" s="82">
        <f t="shared" si="220"/>
        <v>0.51749943818234156</v>
      </c>
      <c r="JJ169" s="82">
        <f t="shared" si="220"/>
        <v>0.50179874322855189</v>
      </c>
      <c r="JK169" s="82">
        <f t="shared" si="220"/>
        <v>0.50568172267374722</v>
      </c>
      <c r="JL169" s="82">
        <f t="shared" si="220"/>
        <v>0.51950071350383797</v>
      </c>
      <c r="JM169" s="82">
        <f t="shared" si="220"/>
        <v>0.53593162976861952</v>
      </c>
    </row>
    <row r="170" spans="2:273" x14ac:dyDescent="0.25">
      <c r="B170" s="2">
        <v>143</v>
      </c>
      <c r="C170" s="37">
        <v>0.46340599999999998</v>
      </c>
      <c r="D170" s="37">
        <v>0.47042299999999998</v>
      </c>
      <c r="E170" s="37">
        <v>0.479159</v>
      </c>
      <c r="F170" s="37">
        <v>0.48353400000000002</v>
      </c>
      <c r="G170" s="37">
        <v>0.47374300000000003</v>
      </c>
      <c r="H170" s="37">
        <v>0.472576</v>
      </c>
      <c r="I170" s="37">
        <v>0.47247</v>
      </c>
      <c r="J170" s="37">
        <v>0.47446199999999999</v>
      </c>
      <c r="K170" s="37">
        <v>0.47337400000000002</v>
      </c>
      <c r="L170" s="37">
        <v>0.46887600000000001</v>
      </c>
      <c r="M170" s="37">
        <v>0.48318699999999998</v>
      </c>
      <c r="N170" s="37">
        <v>0.48818</v>
      </c>
      <c r="O170" s="37">
        <v>0.49088700000000002</v>
      </c>
      <c r="P170" s="37">
        <v>0.51861000000000002</v>
      </c>
      <c r="Q170" s="37">
        <v>0.56602799999999998</v>
      </c>
      <c r="S170" s="4">
        <f t="shared" si="221"/>
        <v>0.46533333844809543</v>
      </c>
      <c r="T170" s="4">
        <f t="shared" si="221"/>
        <v>0.47005884339662213</v>
      </c>
      <c r="U170" s="4">
        <f t="shared" si="221"/>
        <v>0.47968875196438071</v>
      </c>
      <c r="V170" s="4">
        <f t="shared" si="221"/>
        <v>0.47929732292448857</v>
      </c>
      <c r="W170" s="4">
        <f t="shared" si="221"/>
        <v>0.47461013417703907</v>
      </c>
      <c r="X170" s="4">
        <f t="shared" si="221"/>
        <v>0.46905858773660258</v>
      </c>
      <c r="Y170" s="4">
        <f t="shared" si="221"/>
        <v>0.4694457611313948</v>
      </c>
      <c r="Z170" s="4">
        <f t="shared" si="221"/>
        <v>0.47316411449904083</v>
      </c>
      <c r="AA170" s="4">
        <f t="shared" si="221"/>
        <v>0.47354212562246772</v>
      </c>
      <c r="AB170" s="4">
        <f t="shared" si="221"/>
        <v>0.47241066718343833</v>
      </c>
      <c r="AC170" s="4">
        <f t="shared" si="221"/>
        <v>0.48237396162701052</v>
      </c>
      <c r="AD170" s="4">
        <f t="shared" si="221"/>
        <v>0.48953942769414249</v>
      </c>
      <c r="AE170" s="4">
        <f t="shared" si="221"/>
        <v>0.48835280347833571</v>
      </c>
      <c r="AF170" s="4">
        <f t="shared" si="221"/>
        <v>0.51664103263193162</v>
      </c>
      <c r="AG170" s="4">
        <f t="shared" si="221"/>
        <v>0.56088920272895315</v>
      </c>
      <c r="AI170" s="4">
        <f t="shared" si="222"/>
        <v>-1.9273384480954503E-3</v>
      </c>
      <c r="AJ170" s="4">
        <f t="shared" si="222"/>
        <v>3.6415660337785205E-4</v>
      </c>
      <c r="AK170" s="4">
        <f t="shared" si="222"/>
        <v>-5.2975196438070915E-4</v>
      </c>
      <c r="AL170" s="4">
        <f t="shared" si="222"/>
        <v>4.2366770755114525E-3</v>
      </c>
      <c r="AM170" s="4">
        <f t="shared" si="222"/>
        <v>-8.6713417703904172E-4</v>
      </c>
      <c r="AN170" s="4">
        <f t="shared" si="222"/>
        <v>3.5174122633974125E-3</v>
      </c>
      <c r="AO170" s="4">
        <f t="shared" si="222"/>
        <v>3.0242388686052002E-3</v>
      </c>
      <c r="AP170" s="4">
        <f t="shared" si="222"/>
        <v>1.2978855009591617E-3</v>
      </c>
      <c r="AQ170" s="4">
        <f t="shared" si="222"/>
        <v>-1.6812562246770746E-4</v>
      </c>
      <c r="AR170" s="4">
        <f t="shared" si="222"/>
        <v>-3.5346671834383114E-3</v>
      </c>
      <c r="AS170" s="4">
        <f t="shared" si="222"/>
        <v>8.130383729894608E-4</v>
      </c>
      <c r="AT170" s="4">
        <f t="shared" si="222"/>
        <v>-1.3594276941424899E-3</v>
      </c>
      <c r="AU170" s="4">
        <f t="shared" si="222"/>
        <v>2.5341965216643114E-3</v>
      </c>
      <c r="AV170" s="4">
        <f t="shared" si="222"/>
        <v>1.9689673680683972E-3</v>
      </c>
      <c r="AW170" s="4">
        <f t="shared" si="222"/>
        <v>5.1387972710468244E-3</v>
      </c>
      <c r="AY170" s="2">
        <f t="shared" si="214"/>
        <v>0.46533333844809543</v>
      </c>
      <c r="AZ170" s="2">
        <f t="shared" si="214"/>
        <v>0.46750495774760648</v>
      </c>
      <c r="BA170" s="2">
        <f t="shared" si="214"/>
        <v>0.47193903491746469</v>
      </c>
      <c r="BB170" s="2">
        <f t="shared" si="214"/>
        <v>0.47285169494370849</v>
      </c>
      <c r="BC170" s="2">
        <f t="shared" si="214"/>
        <v>0.47340781572760804</v>
      </c>
      <c r="BD170" s="2">
        <f t="shared" si="214"/>
        <v>0.46871898074866725</v>
      </c>
      <c r="BE170" s="2">
        <f t="shared" si="214"/>
        <v>0.46941676755934281</v>
      </c>
      <c r="BF170" s="2">
        <f t="shared" si="214"/>
        <v>0.47299210878553988</v>
      </c>
      <c r="BG170" s="2">
        <f t="shared" si="214"/>
        <v>0.47145137594271957</v>
      </c>
      <c r="BH170" s="2">
        <f t="shared" si="214"/>
        <v>0.4661806517301158</v>
      </c>
      <c r="BI170" s="2">
        <f t="shared" si="214"/>
        <v>0.46686921251974078</v>
      </c>
      <c r="BJ170" s="2">
        <f t="shared" si="214"/>
        <v>0.46537272121101741</v>
      </c>
      <c r="BK170" s="2">
        <f t="shared" si="214"/>
        <v>0.46320147083259822</v>
      </c>
      <c r="BL170" s="2">
        <f t="shared" si="214"/>
        <v>0.46562611474803595</v>
      </c>
      <c r="BM170" s="2">
        <f t="shared" si="214"/>
        <v>0.47254899214761115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0.58521340645161291</v>
      </c>
      <c r="DL170" s="2">
        <f t="shared" si="223"/>
        <v>0.59032190753911795</v>
      </c>
      <c r="DM170" s="2">
        <f t="shared" si="223"/>
        <v>0.58729071463414639</v>
      </c>
      <c r="DN170" s="2">
        <f t="shared" si="223"/>
        <v>0.59142408558558557</v>
      </c>
      <c r="DO170" s="2">
        <f t="shared" si="223"/>
        <v>0.60654010420168081</v>
      </c>
      <c r="DP170" s="2">
        <f t="shared" si="223"/>
        <v>0.58806385750891277</v>
      </c>
      <c r="DQ170" s="2">
        <f t="shared" si="223"/>
        <v>0.58747663837976549</v>
      </c>
      <c r="DR170" s="2">
        <f t="shared" si="223"/>
        <v>0.58773806359970671</v>
      </c>
      <c r="DS170" s="2">
        <f t="shared" si="223"/>
        <v>0.59698989424486804</v>
      </c>
      <c r="DT170" s="2">
        <f t="shared" si="223"/>
        <v>0.58996610060160415</v>
      </c>
      <c r="DU170" s="2">
        <f t="shared" si="223"/>
        <v>0.59611910420168057</v>
      </c>
      <c r="DV170" s="2">
        <f t="shared" si="223"/>
        <v>0.57377553531639924</v>
      </c>
      <c r="DW170" s="2">
        <f t="shared" si="223"/>
        <v>0.58807531539661329</v>
      </c>
      <c r="DX170" s="2">
        <f t="shared" si="223"/>
        <v>0.61267115483870982</v>
      </c>
      <c r="DY170" s="2">
        <f t="shared" si="223"/>
        <v>0.58194776774193546</v>
      </c>
      <c r="EA170" s="2">
        <f t="shared" si="213"/>
        <v>0.46215412370635245</v>
      </c>
      <c r="EB170" s="2">
        <f t="shared" si="213"/>
        <v>0.46726235001137245</v>
      </c>
      <c r="EC170" s="2">
        <f t="shared" si="213"/>
        <v>0.47119069862413998</v>
      </c>
      <c r="ED170" s="2">
        <f t="shared" si="213"/>
        <v>0.47155618988920461</v>
      </c>
      <c r="EE170" s="2">
        <f t="shared" si="213"/>
        <v>0.47265276190921857</v>
      </c>
      <c r="EF170" s="2">
        <f t="shared" si="213"/>
        <v>0.46819003316543184</v>
      </c>
      <c r="EG170" s="2">
        <f t="shared" si="213"/>
        <v>0.46672025087375024</v>
      </c>
      <c r="EH170" s="2">
        <f t="shared" si="213"/>
        <v>0.47215974171962405</v>
      </c>
      <c r="EI170" s="2">
        <f t="shared" si="213"/>
        <v>0.4702845128885621</v>
      </c>
      <c r="EJ170" s="2">
        <f t="shared" si="213"/>
        <v>0.46536947820508345</v>
      </c>
      <c r="EK170" s="2">
        <f t="shared" si="212"/>
        <v>0.46521631453709633</v>
      </c>
      <c r="EL170" s="2">
        <f t="shared" si="179"/>
        <v>0.46381575571321998</v>
      </c>
      <c r="EM170" s="2">
        <f t="shared" si="179"/>
        <v>0.46252194110470285</v>
      </c>
      <c r="EN170" s="2">
        <f t="shared" si="179"/>
        <v>0.4656439402903878</v>
      </c>
      <c r="EO170" s="2">
        <f t="shared" si="179"/>
        <v>0.47349099552951529</v>
      </c>
      <c r="EQ170" s="2">
        <f t="shared" si="224"/>
        <v>0.46899605577374098</v>
      </c>
      <c r="ER170" s="2">
        <f t="shared" si="224"/>
        <v>0.46775553277924831</v>
      </c>
      <c r="ES170" s="2">
        <f t="shared" si="224"/>
        <v>0.47285389787587917</v>
      </c>
      <c r="ET170" s="2">
        <f t="shared" si="224"/>
        <v>0.47397419069498181</v>
      </c>
      <c r="EU170" s="2">
        <f t="shared" si="224"/>
        <v>0.47383576961239032</v>
      </c>
      <c r="EV170" s="2">
        <f t="shared" si="224"/>
        <v>0.46897627062710212</v>
      </c>
      <c r="EW170" s="2">
        <f t="shared" si="224"/>
        <v>0.47052825318877761</v>
      </c>
      <c r="EX170" s="2">
        <f t="shared" si="224"/>
        <v>0.47336767500200322</v>
      </c>
      <c r="EY170" s="2">
        <f t="shared" si="224"/>
        <v>0.47213103702643583</v>
      </c>
      <c r="EZ170" s="2">
        <f t="shared" si="224"/>
        <v>0.4667298016523444</v>
      </c>
      <c r="FA170" s="2">
        <f t="shared" si="224"/>
        <v>0.46818661504463382</v>
      </c>
      <c r="FB170" s="2">
        <f t="shared" si="224"/>
        <v>0.46677677747666441</v>
      </c>
      <c r="FC170" s="2">
        <f t="shared" si="224"/>
        <v>0.46380145073327234</v>
      </c>
      <c r="FD170" s="2">
        <f t="shared" si="224"/>
        <v>0.46559810904437782</v>
      </c>
      <c r="FE170" s="2">
        <f t="shared" si="224"/>
        <v>0.47162619966097213</v>
      </c>
      <c r="FG170" s="2">
        <f t="shared" si="225"/>
        <v>0.99996496046146055</v>
      </c>
      <c r="FH170" s="2">
        <f t="shared" si="225"/>
        <v>0.999943121549425</v>
      </c>
      <c r="FI170" s="2">
        <f t="shared" si="225"/>
        <v>0.99992127730378189</v>
      </c>
      <c r="FJ170" s="2">
        <f t="shared" si="225"/>
        <v>0.99993927581916597</v>
      </c>
      <c r="FK170" s="2">
        <f t="shared" si="225"/>
        <v>0.99995457417444811</v>
      </c>
      <c r="FL170" s="2">
        <f t="shared" si="225"/>
        <v>0.99995946723928431</v>
      </c>
      <c r="FM170" s="2">
        <f t="shared" si="225"/>
        <v>0.99996183864468746</v>
      </c>
      <c r="FN170" s="2">
        <f t="shared" si="225"/>
        <v>0.99996410602904073</v>
      </c>
      <c r="FO170" s="2">
        <f t="shared" si="225"/>
        <v>0.99996203704938114</v>
      </c>
      <c r="FP170" s="2">
        <f t="shared" si="225"/>
        <v>0.99995853842683236</v>
      </c>
      <c r="FQ170" s="2">
        <f t="shared" si="225"/>
        <v>0.99995734284433346</v>
      </c>
      <c r="FR170" s="2">
        <f t="shared" si="225"/>
        <v>0.99995811001776946</v>
      </c>
      <c r="FS170" s="2">
        <f t="shared" si="225"/>
        <v>0.99995993456818966</v>
      </c>
      <c r="FT170" s="2">
        <f t="shared" si="225"/>
        <v>0.99996531389183152</v>
      </c>
      <c r="FU170" s="2">
        <f t="shared" si="225"/>
        <v>0.99996797759717393</v>
      </c>
      <c r="FW170" s="2">
        <f t="shared" si="216"/>
        <v>0.46403600181818516</v>
      </c>
      <c r="FX170" s="2">
        <f t="shared" si="216"/>
        <v>0.47773019379444515</v>
      </c>
      <c r="FY170" s="2">
        <f t="shared" si="216"/>
        <v>0.44444259234757616</v>
      </c>
      <c r="FZ170" s="2">
        <f t="shared" si="216"/>
        <v>0.53276498984264797</v>
      </c>
      <c r="GA170" s="2">
        <f t="shared" si="216"/>
        <v>0.63310819813496255</v>
      </c>
      <c r="GB170" s="2">
        <f t="shared" si="216"/>
        <v>0.66657821809180917</v>
      </c>
      <c r="GC170" s="2">
        <f t="shared" si="216"/>
        <v>0.7069083040101426</v>
      </c>
      <c r="GD170" s="2">
        <f t="shared" si="216"/>
        <v>0.68564921015795854</v>
      </c>
      <c r="GE170" s="2">
        <f t="shared" si="216"/>
        <v>0.62931911919659045</v>
      </c>
      <c r="GF170" s="2">
        <f t="shared" si="216"/>
        <v>0.59251169615534571</v>
      </c>
      <c r="GG170" s="2">
        <f t="shared" si="216"/>
        <v>0.55459507810348463</v>
      </c>
      <c r="GH170" s="2">
        <f t="shared" si="216"/>
        <v>0.5242647331230661</v>
      </c>
      <c r="GI170" s="2">
        <f t="shared" si="216"/>
        <v>0.52715459319615987</v>
      </c>
      <c r="GJ170" s="2">
        <f t="shared" si="216"/>
        <v>0.50021210888223611</v>
      </c>
      <c r="GK170" s="2">
        <f t="shared" si="216"/>
        <v>0.50701336500265437</v>
      </c>
      <c r="GM170" s="82">
        <f t="shared" si="217"/>
        <v>1.8886624485178686E-156</v>
      </c>
      <c r="GN170" s="82">
        <f t="shared" si="217"/>
        <v>3.1425295444637427E-239</v>
      </c>
      <c r="GO170" s="82">
        <f t="shared" si="217"/>
        <v>1.5309041558608959E-241</v>
      </c>
      <c r="GP170" s="82">
        <f t="shared" si="217"/>
        <v>1.1279705099318557E-299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7.1530531134570198E-308</v>
      </c>
      <c r="GZ170" s="82">
        <f t="shared" si="217"/>
        <v>3.6192478503219585E-297</v>
      </c>
      <c r="HA170" s="82">
        <f t="shared" si="217"/>
        <v>0</v>
      </c>
      <c r="HC170" s="82">
        <f t="shared" si="181"/>
        <v>7.7278444168764962E-104</v>
      </c>
      <c r="HD170" s="82">
        <f t="shared" si="181"/>
        <v>2.2583434495319069E-179</v>
      </c>
      <c r="HE170" s="82">
        <f t="shared" si="181"/>
        <v>1.1723444806399182E-157</v>
      </c>
      <c r="HF170" s="82">
        <f t="shared" si="180"/>
        <v>1.5814845916348789E-170</v>
      </c>
      <c r="HG170" s="82">
        <f t="shared" si="180"/>
        <v>1.5840552893265458E-296</v>
      </c>
      <c r="HH170" s="82">
        <f t="shared" si="180"/>
        <v>1.8985488267898817E-303</v>
      </c>
      <c r="HI170" s="82">
        <f t="shared" si="180"/>
        <v>6.6127877848781461E-308</v>
      </c>
      <c r="HJ170" s="82">
        <f t="shared" si="180"/>
        <v>3.4849151044375469E-289</v>
      </c>
      <c r="HK170" s="82">
        <f t="shared" si="180"/>
        <v>5.0691536655455849E-268</v>
      </c>
      <c r="HL170" s="82">
        <f t="shared" si="161"/>
        <v>4.8879355958640855E-254</v>
      </c>
      <c r="HM170" s="82">
        <f t="shared" si="161"/>
        <v>2.4621486041394934E-244</v>
      </c>
      <c r="HN170" s="82">
        <f t="shared" si="161"/>
        <v>4.0733306540073292E-271</v>
      </c>
      <c r="HO170" s="82">
        <f t="shared" ref="HO170:HQ227" si="226" xml:space="preserve"> _xlfn.NORM.DIST($B170, O$8, ABS(O$12), TRUE) * _xlfn.NORM.DIST(($B170 - O$8)*O$16, 0, ABS(O$12), TRUE) * 2</f>
        <v>1.6502684688147893E-212</v>
      </c>
      <c r="HP170" s="82">
        <f t="shared" si="226"/>
        <v>7.6403923953155016E-175</v>
      </c>
      <c r="HQ170" s="82">
        <f t="shared" si="226"/>
        <v>3.2736702532637097E-255</v>
      </c>
      <c r="HS170" s="82">
        <f t="shared" si="218"/>
        <v>3.5887412685283434E-37</v>
      </c>
      <c r="HT170" s="82">
        <f t="shared" si="218"/>
        <v>1.9826452734890112E-38</v>
      </c>
      <c r="HU170" s="82">
        <f t="shared" si="218"/>
        <v>1.7775447661393039E-33</v>
      </c>
      <c r="HV170" s="82">
        <f t="shared" si="218"/>
        <v>1.5534683457894783E-56</v>
      </c>
      <c r="HW170" s="82">
        <f t="shared" si="218"/>
        <v>3.8227670865869543E-71</v>
      </c>
      <c r="HX170" s="82">
        <f t="shared" si="218"/>
        <v>7.96724585983412E-84</v>
      </c>
      <c r="HY170" s="82">
        <f t="shared" si="218"/>
        <v>6.7521424455398616E-101</v>
      </c>
      <c r="HZ170" s="82">
        <f t="shared" si="218"/>
        <v>4.567446055916889E-88</v>
      </c>
      <c r="IA170" s="82">
        <f t="shared" si="218"/>
        <v>1.9553132967184104E-78</v>
      </c>
      <c r="IB170" s="82">
        <f t="shared" si="218"/>
        <v>3.3382303023472322E-74</v>
      </c>
      <c r="IC170" s="82">
        <f t="shared" si="218"/>
        <v>1.8499358305920006E-66</v>
      </c>
      <c r="ID170" s="82">
        <f t="shared" si="218"/>
        <v>3.8039065907706367E-55</v>
      </c>
      <c r="IE170" s="82">
        <f t="shared" si="218"/>
        <v>2.7968159305612148E-56</v>
      </c>
      <c r="IF170" s="82">
        <f t="shared" si="218"/>
        <v>1.8946854379210774E-22</v>
      </c>
      <c r="IG170" s="82">
        <f t="shared" si="218"/>
        <v>2.8998425169696866E-30</v>
      </c>
      <c r="II170" s="82">
        <f t="shared" si="219"/>
        <v>0.42986359877228097</v>
      </c>
      <c r="IJ170" s="82">
        <f t="shared" si="219"/>
        <v>0.4598298542856899</v>
      </c>
      <c r="IK170" s="82">
        <f t="shared" si="219"/>
        <v>0.36157120257815384</v>
      </c>
      <c r="IL170" s="82">
        <f t="shared" si="219"/>
        <v>0.51716463324646544</v>
      </c>
      <c r="IM170" s="82">
        <f t="shared" si="219"/>
        <v>0.28236408917022587</v>
      </c>
      <c r="IN170" s="82">
        <f t="shared" si="219"/>
        <v>0.16148537546050157</v>
      </c>
      <c r="IO170" s="82">
        <f t="shared" si="219"/>
        <v>6.4573211784237972E-2</v>
      </c>
      <c r="IP170" s="82">
        <f t="shared" si="219"/>
        <v>0.11761660086820981</v>
      </c>
      <c r="IQ170" s="82">
        <f t="shared" si="219"/>
        <v>0.27485419313622356</v>
      </c>
      <c r="IR170" s="82">
        <f t="shared" si="219"/>
        <v>0.39045802820603948</v>
      </c>
      <c r="IS170" s="82">
        <f t="shared" si="219"/>
        <v>0.49118594913086788</v>
      </c>
      <c r="IT170" s="82">
        <f t="shared" si="219"/>
        <v>0.51913500232638232</v>
      </c>
      <c r="IU170" s="82">
        <f t="shared" si="219"/>
        <v>0.5191545424278966</v>
      </c>
      <c r="IV170" s="82">
        <f t="shared" si="219"/>
        <v>0.49961620404853085</v>
      </c>
      <c r="IW170" s="82">
        <f t="shared" si="219"/>
        <v>0.47861374162679182</v>
      </c>
      <c r="IY170" s="82">
        <f t="shared" si="220"/>
        <v>0.42986359877228097</v>
      </c>
      <c r="IZ170" s="82">
        <f t="shared" si="220"/>
        <v>0.4598298542856899</v>
      </c>
      <c r="JA170" s="82">
        <f t="shared" si="220"/>
        <v>0.36157120257815384</v>
      </c>
      <c r="JB170" s="82">
        <f t="shared" si="220"/>
        <v>0.51716463324646544</v>
      </c>
      <c r="JC170" s="82">
        <f t="shared" si="220"/>
        <v>0.28236408917022587</v>
      </c>
      <c r="JD170" s="82">
        <f t="shared" si="220"/>
        <v>0.16148537546050157</v>
      </c>
      <c r="JE170" s="82">
        <f t="shared" si="220"/>
        <v>6.4573211784237972E-2</v>
      </c>
      <c r="JF170" s="82">
        <f t="shared" si="220"/>
        <v>0.11761660086820981</v>
      </c>
      <c r="JG170" s="82">
        <f t="shared" si="220"/>
        <v>0.27485419313622356</v>
      </c>
      <c r="JH170" s="82">
        <f t="shared" si="220"/>
        <v>0.39045802820603948</v>
      </c>
      <c r="JI170" s="82">
        <f t="shared" si="220"/>
        <v>0.49118594913086788</v>
      </c>
      <c r="JJ170" s="82">
        <f t="shared" si="220"/>
        <v>0.51913500232638232</v>
      </c>
      <c r="JK170" s="82">
        <f t="shared" si="220"/>
        <v>0.5191545424278966</v>
      </c>
      <c r="JL170" s="82">
        <f t="shared" si="220"/>
        <v>0.49961620404853085</v>
      </c>
      <c r="JM170" s="82">
        <f t="shared" si="220"/>
        <v>0.47861374162679182</v>
      </c>
    </row>
    <row r="171" spans="2:273" x14ac:dyDescent="0.25">
      <c r="B171" s="2">
        <v>144</v>
      </c>
      <c r="C171" s="37">
        <v>0.46480199999999999</v>
      </c>
      <c r="D171" s="37">
        <v>0.47067999999999999</v>
      </c>
      <c r="E171" s="37">
        <v>0.48176000000000002</v>
      </c>
      <c r="F171" s="37">
        <v>0.47742099999999998</v>
      </c>
      <c r="G171" s="37">
        <v>0.47260799999999997</v>
      </c>
      <c r="H171" s="37">
        <v>0.47048400000000001</v>
      </c>
      <c r="I171" s="37">
        <v>0.470414</v>
      </c>
      <c r="J171" s="37">
        <v>0.47386400000000001</v>
      </c>
      <c r="K171" s="37">
        <v>0.47153499999999998</v>
      </c>
      <c r="L171" s="37">
        <v>0.46484199999999998</v>
      </c>
      <c r="M171" s="37">
        <v>0.47433700000000001</v>
      </c>
      <c r="N171" s="37">
        <v>0.48025400000000001</v>
      </c>
      <c r="O171" s="37">
        <v>0.48115999999999998</v>
      </c>
      <c r="P171" s="37">
        <v>0.50357700000000005</v>
      </c>
      <c r="Q171" s="37">
        <v>0.53806100000000001</v>
      </c>
      <c r="S171" s="4">
        <f t="shared" si="221"/>
        <v>0.46522581719159251</v>
      </c>
      <c r="T171" s="4">
        <f t="shared" si="221"/>
        <v>0.46963895777838205</v>
      </c>
      <c r="U171" s="4">
        <f t="shared" si="221"/>
        <v>0.47963402623675311</v>
      </c>
      <c r="V171" s="4">
        <f t="shared" si="221"/>
        <v>0.47730809267985003</v>
      </c>
      <c r="W171" s="4">
        <f t="shared" si="221"/>
        <v>0.47380426312661478</v>
      </c>
      <c r="X171" s="4">
        <f t="shared" si="221"/>
        <v>0.46869614428523415</v>
      </c>
      <c r="Y171" s="4">
        <f t="shared" si="221"/>
        <v>0.4693197448298122</v>
      </c>
      <c r="Z171" s="4">
        <f t="shared" si="221"/>
        <v>0.47295578313654563</v>
      </c>
      <c r="AA171" s="4">
        <f t="shared" si="221"/>
        <v>0.4723277957009791</v>
      </c>
      <c r="AB171" s="4">
        <f t="shared" si="221"/>
        <v>0.46931426968351947</v>
      </c>
      <c r="AC171" s="4">
        <f t="shared" si="221"/>
        <v>0.47675882029682698</v>
      </c>
      <c r="AD171" s="4">
        <f t="shared" si="221"/>
        <v>0.48362207582700173</v>
      </c>
      <c r="AE171" s="4">
        <f t="shared" si="221"/>
        <v>0.48183707997371455</v>
      </c>
      <c r="AF171" s="4">
        <f t="shared" si="221"/>
        <v>0.50297579267536596</v>
      </c>
      <c r="AG171" s="4">
        <f t="shared" si="221"/>
        <v>0.53473769693554207</v>
      </c>
      <c r="AI171" s="4">
        <f t="shared" si="222"/>
        <v>-4.2381719159251263E-4</v>
      </c>
      <c r="AJ171" s="4">
        <f t="shared" si="222"/>
        <v>1.0410422216179382E-3</v>
      </c>
      <c r="AK171" s="4">
        <f t="shared" si="222"/>
        <v>2.1259737632469133E-3</v>
      </c>
      <c r="AL171" s="4">
        <f t="shared" si="222"/>
        <v>1.1290732014995752E-4</v>
      </c>
      <c r="AM171" s="4">
        <f t="shared" si="222"/>
        <v>-1.1962631266148049E-3</v>
      </c>
      <c r="AN171" s="4">
        <f t="shared" si="222"/>
        <v>1.7878557147658625E-3</v>
      </c>
      <c r="AO171" s="4">
        <f t="shared" si="222"/>
        <v>1.0942551701877967E-3</v>
      </c>
      <c r="AP171" s="4">
        <f t="shared" si="222"/>
        <v>9.082168634543808E-4</v>
      </c>
      <c r="AQ171" s="4">
        <f t="shared" si="222"/>
        <v>-7.9279570097912089E-4</v>
      </c>
      <c r="AR171" s="4">
        <f t="shared" si="222"/>
        <v>-4.4722696835194919E-3</v>
      </c>
      <c r="AS171" s="4">
        <f t="shared" si="222"/>
        <v>-2.4218202968269709E-3</v>
      </c>
      <c r="AT171" s="4">
        <f t="shared" si="222"/>
        <v>-3.3680758270017153E-3</v>
      </c>
      <c r="AU171" s="4">
        <f t="shared" si="222"/>
        <v>-6.7707997371457829E-4</v>
      </c>
      <c r="AV171" s="4">
        <f t="shared" si="222"/>
        <v>6.0120732463408988E-4</v>
      </c>
      <c r="AW171" s="4">
        <f t="shared" si="222"/>
        <v>3.3233030644579387E-3</v>
      </c>
      <c r="AY171" s="2">
        <f t="shared" si="214"/>
        <v>0.46522581719159251</v>
      </c>
      <c r="AZ171" s="2">
        <f t="shared" si="214"/>
        <v>0.46731158361146063</v>
      </c>
      <c r="BA171" s="2">
        <f t="shared" si="214"/>
        <v>0.4717613020515144</v>
      </c>
      <c r="BB171" s="2">
        <f t="shared" si="214"/>
        <v>0.47267423646911622</v>
      </c>
      <c r="BC171" s="2">
        <f t="shared" si="214"/>
        <v>0.47321746241941637</v>
      </c>
      <c r="BD171" s="2">
        <f t="shared" si="214"/>
        <v>0.46856634174787259</v>
      </c>
      <c r="BE171" s="2">
        <f t="shared" si="214"/>
        <v>0.46931168848047444</v>
      </c>
      <c r="BF171" s="2">
        <f t="shared" si="214"/>
        <v>0.47289589881729954</v>
      </c>
      <c r="BG171" s="2">
        <f t="shared" si="214"/>
        <v>0.4713566462342218</v>
      </c>
      <c r="BH171" s="2">
        <f t="shared" si="214"/>
        <v>0.46594133256197945</v>
      </c>
      <c r="BI171" s="2">
        <f t="shared" si="214"/>
        <v>0.4666781442478154</v>
      </c>
      <c r="BJ171" s="2">
        <f t="shared" si="214"/>
        <v>0.46521169815577057</v>
      </c>
      <c r="BK171" s="2">
        <f t="shared" si="214"/>
        <v>0.46298971357808605</v>
      </c>
      <c r="BL171" s="2">
        <f t="shared" si="214"/>
        <v>0.46543192155258484</v>
      </c>
      <c r="BM171" s="2">
        <f t="shared" si="214"/>
        <v>0.4723046211930384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0.58589395120967747</v>
      </c>
      <c r="DL171" s="2">
        <f t="shared" si="223"/>
        <v>0.59106801706970113</v>
      </c>
      <c r="DM171" s="2">
        <f t="shared" si="223"/>
        <v>0.58802267851782364</v>
      </c>
      <c r="DN171" s="2">
        <f t="shared" si="223"/>
        <v>0.59217559459459457</v>
      </c>
      <c r="DO171" s="2">
        <f t="shared" si="223"/>
        <v>0.60736880137509563</v>
      </c>
      <c r="DP171" s="2">
        <f t="shared" si="223"/>
        <v>0.58875962923351166</v>
      </c>
      <c r="DQ171" s="2">
        <f t="shared" si="223"/>
        <v>0.5881820610337245</v>
      </c>
      <c r="DR171" s="2">
        <f t="shared" si="223"/>
        <v>0.58842531066715542</v>
      </c>
      <c r="DS171" s="2">
        <f t="shared" si="223"/>
        <v>0.59775734292521998</v>
      </c>
      <c r="DT171" s="2">
        <f t="shared" si="223"/>
        <v>0.59068879144385011</v>
      </c>
      <c r="DU171" s="2">
        <f t="shared" si="223"/>
        <v>0.5968701917494269</v>
      </c>
      <c r="DV171" s="2">
        <f t="shared" si="223"/>
        <v>0.57437401960784307</v>
      </c>
      <c r="DW171" s="2">
        <f t="shared" si="223"/>
        <v>0.58881186452762935</v>
      </c>
      <c r="DX171" s="2">
        <f t="shared" si="223"/>
        <v>0.61363560564516151</v>
      </c>
      <c r="DY171" s="2">
        <f t="shared" si="223"/>
        <v>0.58265356330645168</v>
      </c>
      <c r="EA171" s="2">
        <f t="shared" si="213"/>
        <v>0.4618062970430285</v>
      </c>
      <c r="EB171" s="2">
        <f t="shared" si="213"/>
        <v>0.46705187196019177</v>
      </c>
      <c r="EC171" s="2">
        <f t="shared" si="213"/>
        <v>0.47095491588492794</v>
      </c>
      <c r="ED171" s="2">
        <f t="shared" si="213"/>
        <v>0.47129111166450777</v>
      </c>
      <c r="EE171" s="2">
        <f t="shared" si="213"/>
        <v>0.47242106860084232</v>
      </c>
      <c r="EF171" s="2">
        <f t="shared" si="213"/>
        <v>0.46800980130026071</v>
      </c>
      <c r="EG171" s="2">
        <f t="shared" si="213"/>
        <v>0.46648777377703976</v>
      </c>
      <c r="EH171" s="2">
        <f t="shared" si="213"/>
        <v>0.47202275038802832</v>
      </c>
      <c r="EI171" s="2">
        <f t="shared" si="213"/>
        <v>0.47012567935022398</v>
      </c>
      <c r="EJ171" s="2">
        <f t="shared" si="213"/>
        <v>0.46508213044289703</v>
      </c>
      <c r="EK171" s="2">
        <f t="shared" si="212"/>
        <v>0.46491958098046149</v>
      </c>
      <c r="EL171" s="2">
        <f t="shared" si="179"/>
        <v>0.46355035597957422</v>
      </c>
      <c r="EM171" s="2">
        <f t="shared" si="179"/>
        <v>0.46226501476739773</v>
      </c>
      <c r="EN171" s="2">
        <f t="shared" si="179"/>
        <v>0.46544971486859033</v>
      </c>
      <c r="EO171" s="2">
        <f t="shared" si="179"/>
        <v>0.47330519315274883</v>
      </c>
      <c r="EQ171" s="2">
        <f t="shared" si="224"/>
        <v>0.46881971949715018</v>
      </c>
      <c r="ER171" s="2">
        <f t="shared" si="224"/>
        <v>0.4675576789200635</v>
      </c>
      <c r="ES171" s="2">
        <f t="shared" si="224"/>
        <v>0.47266261311078295</v>
      </c>
      <c r="ET171" s="2">
        <f t="shared" si="224"/>
        <v>0.47376845685942431</v>
      </c>
      <c r="EU171" s="2">
        <f t="shared" si="224"/>
        <v>0.47362982560063133</v>
      </c>
      <c r="EV171" s="2">
        <f t="shared" si="224"/>
        <v>0.46881372826247036</v>
      </c>
      <c r="EW171" s="2">
        <f t="shared" si="224"/>
        <v>0.47037365667350278</v>
      </c>
      <c r="EX171" s="2">
        <f t="shared" si="224"/>
        <v>0.47325558558685377</v>
      </c>
      <c r="EY171" s="2">
        <f t="shared" si="224"/>
        <v>0.47201111859107936</v>
      </c>
      <c r="EZ171" s="2">
        <f t="shared" si="224"/>
        <v>0.46647251054678501</v>
      </c>
      <c r="FA171" s="2">
        <f t="shared" si="224"/>
        <v>0.46795731356677628</v>
      </c>
      <c r="FB171" s="2">
        <f t="shared" si="224"/>
        <v>0.46657886875184079</v>
      </c>
      <c r="FC171" s="2">
        <f t="shared" si="224"/>
        <v>0.46357414848762613</v>
      </c>
      <c r="FD171" s="2">
        <f t="shared" si="224"/>
        <v>0.46540674822897315</v>
      </c>
      <c r="FE171" s="2">
        <f t="shared" si="224"/>
        <v>0.47141130886217514</v>
      </c>
      <c r="FG171" s="2">
        <f t="shared" si="225"/>
        <v>0.99996804346252077</v>
      </c>
      <c r="FH171" s="2">
        <f t="shared" si="225"/>
        <v>0.9999481259769365</v>
      </c>
      <c r="FI171" s="2">
        <f t="shared" si="225"/>
        <v>0.99992820355043011</v>
      </c>
      <c r="FJ171" s="2">
        <f t="shared" si="225"/>
        <v>0.99994461859296169</v>
      </c>
      <c r="FK171" s="2">
        <f t="shared" si="225"/>
        <v>0.999958570989119</v>
      </c>
      <c r="FL171" s="2">
        <f t="shared" si="225"/>
        <v>0.99996303355103955</v>
      </c>
      <c r="FM171" s="2">
        <f t="shared" si="225"/>
        <v>0.99996519631344716</v>
      </c>
      <c r="FN171" s="2">
        <f t="shared" si="225"/>
        <v>0.99996726420602877</v>
      </c>
      <c r="FO171" s="2">
        <f t="shared" si="225"/>
        <v>0.99996537726189039</v>
      </c>
      <c r="FP171" s="2">
        <f t="shared" si="225"/>
        <v>0.99996218645790413</v>
      </c>
      <c r="FQ171" s="2">
        <f t="shared" si="225"/>
        <v>0.99996109606563532</v>
      </c>
      <c r="FR171" s="2">
        <f t="shared" si="225"/>
        <v>0.9999617957413296</v>
      </c>
      <c r="FS171" s="2">
        <f t="shared" si="225"/>
        <v>0.99996345976308931</v>
      </c>
      <c r="FT171" s="2">
        <f t="shared" si="225"/>
        <v>0.99996836579682757</v>
      </c>
      <c r="FU171" s="2">
        <f t="shared" si="225"/>
        <v>0.99997079513923204</v>
      </c>
      <c r="FW171" s="2">
        <f t="shared" si="216"/>
        <v>0.48700256674053244</v>
      </c>
      <c r="FX171" s="2">
        <f t="shared" si="216"/>
        <v>0.50074130051803623</v>
      </c>
      <c r="FY171" s="2">
        <f t="shared" si="216"/>
        <v>0.4672848938258452</v>
      </c>
      <c r="FZ171" s="2">
        <f t="shared" si="216"/>
        <v>0.55560688703338201</v>
      </c>
      <c r="GA171" s="2">
        <f t="shared" si="216"/>
        <v>0.65422832514940465</v>
      </c>
      <c r="GB171" s="2">
        <f t="shared" si="216"/>
        <v>0.68672501509737127</v>
      </c>
      <c r="GC171" s="2">
        <f t="shared" si="216"/>
        <v>0.72562127288300271</v>
      </c>
      <c r="GD171" s="2">
        <f t="shared" si="216"/>
        <v>0.70515337319086102</v>
      </c>
      <c r="GE171" s="2">
        <f t="shared" si="216"/>
        <v>0.65053696759747914</v>
      </c>
      <c r="GF171" s="2">
        <f t="shared" si="216"/>
        <v>0.61454596763130143</v>
      </c>
      <c r="GG171" s="2">
        <f t="shared" si="216"/>
        <v>0.57721666395274673</v>
      </c>
      <c r="GH171" s="2">
        <f t="shared" si="216"/>
        <v>0.54716897860201674</v>
      </c>
      <c r="GI171" s="2">
        <f t="shared" si="216"/>
        <v>0.55003911952716367</v>
      </c>
      <c r="GJ171" s="2">
        <f t="shared" si="216"/>
        <v>0.52322124285118043</v>
      </c>
      <c r="GK171" s="2">
        <f t="shared" si="216"/>
        <v>0.5300035850299718</v>
      </c>
      <c r="GM171" s="82">
        <f t="shared" si="217"/>
        <v>6.1803321369631587E-160</v>
      </c>
      <c r="GN171" s="82">
        <f t="shared" si="217"/>
        <v>8.438976021562028E-245</v>
      </c>
      <c r="GO171" s="82">
        <f t="shared" si="217"/>
        <v>2.0804732264648858E-247</v>
      </c>
      <c r="GP171" s="82">
        <f t="shared" si="217"/>
        <v>1.2728834622228228E-306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1.5997187859047939E-303</v>
      </c>
      <c r="HA171" s="82">
        <f t="shared" si="217"/>
        <v>0</v>
      </c>
      <c r="HC171" s="82">
        <f t="shared" si="181"/>
        <v>6.2635626602113804E-107</v>
      </c>
      <c r="HD171" s="82">
        <f t="shared" si="181"/>
        <v>4.2533025540909068E-185</v>
      </c>
      <c r="HE171" s="82">
        <f t="shared" si="181"/>
        <v>6.1348270761457606E-163</v>
      </c>
      <c r="HF171" s="82">
        <f t="shared" si="180"/>
        <v>8.0554869428888732E-176</v>
      </c>
      <c r="HG171" s="82">
        <f t="shared" si="180"/>
        <v>4.9304873487141843E-305</v>
      </c>
      <c r="HH171" s="82">
        <f t="shared" si="180"/>
        <v>0</v>
      </c>
      <c r="HI171" s="82">
        <f t="shared" si="180"/>
        <v>0</v>
      </c>
      <c r="HJ171" s="82">
        <f t="shared" si="180"/>
        <v>2.831576165573076E-297</v>
      </c>
      <c r="HK171" s="82">
        <f t="shared" si="180"/>
        <v>1.2609274976408408E-275</v>
      </c>
      <c r="HL171" s="82">
        <f t="shared" si="180"/>
        <v>2.4779180634534598E-261</v>
      </c>
      <c r="HM171" s="82">
        <f t="shared" si="180"/>
        <v>1.9592340358139746E-251</v>
      </c>
      <c r="HN171" s="82">
        <f t="shared" si="180"/>
        <v>4.1255673299795421E-279</v>
      </c>
      <c r="HO171" s="82">
        <f t="shared" si="226"/>
        <v>9.374458429691534E-219</v>
      </c>
      <c r="HP171" s="82">
        <f t="shared" si="226"/>
        <v>7.7831189564258157E-180</v>
      </c>
      <c r="HQ171" s="82">
        <f t="shared" si="226"/>
        <v>3.7515952773132224E-262</v>
      </c>
      <c r="HS171" s="82">
        <f t="shared" si="218"/>
        <v>7.7386080239969674E-40</v>
      </c>
      <c r="HT171" s="82">
        <f t="shared" si="218"/>
        <v>2.9620469473939268E-41</v>
      </c>
      <c r="HU171" s="82">
        <f t="shared" si="218"/>
        <v>3.1216219180541172E-36</v>
      </c>
      <c r="HV171" s="82">
        <f t="shared" si="218"/>
        <v>1.6533018654650417E-60</v>
      </c>
      <c r="HW171" s="82">
        <f t="shared" si="218"/>
        <v>2.048717575688893E-75</v>
      </c>
      <c r="HX171" s="82">
        <f t="shared" si="218"/>
        <v>9.7872578464636066E-89</v>
      </c>
      <c r="HY171" s="82">
        <f t="shared" si="218"/>
        <v>1.5504345692937468E-106</v>
      </c>
      <c r="HZ171" s="82">
        <f t="shared" si="218"/>
        <v>4.3725239919259508E-93</v>
      </c>
      <c r="IA171" s="82">
        <f t="shared" si="218"/>
        <v>3.772103666058222E-83</v>
      </c>
      <c r="IB171" s="82">
        <f t="shared" si="218"/>
        <v>7.2830940935060296E-79</v>
      </c>
      <c r="IC171" s="82">
        <f t="shared" si="218"/>
        <v>8.1634628411981804E-71</v>
      </c>
      <c r="ID171" s="82">
        <f t="shared" si="218"/>
        <v>7.2215804454926685E-59</v>
      </c>
      <c r="IE171" s="82">
        <f t="shared" si="218"/>
        <v>4.3424309118377299E-60</v>
      </c>
      <c r="IF171" s="82">
        <f t="shared" si="218"/>
        <v>8.0887034429970737E-24</v>
      </c>
      <c r="IG171" s="82">
        <f t="shared" si="218"/>
        <v>3.9768815309604106E-32</v>
      </c>
      <c r="II171" s="82">
        <f t="shared" si="219"/>
        <v>0.47995035970023314</v>
      </c>
      <c r="IJ171" s="82">
        <f t="shared" si="219"/>
        <v>0.500978303873167</v>
      </c>
      <c r="IK171" s="82">
        <f t="shared" si="219"/>
        <v>0.43080110323479887</v>
      </c>
      <c r="IL171" s="82">
        <f t="shared" si="219"/>
        <v>0.49038509952666709</v>
      </c>
      <c r="IM171" s="82">
        <f t="shared" si="219"/>
        <v>0.21852529926532005</v>
      </c>
      <c r="IN171" s="82">
        <f t="shared" si="219"/>
        <v>0.11431582288138478</v>
      </c>
      <c r="IO171" s="82">
        <f t="shared" si="219"/>
        <v>4.1293824356054804E-2</v>
      </c>
      <c r="IP171" s="82">
        <f t="shared" si="219"/>
        <v>8.0783970149125001E-2</v>
      </c>
      <c r="IQ171" s="82">
        <f t="shared" si="219"/>
        <v>0.20886737571690367</v>
      </c>
      <c r="IR171" s="82">
        <f t="shared" si="219"/>
        <v>0.31753844656810681</v>
      </c>
      <c r="IS171" s="82">
        <f t="shared" si="219"/>
        <v>0.43913940003038465</v>
      </c>
      <c r="IT171" s="82">
        <f t="shared" si="219"/>
        <v>0.50673397941267562</v>
      </c>
      <c r="IU171" s="82">
        <f t="shared" si="219"/>
        <v>0.50236463277245003</v>
      </c>
      <c r="IV171" s="82">
        <f t="shared" si="219"/>
        <v>0.43866347559357022</v>
      </c>
      <c r="IW171" s="82">
        <f t="shared" si="219"/>
        <v>0.3905250676680192</v>
      </c>
      <c r="IY171" s="82">
        <f t="shared" si="220"/>
        <v>0.47995035970023314</v>
      </c>
      <c r="IZ171" s="82">
        <f t="shared" si="220"/>
        <v>0.500978303873167</v>
      </c>
      <c r="JA171" s="82">
        <f t="shared" si="220"/>
        <v>0.43080110323479887</v>
      </c>
      <c r="JB171" s="82">
        <f t="shared" si="220"/>
        <v>0.49038509952666709</v>
      </c>
      <c r="JC171" s="82">
        <f t="shared" si="220"/>
        <v>0.21852529926532005</v>
      </c>
      <c r="JD171" s="82">
        <f t="shared" si="220"/>
        <v>0.11431582288138478</v>
      </c>
      <c r="JE171" s="82">
        <f t="shared" si="220"/>
        <v>4.1293824356054804E-2</v>
      </c>
      <c r="JF171" s="82">
        <f t="shared" si="220"/>
        <v>8.0783970149125001E-2</v>
      </c>
      <c r="JG171" s="82">
        <f t="shared" si="220"/>
        <v>0.20886737571690367</v>
      </c>
      <c r="JH171" s="82">
        <f t="shared" si="220"/>
        <v>0.31753844656810681</v>
      </c>
      <c r="JI171" s="82">
        <f t="shared" si="220"/>
        <v>0.43913940003038465</v>
      </c>
      <c r="JJ171" s="82">
        <f t="shared" si="220"/>
        <v>0.50673397941267562</v>
      </c>
      <c r="JK171" s="82">
        <f t="shared" si="220"/>
        <v>0.50236463277245003</v>
      </c>
      <c r="JL171" s="82">
        <f t="shared" si="220"/>
        <v>0.43866347559357022</v>
      </c>
      <c r="JM171" s="82">
        <f t="shared" si="220"/>
        <v>0.3905250676680192</v>
      </c>
    </row>
    <row r="172" spans="2:273" x14ac:dyDescent="0.25">
      <c r="B172" s="2">
        <v>145</v>
      </c>
      <c r="C172" s="37">
        <v>0.46001599999999998</v>
      </c>
      <c r="D172" s="37">
        <v>0.469526</v>
      </c>
      <c r="E172" s="37">
        <v>0.480929</v>
      </c>
      <c r="F172" s="37">
        <v>0.47427000000000002</v>
      </c>
      <c r="G172" s="37">
        <v>0.47189399999999998</v>
      </c>
      <c r="H172" s="37">
        <v>0.47002500000000003</v>
      </c>
      <c r="I172" s="37">
        <v>0.46888000000000002</v>
      </c>
      <c r="J172" s="37">
        <v>0.476914</v>
      </c>
      <c r="K172" s="37">
        <v>0.47275699999999998</v>
      </c>
      <c r="L172" s="37">
        <v>0.46475</v>
      </c>
      <c r="M172" s="37">
        <v>0.46728799999999998</v>
      </c>
      <c r="N172" s="37">
        <v>0.47422300000000001</v>
      </c>
      <c r="O172" s="37">
        <v>0.47119100000000003</v>
      </c>
      <c r="P172" s="37">
        <v>0.490205</v>
      </c>
      <c r="Q172" s="37">
        <v>0.51208100000000001</v>
      </c>
      <c r="S172" s="4">
        <f t="shared" si="221"/>
        <v>0.46512659589253691</v>
      </c>
      <c r="T172" s="4">
        <f t="shared" si="221"/>
        <v>0.46909410067677443</v>
      </c>
      <c r="U172" s="4">
        <f t="shared" si="221"/>
        <v>0.47899664903821998</v>
      </c>
      <c r="V172" s="4">
        <f t="shared" si="221"/>
        <v>0.47552078022819172</v>
      </c>
      <c r="W172" s="4">
        <f t="shared" si="221"/>
        <v>0.47328855755110394</v>
      </c>
      <c r="X172" s="4">
        <f t="shared" si="221"/>
        <v>0.46845856298016797</v>
      </c>
      <c r="Y172" s="4">
        <f t="shared" si="221"/>
        <v>0.46920852994307077</v>
      </c>
      <c r="Z172" s="4">
        <f t="shared" si="221"/>
        <v>0.47281855568314435</v>
      </c>
      <c r="AA172" s="4">
        <f t="shared" si="221"/>
        <v>0.47166971384191503</v>
      </c>
      <c r="AB172" s="4">
        <f t="shared" si="221"/>
        <v>0.46734755368783554</v>
      </c>
      <c r="AC172" s="4">
        <f t="shared" si="221"/>
        <v>0.47241647472183962</v>
      </c>
      <c r="AD172" s="4">
        <f t="shared" si="221"/>
        <v>0.4779040135217088</v>
      </c>
      <c r="AE172" s="4">
        <f t="shared" si="221"/>
        <v>0.47568894364942116</v>
      </c>
      <c r="AF172" s="4">
        <f t="shared" si="221"/>
        <v>0.48990503741479813</v>
      </c>
      <c r="AG172" s="4">
        <f t="shared" si="221"/>
        <v>0.51166994308582692</v>
      </c>
      <c r="AI172" s="4">
        <f t="shared" si="222"/>
        <v>-5.1105958925369288E-3</v>
      </c>
      <c r="AJ172" s="4">
        <f t="shared" si="222"/>
        <v>4.3189932322557079E-4</v>
      </c>
      <c r="AK172" s="4">
        <f t="shared" si="222"/>
        <v>1.9323509617800161E-3</v>
      </c>
      <c r="AL172" s="4">
        <f t="shared" si="222"/>
        <v>-1.2507802281916947E-3</v>
      </c>
      <c r="AM172" s="4">
        <f t="shared" si="222"/>
        <v>-1.3945575511039587E-3</v>
      </c>
      <c r="AN172" s="4">
        <f t="shared" si="222"/>
        <v>1.5664370198320565E-3</v>
      </c>
      <c r="AO172" s="4">
        <f t="shared" si="222"/>
        <v>-3.2852994307075445E-4</v>
      </c>
      <c r="AP172" s="4">
        <f t="shared" si="222"/>
        <v>4.0954443168556565E-3</v>
      </c>
      <c r="AQ172" s="4">
        <f t="shared" si="222"/>
        <v>1.0872861580849547E-3</v>
      </c>
      <c r="AR172" s="4">
        <f t="shared" si="222"/>
        <v>-2.597553687835541E-3</v>
      </c>
      <c r="AS172" s="4">
        <f t="shared" si="222"/>
        <v>-5.1284747218396376E-3</v>
      </c>
      <c r="AT172" s="4">
        <f t="shared" si="222"/>
        <v>-3.681013521708798E-3</v>
      </c>
      <c r="AU172" s="4">
        <f t="shared" si="222"/>
        <v>-4.4979436494211322E-3</v>
      </c>
      <c r="AV172" s="4">
        <f t="shared" si="222"/>
        <v>2.9996258520187391E-4</v>
      </c>
      <c r="AW172" s="4">
        <f t="shared" si="222"/>
        <v>4.1105691417309131E-4</v>
      </c>
      <c r="AY172" s="2">
        <f t="shared" si="214"/>
        <v>0.46512659589253691</v>
      </c>
      <c r="AZ172" s="2">
        <f t="shared" si="214"/>
        <v>0.46711883429091783</v>
      </c>
      <c r="BA172" s="2">
        <f t="shared" si="214"/>
        <v>0.47158590233424258</v>
      </c>
      <c r="BB172" s="2">
        <f t="shared" si="214"/>
        <v>0.47249894543038629</v>
      </c>
      <c r="BC172" s="2">
        <f t="shared" si="214"/>
        <v>0.47302750627252144</v>
      </c>
      <c r="BD172" s="2">
        <f t="shared" si="214"/>
        <v>0.46841388809517676</v>
      </c>
      <c r="BE172" s="2">
        <f t="shared" si="214"/>
        <v>0.46920653619655572</v>
      </c>
      <c r="BF172" s="2">
        <f t="shared" si="214"/>
        <v>0.47279977837472836</v>
      </c>
      <c r="BG172" s="2">
        <f t="shared" si="214"/>
        <v>0.47126248353846995</v>
      </c>
      <c r="BH172" s="2">
        <f t="shared" si="214"/>
        <v>0.46570271816978254</v>
      </c>
      <c r="BI172" s="2">
        <f t="shared" si="214"/>
        <v>0.46648917148597102</v>
      </c>
      <c r="BJ172" s="2">
        <f t="shared" si="214"/>
        <v>0.46505318356808412</v>
      </c>
      <c r="BK172" s="2">
        <f t="shared" si="214"/>
        <v>0.4627790638400413</v>
      </c>
      <c r="BL172" s="2">
        <f t="shared" si="214"/>
        <v>0.46523789714648622</v>
      </c>
      <c r="BM172" s="2">
        <f t="shared" si="214"/>
        <v>0.47205917853949791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0.58657449596774192</v>
      </c>
      <c r="DL172" s="2">
        <f t="shared" si="223"/>
        <v>0.59181412660028432</v>
      </c>
      <c r="DM172" s="2">
        <f t="shared" si="223"/>
        <v>0.58875464240150088</v>
      </c>
      <c r="DN172" s="2">
        <f t="shared" si="223"/>
        <v>0.59292710360360357</v>
      </c>
      <c r="DO172" s="2">
        <f t="shared" si="223"/>
        <v>0.60819749854851046</v>
      </c>
      <c r="DP172" s="2">
        <f t="shared" si="223"/>
        <v>0.58945540095811055</v>
      </c>
      <c r="DQ172" s="2">
        <f t="shared" si="223"/>
        <v>0.5888874836876834</v>
      </c>
      <c r="DR172" s="2">
        <f t="shared" si="223"/>
        <v>0.58911255773460403</v>
      </c>
      <c r="DS172" s="2">
        <f t="shared" si="223"/>
        <v>0.59852479160557182</v>
      </c>
      <c r="DT172" s="2">
        <f t="shared" si="223"/>
        <v>0.59141148228609608</v>
      </c>
      <c r="DU172" s="2">
        <f t="shared" si="223"/>
        <v>0.59762127929717335</v>
      </c>
      <c r="DV172" s="2">
        <f t="shared" si="223"/>
        <v>0.574972503899287</v>
      </c>
      <c r="DW172" s="2">
        <f t="shared" si="223"/>
        <v>0.58954841365864541</v>
      </c>
      <c r="DX172" s="2">
        <f t="shared" si="223"/>
        <v>0.61460005645161309</v>
      </c>
      <c r="DY172" s="2">
        <f t="shared" si="223"/>
        <v>0.58335935887096779</v>
      </c>
      <c r="EA172" s="2">
        <f t="shared" si="213"/>
        <v>0.46145847037970456</v>
      </c>
      <c r="EB172" s="2">
        <f t="shared" si="213"/>
        <v>0.46684139390901114</v>
      </c>
      <c r="EC172" s="2">
        <f t="shared" si="213"/>
        <v>0.47071913314571595</v>
      </c>
      <c r="ED172" s="2">
        <f t="shared" si="213"/>
        <v>0.47102603343981087</v>
      </c>
      <c r="EE172" s="2">
        <f t="shared" si="213"/>
        <v>0.47218937529246607</v>
      </c>
      <c r="EF172" s="2">
        <f t="shared" si="213"/>
        <v>0.46782956943508952</v>
      </c>
      <c r="EG172" s="2">
        <f t="shared" si="213"/>
        <v>0.46625529668032922</v>
      </c>
      <c r="EH172" s="2">
        <f t="shared" si="213"/>
        <v>0.4718857590564326</v>
      </c>
      <c r="EI172" s="2">
        <f t="shared" si="213"/>
        <v>0.46996684581188586</v>
      </c>
      <c r="EJ172" s="2">
        <f t="shared" si="213"/>
        <v>0.46479478268071067</v>
      </c>
      <c r="EK172" s="2">
        <f t="shared" si="212"/>
        <v>0.46462284742382659</v>
      </c>
      <c r="EL172" s="2">
        <f t="shared" si="179"/>
        <v>0.46328495624592847</v>
      </c>
      <c r="EM172" s="2">
        <f t="shared" si="179"/>
        <v>0.46200808843009261</v>
      </c>
      <c r="EN172" s="2">
        <f t="shared" si="179"/>
        <v>0.46525548944679285</v>
      </c>
      <c r="EO172" s="2">
        <f t="shared" si="179"/>
        <v>0.47311939077598242</v>
      </c>
      <c r="EQ172" s="2">
        <f t="shared" si="224"/>
        <v>0.46864338322055943</v>
      </c>
      <c r="ER172" s="2">
        <f t="shared" si="224"/>
        <v>0.46735982506087875</v>
      </c>
      <c r="ES172" s="2">
        <f t="shared" si="224"/>
        <v>0.47247132834568673</v>
      </c>
      <c r="ET172" s="2">
        <f t="shared" si="224"/>
        <v>0.47356272302386676</v>
      </c>
      <c r="EU172" s="2">
        <f t="shared" si="224"/>
        <v>0.47342388158887228</v>
      </c>
      <c r="EV172" s="2">
        <f t="shared" si="224"/>
        <v>0.46865118589783855</v>
      </c>
      <c r="EW172" s="2">
        <f t="shared" si="224"/>
        <v>0.4702190601582279</v>
      </c>
      <c r="EX172" s="2">
        <f t="shared" si="224"/>
        <v>0.47314349617170431</v>
      </c>
      <c r="EY172" s="2">
        <f t="shared" si="224"/>
        <v>0.47189120015572283</v>
      </c>
      <c r="EZ172" s="2">
        <f t="shared" si="224"/>
        <v>0.46621521944122563</v>
      </c>
      <c r="FA172" s="2">
        <f t="shared" si="224"/>
        <v>0.46772801208891868</v>
      </c>
      <c r="FB172" s="2">
        <f t="shared" si="224"/>
        <v>0.46638096002701723</v>
      </c>
      <c r="FC172" s="2">
        <f t="shared" si="224"/>
        <v>0.46334684624197991</v>
      </c>
      <c r="FD172" s="2">
        <f t="shared" si="224"/>
        <v>0.46521538741356849</v>
      </c>
      <c r="FE172" s="2">
        <f t="shared" si="224"/>
        <v>0.47119641806337809</v>
      </c>
      <c r="FG172" s="2">
        <f t="shared" si="225"/>
        <v>0.99997085520948059</v>
      </c>
      <c r="FH172" s="2">
        <f t="shared" si="225"/>
        <v>0.99995269011274612</v>
      </c>
      <c r="FI172" s="2">
        <f t="shared" si="225"/>
        <v>0.99993452044611042</v>
      </c>
      <c r="FJ172" s="2">
        <f t="shared" si="225"/>
        <v>0.99994949131035527</v>
      </c>
      <c r="FK172" s="2">
        <f t="shared" si="225"/>
        <v>0.99996221615527914</v>
      </c>
      <c r="FL172" s="2">
        <f t="shared" si="225"/>
        <v>0.99996628608819615</v>
      </c>
      <c r="FM172" s="2">
        <f t="shared" si="225"/>
        <v>0.99996825856341098</v>
      </c>
      <c r="FN172" s="2">
        <f t="shared" si="225"/>
        <v>0.99997014451506772</v>
      </c>
      <c r="FO172" s="2">
        <f t="shared" si="225"/>
        <v>0.99996842359136062</v>
      </c>
      <c r="FP172" s="2">
        <f t="shared" si="225"/>
        <v>0.99996551352499141</v>
      </c>
      <c r="FQ172" s="2">
        <f t="shared" si="225"/>
        <v>0.9999645190687102</v>
      </c>
      <c r="FR172" s="2">
        <f t="shared" si="225"/>
        <v>0.99996515718485679</v>
      </c>
      <c r="FS172" s="2">
        <f t="shared" si="225"/>
        <v>0.99996667480071944</v>
      </c>
      <c r="FT172" s="2">
        <f t="shared" si="225"/>
        <v>0.99997114918350705</v>
      </c>
      <c r="FU172" s="2">
        <f t="shared" si="225"/>
        <v>0.99997336478197296</v>
      </c>
      <c r="FW172" s="2">
        <f t="shared" si="216"/>
        <v>0.51002414554550979</v>
      </c>
      <c r="FX172" s="2">
        <f t="shared" si="216"/>
        <v>0.5237492674487757</v>
      </c>
      <c r="FY172" s="2">
        <f t="shared" si="216"/>
        <v>0.49026516911572088</v>
      </c>
      <c r="FZ172" s="2">
        <f t="shared" si="216"/>
        <v>0.57821616664267761</v>
      </c>
      <c r="GA172" s="2">
        <f t="shared" si="216"/>
        <v>0.67475724722539288</v>
      </c>
      <c r="GB172" s="2">
        <f t="shared" si="216"/>
        <v>0.7061910317483715</v>
      </c>
      <c r="GC172" s="2">
        <f t="shared" si="216"/>
        <v>0.74357287231510261</v>
      </c>
      <c r="GD172" s="2">
        <f t="shared" si="216"/>
        <v>0.72393463174335138</v>
      </c>
      <c r="GE172" s="2">
        <f t="shared" si="216"/>
        <v>0.67117489691559362</v>
      </c>
      <c r="GF172" s="2">
        <f t="shared" si="216"/>
        <v>0.63612048810797661</v>
      </c>
      <c r="GG172" s="2">
        <f t="shared" si="216"/>
        <v>0.5995189803778912</v>
      </c>
      <c r="GH172" s="2">
        <f t="shared" si="216"/>
        <v>0.56987521280045572</v>
      </c>
      <c r="GI172" s="2">
        <f t="shared" si="216"/>
        <v>0.57271382201178567</v>
      </c>
      <c r="GJ172" s="2">
        <f t="shared" si="216"/>
        <v>0.54613223426825708</v>
      </c>
      <c r="GK172" s="2">
        <f t="shared" si="216"/>
        <v>0.55286718064248608</v>
      </c>
      <c r="GM172" s="82">
        <f t="shared" si="217"/>
        <v>1.8496255719470356E-163</v>
      </c>
      <c r="GN172" s="82">
        <f t="shared" si="217"/>
        <v>1.9531016669038036E-250</v>
      </c>
      <c r="GO172" s="82">
        <f t="shared" si="217"/>
        <v>2.4015211518419025E-253</v>
      </c>
      <c r="GP172" s="82">
        <f t="shared" si="217"/>
        <v>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4.566478879706672E-110</v>
      </c>
      <c r="HD172" s="82">
        <f t="shared" si="181"/>
        <v>6.4999895923181613E-191</v>
      </c>
      <c r="HE172" s="82">
        <f t="shared" si="181"/>
        <v>2.6221732938356444E-168</v>
      </c>
      <c r="HF172" s="82">
        <f t="shared" si="180"/>
        <v>3.3998385773416562E-181</v>
      </c>
      <c r="HG172" s="82">
        <f t="shared" si="180"/>
        <v>0</v>
      </c>
      <c r="HH172" s="82">
        <f t="shared" si="180"/>
        <v>0</v>
      </c>
      <c r="HI172" s="82">
        <f t="shared" si="180"/>
        <v>0</v>
      </c>
      <c r="HJ172" s="82">
        <f t="shared" si="180"/>
        <v>1.7765975295821804E-305</v>
      </c>
      <c r="HK172" s="82">
        <f t="shared" si="180"/>
        <v>2.4512994104559194E-283</v>
      </c>
      <c r="HL172" s="82">
        <f t="shared" si="180"/>
        <v>9.8876073938833362E-269</v>
      </c>
      <c r="HM172" s="82">
        <f t="shared" si="180"/>
        <v>1.2316606402334117E-258</v>
      </c>
      <c r="HN172" s="82">
        <f t="shared" si="180"/>
        <v>3.1924419917846918E-287</v>
      </c>
      <c r="HO172" s="82">
        <f t="shared" si="226"/>
        <v>4.3169356716860654E-225</v>
      </c>
      <c r="HP172" s="82">
        <f t="shared" si="226"/>
        <v>6.7340423962735833E-185</v>
      </c>
      <c r="HQ172" s="82">
        <f t="shared" si="226"/>
        <v>3.4646200884872078E-269</v>
      </c>
      <c r="HS172" s="82">
        <f t="shared" si="218"/>
        <v>1.3390653571735366E-42</v>
      </c>
      <c r="HT172" s="82">
        <f t="shared" si="218"/>
        <v>3.4857253552560685E-44</v>
      </c>
      <c r="HU172" s="82">
        <f t="shared" si="218"/>
        <v>4.2248066504281872E-39</v>
      </c>
      <c r="HV172" s="82">
        <f t="shared" si="218"/>
        <v>1.2799997979541537E-64</v>
      </c>
      <c r="HW172" s="82">
        <f t="shared" si="218"/>
        <v>8.1959823212747351E-80</v>
      </c>
      <c r="HX172" s="82">
        <f t="shared" si="218"/>
        <v>8.6657190095557681E-94</v>
      </c>
      <c r="HY172" s="82">
        <f t="shared" si="218"/>
        <v>2.4880891294486014E-112</v>
      </c>
      <c r="HZ172" s="82">
        <f t="shared" si="218"/>
        <v>3.0226478236558566E-98</v>
      </c>
      <c r="IA172" s="82">
        <f t="shared" si="218"/>
        <v>5.2701334067832899E-88</v>
      </c>
      <c r="IB172" s="82">
        <f t="shared" si="218"/>
        <v>1.1386570865658594E-83</v>
      </c>
      <c r="IC172" s="82">
        <f t="shared" si="218"/>
        <v>2.6027857919107568E-75</v>
      </c>
      <c r="ID172" s="82">
        <f t="shared" si="218"/>
        <v>1.0291742092617248E-62</v>
      </c>
      <c r="IE172" s="82">
        <f t="shared" si="218"/>
        <v>5.0238440296287141E-64</v>
      </c>
      <c r="IF172" s="82">
        <f t="shared" si="218"/>
        <v>3.1294062765430203E-25</v>
      </c>
      <c r="IG172" s="82">
        <f t="shared" si="218"/>
        <v>4.772463522170217E-34</v>
      </c>
      <c r="II172" s="82">
        <f t="shared" si="219"/>
        <v>0.51076055549434274</v>
      </c>
      <c r="IJ172" s="82">
        <f t="shared" si="219"/>
        <v>0.51869049218464613</v>
      </c>
      <c r="IK172" s="82">
        <f t="shared" si="219"/>
        <v>0.48415254469097491</v>
      </c>
      <c r="IL172" s="82">
        <f t="shared" si="219"/>
        <v>0.43856784881133892</v>
      </c>
      <c r="IM172" s="82">
        <f t="shared" si="219"/>
        <v>0.16320593125601901</v>
      </c>
      <c r="IN172" s="82">
        <f t="shared" si="219"/>
        <v>7.8223517145042776E-2</v>
      </c>
      <c r="IO172" s="82">
        <f t="shared" si="219"/>
        <v>2.5519343117599999E-2</v>
      </c>
      <c r="IP172" s="82">
        <f t="shared" si="219"/>
        <v>5.3724204909648056E-2</v>
      </c>
      <c r="IQ172" s="82">
        <f t="shared" si="219"/>
        <v>0.15269937445538789</v>
      </c>
      <c r="IR172" s="82">
        <f t="shared" si="219"/>
        <v>0.24635072835763322</v>
      </c>
      <c r="IS172" s="82">
        <f t="shared" si="219"/>
        <v>0.37164571491825843</v>
      </c>
      <c r="IT172" s="82">
        <f t="shared" si="219"/>
        <v>0.468318867538279</v>
      </c>
      <c r="IU172" s="82">
        <f t="shared" si="219"/>
        <v>0.4598860350845978</v>
      </c>
      <c r="IV172" s="82">
        <f t="shared" si="219"/>
        <v>0.35019065122688464</v>
      </c>
      <c r="IW172" s="82">
        <f t="shared" si="219"/>
        <v>0.28947016580184837</v>
      </c>
      <c r="IY172" s="82">
        <f t="shared" si="220"/>
        <v>0.51076055549434274</v>
      </c>
      <c r="IZ172" s="82">
        <f t="shared" si="220"/>
        <v>0.51869049218464613</v>
      </c>
      <c r="JA172" s="82">
        <f t="shared" si="220"/>
        <v>0.48415254469097491</v>
      </c>
      <c r="JB172" s="82">
        <f t="shared" si="220"/>
        <v>0.43856784881133892</v>
      </c>
      <c r="JC172" s="82">
        <f t="shared" si="220"/>
        <v>0.16320593125601901</v>
      </c>
      <c r="JD172" s="82">
        <f t="shared" si="220"/>
        <v>7.8223517145042776E-2</v>
      </c>
      <c r="JE172" s="82">
        <f t="shared" si="220"/>
        <v>2.5519343117599999E-2</v>
      </c>
      <c r="JF172" s="82">
        <f t="shared" si="220"/>
        <v>5.3724204909648056E-2</v>
      </c>
      <c r="JG172" s="82">
        <f t="shared" si="220"/>
        <v>0.15269937445538789</v>
      </c>
      <c r="JH172" s="82">
        <f t="shared" si="220"/>
        <v>0.24635072835763322</v>
      </c>
      <c r="JI172" s="82">
        <f t="shared" si="220"/>
        <v>0.37164571491825843</v>
      </c>
      <c r="JJ172" s="82">
        <f t="shared" si="220"/>
        <v>0.468318867538279</v>
      </c>
      <c r="JK172" s="82">
        <f t="shared" si="220"/>
        <v>0.4598860350845978</v>
      </c>
      <c r="JL172" s="82">
        <f t="shared" si="220"/>
        <v>0.35019065122688464</v>
      </c>
      <c r="JM172" s="82">
        <f t="shared" si="220"/>
        <v>0.28947016580184837</v>
      </c>
    </row>
    <row r="173" spans="2:273" x14ac:dyDescent="0.25">
      <c r="B173" s="2">
        <v>146</v>
      </c>
      <c r="C173" s="37">
        <v>0.46734999999999999</v>
      </c>
      <c r="D173" s="37">
        <v>0.46742499999999998</v>
      </c>
      <c r="E173" s="37">
        <v>0.48075800000000002</v>
      </c>
      <c r="F173" s="37">
        <v>0.47308800000000001</v>
      </c>
      <c r="G173" s="37">
        <v>0.47488599999999997</v>
      </c>
      <c r="H173" s="37">
        <v>0.46796599999999999</v>
      </c>
      <c r="I173" s="37">
        <v>0.467914</v>
      </c>
      <c r="J173" s="37">
        <v>0.475383</v>
      </c>
      <c r="K173" s="37">
        <v>0.47247099999999997</v>
      </c>
      <c r="L173" s="37">
        <v>0.46403800000000001</v>
      </c>
      <c r="M173" s="37">
        <v>0.46873399999999998</v>
      </c>
      <c r="N173" s="37">
        <v>0.466922</v>
      </c>
      <c r="O173" s="37">
        <v>0.47028700000000001</v>
      </c>
      <c r="P173" s="37">
        <v>0.47991</v>
      </c>
      <c r="Q173" s="37">
        <v>0.49043900000000001</v>
      </c>
      <c r="S173" s="4">
        <f t="shared" si="221"/>
        <v>0.46503498376649832</v>
      </c>
      <c r="T173" s="4">
        <f t="shared" si="221"/>
        <v>0.4684866495329561</v>
      </c>
      <c r="U173" s="4">
        <f t="shared" si="221"/>
        <v>0.47786976914707996</v>
      </c>
      <c r="V173" s="4">
        <f t="shared" si="221"/>
        <v>0.4741113334591498</v>
      </c>
      <c r="W173" s="4">
        <f t="shared" si="221"/>
        <v>0.47294362888392866</v>
      </c>
      <c r="X173" s="4">
        <f t="shared" si="221"/>
        <v>0.46827538321664014</v>
      </c>
      <c r="Y173" s="4">
        <f t="shared" si="221"/>
        <v>0.46910146517971707</v>
      </c>
      <c r="Z173" s="4">
        <f t="shared" si="221"/>
        <v>0.47270894611228764</v>
      </c>
      <c r="AA173" s="4">
        <f t="shared" si="221"/>
        <v>0.4713227675485292</v>
      </c>
      <c r="AB173" s="4">
        <f t="shared" si="221"/>
        <v>0.46618661258842231</v>
      </c>
      <c r="AC173" s="4">
        <f t="shared" si="221"/>
        <v>0.46945103019079998</v>
      </c>
      <c r="AD173" s="4">
        <f t="shared" si="221"/>
        <v>0.47310873716470669</v>
      </c>
      <c r="AE173" s="4">
        <f t="shared" si="221"/>
        <v>0.47064522027429173</v>
      </c>
      <c r="AF173" s="4">
        <f t="shared" si="221"/>
        <v>0.47943861387570103</v>
      </c>
      <c r="AG173" s="4">
        <f t="shared" si="221"/>
        <v>0.49424749440693605</v>
      </c>
      <c r="AI173" s="4">
        <f t="shared" si="222"/>
        <v>2.3150162335016655E-3</v>
      </c>
      <c r="AJ173" s="4">
        <f t="shared" si="222"/>
        <v>-1.0616495329561215E-3</v>
      </c>
      <c r="AK173" s="4">
        <f t="shared" si="222"/>
        <v>2.8882308529200595E-3</v>
      </c>
      <c r="AL173" s="4">
        <f t="shared" si="222"/>
        <v>-1.0233334591497889E-3</v>
      </c>
      <c r="AM173" s="4">
        <f t="shared" si="222"/>
        <v>1.9423711160713175E-3</v>
      </c>
      <c r="AN173" s="4">
        <f t="shared" si="222"/>
        <v>-3.0938321664014667E-4</v>
      </c>
      <c r="AO173" s="4">
        <f t="shared" si="222"/>
        <v>-1.1874651797170732E-3</v>
      </c>
      <c r="AP173" s="4">
        <f t="shared" si="222"/>
        <v>2.6740538877123576E-3</v>
      </c>
      <c r="AQ173" s="4">
        <f t="shared" si="222"/>
        <v>1.1482324514707765E-3</v>
      </c>
      <c r="AR173" s="4">
        <f t="shared" si="222"/>
        <v>-2.1486125884223051E-3</v>
      </c>
      <c r="AS173" s="4">
        <f t="shared" si="222"/>
        <v>-7.170301907999943E-4</v>
      </c>
      <c r="AT173" s="4">
        <f t="shared" si="222"/>
        <v>-6.1867371647066904E-3</v>
      </c>
      <c r="AU173" s="4">
        <f t="shared" si="222"/>
        <v>-3.5822027429172065E-4</v>
      </c>
      <c r="AV173" s="4">
        <f t="shared" si="222"/>
        <v>4.7138612429897808E-4</v>
      </c>
      <c r="AW173" s="4">
        <f t="shared" si="222"/>
        <v>-3.808494406936036E-3</v>
      </c>
      <c r="AY173" s="2">
        <f t="shared" si="214"/>
        <v>0.46503498376649832</v>
      </c>
      <c r="AZ173" s="2">
        <f t="shared" si="214"/>
        <v>0.46692665442134496</v>
      </c>
      <c r="BA173" s="2">
        <f t="shared" si="214"/>
        <v>0.47141267573147677</v>
      </c>
      <c r="BB173" s="2">
        <f t="shared" si="214"/>
        <v>0.47232554161830326</v>
      </c>
      <c r="BC173" s="2">
        <f t="shared" si="214"/>
        <v>0.47283782448005329</v>
      </c>
      <c r="BD173" s="2">
        <f t="shared" si="214"/>
        <v>0.46826154393134012</v>
      </c>
      <c r="BE173" s="2">
        <f t="shared" si="214"/>
        <v>0.46910102591489022</v>
      </c>
      <c r="BF173" s="2">
        <f t="shared" si="214"/>
        <v>0.47270364553242367</v>
      </c>
      <c r="BG173" s="2">
        <f t="shared" si="214"/>
        <v>0.47116869927225025</v>
      </c>
      <c r="BH173" s="2">
        <f t="shared" si="214"/>
        <v>0.46546465692032779</v>
      </c>
      <c r="BI173" s="2">
        <f t="shared" si="214"/>
        <v>0.46630195527619306</v>
      </c>
      <c r="BJ173" s="2">
        <f t="shared" si="214"/>
        <v>0.46489684337740234</v>
      </c>
      <c r="BK173" s="2">
        <f t="shared" si="214"/>
        <v>0.46256937496547967</v>
      </c>
      <c r="BL173" s="2">
        <f t="shared" si="214"/>
        <v>0.46504404162381474</v>
      </c>
      <c r="BM173" s="2">
        <f t="shared" si="214"/>
        <v>0.47181285852752669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0.58725504072580648</v>
      </c>
      <c r="DL173" s="2">
        <f t="shared" si="223"/>
        <v>0.5925602361308675</v>
      </c>
      <c r="DM173" s="2">
        <f t="shared" si="223"/>
        <v>0.58948660628517824</v>
      </c>
      <c r="DN173" s="2">
        <f t="shared" si="223"/>
        <v>0.59367861261261257</v>
      </c>
      <c r="DO173" s="2">
        <f t="shared" si="223"/>
        <v>0.60902619572192529</v>
      </c>
      <c r="DP173" s="2">
        <f t="shared" si="223"/>
        <v>0.59015117268270956</v>
      </c>
      <c r="DQ173" s="2">
        <f t="shared" si="223"/>
        <v>0.5895929063416423</v>
      </c>
      <c r="DR173" s="2">
        <f t="shared" si="223"/>
        <v>0.58979980480205274</v>
      </c>
      <c r="DS173" s="2">
        <f t="shared" si="223"/>
        <v>0.59929224028592376</v>
      </c>
      <c r="DT173" s="2">
        <f t="shared" si="223"/>
        <v>0.59213417312834205</v>
      </c>
      <c r="DU173" s="2">
        <f t="shared" si="223"/>
        <v>0.59837236684491968</v>
      </c>
      <c r="DV173" s="2">
        <f t="shared" si="223"/>
        <v>0.57557098819073083</v>
      </c>
      <c r="DW173" s="2">
        <f t="shared" si="223"/>
        <v>0.59028496278966147</v>
      </c>
      <c r="DX173" s="2">
        <f t="shared" si="223"/>
        <v>0.61556450725806466</v>
      </c>
      <c r="DY173" s="2">
        <f t="shared" si="223"/>
        <v>0.5840651544354839</v>
      </c>
      <c r="EA173" s="2">
        <f t="shared" si="213"/>
        <v>0.46111064371638055</v>
      </c>
      <c r="EB173" s="2">
        <f t="shared" si="213"/>
        <v>0.46663091585783051</v>
      </c>
      <c r="EC173" s="2">
        <f t="shared" si="213"/>
        <v>0.47048335040650396</v>
      </c>
      <c r="ED173" s="2">
        <f t="shared" si="213"/>
        <v>0.47076095521511402</v>
      </c>
      <c r="EE173" s="2">
        <f t="shared" si="213"/>
        <v>0.47195768198408988</v>
      </c>
      <c r="EF173" s="2">
        <f t="shared" si="213"/>
        <v>0.46764933756991833</v>
      </c>
      <c r="EG173" s="2">
        <f t="shared" si="213"/>
        <v>0.46602281958361869</v>
      </c>
      <c r="EH173" s="2">
        <f t="shared" si="213"/>
        <v>0.47174876772483681</v>
      </c>
      <c r="EI173" s="2">
        <f t="shared" si="213"/>
        <v>0.46980801227354774</v>
      </c>
      <c r="EJ173" s="2">
        <f t="shared" si="213"/>
        <v>0.46450743491852431</v>
      </c>
      <c r="EK173" s="2">
        <f t="shared" si="212"/>
        <v>0.46432611386719169</v>
      </c>
      <c r="EL173" s="2">
        <f t="shared" si="179"/>
        <v>0.46301955651228277</v>
      </c>
      <c r="EM173" s="2">
        <f t="shared" si="179"/>
        <v>0.46175116209278755</v>
      </c>
      <c r="EN173" s="2">
        <f t="shared" si="179"/>
        <v>0.46506126402499537</v>
      </c>
      <c r="EO173" s="2">
        <f t="shared" si="179"/>
        <v>0.47293358839921601</v>
      </c>
      <c r="EQ173" s="2">
        <f t="shared" si="224"/>
        <v>0.46846704694396862</v>
      </c>
      <c r="ER173" s="2">
        <f t="shared" si="224"/>
        <v>0.467161971201694</v>
      </c>
      <c r="ES173" s="2">
        <f t="shared" si="224"/>
        <v>0.4722800435805905</v>
      </c>
      <c r="ET173" s="2">
        <f t="shared" si="224"/>
        <v>0.47335698918830926</v>
      </c>
      <c r="EU173" s="2">
        <f t="shared" si="224"/>
        <v>0.47321793757711322</v>
      </c>
      <c r="EV173" s="2">
        <f t="shared" si="224"/>
        <v>0.46848864353320679</v>
      </c>
      <c r="EW173" s="2">
        <f t="shared" si="224"/>
        <v>0.47006446364295301</v>
      </c>
      <c r="EX173" s="2">
        <f t="shared" si="224"/>
        <v>0.47303140675655486</v>
      </c>
      <c r="EY173" s="2">
        <f t="shared" si="224"/>
        <v>0.47177128172036636</v>
      </c>
      <c r="EZ173" s="2">
        <f t="shared" si="224"/>
        <v>0.46595792833566624</v>
      </c>
      <c r="FA173" s="2">
        <f t="shared" si="224"/>
        <v>0.46749871061106107</v>
      </c>
      <c r="FB173" s="2">
        <f t="shared" si="224"/>
        <v>0.46618305130219362</v>
      </c>
      <c r="FC173" s="2">
        <f t="shared" si="224"/>
        <v>0.46311954399633376</v>
      </c>
      <c r="FD173" s="2">
        <f t="shared" si="224"/>
        <v>0.46502402659816383</v>
      </c>
      <c r="FE173" s="2">
        <f t="shared" si="224"/>
        <v>0.47098152726458109</v>
      </c>
      <c r="FG173" s="2">
        <f t="shared" si="225"/>
        <v>0.99997341956697194</v>
      </c>
      <c r="FH173" s="2">
        <f t="shared" si="225"/>
        <v>0.99995685269040402</v>
      </c>
      <c r="FI173" s="2">
        <f t="shared" si="225"/>
        <v>0.99994028159302939</v>
      </c>
      <c r="FJ173" s="2">
        <f t="shared" si="225"/>
        <v>0.99995393532284083</v>
      </c>
      <c r="FK173" s="2">
        <f t="shared" si="225"/>
        <v>0.99996554060949938</v>
      </c>
      <c r="FL173" s="2">
        <f t="shared" si="225"/>
        <v>0.99996925245578649</v>
      </c>
      <c r="FM173" s="2">
        <f t="shared" si="225"/>
        <v>0.99997105138492348</v>
      </c>
      <c r="FN173" s="2">
        <f t="shared" si="225"/>
        <v>0.9999727714025991</v>
      </c>
      <c r="FO173" s="2">
        <f t="shared" si="225"/>
        <v>0.9999712018930409</v>
      </c>
      <c r="FP173" s="2">
        <f t="shared" si="225"/>
        <v>0.99996854786554146</v>
      </c>
      <c r="FQ173" s="2">
        <f t="shared" si="225"/>
        <v>0.99996764090505019</v>
      </c>
      <c r="FR173" s="2">
        <f t="shared" si="225"/>
        <v>0.99996822287749376</v>
      </c>
      <c r="FS173" s="2">
        <f t="shared" si="225"/>
        <v>0.99996960696791226</v>
      </c>
      <c r="FT173" s="2">
        <f t="shared" si="225"/>
        <v>0.99997368767583883</v>
      </c>
      <c r="FU173" s="2">
        <f t="shared" si="225"/>
        <v>0.99997570833552052</v>
      </c>
      <c r="FW173" s="2">
        <f t="shared" si="216"/>
        <v>0.53300328382173334</v>
      </c>
      <c r="FX173" s="2">
        <f t="shared" si="216"/>
        <v>0.54665687013606445</v>
      </c>
      <c r="FY173" s="2">
        <f t="shared" si="216"/>
        <v>0.51328666096606967</v>
      </c>
      <c r="FZ173" s="2">
        <f t="shared" si="216"/>
        <v>0.60050224961629961</v>
      </c>
      <c r="GA173" s="2">
        <f t="shared" si="216"/>
        <v>0.69463623360962845</v>
      </c>
      <c r="GB173" s="2">
        <f t="shared" si="216"/>
        <v>0.72493197647075802</v>
      </c>
      <c r="GC173" s="2">
        <f t="shared" si="216"/>
        <v>0.76073724040444024</v>
      </c>
      <c r="GD173" s="2">
        <f t="shared" si="216"/>
        <v>0.74195733943230513</v>
      </c>
      <c r="GE173" s="2">
        <f t="shared" si="216"/>
        <v>0.69117262546593683</v>
      </c>
      <c r="GF173" s="2">
        <f t="shared" si="216"/>
        <v>0.65716111304459479</v>
      </c>
      <c r="GG173" s="2">
        <f t="shared" si="216"/>
        <v>0.62141644612832714</v>
      </c>
      <c r="GH173" s="2">
        <f t="shared" si="216"/>
        <v>0.59229125663888127</v>
      </c>
      <c r="GI173" s="2">
        <f t="shared" si="216"/>
        <v>0.5950870430636922</v>
      </c>
      <c r="GJ173" s="2">
        <f t="shared" si="216"/>
        <v>0.5688494911233104</v>
      </c>
      <c r="GK173" s="2">
        <f t="shared" si="216"/>
        <v>0.57550935391920599</v>
      </c>
      <c r="GM173" s="82">
        <f t="shared" si="217"/>
        <v>5.0625487052051113E-167</v>
      </c>
      <c r="GN173" s="82">
        <f t="shared" si="217"/>
        <v>3.8956807788197998E-256</v>
      </c>
      <c r="GO173" s="82">
        <f t="shared" si="217"/>
        <v>2.3546121778368629E-259</v>
      </c>
      <c r="GP173" s="82">
        <f t="shared" si="217"/>
        <v>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2.994578786507898E-113</v>
      </c>
      <c r="HD173" s="82">
        <f t="shared" si="181"/>
        <v>8.0602008644487669E-197</v>
      </c>
      <c r="HE173" s="82">
        <f t="shared" si="181"/>
        <v>9.1543740597001797E-174</v>
      </c>
      <c r="HF173" s="82">
        <f t="shared" si="180"/>
        <v>1.188944104292303E-186</v>
      </c>
      <c r="HG173" s="82">
        <f t="shared" si="180"/>
        <v>0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3.7243619258865545E-291</v>
      </c>
      <c r="HL173" s="82">
        <f t="shared" si="180"/>
        <v>3.1055311721721992E-276</v>
      </c>
      <c r="HM173" s="82">
        <f t="shared" si="180"/>
        <v>6.1168244630894489E-266</v>
      </c>
      <c r="HN173" s="82">
        <f t="shared" si="180"/>
        <v>1.8874049212870195E-295</v>
      </c>
      <c r="HO173" s="82">
        <f t="shared" si="226"/>
        <v>1.6115366936520386E-231</v>
      </c>
      <c r="HP173" s="82">
        <f t="shared" si="226"/>
        <v>4.9485712438720124E-190</v>
      </c>
      <c r="HQ173" s="82">
        <f t="shared" si="226"/>
        <v>2.5784089635119845E-276</v>
      </c>
      <c r="HS173" s="82">
        <f t="shared" si="218"/>
        <v>1.859195624557051E-45</v>
      </c>
      <c r="HT173" s="82">
        <f t="shared" si="218"/>
        <v>3.2308160769933435E-47</v>
      </c>
      <c r="HU173" s="82">
        <f t="shared" si="218"/>
        <v>4.4060713557263696E-42</v>
      </c>
      <c r="HV173" s="82">
        <f t="shared" si="218"/>
        <v>7.2084733140615205E-69</v>
      </c>
      <c r="HW173" s="82">
        <f t="shared" si="218"/>
        <v>2.4474510107378562E-84</v>
      </c>
      <c r="HX173" s="82">
        <f t="shared" si="218"/>
        <v>5.5299324060346214E-99</v>
      </c>
      <c r="HY173" s="82">
        <f t="shared" si="218"/>
        <v>2.790374081407578E-118</v>
      </c>
      <c r="HZ173" s="82">
        <f t="shared" si="218"/>
        <v>1.5087657607542985E-103</v>
      </c>
      <c r="IA173" s="82">
        <f t="shared" si="218"/>
        <v>5.3322403940052594E-93</v>
      </c>
      <c r="IB173" s="82">
        <f t="shared" si="218"/>
        <v>1.2756279191550165E-88</v>
      </c>
      <c r="IC173" s="82">
        <f t="shared" si="218"/>
        <v>5.9954563788824873E-80</v>
      </c>
      <c r="ID173" s="82">
        <f t="shared" si="218"/>
        <v>1.1009583119143269E-66</v>
      </c>
      <c r="IE173" s="82">
        <f t="shared" si="218"/>
        <v>4.3305640732843197E-68</v>
      </c>
      <c r="IF173" s="82">
        <f t="shared" si="218"/>
        <v>1.0971432209672523E-26</v>
      </c>
      <c r="IG173" s="82">
        <f t="shared" si="218"/>
        <v>5.0113123765889148E-36</v>
      </c>
      <c r="II173" s="82">
        <f t="shared" si="219"/>
        <v>0.51897045059702729</v>
      </c>
      <c r="IJ173" s="82">
        <f t="shared" si="219"/>
        <v>0.51146750483183812</v>
      </c>
      <c r="IK173" s="82">
        <f t="shared" si="219"/>
        <v>0.51414912633304832</v>
      </c>
      <c r="IL173" s="82">
        <f t="shared" si="219"/>
        <v>0.37171840897638431</v>
      </c>
      <c r="IM173" s="82">
        <f t="shared" si="219"/>
        <v>0.1179757817081394</v>
      </c>
      <c r="IN173" s="82">
        <f t="shared" si="219"/>
        <v>5.182248359815899E-2</v>
      </c>
      <c r="IO173" s="82">
        <f t="shared" si="219"/>
        <v>1.5243599879381434E-2</v>
      </c>
      <c r="IP173" s="82">
        <f t="shared" si="219"/>
        <v>3.4625514980514367E-2</v>
      </c>
      <c r="IQ173" s="82">
        <f t="shared" si="219"/>
        <v>0.10774895033568754</v>
      </c>
      <c r="IR173" s="82">
        <f t="shared" si="219"/>
        <v>0.1831970676367651</v>
      </c>
      <c r="IS173" s="82">
        <f t="shared" si="219"/>
        <v>0.29926821225818473</v>
      </c>
      <c r="IT173" s="82">
        <f t="shared" si="219"/>
        <v>0.41141173628879313</v>
      </c>
      <c r="IU173" s="82">
        <f t="shared" si="219"/>
        <v>0.39993958724046857</v>
      </c>
      <c r="IV173" s="82">
        <f t="shared" si="219"/>
        <v>0.25347931063183077</v>
      </c>
      <c r="IW173" s="82">
        <f t="shared" si="219"/>
        <v>0.19406352219924122</v>
      </c>
      <c r="IY173" s="82">
        <f t="shared" si="220"/>
        <v>0.51897045059702729</v>
      </c>
      <c r="IZ173" s="82">
        <f t="shared" si="220"/>
        <v>0.51146750483183812</v>
      </c>
      <c r="JA173" s="82">
        <f t="shared" si="220"/>
        <v>0.51414912633304832</v>
      </c>
      <c r="JB173" s="82">
        <f t="shared" si="220"/>
        <v>0.37171840897638431</v>
      </c>
      <c r="JC173" s="82">
        <f t="shared" si="220"/>
        <v>0.1179757817081394</v>
      </c>
      <c r="JD173" s="82">
        <f t="shared" si="220"/>
        <v>5.182248359815899E-2</v>
      </c>
      <c r="JE173" s="82">
        <f t="shared" si="220"/>
        <v>1.5243599879381434E-2</v>
      </c>
      <c r="JF173" s="82">
        <f t="shared" si="220"/>
        <v>3.4625514980514367E-2</v>
      </c>
      <c r="JG173" s="82">
        <f t="shared" si="220"/>
        <v>0.10774895033568754</v>
      </c>
      <c r="JH173" s="82">
        <f t="shared" si="220"/>
        <v>0.1831970676367651</v>
      </c>
      <c r="JI173" s="82">
        <f t="shared" si="220"/>
        <v>0.29926821225818473</v>
      </c>
      <c r="JJ173" s="82">
        <f t="shared" si="220"/>
        <v>0.41141173628879313</v>
      </c>
      <c r="JK173" s="82">
        <f t="shared" si="220"/>
        <v>0.39993958724046857</v>
      </c>
      <c r="JL173" s="82">
        <f t="shared" si="220"/>
        <v>0.25347931063183077</v>
      </c>
      <c r="JM173" s="82">
        <f t="shared" si="220"/>
        <v>0.19406352219924122</v>
      </c>
    </row>
    <row r="174" spans="2:273" x14ac:dyDescent="0.25">
      <c r="B174" s="2">
        <v>147</v>
      </c>
      <c r="C174" s="37">
        <v>0.46298499999999998</v>
      </c>
      <c r="D174" s="37">
        <v>0.46619899999999997</v>
      </c>
      <c r="E174" s="37">
        <v>0.48085</v>
      </c>
      <c r="F174" s="37">
        <v>0.47026800000000002</v>
      </c>
      <c r="G174" s="37">
        <v>0.472721</v>
      </c>
      <c r="H174" s="37">
        <v>0.47018900000000002</v>
      </c>
      <c r="I174" s="37">
        <v>0.47028700000000001</v>
      </c>
      <c r="J174" s="37">
        <v>0.46978199999999998</v>
      </c>
      <c r="K174" s="37">
        <v>0.46954299999999999</v>
      </c>
      <c r="L174" s="37">
        <v>0.46584799999999998</v>
      </c>
      <c r="M174" s="37">
        <v>0.46749099999999999</v>
      </c>
      <c r="N174" s="37">
        <v>0.46889700000000001</v>
      </c>
      <c r="O174" s="37">
        <v>0.46542699999999998</v>
      </c>
      <c r="P174" s="37">
        <v>0.47293800000000003</v>
      </c>
      <c r="Q174" s="37">
        <v>0.475997</v>
      </c>
      <c r="S174" s="4">
        <f t="shared" si="221"/>
        <v>0.46495022874030412</v>
      </c>
      <c r="T174" s="4">
        <f t="shared" si="221"/>
        <v>0.46788058463825433</v>
      </c>
      <c r="U174" s="4">
        <f t="shared" si="221"/>
        <v>0.47644412626578569</v>
      </c>
      <c r="V174" s="4">
        <f t="shared" si="221"/>
        <v>0.47310928140879782</v>
      </c>
      <c r="W174" s="4">
        <f t="shared" si="221"/>
        <v>0.47268735059204459</v>
      </c>
      <c r="X174" s="4">
        <f t="shared" si="221"/>
        <v>0.46811309533578127</v>
      </c>
      <c r="Y174" s="4">
        <f t="shared" si="221"/>
        <v>0.46899498646886173</v>
      </c>
      <c r="Z174" s="4">
        <f t="shared" si="221"/>
        <v>0.47260875327971341</v>
      </c>
      <c r="AA174" s="4">
        <f t="shared" si="221"/>
        <v>0.47112767701666924</v>
      </c>
      <c r="AB174" s="4">
        <f t="shared" si="221"/>
        <v>0.46551202957097404</v>
      </c>
      <c r="AC174" s="4">
        <f t="shared" si="221"/>
        <v>0.46762667726455043</v>
      </c>
      <c r="AD174" s="4">
        <f t="shared" si="221"/>
        <v>0.4695425313959028</v>
      </c>
      <c r="AE174" s="4">
        <f t="shared" si="221"/>
        <v>0.46697050305751009</v>
      </c>
      <c r="AF174" s="4">
        <f t="shared" si="221"/>
        <v>0.47227971985070893</v>
      </c>
      <c r="AG174" s="4">
        <f t="shared" si="221"/>
        <v>0.48285796165897815</v>
      </c>
      <c r="AI174" s="4">
        <f t="shared" si="222"/>
        <v>-1.9652287403041369E-3</v>
      </c>
      <c r="AJ174" s="4">
        <f t="shared" si="222"/>
        <v>-1.681584638254352E-3</v>
      </c>
      <c r="AK174" s="4">
        <f t="shared" si="222"/>
        <v>4.4058737342143051E-3</v>
      </c>
      <c r="AL174" s="4">
        <f t="shared" si="222"/>
        <v>-2.8412814087978022E-3</v>
      </c>
      <c r="AM174" s="4">
        <f t="shared" si="222"/>
        <v>3.3649407955416155E-5</v>
      </c>
      <c r="AN174" s="4">
        <f t="shared" si="222"/>
        <v>2.0759046642187529E-3</v>
      </c>
      <c r="AO174" s="4">
        <f t="shared" si="222"/>
        <v>1.2920135311382808E-3</v>
      </c>
      <c r="AP174" s="4">
        <f t="shared" si="222"/>
        <v>-2.8267532797134343E-3</v>
      </c>
      <c r="AQ174" s="4">
        <f t="shared" si="222"/>
        <v>-1.5846770166692559E-3</v>
      </c>
      <c r="AR174" s="4">
        <f t="shared" si="222"/>
        <v>3.3597042902594465E-4</v>
      </c>
      <c r="AS174" s="4">
        <f t="shared" si="222"/>
        <v>-1.3567726455043783E-4</v>
      </c>
      <c r="AT174" s="4">
        <f t="shared" si="222"/>
        <v>-6.4553139590278752E-4</v>
      </c>
      <c r="AU174" s="4">
        <f t="shared" si="222"/>
        <v>-1.5435030575101094E-3</v>
      </c>
      <c r="AV174" s="4">
        <f t="shared" si="222"/>
        <v>6.5828014929109058E-4</v>
      </c>
      <c r="AW174" s="4">
        <f t="shared" si="222"/>
        <v>-6.8609616589781486E-3</v>
      </c>
      <c r="AY174" s="2">
        <f t="shared" si="214"/>
        <v>0.46495022874030412</v>
      </c>
      <c r="AZ174" s="2">
        <f t="shared" si="214"/>
        <v>0.46673498493110449</v>
      </c>
      <c r="BA174" s="2">
        <f t="shared" si="214"/>
        <v>0.47124144406419388</v>
      </c>
      <c r="BB174" s="2">
        <f t="shared" si="214"/>
        <v>0.47215373757007545</v>
      </c>
      <c r="BC174" s="2">
        <f t="shared" si="214"/>
        <v>0.47264829997448088</v>
      </c>
      <c r="BD174" s="2">
        <f t="shared" si="214"/>
        <v>0.46810923829732831</v>
      </c>
      <c r="BE174" s="2">
        <f t="shared" si="214"/>
        <v>0.46899490033822661</v>
      </c>
      <c r="BF174" s="2">
        <f t="shared" si="214"/>
        <v>0.47260740672522139</v>
      </c>
      <c r="BG174" s="2">
        <f t="shared" si="214"/>
        <v>0.47107511353322951</v>
      </c>
      <c r="BH174" s="2">
        <f t="shared" si="214"/>
        <v>0.4652270003462175</v>
      </c>
      <c r="BI174" s="2">
        <f t="shared" si="214"/>
        <v>0.46611615464523276</v>
      </c>
      <c r="BJ174" s="2">
        <f t="shared" si="214"/>
        <v>0.46474233418794314</v>
      </c>
      <c r="BK174" s="2">
        <f t="shared" si="214"/>
        <v>0.46236049653647937</v>
      </c>
      <c r="BL174" s="2">
        <f t="shared" si="214"/>
        <v>0.46485035407796682</v>
      </c>
      <c r="BM174" s="2">
        <f t="shared" si="214"/>
        <v>0.47156585937985096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>
        <f t="shared" si="203"/>
        <v>0.47028700000000001</v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0.58793558548387104</v>
      </c>
      <c r="DL174" s="2">
        <f t="shared" si="223"/>
        <v>0.5933063456614508</v>
      </c>
      <c r="DM174" s="2">
        <f t="shared" si="223"/>
        <v>0.59021857016885548</v>
      </c>
      <c r="DN174" s="2">
        <f t="shared" si="223"/>
        <v>0.59443012162162157</v>
      </c>
      <c r="DO174" s="2">
        <f t="shared" si="223"/>
        <v>0.60985489289534012</v>
      </c>
      <c r="DP174" s="2">
        <f t="shared" si="223"/>
        <v>0.59084694440730845</v>
      </c>
      <c r="DQ174" s="2">
        <f t="shared" si="223"/>
        <v>0.59029832899560131</v>
      </c>
      <c r="DR174" s="2">
        <f t="shared" si="223"/>
        <v>0.59048705186950146</v>
      </c>
      <c r="DS174" s="2">
        <f t="shared" si="223"/>
        <v>0.60005968896627571</v>
      </c>
      <c r="DT174" s="2">
        <f t="shared" si="223"/>
        <v>0.59285686397058801</v>
      </c>
      <c r="DU174" s="2">
        <f t="shared" si="223"/>
        <v>0.59912345439266601</v>
      </c>
      <c r="DV174" s="2">
        <f t="shared" si="223"/>
        <v>0.57616947248217465</v>
      </c>
      <c r="DW174" s="2">
        <f t="shared" si="223"/>
        <v>0.59102151192067742</v>
      </c>
      <c r="DX174" s="2">
        <f t="shared" si="223"/>
        <v>0.61652895806451635</v>
      </c>
      <c r="DY174" s="2">
        <f t="shared" si="223"/>
        <v>0.58477095000000001</v>
      </c>
      <c r="EA174" s="2">
        <f t="shared" si="213"/>
        <v>0.46076281705305661</v>
      </c>
      <c r="EB174" s="2">
        <f t="shared" si="213"/>
        <v>0.46642043780664982</v>
      </c>
      <c r="EC174" s="2">
        <f t="shared" si="213"/>
        <v>0.47024756766729192</v>
      </c>
      <c r="ED174" s="2">
        <f t="shared" si="213"/>
        <v>0.47049587699041717</v>
      </c>
      <c r="EE174" s="2">
        <f t="shared" si="213"/>
        <v>0.47172598867571364</v>
      </c>
      <c r="EF174" s="2">
        <f t="shared" si="213"/>
        <v>0.46746910570474715</v>
      </c>
      <c r="EG174" s="2">
        <f t="shared" si="213"/>
        <v>0.4657903424869082</v>
      </c>
      <c r="EH174" s="2">
        <f t="shared" si="213"/>
        <v>0.47161177639324109</v>
      </c>
      <c r="EI174" s="2">
        <f t="shared" si="213"/>
        <v>0.46964917873520962</v>
      </c>
      <c r="EJ174" s="2">
        <f t="shared" si="213"/>
        <v>0.46422008715633795</v>
      </c>
      <c r="EK174" s="2">
        <f t="shared" si="212"/>
        <v>0.46402938031055685</v>
      </c>
      <c r="EL174" s="2">
        <f t="shared" si="179"/>
        <v>0.46275415677863702</v>
      </c>
      <c r="EM174" s="2">
        <f t="shared" si="179"/>
        <v>0.46149423575548243</v>
      </c>
      <c r="EN174" s="2">
        <f t="shared" si="179"/>
        <v>0.46486703860319795</v>
      </c>
      <c r="EO174" s="2">
        <f t="shared" si="179"/>
        <v>0.47274778602244955</v>
      </c>
      <c r="EQ174" s="2">
        <f t="shared" si="224"/>
        <v>0.46829071066737787</v>
      </c>
      <c r="ER174" s="2">
        <f t="shared" si="224"/>
        <v>0.46696411734250926</v>
      </c>
      <c r="ES174" s="2">
        <f t="shared" si="224"/>
        <v>0.47208875881549428</v>
      </c>
      <c r="ET174" s="2">
        <f t="shared" si="224"/>
        <v>0.47315125535275177</v>
      </c>
      <c r="EU174" s="2">
        <f t="shared" si="224"/>
        <v>0.47301199356535417</v>
      </c>
      <c r="EV174" s="2">
        <f t="shared" si="224"/>
        <v>0.46832610116857504</v>
      </c>
      <c r="EW174" s="2">
        <f t="shared" si="224"/>
        <v>0.46990986712767813</v>
      </c>
      <c r="EX174" s="2">
        <f t="shared" si="224"/>
        <v>0.47291931734140541</v>
      </c>
      <c r="EY174" s="2">
        <f t="shared" si="224"/>
        <v>0.47165136328500989</v>
      </c>
      <c r="EZ174" s="2">
        <f t="shared" si="224"/>
        <v>0.4657006372301068</v>
      </c>
      <c r="FA174" s="2">
        <f t="shared" si="224"/>
        <v>0.46726940913320353</v>
      </c>
      <c r="FB174" s="2">
        <f t="shared" si="224"/>
        <v>0.46598514257737</v>
      </c>
      <c r="FC174" s="2">
        <f t="shared" si="224"/>
        <v>0.46289224175068755</v>
      </c>
      <c r="FD174" s="2">
        <f t="shared" si="224"/>
        <v>0.46483266578275917</v>
      </c>
      <c r="FE174" s="2">
        <f t="shared" si="224"/>
        <v>0.47076663646578409</v>
      </c>
      <c r="FG174" s="2">
        <f t="shared" si="225"/>
        <v>0.99997575830026741</v>
      </c>
      <c r="FH174" s="2">
        <f t="shared" si="225"/>
        <v>0.99996064903656368</v>
      </c>
      <c r="FI174" s="2">
        <f t="shared" si="225"/>
        <v>0.99994553587934809</v>
      </c>
      <c r="FJ174" s="2">
        <f t="shared" si="225"/>
        <v>0.99995798834483818</v>
      </c>
      <c r="FK174" s="2">
        <f t="shared" si="225"/>
        <v>0.99996857256705618</v>
      </c>
      <c r="FL174" s="2">
        <f t="shared" si="225"/>
        <v>0.99997195783052695</v>
      </c>
      <c r="FM174" s="2">
        <f t="shared" si="225"/>
        <v>0.99997359848201683</v>
      </c>
      <c r="FN174" s="2">
        <f t="shared" si="225"/>
        <v>0.99997516716453494</v>
      </c>
      <c r="FO174" s="2">
        <f t="shared" si="225"/>
        <v>0.99997373574774884</v>
      </c>
      <c r="FP174" s="2">
        <f t="shared" si="225"/>
        <v>0.99997131523306937</v>
      </c>
      <c r="FQ174" s="2">
        <f t="shared" si="225"/>
        <v>0.99997048807062616</v>
      </c>
      <c r="FR174" s="2">
        <f t="shared" si="225"/>
        <v>0.99997101883879824</v>
      </c>
      <c r="FS174" s="2">
        <f t="shared" si="225"/>
        <v>0.99997228115116776</v>
      </c>
      <c r="FT174" s="2">
        <f t="shared" si="225"/>
        <v>0.99997600281959809</v>
      </c>
      <c r="FU174" s="2">
        <f t="shared" si="225"/>
        <v>0.99997784569133596</v>
      </c>
      <c r="FW174" s="2">
        <f t="shared" si="216"/>
        <v>0.55584324348323189</v>
      </c>
      <c r="FX174" s="2">
        <f t="shared" si="216"/>
        <v>0.56936857342766722</v>
      </c>
      <c r="FY174" s="2">
        <f t="shared" si="216"/>
        <v>0.53625191643517545</v>
      </c>
      <c r="FZ174" s="2">
        <f t="shared" si="216"/>
        <v>0.62237981613177917</v>
      </c>
      <c r="GA174" s="2">
        <f t="shared" si="216"/>
        <v>0.71381553000849796</v>
      </c>
      <c r="GB174" s="2">
        <f t="shared" si="216"/>
        <v>0.74291269579796493</v>
      </c>
      <c r="GC174" s="2">
        <f t="shared" si="216"/>
        <v>0.77709709993996723</v>
      </c>
      <c r="GD174" s="2">
        <f t="shared" si="216"/>
        <v>0.75919482538359739</v>
      </c>
      <c r="GE174" s="2">
        <f t="shared" si="216"/>
        <v>0.71047879358816757</v>
      </c>
      <c r="GF174" s="2">
        <f t="shared" si="216"/>
        <v>0.67760171823444348</v>
      </c>
      <c r="GG174" s="2">
        <f t="shared" si="216"/>
        <v>0.64282991353187702</v>
      </c>
      <c r="GH174" s="2">
        <f t="shared" si="216"/>
        <v>0.61432968926614817</v>
      </c>
      <c r="GI174" s="2">
        <f t="shared" si="216"/>
        <v>0.61707205617715255</v>
      </c>
      <c r="GJ174" s="2">
        <f t="shared" si="216"/>
        <v>0.59128065177949152</v>
      </c>
      <c r="GK174" s="2">
        <f t="shared" si="216"/>
        <v>0.59783898412212888</v>
      </c>
      <c r="GM174" s="82">
        <f t="shared" si="217"/>
        <v>1.2672633732368281E-170</v>
      </c>
      <c r="GN174" s="82">
        <f t="shared" si="217"/>
        <v>6.6967491590215992E-262</v>
      </c>
      <c r="GO174" s="82">
        <f t="shared" si="217"/>
        <v>1.9609188471740498E-265</v>
      </c>
      <c r="GP174" s="82">
        <f t="shared" si="217"/>
        <v>0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1.7663701015199315E-116</v>
      </c>
      <c r="HD174" s="82">
        <f t="shared" si="181"/>
        <v>8.110035527959422E-203</v>
      </c>
      <c r="HE174" s="82">
        <f t="shared" si="181"/>
        <v>2.6103606607700731E-179</v>
      </c>
      <c r="HF174" s="82">
        <f t="shared" si="180"/>
        <v>3.4450721844204708E-192</v>
      </c>
      <c r="HG174" s="82">
        <f t="shared" si="180"/>
        <v>0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4.4223636105221964E-299</v>
      </c>
      <c r="HL174" s="82">
        <f t="shared" si="180"/>
        <v>7.6774797430284472E-284</v>
      </c>
      <c r="HM174" s="82">
        <f t="shared" si="180"/>
        <v>2.3998759855786488E-273</v>
      </c>
      <c r="HN174" s="82">
        <f t="shared" si="180"/>
        <v>8.5252555145116866E-304</v>
      </c>
      <c r="HO174" s="82">
        <f t="shared" si="226"/>
        <v>4.8768296677893563E-238</v>
      </c>
      <c r="HP174" s="82">
        <f t="shared" si="226"/>
        <v>3.0886118699024341E-195</v>
      </c>
      <c r="HQ174" s="82">
        <f t="shared" si="226"/>
        <v>1.5463313584440848E-283</v>
      </c>
      <c r="HS174" s="82">
        <f t="shared" si="218"/>
        <v>2.0711033232447336E-48</v>
      </c>
      <c r="HT174" s="82">
        <f t="shared" si="218"/>
        <v>2.3583912781551601E-50</v>
      </c>
      <c r="HU174" s="82">
        <f t="shared" si="218"/>
        <v>3.5405432043399619E-45</v>
      </c>
      <c r="HV174" s="82">
        <f t="shared" si="218"/>
        <v>2.9527248365651011E-73</v>
      </c>
      <c r="HW174" s="82">
        <f t="shared" si="218"/>
        <v>5.455092853664353E-89</v>
      </c>
      <c r="HX174" s="82">
        <f t="shared" si="218"/>
        <v>2.5432501812329737E-104</v>
      </c>
      <c r="HY174" s="82">
        <f t="shared" si="218"/>
        <v>2.1868930748163355E-124</v>
      </c>
      <c r="HZ174" s="82">
        <f t="shared" si="218"/>
        <v>5.4377435187747109E-109</v>
      </c>
      <c r="IA174" s="82">
        <f t="shared" si="218"/>
        <v>3.9068705048975572E-98</v>
      </c>
      <c r="IB174" s="82">
        <f t="shared" si="218"/>
        <v>1.0239710884870612E-93</v>
      </c>
      <c r="IC174" s="82">
        <f t="shared" si="218"/>
        <v>9.9770407727058903E-85</v>
      </c>
      <c r="ID174" s="82">
        <f t="shared" si="218"/>
        <v>8.8399920453644513E-71</v>
      </c>
      <c r="IE174" s="82">
        <f t="shared" si="218"/>
        <v>2.7811945751018581E-72</v>
      </c>
      <c r="IF174" s="82">
        <f t="shared" si="218"/>
        <v>3.4854752630785485E-28</v>
      </c>
      <c r="IG174" s="82">
        <f t="shared" si="218"/>
        <v>4.6041367448192532E-38</v>
      </c>
      <c r="II174" s="82">
        <f t="shared" si="219"/>
        <v>0.50451456083217461</v>
      </c>
      <c r="IJ174" s="82">
        <f t="shared" si="219"/>
        <v>0.48158497672574391</v>
      </c>
      <c r="IK174" s="82">
        <f t="shared" si="219"/>
        <v>0.51712093111912416</v>
      </c>
      <c r="IL174" s="82">
        <f t="shared" si="219"/>
        <v>0.30007913298143585</v>
      </c>
      <c r="IM174" s="82">
        <f t="shared" si="219"/>
        <v>8.2720519467833792E-2</v>
      </c>
      <c r="IN174" s="82">
        <f t="shared" si="219"/>
        <v>3.326771265506024E-2</v>
      </c>
      <c r="IO174" s="82">
        <f t="shared" si="219"/>
        <v>8.8005229238142212E-3</v>
      </c>
      <c r="IP174" s="82">
        <f t="shared" si="219"/>
        <v>2.1635684348072098E-2</v>
      </c>
      <c r="IQ174" s="82">
        <f t="shared" si="219"/>
        <v>7.355220196706895E-2</v>
      </c>
      <c r="IR174" s="82">
        <f t="shared" si="219"/>
        <v>0.13110233423110526</v>
      </c>
      <c r="IS174" s="82">
        <f t="shared" si="219"/>
        <v>0.23043954935768182</v>
      </c>
      <c r="IT174" s="82">
        <f t="shared" si="219"/>
        <v>0.34499893031326589</v>
      </c>
      <c r="IU174" s="82">
        <f t="shared" si="219"/>
        <v>0.33186881166528137</v>
      </c>
      <c r="IV174" s="82">
        <f t="shared" si="219"/>
        <v>0.16608213419568751</v>
      </c>
      <c r="IW174" s="82">
        <f t="shared" si="219"/>
        <v>0.11729393491517237</v>
      </c>
      <c r="IY174" s="82">
        <f t="shared" si="220"/>
        <v>0.50451456083217461</v>
      </c>
      <c r="IZ174" s="82">
        <f t="shared" si="220"/>
        <v>0.48158497672574391</v>
      </c>
      <c r="JA174" s="82">
        <f t="shared" si="220"/>
        <v>0.51712093111912416</v>
      </c>
      <c r="JB174" s="82">
        <f t="shared" si="220"/>
        <v>0.30007913298143585</v>
      </c>
      <c r="JC174" s="82">
        <f t="shared" si="220"/>
        <v>8.2720519467833792E-2</v>
      </c>
      <c r="JD174" s="82">
        <f t="shared" si="220"/>
        <v>3.326771265506024E-2</v>
      </c>
      <c r="JE174" s="82">
        <f t="shared" si="220"/>
        <v>8.8005229238142212E-3</v>
      </c>
      <c r="JF174" s="82">
        <f t="shared" si="220"/>
        <v>2.1635684348072098E-2</v>
      </c>
      <c r="JG174" s="82">
        <f t="shared" si="220"/>
        <v>7.355220196706895E-2</v>
      </c>
      <c r="JH174" s="82">
        <f t="shared" si="220"/>
        <v>0.13110233423110526</v>
      </c>
      <c r="JI174" s="82">
        <f t="shared" si="220"/>
        <v>0.23043954935768182</v>
      </c>
      <c r="JJ174" s="82">
        <f t="shared" si="220"/>
        <v>0.34499893031326589</v>
      </c>
      <c r="JK174" s="82">
        <f t="shared" si="220"/>
        <v>0.33186881166528137</v>
      </c>
      <c r="JL174" s="82">
        <f t="shared" si="220"/>
        <v>0.16608213419568751</v>
      </c>
      <c r="JM174" s="82">
        <f t="shared" si="220"/>
        <v>0.11729393491517237</v>
      </c>
    </row>
    <row r="175" spans="2:273" x14ac:dyDescent="0.25">
      <c r="B175" s="2">
        <v>148</v>
      </c>
      <c r="C175" s="37">
        <v>0.46542699999999998</v>
      </c>
      <c r="D175" s="37">
        <v>0.46434700000000001</v>
      </c>
      <c r="E175" s="37">
        <v>0.47492699999999999</v>
      </c>
      <c r="F175" s="37">
        <v>0.47156399999999998</v>
      </c>
      <c r="G175" s="37">
        <v>0.47197499999999998</v>
      </c>
      <c r="H175" s="37">
        <v>0.46690700000000002</v>
      </c>
      <c r="I175" s="37">
        <v>0.46947800000000001</v>
      </c>
      <c r="J175" s="37">
        <v>0.468837</v>
      </c>
      <c r="K175" s="37">
        <v>0.47211999999999998</v>
      </c>
      <c r="L175" s="37">
        <v>0.46685599999999999</v>
      </c>
      <c r="M175" s="37">
        <v>0.46826800000000002</v>
      </c>
      <c r="N175" s="37">
        <v>0.46397500000000003</v>
      </c>
      <c r="O175" s="37">
        <v>0.46149800000000002</v>
      </c>
      <c r="P175" s="37">
        <v>0.46548400000000001</v>
      </c>
      <c r="Q175" s="37">
        <v>0.47144000000000003</v>
      </c>
      <c r="S175" s="4">
        <f t="shared" si="221"/>
        <v>0.46487153051811048</v>
      </c>
      <c r="T175" s="4">
        <f t="shared" si="221"/>
        <v>0.46732549657140615</v>
      </c>
      <c r="U175" s="4">
        <f t="shared" si="221"/>
        <v>0.47494500386545263</v>
      </c>
      <c r="V175" s="4">
        <f t="shared" si="221"/>
        <v>0.47244583769219117</v>
      </c>
      <c r="W175" s="4">
        <f t="shared" si="221"/>
        <v>0.47247194248371255</v>
      </c>
      <c r="X175" s="4">
        <f t="shared" si="221"/>
        <v>0.46795787254653715</v>
      </c>
      <c r="Y175" s="4">
        <f t="shared" si="221"/>
        <v>0.468887945854706</v>
      </c>
      <c r="Z175" s="4">
        <f t="shared" si="221"/>
        <v>0.47251128513198126</v>
      </c>
      <c r="AA175" s="4">
        <f t="shared" si="221"/>
        <v>0.47099772156828229</v>
      </c>
      <c r="AB175" s="4">
        <f t="shared" si="221"/>
        <v>0.46509076551371997</v>
      </c>
      <c r="AC175" s="4">
        <f t="shared" si="221"/>
        <v>0.46658514896602588</v>
      </c>
      <c r="AD175" s="4">
        <f t="shared" si="221"/>
        <v>0.46715423522314775</v>
      </c>
      <c r="AE175" s="4">
        <f t="shared" si="221"/>
        <v>0.46455196111133479</v>
      </c>
      <c r="AF175" s="4">
        <f t="shared" si="221"/>
        <v>0.46803668814243804</v>
      </c>
      <c r="AG175" s="4">
        <f t="shared" si="221"/>
        <v>0.4763512689686451</v>
      </c>
      <c r="AI175" s="4">
        <f t="shared" si="222"/>
        <v>5.554694818895034E-4</v>
      </c>
      <c r="AJ175" s="4">
        <f t="shared" si="222"/>
        <v>-2.9784965714061418E-3</v>
      </c>
      <c r="AK175" s="4">
        <f t="shared" si="222"/>
        <v>-1.8003865452642653E-5</v>
      </c>
      <c r="AL175" s="4">
        <f t="shared" si="222"/>
        <v>-8.8183769219118968E-4</v>
      </c>
      <c r="AM175" s="4">
        <f t="shared" si="222"/>
        <v>-4.9694248371257022E-4</v>
      </c>
      <c r="AN175" s="4">
        <f t="shared" si="222"/>
        <v>-1.0508725465371294E-3</v>
      </c>
      <c r="AO175" s="4">
        <f t="shared" si="222"/>
        <v>5.9005414529400557E-4</v>
      </c>
      <c r="AP175" s="4">
        <f t="shared" si="222"/>
        <v>-3.6742851319812586E-3</v>
      </c>
      <c r="AQ175" s="4">
        <f t="shared" si="222"/>
        <v>1.1222784317176937E-3</v>
      </c>
      <c r="AR175" s="4">
        <f t="shared" si="222"/>
        <v>1.7652344862800207E-3</v>
      </c>
      <c r="AS175" s="4">
        <f t="shared" si="222"/>
        <v>1.682851033974142E-3</v>
      </c>
      <c r="AT175" s="4">
        <f t="shared" si="222"/>
        <v>-3.179235223147725E-3</v>
      </c>
      <c r="AU175" s="4">
        <f t="shared" si="222"/>
        <v>-3.0539611113347687E-3</v>
      </c>
      <c r="AV175" s="4">
        <f t="shared" si="222"/>
        <v>-2.552688142438031E-3</v>
      </c>
      <c r="AW175" s="4">
        <f t="shared" si="222"/>
        <v>-4.9112689686450772E-3</v>
      </c>
      <c r="AY175" s="2">
        <f t="shared" si="214"/>
        <v>0.46487153051811048</v>
      </c>
      <c r="AZ175" s="2">
        <f t="shared" si="214"/>
        <v>0.46654376400303521</v>
      </c>
      <c r="BA175" s="2">
        <f t="shared" si="214"/>
        <v>0.47107201392732695</v>
      </c>
      <c r="BB175" s="2">
        <f t="shared" si="214"/>
        <v>0.47198324343259429</v>
      </c>
      <c r="BC175" s="2">
        <f t="shared" si="214"/>
        <v>0.47245882278587226</v>
      </c>
      <c r="BD175" s="2">
        <f t="shared" si="214"/>
        <v>0.46795690577169863</v>
      </c>
      <c r="BE175" s="2">
        <f t="shared" si="214"/>
        <v>0.46888793082913582</v>
      </c>
      <c r="BF175" s="2">
        <f t="shared" si="214"/>
        <v>0.47251097738494652</v>
      </c>
      <c r="BG175" s="2">
        <f t="shared" si="214"/>
        <v>0.4709815572493693</v>
      </c>
      <c r="BH175" s="2">
        <f t="shared" si="214"/>
        <v>0.46498960527214217</v>
      </c>
      <c r="BI175" s="2">
        <f t="shared" si="214"/>
        <v>0.46593143213635124</v>
      </c>
      <c r="BJ175" s="2">
        <f t="shared" si="214"/>
        <v>0.46458930914221308</v>
      </c>
      <c r="BK175" s="2">
        <f t="shared" si="214"/>
        <v>0.46215227690052935</v>
      </c>
      <c r="BL175" s="2">
        <f t="shared" si="214"/>
        <v>0.4646568325858822</v>
      </c>
      <c r="BM175" s="2">
        <f t="shared" si="214"/>
        <v>0.47131837979794433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>
        <f t="shared" si="203"/>
        <v>0.46947800000000001</v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0.58861613024193549</v>
      </c>
      <c r="DL175" s="2">
        <f t="shared" si="223"/>
        <v>0.59405245519203398</v>
      </c>
      <c r="DM175" s="2">
        <f t="shared" si="223"/>
        <v>0.59095053405253284</v>
      </c>
      <c r="DN175" s="2">
        <f t="shared" si="223"/>
        <v>0.59518163063063056</v>
      </c>
      <c r="DO175" s="2">
        <f t="shared" si="223"/>
        <v>0.61068359006875494</v>
      </c>
      <c r="DP175" s="2">
        <f t="shared" si="223"/>
        <v>0.59154271613190734</v>
      </c>
      <c r="DQ175" s="2">
        <f t="shared" si="223"/>
        <v>0.59100375164956021</v>
      </c>
      <c r="DR175" s="2">
        <f t="shared" si="223"/>
        <v>0.59117429893695006</v>
      </c>
      <c r="DS175" s="2">
        <f t="shared" si="223"/>
        <v>0.60082713764662765</v>
      </c>
      <c r="DT175" s="2">
        <f t="shared" si="223"/>
        <v>0.59357955481283409</v>
      </c>
      <c r="DU175" s="2">
        <f t="shared" si="223"/>
        <v>0.59987454194041245</v>
      </c>
      <c r="DV175" s="2">
        <f t="shared" si="223"/>
        <v>0.57676795677361847</v>
      </c>
      <c r="DW175" s="2">
        <f t="shared" si="223"/>
        <v>0.59175806105169348</v>
      </c>
      <c r="DX175" s="2">
        <f t="shared" si="223"/>
        <v>0.61749340887096793</v>
      </c>
      <c r="DY175" s="2">
        <f t="shared" si="223"/>
        <v>0.58547674556451612</v>
      </c>
      <c r="EA175" s="2">
        <f t="shared" si="213"/>
        <v>0.46041499038973266</v>
      </c>
      <c r="EB175" s="2">
        <f t="shared" si="213"/>
        <v>0.46620995975546919</v>
      </c>
      <c r="EC175" s="2">
        <f t="shared" si="213"/>
        <v>0.47001178492807993</v>
      </c>
      <c r="ED175" s="2">
        <f t="shared" si="213"/>
        <v>0.47023079876572027</v>
      </c>
      <c r="EE175" s="2">
        <f t="shared" si="213"/>
        <v>0.47149429536733739</v>
      </c>
      <c r="EF175" s="2">
        <f t="shared" si="213"/>
        <v>0.46728887383957601</v>
      </c>
      <c r="EG175" s="2">
        <f t="shared" si="213"/>
        <v>0.46555786539019767</v>
      </c>
      <c r="EH175" s="2">
        <f t="shared" si="213"/>
        <v>0.47147478506164531</v>
      </c>
      <c r="EI175" s="2">
        <f t="shared" si="213"/>
        <v>0.46949034519687149</v>
      </c>
      <c r="EJ175" s="2">
        <f t="shared" si="213"/>
        <v>0.46393273939415158</v>
      </c>
      <c r="EK175" s="2">
        <f t="shared" si="212"/>
        <v>0.46373264675392195</v>
      </c>
      <c r="EL175" s="2">
        <f t="shared" si="179"/>
        <v>0.46248875704499126</v>
      </c>
      <c r="EM175" s="2">
        <f t="shared" si="179"/>
        <v>0.46123730941817731</v>
      </c>
      <c r="EN175" s="2">
        <f t="shared" si="179"/>
        <v>0.46467281318140047</v>
      </c>
      <c r="EO175" s="2">
        <f t="shared" si="179"/>
        <v>0.47256198364568314</v>
      </c>
      <c r="EQ175" s="2">
        <f t="shared" si="224"/>
        <v>0.46811437439078707</v>
      </c>
      <c r="ER175" s="2">
        <f t="shared" si="224"/>
        <v>0.46676626348332451</v>
      </c>
      <c r="ES175" s="2">
        <f t="shared" si="224"/>
        <v>0.47189747405039806</v>
      </c>
      <c r="ET175" s="2">
        <f t="shared" si="224"/>
        <v>0.47294552151719421</v>
      </c>
      <c r="EU175" s="2">
        <f t="shared" si="224"/>
        <v>0.47280604955359512</v>
      </c>
      <c r="EV175" s="2">
        <f t="shared" si="224"/>
        <v>0.46816355880394328</v>
      </c>
      <c r="EW175" s="2">
        <f t="shared" si="224"/>
        <v>0.4697552706124033</v>
      </c>
      <c r="EX175" s="2">
        <f t="shared" si="224"/>
        <v>0.47280722792625596</v>
      </c>
      <c r="EY175" s="2">
        <f t="shared" si="224"/>
        <v>0.47153144484965337</v>
      </c>
      <c r="EZ175" s="2">
        <f t="shared" si="224"/>
        <v>0.46544334612454741</v>
      </c>
      <c r="FA175" s="2">
        <f t="shared" si="224"/>
        <v>0.46704010765534593</v>
      </c>
      <c r="FB175" s="2">
        <f t="shared" si="224"/>
        <v>0.46578723385254639</v>
      </c>
      <c r="FC175" s="2">
        <f t="shared" si="224"/>
        <v>0.46266493950504134</v>
      </c>
      <c r="FD175" s="2">
        <f t="shared" si="224"/>
        <v>0.46464130496735451</v>
      </c>
      <c r="FE175" s="2">
        <f t="shared" si="224"/>
        <v>0.4705517456669871</v>
      </c>
      <c r="FG175" s="2">
        <f t="shared" si="225"/>
        <v>0.99997789125992131</v>
      </c>
      <c r="FH175" s="2">
        <f t="shared" si="225"/>
        <v>0.99996411137054408</v>
      </c>
      <c r="FI175" s="2">
        <f t="shared" si="225"/>
        <v>0.99995032789356819</v>
      </c>
      <c r="FJ175" s="2">
        <f t="shared" si="225"/>
        <v>0.99996168477347813</v>
      </c>
      <c r="FK175" s="2">
        <f t="shared" si="225"/>
        <v>0.99997133776124325</v>
      </c>
      <c r="FL175" s="2">
        <f t="shared" si="225"/>
        <v>0.99997442517437807</v>
      </c>
      <c r="FM175" s="2">
        <f t="shared" si="225"/>
        <v>0.99997592147348835</v>
      </c>
      <c r="FN175" s="2">
        <f t="shared" si="225"/>
        <v>0.99997735213539785</v>
      </c>
      <c r="FO175" s="2">
        <f t="shared" si="225"/>
        <v>0.99997604666190387</v>
      </c>
      <c r="FP175" s="2">
        <f t="shared" si="225"/>
        <v>0.99997383911560611</v>
      </c>
      <c r="FQ175" s="2">
        <f t="shared" si="225"/>
        <v>0.99997308473062907</v>
      </c>
      <c r="FR175" s="2">
        <f t="shared" si="225"/>
        <v>0.99997356879944654</v>
      </c>
      <c r="FS175" s="2">
        <f t="shared" si="225"/>
        <v>0.99997472004775378</v>
      </c>
      <c r="FT175" s="2">
        <f t="shared" si="225"/>
        <v>0.99997811426514793</v>
      </c>
      <c r="FU175" s="2">
        <f t="shared" si="225"/>
        <v>0.99997979499097356</v>
      </c>
      <c r="FW175" s="2">
        <f t="shared" si="216"/>
        <v>0.57844962169559544</v>
      </c>
      <c r="FX175" s="2">
        <f t="shared" si="216"/>
        <v>0.59179210768155299</v>
      </c>
      <c r="FY175" s="2">
        <f t="shared" si="216"/>
        <v>0.55906443132724992</v>
      </c>
      <c r="FZ175" s="2">
        <f t="shared" si="216"/>
        <v>0.64377003010643097</v>
      </c>
      <c r="GA175" s="2">
        <f t="shared" si="216"/>
        <v>0.73225452741113206</v>
      </c>
      <c r="GB175" s="2">
        <f t="shared" si="216"/>
        <v>0.7601069972136506</v>
      </c>
      <c r="GC175" s="2">
        <f t="shared" si="216"/>
        <v>0.79264324283939658</v>
      </c>
      <c r="GD175" s="2">
        <f t="shared" si="216"/>
        <v>0.77562904374139674</v>
      </c>
      <c r="GE175" s="2">
        <f t="shared" si="216"/>
        <v>0.72905117389817475</v>
      </c>
      <c r="GF175" s="2">
        <f t="shared" si="216"/>
        <v>0.69738481991559542</v>
      </c>
      <c r="GG175" s="2">
        <f t="shared" si="216"/>
        <v>0.66368769036774311</v>
      </c>
      <c r="GH175" s="2">
        <f t="shared" si="216"/>
        <v>0.63590914326587333</v>
      </c>
      <c r="GI175" s="2">
        <f t="shared" si="216"/>
        <v>0.63858833767380696</v>
      </c>
      <c r="GJ175" s="2">
        <f t="shared" si="216"/>
        <v>0.61333804979555961</v>
      </c>
      <c r="GK175" s="2">
        <f t="shared" si="216"/>
        <v>0.61977004947979697</v>
      </c>
      <c r="GM175" s="82">
        <f t="shared" si="217"/>
        <v>2.9011871801420895E-174</v>
      </c>
      <c r="GN175" s="82">
        <f t="shared" si="217"/>
        <v>9.9212328658579593E-268</v>
      </c>
      <c r="GO175" s="82">
        <f t="shared" si="217"/>
        <v>1.3870935429255758E-271</v>
      </c>
      <c r="GP175" s="82">
        <f t="shared" si="217"/>
        <v>0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9.3716670885301863E-120</v>
      </c>
      <c r="HD175" s="82">
        <f t="shared" si="181"/>
        <v>6.6212554822615482E-209</v>
      </c>
      <c r="HE175" s="82">
        <f t="shared" si="181"/>
        <v>6.0795794580666352E-185</v>
      </c>
      <c r="HF175" s="82">
        <f t="shared" si="180"/>
        <v>8.2711556838296672E-198</v>
      </c>
      <c r="HG175" s="82">
        <f t="shared" si="180"/>
        <v>0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4.1039488343491488E-307</v>
      </c>
      <c r="HL175" s="82">
        <f t="shared" si="180"/>
        <v>1.4939544802424874E-291</v>
      </c>
      <c r="HM175" s="82">
        <f t="shared" si="180"/>
        <v>7.4383588603120548E-281</v>
      </c>
      <c r="HN175" s="82">
        <f t="shared" si="180"/>
        <v>0</v>
      </c>
      <c r="HO175" s="82">
        <f t="shared" si="226"/>
        <v>1.1963696309442646E-244</v>
      </c>
      <c r="HP175" s="82">
        <f t="shared" si="226"/>
        <v>1.6372846492111461E-200</v>
      </c>
      <c r="HQ175" s="82">
        <f t="shared" si="226"/>
        <v>7.4731897657943076E-291</v>
      </c>
      <c r="HS175" s="82">
        <f t="shared" si="218"/>
        <v>1.8509871137162392E-51</v>
      </c>
      <c r="HT175" s="82">
        <f t="shared" si="218"/>
        <v>1.3557314644455275E-53</v>
      </c>
      <c r="HU175" s="82">
        <f t="shared" si="218"/>
        <v>2.1919036964287698E-48</v>
      </c>
      <c r="HV175" s="82">
        <f t="shared" si="218"/>
        <v>8.7967495074751169E-78</v>
      </c>
      <c r="HW175" s="82">
        <f t="shared" si="218"/>
        <v>9.0750283434140834E-94</v>
      </c>
      <c r="HX175" s="82">
        <f t="shared" si="218"/>
        <v>8.4293897441377848E-110</v>
      </c>
      <c r="HY175" s="82">
        <f t="shared" si="218"/>
        <v>1.1976972394422675E-130</v>
      </c>
      <c r="HZ175" s="82">
        <f t="shared" si="218"/>
        <v>1.415021955586406E-114</v>
      </c>
      <c r="IA175" s="82">
        <f t="shared" si="218"/>
        <v>2.0728221891688915E-103</v>
      </c>
      <c r="IB175" s="82">
        <f t="shared" si="218"/>
        <v>5.8893087912799009E-99</v>
      </c>
      <c r="IC175" s="82">
        <f t="shared" si="218"/>
        <v>1.1993745741072004E-89</v>
      </c>
      <c r="ID175" s="82">
        <f t="shared" si="218"/>
        <v>5.3273086125649915E-75</v>
      </c>
      <c r="IE175" s="82">
        <f t="shared" si="218"/>
        <v>1.3306770366476011E-76</v>
      </c>
      <c r="IF175" s="82">
        <f t="shared" si="218"/>
        <v>1.0033180677633308E-29</v>
      </c>
      <c r="IG175" s="82">
        <f t="shared" si="218"/>
        <v>3.7009521813565542E-40</v>
      </c>
      <c r="II175" s="82">
        <f t="shared" si="219"/>
        <v>0.4703843195279967</v>
      </c>
      <c r="IJ175" s="82">
        <f t="shared" si="219"/>
        <v>0.43425441642675033</v>
      </c>
      <c r="IK175" s="82">
        <f t="shared" si="219"/>
        <v>0.49396665691378372</v>
      </c>
      <c r="IL175" s="82">
        <f t="shared" si="219"/>
        <v>0.23184492809321169</v>
      </c>
      <c r="IM175" s="82">
        <f t="shared" si="219"/>
        <v>5.633991520248538E-2</v>
      </c>
      <c r="IN175" s="82">
        <f t="shared" si="219"/>
        <v>2.070162484492323E-2</v>
      </c>
      <c r="IO175" s="82">
        <f t="shared" si="219"/>
        <v>4.9096539653601069E-3</v>
      </c>
      <c r="IP175" s="82">
        <f t="shared" si="219"/>
        <v>1.3107541194779481E-2</v>
      </c>
      <c r="IQ175" s="82">
        <f t="shared" si="219"/>
        <v>4.8641486885507068E-2</v>
      </c>
      <c r="IR175" s="82">
        <f t="shared" si="219"/>
        <v>9.0556296509159362E-2</v>
      </c>
      <c r="IS175" s="82">
        <f t="shared" si="219"/>
        <v>0.17042901282204984</v>
      </c>
      <c r="IT175" s="82">
        <f t="shared" si="219"/>
        <v>0.277340081863091</v>
      </c>
      <c r="IU175" s="82">
        <f t="shared" si="219"/>
        <v>0.26392152635778826</v>
      </c>
      <c r="IV175" s="82">
        <f t="shared" si="219"/>
        <v>9.8430505287526615E-2</v>
      </c>
      <c r="IW175" s="82">
        <f t="shared" si="219"/>
        <v>6.3771643948794768E-2</v>
      </c>
      <c r="IY175" s="82">
        <f t="shared" si="220"/>
        <v>0.4703843195279967</v>
      </c>
      <c r="IZ175" s="82">
        <f t="shared" si="220"/>
        <v>0.43425441642675033</v>
      </c>
      <c r="JA175" s="82">
        <f t="shared" si="220"/>
        <v>0.49396665691378372</v>
      </c>
      <c r="JB175" s="82">
        <f t="shared" si="220"/>
        <v>0.23184492809321169</v>
      </c>
      <c r="JC175" s="82">
        <f t="shared" si="220"/>
        <v>5.633991520248538E-2</v>
      </c>
      <c r="JD175" s="82">
        <f t="shared" si="220"/>
        <v>2.070162484492323E-2</v>
      </c>
      <c r="JE175" s="82">
        <f t="shared" si="220"/>
        <v>4.9096539653601069E-3</v>
      </c>
      <c r="JF175" s="82">
        <f t="shared" si="220"/>
        <v>1.3107541194779481E-2</v>
      </c>
      <c r="JG175" s="82">
        <f t="shared" si="220"/>
        <v>4.8641486885507068E-2</v>
      </c>
      <c r="JH175" s="82">
        <f t="shared" si="220"/>
        <v>9.0556296509159362E-2</v>
      </c>
      <c r="JI175" s="82">
        <f t="shared" si="220"/>
        <v>0.17042901282204984</v>
      </c>
      <c r="JJ175" s="82">
        <f t="shared" si="220"/>
        <v>0.277340081863091</v>
      </c>
      <c r="JK175" s="82">
        <f t="shared" si="220"/>
        <v>0.26392152635778826</v>
      </c>
      <c r="JL175" s="82">
        <f t="shared" si="220"/>
        <v>9.8430505287526615E-2</v>
      </c>
      <c r="JM175" s="82">
        <f t="shared" si="220"/>
        <v>6.3771643948794768E-2</v>
      </c>
    </row>
    <row r="176" spans="2:273" x14ac:dyDescent="0.25">
      <c r="B176" s="2">
        <v>149</v>
      </c>
      <c r="C176" s="37">
        <v>0.46079700000000001</v>
      </c>
      <c r="D176" s="37">
        <v>0.46691300000000002</v>
      </c>
      <c r="E176" s="37">
        <v>0.469273</v>
      </c>
      <c r="F176" s="37">
        <v>0.47110999999999997</v>
      </c>
      <c r="G176" s="37">
        <v>0.47168500000000002</v>
      </c>
      <c r="H176" s="37">
        <v>0.469476</v>
      </c>
      <c r="I176" s="37">
        <v>0.46883200000000003</v>
      </c>
      <c r="J176" s="37">
        <v>0.47150700000000001</v>
      </c>
      <c r="K176" s="37">
        <v>0.466837</v>
      </c>
      <c r="L176" s="37">
        <v>0.46415899999999999</v>
      </c>
      <c r="M176" s="37">
        <v>0.46484799999999998</v>
      </c>
      <c r="N176" s="37">
        <v>0.45996399999999998</v>
      </c>
      <c r="O176" s="37">
        <v>0.46113599999999999</v>
      </c>
      <c r="P176" s="37">
        <v>0.46303699999999998</v>
      </c>
      <c r="Q176" s="37">
        <v>0.46742</v>
      </c>
      <c r="S176" s="4">
        <f t="shared" si="221"/>
        <v>0.46479805466349033</v>
      </c>
      <c r="T176" s="4">
        <f t="shared" si="221"/>
        <v>0.4668482993033769</v>
      </c>
      <c r="U176" s="4">
        <f t="shared" si="221"/>
        <v>0.47356578631620716</v>
      </c>
      <c r="V176" s="4">
        <f t="shared" si="221"/>
        <v>0.47201625444532597</v>
      </c>
      <c r="W176" s="4">
        <f t="shared" si="221"/>
        <v>0.47227330197916556</v>
      </c>
      <c r="X176" s="4">
        <f t="shared" si="221"/>
        <v>0.46780470479233527</v>
      </c>
      <c r="Y176" s="4">
        <f t="shared" si="221"/>
        <v>0.46877992016893055</v>
      </c>
      <c r="Z176" s="4">
        <f t="shared" si="221"/>
        <v>0.47241434557549705</v>
      </c>
      <c r="AA176" s="4">
        <f t="shared" si="221"/>
        <v>0.47089235269273838</v>
      </c>
      <c r="AB176" s="4">
        <f t="shared" si="221"/>
        <v>0.46478459478982903</v>
      </c>
      <c r="AC176" s="4">
        <f t="shared" si="221"/>
        <v>0.46600255604034435</v>
      </c>
      <c r="AD176" s="4">
        <f t="shared" si="221"/>
        <v>0.46568946954196927</v>
      </c>
      <c r="AE176" s="4">
        <f t="shared" si="221"/>
        <v>0.46308290347207415</v>
      </c>
      <c r="AF176" s="4">
        <f t="shared" si="221"/>
        <v>0.4658150599458088</v>
      </c>
      <c r="AG176" s="4">
        <f t="shared" si="221"/>
        <v>0.47305122980808678</v>
      </c>
      <c r="AI176" s="4">
        <f t="shared" si="222"/>
        <v>-4.0010546634903221E-3</v>
      </c>
      <c r="AJ176" s="4">
        <f t="shared" si="222"/>
        <v>6.4700696623121168E-5</v>
      </c>
      <c r="AK176" s="4">
        <f t="shared" si="222"/>
        <v>-4.2927863162071644E-3</v>
      </c>
      <c r="AL176" s="4">
        <f t="shared" si="222"/>
        <v>-9.0625444532599353E-4</v>
      </c>
      <c r="AM176" s="4">
        <f t="shared" si="222"/>
        <v>-5.8830197916553972E-4</v>
      </c>
      <c r="AN176" s="4">
        <f t="shared" si="222"/>
        <v>1.6712952076647358E-3</v>
      </c>
      <c r="AO176" s="4">
        <f t="shared" si="222"/>
        <v>5.207983106947367E-5</v>
      </c>
      <c r="AP176" s="4">
        <f t="shared" si="222"/>
        <v>-9.0734557549704276E-4</v>
      </c>
      <c r="AQ176" s="4">
        <f t="shared" si="222"/>
        <v>-4.0553526927383787E-3</v>
      </c>
      <c r="AR176" s="4">
        <f t="shared" si="222"/>
        <v>-6.255947898290426E-4</v>
      </c>
      <c r="AS176" s="4">
        <f t="shared" si="222"/>
        <v>-1.1545560403443678E-3</v>
      </c>
      <c r="AT176" s="4">
        <f t="shared" si="222"/>
        <v>-5.7254695419692858E-3</v>
      </c>
      <c r="AU176" s="4">
        <f t="shared" si="222"/>
        <v>-1.9469034720741574E-3</v>
      </c>
      <c r="AV176" s="4">
        <f t="shared" si="222"/>
        <v>-2.7780599458088195E-3</v>
      </c>
      <c r="AW176" s="4">
        <f t="shared" si="222"/>
        <v>-5.6312298080867795E-3</v>
      </c>
      <c r="AY176" s="2">
        <f t="shared" si="214"/>
        <v>0.46479805466349033</v>
      </c>
      <c r="AZ176" s="2">
        <f t="shared" si="214"/>
        <v>0.46635292809180101</v>
      </c>
      <c r="BA176" s="2">
        <f t="shared" si="214"/>
        <v>0.4709041799843357</v>
      </c>
      <c r="BB176" s="2">
        <f t="shared" si="214"/>
        <v>0.47181377167335048</v>
      </c>
      <c r="BC176" s="2">
        <f t="shared" si="214"/>
        <v>0.4722692911288382</v>
      </c>
      <c r="BD176" s="2">
        <f t="shared" si="214"/>
        <v>0.46780448692759807</v>
      </c>
      <c r="BE176" s="2">
        <f t="shared" si="214"/>
        <v>0.4687799178374657</v>
      </c>
      <c r="BF176" s="2">
        <f t="shared" si="214"/>
        <v>0.47241428231858607</v>
      </c>
      <c r="BG176" s="2">
        <f t="shared" si="214"/>
        <v>0.4708878739066592</v>
      </c>
      <c r="BH176" s="2">
        <f t="shared" si="214"/>
        <v>0.46475233567511398</v>
      </c>
      <c r="BI176" s="2">
        <f t="shared" si="214"/>
        <v>0.46574745896473169</v>
      </c>
      <c r="BJ176" s="2">
        <f t="shared" si="214"/>
        <v>0.4644374236324087</v>
      </c>
      <c r="BK176" s="2">
        <f t="shared" si="214"/>
        <v>0.46194456562884384</v>
      </c>
      <c r="BL176" s="2">
        <f t="shared" si="214"/>
        <v>0.46446347422326673</v>
      </c>
      <c r="BM176" s="2">
        <f t="shared" si="214"/>
        <v>0.47107061566556241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>
        <f t="shared" si="203"/>
        <v>0.46883200000000003</v>
      </c>
      <c r="DB176" s="2">
        <f t="shared" si="204"/>
        <v>0.47150700000000001</v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0.58929667500000005</v>
      </c>
      <c r="DL176" s="2">
        <f t="shared" si="223"/>
        <v>0.59479856472261716</v>
      </c>
      <c r="DM176" s="2">
        <f t="shared" si="223"/>
        <v>0.59168249793621008</v>
      </c>
      <c r="DN176" s="2">
        <f t="shared" si="223"/>
        <v>0.59593313963963956</v>
      </c>
      <c r="DO176" s="2">
        <f t="shared" si="223"/>
        <v>0.61151228724216977</v>
      </c>
      <c r="DP176" s="2">
        <f t="shared" si="223"/>
        <v>0.59223848785650635</v>
      </c>
      <c r="DQ176" s="2">
        <f t="shared" si="223"/>
        <v>0.59170917430351921</v>
      </c>
      <c r="DR176" s="2">
        <f t="shared" si="223"/>
        <v>0.59186154600439878</v>
      </c>
      <c r="DS176" s="2">
        <f t="shared" si="223"/>
        <v>0.60159458632697949</v>
      </c>
      <c r="DT176" s="2">
        <f t="shared" si="223"/>
        <v>0.59430224565508005</v>
      </c>
      <c r="DU176" s="2">
        <f t="shared" si="223"/>
        <v>0.60062562948815879</v>
      </c>
      <c r="DV176" s="2">
        <f t="shared" si="223"/>
        <v>0.57736644106506241</v>
      </c>
      <c r="DW176" s="2">
        <f t="shared" si="223"/>
        <v>0.59249461018270955</v>
      </c>
      <c r="DX176" s="2">
        <f t="shared" si="223"/>
        <v>0.61845785967741951</v>
      </c>
      <c r="DY176" s="2">
        <f t="shared" si="223"/>
        <v>0.58618254112903223</v>
      </c>
      <c r="EA176" s="2">
        <f t="shared" si="213"/>
        <v>0.46006716372640866</v>
      </c>
      <c r="EB176" s="2">
        <f t="shared" si="213"/>
        <v>0.46599948170428857</v>
      </c>
      <c r="EC176" s="2">
        <f t="shared" si="213"/>
        <v>0.46977600218886795</v>
      </c>
      <c r="ED176" s="2">
        <f t="shared" si="213"/>
        <v>0.46996572054102342</v>
      </c>
      <c r="EE176" s="2">
        <f t="shared" si="213"/>
        <v>0.4712626020589612</v>
      </c>
      <c r="EF176" s="2">
        <f t="shared" si="213"/>
        <v>0.46710864197440483</v>
      </c>
      <c r="EG176" s="2">
        <f t="shared" si="213"/>
        <v>0.46532538829348713</v>
      </c>
      <c r="EH176" s="2">
        <f t="shared" si="213"/>
        <v>0.47133779373004958</v>
      </c>
      <c r="EI176" s="2">
        <f t="shared" si="213"/>
        <v>0.46933151165853337</v>
      </c>
      <c r="EJ176" s="2">
        <f t="shared" si="213"/>
        <v>0.46364539163196516</v>
      </c>
      <c r="EK176" s="2">
        <f t="shared" si="212"/>
        <v>0.46343591319728711</v>
      </c>
      <c r="EL176" s="2">
        <f t="shared" si="179"/>
        <v>0.46222335731134551</v>
      </c>
      <c r="EM176" s="2">
        <f t="shared" si="179"/>
        <v>0.46098038308087219</v>
      </c>
      <c r="EN176" s="2">
        <f t="shared" si="179"/>
        <v>0.46447858775960299</v>
      </c>
      <c r="EO176" s="2">
        <f t="shared" si="179"/>
        <v>0.47237618126891667</v>
      </c>
      <c r="EQ176" s="2">
        <f t="shared" si="224"/>
        <v>0.46793803811419632</v>
      </c>
      <c r="ER176" s="2">
        <f t="shared" si="224"/>
        <v>0.46656840962413976</v>
      </c>
      <c r="ES176" s="2">
        <f t="shared" si="224"/>
        <v>0.47170618928530184</v>
      </c>
      <c r="ET176" s="2">
        <f t="shared" si="224"/>
        <v>0.47273978768163671</v>
      </c>
      <c r="EU176" s="2">
        <f t="shared" si="224"/>
        <v>0.47260010554183607</v>
      </c>
      <c r="EV176" s="2">
        <f t="shared" si="224"/>
        <v>0.46800101643931152</v>
      </c>
      <c r="EW176" s="2">
        <f t="shared" si="224"/>
        <v>0.46960067409712841</v>
      </c>
      <c r="EX176" s="2">
        <f t="shared" si="224"/>
        <v>0.47269513851110645</v>
      </c>
      <c r="EY176" s="2">
        <f t="shared" si="224"/>
        <v>0.4714115264142969</v>
      </c>
      <c r="EZ176" s="2">
        <f t="shared" si="224"/>
        <v>0.46518605501898802</v>
      </c>
      <c r="FA176" s="2">
        <f t="shared" si="224"/>
        <v>0.46681080617748838</v>
      </c>
      <c r="FB176" s="2">
        <f t="shared" si="224"/>
        <v>0.46558932512772278</v>
      </c>
      <c r="FC176" s="2">
        <f t="shared" si="224"/>
        <v>0.46243763725939513</v>
      </c>
      <c r="FD176" s="2">
        <f t="shared" si="224"/>
        <v>0.46444994415194985</v>
      </c>
      <c r="FE176" s="2">
        <f t="shared" si="224"/>
        <v>0.47033685486819005</v>
      </c>
      <c r="FG176" s="2">
        <f t="shared" si="225"/>
        <v>0.99997983655017919</v>
      </c>
      <c r="FH176" s="2">
        <f t="shared" si="225"/>
        <v>0.9999672690775685</v>
      </c>
      <c r="FI176" s="2">
        <f t="shared" si="225"/>
        <v>0.9999546983025247</v>
      </c>
      <c r="FJ176" s="2">
        <f t="shared" si="225"/>
        <v>0.99996505598029206</v>
      </c>
      <c r="FK176" s="2">
        <f t="shared" si="225"/>
        <v>0.99997385966164853</v>
      </c>
      <c r="FL176" s="2">
        <f t="shared" si="225"/>
        <v>0.99997667542933066</v>
      </c>
      <c r="FM176" s="2">
        <f t="shared" si="225"/>
        <v>0.99997804007630031</v>
      </c>
      <c r="FN176" s="2">
        <f t="shared" si="225"/>
        <v>0.99997934486083373</v>
      </c>
      <c r="FO176" s="2">
        <f t="shared" si="225"/>
        <v>0.99997815424997472</v>
      </c>
      <c r="FP176" s="2">
        <f t="shared" si="225"/>
        <v>0.99997614093494513</v>
      </c>
      <c r="FQ176" s="2">
        <f t="shared" si="225"/>
        <v>0.99997545292445589</v>
      </c>
      <c r="FR176" s="2">
        <f t="shared" si="225"/>
        <v>0.99997589440253665</v>
      </c>
      <c r="FS176" s="2">
        <f t="shared" si="225"/>
        <v>0.99997694435824902</v>
      </c>
      <c r="FT176" s="2">
        <f t="shared" si="225"/>
        <v>0.99998003993415041</v>
      </c>
      <c r="FU176" s="2">
        <f t="shared" si="225"/>
        <v>0.99998157277999833</v>
      </c>
      <c r="FW176" s="2">
        <f t="shared" si="216"/>
        <v>0.60073188712706571</v>
      </c>
      <c r="FX176" s="2">
        <f t="shared" si="216"/>
        <v>0.61383993038747264</v>
      </c>
      <c r="FY176" s="2">
        <f t="shared" si="216"/>
        <v>0.58163026079248525</v>
      </c>
      <c r="FZ176" s="2">
        <f t="shared" si="216"/>
        <v>0.66460155104390661</v>
      </c>
      <c r="GA176" s="2">
        <f t="shared" si="216"/>
        <v>0.74992170749095866</v>
      </c>
      <c r="GB176" s="2">
        <f t="shared" si="216"/>
        <v>0.77649728954603103</v>
      </c>
      <c r="GC176" s="2">
        <f t="shared" si="216"/>
        <v>0.80737389831132444</v>
      </c>
      <c r="GD176" s="2">
        <f t="shared" si="216"/>
        <v>0.79125007046787521</v>
      </c>
      <c r="GE176" s="2">
        <f t="shared" si="216"/>
        <v>0.74685665462447159</v>
      </c>
      <c r="GF176" s="2">
        <f t="shared" si="216"/>
        <v>0.71646194883737757</v>
      </c>
      <c r="GG176" s="2">
        <f t="shared" si="216"/>
        <v>0.68392632734008918</v>
      </c>
      <c r="GH176" s="2">
        <f t="shared" si="216"/>
        <v>0.65695539852650919</v>
      </c>
      <c r="GI176" s="2">
        <f t="shared" si="216"/>
        <v>0.65956263308891316</v>
      </c>
      <c r="GJ176" s="2">
        <f t="shared" si="216"/>
        <v>0.63494001745239881</v>
      </c>
      <c r="GK176" s="2">
        <f t="shared" si="216"/>
        <v>0.64122287521952182</v>
      </c>
      <c r="GM176" s="82">
        <f t="shared" si="217"/>
        <v>6.074279501228608E-178</v>
      </c>
      <c r="GN176" s="82">
        <f t="shared" si="217"/>
        <v>1.2667386495286139E-273</v>
      </c>
      <c r="GO176" s="82">
        <f t="shared" si="217"/>
        <v>8.3340566780744517E-278</v>
      </c>
      <c r="GP176" s="82">
        <f t="shared" si="217"/>
        <v>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4.4723811081947389E-123</v>
      </c>
      <c r="HD176" s="82">
        <f t="shared" si="181"/>
        <v>4.3862741315323742E-215</v>
      </c>
      <c r="HE176" s="82">
        <f t="shared" si="181"/>
        <v>1.1564968261132378E-190</v>
      </c>
      <c r="HF176" s="82">
        <f t="shared" si="180"/>
        <v>1.6453655365555329E-203</v>
      </c>
      <c r="HG176" s="82">
        <f t="shared" si="180"/>
        <v>0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0</v>
      </c>
      <c r="HL176" s="82">
        <f t="shared" si="180"/>
        <v>2.2881781300517315E-299</v>
      </c>
      <c r="HM176" s="82">
        <f t="shared" si="180"/>
        <v>1.8213306937592149E-288</v>
      </c>
      <c r="HN176" s="82">
        <f t="shared" si="180"/>
        <v>0</v>
      </c>
      <c r="HO176" s="82">
        <f t="shared" si="226"/>
        <v>2.3791471832806552E-251</v>
      </c>
      <c r="HP176" s="82">
        <f t="shared" si="226"/>
        <v>7.3715750521302973E-206</v>
      </c>
      <c r="HQ176" s="82">
        <f t="shared" si="226"/>
        <v>2.9104512153087168E-298</v>
      </c>
      <c r="HS176" s="82">
        <f t="shared" si="218"/>
        <v>1.3271009690786014E-54</v>
      </c>
      <c r="HT176" s="82">
        <f t="shared" si="218"/>
        <v>6.1370260916233501E-57</v>
      </c>
      <c r="HU176" s="82">
        <f t="shared" si="218"/>
        <v>1.0453685949965863E-51</v>
      </c>
      <c r="HV176" s="82">
        <f t="shared" si="218"/>
        <v>1.9059726012364528E-82</v>
      </c>
      <c r="HW176" s="82">
        <f t="shared" si="218"/>
        <v>1.1267704010414911E-98</v>
      </c>
      <c r="HX176" s="82">
        <f t="shared" si="218"/>
        <v>2.0133808852791232E-115</v>
      </c>
      <c r="HY176" s="82">
        <f t="shared" si="218"/>
        <v>4.5836105257522845E-137</v>
      </c>
      <c r="HZ176" s="82">
        <f t="shared" si="218"/>
        <v>2.65852795515087E-120</v>
      </c>
      <c r="IA176" s="82">
        <f t="shared" si="218"/>
        <v>7.9632932323387489E-109</v>
      </c>
      <c r="IB176" s="82">
        <f t="shared" si="218"/>
        <v>2.4268102025102931E-104</v>
      </c>
      <c r="IC176" s="82">
        <f t="shared" si="218"/>
        <v>1.0415047483109909E-94</v>
      </c>
      <c r="ID176" s="82">
        <f t="shared" si="218"/>
        <v>2.4094438746734824E-79</v>
      </c>
      <c r="IE176" s="82">
        <f t="shared" si="218"/>
        <v>4.7429242026666942E-81</v>
      </c>
      <c r="IF176" s="82">
        <f t="shared" si="218"/>
        <v>2.6168290572307017E-31</v>
      </c>
      <c r="IG176" s="82">
        <f t="shared" si="218"/>
        <v>2.6027316362469989E-42</v>
      </c>
      <c r="II176" s="82">
        <f t="shared" si="219"/>
        <v>0.42173283872286449</v>
      </c>
      <c r="IJ176" s="82">
        <f t="shared" si="219"/>
        <v>0.37618870983828917</v>
      </c>
      <c r="IK176" s="82">
        <f t="shared" si="219"/>
        <v>0.44957354094229968</v>
      </c>
      <c r="IL176" s="82">
        <f t="shared" si="219"/>
        <v>0.17217536287170762</v>
      </c>
      <c r="IM176" s="82">
        <f t="shared" si="219"/>
        <v>3.7304061108177293E-2</v>
      </c>
      <c r="IN176" s="82">
        <f t="shared" si="219"/>
        <v>1.2487691411756086E-2</v>
      </c>
      <c r="IO176" s="82">
        <f t="shared" si="219"/>
        <v>2.6461670573036788E-3</v>
      </c>
      <c r="IP176" s="82">
        <f t="shared" si="219"/>
        <v>7.698445186698509E-3</v>
      </c>
      <c r="IQ176" s="82">
        <f t="shared" si="219"/>
        <v>3.1186990644302363E-2</v>
      </c>
      <c r="IR176" s="82">
        <f t="shared" si="219"/>
        <v>6.0492540399157961E-2</v>
      </c>
      <c r="IS176" s="82">
        <f t="shared" si="219"/>
        <v>0.12150265007299194</v>
      </c>
      <c r="IT176" s="82">
        <f t="shared" si="219"/>
        <v>0.21458700199458855</v>
      </c>
      <c r="IU176" s="82">
        <f t="shared" si="219"/>
        <v>0.20197262831022603</v>
      </c>
      <c r="IV176" s="82">
        <f t="shared" si="219"/>
        <v>5.2766701844982652E-2</v>
      </c>
      <c r="IW176" s="82">
        <f t="shared" si="219"/>
        <v>3.1143306438585899E-2</v>
      </c>
      <c r="IY176" s="82">
        <f t="shared" si="220"/>
        <v>0.42173283872286449</v>
      </c>
      <c r="IZ176" s="82">
        <f t="shared" si="220"/>
        <v>0.37618870983828917</v>
      </c>
      <c r="JA176" s="82">
        <f t="shared" si="220"/>
        <v>0.44957354094229968</v>
      </c>
      <c r="JB176" s="82">
        <f t="shared" si="220"/>
        <v>0.17217536287170762</v>
      </c>
      <c r="JC176" s="82">
        <f t="shared" si="220"/>
        <v>3.7304061108177293E-2</v>
      </c>
      <c r="JD176" s="82">
        <f t="shared" si="220"/>
        <v>1.2487691411756086E-2</v>
      </c>
      <c r="JE176" s="82">
        <f t="shared" si="220"/>
        <v>2.6461670573036788E-3</v>
      </c>
      <c r="JF176" s="82">
        <f t="shared" si="220"/>
        <v>7.698445186698509E-3</v>
      </c>
      <c r="JG176" s="82">
        <f t="shared" si="220"/>
        <v>3.1186990644302363E-2</v>
      </c>
      <c r="JH176" s="82">
        <f t="shared" si="220"/>
        <v>6.0492540399157961E-2</v>
      </c>
      <c r="JI176" s="82">
        <f t="shared" si="220"/>
        <v>0.12150265007299194</v>
      </c>
      <c r="JJ176" s="82">
        <f t="shared" si="220"/>
        <v>0.21458700199458855</v>
      </c>
      <c r="JK176" s="82">
        <f t="shared" si="220"/>
        <v>0.20197262831022603</v>
      </c>
      <c r="JL176" s="82">
        <f t="shared" si="220"/>
        <v>5.2766701844982652E-2</v>
      </c>
      <c r="JM176" s="82">
        <f t="shared" si="220"/>
        <v>3.1143306438585899E-2</v>
      </c>
    </row>
    <row r="177" spans="2:273" x14ac:dyDescent="0.25">
      <c r="B177" s="2">
        <v>150</v>
      </c>
      <c r="C177" s="37">
        <v>0.46198099999999998</v>
      </c>
      <c r="D177" s="37">
        <v>0.467447</v>
      </c>
      <c r="E177" s="37">
        <v>0.47294199999999997</v>
      </c>
      <c r="F177" s="37">
        <v>0.474221</v>
      </c>
      <c r="G177" s="37">
        <v>0.476271</v>
      </c>
      <c r="H177" s="37">
        <v>0.46779399999999999</v>
      </c>
      <c r="I177" s="37">
        <v>0.469113</v>
      </c>
      <c r="J177" s="37">
        <v>0.47578999999999999</v>
      </c>
      <c r="K177" s="37">
        <v>0.46733999999999998</v>
      </c>
      <c r="L177" s="37">
        <v>0.46373199999999998</v>
      </c>
      <c r="M177" s="37">
        <v>0.46657199999999999</v>
      </c>
      <c r="N177" s="37">
        <v>0.46623799999999999</v>
      </c>
      <c r="O177" s="37">
        <v>0.46060899999999999</v>
      </c>
      <c r="P177" s="37">
        <v>0.46390300000000001</v>
      </c>
      <c r="Q177" s="37">
        <v>0.467478</v>
      </c>
      <c r="S177" s="4">
        <f t="shared" si="221"/>
        <v>0.46472894717895141</v>
      </c>
      <c r="T177" s="4">
        <f t="shared" si="221"/>
        <v>0.46645375846174775</v>
      </c>
      <c r="U177" s="4">
        <f t="shared" si="221"/>
        <v>0.47242507126242222</v>
      </c>
      <c r="V177" s="4">
        <f t="shared" si="221"/>
        <v>0.47172512747751588</v>
      </c>
      <c r="W177" s="4">
        <f t="shared" si="221"/>
        <v>0.47208072760308328</v>
      </c>
      <c r="X177" s="4">
        <f t="shared" si="221"/>
        <v>0.46765197274332543</v>
      </c>
      <c r="Y177" s="4">
        <f t="shared" si="221"/>
        <v>0.46867069099396103</v>
      </c>
      <c r="Z177" s="4">
        <f t="shared" si="221"/>
        <v>0.47231726753835934</v>
      </c>
      <c r="AA177" s="4">
        <f t="shared" si="221"/>
        <v>0.47079503857938032</v>
      </c>
      <c r="AB177" s="4">
        <f t="shared" si="221"/>
        <v>0.46452430321213828</v>
      </c>
      <c r="AC177" s="4">
        <f t="shared" si="221"/>
        <v>0.46565362970706387</v>
      </c>
      <c r="AD177" s="4">
        <f t="shared" si="221"/>
        <v>0.46484436716158239</v>
      </c>
      <c r="AE177" s="4">
        <f t="shared" si="221"/>
        <v>0.46222903911483731</v>
      </c>
      <c r="AF177" s="4">
        <f t="shared" si="221"/>
        <v>0.46474432430351142</v>
      </c>
      <c r="AG177" s="4">
        <f t="shared" si="221"/>
        <v>0.47150939122294505</v>
      </c>
      <c r="AI177" s="4">
        <f t="shared" si="222"/>
        <v>-2.7479471789514376E-3</v>
      </c>
      <c r="AJ177" s="4">
        <f t="shared" si="222"/>
        <v>9.9324153825225414E-4</v>
      </c>
      <c r="AK177" s="4">
        <f t="shared" si="222"/>
        <v>5.1692873757774871E-4</v>
      </c>
      <c r="AL177" s="4">
        <f t="shared" si="222"/>
        <v>2.4958725224841216E-3</v>
      </c>
      <c r="AM177" s="4">
        <f t="shared" si="222"/>
        <v>4.1902723969167166E-3</v>
      </c>
      <c r="AN177" s="4">
        <f t="shared" si="222"/>
        <v>1.4202725667455951E-4</v>
      </c>
      <c r="AO177" s="4">
        <f t="shared" si="222"/>
        <v>4.4230900603897672E-4</v>
      </c>
      <c r="AP177" s="4">
        <f t="shared" si="222"/>
        <v>3.4727324616406485E-3</v>
      </c>
      <c r="AQ177" s="4">
        <f t="shared" si="222"/>
        <v>-3.4550385793803429E-3</v>
      </c>
      <c r="AR177" s="4">
        <f t="shared" si="222"/>
        <v>-7.9230321213830113E-4</v>
      </c>
      <c r="AS177" s="4">
        <f t="shared" si="222"/>
        <v>9.1837029293612149E-4</v>
      </c>
      <c r="AT177" s="4">
        <f t="shared" si="222"/>
        <v>1.3936328384175911E-3</v>
      </c>
      <c r="AU177" s="4">
        <f t="shared" si="222"/>
        <v>-1.6200391148373239E-3</v>
      </c>
      <c r="AV177" s="4">
        <f t="shared" si="222"/>
        <v>-8.4132430351141485E-4</v>
      </c>
      <c r="AW177" s="4">
        <f t="shared" si="222"/>
        <v>-4.0313912229450466E-3</v>
      </c>
      <c r="AY177" s="2">
        <f t="shared" si="214"/>
        <v>0.46472894717895141</v>
      </c>
      <c r="AZ177" s="2">
        <f t="shared" si="214"/>
        <v>0.46616241295911481</v>
      </c>
      <c r="BA177" s="2">
        <f t="shared" si="214"/>
        <v>0.470737728515076</v>
      </c>
      <c r="BB177" s="2">
        <f t="shared" si="214"/>
        <v>0.47164504148685404</v>
      </c>
      <c r="BC177" s="2">
        <f t="shared" si="214"/>
        <v>0.47207961221040162</v>
      </c>
      <c r="BD177" s="2">
        <f t="shared" si="214"/>
        <v>0.46765192861536875</v>
      </c>
      <c r="BE177" s="2">
        <f t="shared" si="214"/>
        <v>0.46867069067226397</v>
      </c>
      <c r="BF177" s="2">
        <f t="shared" si="214"/>
        <v>0.47231725584727297</v>
      </c>
      <c r="BG177" s="2">
        <f t="shared" si="214"/>
        <v>0.4707939208414319</v>
      </c>
      <c r="BH177" s="2">
        <f t="shared" si="214"/>
        <v>0.46451506423951883</v>
      </c>
      <c r="BI177" s="2">
        <f t="shared" si="214"/>
        <v>0.46556391964814359</v>
      </c>
      <c r="BJ177" s="2">
        <f t="shared" si="214"/>
        <v>0.4642863406722052</v>
      </c>
      <c r="BK177" s="2">
        <f t="shared" si="214"/>
        <v>0.46173721582220623</v>
      </c>
      <c r="BL177" s="2">
        <f t="shared" si="214"/>
        <v>0.46427027510848629</v>
      </c>
      <c r="BM177" s="2">
        <f t="shared" si="214"/>
        <v>0.47082275696780229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>
        <f t="shared" si="202"/>
        <v>0.46779399999999999</v>
      </c>
      <c r="DA177" s="2">
        <f t="shared" si="203"/>
        <v>0.469113</v>
      </c>
      <c r="DB177" s="2">
        <f t="shared" si="204"/>
        <v>0.47578999999999999</v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0.58997721975806461</v>
      </c>
      <c r="DL177" s="2">
        <f t="shared" si="223"/>
        <v>0.59554467425320046</v>
      </c>
      <c r="DM177" s="2">
        <f t="shared" si="223"/>
        <v>0.59241446181988744</v>
      </c>
      <c r="DN177" s="2">
        <f t="shared" si="223"/>
        <v>0.59668464864864856</v>
      </c>
      <c r="DO177" s="2">
        <f t="shared" si="223"/>
        <v>0.6123409844155846</v>
      </c>
      <c r="DP177" s="2">
        <f t="shared" si="223"/>
        <v>0.59293425958110524</v>
      </c>
      <c r="DQ177" s="2">
        <f t="shared" si="223"/>
        <v>0.59241459695747811</v>
      </c>
      <c r="DR177" s="2">
        <f t="shared" si="223"/>
        <v>0.59254879307184749</v>
      </c>
      <c r="DS177" s="2">
        <f t="shared" si="223"/>
        <v>0.60236203500733143</v>
      </c>
      <c r="DT177" s="2">
        <f t="shared" si="223"/>
        <v>0.59502493649732602</v>
      </c>
      <c r="DU177" s="2">
        <f t="shared" si="223"/>
        <v>0.60137671703590523</v>
      </c>
      <c r="DV177" s="2">
        <f t="shared" si="223"/>
        <v>0.57796492535650623</v>
      </c>
      <c r="DW177" s="2">
        <f t="shared" si="223"/>
        <v>0.59323115931372561</v>
      </c>
      <c r="DX177" s="2">
        <f t="shared" si="223"/>
        <v>0.6194223104838712</v>
      </c>
      <c r="DY177" s="2">
        <f t="shared" si="223"/>
        <v>0.58688833669354845</v>
      </c>
      <c r="EA177" s="2">
        <f t="shared" si="213"/>
        <v>0.45971933706308471</v>
      </c>
      <c r="EB177" s="2">
        <f t="shared" si="213"/>
        <v>0.46578900365310794</v>
      </c>
      <c r="EC177" s="2">
        <f t="shared" si="213"/>
        <v>0.4695402194496559</v>
      </c>
      <c r="ED177" s="2">
        <f t="shared" si="213"/>
        <v>0.46970064231632658</v>
      </c>
      <c r="EE177" s="2">
        <f t="shared" si="213"/>
        <v>0.47103090875058495</v>
      </c>
      <c r="EF177" s="2">
        <f t="shared" si="213"/>
        <v>0.46692841010923364</v>
      </c>
      <c r="EG177" s="2">
        <f t="shared" si="213"/>
        <v>0.46509291119677665</v>
      </c>
      <c r="EH177" s="2">
        <f t="shared" si="213"/>
        <v>0.47120080239845386</v>
      </c>
      <c r="EI177" s="2">
        <f t="shared" si="213"/>
        <v>0.4691726781201952</v>
      </c>
      <c r="EJ177" s="2">
        <f t="shared" si="213"/>
        <v>0.4633580438697788</v>
      </c>
      <c r="EK177" s="2">
        <f t="shared" si="212"/>
        <v>0.46313917964065221</v>
      </c>
      <c r="EL177" s="2">
        <f t="shared" si="179"/>
        <v>0.46195795757769975</v>
      </c>
      <c r="EM177" s="2">
        <f t="shared" si="179"/>
        <v>0.46072345674356707</v>
      </c>
      <c r="EN177" s="2">
        <f t="shared" si="179"/>
        <v>0.46428436233780557</v>
      </c>
      <c r="EO177" s="2">
        <f t="shared" si="179"/>
        <v>0.47219037889215026</v>
      </c>
      <c r="EQ177" s="2">
        <f t="shared" si="224"/>
        <v>0.46776170183760551</v>
      </c>
      <c r="ER177" s="2">
        <f t="shared" si="224"/>
        <v>0.46637055576495501</v>
      </c>
      <c r="ES177" s="2">
        <f t="shared" si="224"/>
        <v>0.47151490452020561</v>
      </c>
      <c r="ET177" s="2">
        <f t="shared" si="224"/>
        <v>0.47253405384607922</v>
      </c>
      <c r="EU177" s="2">
        <f t="shared" si="224"/>
        <v>0.47239416153007707</v>
      </c>
      <c r="EV177" s="2">
        <f t="shared" si="224"/>
        <v>0.46783847407467977</v>
      </c>
      <c r="EW177" s="2">
        <f t="shared" si="224"/>
        <v>0.46944607758185353</v>
      </c>
      <c r="EX177" s="2">
        <f t="shared" si="224"/>
        <v>0.472583049095957</v>
      </c>
      <c r="EY177" s="2">
        <f t="shared" si="224"/>
        <v>0.47129160797894037</v>
      </c>
      <c r="EZ177" s="2">
        <f t="shared" si="224"/>
        <v>0.46492876391342863</v>
      </c>
      <c r="FA177" s="2">
        <f t="shared" si="224"/>
        <v>0.46658150469963078</v>
      </c>
      <c r="FB177" s="2">
        <f t="shared" si="224"/>
        <v>0.46539141640289916</v>
      </c>
      <c r="FC177" s="2">
        <f t="shared" si="224"/>
        <v>0.46221033501374897</v>
      </c>
      <c r="FD177" s="2">
        <f t="shared" si="224"/>
        <v>0.46425858333654518</v>
      </c>
      <c r="FE177" s="2">
        <f t="shared" si="224"/>
        <v>0.47012196406939305</v>
      </c>
      <c r="FG177" s="2">
        <f t="shared" si="225"/>
        <v>0.99998161068257896</v>
      </c>
      <c r="FH177" s="2">
        <f t="shared" si="225"/>
        <v>0.99997014895799041</v>
      </c>
      <c r="FI177" s="2">
        <f t="shared" si="225"/>
        <v>0.99995868419617406</v>
      </c>
      <c r="FJ177" s="2">
        <f t="shared" si="225"/>
        <v>0.99996813057726697</v>
      </c>
      <c r="FK177" s="2">
        <f t="shared" si="225"/>
        <v>0.99997615967324471</v>
      </c>
      <c r="FL177" s="2">
        <f t="shared" si="225"/>
        <v>0.9999787276950689</v>
      </c>
      <c r="FM177" s="2">
        <f t="shared" si="225"/>
        <v>0.99997997227285618</v>
      </c>
      <c r="FN177" s="2">
        <f t="shared" si="225"/>
        <v>0.9999811622549557</v>
      </c>
      <c r="FO177" s="2">
        <f t="shared" si="225"/>
        <v>0.99998007640088615</v>
      </c>
      <c r="FP177" s="2">
        <f t="shared" si="225"/>
        <v>0.9999782402283719</v>
      </c>
      <c r="FQ177" s="2">
        <f t="shared" si="225"/>
        <v>0.9999776127526756</v>
      </c>
      <c r="FR177" s="2">
        <f t="shared" si="225"/>
        <v>0.99997801538719422</v>
      </c>
      <c r="FS177" s="2">
        <f t="shared" si="225"/>
        <v>0.99997897296215832</v>
      </c>
      <c r="FT177" s="2">
        <f t="shared" si="225"/>
        <v>0.99998179617162009</v>
      </c>
      <c r="FU177" s="2">
        <f t="shared" si="225"/>
        <v>0.99998319414837034</v>
      </c>
      <c r="FW177" s="2">
        <f t="shared" si="216"/>
        <v>0.62260478139199837</v>
      </c>
      <c r="FX177" s="2">
        <f t="shared" si="216"/>
        <v>0.63543052549347268</v>
      </c>
      <c r="FY177" s="2">
        <f t="shared" si="216"/>
        <v>0.60385953948346338</v>
      </c>
      <c r="FZ177" s="2">
        <f t="shared" si="216"/>
        <v>0.68481131073773682</v>
      </c>
      <c r="GA177" s="2">
        <f t="shared" si="216"/>
        <v>0.7667943885127656</v>
      </c>
      <c r="GB177" s="2">
        <f t="shared" si="216"/>
        <v>0.79207407242925043</v>
      </c>
      <c r="GC177" s="2">
        <f t="shared" si="216"/>
        <v>0.82129401801908186</v>
      </c>
      <c r="GD177" s="2">
        <f t="shared" si="216"/>
        <v>0.8060554807776189</v>
      </c>
      <c r="GE177" s="2">
        <f t="shared" si="216"/>
        <v>0.7638710187614941</v>
      </c>
      <c r="GF177" s="2">
        <f t="shared" si="216"/>
        <v>0.73479378638575155</v>
      </c>
      <c r="GG177" s="2">
        <f t="shared" si="216"/>
        <v>0.70349116020749969</v>
      </c>
      <c r="GH177" s="2">
        <f t="shared" si="216"/>
        <v>0.67740224789238923</v>
      </c>
      <c r="GI177" s="2">
        <f t="shared" si="216"/>
        <v>0.67992979279953925</v>
      </c>
      <c r="GJ177" s="2">
        <f t="shared" si="216"/>
        <v>0.6560119894396601</v>
      </c>
      <c r="GK177" s="2">
        <f t="shared" si="216"/>
        <v>0.66212517244649749</v>
      </c>
      <c r="GM177" s="82">
        <f t="shared" si="217"/>
        <v>1.1631157535622432E-181</v>
      </c>
      <c r="GN177" s="82">
        <f t="shared" si="217"/>
        <v>1.3938852716868828E-279</v>
      </c>
      <c r="GO177" s="82">
        <f t="shared" si="217"/>
        <v>4.2531474570628145E-284</v>
      </c>
      <c r="GP177" s="82">
        <f t="shared" si="217"/>
        <v>0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1.9197526428437003E-126</v>
      </c>
      <c r="HD177" s="82">
        <f t="shared" si="181"/>
        <v>2.3576877916857704E-221</v>
      </c>
      <c r="HE177" s="82">
        <f t="shared" si="181"/>
        <v>1.7968428849055794E-196</v>
      </c>
      <c r="HF177" s="82">
        <f t="shared" si="180"/>
        <v>2.7119669431414359E-209</v>
      </c>
      <c r="HG177" s="82">
        <f t="shared" si="180"/>
        <v>0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0</v>
      </c>
      <c r="HL177" s="82">
        <f t="shared" si="180"/>
        <v>2.7585066709085354E-307</v>
      </c>
      <c r="HM177" s="82">
        <f t="shared" si="180"/>
        <v>3.5230737470410313E-296</v>
      </c>
      <c r="HN177" s="82">
        <f t="shared" si="180"/>
        <v>0</v>
      </c>
      <c r="HO177" s="82">
        <f t="shared" si="226"/>
        <v>3.8353340867918758E-258</v>
      </c>
      <c r="HP177" s="82">
        <f t="shared" si="226"/>
        <v>2.8188348076894022E-211</v>
      </c>
      <c r="HQ177" s="82">
        <f t="shared" si="226"/>
        <v>9.134057731906333E-306</v>
      </c>
      <c r="HS177" s="82">
        <f t="shared" si="218"/>
        <v>7.632725519021251E-58</v>
      </c>
      <c r="HT177" s="82">
        <f t="shared" si="218"/>
        <v>2.1874766197450601E-60</v>
      </c>
      <c r="HU177" s="82">
        <f t="shared" si="218"/>
        <v>3.8404349595977236E-55</v>
      </c>
      <c r="HV177" s="82">
        <f t="shared" si="218"/>
        <v>3.0031978714542288E-87</v>
      </c>
      <c r="HW177" s="82">
        <f t="shared" si="218"/>
        <v>1.044117957283987E-103</v>
      </c>
      <c r="HX177" s="82">
        <f t="shared" si="218"/>
        <v>3.4654893787780105E-121</v>
      </c>
      <c r="HY177" s="82">
        <f t="shared" si="218"/>
        <v>1.2257368401192385E-143</v>
      </c>
      <c r="HZ177" s="82">
        <f t="shared" si="218"/>
        <v>3.6061178204541467E-126</v>
      </c>
      <c r="IA177" s="82">
        <f t="shared" si="218"/>
        <v>2.2151650407483244E-114</v>
      </c>
      <c r="IB177" s="82">
        <f t="shared" si="218"/>
        <v>7.1644929355432889E-110</v>
      </c>
      <c r="IC177" s="82">
        <f t="shared" si="218"/>
        <v>6.532845067540187E-100</v>
      </c>
      <c r="ID177" s="82">
        <f t="shared" si="218"/>
        <v>8.1782155328183747E-84</v>
      </c>
      <c r="IE177" s="82">
        <f t="shared" si="218"/>
        <v>1.2593069924535784E-85</v>
      </c>
      <c r="IF177" s="82">
        <f t="shared" si="218"/>
        <v>6.1838032676793762E-33</v>
      </c>
      <c r="IG177" s="82">
        <f t="shared" si="218"/>
        <v>1.6013248974960984E-44</v>
      </c>
      <c r="II177" s="82">
        <f t="shared" si="219"/>
        <v>0.36463594932425303</v>
      </c>
      <c r="IJ177" s="82">
        <f t="shared" si="219"/>
        <v>0.31410262418839924</v>
      </c>
      <c r="IK177" s="82">
        <f t="shared" si="219"/>
        <v>0.39123600422955584</v>
      </c>
      <c r="IL177" s="82">
        <f t="shared" si="219"/>
        <v>0.12333443894780971</v>
      </c>
      <c r="IM177" s="82">
        <f t="shared" si="219"/>
        <v>2.4021271084434224E-2</v>
      </c>
      <c r="IN177" s="82">
        <f t="shared" si="219"/>
        <v>7.301404478444325E-3</v>
      </c>
      <c r="IO177" s="82">
        <f t="shared" si="219"/>
        <v>1.3775595450268251E-3</v>
      </c>
      <c r="IP177" s="82">
        <f t="shared" si="219"/>
        <v>4.382677203437815E-3</v>
      </c>
      <c r="IQ177" s="82">
        <f t="shared" si="219"/>
        <v>1.939194899072073E-2</v>
      </c>
      <c r="IR177" s="82">
        <f t="shared" si="219"/>
        <v>3.9124981155567187E-2</v>
      </c>
      <c r="IS177" s="82">
        <f t="shared" si="219"/>
        <v>8.3720582627851592E-2</v>
      </c>
      <c r="IT177" s="82">
        <f t="shared" si="219"/>
        <v>0.16036655243249368</v>
      </c>
      <c r="IU177" s="82">
        <f t="shared" si="219"/>
        <v>0.14925958185973584</v>
      </c>
      <c r="IV177" s="82">
        <f t="shared" si="219"/>
        <v>2.5599360774777067E-2</v>
      </c>
      <c r="IW177" s="82">
        <f t="shared" si="219"/>
        <v>1.3649270503830807E-2</v>
      </c>
      <c r="IY177" s="82">
        <f t="shared" si="220"/>
        <v>0.36463594932425303</v>
      </c>
      <c r="IZ177" s="82">
        <f t="shared" si="220"/>
        <v>0.31410262418839924</v>
      </c>
      <c r="JA177" s="82">
        <f t="shared" si="220"/>
        <v>0.39123600422955584</v>
      </c>
      <c r="JB177" s="82">
        <f t="shared" si="220"/>
        <v>0.12333443894780971</v>
      </c>
      <c r="JC177" s="82">
        <f t="shared" si="220"/>
        <v>2.4021271084434224E-2</v>
      </c>
      <c r="JD177" s="82">
        <f t="shared" si="220"/>
        <v>7.301404478444325E-3</v>
      </c>
      <c r="JE177" s="82">
        <f t="shared" si="220"/>
        <v>1.3775595450268251E-3</v>
      </c>
      <c r="JF177" s="82">
        <f t="shared" si="220"/>
        <v>4.382677203437815E-3</v>
      </c>
      <c r="JG177" s="82">
        <f t="shared" si="220"/>
        <v>1.939194899072073E-2</v>
      </c>
      <c r="JH177" s="82">
        <f t="shared" si="220"/>
        <v>3.9124981155567187E-2</v>
      </c>
      <c r="JI177" s="82">
        <f t="shared" si="220"/>
        <v>8.3720582627851592E-2</v>
      </c>
      <c r="JJ177" s="82">
        <f t="shared" si="220"/>
        <v>0.16036655243249368</v>
      </c>
      <c r="JK177" s="82">
        <f t="shared" si="220"/>
        <v>0.14925958185973584</v>
      </c>
      <c r="JL177" s="82">
        <f t="shared" si="220"/>
        <v>2.5599360774777067E-2</v>
      </c>
      <c r="JM177" s="82">
        <f t="shared" si="220"/>
        <v>1.3649270503830807E-2</v>
      </c>
    </row>
    <row r="178" spans="2:273" x14ac:dyDescent="0.25">
      <c r="B178" s="2">
        <v>151</v>
      </c>
      <c r="C178" s="37">
        <v>0.46106599999999998</v>
      </c>
      <c r="D178" s="37">
        <v>0.46764499999999998</v>
      </c>
      <c r="E178" s="37">
        <v>0.47117199999999998</v>
      </c>
      <c r="F178" s="37">
        <v>0.47123900000000002</v>
      </c>
      <c r="G178" s="37">
        <v>0.47336400000000001</v>
      </c>
      <c r="H178" s="37">
        <v>0.466665</v>
      </c>
      <c r="I178" s="37">
        <v>0.47147600000000001</v>
      </c>
      <c r="J178" s="37">
        <v>0.47235300000000002</v>
      </c>
      <c r="K178" s="37">
        <v>0.47270400000000001</v>
      </c>
      <c r="L178" s="37">
        <v>0.46498200000000001</v>
      </c>
      <c r="M178" s="37">
        <v>0.46467199999999997</v>
      </c>
      <c r="N178" s="37">
        <v>0.46296999999999999</v>
      </c>
      <c r="O178" s="37">
        <v>0.46199800000000002</v>
      </c>
      <c r="P178" s="37">
        <v>0.46077200000000001</v>
      </c>
      <c r="Q178" s="37">
        <v>0.46976699999999999</v>
      </c>
      <c r="S178" s="4">
        <f t="shared" si="221"/>
        <v>0.46466334905808859</v>
      </c>
      <c r="T178" s="4">
        <f t="shared" si="221"/>
        <v>0.46613110915766254</v>
      </c>
      <c r="U178" s="4">
        <f t="shared" si="221"/>
        <v>0.47155858517871868</v>
      </c>
      <c r="V178" s="4">
        <f t="shared" si="221"/>
        <v>0.47150539015715343</v>
      </c>
      <c r="W178" s="4">
        <f t="shared" si="221"/>
        <v>0.47188998484518729</v>
      </c>
      <c r="X178" s="4">
        <f t="shared" si="221"/>
        <v>0.46749919211443314</v>
      </c>
      <c r="Y178" s="4">
        <f t="shared" si="221"/>
        <v>0.4685601067520031</v>
      </c>
      <c r="Z178" s="4">
        <f t="shared" si="221"/>
        <v>0.4722198436745304</v>
      </c>
      <c r="AA178" s="4">
        <f t="shared" si="221"/>
        <v>0.470699821269217</v>
      </c>
      <c r="AB178" s="4">
        <f t="shared" si="221"/>
        <v>0.46428004907260245</v>
      </c>
      <c r="AC178" s="4">
        <f t="shared" si="221"/>
        <v>0.46540893381042869</v>
      </c>
      <c r="AD178" s="4">
        <f t="shared" si="221"/>
        <v>0.46436270387781348</v>
      </c>
      <c r="AE178" s="4">
        <f t="shared" si="221"/>
        <v>0.46172352857763488</v>
      </c>
      <c r="AF178" s="4">
        <f t="shared" si="221"/>
        <v>0.46422279513030446</v>
      </c>
      <c r="AG178" s="4">
        <f t="shared" si="221"/>
        <v>0.47078429663215354</v>
      </c>
      <c r="AI178" s="4">
        <f t="shared" si="222"/>
        <v>-3.5973490580886169E-3</v>
      </c>
      <c r="AJ178" s="4">
        <f t="shared" si="222"/>
        <v>1.5138908423374398E-3</v>
      </c>
      <c r="AK178" s="4">
        <f t="shared" si="222"/>
        <v>-3.8658517871870135E-4</v>
      </c>
      <c r="AL178" s="4">
        <f t="shared" si="222"/>
        <v>-2.6639015715340664E-4</v>
      </c>
      <c r="AM178" s="4">
        <f t="shared" si="222"/>
        <v>1.4740151548127134E-3</v>
      </c>
      <c r="AN178" s="4">
        <f t="shared" si="222"/>
        <v>-8.3419211443314101E-4</v>
      </c>
      <c r="AO178" s="4">
        <f t="shared" si="222"/>
        <v>2.9158932479969035E-3</v>
      </c>
      <c r="AP178" s="4">
        <f t="shared" si="222"/>
        <v>1.3315632546961886E-4</v>
      </c>
      <c r="AQ178" s="4">
        <f t="shared" si="222"/>
        <v>2.0041787307830128E-3</v>
      </c>
      <c r="AR178" s="4">
        <f t="shared" si="222"/>
        <v>7.0195092739755438E-4</v>
      </c>
      <c r="AS178" s="4">
        <f t="shared" si="222"/>
        <v>-7.369338104287193E-4</v>
      </c>
      <c r="AT178" s="4">
        <f t="shared" si="222"/>
        <v>-1.3927038778134837E-3</v>
      </c>
      <c r="AU178" s="4">
        <f t="shared" si="222"/>
        <v>2.7447142236514122E-4</v>
      </c>
      <c r="AV178" s="4">
        <f t="shared" si="222"/>
        <v>-3.4507951303044404E-3</v>
      </c>
      <c r="AW178" s="4">
        <f t="shared" si="222"/>
        <v>-1.0172966321535526E-3</v>
      </c>
      <c r="AY178" s="2">
        <f t="shared" ref="AY178:BM194" si="227">IF(OR($B178 &lt; C$230, $B178 &gt; C$233), #N/A, ((1-FG178)*DK178) + (FG178 - FW178)*EA178 + (FW178*EQ178))</f>
        <v>0.46466334905808859</v>
      </c>
      <c r="AZ178" s="2">
        <f t="shared" si="227"/>
        <v>0.46597215468962139</v>
      </c>
      <c r="BA178" s="2">
        <f t="shared" si="227"/>
        <v>0.47057244108533269</v>
      </c>
      <c r="BB178" s="2">
        <f t="shared" si="227"/>
        <v>0.47147678276865546</v>
      </c>
      <c r="BC178" s="2">
        <f t="shared" si="227"/>
        <v>0.47188970276351172</v>
      </c>
      <c r="BD178" s="2">
        <f t="shared" si="227"/>
        <v>0.4674991840829667</v>
      </c>
      <c r="BE178" s="2">
        <f t="shared" si="227"/>
        <v>0.46856010671253989</v>
      </c>
      <c r="BF178" s="2">
        <f t="shared" si="227"/>
        <v>0.4722198417321456</v>
      </c>
      <c r="BG178" s="2">
        <f t="shared" si="227"/>
        <v>0.47069957010318647</v>
      </c>
      <c r="BH178" s="2">
        <f t="shared" si="227"/>
        <v>0.46427767358482769</v>
      </c>
      <c r="BI178" s="2">
        <f t="shared" si="227"/>
        <v>0.46538051599956132</v>
      </c>
      <c r="BJ178" s="2">
        <f t="shared" si="227"/>
        <v>0.46413573576895295</v>
      </c>
      <c r="BK178" s="2">
        <f t="shared" si="227"/>
        <v>0.46153008619615743</v>
      </c>
      <c r="BL178" s="2">
        <f t="shared" si="227"/>
        <v>0.46407723047166949</v>
      </c>
      <c r="BM178" s="2">
        <f t="shared" si="227"/>
        <v>0.47057498501839629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>
        <f t="shared" si="202"/>
        <v>0.466665</v>
      </c>
      <c r="DA178" s="2">
        <f t="shared" si="203"/>
        <v>0.47147600000000001</v>
      </c>
      <c r="DB178" s="2">
        <f t="shared" si="204"/>
        <v>0.47235300000000002</v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>
        <f t="shared" si="211"/>
        <v>0.46976699999999999</v>
      </c>
      <c r="DK178" s="2">
        <f t="shared" si="223"/>
        <v>0.59065776451612906</v>
      </c>
      <c r="DL178" s="2">
        <f t="shared" si="223"/>
        <v>0.59629078378378364</v>
      </c>
      <c r="DM178" s="2">
        <f t="shared" si="223"/>
        <v>0.59314642570356468</v>
      </c>
      <c r="DN178" s="2">
        <f t="shared" si="223"/>
        <v>0.59743615765765756</v>
      </c>
      <c r="DO178" s="2">
        <f t="shared" si="223"/>
        <v>0.61316968158899932</v>
      </c>
      <c r="DP178" s="2">
        <f t="shared" si="223"/>
        <v>0.59363003130570413</v>
      </c>
      <c r="DQ178" s="2">
        <f t="shared" si="223"/>
        <v>0.59312001961143701</v>
      </c>
      <c r="DR178" s="2">
        <f t="shared" si="223"/>
        <v>0.59323604013929609</v>
      </c>
      <c r="DS178" s="2">
        <f t="shared" si="223"/>
        <v>0.60312948368768327</v>
      </c>
      <c r="DT178" s="2">
        <f t="shared" si="223"/>
        <v>0.59574762733957198</v>
      </c>
      <c r="DU178" s="2">
        <f t="shared" si="223"/>
        <v>0.60212780458365156</v>
      </c>
      <c r="DV178" s="2">
        <f t="shared" si="223"/>
        <v>0.57856340964795006</v>
      </c>
      <c r="DW178" s="2">
        <f t="shared" si="223"/>
        <v>0.59396770844474167</v>
      </c>
      <c r="DX178" s="2">
        <f t="shared" si="223"/>
        <v>0.62038676129032277</v>
      </c>
      <c r="DY178" s="2">
        <f t="shared" si="223"/>
        <v>0.58759413225806456</v>
      </c>
      <c r="DZ178" s="5"/>
      <c r="EA178" s="2">
        <f t="shared" si="213"/>
        <v>0.45937151039976076</v>
      </c>
      <c r="EB178" s="2">
        <f t="shared" si="213"/>
        <v>0.46557852560192725</v>
      </c>
      <c r="EC178" s="2">
        <f t="shared" si="213"/>
        <v>0.46930443671044392</v>
      </c>
      <c r="ED178" s="2">
        <f t="shared" si="213"/>
        <v>0.46943556409162973</v>
      </c>
      <c r="EE178" s="2">
        <f t="shared" si="213"/>
        <v>0.47079921544220871</v>
      </c>
      <c r="EF178" s="2">
        <f t="shared" si="213"/>
        <v>0.46674817824406251</v>
      </c>
      <c r="EG178" s="2">
        <f t="shared" si="213"/>
        <v>0.46486043410006611</v>
      </c>
      <c r="EH178" s="2">
        <f t="shared" si="213"/>
        <v>0.47106381106685807</v>
      </c>
      <c r="EI178" s="2">
        <f t="shared" si="213"/>
        <v>0.46901384458185708</v>
      </c>
      <c r="EJ178" s="2">
        <f t="shared" si="213"/>
        <v>0.46307069610759244</v>
      </c>
      <c r="EK178" s="2">
        <f t="shared" si="212"/>
        <v>0.46284244608401731</v>
      </c>
      <c r="EL178" s="2">
        <f t="shared" si="179"/>
        <v>0.46169255784405405</v>
      </c>
      <c r="EM178" s="2">
        <f t="shared" si="179"/>
        <v>0.46046653040626195</v>
      </c>
      <c r="EN178" s="2">
        <f t="shared" si="179"/>
        <v>0.46409013691600809</v>
      </c>
      <c r="EO178" s="2">
        <f t="shared" si="179"/>
        <v>0.47200457651538386</v>
      </c>
      <c r="EP178" s="5"/>
      <c r="EQ178" s="2">
        <f t="shared" si="224"/>
        <v>0.46758536556101477</v>
      </c>
      <c r="ER178" s="2">
        <f t="shared" si="224"/>
        <v>0.46617270190577026</v>
      </c>
      <c r="ES178" s="2">
        <f t="shared" si="224"/>
        <v>0.47132361975510945</v>
      </c>
      <c r="ET178" s="2">
        <f t="shared" si="224"/>
        <v>0.47232832001052166</v>
      </c>
      <c r="EU178" s="2">
        <f t="shared" si="224"/>
        <v>0.47218821751831802</v>
      </c>
      <c r="EV178" s="2">
        <f t="shared" si="224"/>
        <v>0.46767593171004795</v>
      </c>
      <c r="EW178" s="2">
        <f t="shared" si="224"/>
        <v>0.46929148106657864</v>
      </c>
      <c r="EX178" s="2">
        <f t="shared" si="224"/>
        <v>0.47247095968080755</v>
      </c>
      <c r="EY178" s="2">
        <f t="shared" si="224"/>
        <v>0.4711716895435839</v>
      </c>
      <c r="EZ178" s="2">
        <f t="shared" si="224"/>
        <v>0.46467147280786925</v>
      </c>
      <c r="FA178" s="2">
        <f t="shared" si="224"/>
        <v>0.46635220322177318</v>
      </c>
      <c r="FB178" s="2">
        <f t="shared" si="224"/>
        <v>0.46519350767807555</v>
      </c>
      <c r="FC178" s="2">
        <f t="shared" si="224"/>
        <v>0.46198303276810276</v>
      </c>
      <c r="FD178" s="2">
        <f t="shared" si="224"/>
        <v>0.46406722252114052</v>
      </c>
      <c r="FE178" s="2">
        <f t="shared" si="224"/>
        <v>0.46990707327059605</v>
      </c>
      <c r="FG178" s="2">
        <f t="shared" si="225"/>
        <v>0.99998322871604672</v>
      </c>
      <c r="FH178" s="2">
        <f t="shared" si="225"/>
        <v>0.99997277545461405</v>
      </c>
      <c r="FI178" s="2">
        <f t="shared" si="225"/>
        <v>0.99996231940209213</v>
      </c>
      <c r="FJ178" s="2">
        <f t="shared" si="225"/>
        <v>0.99997093465951947</v>
      </c>
      <c r="FK178" s="2">
        <f t="shared" si="225"/>
        <v>0.99997825731797596</v>
      </c>
      <c r="FL178" s="2">
        <f t="shared" si="225"/>
        <v>0.99998059939101203</v>
      </c>
      <c r="FM178" s="2">
        <f t="shared" si="225"/>
        <v>0.99998173446356919</v>
      </c>
      <c r="FN178" s="2">
        <f t="shared" si="225"/>
        <v>0.99998281974385395</v>
      </c>
      <c r="FO178" s="2">
        <f t="shared" si="225"/>
        <v>0.99998182942979508</v>
      </c>
      <c r="FP178" s="2">
        <f t="shared" si="225"/>
        <v>0.99998015481441715</v>
      </c>
      <c r="FQ178" s="2">
        <f t="shared" si="225"/>
        <v>0.99997958254755781</v>
      </c>
      <c r="FR178" s="2">
        <f t="shared" si="225"/>
        <v>0.99997994975603677</v>
      </c>
      <c r="FS178" s="2">
        <f t="shared" si="225"/>
        <v>0.99998082307808867</v>
      </c>
      <c r="FT178" s="2">
        <f t="shared" si="225"/>
        <v>0.99998339788460744</v>
      </c>
      <c r="FU178" s="2">
        <f t="shared" si="225"/>
        <v>0.99998467285848436</v>
      </c>
      <c r="FV178" s="5"/>
      <c r="FW178" s="2">
        <f t="shared" ref="FW178:GK194" si="229">POWER(10,($B178-C$232)/C$229)/(1+POWER(10,($B178-C$232)/C$229))</f>
        <v>0.64398954150456689</v>
      </c>
      <c r="FX178" s="2">
        <f t="shared" si="229"/>
        <v>0.65648950213244084</v>
      </c>
      <c r="FY178" s="2">
        <f t="shared" si="229"/>
        <v>0.6256678600957094</v>
      </c>
      <c r="FZ178" s="2">
        <f t="shared" si="229"/>
        <v>0.70434504442135515</v>
      </c>
      <c r="GA178" s="2">
        <f t="shared" si="229"/>
        <v>0.78285830110043664</v>
      </c>
      <c r="GB178" s="2">
        <f t="shared" si="229"/>
        <v>0.80683530822508143</v>
      </c>
      <c r="GC178" s="2">
        <f t="shared" si="229"/>
        <v>0.83441450977262355</v>
      </c>
      <c r="GD178" s="2">
        <f t="shared" si="229"/>
        <v>0.82004964057019369</v>
      </c>
      <c r="GE178" s="2">
        <f t="shared" si="229"/>
        <v>0.78007854760166451</v>
      </c>
      <c r="GF178" s="2">
        <f t="shared" si="229"/>
        <v>0.75235008024801076</v>
      </c>
      <c r="GG178" s="2">
        <f t="shared" si="229"/>
        <v>0.72233660730781679</v>
      </c>
      <c r="GH178" s="2">
        <f t="shared" si="229"/>
        <v>0.69719211971807504</v>
      </c>
      <c r="GI178" s="2">
        <f t="shared" si="229"/>
        <v>0.6996333635387405</v>
      </c>
      <c r="GJ178" s="2">
        <f t="shared" si="229"/>
        <v>0.67648737928684977</v>
      </c>
      <c r="GK178" s="2">
        <f t="shared" si="229"/>
        <v>0.68241284394818047</v>
      </c>
      <c r="GL178" s="5"/>
      <c r="GM178" s="82">
        <f t="shared" ref="GM178:HA194" si="230" xml:space="preserve"> _xlfn.NORM.DIST($B178, C$7, ABS(C$11), TRUE) * _xlfn.NORM.DIST(($B178 - C$7)*C$15, 0, ABS(C$11), TRUE) * 2</f>
        <v>2.0368510401973247E-185</v>
      </c>
      <c r="GN178" s="82">
        <f t="shared" si="230"/>
        <v>1.321857274218031E-285</v>
      </c>
      <c r="GO178" s="82">
        <f t="shared" si="230"/>
        <v>1.8435990856169819E-290</v>
      </c>
      <c r="GP178" s="82">
        <f t="shared" si="230"/>
        <v>0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7.4119770840766316E-130</v>
      </c>
      <c r="HD178" s="82">
        <f t="shared" si="181"/>
        <v>1.0282750478565354E-227</v>
      </c>
      <c r="HE178" s="82">
        <f t="shared" si="181"/>
        <v>2.2801715603663136E-202</v>
      </c>
      <c r="HF178" s="82">
        <f t="shared" si="180"/>
        <v>3.7036483779167166E-215</v>
      </c>
      <c r="HG178" s="82">
        <f t="shared" si="180"/>
        <v>0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0</v>
      </c>
      <c r="HL178" s="82">
        <f t="shared" si="180"/>
        <v>0</v>
      </c>
      <c r="HM178" s="82">
        <f t="shared" si="180"/>
        <v>5.3836136710461915E-304</v>
      </c>
      <c r="HN178" s="82">
        <f t="shared" si="180"/>
        <v>0</v>
      </c>
      <c r="HO178" s="82">
        <f t="shared" si="226"/>
        <v>5.0119757459706161E-265</v>
      </c>
      <c r="HP178" s="82">
        <f t="shared" si="226"/>
        <v>9.1548293781720877E-217</v>
      </c>
      <c r="HQ178" s="82">
        <f t="shared" si="226"/>
        <v>0</v>
      </c>
      <c r="HS178" s="82">
        <f t="shared" ref="HS178:IG194" si="231" xml:space="preserve"> _xlfn.NORM.DIST($B178, C$9, ABS(C$13), TRUE) * _xlfn.NORM.DIST(($B178 - C$9)*C$17, 0, ABS(C$13), TRUE) * 2</f>
        <v>3.5213448992137076E-61</v>
      </c>
      <c r="HT178" s="82">
        <f t="shared" si="231"/>
        <v>6.1391302354236499E-64</v>
      </c>
      <c r="HU178" s="82">
        <f t="shared" si="231"/>
        <v>1.0867357970962465E-58</v>
      </c>
      <c r="HV178" s="82">
        <f t="shared" si="231"/>
        <v>3.4411502912205001E-92</v>
      </c>
      <c r="HW178" s="82">
        <f t="shared" si="231"/>
        <v>7.2206547538620137E-109</v>
      </c>
      <c r="HX178" s="82">
        <f t="shared" si="231"/>
        <v>4.2983234339971637E-127</v>
      </c>
      <c r="HY178" s="82">
        <f t="shared" si="231"/>
        <v>2.2903623646402617E-150</v>
      </c>
      <c r="HZ178" s="82">
        <f t="shared" si="231"/>
        <v>3.5314020167309788E-132</v>
      </c>
      <c r="IA178" s="82">
        <f t="shared" si="231"/>
        <v>4.4615768194463242E-120</v>
      </c>
      <c r="IB178" s="82">
        <f t="shared" si="231"/>
        <v>1.5152972511257978E-115</v>
      </c>
      <c r="IC178" s="82">
        <f t="shared" si="231"/>
        <v>2.9597905022580722E-105</v>
      </c>
      <c r="ID178" s="82">
        <f t="shared" si="231"/>
        <v>2.0831209728848424E-88</v>
      </c>
      <c r="IE178" s="82">
        <f t="shared" si="231"/>
        <v>2.4906360081048299E-90</v>
      </c>
      <c r="IF178" s="82">
        <f t="shared" si="231"/>
        <v>1.3239277516290838E-34</v>
      </c>
      <c r="IG178" s="82">
        <f t="shared" si="231"/>
        <v>8.6188314106144969E-47</v>
      </c>
      <c r="II178" s="82">
        <f t="shared" ref="II178:IW194" si="232" xml:space="preserve"> _xlfn.NORM.DIST($B178, C$10, ABS(C$14), TRUE) * _xlfn.NORM.DIST(($B178 - C$10)*C$18, 0, ABS(C$14), TRUE) * 2</f>
        <v>0.30491002595271144</v>
      </c>
      <c r="IJ178" s="82">
        <f t="shared" si="232"/>
        <v>0.25358373917620614</v>
      </c>
      <c r="IK178" s="82">
        <f t="shared" si="232"/>
        <v>0.32675390407694577</v>
      </c>
      <c r="IL178" s="82">
        <f t="shared" si="232"/>
        <v>8.544097886993772E-2</v>
      </c>
      <c r="IM178" s="82">
        <f t="shared" si="232"/>
        <v>1.5044456093601897E-2</v>
      </c>
      <c r="IN178" s="82">
        <f t="shared" si="232"/>
        <v>4.1371228337927666E-3</v>
      </c>
      <c r="IO178" s="82">
        <f t="shared" si="232"/>
        <v>6.9253172221867606E-4</v>
      </c>
      <c r="IP178" s="82">
        <f t="shared" si="232"/>
        <v>2.4179384590426465E-3</v>
      </c>
      <c r="IQ178" s="82">
        <f t="shared" si="232"/>
        <v>1.1693845767695788E-2</v>
      </c>
      <c r="IR178" s="82">
        <f t="shared" si="232"/>
        <v>2.4513413269433893E-2</v>
      </c>
      <c r="IS178" s="82">
        <f t="shared" si="232"/>
        <v>5.5850963562163528E-2</v>
      </c>
      <c r="IT178" s="82">
        <f t="shared" si="232"/>
        <v>0.11608325449252803</v>
      </c>
      <c r="IU178" s="82">
        <f t="shared" si="232"/>
        <v>0.10681240738313388</v>
      </c>
      <c r="IV178" s="82">
        <f t="shared" si="232"/>
        <v>1.1248150936950332E-2</v>
      </c>
      <c r="IW178" s="82">
        <f t="shared" si="232"/>
        <v>5.3662986282529187E-3</v>
      </c>
      <c r="IY178" s="82">
        <f t="shared" ref="IY178:JM194" si="233">GM178+HC178+HS178+II178</f>
        <v>0.30491002595271144</v>
      </c>
      <c r="IZ178" s="82">
        <f t="shared" si="233"/>
        <v>0.25358373917620614</v>
      </c>
      <c r="JA178" s="82">
        <f t="shared" si="233"/>
        <v>0.32675390407694577</v>
      </c>
      <c r="JB178" s="82">
        <f t="shared" si="233"/>
        <v>8.544097886993772E-2</v>
      </c>
      <c r="JC178" s="82">
        <f t="shared" si="233"/>
        <v>1.5044456093601897E-2</v>
      </c>
      <c r="JD178" s="82">
        <f t="shared" si="233"/>
        <v>4.1371228337927666E-3</v>
      </c>
      <c r="JE178" s="82">
        <f t="shared" si="233"/>
        <v>6.9253172221867606E-4</v>
      </c>
      <c r="JF178" s="82">
        <f t="shared" si="233"/>
        <v>2.4179384590426465E-3</v>
      </c>
      <c r="JG178" s="82">
        <f t="shared" si="233"/>
        <v>1.1693845767695788E-2</v>
      </c>
      <c r="JH178" s="82">
        <f t="shared" si="233"/>
        <v>2.4513413269433893E-2</v>
      </c>
      <c r="JI178" s="82">
        <f t="shared" si="233"/>
        <v>5.5850963562163528E-2</v>
      </c>
      <c r="JJ178" s="82">
        <f t="shared" si="233"/>
        <v>0.11608325449252803</v>
      </c>
      <c r="JK178" s="82">
        <f t="shared" si="233"/>
        <v>0.10681240738313388</v>
      </c>
      <c r="JL178" s="82">
        <f t="shared" si="233"/>
        <v>1.1248150936950332E-2</v>
      </c>
      <c r="JM178" s="82">
        <f t="shared" si="233"/>
        <v>5.3662986282529187E-3</v>
      </c>
    </row>
    <row r="179" spans="2:273" x14ac:dyDescent="0.25">
      <c r="B179" s="2">
        <v>152</v>
      </c>
      <c r="C179" s="37">
        <v>0.45958700000000002</v>
      </c>
      <c r="D179" s="37">
        <v>0.46384300000000001</v>
      </c>
      <c r="E179" s="37">
        <v>0.470997</v>
      </c>
      <c r="F179" s="37">
        <v>0.471993</v>
      </c>
      <c r="G179" s="37">
        <v>0.46800399999999998</v>
      </c>
      <c r="H179" s="37">
        <v>0.46513500000000002</v>
      </c>
      <c r="I179" s="37">
        <v>0.46808499999999997</v>
      </c>
      <c r="J179" s="37">
        <v>0.47250199999999998</v>
      </c>
      <c r="K179" s="37">
        <v>0.47464499999999998</v>
      </c>
      <c r="L179" s="37">
        <v>0.464258</v>
      </c>
      <c r="M179" s="37">
        <v>0.46473999999999999</v>
      </c>
      <c r="N179" s="37">
        <v>0.46760800000000002</v>
      </c>
      <c r="O179" s="37">
        <v>0.46202900000000002</v>
      </c>
      <c r="P179" s="37">
        <v>0.45996599999999999</v>
      </c>
      <c r="Q179" s="37">
        <v>0.46721200000000002</v>
      </c>
      <c r="S179" s="4">
        <f t="shared" si="221"/>
        <v>0.46460041031062316</v>
      </c>
      <c r="T179" s="4">
        <f t="shared" si="221"/>
        <v>0.46586250396151174</v>
      </c>
      <c r="U179" s="4">
        <f t="shared" si="221"/>
        <v>0.47093910486205537</v>
      </c>
      <c r="V179" s="4">
        <f t="shared" si="221"/>
        <v>0.47131796425628075</v>
      </c>
      <c r="W179" s="4">
        <f t="shared" si="221"/>
        <v>0.47169955418011505</v>
      </c>
      <c r="X179" s="4">
        <f t="shared" si="221"/>
        <v>0.46734621426425738</v>
      </c>
      <c r="Y179" s="4">
        <f t="shared" si="221"/>
        <v>0.46844805016182955</v>
      </c>
      <c r="Z179" s="4">
        <f t="shared" si="221"/>
        <v>0.47212199320752396</v>
      </c>
      <c r="AA179" s="4">
        <f t="shared" si="221"/>
        <v>0.4706047597151225</v>
      </c>
      <c r="AB179" s="4">
        <f t="shared" si="221"/>
        <v>0.46404060529664815</v>
      </c>
      <c r="AC179" s="4">
        <f t="shared" si="221"/>
        <v>0.46520507576027881</v>
      </c>
      <c r="AD179" s="4">
        <f t="shared" si="221"/>
        <v>0.4640695105425679</v>
      </c>
      <c r="AE179" s="4">
        <f t="shared" si="221"/>
        <v>0.46139227490011264</v>
      </c>
      <c r="AF179" s="4">
        <f t="shared" si="221"/>
        <v>0.46392341026512041</v>
      </c>
      <c r="AG179" s="4">
        <f t="shared" si="221"/>
        <v>0.47038349174319333</v>
      </c>
      <c r="AI179" s="4">
        <f t="shared" si="222"/>
        <v>-5.0134103106231342E-3</v>
      </c>
      <c r="AJ179" s="4">
        <f t="shared" si="222"/>
        <v>-2.0195039615117372E-3</v>
      </c>
      <c r="AK179" s="4">
        <f t="shared" si="222"/>
        <v>5.7895137944630193E-5</v>
      </c>
      <c r="AL179" s="4">
        <f t="shared" si="222"/>
        <v>6.7503574371924335E-4</v>
      </c>
      <c r="AM179" s="4">
        <f t="shared" si="222"/>
        <v>-3.6955541801150793E-3</v>
      </c>
      <c r="AN179" s="4">
        <f t="shared" si="222"/>
        <v>-2.2112142642573551E-3</v>
      </c>
      <c r="AO179" s="4">
        <f t="shared" si="222"/>
        <v>-3.6305016182958116E-4</v>
      </c>
      <c r="AP179" s="4">
        <f t="shared" si="222"/>
        <v>3.8000679247601754E-4</v>
      </c>
      <c r="AQ179" s="4">
        <f t="shared" si="222"/>
        <v>4.0402402848774832E-3</v>
      </c>
      <c r="AR179" s="4">
        <f t="shared" si="222"/>
        <v>2.1739470335185862E-4</v>
      </c>
      <c r="AS179" s="4">
        <f t="shared" si="222"/>
        <v>-4.6507576027882136E-4</v>
      </c>
      <c r="AT179" s="4">
        <f t="shared" si="222"/>
        <v>3.5384894574321257E-3</v>
      </c>
      <c r="AU179" s="4">
        <f t="shared" si="222"/>
        <v>6.367250998873808E-4</v>
      </c>
      <c r="AV179" s="4">
        <f t="shared" si="222"/>
        <v>-3.9574102651204202E-3</v>
      </c>
      <c r="AW179" s="4">
        <f t="shared" si="222"/>
        <v>-3.171491743193311E-3</v>
      </c>
      <c r="AY179" s="2">
        <f t="shared" si="227"/>
        <v>0.46460041031062316</v>
      </c>
      <c r="AZ179" s="2">
        <f t="shared" si="227"/>
        <v>0.46578209065313314</v>
      </c>
      <c r="BA179" s="2">
        <f t="shared" si="227"/>
        <v>0.47040809820534502</v>
      </c>
      <c r="BB179" s="2">
        <f t="shared" si="227"/>
        <v>0.47130873955851849</v>
      </c>
      <c r="BC179" s="2">
        <f t="shared" si="227"/>
        <v>0.47169948932145889</v>
      </c>
      <c r="BD179" s="2">
        <f t="shared" si="227"/>
        <v>0.46734621295105694</v>
      </c>
      <c r="BE179" s="2">
        <f t="shared" si="227"/>
        <v>0.46844805015752644</v>
      </c>
      <c r="BF179" s="2">
        <f t="shared" si="227"/>
        <v>0.47212199291748219</v>
      </c>
      <c r="BG179" s="2">
        <f t="shared" si="227"/>
        <v>0.47060470891056932</v>
      </c>
      <c r="BH179" s="2">
        <f t="shared" si="227"/>
        <v>0.46404005716000252</v>
      </c>
      <c r="BI179" s="2">
        <f t="shared" si="227"/>
        <v>0.46519697040648311</v>
      </c>
      <c r="BJ179" s="2">
        <f t="shared" si="227"/>
        <v>0.46398530117074765</v>
      </c>
      <c r="BK179" s="2">
        <f t="shared" si="227"/>
        <v>0.46132304289246834</v>
      </c>
      <c r="BL179" s="2">
        <f t="shared" si="227"/>
        <v>0.46388433474469787</v>
      </c>
      <c r="BM179" s="2">
        <f t="shared" si="227"/>
        <v>0.47032747006786768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>
        <f t="shared" si="201"/>
        <v>0.46800399999999998</v>
      </c>
      <c r="CZ179" s="2">
        <f t="shared" si="202"/>
        <v>0.46513500000000002</v>
      </c>
      <c r="DA179" s="2">
        <f t="shared" si="203"/>
        <v>0.46808499999999997</v>
      </c>
      <c r="DB179" s="2">
        <f t="shared" si="204"/>
        <v>0.47250199999999998</v>
      </c>
      <c r="DC179" s="2">
        <f t="shared" si="205"/>
        <v>0.47464499999999998</v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>
        <f t="shared" si="210"/>
        <v>0.45996599999999999</v>
      </c>
      <c r="DI179" s="2">
        <f t="shared" si="211"/>
        <v>0.46721200000000002</v>
      </c>
      <c r="DK179" s="2">
        <f t="shared" si="223"/>
        <v>0.59133830927419362</v>
      </c>
      <c r="DL179" s="2">
        <f t="shared" si="223"/>
        <v>0.59703689331436682</v>
      </c>
      <c r="DM179" s="2">
        <f t="shared" si="223"/>
        <v>0.59387838958724204</v>
      </c>
      <c r="DN179" s="2">
        <f t="shared" si="223"/>
        <v>0.59818766666666656</v>
      </c>
      <c r="DO179" s="2">
        <f t="shared" si="223"/>
        <v>0.61399837876241414</v>
      </c>
      <c r="DP179" s="2">
        <f t="shared" si="223"/>
        <v>0.59432580303030313</v>
      </c>
      <c r="DQ179" s="2">
        <f t="shared" si="223"/>
        <v>0.59382544226539602</v>
      </c>
      <c r="DR179" s="2">
        <f t="shared" si="223"/>
        <v>0.59392328720674481</v>
      </c>
      <c r="DS179" s="2">
        <f t="shared" si="223"/>
        <v>0.60389693236803521</v>
      </c>
      <c r="DT179" s="2">
        <f t="shared" si="223"/>
        <v>0.59647031818181806</v>
      </c>
      <c r="DU179" s="2">
        <f t="shared" si="223"/>
        <v>0.60287889213139789</v>
      </c>
      <c r="DV179" s="2">
        <f t="shared" si="223"/>
        <v>0.57916189393939388</v>
      </c>
      <c r="DW179" s="2">
        <f t="shared" si="223"/>
        <v>0.59470425757575773</v>
      </c>
      <c r="DX179" s="2">
        <f t="shared" si="223"/>
        <v>0.62135121209677435</v>
      </c>
      <c r="DY179" s="2">
        <f t="shared" si="223"/>
        <v>0.58829992782258067</v>
      </c>
      <c r="EA179" s="2">
        <f t="shared" si="213"/>
        <v>0.45902368373643676</v>
      </c>
      <c r="EB179" s="2">
        <f t="shared" si="213"/>
        <v>0.46536804755074662</v>
      </c>
      <c r="EC179" s="2">
        <f t="shared" si="213"/>
        <v>0.46906865397123187</v>
      </c>
      <c r="ED179" s="2">
        <f t="shared" si="213"/>
        <v>0.46917048586693283</v>
      </c>
      <c r="EE179" s="2">
        <f t="shared" si="213"/>
        <v>0.47056752213383252</v>
      </c>
      <c r="EF179" s="2">
        <f t="shared" si="213"/>
        <v>0.46656794637889132</v>
      </c>
      <c r="EG179" s="2">
        <f t="shared" si="213"/>
        <v>0.46462795700335557</v>
      </c>
      <c r="EH179" s="2">
        <f t="shared" si="213"/>
        <v>0.47092681973526235</v>
      </c>
      <c r="EI179" s="2">
        <f t="shared" si="213"/>
        <v>0.46885501104351895</v>
      </c>
      <c r="EJ179" s="2">
        <f t="shared" si="213"/>
        <v>0.46278334834540608</v>
      </c>
      <c r="EK179" s="2">
        <f t="shared" si="212"/>
        <v>0.46254571252738247</v>
      </c>
      <c r="EL179" s="2">
        <f t="shared" si="179"/>
        <v>0.4614271581104083</v>
      </c>
      <c r="EM179" s="2">
        <f t="shared" si="179"/>
        <v>0.46020960406895689</v>
      </c>
      <c r="EN179" s="2">
        <f t="shared" si="179"/>
        <v>0.46389591149421061</v>
      </c>
      <c r="EO179" s="2">
        <f t="shared" si="179"/>
        <v>0.47181877413861739</v>
      </c>
      <c r="EQ179" s="2">
        <f t="shared" si="224"/>
        <v>0.46740902928442396</v>
      </c>
      <c r="ER179" s="2">
        <f t="shared" si="224"/>
        <v>0.46597484804658551</v>
      </c>
      <c r="ES179" s="2">
        <f t="shared" si="224"/>
        <v>0.47113233499001322</v>
      </c>
      <c r="ET179" s="2">
        <f t="shared" si="224"/>
        <v>0.47212258617496417</v>
      </c>
      <c r="EU179" s="2">
        <f t="shared" si="224"/>
        <v>0.47198227350655897</v>
      </c>
      <c r="EV179" s="2">
        <f t="shared" si="224"/>
        <v>0.4675133893454162</v>
      </c>
      <c r="EW179" s="2">
        <f t="shared" si="224"/>
        <v>0.46913688455130381</v>
      </c>
      <c r="EX179" s="2">
        <f t="shared" si="224"/>
        <v>0.47235887026565809</v>
      </c>
      <c r="EY179" s="2">
        <f t="shared" si="224"/>
        <v>0.47105177110822738</v>
      </c>
      <c r="EZ179" s="2">
        <f t="shared" si="224"/>
        <v>0.46441418170230986</v>
      </c>
      <c r="FA179" s="2">
        <f t="shared" si="224"/>
        <v>0.46612290174391563</v>
      </c>
      <c r="FB179" s="2">
        <f t="shared" si="224"/>
        <v>0.46499559895325193</v>
      </c>
      <c r="FC179" s="2">
        <f t="shared" si="224"/>
        <v>0.46175573052245655</v>
      </c>
      <c r="FD179" s="2">
        <f t="shared" si="224"/>
        <v>0.46387586170573591</v>
      </c>
      <c r="FE179" s="2">
        <f t="shared" si="224"/>
        <v>0.469692182471799</v>
      </c>
      <c r="FG179" s="2">
        <f t="shared" si="225"/>
        <v>0.99998470438467302</v>
      </c>
      <c r="FH179" s="2">
        <f t="shared" si="225"/>
        <v>0.99997517086003418</v>
      </c>
      <c r="FI179" s="2">
        <f t="shared" si="225"/>
        <v>0.99996563477233724</v>
      </c>
      <c r="FJ179" s="2">
        <f t="shared" si="225"/>
        <v>0.99997349202663977</v>
      </c>
      <c r="FK179" s="2">
        <f t="shared" si="225"/>
        <v>0.99998017040038101</v>
      </c>
      <c r="FL179" s="2">
        <f t="shared" si="225"/>
        <v>0.99998230640410912</v>
      </c>
      <c r="FM179" s="2">
        <f t="shared" si="225"/>
        <v>0.99998334160601554</v>
      </c>
      <c r="FN179" s="2">
        <f t="shared" si="225"/>
        <v>0.99998433139648613</v>
      </c>
      <c r="FO179" s="2">
        <f t="shared" si="225"/>
        <v>0.99998342821652064</v>
      </c>
      <c r="FP179" s="2">
        <f t="shared" si="225"/>
        <v>0.99998190094403561</v>
      </c>
      <c r="FQ179" s="2">
        <f t="shared" si="225"/>
        <v>0.99998137902860784</v>
      </c>
      <c r="FR179" s="2">
        <f t="shared" si="225"/>
        <v>0.99998171392791335</v>
      </c>
      <c r="FS179" s="2">
        <f t="shared" si="225"/>
        <v>0.9999825104098401</v>
      </c>
      <c r="FT179" s="2">
        <f t="shared" si="225"/>
        <v>0.99998485866868725</v>
      </c>
      <c r="FU179" s="2">
        <f t="shared" si="225"/>
        <v>0.9999860214619497</v>
      </c>
      <c r="FW179" s="2">
        <f t="shared" si="229"/>
        <v>0.66481490937605081</v>
      </c>
      <c r="FX179" s="2">
        <f t="shared" si="229"/>
        <v>0.67695046560247463</v>
      </c>
      <c r="FY179" s="2">
        <f t="shared" si="229"/>
        <v>0.64697746743952478</v>
      </c>
      <c r="FZ179" s="2">
        <f t="shared" si="229"/>
        <v>0.72315757760198829</v>
      </c>
      <c r="GA179" s="2">
        <f t="shared" si="229"/>
        <v>0.79810702638897035</v>
      </c>
      <c r="GB179" s="2">
        <f t="shared" si="229"/>
        <v>0.82078570971922904</v>
      </c>
      <c r="GC179" s="2">
        <f t="shared" si="229"/>
        <v>0.84675144831211768</v>
      </c>
      <c r="GD179" s="2">
        <f t="shared" si="229"/>
        <v>0.83324294360458129</v>
      </c>
      <c r="GE179" s="2">
        <f t="shared" si="229"/>
        <v>0.79547148076979057</v>
      </c>
      <c r="GF179" s="2">
        <f t="shared" si="229"/>
        <v>0.76910936444722955</v>
      </c>
      <c r="GG179" s="2">
        <f t="shared" si="229"/>
        <v>0.74042623374136052</v>
      </c>
      <c r="GH179" s="2">
        <f t="shared" si="229"/>
        <v>0.71627645435086584</v>
      </c>
      <c r="GI179" s="2">
        <f t="shared" si="229"/>
        <v>0.71862593426816312</v>
      </c>
      <c r="GJ179" s="2">
        <f t="shared" si="229"/>
        <v>0.69630821311141977</v>
      </c>
      <c r="GK179" s="2">
        <f t="shared" si="229"/>
        <v>0.70203054506566298</v>
      </c>
      <c r="GM179" s="82">
        <f t="shared" si="230"/>
        <v>3.2621416514754521E-189</v>
      </c>
      <c r="GN179" s="82">
        <f t="shared" si="230"/>
        <v>1.0803352922473118E-291</v>
      </c>
      <c r="GO179" s="82">
        <f t="shared" si="230"/>
        <v>6.7877116626273651E-297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2.5739676130222701E-133</v>
      </c>
      <c r="HD179" s="82">
        <f t="shared" si="181"/>
        <v>3.6388342003689332E-234</v>
      </c>
      <c r="HE179" s="82">
        <f t="shared" si="181"/>
        <v>2.363272741705142E-208</v>
      </c>
      <c r="HF179" s="82">
        <f t="shared" si="180"/>
        <v>4.1907922704030339E-221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5.3092916468572175E-272</v>
      </c>
      <c r="HP179" s="82">
        <f t="shared" si="226"/>
        <v>2.525226362878584E-222</v>
      </c>
      <c r="HQ179" s="82">
        <f t="shared" si="226"/>
        <v>0</v>
      </c>
      <c r="HS179" s="82">
        <f t="shared" si="231"/>
        <v>1.3030786466423859E-64</v>
      </c>
      <c r="HT179" s="82">
        <f t="shared" si="231"/>
        <v>1.356522465996801E-67</v>
      </c>
      <c r="HU179" s="82">
        <f t="shared" si="231"/>
        <v>2.368494838712441E-62</v>
      </c>
      <c r="HV179" s="82">
        <f t="shared" si="231"/>
        <v>2.8671929146885664E-97</v>
      </c>
      <c r="HW179" s="82">
        <f t="shared" si="231"/>
        <v>3.7265216203576201E-114</v>
      </c>
      <c r="HX179" s="82">
        <f t="shared" si="231"/>
        <v>3.8416470994972759E-133</v>
      </c>
      <c r="HY179" s="82">
        <f t="shared" si="231"/>
        <v>2.99032170363043E-157</v>
      </c>
      <c r="HZ179" s="82">
        <f t="shared" si="231"/>
        <v>2.4966159560194822E-138</v>
      </c>
      <c r="IA179" s="82">
        <f t="shared" si="231"/>
        <v>6.5061899064447468E-126</v>
      </c>
      <c r="IB179" s="82">
        <f t="shared" si="231"/>
        <v>2.2959300400266688E-121</v>
      </c>
      <c r="IC179" s="82">
        <f t="shared" si="231"/>
        <v>9.685481761008123E-111</v>
      </c>
      <c r="ID179" s="82">
        <f t="shared" si="231"/>
        <v>3.9816905637246323E-93</v>
      </c>
      <c r="IE179" s="82">
        <f t="shared" si="231"/>
        <v>3.6691452018937747E-95</v>
      </c>
      <c r="IF179" s="82">
        <f t="shared" si="231"/>
        <v>2.5679528356781383E-36</v>
      </c>
      <c r="IG179" s="82">
        <f t="shared" si="231"/>
        <v>4.0580931025303663E-49</v>
      </c>
      <c r="II179" s="82">
        <f t="shared" si="232"/>
        <v>0.24727776355271086</v>
      </c>
      <c r="IJ179" s="82">
        <f t="shared" si="232"/>
        <v>0.19852900543581237</v>
      </c>
      <c r="IK179" s="82">
        <f t="shared" si="232"/>
        <v>0.2628678258313551</v>
      </c>
      <c r="IL179" s="82">
        <f t="shared" si="232"/>
        <v>5.7340087653719653E-2</v>
      </c>
      <c r="IM179" s="82">
        <f t="shared" si="232"/>
        <v>9.1636802738886605E-3</v>
      </c>
      <c r="IN179" s="82">
        <f t="shared" si="232"/>
        <v>2.2712864503989742E-3</v>
      </c>
      <c r="IO179" s="82">
        <f t="shared" si="232"/>
        <v>3.3614209779711833E-4</v>
      </c>
      <c r="IP179" s="82">
        <f t="shared" si="232"/>
        <v>1.2925183147790317E-3</v>
      </c>
      <c r="IQ179" s="82">
        <f t="shared" si="232"/>
        <v>6.83796776664174E-3</v>
      </c>
      <c r="IR179" s="82">
        <f t="shared" si="232"/>
        <v>1.4880257656328192E-2</v>
      </c>
      <c r="IS179" s="82">
        <f t="shared" si="232"/>
        <v>3.6107648457110376E-2</v>
      </c>
      <c r="IT179" s="82">
        <f t="shared" si="232"/>
        <v>8.1558359317477305E-2</v>
      </c>
      <c r="IU179" s="82">
        <f t="shared" si="232"/>
        <v>7.4162483691280923E-2</v>
      </c>
      <c r="IV179" s="82">
        <f t="shared" si="232"/>
        <v>4.4803129681242233E-3</v>
      </c>
      <c r="IW179" s="82">
        <f t="shared" si="232"/>
        <v>1.8923749950104428E-3</v>
      </c>
      <c r="IY179" s="82">
        <f t="shared" si="233"/>
        <v>0.24727776355271086</v>
      </c>
      <c r="IZ179" s="82">
        <f t="shared" si="233"/>
        <v>0.19852900543581237</v>
      </c>
      <c r="JA179" s="82">
        <f t="shared" si="233"/>
        <v>0.2628678258313551</v>
      </c>
      <c r="JB179" s="82">
        <f t="shared" si="233"/>
        <v>5.7340087653719653E-2</v>
      </c>
      <c r="JC179" s="82">
        <f t="shared" si="233"/>
        <v>9.1636802738886605E-3</v>
      </c>
      <c r="JD179" s="82">
        <f t="shared" si="233"/>
        <v>2.2712864503989742E-3</v>
      </c>
      <c r="JE179" s="82">
        <f t="shared" si="233"/>
        <v>3.3614209779711833E-4</v>
      </c>
      <c r="JF179" s="82">
        <f t="shared" si="233"/>
        <v>1.2925183147790317E-3</v>
      </c>
      <c r="JG179" s="82">
        <f t="shared" si="233"/>
        <v>6.83796776664174E-3</v>
      </c>
      <c r="JH179" s="82">
        <f t="shared" si="233"/>
        <v>1.4880257656328192E-2</v>
      </c>
      <c r="JI179" s="82">
        <f t="shared" si="233"/>
        <v>3.6107648457110376E-2</v>
      </c>
      <c r="JJ179" s="82">
        <f t="shared" si="233"/>
        <v>8.1558359317477305E-2</v>
      </c>
      <c r="JK179" s="82">
        <f t="shared" si="233"/>
        <v>7.4162483691280923E-2</v>
      </c>
      <c r="JL179" s="82">
        <f t="shared" si="233"/>
        <v>4.4803129681242233E-3</v>
      </c>
      <c r="JM179" s="82">
        <f t="shared" si="233"/>
        <v>1.8923749950104428E-3</v>
      </c>
    </row>
    <row r="180" spans="2:273" x14ac:dyDescent="0.25">
      <c r="B180" s="2">
        <v>153</v>
      </c>
      <c r="C180" s="37">
        <v>0.460314</v>
      </c>
      <c r="D180" s="37">
        <v>0.46687099999999998</v>
      </c>
      <c r="E180" s="37">
        <v>0.47114899999999998</v>
      </c>
      <c r="F180" s="37">
        <v>0.47442899999999999</v>
      </c>
      <c r="G180" s="37">
        <v>0.47264800000000001</v>
      </c>
      <c r="H180" s="37">
        <v>0.46559800000000001</v>
      </c>
      <c r="I180" s="37">
        <v>0.47217500000000001</v>
      </c>
      <c r="J180" s="37">
        <v>0.47131699999999999</v>
      </c>
      <c r="K180" s="37">
        <v>0.47062799999999999</v>
      </c>
      <c r="L180" s="37">
        <v>0.46174100000000001</v>
      </c>
      <c r="M180" s="37">
        <v>0.46591199999999999</v>
      </c>
      <c r="N180" s="37">
        <v>0.46522200000000002</v>
      </c>
      <c r="O180" s="37">
        <v>0.45866600000000002</v>
      </c>
      <c r="P180" s="37">
        <v>0.46400999999999998</v>
      </c>
      <c r="Q180" s="37">
        <v>0.46980499999999997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0.46453930301332885</v>
      </c>
      <c r="T180" s="4">
        <f t="shared" si="234"/>
        <v>0.46562986528106604</v>
      </c>
      <c r="U180" s="4">
        <f t="shared" si="234"/>
        <v>0.47050778463680981</v>
      </c>
      <c r="V180" s="4">
        <f t="shared" si="234"/>
        <v>0.47114335699885984</v>
      </c>
      <c r="W180" s="4">
        <f t="shared" si="234"/>
        <v>0.47150892181196385</v>
      </c>
      <c r="X180" s="4">
        <f t="shared" si="234"/>
        <v>0.46719298125558822</v>
      </c>
      <c r="Y180" s="4">
        <f t="shared" si="234"/>
        <v>0.4683344304180117</v>
      </c>
      <c r="Z180" s="4">
        <f t="shared" si="234"/>
        <v>0.47202367116257454</v>
      </c>
      <c r="AA180" s="4">
        <f t="shared" si="234"/>
        <v>0.47050924898454138</v>
      </c>
      <c r="AB180" s="4">
        <f t="shared" si="234"/>
        <v>0.46380223328753672</v>
      </c>
      <c r="AC180" s="4">
        <f t="shared" si="234"/>
        <v>0.4650151091310164</v>
      </c>
      <c r="AD180" s="4">
        <f t="shared" si="234"/>
        <v>0.46386323810961627</v>
      </c>
      <c r="AE180" s="4">
        <f t="shared" si="234"/>
        <v>0.46113849842355764</v>
      </c>
      <c r="AF180" s="4">
        <f t="shared" si="234"/>
        <v>0.46370074067910844</v>
      </c>
      <c r="AG180" s="4">
        <f t="shared" si="234"/>
        <v>0.47009351815998918</v>
      </c>
      <c r="AI180" s="4">
        <f t="shared" ref="AI180:AW196" si="235">IF(OR($B180 &lt; C$230, $B180 &gt; C$233), 0, C180-S180)</f>
        <v>-4.2253030133288516E-3</v>
      </c>
      <c r="AJ180" s="4">
        <f t="shared" si="235"/>
        <v>1.241134718933945E-3</v>
      </c>
      <c r="AK180" s="4">
        <f t="shared" si="235"/>
        <v>6.4121536319017292E-4</v>
      </c>
      <c r="AL180" s="4">
        <f t="shared" si="235"/>
        <v>3.2856430011401483E-3</v>
      </c>
      <c r="AM180" s="4">
        <f t="shared" si="235"/>
        <v>1.1390781880361578E-3</v>
      </c>
      <c r="AN180" s="4">
        <f t="shared" si="235"/>
        <v>-1.5949812555882126E-3</v>
      </c>
      <c r="AO180" s="4">
        <f t="shared" si="235"/>
        <v>3.8405695819883068E-3</v>
      </c>
      <c r="AP180" s="4">
        <f t="shared" si="235"/>
        <v>-7.0667116257455698E-4</v>
      </c>
      <c r="AQ180" s="4">
        <f t="shared" si="235"/>
        <v>1.1875101545860689E-4</v>
      </c>
      <c r="AR180" s="4">
        <f t="shared" si="235"/>
        <v>-2.0612332875367123E-3</v>
      </c>
      <c r="AS180" s="4">
        <f t="shared" si="235"/>
        <v>8.9689086898359083E-4</v>
      </c>
      <c r="AT180" s="4">
        <f t="shared" si="235"/>
        <v>1.3587618903837528E-3</v>
      </c>
      <c r="AU180" s="4">
        <f t="shared" si="235"/>
        <v>-2.4724984235576231E-3</v>
      </c>
      <c r="AV180" s="4">
        <f t="shared" si="235"/>
        <v>3.0925932089154173E-4</v>
      </c>
      <c r="AW180" s="4">
        <f t="shared" si="235"/>
        <v>-2.8851815998920394E-4</v>
      </c>
      <c r="AY180" s="2">
        <f t="shared" si="227"/>
        <v>0.46453930301332885</v>
      </c>
      <c r="AZ180" s="2">
        <f t="shared" si="227"/>
        <v>0.46559216038361018</v>
      </c>
      <c r="BA180" s="2">
        <f t="shared" si="227"/>
        <v>0.47024448285147447</v>
      </c>
      <c r="BB180" s="2">
        <f t="shared" si="227"/>
        <v>0.47114067288637479</v>
      </c>
      <c r="BC180" s="2">
        <f t="shared" si="227"/>
        <v>0.4715089082566728</v>
      </c>
      <c r="BD180" s="2">
        <f t="shared" si="227"/>
        <v>0.46719298106273194</v>
      </c>
      <c r="BE180" s="2">
        <f t="shared" si="227"/>
        <v>0.4683344304175947</v>
      </c>
      <c r="BF180" s="2">
        <f t="shared" si="227"/>
        <v>0.47202367112365651</v>
      </c>
      <c r="BG180" s="2">
        <f t="shared" si="227"/>
        <v>0.47050923973632425</v>
      </c>
      <c r="BH180" s="2">
        <f t="shared" si="227"/>
        <v>0.46380211981308928</v>
      </c>
      <c r="BI180" s="2">
        <f t="shared" si="227"/>
        <v>0.46501302835975755</v>
      </c>
      <c r="BJ180" s="2">
        <f t="shared" si="227"/>
        <v>0.46383474940114777</v>
      </c>
      <c r="BK180" s="2">
        <f t="shared" si="227"/>
        <v>0.46111596098051577</v>
      </c>
      <c r="BL180" s="2">
        <f t="shared" si="227"/>
        <v>0.46369158166720242</v>
      </c>
      <c r="BM180" s="2">
        <f t="shared" si="227"/>
        <v>0.47008036934262476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>
        <f t="shared" si="201"/>
        <v>0.47264800000000001</v>
      </c>
      <c r="CZ180" s="2">
        <f t="shared" si="202"/>
        <v>0.46559800000000001</v>
      </c>
      <c r="DA180" s="2">
        <f t="shared" si="203"/>
        <v>0.47217500000000001</v>
      </c>
      <c r="DB180" s="2">
        <f t="shared" si="204"/>
        <v>0.47131699999999999</v>
      </c>
      <c r="DC180" s="2">
        <f t="shared" si="205"/>
        <v>0.47062799999999999</v>
      </c>
      <c r="DD180" s="2">
        <f t="shared" si="206"/>
        <v>0.46174100000000001</v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>
        <f t="shared" si="210"/>
        <v>0.46400999999999998</v>
      </c>
      <c r="DI180" s="2">
        <f t="shared" si="211"/>
        <v>0.46980499999999997</v>
      </c>
      <c r="DK180" s="2">
        <f t="shared" ref="DK180:DY196" si="236">BO$228*$B180+BO$229</f>
        <v>0.59201885403225807</v>
      </c>
      <c r="DL180" s="2">
        <f t="shared" si="236"/>
        <v>0.59778300284495001</v>
      </c>
      <c r="DM180" s="2">
        <f t="shared" si="236"/>
        <v>0.59461035347091928</v>
      </c>
      <c r="DN180" s="2">
        <f t="shared" si="236"/>
        <v>0.59893917567567567</v>
      </c>
      <c r="DO180" s="2">
        <f t="shared" si="236"/>
        <v>0.61482707593582897</v>
      </c>
      <c r="DP180" s="2">
        <f t="shared" si="236"/>
        <v>0.59502157475490203</v>
      </c>
      <c r="DQ180" s="2">
        <f t="shared" si="236"/>
        <v>0.59453086491935492</v>
      </c>
      <c r="DR180" s="2">
        <f t="shared" si="236"/>
        <v>0.59461053427419353</v>
      </c>
      <c r="DS180" s="2">
        <f t="shared" si="236"/>
        <v>0.60466438104838716</v>
      </c>
      <c r="DT180" s="2">
        <f t="shared" si="236"/>
        <v>0.59719300902406403</v>
      </c>
      <c r="DU180" s="2">
        <f t="shared" si="236"/>
        <v>0.60362997967914422</v>
      </c>
      <c r="DV180" s="2">
        <f t="shared" si="236"/>
        <v>0.57976037823083781</v>
      </c>
      <c r="DW180" s="2">
        <f t="shared" si="236"/>
        <v>0.59544080670677368</v>
      </c>
      <c r="DX180" s="2">
        <f t="shared" si="236"/>
        <v>0.62231566290322604</v>
      </c>
      <c r="DY180" s="2">
        <f t="shared" si="236"/>
        <v>0.58900572338709678</v>
      </c>
      <c r="EA180" s="2">
        <f t="shared" si="213"/>
        <v>0.45867585707311281</v>
      </c>
      <c r="EB180" s="2">
        <f t="shared" si="213"/>
        <v>0.46515756949956599</v>
      </c>
      <c r="EC180" s="2">
        <f t="shared" si="213"/>
        <v>0.46883287123201989</v>
      </c>
      <c r="ED180" s="2">
        <f t="shared" si="213"/>
        <v>0.46890540764223598</v>
      </c>
      <c r="EE180" s="2">
        <f t="shared" si="213"/>
        <v>0.47033582882545627</v>
      </c>
      <c r="EF180" s="2">
        <f t="shared" si="213"/>
        <v>0.46638771451372013</v>
      </c>
      <c r="EG180" s="2">
        <f t="shared" si="213"/>
        <v>0.46439547990664509</v>
      </c>
      <c r="EH180" s="2">
        <f t="shared" si="213"/>
        <v>0.47078982840366662</v>
      </c>
      <c r="EI180" s="2">
        <f t="shared" si="213"/>
        <v>0.46869617750518083</v>
      </c>
      <c r="EJ180" s="2">
        <f t="shared" si="213"/>
        <v>0.46249600058321971</v>
      </c>
      <c r="EK180" s="2">
        <f t="shared" si="212"/>
        <v>0.46224897897074757</v>
      </c>
      <c r="EL180" s="2">
        <f t="shared" si="179"/>
        <v>0.46116175837676254</v>
      </c>
      <c r="EM180" s="2">
        <f t="shared" si="179"/>
        <v>0.45995267773165177</v>
      </c>
      <c r="EN180" s="2">
        <f t="shared" si="179"/>
        <v>0.46370168607241313</v>
      </c>
      <c r="EO180" s="2">
        <f t="shared" si="179"/>
        <v>0.47163297176185098</v>
      </c>
      <c r="EQ180" s="2">
        <f t="shared" ref="EQ180:FE196" si="237">CU$228*$B180+CU$229</f>
        <v>0.46723269300783321</v>
      </c>
      <c r="ER180" s="2">
        <f t="shared" si="237"/>
        <v>0.46577699418740076</v>
      </c>
      <c r="ES180" s="2">
        <f t="shared" si="237"/>
        <v>0.470941050224917</v>
      </c>
      <c r="ET180" s="2">
        <f t="shared" si="237"/>
        <v>0.47191685233940667</v>
      </c>
      <c r="EU180" s="2">
        <f t="shared" si="237"/>
        <v>0.47177632949479992</v>
      </c>
      <c r="EV180" s="2">
        <f t="shared" si="237"/>
        <v>0.46735084698078444</v>
      </c>
      <c r="EW180" s="2">
        <f t="shared" si="237"/>
        <v>0.46898228803602893</v>
      </c>
      <c r="EX180" s="2">
        <f t="shared" si="237"/>
        <v>0.47224678085050864</v>
      </c>
      <c r="EY180" s="2">
        <f t="shared" si="237"/>
        <v>0.47093185267287091</v>
      </c>
      <c r="EZ180" s="2">
        <f t="shared" si="237"/>
        <v>0.46415689059675047</v>
      </c>
      <c r="FA180" s="2">
        <f t="shared" si="237"/>
        <v>0.46589360026605803</v>
      </c>
      <c r="FB180" s="2">
        <f t="shared" si="237"/>
        <v>0.46479769022842832</v>
      </c>
      <c r="FC180" s="2">
        <f t="shared" si="237"/>
        <v>0.4615284282768104</v>
      </c>
      <c r="FD180" s="2">
        <f t="shared" si="237"/>
        <v>0.46368450089033125</v>
      </c>
      <c r="FE180" s="2">
        <f t="shared" si="237"/>
        <v>0.46947729167300201</v>
      </c>
      <c r="FG180" s="2">
        <f t="shared" ref="FG180:FU196" si="238">POWER(10,($B180-C$231)/C$229)/(1+POWER(10,($B180-C$231)/C$229))</f>
        <v>0.99998605021425291</v>
      </c>
      <c r="FH180" s="2">
        <f t="shared" si="238"/>
        <v>0.99997735550574796</v>
      </c>
      <c r="FI180" s="2">
        <f t="shared" si="238"/>
        <v>0.99996865844510507</v>
      </c>
      <c r="FJ180" s="2">
        <f t="shared" si="238"/>
        <v>0.99997582438457855</v>
      </c>
      <c r="FK180" s="2">
        <f t="shared" si="238"/>
        <v>0.9999819151586532</v>
      </c>
      <c r="FL180" s="2">
        <f t="shared" si="238"/>
        <v>0.99998386322363786</v>
      </c>
      <c r="FM180" s="2">
        <f t="shared" si="238"/>
        <v>0.99998480734185125</v>
      </c>
      <c r="FN180" s="2">
        <f t="shared" si="238"/>
        <v>0.99998571004405667</v>
      </c>
      <c r="FO180" s="2">
        <f t="shared" si="238"/>
        <v>0.9999848863318016</v>
      </c>
      <c r="FP180" s="2">
        <f t="shared" si="238"/>
        <v>0.99998349343849136</v>
      </c>
      <c r="FQ180" s="2">
        <f t="shared" si="238"/>
        <v>0.99998301744442597</v>
      </c>
      <c r="FR180" s="2">
        <f t="shared" si="238"/>
        <v>0.9999833228772147</v>
      </c>
      <c r="FS180" s="2">
        <f t="shared" si="238"/>
        <v>0.99998404927965179</v>
      </c>
      <c r="FT180" s="2">
        <f t="shared" si="238"/>
        <v>0.99998619092332297</v>
      </c>
      <c r="FU180" s="2">
        <f t="shared" si="238"/>
        <v>0.99998725140609945</v>
      </c>
      <c r="FW180" s="2">
        <f t="shared" si="229"/>
        <v>0.68501790599881651</v>
      </c>
      <c r="FX180" s="2">
        <f t="shared" si="229"/>
        <v>0.69675564545183055</v>
      </c>
      <c r="FY180" s="2">
        <f t="shared" si="229"/>
        <v>0.66771823565891697</v>
      </c>
      <c r="FZ180" s="2">
        <f t="shared" si="229"/>
        <v>0.74121288027243615</v>
      </c>
      <c r="GA180" s="2">
        <f t="shared" si="229"/>
        <v>0.81254133014031638</v>
      </c>
      <c r="GB180" s="2">
        <f t="shared" si="229"/>
        <v>0.8339359752087504</v>
      </c>
      <c r="GC180" s="2">
        <f t="shared" si="229"/>
        <v>0.85832528797338936</v>
      </c>
      <c r="GD180" s="2">
        <f t="shared" si="229"/>
        <v>0.84565102329089981</v>
      </c>
      <c r="GE180" s="2">
        <f t="shared" si="229"/>
        <v>0.81004936629531654</v>
      </c>
      <c r="GF180" s="2">
        <f t="shared" si="229"/>
        <v>0.78505851368376278</v>
      </c>
      <c r="GG180" s="2">
        <f t="shared" si="229"/>
        <v>0.75773260224917116</v>
      </c>
      <c r="GH180" s="2">
        <f t="shared" si="229"/>
        <v>0.73461584254282752</v>
      </c>
      <c r="GI180" s="2">
        <f t="shared" si="229"/>
        <v>0.7368692456910072</v>
      </c>
      <c r="GJ180" s="2">
        <f t="shared" si="229"/>
        <v>0.71542551718248393</v>
      </c>
      <c r="GK180" s="2">
        <f t="shared" si="229"/>
        <v>0.72093199951644993</v>
      </c>
      <c r="GM180" s="82">
        <f t="shared" si="230"/>
        <v>4.7780716237140303E-193</v>
      </c>
      <c r="GN180" s="82">
        <f t="shared" si="230"/>
        <v>7.6093575622454423E-298</v>
      </c>
      <c r="GO180" s="82">
        <f t="shared" si="230"/>
        <v>2.1226578054359383E-303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8.0398931914450361E-137</v>
      </c>
      <c r="HD180" s="82">
        <f t="shared" si="181"/>
        <v>1.0448231811589873E-240</v>
      </c>
      <c r="HE180" s="82">
        <f t="shared" si="181"/>
        <v>2.0005358151818419E-214</v>
      </c>
      <c r="HF180" s="82">
        <f t="shared" si="180"/>
        <v>3.9289935042054977E-227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4.5591526553749311E-279</v>
      </c>
      <c r="HP180" s="82">
        <f t="shared" si="226"/>
        <v>5.915861690151677E-228</v>
      </c>
      <c r="HQ180" s="82">
        <f t="shared" si="226"/>
        <v>0</v>
      </c>
      <c r="HS180" s="82">
        <f t="shared" si="231"/>
        <v>3.8676514946251039E-68</v>
      </c>
      <c r="HT180" s="82">
        <f t="shared" si="231"/>
        <v>2.3598495393437144E-71</v>
      </c>
      <c r="HU180" s="82">
        <f t="shared" si="231"/>
        <v>3.9755805747559761E-66</v>
      </c>
      <c r="HV180" s="82">
        <f t="shared" si="231"/>
        <v>1.7371064330695719E-102</v>
      </c>
      <c r="HW180" s="82">
        <f t="shared" si="231"/>
        <v>1.4352211406496236E-119</v>
      </c>
      <c r="HX180" s="82">
        <f t="shared" si="231"/>
        <v>2.4740500947877262E-139</v>
      </c>
      <c r="HY180" s="82">
        <f t="shared" si="231"/>
        <v>2.7278997791104326E-164</v>
      </c>
      <c r="HZ180" s="82">
        <f t="shared" si="231"/>
        <v>1.2742163422008828E-144</v>
      </c>
      <c r="IA180" s="82">
        <f t="shared" si="231"/>
        <v>6.8692485900002146E-132</v>
      </c>
      <c r="IB180" s="82">
        <f t="shared" si="231"/>
        <v>2.4920378976212472E-127</v>
      </c>
      <c r="IC180" s="82">
        <f t="shared" si="231"/>
        <v>2.2891193625726797E-116</v>
      </c>
      <c r="ID180" s="82">
        <f t="shared" si="231"/>
        <v>5.7108634118372947E-98</v>
      </c>
      <c r="IE180" s="82">
        <f t="shared" si="231"/>
        <v>4.0260541313955837E-100</v>
      </c>
      <c r="IF180" s="82">
        <f t="shared" si="231"/>
        <v>4.5124329735069064E-38</v>
      </c>
      <c r="IG180" s="82">
        <f t="shared" si="231"/>
        <v>1.6714259967082811E-51</v>
      </c>
      <c r="II180" s="82">
        <f t="shared" si="232"/>
        <v>0.19498751172956086</v>
      </c>
      <c r="IJ180" s="82">
        <f t="shared" si="232"/>
        <v>0.15110254513154289</v>
      </c>
      <c r="IK180" s="82">
        <f t="shared" si="232"/>
        <v>0.20439263102229274</v>
      </c>
      <c r="IL180" s="82">
        <f t="shared" si="232"/>
        <v>3.7314867440591405E-2</v>
      </c>
      <c r="IM180" s="82">
        <f t="shared" si="232"/>
        <v>5.4277037120500681E-3</v>
      </c>
      <c r="IN180" s="82">
        <f t="shared" si="232"/>
        <v>1.2079335856665977E-3</v>
      </c>
      <c r="IO180" s="82">
        <f t="shared" si="232"/>
        <v>1.5750199854022329E-4</v>
      </c>
      <c r="IP180" s="82">
        <f t="shared" si="232"/>
        <v>6.6932366660340528E-4</v>
      </c>
      <c r="IQ180" s="82">
        <f t="shared" si="232"/>
        <v>3.8766062178352961E-3</v>
      </c>
      <c r="IR180" s="82">
        <f t="shared" si="232"/>
        <v>8.7506805273960455E-3</v>
      </c>
      <c r="IS180" s="82">
        <f t="shared" si="232"/>
        <v>2.2631909935766054E-2</v>
      </c>
      <c r="IT180" s="82">
        <f t="shared" si="232"/>
        <v>5.5692933956488347E-2</v>
      </c>
      <c r="IU180" s="82">
        <f t="shared" si="232"/>
        <v>5.002311539150868E-2</v>
      </c>
      <c r="IV180" s="82">
        <f t="shared" si="232"/>
        <v>1.6191499090731239E-3</v>
      </c>
      <c r="IW180" s="82">
        <f t="shared" si="232"/>
        <v>5.9860223640537536E-4</v>
      </c>
      <c r="IY180" s="82">
        <f t="shared" si="233"/>
        <v>0.19498751172956086</v>
      </c>
      <c r="IZ180" s="82">
        <f t="shared" si="233"/>
        <v>0.15110254513154289</v>
      </c>
      <c r="JA180" s="82">
        <f t="shared" si="233"/>
        <v>0.20439263102229274</v>
      </c>
      <c r="JB180" s="82">
        <f t="shared" si="233"/>
        <v>3.7314867440591405E-2</v>
      </c>
      <c r="JC180" s="82">
        <f t="shared" si="233"/>
        <v>5.4277037120500681E-3</v>
      </c>
      <c r="JD180" s="82">
        <f t="shared" si="233"/>
        <v>1.2079335856665977E-3</v>
      </c>
      <c r="JE180" s="82">
        <f t="shared" si="233"/>
        <v>1.5750199854022329E-4</v>
      </c>
      <c r="JF180" s="82">
        <f t="shared" si="233"/>
        <v>6.6932366660340528E-4</v>
      </c>
      <c r="JG180" s="82">
        <f t="shared" si="233"/>
        <v>3.8766062178352961E-3</v>
      </c>
      <c r="JH180" s="82">
        <f t="shared" si="233"/>
        <v>8.7506805273960455E-3</v>
      </c>
      <c r="JI180" s="82">
        <f t="shared" si="233"/>
        <v>2.2631909935766054E-2</v>
      </c>
      <c r="JJ180" s="82">
        <f t="shared" si="233"/>
        <v>5.5692933956488347E-2</v>
      </c>
      <c r="JK180" s="82">
        <f t="shared" si="233"/>
        <v>5.002311539150868E-2</v>
      </c>
      <c r="JL180" s="82">
        <f t="shared" si="233"/>
        <v>1.6191499090731239E-3</v>
      </c>
      <c r="JM180" s="82">
        <f t="shared" si="233"/>
        <v>5.9860223640537536E-4</v>
      </c>
    </row>
    <row r="181" spans="2:273" x14ac:dyDescent="0.25">
      <c r="B181" s="2">
        <v>154</v>
      </c>
      <c r="C181" s="37">
        <v>0.46092899999999998</v>
      </c>
      <c r="D181" s="37">
        <v>0.46592899999999998</v>
      </c>
      <c r="E181" s="37">
        <v>0.47208499999999998</v>
      </c>
      <c r="F181" s="37">
        <v>0.47211500000000001</v>
      </c>
      <c r="G181" s="37">
        <v>0.47163300000000002</v>
      </c>
      <c r="H181" s="37">
        <v>0.464974</v>
      </c>
      <c r="I181" s="37">
        <v>0.47568300000000002</v>
      </c>
      <c r="J181" s="37">
        <v>0.470943</v>
      </c>
      <c r="K181" s="37">
        <v>0.47034199999999998</v>
      </c>
      <c r="L181" s="37">
        <v>0.46364899999999998</v>
      </c>
      <c r="M181" s="37">
        <v>0.46240999999999999</v>
      </c>
      <c r="N181" s="37">
        <v>0.46501399999999998</v>
      </c>
      <c r="O181" s="37">
        <v>0.463173</v>
      </c>
      <c r="P181" s="37">
        <v>0.45997399999999999</v>
      </c>
      <c r="Q181" s="37">
        <v>0.46779900000000002</v>
      </c>
      <c r="S181" s="4">
        <f t="shared" si="234"/>
        <v>0.46447923301453808</v>
      </c>
      <c r="T181" s="4">
        <f t="shared" si="234"/>
        <v>0.46541868673678516</v>
      </c>
      <c r="U181" s="4">
        <f t="shared" si="234"/>
        <v>0.47020155423114057</v>
      </c>
      <c r="V181" s="4">
        <f t="shared" si="234"/>
        <v>0.47097306746366607</v>
      </c>
      <c r="W181" s="4">
        <f t="shared" si="234"/>
        <v>0.47131790818777192</v>
      </c>
      <c r="X181" s="4">
        <f t="shared" si="234"/>
        <v>0.46703946025484744</v>
      </c>
      <c r="Y181" s="4">
        <f t="shared" si="234"/>
        <v>0.46821918024281844</v>
      </c>
      <c r="Z181" s="4">
        <f t="shared" si="234"/>
        <v>0.47192484632740572</v>
      </c>
      <c r="AA181" s="4">
        <f t="shared" si="234"/>
        <v>0.4704130815811029</v>
      </c>
      <c r="AB181" s="4">
        <f t="shared" si="234"/>
        <v>0.46356379912639728</v>
      </c>
      <c r="AC181" s="4">
        <f t="shared" si="234"/>
        <v>0.46482894085399368</v>
      </c>
      <c r="AD181" s="4">
        <f t="shared" si="234"/>
        <v>0.46369260123295097</v>
      </c>
      <c r="AE181" s="4">
        <f t="shared" si="234"/>
        <v>0.46091539666690928</v>
      </c>
      <c r="AF181" s="4">
        <f t="shared" si="234"/>
        <v>0.46350083705838746</v>
      </c>
      <c r="AG181" s="4">
        <f t="shared" si="234"/>
        <v>0.46983652920596641</v>
      </c>
      <c r="AI181" s="4">
        <f t="shared" si="235"/>
        <v>-3.5502330145381067E-3</v>
      </c>
      <c r="AJ181" s="4">
        <f t="shared" si="235"/>
        <v>5.1031326321482329E-4</v>
      </c>
      <c r="AK181" s="4">
        <f t="shared" si="235"/>
        <v>1.8834457688594042E-3</v>
      </c>
      <c r="AL181" s="4">
        <f t="shared" si="235"/>
        <v>1.1419325363339339E-3</v>
      </c>
      <c r="AM181" s="4">
        <f t="shared" si="235"/>
        <v>3.1509181222810767E-4</v>
      </c>
      <c r="AN181" s="4">
        <f t="shared" si="235"/>
        <v>-2.0654602548474399E-3</v>
      </c>
      <c r="AO181" s="4">
        <f t="shared" si="235"/>
        <v>7.4638197571815779E-3</v>
      </c>
      <c r="AP181" s="4">
        <f t="shared" si="235"/>
        <v>-9.8184632740572209E-4</v>
      </c>
      <c r="AQ181" s="4">
        <f t="shared" si="235"/>
        <v>-7.1081581102916402E-5</v>
      </c>
      <c r="AR181" s="4">
        <f t="shared" si="235"/>
        <v>8.520087360269768E-5</v>
      </c>
      <c r="AS181" s="4">
        <f t="shared" si="235"/>
        <v>-2.4189408539936896E-3</v>
      </c>
      <c r="AT181" s="4">
        <f t="shared" si="235"/>
        <v>1.321398767049009E-3</v>
      </c>
      <c r="AU181" s="4">
        <f t="shared" si="235"/>
        <v>2.2576033330907186E-3</v>
      </c>
      <c r="AV181" s="4">
        <f t="shared" si="235"/>
        <v>-3.5268370583874664E-3</v>
      </c>
      <c r="AW181" s="4">
        <f t="shared" si="235"/>
        <v>-2.037529205966393E-3</v>
      </c>
      <c r="AY181" s="2">
        <f t="shared" si="227"/>
        <v>0.46447923301453808</v>
      </c>
      <c r="AZ181" s="2">
        <f t="shared" si="227"/>
        <v>0.46540230635128388</v>
      </c>
      <c r="BA181" s="2">
        <f t="shared" si="227"/>
        <v>0.47008138373890218</v>
      </c>
      <c r="BB181" s="2">
        <f t="shared" si="227"/>
        <v>0.47097236298692507</v>
      </c>
      <c r="BC181" s="2">
        <f t="shared" si="227"/>
        <v>0.47131790561317277</v>
      </c>
      <c r="BD181" s="2">
        <f t="shared" si="227"/>
        <v>0.46703946022941289</v>
      </c>
      <c r="BE181" s="2">
        <f t="shared" si="227"/>
        <v>0.46821918024278253</v>
      </c>
      <c r="BF181" s="2">
        <f t="shared" si="227"/>
        <v>0.47192484632271398</v>
      </c>
      <c r="BG181" s="2">
        <f t="shared" si="227"/>
        <v>0.47041308006638616</v>
      </c>
      <c r="BH181" s="2">
        <f t="shared" si="227"/>
        <v>0.46356377805652865</v>
      </c>
      <c r="BI181" s="2">
        <f t="shared" si="227"/>
        <v>0.46482846023024049</v>
      </c>
      <c r="BJ181" s="2">
        <f t="shared" si="227"/>
        <v>0.46368381603343667</v>
      </c>
      <c r="BK181" s="2">
        <f t="shared" si="227"/>
        <v>0.4609087256290893</v>
      </c>
      <c r="BL181" s="2">
        <f t="shared" si="227"/>
        <v>0.46349896440345933</v>
      </c>
      <c r="BM181" s="2">
        <f t="shared" si="227"/>
        <v>0.46983382554186309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>
        <f t="shared" si="201"/>
        <v>0.47163300000000002</v>
      </c>
      <c r="CZ181" s="2">
        <f t="shared" si="202"/>
        <v>0.464974</v>
      </c>
      <c r="DA181" s="2">
        <f t="shared" si="203"/>
        <v>0.47568300000000002</v>
      </c>
      <c r="DB181" s="2">
        <f t="shared" si="204"/>
        <v>0.470943</v>
      </c>
      <c r="DC181" s="2">
        <f t="shared" si="205"/>
        <v>0.47034199999999998</v>
      </c>
      <c r="DD181" s="2">
        <f t="shared" si="206"/>
        <v>0.46364899999999998</v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>
        <f t="shared" si="210"/>
        <v>0.45997399999999999</v>
      </c>
      <c r="DI181" s="2">
        <f t="shared" si="211"/>
        <v>0.46779900000000002</v>
      </c>
      <c r="DK181" s="2">
        <f t="shared" si="236"/>
        <v>0.59269939879032263</v>
      </c>
      <c r="DL181" s="2">
        <f t="shared" si="236"/>
        <v>0.5985291123755333</v>
      </c>
      <c r="DM181" s="2">
        <f t="shared" si="236"/>
        <v>0.59534231735459664</v>
      </c>
      <c r="DN181" s="2">
        <f t="shared" si="236"/>
        <v>0.59969068468468467</v>
      </c>
      <c r="DO181" s="2">
        <f t="shared" si="236"/>
        <v>0.6156557731092438</v>
      </c>
      <c r="DP181" s="2">
        <f t="shared" si="236"/>
        <v>0.59571734647950103</v>
      </c>
      <c r="DQ181" s="2">
        <f t="shared" si="236"/>
        <v>0.59523628757331393</v>
      </c>
      <c r="DR181" s="2">
        <f t="shared" si="236"/>
        <v>0.59529778134164224</v>
      </c>
      <c r="DS181" s="2">
        <f t="shared" si="236"/>
        <v>0.60543182972873899</v>
      </c>
      <c r="DT181" s="2">
        <f t="shared" si="236"/>
        <v>0.59791569986630999</v>
      </c>
      <c r="DU181" s="2">
        <f t="shared" si="236"/>
        <v>0.60438106722689067</v>
      </c>
      <c r="DV181" s="2">
        <f t="shared" si="236"/>
        <v>0.58035886252228164</v>
      </c>
      <c r="DW181" s="2">
        <f t="shared" si="236"/>
        <v>0.59617735583778975</v>
      </c>
      <c r="DX181" s="2">
        <f t="shared" si="236"/>
        <v>0.62328011370967762</v>
      </c>
      <c r="DY181" s="2">
        <f t="shared" si="236"/>
        <v>0.58971151895161289</v>
      </c>
      <c r="EA181" s="2">
        <f t="shared" si="213"/>
        <v>0.45832803040978887</v>
      </c>
      <c r="EB181" s="2">
        <f t="shared" si="213"/>
        <v>0.46494709144838531</v>
      </c>
      <c r="EC181" s="2">
        <f t="shared" si="213"/>
        <v>0.4685970884928079</v>
      </c>
      <c r="ED181" s="2">
        <f t="shared" si="213"/>
        <v>0.46864032941753914</v>
      </c>
      <c r="EE181" s="2">
        <f t="shared" si="213"/>
        <v>0.47010413551708002</v>
      </c>
      <c r="EF181" s="2">
        <f t="shared" si="213"/>
        <v>0.46620748264854894</v>
      </c>
      <c r="EG181" s="2">
        <f t="shared" si="213"/>
        <v>0.46416300280993456</v>
      </c>
      <c r="EH181" s="2">
        <f t="shared" si="213"/>
        <v>0.47065283707207084</v>
      </c>
      <c r="EI181" s="2">
        <f t="shared" si="213"/>
        <v>0.46853734396684271</v>
      </c>
      <c r="EJ181" s="2">
        <f t="shared" si="213"/>
        <v>0.46220865282103329</v>
      </c>
      <c r="EK181" s="2">
        <f t="shared" si="212"/>
        <v>0.46195224541411273</v>
      </c>
      <c r="EL181" s="2">
        <f t="shared" si="179"/>
        <v>0.46089635864311679</v>
      </c>
      <c r="EM181" s="2">
        <f t="shared" si="179"/>
        <v>0.45969575139434665</v>
      </c>
      <c r="EN181" s="2">
        <f t="shared" si="179"/>
        <v>0.46350746065061571</v>
      </c>
      <c r="EO181" s="2">
        <f t="shared" si="179"/>
        <v>0.47144716938508452</v>
      </c>
      <c r="EQ181" s="2">
        <f t="shared" si="237"/>
        <v>0.46705635673124241</v>
      </c>
      <c r="ER181" s="2">
        <f t="shared" si="237"/>
        <v>0.46557914032821601</v>
      </c>
      <c r="ES181" s="2">
        <f t="shared" si="237"/>
        <v>0.47074976545982078</v>
      </c>
      <c r="ET181" s="2">
        <f t="shared" si="237"/>
        <v>0.47171111850384911</v>
      </c>
      <c r="EU181" s="2">
        <f t="shared" si="237"/>
        <v>0.47157038548304087</v>
      </c>
      <c r="EV181" s="2">
        <f t="shared" si="237"/>
        <v>0.46718830461615268</v>
      </c>
      <c r="EW181" s="2">
        <f t="shared" si="237"/>
        <v>0.46882769152075404</v>
      </c>
      <c r="EX181" s="2">
        <f t="shared" si="237"/>
        <v>0.47213469143535913</v>
      </c>
      <c r="EY181" s="2">
        <f t="shared" si="237"/>
        <v>0.47081193423751438</v>
      </c>
      <c r="EZ181" s="2">
        <f t="shared" si="237"/>
        <v>0.46389959949119108</v>
      </c>
      <c r="FA181" s="2">
        <f t="shared" si="237"/>
        <v>0.46566429878820048</v>
      </c>
      <c r="FB181" s="2">
        <f t="shared" si="237"/>
        <v>0.4645997815036047</v>
      </c>
      <c r="FC181" s="2">
        <f t="shared" si="237"/>
        <v>0.46130112603116419</v>
      </c>
      <c r="FD181" s="2">
        <f t="shared" si="237"/>
        <v>0.46349314007492659</v>
      </c>
      <c r="FE181" s="2">
        <f t="shared" si="237"/>
        <v>0.46926240087420501</v>
      </c>
      <c r="FG181" s="2">
        <f t="shared" si="238"/>
        <v>0.9999872776285762</v>
      </c>
      <c r="FH181" s="2">
        <f t="shared" si="238"/>
        <v>0.99997934793464172</v>
      </c>
      <c r="FI181" s="2">
        <f t="shared" si="238"/>
        <v>0.99997141608338724</v>
      </c>
      <c r="FJ181" s="2">
        <f t="shared" si="238"/>
        <v>0.99997795152978619</v>
      </c>
      <c r="FK181" s="2">
        <f t="shared" si="238"/>
        <v>0.99998350640241784</v>
      </c>
      <c r="FL181" s="2">
        <f t="shared" si="238"/>
        <v>0.99998528306414947</v>
      </c>
      <c r="FM181" s="2">
        <f t="shared" si="238"/>
        <v>0.99998614411256725</v>
      </c>
      <c r="FN181" s="2">
        <f t="shared" si="238"/>
        <v>0.99998696738889903</v>
      </c>
      <c r="FO181" s="2">
        <f t="shared" si="238"/>
        <v>0.99998621615245031</v>
      </c>
      <c r="FP181" s="2">
        <f t="shared" si="238"/>
        <v>0.99998494581511888</v>
      </c>
      <c r="FQ181" s="2">
        <f t="shared" si="238"/>
        <v>0.99998451170209268</v>
      </c>
      <c r="FR181" s="2">
        <f t="shared" si="238"/>
        <v>0.99998479026093168</v>
      </c>
      <c r="FS181" s="2">
        <f t="shared" si="238"/>
        <v>0.99998545274973005</v>
      </c>
      <c r="FT181" s="2">
        <f t="shared" si="238"/>
        <v>0.99998740595708668</v>
      </c>
      <c r="FU181" s="2">
        <f t="shared" si="238"/>
        <v>0.99998837313113387</v>
      </c>
      <c r="FW181" s="2">
        <f t="shared" si="229"/>
        <v>0.70454436003119603</v>
      </c>
      <c r="FX181" s="2">
        <f t="shared" si="229"/>
        <v>0.7158562774335917</v>
      </c>
      <c r="FY181" s="2">
        <f t="shared" si="229"/>
        <v>0.68782840794550559</v>
      </c>
      <c r="FZ181" s="2">
        <f t="shared" si="229"/>
        <v>0.75848390888029049</v>
      </c>
      <c r="GA181" s="2">
        <f t="shared" si="229"/>
        <v>0.8261684256279308</v>
      </c>
      <c r="GB181" s="2">
        <f t="shared" si="229"/>
        <v>0.84630199967264075</v>
      </c>
      <c r="GC181" s="2">
        <f t="shared" si="229"/>
        <v>0.86916009781424131</v>
      </c>
      <c r="GD181" s="2">
        <f t="shared" si="229"/>
        <v>0.8572939642595786</v>
      </c>
      <c r="GE181" s="2">
        <f t="shared" si="229"/>
        <v>0.82381833378194591</v>
      </c>
      <c r="GF181" s="2">
        <f t="shared" si="229"/>
        <v>0.80019216477902255</v>
      </c>
      <c r="GG181" s="2">
        <f t="shared" si="229"/>
        <v>0.77423693747700562</v>
      </c>
      <c r="GH181" s="2">
        <f t="shared" si="229"/>
        <v>0.75217994318920756</v>
      </c>
      <c r="GI181" s="2">
        <f t="shared" si="229"/>
        <v>0.75433408184782424</v>
      </c>
      <c r="GJ181" s="2">
        <f t="shared" si="229"/>
        <v>0.73379946683302688</v>
      </c>
      <c r="GK181" s="2">
        <f t="shared" si="229"/>
        <v>0.73908008068797204</v>
      </c>
      <c r="GM181" s="82">
        <f t="shared" si="230"/>
        <v>6.4004114870036718E-197</v>
      </c>
      <c r="GN181" s="82">
        <f t="shared" si="230"/>
        <v>4.6190413414187795E-304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2.2587789097391546E-140</v>
      </c>
      <c r="HD181" s="82">
        <f t="shared" si="181"/>
        <v>2.4341569879556679E-247</v>
      </c>
      <c r="HE181" s="82">
        <f t="shared" si="181"/>
        <v>1.3831279556637094E-220</v>
      </c>
      <c r="HF181" s="82">
        <f t="shared" si="180"/>
        <v>3.0519901589438312E-233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3.1735822444944484E-286</v>
      </c>
      <c r="HP181" s="82">
        <f t="shared" si="226"/>
        <v>1.1770681788511879E-233</v>
      </c>
      <c r="HQ181" s="82">
        <f t="shared" si="226"/>
        <v>0</v>
      </c>
      <c r="HS181" s="82">
        <f t="shared" si="231"/>
        <v>9.2070735627722656E-72</v>
      </c>
      <c r="HT181" s="82">
        <f t="shared" si="231"/>
        <v>3.2319216327765299E-75</v>
      </c>
      <c r="HU181" s="82">
        <f t="shared" si="231"/>
        <v>5.1390780860031104E-70</v>
      </c>
      <c r="HV181" s="82">
        <f t="shared" si="231"/>
        <v>7.6523736658420795E-108</v>
      </c>
      <c r="HW181" s="82">
        <f t="shared" si="231"/>
        <v>4.1248768648034665E-125</v>
      </c>
      <c r="HX181" s="82">
        <f t="shared" si="231"/>
        <v>1.148052358480248E-145</v>
      </c>
      <c r="HY181" s="82">
        <f t="shared" si="231"/>
        <v>1.7387068407615985E-171</v>
      </c>
      <c r="HZ181" s="82">
        <f t="shared" si="231"/>
        <v>4.6947411145411764E-151</v>
      </c>
      <c r="IA181" s="82">
        <f t="shared" si="231"/>
        <v>5.2507911453861427E-138</v>
      </c>
      <c r="IB181" s="82">
        <f t="shared" si="231"/>
        <v>1.9376417536440273E-133</v>
      </c>
      <c r="IC181" s="82">
        <f t="shared" si="231"/>
        <v>3.9074100348739002E-122</v>
      </c>
      <c r="ID181" s="82">
        <f t="shared" si="231"/>
        <v>6.1461428054579083E-103</v>
      </c>
      <c r="IE181" s="82">
        <f t="shared" si="231"/>
        <v>3.2903315904401944E-105</v>
      </c>
      <c r="IF181" s="82">
        <f t="shared" si="231"/>
        <v>7.1832864957491596E-40</v>
      </c>
      <c r="IG181" s="82">
        <f t="shared" si="231"/>
        <v>6.0218727425023692E-54</v>
      </c>
      <c r="II181" s="82">
        <f t="shared" si="232"/>
        <v>0.14982662946746106</v>
      </c>
      <c r="IJ181" s="82">
        <f t="shared" si="232"/>
        <v>0.11203141179506838</v>
      </c>
      <c r="IK181" s="82">
        <f t="shared" si="232"/>
        <v>0.15405705253919075</v>
      </c>
      <c r="IL181" s="82">
        <f t="shared" si="232"/>
        <v>2.3557377171636137E-2</v>
      </c>
      <c r="IM181" s="82">
        <f t="shared" si="232"/>
        <v>3.1256721659139665E-3</v>
      </c>
      <c r="IN181" s="82">
        <f t="shared" si="232"/>
        <v>6.2220600084566418E-4</v>
      </c>
      <c r="IO181" s="82">
        <f t="shared" si="232"/>
        <v>7.1229948025196721E-5</v>
      </c>
      <c r="IP181" s="82">
        <f t="shared" si="232"/>
        <v>3.3571668869432169E-4</v>
      </c>
      <c r="IQ181" s="82">
        <f t="shared" si="232"/>
        <v>2.1303295401161135E-3</v>
      </c>
      <c r="IR181" s="82">
        <f t="shared" si="232"/>
        <v>4.9845255734925625E-3</v>
      </c>
      <c r="IS181" s="82">
        <f t="shared" si="232"/>
        <v>1.3754169235082837E-2</v>
      </c>
      <c r="IT181" s="82">
        <f t="shared" si="232"/>
        <v>3.6991464751284141E-2</v>
      </c>
      <c r="IU181" s="82">
        <f t="shared" si="232"/>
        <v>3.280006077699666E-2</v>
      </c>
      <c r="IV181" s="82">
        <f t="shared" si="232"/>
        <v>5.3129097560182656E-4</v>
      </c>
      <c r="IW181" s="82">
        <f t="shared" si="232"/>
        <v>1.6988180528612379E-4</v>
      </c>
      <c r="IY181" s="82">
        <f t="shared" si="233"/>
        <v>0.14982662946746106</v>
      </c>
      <c r="IZ181" s="82">
        <f t="shared" si="233"/>
        <v>0.11203141179506838</v>
      </c>
      <c r="JA181" s="82">
        <f t="shared" si="233"/>
        <v>0.15405705253919075</v>
      </c>
      <c r="JB181" s="82">
        <f t="shared" si="233"/>
        <v>2.3557377171636137E-2</v>
      </c>
      <c r="JC181" s="82">
        <f t="shared" si="233"/>
        <v>3.1256721659139665E-3</v>
      </c>
      <c r="JD181" s="82">
        <f t="shared" si="233"/>
        <v>6.2220600084566418E-4</v>
      </c>
      <c r="JE181" s="82">
        <f t="shared" si="233"/>
        <v>7.1229948025196721E-5</v>
      </c>
      <c r="JF181" s="82">
        <f t="shared" si="233"/>
        <v>3.3571668869432169E-4</v>
      </c>
      <c r="JG181" s="82">
        <f t="shared" si="233"/>
        <v>2.1303295401161135E-3</v>
      </c>
      <c r="JH181" s="82">
        <f t="shared" si="233"/>
        <v>4.9845255734925625E-3</v>
      </c>
      <c r="JI181" s="82">
        <f t="shared" si="233"/>
        <v>1.3754169235082837E-2</v>
      </c>
      <c r="JJ181" s="82">
        <f t="shared" si="233"/>
        <v>3.6991464751284141E-2</v>
      </c>
      <c r="JK181" s="82">
        <f t="shared" si="233"/>
        <v>3.280006077699666E-2</v>
      </c>
      <c r="JL181" s="82">
        <f t="shared" si="233"/>
        <v>5.3129097560182656E-4</v>
      </c>
      <c r="JM181" s="82">
        <f t="shared" si="233"/>
        <v>1.6988180528612379E-4</v>
      </c>
    </row>
    <row r="182" spans="2:273" x14ac:dyDescent="0.25">
      <c r="B182" s="2">
        <v>155</v>
      </c>
      <c r="C182" s="37">
        <v>0.46264300000000003</v>
      </c>
      <c r="D182" s="37">
        <v>0.46490599999999999</v>
      </c>
      <c r="E182" s="37">
        <v>0.47056900000000002</v>
      </c>
      <c r="F182" s="37">
        <v>0.47144599999999998</v>
      </c>
      <c r="G182" s="37">
        <v>0.46824399999999999</v>
      </c>
      <c r="H182" s="37">
        <v>0.466449</v>
      </c>
      <c r="I182" s="37">
        <v>0.47058299999999997</v>
      </c>
      <c r="J182" s="37">
        <v>0.47447099999999998</v>
      </c>
      <c r="K182" s="37">
        <v>0.47197899999999998</v>
      </c>
      <c r="L182" s="37">
        <v>0.46628199999999997</v>
      </c>
      <c r="M182" s="37">
        <v>0.46496999999999999</v>
      </c>
      <c r="N182" s="37">
        <v>0.46413100000000002</v>
      </c>
      <c r="O182" s="37">
        <v>0.45960000000000001</v>
      </c>
      <c r="P182" s="37">
        <v>0.46061299999999999</v>
      </c>
      <c r="Q182" s="37">
        <v>0.46925800000000001</v>
      </c>
      <c r="S182" s="4">
        <f t="shared" si="234"/>
        <v>0.46441945000939827</v>
      </c>
      <c r="T182" s="4">
        <f t="shared" si="234"/>
        <v>0.46521906581924494</v>
      </c>
      <c r="U182" s="4">
        <f t="shared" si="234"/>
        <v>0.46996905854477039</v>
      </c>
      <c r="V182" s="4">
        <f t="shared" si="234"/>
        <v>0.47080377760771874</v>
      </c>
      <c r="W182" s="4">
        <f t="shared" si="234"/>
        <v>0.47112643720967951</v>
      </c>
      <c r="X182" s="4">
        <f t="shared" si="234"/>
        <v>0.46688562789782656</v>
      </c>
      <c r="Y182" s="4">
        <f t="shared" si="234"/>
        <v>0.46810225367820363</v>
      </c>
      <c r="Z182" s="4">
        <f t="shared" si="234"/>
        <v>0.47182549612858804</v>
      </c>
      <c r="AA182" s="4">
        <f t="shared" si="234"/>
        <v>0.47031616210711452</v>
      </c>
      <c r="AB182" s="4">
        <f t="shared" si="234"/>
        <v>0.46332496356606212</v>
      </c>
      <c r="AC182" s="4">
        <f t="shared" si="234"/>
        <v>0.46464316218181856</v>
      </c>
      <c r="AD182" s="4">
        <f t="shared" si="234"/>
        <v>0.4635347303645459</v>
      </c>
      <c r="AE182" s="4">
        <f t="shared" si="234"/>
        <v>0.4607030278379054</v>
      </c>
      <c r="AF182" s="4">
        <f t="shared" si="234"/>
        <v>0.46330680937992363</v>
      </c>
      <c r="AG182" s="4">
        <f t="shared" si="234"/>
        <v>0.46958845242456959</v>
      </c>
      <c r="AI182" s="4">
        <f t="shared" si="235"/>
        <v>-1.7764500093982449E-3</v>
      </c>
      <c r="AJ182" s="4">
        <f t="shared" si="235"/>
        <v>-3.1306581924495092E-4</v>
      </c>
      <c r="AK182" s="4">
        <f t="shared" si="235"/>
        <v>5.999414552296245E-4</v>
      </c>
      <c r="AL182" s="4">
        <f t="shared" si="235"/>
        <v>6.4222239228123312E-4</v>
      </c>
      <c r="AM182" s="4">
        <f t="shared" si="235"/>
        <v>-2.8824372096795114E-3</v>
      </c>
      <c r="AN182" s="4">
        <f t="shared" si="235"/>
        <v>-4.3662789782655809E-4</v>
      </c>
      <c r="AO182" s="4">
        <f t="shared" si="235"/>
        <v>2.4807463217963455E-3</v>
      </c>
      <c r="AP182" s="4">
        <f t="shared" si="235"/>
        <v>2.6455038714119361E-3</v>
      </c>
      <c r="AQ182" s="4">
        <f t="shared" si="235"/>
        <v>1.6628378928854604E-3</v>
      </c>
      <c r="AR182" s="4">
        <f t="shared" si="235"/>
        <v>2.9570364339378541E-3</v>
      </c>
      <c r="AS182" s="4">
        <f t="shared" si="235"/>
        <v>3.2683781818143576E-4</v>
      </c>
      <c r="AT182" s="4">
        <f t="shared" si="235"/>
        <v>5.9626963545411638E-4</v>
      </c>
      <c r="AU182" s="4">
        <f t="shared" si="235"/>
        <v>-1.1030278379053904E-3</v>
      </c>
      <c r="AV182" s="4">
        <f t="shared" si="235"/>
        <v>-2.6938093799236396E-3</v>
      </c>
      <c r="AW182" s="4">
        <f t="shared" si="235"/>
        <v>-3.3045242456958279E-4</v>
      </c>
      <c r="AY182" s="2">
        <f t="shared" si="227"/>
        <v>0.46441945000939827</v>
      </c>
      <c r="AZ182" s="2">
        <f t="shared" si="227"/>
        <v>0.4652124746110981</v>
      </c>
      <c r="BA182" s="2">
        <f t="shared" si="227"/>
        <v>0.46991859825240034</v>
      </c>
      <c r="BB182" s="2">
        <f t="shared" si="227"/>
        <v>0.47080361087894584</v>
      </c>
      <c r="BC182" s="2">
        <f t="shared" si="227"/>
        <v>0.47112643676536414</v>
      </c>
      <c r="BD182" s="2">
        <f t="shared" si="227"/>
        <v>0.46688562789481475</v>
      </c>
      <c r="BE182" s="2">
        <f t="shared" si="227"/>
        <v>0.46810225367820091</v>
      </c>
      <c r="BF182" s="2">
        <f t="shared" si="227"/>
        <v>0.47182549612807995</v>
      </c>
      <c r="BG182" s="2">
        <f t="shared" si="227"/>
        <v>0.47031616188394376</v>
      </c>
      <c r="BH182" s="2">
        <f t="shared" si="227"/>
        <v>0.4633249600579416</v>
      </c>
      <c r="BI182" s="2">
        <f t="shared" si="227"/>
        <v>0.46464306232258801</v>
      </c>
      <c r="BJ182" s="2">
        <f t="shared" si="227"/>
        <v>0.4635322616935158</v>
      </c>
      <c r="BK182" s="2">
        <f t="shared" si="227"/>
        <v>0.4607012329451376</v>
      </c>
      <c r="BL182" s="2">
        <f t="shared" si="227"/>
        <v>0.46330647566514133</v>
      </c>
      <c r="BM182" s="2">
        <f t="shared" si="227"/>
        <v>0.46958796579695267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>
        <f t="shared" si="201"/>
        <v>0.46824399999999999</v>
      </c>
      <c r="CZ182" s="2">
        <f t="shared" si="202"/>
        <v>0.466449</v>
      </c>
      <c r="DA182" s="2">
        <f t="shared" si="203"/>
        <v>0.47058299999999997</v>
      </c>
      <c r="DB182" s="2">
        <f t="shared" si="204"/>
        <v>0.47447099999999998</v>
      </c>
      <c r="DC182" s="2">
        <f t="shared" si="205"/>
        <v>0.47197899999999998</v>
      </c>
      <c r="DD182" s="2">
        <f t="shared" si="206"/>
        <v>0.46628199999999997</v>
      </c>
      <c r="DE182" s="2">
        <f t="shared" si="207"/>
        <v>0.46496999999999999</v>
      </c>
      <c r="DF182" s="2" t="str">
        <f t="shared" si="208"/>
        <v/>
      </c>
      <c r="DG182" s="2" t="str">
        <f t="shared" si="209"/>
        <v/>
      </c>
      <c r="DH182" s="2">
        <f t="shared" si="210"/>
        <v>0.46061299999999999</v>
      </c>
      <c r="DI182" s="2">
        <f t="shared" si="211"/>
        <v>0.46925800000000001</v>
      </c>
      <c r="DK182" s="2">
        <f t="shared" si="236"/>
        <v>0.59337994354838708</v>
      </c>
      <c r="DL182" s="2">
        <f t="shared" si="236"/>
        <v>0.59927522190611648</v>
      </c>
      <c r="DM182" s="2">
        <f t="shared" si="236"/>
        <v>0.59607428123827388</v>
      </c>
      <c r="DN182" s="2">
        <f t="shared" si="236"/>
        <v>0.60044219369369367</v>
      </c>
      <c r="DO182" s="2">
        <f t="shared" si="236"/>
        <v>0.61648447028265863</v>
      </c>
      <c r="DP182" s="2">
        <f t="shared" si="236"/>
        <v>0.59641311820409992</v>
      </c>
      <c r="DQ182" s="2">
        <f t="shared" si="236"/>
        <v>0.59594171022727283</v>
      </c>
      <c r="DR182" s="2">
        <f t="shared" si="236"/>
        <v>0.59598502840909084</v>
      </c>
      <c r="DS182" s="2">
        <f t="shared" si="236"/>
        <v>0.60619927840909094</v>
      </c>
      <c r="DT182" s="2">
        <f t="shared" si="236"/>
        <v>0.59863839070855596</v>
      </c>
      <c r="DU182" s="2">
        <f t="shared" si="236"/>
        <v>0.605132154774637</v>
      </c>
      <c r="DV182" s="2">
        <f t="shared" si="236"/>
        <v>0.58095734681372546</v>
      </c>
      <c r="DW182" s="2">
        <f t="shared" si="236"/>
        <v>0.59691390496880581</v>
      </c>
      <c r="DX182" s="2">
        <f t="shared" si="236"/>
        <v>0.6242445645161292</v>
      </c>
      <c r="DY182" s="2">
        <f t="shared" si="236"/>
        <v>0.59041731451612911</v>
      </c>
      <c r="EA182" s="2">
        <f t="shared" si="213"/>
        <v>0.45798020374646486</v>
      </c>
      <c r="EB182" s="2">
        <f t="shared" si="213"/>
        <v>0.46473661339720468</v>
      </c>
      <c r="EC182" s="2">
        <f t="shared" si="213"/>
        <v>0.46836130575359586</v>
      </c>
      <c r="ED182" s="2">
        <f t="shared" si="213"/>
        <v>0.46837525119284229</v>
      </c>
      <c r="EE182" s="2">
        <f t="shared" si="213"/>
        <v>0.46987244220870383</v>
      </c>
      <c r="EF182" s="2">
        <f t="shared" si="213"/>
        <v>0.46602725078337781</v>
      </c>
      <c r="EG182" s="2">
        <f t="shared" si="213"/>
        <v>0.46393052571322402</v>
      </c>
      <c r="EH182" s="2">
        <f t="shared" si="213"/>
        <v>0.47051584574047511</v>
      </c>
      <c r="EI182" s="2">
        <f t="shared" si="213"/>
        <v>0.46837851042850459</v>
      </c>
      <c r="EJ182" s="2">
        <f t="shared" si="213"/>
        <v>0.46192130505884693</v>
      </c>
      <c r="EK182" s="2">
        <f t="shared" si="212"/>
        <v>0.46165551185747783</v>
      </c>
      <c r="EL182" s="2">
        <f t="shared" si="179"/>
        <v>0.46063095890947103</v>
      </c>
      <c r="EM182" s="2">
        <f t="shared" si="179"/>
        <v>0.45943882505704153</v>
      </c>
      <c r="EN182" s="2">
        <f t="shared" si="179"/>
        <v>0.46331323522881823</v>
      </c>
      <c r="EO182" s="2">
        <f t="shared" si="179"/>
        <v>0.47126136700831811</v>
      </c>
      <c r="EQ182" s="2">
        <f t="shared" si="237"/>
        <v>0.4668800204546516</v>
      </c>
      <c r="ER182" s="2">
        <f t="shared" si="237"/>
        <v>0.46538128646903121</v>
      </c>
      <c r="ES182" s="2">
        <f t="shared" si="237"/>
        <v>0.47055848069472456</v>
      </c>
      <c r="ET182" s="2">
        <f t="shared" si="237"/>
        <v>0.47150538466829162</v>
      </c>
      <c r="EU182" s="2">
        <f t="shared" si="237"/>
        <v>0.47136444147128181</v>
      </c>
      <c r="EV182" s="2">
        <f t="shared" si="237"/>
        <v>0.46702576225152093</v>
      </c>
      <c r="EW182" s="2">
        <f t="shared" si="237"/>
        <v>0.46867309500547916</v>
      </c>
      <c r="EX182" s="2">
        <f t="shared" si="237"/>
        <v>0.47202260202020968</v>
      </c>
      <c r="EY182" s="2">
        <f t="shared" si="237"/>
        <v>0.47069201580215791</v>
      </c>
      <c r="EZ182" s="2">
        <f t="shared" si="237"/>
        <v>0.4636423083856317</v>
      </c>
      <c r="FA182" s="2">
        <f t="shared" si="237"/>
        <v>0.46543499731034288</v>
      </c>
      <c r="FB182" s="2">
        <f t="shared" si="237"/>
        <v>0.46440187277878109</v>
      </c>
      <c r="FC182" s="2">
        <f t="shared" si="237"/>
        <v>0.46107382378551798</v>
      </c>
      <c r="FD182" s="2">
        <f t="shared" si="237"/>
        <v>0.46330177925952193</v>
      </c>
      <c r="FE182" s="2">
        <f t="shared" si="237"/>
        <v>0.46904751007540801</v>
      </c>
      <c r="FG182" s="2">
        <f t="shared" si="238"/>
        <v>0.99998839704637044</v>
      </c>
      <c r="FH182" s="2">
        <f t="shared" si="238"/>
        <v>0.99998116505831214</v>
      </c>
      <c r="FI182" s="2">
        <f t="shared" si="238"/>
        <v>0.99997393109265265</v>
      </c>
      <c r="FJ182" s="2">
        <f t="shared" si="238"/>
        <v>0.99997989151716282</v>
      </c>
      <c r="FK182" s="2">
        <f t="shared" si="238"/>
        <v>0.99998495763839479</v>
      </c>
      <c r="FL182" s="2">
        <f t="shared" si="238"/>
        <v>0.9999865779776016</v>
      </c>
      <c r="FM182" s="2">
        <f t="shared" si="238"/>
        <v>0.9999873632650661</v>
      </c>
      <c r="FN182" s="2">
        <f t="shared" si="238"/>
        <v>0.99998811410378097</v>
      </c>
      <c r="FO182" s="2">
        <f t="shared" si="238"/>
        <v>0.99998742896638015</v>
      </c>
      <c r="FP182" s="2">
        <f t="shared" si="238"/>
        <v>0.99998627040202448</v>
      </c>
      <c r="FQ182" s="2">
        <f t="shared" si="238"/>
        <v>0.99998587448517506</v>
      </c>
      <c r="FR182" s="2">
        <f t="shared" si="238"/>
        <v>0.99998612853454183</v>
      </c>
      <c r="FS182" s="2">
        <f t="shared" si="238"/>
        <v>0.9999867327330888</v>
      </c>
      <c r="FT182" s="2">
        <f t="shared" si="238"/>
        <v>0.99998851408362377</v>
      </c>
      <c r="FU182" s="2">
        <f t="shared" si="238"/>
        <v>0.99998939615871818</v>
      </c>
      <c r="FW182" s="2">
        <f t="shared" si="229"/>
        <v>0.72334919213664306</v>
      </c>
      <c r="FX182" s="2">
        <f t="shared" si="229"/>
        <v>0.73421274710037898</v>
      </c>
      <c r="FY182" s="2">
        <f t="shared" si="229"/>
        <v>0.70725509015739108</v>
      </c>
      <c r="FZ182" s="2">
        <f t="shared" si="229"/>
        <v>0.77495226298894504</v>
      </c>
      <c r="GA182" s="2">
        <f t="shared" si="229"/>
        <v>0.83900119585541777</v>
      </c>
      <c r="GB182" s="2">
        <f t="shared" si="229"/>
        <v>0.85790408696758669</v>
      </c>
      <c r="GC182" s="2">
        <f t="shared" si="229"/>
        <v>0.87928283545372921</v>
      </c>
      <c r="GD182" s="2">
        <f t="shared" si="229"/>
        <v>0.86819553468287247</v>
      </c>
      <c r="GE182" s="2">
        <f t="shared" si="229"/>
        <v>0.83679032172477752</v>
      </c>
      <c r="GF182" s="2">
        <f t="shared" si="229"/>
        <v>0.81451203879493561</v>
      </c>
      <c r="GG182" s="2">
        <f t="shared" si="229"/>
        <v>0.78992863470354313</v>
      </c>
      <c r="GH182" s="2">
        <f t="shared" si="229"/>
        <v>0.7689472051616455</v>
      </c>
      <c r="GI182" s="2">
        <f t="shared" si="229"/>
        <v>0.77099996933444026</v>
      </c>
      <c r="GJ182" s="2">
        <f t="shared" si="229"/>
        <v>0.75139931373208246</v>
      </c>
      <c r="GK182" s="2">
        <f t="shared" si="229"/>
        <v>0.75644667784346642</v>
      </c>
      <c r="GM182" s="82">
        <f t="shared" si="230"/>
        <v>7.8409316734211191E-201</v>
      </c>
      <c r="GN182" s="82">
        <f t="shared" si="230"/>
        <v>0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5.7078366951894824E-144</v>
      </c>
      <c r="HD182" s="82">
        <f t="shared" si="181"/>
        <v>4.6012666919550966E-254</v>
      </c>
      <c r="HE182" s="82">
        <f t="shared" si="181"/>
        <v>7.8101508223380999E-227</v>
      </c>
      <c r="HF182" s="82">
        <f t="shared" si="180"/>
        <v>1.9642624931173141E-239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1.7907364151049742E-293</v>
      </c>
      <c r="HP182" s="82">
        <f t="shared" si="226"/>
        <v>1.9890672749397919E-239</v>
      </c>
      <c r="HQ182" s="82">
        <f t="shared" si="226"/>
        <v>0</v>
      </c>
      <c r="HS182" s="82">
        <f t="shared" si="231"/>
        <v>1.757833310760857E-75</v>
      </c>
      <c r="HT182" s="82">
        <f t="shared" si="231"/>
        <v>3.4844954908041212E-79</v>
      </c>
      <c r="HU182" s="82">
        <f t="shared" si="231"/>
        <v>5.1157018846380999E-74</v>
      </c>
      <c r="HV182" s="82">
        <f t="shared" si="231"/>
        <v>2.45104517772794E-113</v>
      </c>
      <c r="HW182" s="82">
        <f t="shared" si="231"/>
        <v>8.8464648981391279E-131</v>
      </c>
      <c r="HX182" s="82">
        <f t="shared" si="231"/>
        <v>3.8385509342394088E-152</v>
      </c>
      <c r="HY182" s="82">
        <f t="shared" si="231"/>
        <v>7.7428889183959609E-179</v>
      </c>
      <c r="HZ182" s="82">
        <f t="shared" si="231"/>
        <v>1.2486709381605479E-157</v>
      </c>
      <c r="IA182" s="82">
        <f t="shared" si="231"/>
        <v>2.9057810391152355E-144</v>
      </c>
      <c r="IB182" s="82">
        <f t="shared" si="231"/>
        <v>1.0792043738843854E-139</v>
      </c>
      <c r="IC182" s="82">
        <f t="shared" si="231"/>
        <v>4.8169287436566951E-128</v>
      </c>
      <c r="ID182" s="82">
        <f t="shared" si="231"/>
        <v>4.9631401985507321E-108</v>
      </c>
      <c r="IE182" s="82">
        <f t="shared" si="231"/>
        <v>2.0027715476423984E-110</v>
      </c>
      <c r="IF182" s="82">
        <f t="shared" si="231"/>
        <v>1.0358881948202305E-41</v>
      </c>
      <c r="IG182" s="82">
        <f t="shared" si="231"/>
        <v>1.8977711997484999E-56</v>
      </c>
      <c r="II182" s="82">
        <f t="shared" si="232"/>
        <v>0.11238203013584935</v>
      </c>
      <c r="IJ182" s="82">
        <f t="shared" si="232"/>
        <v>8.1035305198088603E-2</v>
      </c>
      <c r="IK182" s="82">
        <f t="shared" si="232"/>
        <v>0.11282587304312422</v>
      </c>
      <c r="IL182" s="82">
        <f t="shared" si="232"/>
        <v>1.442906441944347E-2</v>
      </c>
      <c r="IM182" s="82">
        <f t="shared" si="232"/>
        <v>1.7497632620491253E-3</v>
      </c>
      <c r="IN182" s="82">
        <f t="shared" si="232"/>
        <v>3.1036641253573752E-4</v>
      </c>
      <c r="IO182" s="82">
        <f t="shared" si="232"/>
        <v>3.1087993960735498E-5</v>
      </c>
      <c r="IP182" s="82">
        <f t="shared" si="232"/>
        <v>1.630733461100918E-4</v>
      </c>
      <c r="IQ182" s="82">
        <f t="shared" si="232"/>
        <v>1.1345688864315604E-3</v>
      </c>
      <c r="IR182" s="82">
        <f t="shared" si="232"/>
        <v>2.7495955512312643E-3</v>
      </c>
      <c r="IS182" s="82">
        <f t="shared" si="232"/>
        <v>8.1039814918283729E-3</v>
      </c>
      <c r="IT182" s="82">
        <f t="shared" si="232"/>
        <v>2.3907130270393592E-2</v>
      </c>
      <c r="IU182" s="82">
        <f t="shared" si="232"/>
        <v>2.0913044157659939E-2</v>
      </c>
      <c r="IV182" s="82">
        <f t="shared" si="232"/>
        <v>1.583705469169625E-4</v>
      </c>
      <c r="IW182" s="82">
        <f t="shared" si="232"/>
        <v>4.3264160968889162E-5</v>
      </c>
      <c r="IY182" s="82">
        <f t="shared" si="233"/>
        <v>0.11238203013584935</v>
      </c>
      <c r="IZ182" s="82">
        <f t="shared" si="233"/>
        <v>8.1035305198088603E-2</v>
      </c>
      <c r="JA182" s="82">
        <f t="shared" si="233"/>
        <v>0.11282587304312422</v>
      </c>
      <c r="JB182" s="82">
        <f t="shared" si="233"/>
        <v>1.442906441944347E-2</v>
      </c>
      <c r="JC182" s="82">
        <f t="shared" si="233"/>
        <v>1.7497632620491253E-3</v>
      </c>
      <c r="JD182" s="82">
        <f t="shared" si="233"/>
        <v>3.1036641253573752E-4</v>
      </c>
      <c r="JE182" s="82">
        <f t="shared" si="233"/>
        <v>3.1087993960735498E-5</v>
      </c>
      <c r="JF182" s="82">
        <f t="shared" si="233"/>
        <v>1.630733461100918E-4</v>
      </c>
      <c r="JG182" s="82">
        <f t="shared" si="233"/>
        <v>1.1345688864315604E-3</v>
      </c>
      <c r="JH182" s="82">
        <f t="shared" si="233"/>
        <v>2.7495955512312643E-3</v>
      </c>
      <c r="JI182" s="82">
        <f t="shared" si="233"/>
        <v>8.1039814918283729E-3</v>
      </c>
      <c r="JJ182" s="82">
        <f t="shared" si="233"/>
        <v>2.3907130270393592E-2</v>
      </c>
      <c r="JK182" s="82">
        <f t="shared" si="233"/>
        <v>2.0913044157659939E-2</v>
      </c>
      <c r="JL182" s="82">
        <f t="shared" si="233"/>
        <v>1.583705469169625E-4</v>
      </c>
      <c r="JM182" s="82">
        <f t="shared" si="233"/>
        <v>4.3264160968889162E-5</v>
      </c>
    </row>
    <row r="183" spans="2:273" x14ac:dyDescent="0.25">
      <c r="B183" s="2">
        <v>156</v>
      </c>
      <c r="C183" s="37">
        <v>0.462001</v>
      </c>
      <c r="D183" s="37">
        <v>0.46502300000000002</v>
      </c>
      <c r="E183" s="37">
        <v>0.47466599999999998</v>
      </c>
      <c r="F183" s="37">
        <v>0.47286899999999998</v>
      </c>
      <c r="G183" s="37">
        <v>0.47286800000000001</v>
      </c>
      <c r="H183" s="37">
        <v>0.46690199999999998</v>
      </c>
      <c r="I183" s="37">
        <v>0.46954499999999999</v>
      </c>
      <c r="J183" s="37">
        <v>0.47240599999999999</v>
      </c>
      <c r="K183" s="37">
        <v>0.47040399999999999</v>
      </c>
      <c r="L183" s="37">
        <v>0.46328599999999998</v>
      </c>
      <c r="M183" s="37">
        <v>0.46287899999999998</v>
      </c>
      <c r="N183" s="37">
        <v>0.46679799999999999</v>
      </c>
      <c r="O183" s="37">
        <v>0.46160699999999999</v>
      </c>
      <c r="P183" s="37">
        <v>0.46287699999999998</v>
      </c>
      <c r="Q183" s="37">
        <v>0.46381800000000001</v>
      </c>
      <c r="S183" s="4">
        <f t="shared" si="234"/>
        <v>0.46435925579962423</v>
      </c>
      <c r="T183" s="4">
        <f t="shared" si="234"/>
        <v>0.46502507111751157</v>
      </c>
      <c r="U183" s="4">
        <f t="shared" si="234"/>
        <v>0.46977542204116396</v>
      </c>
      <c r="V183" s="4">
        <f t="shared" si="234"/>
        <v>0.47063427490384879</v>
      </c>
      <c r="W183" s="4">
        <f t="shared" si="234"/>
        <v>0.4709344660068176</v>
      </c>
      <c r="X183" s="4">
        <f t="shared" si="234"/>
        <v>0.46673146673844002</v>
      </c>
      <c r="Y183" s="4">
        <f t="shared" si="234"/>
        <v>0.46798362392553838</v>
      </c>
      <c r="Z183" s="4">
        <f t="shared" si="234"/>
        <v>0.47172560512751094</v>
      </c>
      <c r="AA183" s="4">
        <f t="shared" si="234"/>
        <v>0.47021843096113758</v>
      </c>
      <c r="AB183" s="4">
        <f t="shared" si="234"/>
        <v>0.46308560591611853</v>
      </c>
      <c r="AC183" s="4">
        <f t="shared" si="234"/>
        <v>0.46445667591845441</v>
      </c>
      <c r="AD183" s="4">
        <f t="shared" si="234"/>
        <v>0.46338050527150848</v>
      </c>
      <c r="AE183" s="4">
        <f t="shared" si="234"/>
        <v>0.46049382934392624</v>
      </c>
      <c r="AF183" s="4">
        <f t="shared" si="234"/>
        <v>0.4631141596320843</v>
      </c>
      <c r="AG183" s="4">
        <f t="shared" si="234"/>
        <v>0.46934297769441885</v>
      </c>
      <c r="AI183" s="4">
        <f t="shared" si="235"/>
        <v>-2.3582557996242315E-3</v>
      </c>
      <c r="AJ183" s="4">
        <f t="shared" si="235"/>
        <v>-2.0711175115484259E-6</v>
      </c>
      <c r="AK183" s="4">
        <f t="shared" si="235"/>
        <v>4.8905779588360176E-3</v>
      </c>
      <c r="AL183" s="4">
        <f t="shared" si="235"/>
        <v>2.2347250961511911E-3</v>
      </c>
      <c r="AM183" s="4">
        <f t="shared" si="235"/>
        <v>1.9335339931824125E-3</v>
      </c>
      <c r="AN183" s="4">
        <f t="shared" si="235"/>
        <v>1.7053326155996862E-4</v>
      </c>
      <c r="AO183" s="4">
        <f t="shared" si="235"/>
        <v>1.5613760744616068E-3</v>
      </c>
      <c r="AP183" s="4">
        <f t="shared" si="235"/>
        <v>6.8039487248905406E-4</v>
      </c>
      <c r="AQ183" s="4">
        <f t="shared" si="235"/>
        <v>1.8556903886240983E-4</v>
      </c>
      <c r="AR183" s="4">
        <f t="shared" si="235"/>
        <v>2.0039408388144997E-4</v>
      </c>
      <c r="AS183" s="4">
        <f t="shared" si="235"/>
        <v>-1.5776759184544242E-3</v>
      </c>
      <c r="AT183" s="4">
        <f t="shared" si="235"/>
        <v>3.4174947284915103E-3</v>
      </c>
      <c r="AU183" s="4">
        <f t="shared" si="235"/>
        <v>1.1131706560737475E-3</v>
      </c>
      <c r="AV183" s="4">
        <f t="shared" si="235"/>
        <v>-2.3715963208431612E-4</v>
      </c>
      <c r="AW183" s="4">
        <f t="shared" si="235"/>
        <v>-5.5249776944188422E-3</v>
      </c>
      <c r="AY183" s="2">
        <f t="shared" si="227"/>
        <v>0.46435925579962423</v>
      </c>
      <c r="AZ183" s="2">
        <f t="shared" si="227"/>
        <v>0.465022615317635</v>
      </c>
      <c r="BA183" s="2">
        <f t="shared" si="227"/>
        <v>0.46975593496497814</v>
      </c>
      <c r="BB183" s="2">
        <f t="shared" si="227"/>
        <v>0.47063423933182791</v>
      </c>
      <c r="BC183" s="2">
        <f t="shared" si="227"/>
        <v>0.47093446593715771</v>
      </c>
      <c r="BD183" s="2">
        <f t="shared" si="227"/>
        <v>0.46673146673811983</v>
      </c>
      <c r="BE183" s="2">
        <f t="shared" si="227"/>
        <v>0.46798362392553822</v>
      </c>
      <c r="BF183" s="2">
        <f t="shared" si="227"/>
        <v>0.47172560512746153</v>
      </c>
      <c r="BG183" s="2">
        <f t="shared" si="227"/>
        <v>0.47021843093156435</v>
      </c>
      <c r="BH183" s="2">
        <f t="shared" si="227"/>
        <v>0.46308560539246751</v>
      </c>
      <c r="BI183" s="2">
        <f t="shared" si="227"/>
        <v>0.46445665726063551</v>
      </c>
      <c r="BJ183" s="2">
        <f t="shared" si="227"/>
        <v>0.46337987331358765</v>
      </c>
      <c r="BK183" s="2">
        <f t="shared" si="227"/>
        <v>0.4604933904900792</v>
      </c>
      <c r="BL183" s="2">
        <f t="shared" si="227"/>
        <v>0.46311410783521473</v>
      </c>
      <c r="BM183" s="2">
        <f t="shared" si="227"/>
        <v>0.46934290107815668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>
        <f t="shared" si="200"/>
        <v>0.47286899999999998</v>
      </c>
      <c r="CY183" s="2">
        <f t="shared" si="201"/>
        <v>0.47286800000000001</v>
      </c>
      <c r="CZ183" s="2">
        <f t="shared" si="202"/>
        <v>0.46690199999999998</v>
      </c>
      <c r="DA183" s="2">
        <f t="shared" si="203"/>
        <v>0.46954499999999999</v>
      </c>
      <c r="DB183" s="2">
        <f t="shared" si="204"/>
        <v>0.47240599999999999</v>
      </c>
      <c r="DC183" s="2">
        <f t="shared" si="205"/>
        <v>0.47040399999999999</v>
      </c>
      <c r="DD183" s="2">
        <f t="shared" si="206"/>
        <v>0.46328599999999998</v>
      </c>
      <c r="DE183" s="2">
        <f t="shared" si="207"/>
        <v>0.46287899999999998</v>
      </c>
      <c r="DF183" s="2" t="str">
        <f t="shared" si="208"/>
        <v/>
      </c>
      <c r="DG183" s="2" t="str">
        <f t="shared" si="209"/>
        <v/>
      </c>
      <c r="DH183" s="2">
        <f t="shared" si="210"/>
        <v>0.46287699999999998</v>
      </c>
      <c r="DI183" s="2">
        <f t="shared" si="211"/>
        <v>0.46381800000000001</v>
      </c>
      <c r="DK183" s="2">
        <f t="shared" si="236"/>
        <v>0.59406048830645164</v>
      </c>
      <c r="DL183" s="2">
        <f t="shared" si="236"/>
        <v>0.60002133143669967</v>
      </c>
      <c r="DM183" s="2">
        <f t="shared" si="236"/>
        <v>0.59680624512195124</v>
      </c>
      <c r="DN183" s="2">
        <f t="shared" si="236"/>
        <v>0.60119370270270267</v>
      </c>
      <c r="DO183" s="2">
        <f t="shared" si="236"/>
        <v>0.61731316745607345</v>
      </c>
      <c r="DP183" s="2">
        <f t="shared" si="236"/>
        <v>0.59710888992869882</v>
      </c>
      <c r="DQ183" s="2">
        <f t="shared" si="236"/>
        <v>0.59664713288123172</v>
      </c>
      <c r="DR183" s="2">
        <f t="shared" si="236"/>
        <v>0.59667227547653956</v>
      </c>
      <c r="DS183" s="2">
        <f t="shared" si="236"/>
        <v>0.60696672708944288</v>
      </c>
      <c r="DT183" s="2">
        <f t="shared" si="236"/>
        <v>0.59936108155080192</v>
      </c>
      <c r="DU183" s="2">
        <f t="shared" si="236"/>
        <v>0.60588324232238344</v>
      </c>
      <c r="DV183" s="2">
        <f t="shared" si="236"/>
        <v>0.58155583110516929</v>
      </c>
      <c r="DW183" s="2">
        <f t="shared" si="236"/>
        <v>0.59765045409982187</v>
      </c>
      <c r="DX183" s="2">
        <f t="shared" si="236"/>
        <v>0.62520901532258089</v>
      </c>
      <c r="DY183" s="2">
        <f t="shared" si="236"/>
        <v>0.59112311008064522</v>
      </c>
      <c r="EA183" s="2">
        <f t="shared" si="213"/>
        <v>0.45763237708314092</v>
      </c>
      <c r="EB183" s="2">
        <f t="shared" si="213"/>
        <v>0.46452613534602405</v>
      </c>
      <c r="EC183" s="2">
        <f t="shared" si="213"/>
        <v>0.46812552301438387</v>
      </c>
      <c r="ED183" s="2">
        <f t="shared" si="213"/>
        <v>0.46811017296814539</v>
      </c>
      <c r="EE183" s="2">
        <f t="shared" si="213"/>
        <v>0.46964074890032759</v>
      </c>
      <c r="EF183" s="2">
        <f t="shared" si="213"/>
        <v>0.46584701891820662</v>
      </c>
      <c r="EG183" s="2">
        <f t="shared" si="213"/>
        <v>0.46369804861651354</v>
      </c>
      <c r="EH183" s="2">
        <f t="shared" si="213"/>
        <v>0.47037885440887933</v>
      </c>
      <c r="EI183" s="2">
        <f t="shared" si="213"/>
        <v>0.46821967689016647</v>
      </c>
      <c r="EJ183" s="2">
        <f t="shared" si="213"/>
        <v>0.46163395729666057</v>
      </c>
      <c r="EK183" s="2">
        <f t="shared" si="212"/>
        <v>0.46135877830084293</v>
      </c>
      <c r="EL183" s="2">
        <f t="shared" si="179"/>
        <v>0.46036555917582533</v>
      </c>
      <c r="EM183" s="2">
        <f t="shared" si="179"/>
        <v>0.45918189871973641</v>
      </c>
      <c r="EN183" s="2">
        <f t="shared" si="179"/>
        <v>0.46311900980702075</v>
      </c>
      <c r="EO183" s="2">
        <f t="shared" si="179"/>
        <v>0.47107556463155165</v>
      </c>
      <c r="EQ183" s="2">
        <f t="shared" si="237"/>
        <v>0.46670368417806085</v>
      </c>
      <c r="ER183" s="2">
        <f t="shared" si="237"/>
        <v>0.46518343260984646</v>
      </c>
      <c r="ES183" s="2">
        <f t="shared" si="237"/>
        <v>0.47036719592962833</v>
      </c>
      <c r="ET183" s="2">
        <f t="shared" si="237"/>
        <v>0.47129965083273412</v>
      </c>
      <c r="EU183" s="2">
        <f t="shared" si="237"/>
        <v>0.47115849745952276</v>
      </c>
      <c r="EV183" s="2">
        <f t="shared" si="237"/>
        <v>0.46686321988688917</v>
      </c>
      <c r="EW183" s="2">
        <f t="shared" si="237"/>
        <v>0.46851849849020433</v>
      </c>
      <c r="EX183" s="2">
        <f t="shared" si="237"/>
        <v>0.47191051260506023</v>
      </c>
      <c r="EY183" s="2">
        <f t="shared" si="237"/>
        <v>0.47057209736680145</v>
      </c>
      <c r="EZ183" s="2">
        <f t="shared" si="237"/>
        <v>0.46338501728007231</v>
      </c>
      <c r="FA183" s="2">
        <f t="shared" si="237"/>
        <v>0.46520569583248528</v>
      </c>
      <c r="FB183" s="2">
        <f t="shared" si="237"/>
        <v>0.46420396405395753</v>
      </c>
      <c r="FC183" s="2">
        <f t="shared" si="237"/>
        <v>0.46084652153987177</v>
      </c>
      <c r="FD183" s="2">
        <f t="shared" si="237"/>
        <v>0.46311041844411727</v>
      </c>
      <c r="FE183" s="2">
        <f t="shared" si="237"/>
        <v>0.46883261927661096</v>
      </c>
      <c r="FG183" s="2">
        <f t="shared" si="238"/>
        <v>0.99998941796971774</v>
      </c>
      <c r="FH183" s="2">
        <f t="shared" si="238"/>
        <v>0.99998282230055391</v>
      </c>
      <c r="FI183" s="2">
        <f t="shared" si="238"/>
        <v>0.99997622481939397</v>
      </c>
      <c r="FJ183" s="2">
        <f t="shared" si="238"/>
        <v>0.99998166081324147</v>
      </c>
      <c r="FK183" s="2">
        <f t="shared" si="238"/>
        <v>0.99998628118500876</v>
      </c>
      <c r="FL183" s="2">
        <f t="shared" si="238"/>
        <v>0.99998775895562997</v>
      </c>
      <c r="FM183" s="2">
        <f t="shared" si="238"/>
        <v>0.99998847514795186</v>
      </c>
      <c r="FN183" s="2">
        <f t="shared" si="238"/>
        <v>0.99998915992247583</v>
      </c>
      <c r="FO183" s="2">
        <f t="shared" si="238"/>
        <v>0.99998853506839525</v>
      </c>
      <c r="FP183" s="2">
        <f t="shared" si="238"/>
        <v>0.99998747844269953</v>
      </c>
      <c r="FQ183" s="2">
        <f t="shared" si="238"/>
        <v>0.99998711736135648</v>
      </c>
      <c r="FR183" s="2">
        <f t="shared" si="238"/>
        <v>0.99998734905770348</v>
      </c>
      <c r="FS183" s="2">
        <f t="shared" si="238"/>
        <v>0.99998790009464322</v>
      </c>
      <c r="FT183" s="2">
        <f t="shared" si="238"/>
        <v>0.99998952470917823</v>
      </c>
      <c r="FU183" s="2">
        <f t="shared" si="238"/>
        <v>0.99999032917278907</v>
      </c>
      <c r="FW183" s="2">
        <f t="shared" si="229"/>
        <v>0.74139646687139027</v>
      </c>
      <c r="FX183" s="2">
        <f t="shared" si="229"/>
        <v>0.75179451224611515</v>
      </c>
      <c r="FY183" s="2">
        <f t="shared" si="229"/>
        <v>0.72595450126505046</v>
      </c>
      <c r="FZ183" s="2">
        <f t="shared" si="229"/>
        <v>0.79060768785155777</v>
      </c>
      <c r="GA183" s="2">
        <f t="shared" si="229"/>
        <v>0.85105740237081029</v>
      </c>
      <c r="GB183" s="2">
        <f t="shared" si="229"/>
        <v>0.86876618378999781</v>
      </c>
      <c r="GC183" s="2">
        <f t="shared" si="229"/>
        <v>0.88872267169090913</v>
      </c>
      <c r="GD183" s="2">
        <f t="shared" si="229"/>
        <v>0.87838245599553566</v>
      </c>
      <c r="GE183" s="2">
        <f t="shared" si="229"/>
        <v>0.84898228688004818</v>
      </c>
      <c r="GF183" s="2">
        <f t="shared" si="229"/>
        <v>0.82802619639777253</v>
      </c>
      <c r="GG183" s="2">
        <f t="shared" si="229"/>
        <v>0.80480464628667259</v>
      </c>
      <c r="GH183" s="2">
        <f t="shared" si="229"/>
        <v>0.78490442313404207</v>
      </c>
      <c r="GI183" s="2">
        <f t="shared" si="229"/>
        <v>0.78685471452403832</v>
      </c>
      <c r="GJ183" s="2">
        <f t="shared" si="229"/>
        <v>0.76820311599824742</v>
      </c>
      <c r="GK183" s="2">
        <f t="shared" si="229"/>
        <v>0.77301237350473451</v>
      </c>
      <c r="GM183" s="82">
        <f t="shared" si="230"/>
        <v>8.7847849385252265E-205</v>
      </c>
      <c r="GN183" s="82">
        <f t="shared" si="230"/>
        <v>0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1.2973044913031435E-147</v>
      </c>
      <c r="HD183" s="82">
        <f t="shared" si="181"/>
        <v>7.0571140779603401E-261</v>
      </c>
      <c r="HE183" s="82">
        <f t="shared" si="181"/>
        <v>3.6019286705942654E-233</v>
      </c>
      <c r="HF183" s="82">
        <f t="shared" si="180"/>
        <v>1.0474384490409249E-245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8.1908341965027285E-301</v>
      </c>
      <c r="HP183" s="82">
        <f t="shared" si="226"/>
        <v>2.8546966657594171E-245</v>
      </c>
      <c r="HQ183" s="82">
        <f t="shared" si="226"/>
        <v>0</v>
      </c>
      <c r="HS183" s="82">
        <f t="shared" si="231"/>
        <v>2.6915407294888266E-79</v>
      </c>
      <c r="HT183" s="82">
        <f t="shared" si="231"/>
        <v>2.9573737451379403E-83</v>
      </c>
      <c r="HU183" s="82">
        <f t="shared" si="231"/>
        <v>3.921399861066321E-78</v>
      </c>
      <c r="HV183" s="82">
        <f t="shared" si="231"/>
        <v>5.707923366149599E-119</v>
      </c>
      <c r="HW183" s="82">
        <f t="shared" si="231"/>
        <v>1.4157462687600056E-136</v>
      </c>
      <c r="HX183" s="82">
        <f t="shared" si="231"/>
        <v>9.2473261328880273E-159</v>
      </c>
      <c r="HY183" s="82">
        <f t="shared" si="231"/>
        <v>2.4090743741937297E-186</v>
      </c>
      <c r="HZ183" s="82">
        <f t="shared" si="231"/>
        <v>2.397417329020524E-164</v>
      </c>
      <c r="IA183" s="82">
        <f t="shared" si="231"/>
        <v>1.1641634268854113E-150</v>
      </c>
      <c r="IB183" s="82">
        <f t="shared" si="231"/>
        <v>4.3056088526061037E-146</v>
      </c>
      <c r="IC183" s="82">
        <f t="shared" si="231"/>
        <v>4.2884501695880611E-134</v>
      </c>
      <c r="ID183" s="82">
        <f t="shared" si="231"/>
        <v>3.0071205703823705E-113</v>
      </c>
      <c r="IE183" s="82">
        <f t="shared" si="231"/>
        <v>9.0790866133575464E-116</v>
      </c>
      <c r="IF183" s="82">
        <f t="shared" si="231"/>
        <v>1.3532223984043386E-43</v>
      </c>
      <c r="IG183" s="82">
        <f t="shared" si="231"/>
        <v>5.2313446073112124E-59</v>
      </c>
      <c r="II183" s="82">
        <f t="shared" si="232"/>
        <v>8.2394976914263049E-2</v>
      </c>
      <c r="IJ183" s="82">
        <f t="shared" si="232"/>
        <v>5.7241336685187126E-2</v>
      </c>
      <c r="IK183" s="82">
        <f t="shared" si="232"/>
        <v>8.0425943928743929E-2</v>
      </c>
      <c r="IL183" s="82">
        <f t="shared" si="232"/>
        <v>8.573954008316384E-3</v>
      </c>
      <c r="IM183" s="82">
        <f t="shared" si="232"/>
        <v>9.5203970238950724E-4</v>
      </c>
      <c r="IN183" s="82">
        <f t="shared" si="232"/>
        <v>1.4989971381841328E-4</v>
      </c>
      <c r="IO183" s="82">
        <f t="shared" si="232"/>
        <v>1.3092490576567053E-5</v>
      </c>
      <c r="IP183" s="82">
        <f t="shared" si="232"/>
        <v>7.6702328525600358E-5</v>
      </c>
      <c r="IQ183" s="82">
        <f t="shared" si="232"/>
        <v>5.8550232743986212E-4</v>
      </c>
      <c r="IR183" s="82">
        <f t="shared" si="232"/>
        <v>1.4685518010602598E-3</v>
      </c>
      <c r="IS183" s="82">
        <f t="shared" si="232"/>
        <v>4.628484087668791E-3</v>
      </c>
      <c r="IT183" s="82">
        <f t="shared" si="232"/>
        <v>1.5035433662064297E-2</v>
      </c>
      <c r="IU183" s="82">
        <f t="shared" si="232"/>
        <v>1.2966239825358713E-2</v>
      </c>
      <c r="IV183" s="82">
        <f t="shared" si="232"/>
        <v>4.289952434078084E-5</v>
      </c>
      <c r="IW183" s="82">
        <f t="shared" si="232"/>
        <v>9.8894774991422631E-6</v>
      </c>
      <c r="IY183" s="82">
        <f t="shared" si="233"/>
        <v>8.2394976914263049E-2</v>
      </c>
      <c r="IZ183" s="82">
        <f t="shared" si="233"/>
        <v>5.7241336685187126E-2</v>
      </c>
      <c r="JA183" s="82">
        <f t="shared" si="233"/>
        <v>8.0425943928743929E-2</v>
      </c>
      <c r="JB183" s="82">
        <f t="shared" si="233"/>
        <v>8.573954008316384E-3</v>
      </c>
      <c r="JC183" s="82">
        <f t="shared" si="233"/>
        <v>9.5203970238950724E-4</v>
      </c>
      <c r="JD183" s="82">
        <f t="shared" si="233"/>
        <v>1.4989971381841328E-4</v>
      </c>
      <c r="JE183" s="82">
        <f t="shared" si="233"/>
        <v>1.3092490576567053E-5</v>
      </c>
      <c r="JF183" s="82">
        <f t="shared" si="233"/>
        <v>7.6702328525600358E-5</v>
      </c>
      <c r="JG183" s="82">
        <f t="shared" si="233"/>
        <v>5.8550232743986212E-4</v>
      </c>
      <c r="JH183" s="82">
        <f t="shared" si="233"/>
        <v>1.4685518010602598E-3</v>
      </c>
      <c r="JI183" s="82">
        <f t="shared" si="233"/>
        <v>4.628484087668791E-3</v>
      </c>
      <c r="JJ183" s="82">
        <f t="shared" si="233"/>
        <v>1.5035433662064297E-2</v>
      </c>
      <c r="JK183" s="82">
        <f t="shared" si="233"/>
        <v>1.2966239825358713E-2</v>
      </c>
      <c r="JL183" s="82">
        <f t="shared" si="233"/>
        <v>4.289952434078084E-5</v>
      </c>
      <c r="JM183" s="82">
        <f t="shared" si="233"/>
        <v>9.8894774991422631E-6</v>
      </c>
    </row>
    <row r="184" spans="2:273" x14ac:dyDescent="0.25">
      <c r="B184" s="2">
        <v>157</v>
      </c>
      <c r="C184" s="37">
        <v>0.45782800000000001</v>
      </c>
      <c r="D184" s="37">
        <v>0.46632699999999999</v>
      </c>
      <c r="E184" s="37">
        <v>0.47122999999999998</v>
      </c>
      <c r="F184" s="37">
        <v>0.46993600000000002</v>
      </c>
      <c r="G184" s="37">
        <v>0.47240399999999999</v>
      </c>
      <c r="H184" s="37">
        <v>0.46525300000000003</v>
      </c>
      <c r="I184" s="37">
        <v>0.465393</v>
      </c>
      <c r="J184" s="37">
        <v>0.46952500000000003</v>
      </c>
      <c r="K184" s="37">
        <v>0.47148899999999999</v>
      </c>
      <c r="L184" s="37">
        <v>0.46168900000000002</v>
      </c>
      <c r="M184" s="37">
        <v>0.46256599999999998</v>
      </c>
      <c r="N184" s="37">
        <v>0.46470699999999998</v>
      </c>
      <c r="O184" s="37">
        <v>0.45940999999999999</v>
      </c>
      <c r="P184" s="37">
        <v>0.46273599999999998</v>
      </c>
      <c r="Q184" s="37">
        <v>0.46561999999999998</v>
      </c>
      <c r="S184" s="4">
        <f t="shared" si="234"/>
        <v>0.46429801064775866</v>
      </c>
      <c r="T184" s="4">
        <f t="shared" si="234"/>
        <v>0.46483353012276973</v>
      </c>
      <c r="U184" s="4">
        <f t="shared" si="234"/>
        <v>0.46960013469339817</v>
      </c>
      <c r="V184" s="4">
        <f t="shared" si="234"/>
        <v>0.47046410010337175</v>
      </c>
      <c r="W184" s="4">
        <f t="shared" si="234"/>
        <v>0.4707419656248002</v>
      </c>
      <c r="X184" s="4">
        <f t="shared" si="234"/>
        <v>0.46657696423600109</v>
      </c>
      <c r="Y184" s="4">
        <f t="shared" si="234"/>
        <v>0.46786328117851644</v>
      </c>
      <c r="Z184" s="4">
        <f t="shared" si="234"/>
        <v>0.47162516418478412</v>
      </c>
      <c r="AA184" s="4">
        <f t="shared" si="234"/>
        <v>0.47011984580741112</v>
      </c>
      <c r="AB184" s="4">
        <f t="shared" si="234"/>
        <v>0.46284566466632759</v>
      </c>
      <c r="AC184" s="4">
        <f t="shared" si="234"/>
        <v>0.46426909691162127</v>
      </c>
      <c r="AD184" s="4">
        <f t="shared" si="234"/>
        <v>0.46322661202587539</v>
      </c>
      <c r="AE184" s="4">
        <f t="shared" si="234"/>
        <v>0.46028521497927011</v>
      </c>
      <c r="AF184" s="4">
        <f t="shared" si="234"/>
        <v>0.4629218600870787</v>
      </c>
      <c r="AG184" s="4">
        <f t="shared" si="234"/>
        <v>0.46909873656276296</v>
      </c>
      <c r="AI184" s="4">
        <f t="shared" si="235"/>
        <v>-6.4700106477586505E-3</v>
      </c>
      <c r="AJ184" s="4">
        <f t="shared" si="235"/>
        <v>1.4934698772302579E-3</v>
      </c>
      <c r="AK184" s="4">
        <f t="shared" si="235"/>
        <v>1.6298653066018076E-3</v>
      </c>
      <c r="AL184" s="4">
        <f t="shared" si="235"/>
        <v>-5.2810010337173141E-4</v>
      </c>
      <c r="AM184" s="4">
        <f t="shared" si="235"/>
        <v>1.6620343751997946E-3</v>
      </c>
      <c r="AN184" s="4">
        <f t="shared" si="235"/>
        <v>-1.3239642360010628E-3</v>
      </c>
      <c r="AO184" s="4">
        <f t="shared" si="235"/>
        <v>-2.4702811785164425E-3</v>
      </c>
      <c r="AP184" s="4">
        <f t="shared" si="235"/>
        <v>-2.1001641847840924E-3</v>
      </c>
      <c r="AQ184" s="4">
        <f t="shared" si="235"/>
        <v>1.3691541925888728E-3</v>
      </c>
      <c r="AR184" s="4">
        <f t="shared" si="235"/>
        <v>-1.1566646663275781E-3</v>
      </c>
      <c r="AS184" s="4">
        <f t="shared" si="235"/>
        <v>-1.7030969116212935E-3</v>
      </c>
      <c r="AT184" s="4">
        <f t="shared" si="235"/>
        <v>1.4803879741245862E-3</v>
      </c>
      <c r="AU184" s="4">
        <f t="shared" si="235"/>
        <v>-8.7521497927012248E-4</v>
      </c>
      <c r="AV184" s="4">
        <f t="shared" si="235"/>
        <v>-1.8586008707871526E-4</v>
      </c>
      <c r="AW184" s="4">
        <f t="shared" si="235"/>
        <v>-3.4787365627629852E-3</v>
      </c>
      <c r="AY184" s="2">
        <f t="shared" si="227"/>
        <v>0.46429801064775866</v>
      </c>
      <c r="AZ184" s="2">
        <f t="shared" si="227"/>
        <v>0.46483268310340675</v>
      </c>
      <c r="BA184" s="2">
        <f t="shared" si="227"/>
        <v>0.46959321569861184</v>
      </c>
      <c r="BB184" s="2">
        <f t="shared" si="227"/>
        <v>0.47046409326346206</v>
      </c>
      <c r="BC184" s="2">
        <f t="shared" si="227"/>
        <v>0.47074196561488002</v>
      </c>
      <c r="BD184" s="2">
        <f t="shared" si="227"/>
        <v>0.46657696423597056</v>
      </c>
      <c r="BE184" s="2">
        <f t="shared" si="227"/>
        <v>0.46786328117851644</v>
      </c>
      <c r="BF184" s="2">
        <f t="shared" si="227"/>
        <v>0.47162516418477979</v>
      </c>
      <c r="BG184" s="2">
        <f t="shared" si="227"/>
        <v>0.47011984580388705</v>
      </c>
      <c r="BH184" s="2">
        <f t="shared" si="227"/>
        <v>0.46284566459626597</v>
      </c>
      <c r="BI184" s="2">
        <f t="shared" si="227"/>
        <v>0.46426909377744791</v>
      </c>
      <c r="BJ184" s="2">
        <f t="shared" si="227"/>
        <v>0.46322646468617601</v>
      </c>
      <c r="BK184" s="2">
        <f t="shared" si="227"/>
        <v>0.4602851174959226</v>
      </c>
      <c r="BL184" s="2">
        <f t="shared" si="227"/>
        <v>0.46292185308880329</v>
      </c>
      <c r="BM184" s="2">
        <f t="shared" si="227"/>
        <v>0.46909872601706226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>
        <f t="shared" si="200"/>
        <v>0.46993600000000002</v>
      </c>
      <c r="CY184" s="2">
        <f t="shared" si="201"/>
        <v>0.47240399999999999</v>
      </c>
      <c r="CZ184" s="2">
        <f t="shared" si="202"/>
        <v>0.46525300000000003</v>
      </c>
      <c r="DA184" s="2">
        <f t="shared" si="203"/>
        <v>0.465393</v>
      </c>
      <c r="DB184" s="2">
        <f t="shared" si="204"/>
        <v>0.46952500000000003</v>
      </c>
      <c r="DC184" s="2">
        <f t="shared" si="205"/>
        <v>0.47148899999999999</v>
      </c>
      <c r="DD184" s="2">
        <f t="shared" si="206"/>
        <v>0.46168900000000002</v>
      </c>
      <c r="DE184" s="2">
        <f t="shared" si="207"/>
        <v>0.46256599999999998</v>
      </c>
      <c r="DF184" s="2">
        <f t="shared" si="208"/>
        <v>0.46470699999999998</v>
      </c>
      <c r="DG184" s="2">
        <f t="shared" si="209"/>
        <v>0.45940999999999999</v>
      </c>
      <c r="DH184" s="2">
        <f t="shared" si="210"/>
        <v>0.46273599999999998</v>
      </c>
      <c r="DI184" s="2">
        <f t="shared" si="211"/>
        <v>0.46561999999999998</v>
      </c>
      <c r="DK184" s="2">
        <f t="shared" si="236"/>
        <v>0.5947410330645162</v>
      </c>
      <c r="DL184" s="2">
        <f t="shared" si="236"/>
        <v>0.60076744096728296</v>
      </c>
      <c r="DM184" s="2">
        <f t="shared" si="236"/>
        <v>0.59753820900562848</v>
      </c>
      <c r="DN184" s="2">
        <f t="shared" si="236"/>
        <v>0.60194521171171167</v>
      </c>
      <c r="DO184" s="2">
        <f t="shared" si="236"/>
        <v>0.61814186462948828</v>
      </c>
      <c r="DP184" s="2">
        <f t="shared" si="236"/>
        <v>0.59780466165329782</v>
      </c>
      <c r="DQ184" s="2">
        <f t="shared" si="236"/>
        <v>0.59735255553519073</v>
      </c>
      <c r="DR184" s="2">
        <f t="shared" si="236"/>
        <v>0.59735952254398827</v>
      </c>
      <c r="DS184" s="2">
        <f t="shared" si="236"/>
        <v>0.60773417576979472</v>
      </c>
      <c r="DT184" s="2">
        <f t="shared" si="236"/>
        <v>0.60008377239304789</v>
      </c>
      <c r="DU184" s="2">
        <f t="shared" si="236"/>
        <v>0.60663432987012977</v>
      </c>
      <c r="DV184" s="2">
        <f t="shared" si="236"/>
        <v>0.58215431539661311</v>
      </c>
      <c r="DW184" s="2">
        <f t="shared" si="236"/>
        <v>0.59838700323083793</v>
      </c>
      <c r="DX184" s="2">
        <f t="shared" si="236"/>
        <v>0.62617346612903246</v>
      </c>
      <c r="DY184" s="2">
        <f t="shared" si="236"/>
        <v>0.59182890564516133</v>
      </c>
      <c r="EA184" s="2">
        <f t="shared" si="213"/>
        <v>0.45728455041981697</v>
      </c>
      <c r="EB184" s="2">
        <f t="shared" si="213"/>
        <v>0.46431565729484336</v>
      </c>
      <c r="EC184" s="2">
        <f t="shared" si="213"/>
        <v>0.46788974027517188</v>
      </c>
      <c r="ED184" s="2">
        <f t="shared" si="213"/>
        <v>0.46784509474344854</v>
      </c>
      <c r="EE184" s="2">
        <f t="shared" si="213"/>
        <v>0.46940905559195134</v>
      </c>
      <c r="EF184" s="2">
        <f t="shared" si="213"/>
        <v>0.46566678705303544</v>
      </c>
      <c r="EG184" s="2">
        <f t="shared" si="213"/>
        <v>0.463465571519803</v>
      </c>
      <c r="EH184" s="2">
        <f t="shared" si="213"/>
        <v>0.47024186307728361</v>
      </c>
      <c r="EI184" s="2">
        <f t="shared" si="213"/>
        <v>0.46806084335182835</v>
      </c>
      <c r="EJ184" s="2">
        <f t="shared" si="213"/>
        <v>0.46134660953447421</v>
      </c>
      <c r="EK184" s="2">
        <f t="shared" si="212"/>
        <v>0.46106204474420809</v>
      </c>
      <c r="EL184" s="2">
        <f t="shared" si="179"/>
        <v>0.46010015944217958</v>
      </c>
      <c r="EM184" s="2">
        <f t="shared" si="179"/>
        <v>0.45892497238243135</v>
      </c>
      <c r="EN184" s="2">
        <f t="shared" si="179"/>
        <v>0.46292478438522328</v>
      </c>
      <c r="EO184" s="2">
        <f t="shared" si="179"/>
        <v>0.47088976225478524</v>
      </c>
      <c r="EQ184" s="2">
        <f t="shared" si="237"/>
        <v>0.4665273479014701</v>
      </c>
      <c r="ER184" s="2">
        <f t="shared" si="237"/>
        <v>0.46498557875066171</v>
      </c>
      <c r="ES184" s="2">
        <f t="shared" si="237"/>
        <v>0.47017591116453211</v>
      </c>
      <c r="ET184" s="2">
        <f t="shared" si="237"/>
        <v>0.47109391699717662</v>
      </c>
      <c r="EU184" s="2">
        <f t="shared" si="237"/>
        <v>0.47095255344776377</v>
      </c>
      <c r="EV184" s="2">
        <f t="shared" si="237"/>
        <v>0.46670067752225736</v>
      </c>
      <c r="EW184" s="2">
        <f t="shared" si="237"/>
        <v>0.46836390197492944</v>
      </c>
      <c r="EX184" s="2">
        <f t="shared" si="237"/>
        <v>0.47179842318991078</v>
      </c>
      <c r="EY184" s="2">
        <f t="shared" si="237"/>
        <v>0.47045217893144492</v>
      </c>
      <c r="EZ184" s="2">
        <f t="shared" si="237"/>
        <v>0.46312772617451292</v>
      </c>
      <c r="FA184" s="2">
        <f t="shared" si="237"/>
        <v>0.46497639435462773</v>
      </c>
      <c r="FB184" s="2">
        <f t="shared" si="237"/>
        <v>0.46400605532913392</v>
      </c>
      <c r="FC184" s="2">
        <f t="shared" si="237"/>
        <v>0.46061921929422556</v>
      </c>
      <c r="FD184" s="2">
        <f t="shared" si="237"/>
        <v>0.4629190576287126</v>
      </c>
      <c r="FE184" s="2">
        <f t="shared" si="237"/>
        <v>0.46861772847781397</v>
      </c>
      <c r="FG184" s="2">
        <f t="shared" si="238"/>
        <v>0.9999903490646942</v>
      </c>
      <c r="FH184" s="2">
        <f t="shared" si="238"/>
        <v>0.99998433372823115</v>
      </c>
      <c r="FI184" s="2">
        <f t="shared" si="238"/>
        <v>0.99997831673221915</v>
      </c>
      <c r="FJ184" s="2">
        <f t="shared" si="238"/>
        <v>0.99998327443590207</v>
      </c>
      <c r="FK184" s="2">
        <f t="shared" si="238"/>
        <v>0.99998748827692197</v>
      </c>
      <c r="FL184" s="2">
        <f t="shared" si="238"/>
        <v>0.99998883602282507</v>
      </c>
      <c r="FM184" s="2">
        <f t="shared" si="238"/>
        <v>0.99998948919935149</v>
      </c>
      <c r="FN184" s="2">
        <f t="shared" si="238"/>
        <v>0.9999901137223689</v>
      </c>
      <c r="FO184" s="2">
        <f t="shared" si="238"/>
        <v>0.9999895438475559</v>
      </c>
      <c r="FP184" s="2">
        <f t="shared" si="238"/>
        <v>0.99998858019143455</v>
      </c>
      <c r="FQ184" s="2">
        <f t="shared" si="238"/>
        <v>0.99998825088059962</v>
      </c>
      <c r="FR184" s="2">
        <f t="shared" si="238"/>
        <v>0.99998846219065418</v>
      </c>
      <c r="FS184" s="2">
        <f t="shared" si="238"/>
        <v>0.9999889647434107</v>
      </c>
      <c r="FT184" s="2">
        <f t="shared" si="238"/>
        <v>0.99999044641241952</v>
      </c>
      <c r="FU184" s="2">
        <f t="shared" si="238"/>
        <v>0.99999118009325294</v>
      </c>
      <c r="FW184" s="2">
        <f t="shared" si="229"/>
        <v>0.7586592325796766</v>
      </c>
      <c r="FX184" s="2">
        <f t="shared" si="229"/>
        <v>0.76857982882202835</v>
      </c>
      <c r="FY184" s="2">
        <f t="shared" si="229"/>
        <v>0.74389199376562487</v>
      </c>
      <c r="FZ184" s="2">
        <f t="shared" si="229"/>
        <v>0.80544745620011904</v>
      </c>
      <c r="GA184" s="2">
        <f t="shared" si="229"/>
        <v>0.86235890396409332</v>
      </c>
      <c r="GB184" s="2">
        <f t="shared" si="229"/>
        <v>0.87891515181775692</v>
      </c>
      <c r="GC184" s="2">
        <f t="shared" si="229"/>
        <v>0.89751037411410062</v>
      </c>
      <c r="GD184" s="2">
        <f t="shared" si="229"/>
        <v>0.88788372245403269</v>
      </c>
      <c r="GE184" s="2">
        <f t="shared" si="229"/>
        <v>0.86041541970971369</v>
      </c>
      <c r="GF184" s="2">
        <f t="shared" si="229"/>
        <v>0.84074825662088337</v>
      </c>
      <c r="GG184" s="2">
        <f t="shared" si="229"/>
        <v>0.81886877925982648</v>
      </c>
      <c r="GH184" s="2">
        <f t="shared" si="229"/>
        <v>0.80004616017859476</v>
      </c>
      <c r="GI184" s="2">
        <f t="shared" si="229"/>
        <v>0.80189381178070773</v>
      </c>
      <c r="GJ184" s="2">
        <f t="shared" si="229"/>
        <v>0.78419730086883677</v>
      </c>
      <c r="GK184" s="2">
        <f t="shared" si="229"/>
        <v>0.78876596283649614</v>
      </c>
      <c r="GM184" s="82">
        <f t="shared" si="230"/>
        <v>9.0011390794220104E-209</v>
      </c>
      <c r="GN184" s="82">
        <f t="shared" si="230"/>
        <v>0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2.6520587178547266E-151</v>
      </c>
      <c r="HD184" s="82">
        <f t="shared" si="181"/>
        <v>8.7820465735736361E-268</v>
      </c>
      <c r="HE184" s="82">
        <f t="shared" si="181"/>
        <v>1.3567102733130734E-239</v>
      </c>
      <c r="HF184" s="82">
        <f t="shared" si="180"/>
        <v>4.6277318269957488E-252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3.4796179252022856E-251</v>
      </c>
      <c r="HQ184" s="82">
        <f t="shared" si="226"/>
        <v>0</v>
      </c>
      <c r="HS184" s="82">
        <f t="shared" si="231"/>
        <v>3.3050486646804171E-83</v>
      </c>
      <c r="HT184" s="82">
        <f t="shared" si="231"/>
        <v>1.9758115125140106E-87</v>
      </c>
      <c r="HU184" s="82">
        <f t="shared" si="231"/>
        <v>2.3145949110385725E-82</v>
      </c>
      <c r="HV184" s="82">
        <f t="shared" si="231"/>
        <v>9.6641544139125903E-125</v>
      </c>
      <c r="HW184" s="82">
        <f t="shared" si="231"/>
        <v>1.6906312871531485E-142</v>
      </c>
      <c r="HX184" s="82">
        <f t="shared" si="231"/>
        <v>1.6050912112476501E-165</v>
      </c>
      <c r="HY184" s="82">
        <f t="shared" si="231"/>
        <v>5.2367301624810906E-194</v>
      </c>
      <c r="HZ184" s="82">
        <f t="shared" si="231"/>
        <v>3.3226950832091367E-171</v>
      </c>
      <c r="IA184" s="82">
        <f t="shared" si="231"/>
        <v>3.3765163377437626E-157</v>
      </c>
      <c r="IB184" s="82">
        <f t="shared" si="231"/>
        <v>1.230427736343755E-152</v>
      </c>
      <c r="IC184" s="82">
        <f t="shared" si="231"/>
        <v>2.75720114869866E-140</v>
      </c>
      <c r="ID184" s="82">
        <f t="shared" si="231"/>
        <v>1.3670166193518094E-118</v>
      </c>
      <c r="IE184" s="82">
        <f t="shared" si="231"/>
        <v>3.065209044030736E-121</v>
      </c>
      <c r="IF184" s="82">
        <f t="shared" si="231"/>
        <v>1.601334602002921E-45</v>
      </c>
      <c r="IG184" s="82">
        <f t="shared" si="231"/>
        <v>1.2613338313596865E-61</v>
      </c>
      <c r="II184" s="82">
        <f t="shared" si="232"/>
        <v>5.9100403218148648E-2</v>
      </c>
      <c r="IJ184" s="82">
        <f t="shared" si="232"/>
        <v>3.9509907945717855E-2</v>
      </c>
      <c r="IK184" s="82">
        <f t="shared" si="232"/>
        <v>5.5865109325292671E-2</v>
      </c>
      <c r="IL184" s="82">
        <f t="shared" si="232"/>
        <v>4.9418029403720922E-3</v>
      </c>
      <c r="IM184" s="82">
        <f t="shared" si="232"/>
        <v>5.0339334287686187E-4</v>
      </c>
      <c r="IN184" s="82">
        <f t="shared" si="232"/>
        <v>7.0089800369068885E-5</v>
      </c>
      <c r="IO184" s="82">
        <f t="shared" si="232"/>
        <v>5.3198882079920795E-6</v>
      </c>
      <c r="IP184" s="82">
        <f t="shared" si="232"/>
        <v>3.492990180239846E-5</v>
      </c>
      <c r="IQ184" s="82">
        <f t="shared" si="232"/>
        <v>2.927329518987479E-4</v>
      </c>
      <c r="IR184" s="82">
        <f t="shared" si="232"/>
        <v>7.5928231628874401E-4</v>
      </c>
      <c r="IS184" s="82">
        <f t="shared" si="232"/>
        <v>2.5619482853887409E-3</v>
      </c>
      <c r="IT184" s="82">
        <f t="shared" si="232"/>
        <v>9.2011003096263769E-3</v>
      </c>
      <c r="IU184" s="82">
        <f t="shared" si="232"/>
        <v>7.8167106768434851E-3</v>
      </c>
      <c r="IV184" s="82">
        <f t="shared" si="232"/>
        <v>1.056147808520692E-5</v>
      </c>
      <c r="IW184" s="82">
        <f t="shared" si="232"/>
        <v>2.029337402787806E-6</v>
      </c>
      <c r="IY184" s="82">
        <f t="shared" si="233"/>
        <v>5.9100403218148648E-2</v>
      </c>
      <c r="IZ184" s="82">
        <f t="shared" si="233"/>
        <v>3.9509907945717855E-2</v>
      </c>
      <c r="JA184" s="82">
        <f t="shared" si="233"/>
        <v>5.5865109325292671E-2</v>
      </c>
      <c r="JB184" s="82">
        <f t="shared" si="233"/>
        <v>4.9418029403720922E-3</v>
      </c>
      <c r="JC184" s="82">
        <f t="shared" si="233"/>
        <v>5.0339334287686187E-4</v>
      </c>
      <c r="JD184" s="82">
        <f t="shared" si="233"/>
        <v>7.0089800369068885E-5</v>
      </c>
      <c r="JE184" s="82">
        <f t="shared" si="233"/>
        <v>5.3198882079920795E-6</v>
      </c>
      <c r="JF184" s="82">
        <f t="shared" si="233"/>
        <v>3.492990180239846E-5</v>
      </c>
      <c r="JG184" s="82">
        <f t="shared" si="233"/>
        <v>2.927329518987479E-4</v>
      </c>
      <c r="JH184" s="82">
        <f t="shared" si="233"/>
        <v>7.5928231628874401E-4</v>
      </c>
      <c r="JI184" s="82">
        <f t="shared" si="233"/>
        <v>2.5619482853887409E-3</v>
      </c>
      <c r="JJ184" s="82">
        <f t="shared" si="233"/>
        <v>9.2011003096263769E-3</v>
      </c>
      <c r="JK184" s="82">
        <f t="shared" si="233"/>
        <v>7.8167106768434851E-3</v>
      </c>
      <c r="JL184" s="82">
        <f t="shared" si="233"/>
        <v>1.056147808520692E-5</v>
      </c>
      <c r="JM184" s="82">
        <f t="shared" si="233"/>
        <v>2.029337402787806E-6</v>
      </c>
    </row>
    <row r="185" spans="2:273" x14ac:dyDescent="0.25">
      <c r="B185" s="2">
        <v>158</v>
      </c>
      <c r="C185" s="37">
        <v>0.460812</v>
      </c>
      <c r="D185" s="37">
        <v>0.46182400000000001</v>
      </c>
      <c r="E185" s="37">
        <v>0.47068199999999999</v>
      </c>
      <c r="F185" s="37">
        <v>0.47234900000000002</v>
      </c>
      <c r="G185" s="37">
        <v>0.46934100000000001</v>
      </c>
      <c r="H185" s="37">
        <v>0.46646599999999999</v>
      </c>
      <c r="I185" s="37">
        <v>0.46797899999999998</v>
      </c>
      <c r="J185" s="37">
        <v>0.47121600000000002</v>
      </c>
      <c r="K185" s="37">
        <v>0.468445</v>
      </c>
      <c r="L185" s="37">
        <v>0.46421800000000002</v>
      </c>
      <c r="M185" s="37">
        <v>0.46548899999999999</v>
      </c>
      <c r="N185" s="37">
        <v>0.46282699999999999</v>
      </c>
      <c r="O185" s="37">
        <v>0.45927699999999999</v>
      </c>
      <c r="P185" s="37">
        <v>0.45977600000000002</v>
      </c>
      <c r="Q185" s="37">
        <v>0.46773500000000001</v>
      </c>
      <c r="S185" s="4">
        <f t="shared" si="234"/>
        <v>0.46423513772551989</v>
      </c>
      <c r="T185" s="4">
        <f t="shared" si="234"/>
        <v>0.46464290769622246</v>
      </c>
      <c r="U185" s="4">
        <f t="shared" si="234"/>
        <v>0.46943253502509241</v>
      </c>
      <c r="V185" s="4">
        <f t="shared" si="234"/>
        <v>0.47029304081477158</v>
      </c>
      <c r="W185" s="4">
        <f t="shared" si="234"/>
        <v>0.47054891588679454</v>
      </c>
      <c r="X185" s="4">
        <f t="shared" si="234"/>
        <v>0.46642211220081226</v>
      </c>
      <c r="Y185" s="4">
        <f t="shared" si="234"/>
        <v>0.46774123048834604</v>
      </c>
      <c r="Z185" s="4">
        <f t="shared" si="234"/>
        <v>0.47152416973329186</v>
      </c>
      <c r="AA185" s="4">
        <f t="shared" si="234"/>
        <v>0.47002037692090215</v>
      </c>
      <c r="AB185" s="4">
        <f t="shared" si="234"/>
        <v>0.46260509857025284</v>
      </c>
      <c r="AC185" s="4">
        <f t="shared" si="234"/>
        <v>0.46408024646847001</v>
      </c>
      <c r="AD185" s="4">
        <f t="shared" si="234"/>
        <v>0.46307190766860507</v>
      </c>
      <c r="AE185" s="4">
        <f t="shared" si="234"/>
        <v>0.46007636448085026</v>
      </c>
      <c r="AF185" s="4">
        <f t="shared" si="234"/>
        <v>0.46272970433019195</v>
      </c>
      <c r="AG185" s="4">
        <f t="shared" si="234"/>
        <v>0.46885552036893052</v>
      </c>
      <c r="AI185" s="4">
        <f t="shared" si="235"/>
        <v>-3.4231377255198869E-3</v>
      </c>
      <c r="AJ185" s="4">
        <f t="shared" si="235"/>
        <v>-2.8189076962224502E-3</v>
      </c>
      <c r="AK185" s="4">
        <f t="shared" si="235"/>
        <v>1.249464974907577E-3</v>
      </c>
      <c r="AL185" s="4">
        <f t="shared" si="235"/>
        <v>2.0559591852284398E-3</v>
      </c>
      <c r="AM185" s="4">
        <f t="shared" si="235"/>
        <v>-1.2079158867945305E-3</v>
      </c>
      <c r="AN185" s="4">
        <f t="shared" si="235"/>
        <v>4.3887799187736221E-5</v>
      </c>
      <c r="AO185" s="4">
        <f t="shared" si="235"/>
        <v>2.3776951165394022E-4</v>
      </c>
      <c r="AP185" s="4">
        <f t="shared" si="235"/>
        <v>-3.0816973329184094E-4</v>
      </c>
      <c r="AQ185" s="4">
        <f t="shared" si="235"/>
        <v>-1.5753769209021495E-3</v>
      </c>
      <c r="AR185" s="4">
        <f t="shared" si="235"/>
        <v>1.6129014297471822E-3</v>
      </c>
      <c r="AS185" s="4">
        <f t="shared" si="235"/>
        <v>1.4087535315299715E-3</v>
      </c>
      <c r="AT185" s="4">
        <f t="shared" si="235"/>
        <v>-2.4490766860507662E-4</v>
      </c>
      <c r="AU185" s="4">
        <f t="shared" si="235"/>
        <v>-7.9936448085027312E-4</v>
      </c>
      <c r="AV185" s="4">
        <f t="shared" si="235"/>
        <v>-2.9537043301919308E-3</v>
      </c>
      <c r="AW185" s="4">
        <f t="shared" si="235"/>
        <v>-1.120520368930511E-3</v>
      </c>
      <c r="AY185" s="2">
        <f t="shared" si="227"/>
        <v>0.46423513772551989</v>
      </c>
      <c r="AZ185" s="2">
        <f t="shared" si="227"/>
        <v>0.46464263732342592</v>
      </c>
      <c r="BA185" s="2">
        <f t="shared" si="227"/>
        <v>0.4694302771054828</v>
      </c>
      <c r="BB185" s="2">
        <f t="shared" si="227"/>
        <v>0.4702930396297188</v>
      </c>
      <c r="BC185" s="2">
        <f t="shared" si="227"/>
        <v>0.47054891588551151</v>
      </c>
      <c r="BD185" s="2">
        <f t="shared" si="227"/>
        <v>0.46642211220080965</v>
      </c>
      <c r="BE185" s="2">
        <f t="shared" si="227"/>
        <v>0.46774123048834604</v>
      </c>
      <c r="BF185" s="2">
        <f t="shared" si="227"/>
        <v>0.47152416973329153</v>
      </c>
      <c r="BG185" s="2">
        <f t="shared" si="227"/>
        <v>0.47002037692052456</v>
      </c>
      <c r="BH185" s="2">
        <f t="shared" si="227"/>
        <v>0.46260509856185217</v>
      </c>
      <c r="BI185" s="2">
        <f t="shared" si="227"/>
        <v>0.46408024599522596</v>
      </c>
      <c r="BJ185" s="2">
        <f t="shared" si="227"/>
        <v>0.46307187638890501</v>
      </c>
      <c r="BK185" s="2">
        <f t="shared" si="227"/>
        <v>0.46007634481221549</v>
      </c>
      <c r="BL185" s="2">
        <f t="shared" si="227"/>
        <v>0.46272970350752246</v>
      </c>
      <c r="BM185" s="2">
        <f t="shared" si="227"/>
        <v>0.46885551910055179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>
        <f t="shared" si="200"/>
        <v>0.47234900000000002</v>
      </c>
      <c r="CY185" s="2">
        <f t="shared" si="201"/>
        <v>0.46934100000000001</v>
      </c>
      <c r="CZ185" s="2">
        <f t="shared" si="202"/>
        <v>0.46646599999999999</v>
      </c>
      <c r="DA185" s="2">
        <f t="shared" si="203"/>
        <v>0.46797899999999998</v>
      </c>
      <c r="DB185" s="2">
        <f t="shared" si="204"/>
        <v>0.47121600000000002</v>
      </c>
      <c r="DC185" s="2">
        <f t="shared" si="205"/>
        <v>0.468445</v>
      </c>
      <c r="DD185" s="2">
        <f t="shared" si="206"/>
        <v>0.46421800000000002</v>
      </c>
      <c r="DE185" s="2">
        <f t="shared" si="207"/>
        <v>0.46548899999999999</v>
      </c>
      <c r="DF185" s="2">
        <f t="shared" si="208"/>
        <v>0.46282699999999999</v>
      </c>
      <c r="DG185" s="2">
        <f t="shared" si="209"/>
        <v>0.45927699999999999</v>
      </c>
      <c r="DH185" s="2">
        <f t="shared" si="210"/>
        <v>0.45977600000000002</v>
      </c>
      <c r="DI185" s="2">
        <f t="shared" si="211"/>
        <v>0.46773500000000001</v>
      </c>
      <c r="DK185" s="2">
        <f t="shared" si="236"/>
        <v>0.59542157782258065</v>
      </c>
      <c r="DL185" s="2">
        <f t="shared" si="236"/>
        <v>0.60151355049786615</v>
      </c>
      <c r="DM185" s="2">
        <f t="shared" si="236"/>
        <v>0.59827017288930584</v>
      </c>
      <c r="DN185" s="2">
        <f t="shared" si="236"/>
        <v>0.60269672072072067</v>
      </c>
      <c r="DO185" s="2">
        <f t="shared" si="236"/>
        <v>0.61897056180290311</v>
      </c>
      <c r="DP185" s="2">
        <f t="shared" si="236"/>
        <v>0.59850043337789671</v>
      </c>
      <c r="DQ185" s="2">
        <f t="shared" si="236"/>
        <v>0.59805797818914963</v>
      </c>
      <c r="DR185" s="2">
        <f t="shared" si="236"/>
        <v>0.59804676961143688</v>
      </c>
      <c r="DS185" s="2">
        <f t="shared" si="236"/>
        <v>0.60850162445014666</v>
      </c>
      <c r="DT185" s="2">
        <f t="shared" si="236"/>
        <v>0.60080646323529396</v>
      </c>
      <c r="DU185" s="2">
        <f t="shared" si="236"/>
        <v>0.60738541741787611</v>
      </c>
      <c r="DV185" s="2">
        <f t="shared" si="236"/>
        <v>0.58275279968805704</v>
      </c>
      <c r="DW185" s="2">
        <f t="shared" si="236"/>
        <v>0.59912355236185388</v>
      </c>
      <c r="DX185" s="2">
        <f t="shared" si="236"/>
        <v>0.62713791693548404</v>
      </c>
      <c r="DY185" s="2">
        <f t="shared" si="236"/>
        <v>0.59253470120967744</v>
      </c>
      <c r="EA185" s="2">
        <f t="shared" si="213"/>
        <v>0.45693672375649297</v>
      </c>
      <c r="EB185" s="2">
        <f t="shared" si="213"/>
        <v>0.46410517924366274</v>
      </c>
      <c r="EC185" s="2">
        <f t="shared" si="213"/>
        <v>0.46765395753595984</v>
      </c>
      <c r="ED185" s="2">
        <f t="shared" si="213"/>
        <v>0.4675800165187517</v>
      </c>
      <c r="EE185" s="2">
        <f t="shared" si="213"/>
        <v>0.46917736228357509</v>
      </c>
      <c r="EF185" s="2">
        <f t="shared" ref="EF185:EO227" si="239">CJ$228*$B185+CJ$229</f>
        <v>0.4654865551878643</v>
      </c>
      <c r="EG185" s="2">
        <f t="shared" si="239"/>
        <v>0.46323309442309246</v>
      </c>
      <c r="EH185" s="2">
        <f t="shared" si="239"/>
        <v>0.47010487174568788</v>
      </c>
      <c r="EI185" s="2">
        <f t="shared" si="239"/>
        <v>0.46790200981349023</v>
      </c>
      <c r="EJ185" s="2">
        <f t="shared" si="239"/>
        <v>0.46105926177228784</v>
      </c>
      <c r="EK185" s="2">
        <f t="shared" si="212"/>
        <v>0.46076531118757319</v>
      </c>
      <c r="EL185" s="2">
        <f t="shared" si="179"/>
        <v>0.45983475970853382</v>
      </c>
      <c r="EM185" s="2">
        <f t="shared" si="179"/>
        <v>0.45866804604512623</v>
      </c>
      <c r="EN185" s="2">
        <f t="shared" si="179"/>
        <v>0.46273055896342585</v>
      </c>
      <c r="EO185" s="2">
        <f t="shared" si="179"/>
        <v>0.47070395987801883</v>
      </c>
      <c r="EQ185" s="2">
        <f t="shared" si="237"/>
        <v>0.4663510116248793</v>
      </c>
      <c r="ER185" s="2">
        <f t="shared" si="237"/>
        <v>0.46478772489147696</v>
      </c>
      <c r="ES185" s="2">
        <f t="shared" si="237"/>
        <v>0.46998462639943589</v>
      </c>
      <c r="ET185" s="2">
        <f t="shared" si="237"/>
        <v>0.47088818316161907</v>
      </c>
      <c r="EU185" s="2">
        <f t="shared" si="237"/>
        <v>0.47074660943600471</v>
      </c>
      <c r="EV185" s="2">
        <f t="shared" si="237"/>
        <v>0.4665381351576256</v>
      </c>
      <c r="EW185" s="2">
        <f t="shared" si="237"/>
        <v>0.46820930545965456</v>
      </c>
      <c r="EX185" s="2">
        <f t="shared" si="237"/>
        <v>0.47168633377476132</v>
      </c>
      <c r="EY185" s="2">
        <f t="shared" si="237"/>
        <v>0.47033226049608845</v>
      </c>
      <c r="EZ185" s="2">
        <f t="shared" si="237"/>
        <v>0.46287043506895348</v>
      </c>
      <c r="FA185" s="2">
        <f t="shared" si="237"/>
        <v>0.46474709287677013</v>
      </c>
      <c r="FB185" s="2">
        <f t="shared" si="237"/>
        <v>0.4638081466043103</v>
      </c>
      <c r="FC185" s="2">
        <f t="shared" si="237"/>
        <v>0.4603919170485794</v>
      </c>
      <c r="FD185" s="2">
        <f t="shared" si="237"/>
        <v>0.46272769681330794</v>
      </c>
      <c r="FE185" s="2">
        <f t="shared" si="237"/>
        <v>0.46840283767901697</v>
      </c>
      <c r="FG185" s="2">
        <f t="shared" si="238"/>
        <v>0.99999119823491689</v>
      </c>
      <c r="FH185" s="2">
        <f t="shared" si="238"/>
        <v>0.99998571217063925</v>
      </c>
      <c r="FI185" s="2">
        <f t="shared" si="238"/>
        <v>0.99998022458702185</v>
      </c>
      <c r="FJ185" s="2">
        <f t="shared" si="238"/>
        <v>0.99998474608179955</v>
      </c>
      <c r="FK185" s="2">
        <f t="shared" si="238"/>
        <v>0.99998858916037159</v>
      </c>
      <c r="FL185" s="2">
        <f t="shared" si="238"/>
        <v>0.99998981832180456</v>
      </c>
      <c r="FM185" s="2">
        <f t="shared" si="238"/>
        <v>0.99999041402701283</v>
      </c>
      <c r="FN185" s="2">
        <f t="shared" si="238"/>
        <v>0.99999098359979632</v>
      </c>
      <c r="FO185" s="2">
        <f t="shared" si="238"/>
        <v>0.99999046386685952</v>
      </c>
      <c r="FP185" s="2">
        <f t="shared" si="238"/>
        <v>0.99998958500033974</v>
      </c>
      <c r="FQ185" s="2">
        <f t="shared" si="238"/>
        <v>0.99998928466467651</v>
      </c>
      <c r="FR185" s="2">
        <f t="shared" si="238"/>
        <v>0.99998947738213162</v>
      </c>
      <c r="FS185" s="2">
        <f t="shared" si="238"/>
        <v>0.99998993571660322</v>
      </c>
      <c r="FT185" s="2">
        <f t="shared" si="238"/>
        <v>0.9999912870172476</v>
      </c>
      <c r="FU185" s="2">
        <f t="shared" si="238"/>
        <v>0.99999195614320213</v>
      </c>
      <c r="FW185" s="2">
        <f t="shared" si="229"/>
        <v>0.77511917628716398</v>
      </c>
      <c r="FX185" s="2">
        <f t="shared" si="229"/>
        <v>0.78455531013466839</v>
      </c>
      <c r="FY185" s="2">
        <f t="shared" si="229"/>
        <v>0.76104186558586218</v>
      </c>
      <c r="FZ185" s="2">
        <f t="shared" si="229"/>
        <v>0.81947566264797944</v>
      </c>
      <c r="GA185" s="2">
        <f t="shared" si="229"/>
        <v>0.87293090424817887</v>
      </c>
      <c r="GB185" s="2">
        <f t="shared" si="229"/>
        <v>0.88838009025042519</v>
      </c>
      <c r="GC185" s="2">
        <f t="shared" si="229"/>
        <v>0.90567775450967525</v>
      </c>
      <c r="GD185" s="2">
        <f t="shared" si="229"/>
        <v>0.8967299790818033</v>
      </c>
      <c r="GE185" s="2">
        <f t="shared" si="229"/>
        <v>0.87111438566752253</v>
      </c>
      <c r="GF185" s="2">
        <f t="shared" si="229"/>
        <v>0.85269660575923656</v>
      </c>
      <c r="GG185" s="2">
        <f t="shared" si="229"/>
        <v>0.83213093601765042</v>
      </c>
      <c r="GH185" s="2">
        <f t="shared" si="229"/>
        <v>0.81437407070700396</v>
      </c>
      <c r="GI185" s="2">
        <f t="shared" si="229"/>
        <v>0.81611975620612465</v>
      </c>
      <c r="GJ185" s="2">
        <f t="shared" si="229"/>
        <v>0.79937609261834841</v>
      </c>
      <c r="GK185" s="2">
        <f t="shared" si="229"/>
        <v>0.80370384819463014</v>
      </c>
      <c r="GM185" s="82">
        <f t="shared" si="230"/>
        <v>8.4346271617020976E-213</v>
      </c>
      <c r="GN185" s="82">
        <f t="shared" si="230"/>
        <v>0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4.8763347101936308E-155</v>
      </c>
      <c r="HD185" s="82">
        <f t="shared" si="181"/>
        <v>8.8670924316481033E-275</v>
      </c>
      <c r="HE185" s="82">
        <f t="shared" si="181"/>
        <v>4.1736230428686961E-246</v>
      </c>
      <c r="HF185" s="82">
        <f t="shared" si="180"/>
        <v>1.6940128671443805E-258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3.6021579787900465E-257</v>
      </c>
      <c r="HQ185" s="82">
        <f t="shared" si="226"/>
        <v>0</v>
      </c>
      <c r="HS185" s="82">
        <f t="shared" si="231"/>
        <v>3.2545863745448256E-87</v>
      </c>
      <c r="HT185" s="82">
        <f t="shared" si="231"/>
        <v>1.0390694965772749E-91</v>
      </c>
      <c r="HU185" s="82">
        <f t="shared" si="231"/>
        <v>1.0519383308493216E-86</v>
      </c>
      <c r="HV185" s="82">
        <f t="shared" si="231"/>
        <v>1.1895881347841551E-130</v>
      </c>
      <c r="HW185" s="82">
        <f t="shared" si="231"/>
        <v>1.5064394034619224E-148</v>
      </c>
      <c r="HX185" s="82">
        <f t="shared" si="231"/>
        <v>2.0072888964608526E-172</v>
      </c>
      <c r="HY185" s="82">
        <f t="shared" si="231"/>
        <v>7.952904121750009E-202</v>
      </c>
      <c r="HZ185" s="82">
        <f t="shared" si="231"/>
        <v>3.3241527128528511E-178</v>
      </c>
      <c r="IA185" s="82">
        <f t="shared" si="231"/>
        <v>7.0895566825691456E-164</v>
      </c>
      <c r="IB185" s="82">
        <f t="shared" si="231"/>
        <v>2.5185985967429074E-159</v>
      </c>
      <c r="IC185" s="82">
        <f t="shared" si="231"/>
        <v>1.280159910692046E-146</v>
      </c>
      <c r="ID185" s="82">
        <f t="shared" si="231"/>
        <v>4.6624528289098776E-124</v>
      </c>
      <c r="IE185" s="82">
        <f t="shared" si="231"/>
        <v>7.7068023931483017E-127</v>
      </c>
      <c r="IF185" s="82">
        <f t="shared" si="231"/>
        <v>1.7164939159345206E-47</v>
      </c>
      <c r="IG185" s="82">
        <f t="shared" si="231"/>
        <v>2.6600185769179906E-64</v>
      </c>
      <c r="II185" s="82">
        <f t="shared" si="232"/>
        <v>4.1495898965365152E-2</v>
      </c>
      <c r="IJ185" s="82">
        <f t="shared" si="232"/>
        <v>2.6655858510367024E-2</v>
      </c>
      <c r="IK185" s="82">
        <f t="shared" si="232"/>
        <v>3.7838287410188479E-2</v>
      </c>
      <c r="IL185" s="82">
        <f t="shared" si="232"/>
        <v>2.7622878848543872E-3</v>
      </c>
      <c r="IM185" s="82">
        <f t="shared" si="232"/>
        <v>2.5862999079862681E-4</v>
      </c>
      <c r="IN185" s="82">
        <f t="shared" si="232"/>
        <v>3.1723759927567909E-5</v>
      </c>
      <c r="IO185" s="82">
        <f t="shared" si="232"/>
        <v>2.0853989437886818E-6</v>
      </c>
      <c r="IP185" s="82">
        <f t="shared" si="232"/>
        <v>1.5399338764201857E-5</v>
      </c>
      <c r="IQ185" s="82">
        <f t="shared" si="232"/>
        <v>1.4177443876190176E-4</v>
      </c>
      <c r="IR185" s="82">
        <f t="shared" si="232"/>
        <v>3.7995849994202393E-4</v>
      </c>
      <c r="IS185" s="82">
        <f t="shared" si="232"/>
        <v>1.3740714411503774E-3</v>
      </c>
      <c r="IT185" s="82">
        <f t="shared" si="232"/>
        <v>5.4782314576902894E-3</v>
      </c>
      <c r="IU185" s="82">
        <f t="shared" si="232"/>
        <v>4.5812204443922994E-3</v>
      </c>
      <c r="IV185" s="82">
        <f t="shared" si="232"/>
        <v>2.3631155833633866E-6</v>
      </c>
      <c r="IW185" s="82">
        <f t="shared" si="232"/>
        <v>3.7386745117375654E-7</v>
      </c>
      <c r="IY185" s="82">
        <f t="shared" si="233"/>
        <v>4.1495898965365152E-2</v>
      </c>
      <c r="IZ185" s="82">
        <f t="shared" si="233"/>
        <v>2.6655858510367024E-2</v>
      </c>
      <c r="JA185" s="82">
        <f t="shared" si="233"/>
        <v>3.7838287410188479E-2</v>
      </c>
      <c r="JB185" s="82">
        <f t="shared" si="233"/>
        <v>2.7622878848543872E-3</v>
      </c>
      <c r="JC185" s="82">
        <f t="shared" si="233"/>
        <v>2.5862999079862681E-4</v>
      </c>
      <c r="JD185" s="82">
        <f t="shared" si="233"/>
        <v>3.1723759927567909E-5</v>
      </c>
      <c r="JE185" s="82">
        <f t="shared" si="233"/>
        <v>2.0853989437886818E-6</v>
      </c>
      <c r="JF185" s="82">
        <f t="shared" si="233"/>
        <v>1.5399338764201857E-5</v>
      </c>
      <c r="JG185" s="82">
        <f t="shared" si="233"/>
        <v>1.4177443876190176E-4</v>
      </c>
      <c r="JH185" s="82">
        <f t="shared" si="233"/>
        <v>3.7995849994202393E-4</v>
      </c>
      <c r="JI185" s="82">
        <f t="shared" si="233"/>
        <v>1.3740714411503774E-3</v>
      </c>
      <c r="JJ185" s="82">
        <f t="shared" si="233"/>
        <v>5.4782314576902894E-3</v>
      </c>
      <c r="JK185" s="82">
        <f t="shared" si="233"/>
        <v>4.5812204443922994E-3</v>
      </c>
      <c r="JL185" s="82">
        <f t="shared" si="233"/>
        <v>2.3631155833633866E-6</v>
      </c>
      <c r="JM185" s="82">
        <f t="shared" si="233"/>
        <v>3.7386745117375654E-7</v>
      </c>
    </row>
    <row r="186" spans="2:273" x14ac:dyDescent="0.25">
      <c r="B186" s="2">
        <v>159</v>
      </c>
      <c r="C186" s="37">
        <v>0.46288899999999999</v>
      </c>
      <c r="D186" s="37">
        <v>0.46478599999999998</v>
      </c>
      <c r="E186" s="37">
        <v>0.471804</v>
      </c>
      <c r="F186" s="37">
        <v>0.47218300000000002</v>
      </c>
      <c r="G186" s="37">
        <v>0.47078500000000001</v>
      </c>
      <c r="H186" s="37">
        <v>0.46691899999999997</v>
      </c>
      <c r="I186" s="37">
        <v>0.46760299999999999</v>
      </c>
      <c r="J186" s="37">
        <v>0.47087899999999999</v>
      </c>
      <c r="K186" s="37">
        <v>0.46892299999999998</v>
      </c>
      <c r="L186" s="37">
        <v>0.46320800000000001</v>
      </c>
      <c r="M186" s="37">
        <v>0.46374300000000002</v>
      </c>
      <c r="N186" s="37">
        <v>0.462565</v>
      </c>
      <c r="O186" s="37">
        <v>0.45958399999999999</v>
      </c>
      <c r="P186" s="37">
        <v>0.46179100000000001</v>
      </c>
      <c r="Q186" s="37">
        <v>0.46645700000000001</v>
      </c>
      <c r="S186" s="4">
        <f t="shared" si="234"/>
        <v>0.46417012573370925</v>
      </c>
      <c r="T186" s="4">
        <f t="shared" si="234"/>
        <v>0.46445252203028542</v>
      </c>
      <c r="U186" s="4">
        <f t="shared" si="234"/>
        <v>0.46926764882947769</v>
      </c>
      <c r="V186" s="4">
        <f t="shared" si="234"/>
        <v>0.47012096706134576</v>
      </c>
      <c r="W186" s="4">
        <f t="shared" si="234"/>
        <v>0.47035530372900353</v>
      </c>
      <c r="X186" s="4">
        <f t="shared" si="234"/>
        <v>0.4662669063106864</v>
      </c>
      <c r="Y186" s="4">
        <f t="shared" si="234"/>
        <v>0.46761748970365374</v>
      </c>
      <c r="Z186" s="4">
        <f t="shared" si="234"/>
        <v>0.47142262307823302</v>
      </c>
      <c r="AA186" s="4">
        <f t="shared" si="234"/>
        <v>0.46992000542435042</v>
      </c>
      <c r="AB186" s="4">
        <f t="shared" si="234"/>
        <v>0.4623638778158326</v>
      </c>
      <c r="AC186" s="4">
        <f t="shared" si="234"/>
        <v>0.4638900123504639</v>
      </c>
      <c r="AD186" s="4">
        <f t="shared" si="234"/>
        <v>0.46291598121007221</v>
      </c>
      <c r="AE186" s="4">
        <f t="shared" si="234"/>
        <v>0.45986701822455367</v>
      </c>
      <c r="AF186" s="4">
        <f t="shared" si="234"/>
        <v>0.46253765126863883</v>
      </c>
      <c r="AG186" s="4">
        <f t="shared" si="234"/>
        <v>0.46861334331693394</v>
      </c>
      <c r="AI186" s="4">
        <f t="shared" si="235"/>
        <v>-1.2811257337092541E-3</v>
      </c>
      <c r="AJ186" s="4">
        <f t="shared" si="235"/>
        <v>3.3347796971455734E-4</v>
      </c>
      <c r="AK186" s="4">
        <f t="shared" si="235"/>
        <v>2.5363511705223107E-3</v>
      </c>
      <c r="AL186" s="4">
        <f t="shared" si="235"/>
        <v>2.0620329386542569E-3</v>
      </c>
      <c r="AM186" s="4">
        <f t="shared" si="235"/>
        <v>4.2969627099648244E-4</v>
      </c>
      <c r="AN186" s="4">
        <f t="shared" si="235"/>
        <v>6.5209368931357092E-4</v>
      </c>
      <c r="AO186" s="4">
        <f t="shared" si="235"/>
        <v>-1.4489703653752795E-5</v>
      </c>
      <c r="AP186" s="4">
        <f t="shared" si="235"/>
        <v>-5.4362307823302425E-4</v>
      </c>
      <c r="AQ186" s="4">
        <f t="shared" si="235"/>
        <v>-9.9700542435043893E-4</v>
      </c>
      <c r="AR186" s="4">
        <f t="shared" si="235"/>
        <v>8.4412218416740625E-4</v>
      </c>
      <c r="AS186" s="4">
        <f t="shared" si="235"/>
        <v>-1.4701235046388206E-4</v>
      </c>
      <c r="AT186" s="4">
        <f t="shared" si="235"/>
        <v>-3.5098121007220984E-4</v>
      </c>
      <c r="AU186" s="4">
        <f t="shared" si="235"/>
        <v>-2.830182245536772E-4</v>
      </c>
      <c r="AV186" s="4">
        <f t="shared" si="235"/>
        <v>-7.4665126863882048E-4</v>
      </c>
      <c r="AW186" s="4">
        <f t="shared" si="235"/>
        <v>-2.1563433169339286E-3</v>
      </c>
      <c r="AY186" s="2">
        <f t="shared" si="227"/>
        <v>0.46417012573370925</v>
      </c>
      <c r="AZ186" s="2">
        <f t="shared" si="227"/>
        <v>0.46445244217401271</v>
      </c>
      <c r="BA186" s="2">
        <f t="shared" si="227"/>
        <v>0.46926697177056997</v>
      </c>
      <c r="BB186" s="2">
        <f t="shared" si="227"/>
        <v>0.47012096687638372</v>
      </c>
      <c r="BC186" s="2">
        <f t="shared" si="227"/>
        <v>0.47035530372885281</v>
      </c>
      <c r="BD186" s="2">
        <f t="shared" si="227"/>
        <v>0.46626690631068618</v>
      </c>
      <c r="BE186" s="2">
        <f t="shared" si="227"/>
        <v>0.46761748970365374</v>
      </c>
      <c r="BF186" s="2">
        <f t="shared" si="227"/>
        <v>0.47142262307823302</v>
      </c>
      <c r="BG186" s="2">
        <f t="shared" si="227"/>
        <v>0.46992000542431406</v>
      </c>
      <c r="BH186" s="2">
        <f t="shared" si="227"/>
        <v>0.46236387781493005</v>
      </c>
      <c r="BI186" s="2">
        <f t="shared" si="227"/>
        <v>0.46389001228624438</v>
      </c>
      <c r="BJ186" s="2">
        <f t="shared" si="227"/>
        <v>0.46291597516459054</v>
      </c>
      <c r="BK186" s="2">
        <f t="shared" si="227"/>
        <v>0.45986701462071505</v>
      </c>
      <c r="BL186" s="2">
        <f t="shared" si="227"/>
        <v>0.46253765118453316</v>
      </c>
      <c r="BM186" s="2">
        <f t="shared" si="227"/>
        <v>0.46861334318368564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>
        <f t="shared" si="200"/>
        <v>0.47218300000000002</v>
      </c>
      <c r="CY186" s="2">
        <f t="shared" si="201"/>
        <v>0.47078500000000001</v>
      </c>
      <c r="CZ186" s="2">
        <f t="shared" si="202"/>
        <v>0.46691899999999997</v>
      </c>
      <c r="DA186" s="2">
        <f t="shared" si="203"/>
        <v>0.46760299999999999</v>
      </c>
      <c r="DB186" s="2">
        <f t="shared" si="204"/>
        <v>0.47087899999999999</v>
      </c>
      <c r="DC186" s="2">
        <f t="shared" si="205"/>
        <v>0.46892299999999998</v>
      </c>
      <c r="DD186" s="2">
        <f t="shared" si="206"/>
        <v>0.46320800000000001</v>
      </c>
      <c r="DE186" s="2">
        <f t="shared" si="207"/>
        <v>0.46374300000000002</v>
      </c>
      <c r="DF186" s="2">
        <f t="shared" si="208"/>
        <v>0.462565</v>
      </c>
      <c r="DG186" s="2">
        <f t="shared" si="209"/>
        <v>0.45958399999999999</v>
      </c>
      <c r="DH186" s="2">
        <f t="shared" si="210"/>
        <v>0.46179100000000001</v>
      </c>
      <c r="DI186" s="2">
        <f t="shared" si="211"/>
        <v>0.46645700000000001</v>
      </c>
      <c r="DK186" s="2">
        <f t="shared" si="236"/>
        <v>0.59610212258064521</v>
      </c>
      <c r="DL186" s="2">
        <f t="shared" si="236"/>
        <v>0.60225966002844933</v>
      </c>
      <c r="DM186" s="2">
        <f t="shared" si="236"/>
        <v>0.59900213677298308</v>
      </c>
      <c r="DN186" s="2">
        <f t="shared" si="236"/>
        <v>0.60344822972972967</v>
      </c>
      <c r="DO186" s="2">
        <f t="shared" si="236"/>
        <v>0.61979925897631793</v>
      </c>
      <c r="DP186" s="2">
        <f t="shared" si="236"/>
        <v>0.5991962051024956</v>
      </c>
      <c r="DQ186" s="2">
        <f t="shared" si="236"/>
        <v>0.59876340084310864</v>
      </c>
      <c r="DR186" s="2">
        <f t="shared" si="236"/>
        <v>0.59873401667888559</v>
      </c>
      <c r="DS186" s="2">
        <f t="shared" si="236"/>
        <v>0.60926907313049861</v>
      </c>
      <c r="DT186" s="2">
        <f t="shared" si="236"/>
        <v>0.60152915407753993</v>
      </c>
      <c r="DU186" s="2">
        <f t="shared" si="236"/>
        <v>0.60813650496562255</v>
      </c>
      <c r="DV186" s="2">
        <f t="shared" si="236"/>
        <v>0.58335128397950087</v>
      </c>
      <c r="DW186" s="2">
        <f t="shared" si="236"/>
        <v>0.59986010149286995</v>
      </c>
      <c r="DX186" s="2">
        <f t="shared" si="236"/>
        <v>0.62810236774193573</v>
      </c>
      <c r="DY186" s="2">
        <f t="shared" si="236"/>
        <v>0.59324049677419355</v>
      </c>
      <c r="EA186" s="2">
        <f t="shared" ref="EA186:EE227" si="240">CE$228*$B186+CE$229</f>
        <v>0.45658889709316902</v>
      </c>
      <c r="EB186" s="2">
        <f t="shared" si="240"/>
        <v>0.46389470119248211</v>
      </c>
      <c r="EC186" s="2">
        <f t="shared" si="240"/>
        <v>0.46741817479674785</v>
      </c>
      <c r="ED186" s="2">
        <f t="shared" si="240"/>
        <v>0.46731493829405479</v>
      </c>
      <c r="EE186" s="2">
        <f t="shared" si="240"/>
        <v>0.4689456689751989</v>
      </c>
      <c r="EF186" s="2">
        <f t="shared" si="239"/>
        <v>0.46530632332269312</v>
      </c>
      <c r="EG186" s="2">
        <f t="shared" si="239"/>
        <v>0.46300061732638198</v>
      </c>
      <c r="EH186" s="2">
        <f t="shared" si="239"/>
        <v>0.4699678804140921</v>
      </c>
      <c r="EI186" s="2">
        <f t="shared" si="239"/>
        <v>0.46774317627515211</v>
      </c>
      <c r="EJ186" s="2">
        <f t="shared" si="239"/>
        <v>0.46077191401010148</v>
      </c>
      <c r="EK186" s="2">
        <f t="shared" si="212"/>
        <v>0.46046857763093829</v>
      </c>
      <c r="EL186" s="2">
        <f t="shared" si="179"/>
        <v>0.45956935997488807</v>
      </c>
      <c r="EM186" s="2">
        <f t="shared" si="179"/>
        <v>0.45841111970782111</v>
      </c>
      <c r="EN186" s="2">
        <f t="shared" si="179"/>
        <v>0.46253633354162837</v>
      </c>
      <c r="EO186" s="2">
        <f t="shared" si="179"/>
        <v>0.47051815750125237</v>
      </c>
      <c r="EQ186" s="2">
        <f t="shared" si="237"/>
        <v>0.46617467534828849</v>
      </c>
      <c r="ER186" s="2">
        <f t="shared" si="237"/>
        <v>0.46458987103229221</v>
      </c>
      <c r="ES186" s="2">
        <f t="shared" si="237"/>
        <v>0.46979334163433967</v>
      </c>
      <c r="ET186" s="2">
        <f t="shared" si="237"/>
        <v>0.47068244932606157</v>
      </c>
      <c r="EU186" s="2">
        <f t="shared" si="237"/>
        <v>0.47054066542424566</v>
      </c>
      <c r="EV186" s="2">
        <f t="shared" si="237"/>
        <v>0.46637559279299384</v>
      </c>
      <c r="EW186" s="2">
        <f t="shared" si="237"/>
        <v>0.46805470894437967</v>
      </c>
      <c r="EX186" s="2">
        <f t="shared" si="237"/>
        <v>0.47157424435961187</v>
      </c>
      <c r="EY186" s="2">
        <f t="shared" si="237"/>
        <v>0.47021234206073192</v>
      </c>
      <c r="EZ186" s="2">
        <f t="shared" si="237"/>
        <v>0.46261314396339409</v>
      </c>
      <c r="FA186" s="2">
        <f t="shared" si="237"/>
        <v>0.46451779139891258</v>
      </c>
      <c r="FB186" s="2">
        <f t="shared" si="237"/>
        <v>0.46361023787948669</v>
      </c>
      <c r="FC186" s="2">
        <f t="shared" si="237"/>
        <v>0.46016461480293319</v>
      </c>
      <c r="FD186" s="2">
        <f t="shared" si="237"/>
        <v>0.46253633599790328</v>
      </c>
      <c r="FE186" s="2">
        <f t="shared" si="237"/>
        <v>0.46818794688021992</v>
      </c>
      <c r="FG186" s="2">
        <f t="shared" si="238"/>
        <v>0.99999197268862194</v>
      </c>
      <c r="FH186" s="2">
        <f t="shared" si="238"/>
        <v>0.99998696932837039</v>
      </c>
      <c r="FI186" s="2">
        <f t="shared" si="238"/>
        <v>0.99998196457762911</v>
      </c>
      <c r="FJ186" s="2">
        <f t="shared" si="238"/>
        <v>0.9999860882425865</v>
      </c>
      <c r="FK186" s="2">
        <f t="shared" si="238"/>
        <v>0.99998959318012404</v>
      </c>
      <c r="FL186" s="2">
        <f t="shared" si="238"/>
        <v>0.99999071419080399</v>
      </c>
      <c r="FM186" s="2">
        <f t="shared" si="238"/>
        <v>0.99999125748135587</v>
      </c>
      <c r="FN186" s="2">
        <f t="shared" si="238"/>
        <v>0.99999177693875851</v>
      </c>
      <c r="FO186" s="2">
        <f t="shared" si="238"/>
        <v>0.99999130293591287</v>
      </c>
      <c r="FP186" s="2">
        <f t="shared" si="238"/>
        <v>0.99999050139871337</v>
      </c>
      <c r="FQ186" s="2">
        <f t="shared" si="238"/>
        <v>0.99999022748882371</v>
      </c>
      <c r="FR186" s="2">
        <f t="shared" si="238"/>
        <v>0.99999040324956023</v>
      </c>
      <c r="FS186" s="2">
        <f t="shared" si="238"/>
        <v>0.99999082125632355</v>
      </c>
      <c r="FT186" s="2">
        <f t="shared" si="238"/>
        <v>0.99999205365919464</v>
      </c>
      <c r="FU186" s="2">
        <f t="shared" si="238"/>
        <v>0.99999266391021779</v>
      </c>
      <c r="FW186" s="2">
        <f t="shared" si="229"/>
        <v>0.79076612484642173</v>
      </c>
      <c r="FX186" s="2">
        <f t="shared" si="229"/>
        <v>0.79971535206256195</v>
      </c>
      <c r="FY186" s="2">
        <f t="shared" si="229"/>
        <v>0.77738699120721433</v>
      </c>
      <c r="FZ186" s="2">
        <f t="shared" si="229"/>
        <v>0.83270246254592772</v>
      </c>
      <c r="GA186" s="2">
        <f t="shared" si="229"/>
        <v>0.88280124282194872</v>
      </c>
      <c r="GB186" s="2">
        <f t="shared" si="229"/>
        <v>0.89719171709614698</v>
      </c>
      <c r="GC186" s="2">
        <f t="shared" si="229"/>
        <v>0.91325718199669947</v>
      </c>
      <c r="GD186" s="2">
        <f t="shared" si="229"/>
        <v>0.9049529631008808</v>
      </c>
      <c r="GE186" s="2">
        <f t="shared" si="229"/>
        <v>0.8811066077752765</v>
      </c>
      <c r="GF186" s="2">
        <f t="shared" si="229"/>
        <v>0.86389361909005946</v>
      </c>
      <c r="GG186" s="2">
        <f t="shared" si="229"/>
        <v>0.84460632725418217</v>
      </c>
      <c r="GH186" s="2">
        <f t="shared" si="229"/>
        <v>0.82789615634307578</v>
      </c>
      <c r="GI186" s="2">
        <f t="shared" si="229"/>
        <v>0.82954129327284543</v>
      </c>
      <c r="GJ186" s="2">
        <f t="shared" si="229"/>
        <v>0.81374083930633823</v>
      </c>
      <c r="GK186" s="2">
        <f t="shared" si="229"/>
        <v>0.81782934231995197</v>
      </c>
      <c r="GM186" s="82">
        <f t="shared" si="230"/>
        <v>7.2282908011830867E-217</v>
      </c>
      <c r="GN186" s="82">
        <f t="shared" si="230"/>
        <v>0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8.0643882318639647E-159</v>
      </c>
      <c r="HD186" s="82">
        <f t="shared" si="181"/>
        <v>7.2640988819806655E-282</v>
      </c>
      <c r="HE186" s="82">
        <f t="shared" si="181"/>
        <v>1.0486035039905166E-252</v>
      </c>
      <c r="HF186" s="82">
        <f t="shared" si="180"/>
        <v>5.1377421784215587E-265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3.1670295599669927E-263</v>
      </c>
      <c r="HQ186" s="82">
        <f t="shared" si="226"/>
        <v>0</v>
      </c>
      <c r="HS186" s="82">
        <f t="shared" si="231"/>
        <v>2.570058804678771E-91</v>
      </c>
      <c r="HT186" s="82">
        <f t="shared" si="231"/>
        <v>4.3012153232108336E-96</v>
      </c>
      <c r="HU186" s="82">
        <f t="shared" si="231"/>
        <v>3.6810497862884364E-91</v>
      </c>
      <c r="HV186" s="82">
        <f t="shared" si="231"/>
        <v>1.0645482688787584E-136</v>
      </c>
      <c r="HW186" s="82">
        <f t="shared" si="231"/>
        <v>1.0015801807417616E-154</v>
      </c>
      <c r="HX186" s="82">
        <f t="shared" si="231"/>
        <v>1.8085857446736544E-179</v>
      </c>
      <c r="HY186" s="82">
        <f t="shared" si="231"/>
        <v>8.4380099791480108E-210</v>
      </c>
      <c r="HZ186" s="82">
        <f t="shared" si="231"/>
        <v>2.4005344362868142E-185</v>
      </c>
      <c r="IA186" s="82">
        <f t="shared" si="231"/>
        <v>1.0775976257474522E-170</v>
      </c>
      <c r="IB186" s="82">
        <f t="shared" si="231"/>
        <v>3.6926176449358829E-166</v>
      </c>
      <c r="IC186" s="82">
        <f t="shared" si="231"/>
        <v>4.2921817368362551E-153</v>
      </c>
      <c r="ID186" s="82">
        <f t="shared" si="231"/>
        <v>1.1930608236953795E-129</v>
      </c>
      <c r="IE186" s="82">
        <f t="shared" si="231"/>
        <v>1.4430263415155481E-132</v>
      </c>
      <c r="IF186" s="82">
        <f t="shared" si="231"/>
        <v>1.6666367496810218E-49</v>
      </c>
      <c r="IG186" s="82">
        <f t="shared" si="231"/>
        <v>4.9064622453773141E-67</v>
      </c>
      <c r="II186" s="82">
        <f t="shared" si="232"/>
        <v>2.8527915396285828E-2</v>
      </c>
      <c r="IJ186" s="82">
        <f t="shared" si="232"/>
        <v>1.7579725021294991E-2</v>
      </c>
      <c r="IK186" s="82">
        <f t="shared" si="232"/>
        <v>2.499806031991219E-2</v>
      </c>
      <c r="IL186" s="82">
        <f t="shared" si="232"/>
        <v>1.4970969019652987E-3</v>
      </c>
      <c r="IM186" s="82">
        <f t="shared" si="232"/>
        <v>1.2909724170118061E-4</v>
      </c>
      <c r="IN186" s="82">
        <f t="shared" si="232"/>
        <v>1.3897704478785184E-5</v>
      </c>
      <c r="IO186" s="82">
        <f t="shared" si="232"/>
        <v>7.8857316616220514E-7</v>
      </c>
      <c r="IP186" s="82">
        <f t="shared" si="232"/>
        <v>6.5717293207686457E-6</v>
      </c>
      <c r="IQ186" s="82">
        <f t="shared" si="232"/>
        <v>6.6504595798720471E-5</v>
      </c>
      <c r="IR186" s="82">
        <f t="shared" si="232"/>
        <v>1.8400108748498729E-4</v>
      </c>
      <c r="IS186" s="82">
        <f t="shared" si="232"/>
        <v>7.1396583213170436E-4</v>
      </c>
      <c r="IT186" s="82">
        <f t="shared" si="232"/>
        <v>3.1728396381039475E-3</v>
      </c>
      <c r="IU186" s="82">
        <f t="shared" si="232"/>
        <v>2.6098288770374607E-3</v>
      </c>
      <c r="IV186" s="82">
        <f t="shared" si="232"/>
        <v>4.8048802489508985E-7</v>
      </c>
      <c r="IW186" s="82">
        <f t="shared" si="232"/>
        <v>6.1841922895270018E-8</v>
      </c>
      <c r="IY186" s="82">
        <f t="shared" si="233"/>
        <v>2.8527915396285828E-2</v>
      </c>
      <c r="IZ186" s="82">
        <f t="shared" si="233"/>
        <v>1.7579725021294991E-2</v>
      </c>
      <c r="JA186" s="82">
        <f t="shared" si="233"/>
        <v>2.499806031991219E-2</v>
      </c>
      <c r="JB186" s="82">
        <f t="shared" si="233"/>
        <v>1.4970969019652987E-3</v>
      </c>
      <c r="JC186" s="82">
        <f t="shared" si="233"/>
        <v>1.2909724170118061E-4</v>
      </c>
      <c r="JD186" s="82">
        <f t="shared" si="233"/>
        <v>1.3897704478785184E-5</v>
      </c>
      <c r="JE186" s="82">
        <f t="shared" si="233"/>
        <v>7.8857316616220514E-7</v>
      </c>
      <c r="JF186" s="82">
        <f t="shared" si="233"/>
        <v>6.5717293207686457E-6</v>
      </c>
      <c r="JG186" s="82">
        <f t="shared" si="233"/>
        <v>6.6504595798720471E-5</v>
      </c>
      <c r="JH186" s="82">
        <f t="shared" si="233"/>
        <v>1.8400108748498729E-4</v>
      </c>
      <c r="JI186" s="82">
        <f t="shared" si="233"/>
        <v>7.1396583213170436E-4</v>
      </c>
      <c r="JJ186" s="82">
        <f t="shared" si="233"/>
        <v>3.1728396381039475E-3</v>
      </c>
      <c r="JK186" s="82">
        <f t="shared" si="233"/>
        <v>2.6098288770374607E-3</v>
      </c>
      <c r="JL186" s="82">
        <f t="shared" si="233"/>
        <v>4.8048802489508985E-7</v>
      </c>
      <c r="JM186" s="82">
        <f t="shared" si="233"/>
        <v>6.1841922895270018E-8</v>
      </c>
    </row>
    <row r="187" spans="2:273" x14ac:dyDescent="0.25">
      <c r="B187" s="2">
        <v>160</v>
      </c>
      <c r="C187" s="37">
        <v>0.461372</v>
      </c>
      <c r="D187" s="37">
        <v>0.463557</v>
      </c>
      <c r="E187" s="37">
        <v>0.46802700000000003</v>
      </c>
      <c r="F187" s="37">
        <v>0.47140100000000001</v>
      </c>
      <c r="G187" s="37">
        <v>0.47137400000000002</v>
      </c>
      <c r="H187" s="37">
        <v>0.46401100000000001</v>
      </c>
      <c r="I187" s="37">
        <v>0.46831400000000001</v>
      </c>
      <c r="J187" s="37">
        <v>0.47461199999999998</v>
      </c>
      <c r="K187" s="37">
        <v>0.471138</v>
      </c>
      <c r="L187" s="37">
        <v>0.46217399999999997</v>
      </c>
      <c r="M187" s="37">
        <v>0.46527299999999999</v>
      </c>
      <c r="N187" s="37">
        <v>0.46555600000000003</v>
      </c>
      <c r="O187" s="37">
        <v>0.46081800000000001</v>
      </c>
      <c r="P187" s="37">
        <v>0.46021899999999999</v>
      </c>
      <c r="Q187" s="37">
        <v>0.46451999999999999</v>
      </c>
      <c r="S187" s="4">
        <f t="shared" si="234"/>
        <v>0.46410252983412437</v>
      </c>
      <c r="T187" s="4">
        <f t="shared" si="234"/>
        <v>0.46426208851735562</v>
      </c>
      <c r="U187" s="4">
        <f t="shared" si="234"/>
        <v>0.46910335536166592</v>
      </c>
      <c r="V187" s="4">
        <f t="shared" si="234"/>
        <v>0.46994778405585513</v>
      </c>
      <c r="W187" s="4">
        <f t="shared" si="234"/>
        <v>0.47016112228864115</v>
      </c>
      <c r="X187" s="4">
        <f t="shared" si="234"/>
        <v>0.46611134564311768</v>
      </c>
      <c r="Y187" s="4">
        <f t="shared" si="234"/>
        <v>0.46749208751853183</v>
      </c>
      <c r="Z187" s="4">
        <f t="shared" si="234"/>
        <v>0.47132052972355004</v>
      </c>
      <c r="AA187" s="4">
        <f t="shared" si="234"/>
        <v>0.46981872204449932</v>
      </c>
      <c r="AB187" s="4">
        <f t="shared" si="234"/>
        <v>0.46212198170987701</v>
      </c>
      <c r="AC187" s="4">
        <f t="shared" si="234"/>
        <v>0.46369831381450716</v>
      </c>
      <c r="AD187" s="4">
        <f t="shared" si="234"/>
        <v>0.46275865391245424</v>
      </c>
      <c r="AE187" s="4">
        <f t="shared" si="234"/>
        <v>0.45965708055734195</v>
      </c>
      <c r="AF187" s="4">
        <f t="shared" si="234"/>
        <v>0.46234568832581585</v>
      </c>
      <c r="AG187" s="4">
        <f t="shared" si="234"/>
        <v>0.468372246276552</v>
      </c>
      <c r="AI187" s="4">
        <f t="shared" si="235"/>
        <v>-2.7305298341243622E-3</v>
      </c>
      <c r="AJ187" s="4">
        <f t="shared" si="235"/>
        <v>-7.0508851735562317E-4</v>
      </c>
      <c r="AK187" s="4">
        <f t="shared" si="235"/>
        <v>-1.0763553616658927E-3</v>
      </c>
      <c r="AL187" s="4">
        <f t="shared" si="235"/>
        <v>1.4532159441448811E-3</v>
      </c>
      <c r="AM187" s="4">
        <f t="shared" si="235"/>
        <v>1.2128777113588618E-3</v>
      </c>
      <c r="AN187" s="4">
        <f t="shared" si="235"/>
        <v>-2.1003456431176737E-3</v>
      </c>
      <c r="AO187" s="4">
        <f t="shared" si="235"/>
        <v>8.2191248146817886E-4</v>
      </c>
      <c r="AP187" s="4">
        <f t="shared" si="235"/>
        <v>3.2914702764499371E-3</v>
      </c>
      <c r="AQ187" s="4">
        <f t="shared" si="235"/>
        <v>1.3192779555006862E-3</v>
      </c>
      <c r="AR187" s="4">
        <f t="shared" si="235"/>
        <v>5.2018290122968214E-5</v>
      </c>
      <c r="AS187" s="4">
        <f t="shared" si="235"/>
        <v>1.5746861854928351E-3</v>
      </c>
      <c r="AT187" s="4">
        <f t="shared" si="235"/>
        <v>2.7973460875457823E-3</v>
      </c>
      <c r="AU187" s="4">
        <f t="shared" si="235"/>
        <v>1.1609194426580594E-3</v>
      </c>
      <c r="AV187" s="4">
        <f t="shared" si="235"/>
        <v>-2.126688325815862E-3</v>
      </c>
      <c r="AW187" s="4">
        <f t="shared" si="235"/>
        <v>-3.8522462765520071E-3</v>
      </c>
      <c r="AY187" s="2">
        <f t="shared" si="227"/>
        <v>0.46410252983412437</v>
      </c>
      <c r="AZ187" s="2">
        <f t="shared" si="227"/>
        <v>0.46426206669771142</v>
      </c>
      <c r="BA187" s="2">
        <f t="shared" si="227"/>
        <v>0.46910316885586262</v>
      </c>
      <c r="BB187" s="2">
        <f t="shared" si="227"/>
        <v>0.46994778402985316</v>
      </c>
      <c r="BC187" s="2">
        <f t="shared" si="227"/>
        <v>0.47016112228862506</v>
      </c>
      <c r="BD187" s="2">
        <f t="shared" si="227"/>
        <v>0.46611134564311768</v>
      </c>
      <c r="BE187" s="2">
        <f t="shared" si="227"/>
        <v>0.46749208751853183</v>
      </c>
      <c r="BF187" s="2">
        <f t="shared" si="227"/>
        <v>0.47132052972355004</v>
      </c>
      <c r="BG187" s="2">
        <f t="shared" si="227"/>
        <v>0.46981872204449615</v>
      </c>
      <c r="BH187" s="2">
        <f t="shared" si="227"/>
        <v>0.46212198170979013</v>
      </c>
      <c r="BI187" s="2">
        <f t="shared" si="227"/>
        <v>0.46369831380667653</v>
      </c>
      <c r="BJ187" s="2">
        <f t="shared" si="227"/>
        <v>0.46275865284892903</v>
      </c>
      <c r="BK187" s="2">
        <f t="shared" si="227"/>
        <v>0.45965707995779026</v>
      </c>
      <c r="BL187" s="2">
        <f t="shared" si="227"/>
        <v>0.46234568831834044</v>
      </c>
      <c r="BM187" s="2">
        <f t="shared" si="227"/>
        <v>0.46837224626432949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>
        <f t="shared" si="200"/>
        <v>0.47140100000000001</v>
      </c>
      <c r="CY187" s="2">
        <f t="shared" si="201"/>
        <v>0.47137400000000002</v>
      </c>
      <c r="CZ187" s="2">
        <f t="shared" si="202"/>
        <v>0.46401100000000001</v>
      </c>
      <c r="DA187" s="2">
        <f t="shared" si="203"/>
        <v>0.46831400000000001</v>
      </c>
      <c r="DB187" s="2">
        <f t="shared" si="204"/>
        <v>0.47461199999999998</v>
      </c>
      <c r="DC187" s="2">
        <f t="shared" si="205"/>
        <v>0.471138</v>
      </c>
      <c r="DD187" s="2">
        <f t="shared" si="206"/>
        <v>0.46217399999999997</v>
      </c>
      <c r="DE187" s="2">
        <f t="shared" si="207"/>
        <v>0.46527299999999999</v>
      </c>
      <c r="DF187" s="2">
        <f t="shared" si="208"/>
        <v>0.46555600000000003</v>
      </c>
      <c r="DG187" s="2">
        <f t="shared" si="209"/>
        <v>0.46081800000000001</v>
      </c>
      <c r="DH187" s="2">
        <f t="shared" si="210"/>
        <v>0.46021899999999999</v>
      </c>
      <c r="DI187" s="2">
        <f t="shared" si="211"/>
        <v>0.46451999999999999</v>
      </c>
      <c r="DK187" s="2">
        <f t="shared" si="236"/>
        <v>0.59678266733870977</v>
      </c>
      <c r="DL187" s="2">
        <f t="shared" si="236"/>
        <v>0.60300576955903251</v>
      </c>
      <c r="DM187" s="2">
        <f t="shared" si="236"/>
        <v>0.59973410065666044</v>
      </c>
      <c r="DN187" s="2">
        <f t="shared" si="236"/>
        <v>0.60419973873873867</v>
      </c>
      <c r="DO187" s="2">
        <f t="shared" si="236"/>
        <v>0.62062795614973276</v>
      </c>
      <c r="DP187" s="2">
        <f t="shared" si="236"/>
        <v>0.59989197682709461</v>
      </c>
      <c r="DQ187" s="2">
        <f t="shared" si="236"/>
        <v>0.59946882349706754</v>
      </c>
      <c r="DR187" s="2">
        <f t="shared" si="236"/>
        <v>0.59942126374633431</v>
      </c>
      <c r="DS187" s="2">
        <f t="shared" si="236"/>
        <v>0.61003652181085044</v>
      </c>
      <c r="DT187" s="2">
        <f t="shared" si="236"/>
        <v>0.60225184491978589</v>
      </c>
      <c r="DU187" s="2">
        <f t="shared" si="236"/>
        <v>0.60888759251336888</v>
      </c>
      <c r="DV187" s="2">
        <f t="shared" si="236"/>
        <v>0.58394976827094469</v>
      </c>
      <c r="DW187" s="2">
        <f t="shared" si="236"/>
        <v>0.60059665062388601</v>
      </c>
      <c r="DX187" s="2">
        <f t="shared" si="236"/>
        <v>0.62906681854838731</v>
      </c>
      <c r="DY187" s="2">
        <f t="shared" si="236"/>
        <v>0.59394629233870977</v>
      </c>
      <c r="EA187" s="2">
        <f t="shared" si="240"/>
        <v>0.45624107042984507</v>
      </c>
      <c r="EB187" s="2">
        <f t="shared" si="240"/>
        <v>0.46368422314130142</v>
      </c>
      <c r="EC187" s="2">
        <f t="shared" si="240"/>
        <v>0.46718239205753587</v>
      </c>
      <c r="ED187" s="2">
        <f t="shared" si="240"/>
        <v>0.46704986006935795</v>
      </c>
      <c r="EE187" s="2">
        <f t="shared" si="240"/>
        <v>0.46871397566682266</v>
      </c>
      <c r="EF187" s="2">
        <f t="shared" si="239"/>
        <v>0.46512609145752193</v>
      </c>
      <c r="EG187" s="2">
        <f t="shared" si="239"/>
        <v>0.46276814022967144</v>
      </c>
      <c r="EH187" s="2">
        <f t="shared" si="239"/>
        <v>0.46983088908249637</v>
      </c>
      <c r="EI187" s="2">
        <f t="shared" si="239"/>
        <v>0.46758434273681398</v>
      </c>
      <c r="EJ187" s="2">
        <f t="shared" si="239"/>
        <v>0.46048456624791506</v>
      </c>
      <c r="EK187" s="2">
        <f t="shared" si="212"/>
        <v>0.46017184407430345</v>
      </c>
      <c r="EL187" s="2">
        <f t="shared" si="179"/>
        <v>0.45930396024124232</v>
      </c>
      <c r="EM187" s="2">
        <f t="shared" si="179"/>
        <v>0.45815419337051599</v>
      </c>
      <c r="EN187" s="2">
        <f t="shared" si="179"/>
        <v>0.4623421081198309</v>
      </c>
      <c r="EO187" s="2">
        <f t="shared" si="179"/>
        <v>0.47033235512448596</v>
      </c>
      <c r="EQ187" s="2">
        <f t="shared" si="237"/>
        <v>0.46599833907169774</v>
      </c>
      <c r="ER187" s="2">
        <f t="shared" si="237"/>
        <v>0.46439201717310746</v>
      </c>
      <c r="ES187" s="2">
        <f t="shared" si="237"/>
        <v>0.46960205686924344</v>
      </c>
      <c r="ET187" s="2">
        <f t="shared" si="237"/>
        <v>0.47047671549050407</v>
      </c>
      <c r="EU187" s="2">
        <f t="shared" si="237"/>
        <v>0.47033472141248661</v>
      </c>
      <c r="EV187" s="2">
        <f t="shared" si="237"/>
        <v>0.46621305042836209</v>
      </c>
      <c r="EW187" s="2">
        <f t="shared" si="237"/>
        <v>0.46790011242910479</v>
      </c>
      <c r="EX187" s="2">
        <f t="shared" si="237"/>
        <v>0.47146215494446242</v>
      </c>
      <c r="EY187" s="2">
        <f t="shared" si="237"/>
        <v>0.47009242362537546</v>
      </c>
      <c r="EZ187" s="2">
        <f t="shared" si="237"/>
        <v>0.4623558528578347</v>
      </c>
      <c r="FA187" s="2">
        <f t="shared" si="237"/>
        <v>0.46428848992105498</v>
      </c>
      <c r="FB187" s="2">
        <f t="shared" si="237"/>
        <v>0.46341232915466307</v>
      </c>
      <c r="FC187" s="2">
        <f t="shared" si="237"/>
        <v>0.45993731255728698</v>
      </c>
      <c r="FD187" s="2">
        <f t="shared" si="237"/>
        <v>0.46234497518249862</v>
      </c>
      <c r="FE187" s="2">
        <f t="shared" si="237"/>
        <v>0.46797305608142292</v>
      </c>
      <c r="FG187" s="2">
        <f t="shared" si="238"/>
        <v>0.99999267899984134</v>
      </c>
      <c r="FH187" s="2">
        <f t="shared" si="238"/>
        <v>0.99998811587260383</v>
      </c>
      <c r="FI187" s="2">
        <f t="shared" si="238"/>
        <v>0.99998355147320295</v>
      </c>
      <c r="FJ187" s="2">
        <f t="shared" si="238"/>
        <v>0.99998731231091365</v>
      </c>
      <c r="FK187" s="2">
        <f t="shared" si="238"/>
        <v>0.99999050885877894</v>
      </c>
      <c r="FL187" s="2">
        <f t="shared" si="238"/>
        <v>0.99999153123444162</v>
      </c>
      <c r="FM187" s="2">
        <f t="shared" si="238"/>
        <v>0.99999202672209986</v>
      </c>
      <c r="FN187" s="2">
        <f t="shared" si="238"/>
        <v>0.9999925004735889</v>
      </c>
      <c r="FO187" s="2">
        <f t="shared" si="238"/>
        <v>0.9999920681772122</v>
      </c>
      <c r="FP187" s="2">
        <f t="shared" si="238"/>
        <v>0.99999133716542765</v>
      </c>
      <c r="FQ187" s="2">
        <f t="shared" si="238"/>
        <v>0.99999108735621578</v>
      </c>
      <c r="FR187" s="2">
        <f t="shared" si="238"/>
        <v>0.99999124765218572</v>
      </c>
      <c r="FS187" s="2">
        <f t="shared" si="238"/>
        <v>0.99999162887951465</v>
      </c>
      <c r="FT187" s="2">
        <f t="shared" si="238"/>
        <v>0.9999927528459851</v>
      </c>
      <c r="FU187" s="2">
        <f t="shared" si="238"/>
        <v>0.99999330940228148</v>
      </c>
      <c r="FW187" s="2">
        <f t="shared" si="229"/>
        <v>0.80559742564733949</v>
      </c>
      <c r="FX187" s="2">
        <f t="shared" si="229"/>
        <v>0.81406145786949868</v>
      </c>
      <c r="FY187" s="2">
        <f t="shared" si="229"/>
        <v>0.79291830368929217</v>
      </c>
      <c r="FZ187" s="2">
        <f t="shared" si="229"/>
        <v>0.84514328430809749</v>
      </c>
      <c r="GA187" s="2">
        <f t="shared" si="229"/>
        <v>0.89199974063045651</v>
      </c>
      <c r="GB187" s="2">
        <f t="shared" si="229"/>
        <v>0.90538181413291019</v>
      </c>
      <c r="GC187" s="2">
        <f t="shared" si="229"/>
        <v>0.92028116146947314</v>
      </c>
      <c r="GD187" s="2">
        <f t="shared" si="229"/>
        <v>0.91258501101838974</v>
      </c>
      <c r="GE187" s="2">
        <f t="shared" si="229"/>
        <v>0.89042160180207108</v>
      </c>
      <c r="GF187" s="2">
        <f t="shared" si="229"/>
        <v>0.87436491380783488</v>
      </c>
      <c r="GG187" s="2">
        <f t="shared" si="229"/>
        <v>0.8563146826593967</v>
      </c>
      <c r="GH187" s="2">
        <f t="shared" si="229"/>
        <v>0.84062598491079077</v>
      </c>
      <c r="GI187" s="2">
        <f t="shared" si="229"/>
        <v>0.84217263514603657</v>
      </c>
      <c r="GJ187" s="2">
        <f t="shared" si="229"/>
        <v>0.82729927101947764</v>
      </c>
      <c r="GK187" s="2">
        <f t="shared" si="229"/>
        <v>0.831151912280224</v>
      </c>
      <c r="GM187" s="82">
        <f t="shared" si="230"/>
        <v>5.6650780957433089E-221</v>
      </c>
      <c r="GN187" s="82">
        <f t="shared" si="230"/>
        <v>0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1.199541670158765E-162</v>
      </c>
      <c r="HD187" s="82">
        <f t="shared" si="181"/>
        <v>4.8283134125738336E-289</v>
      </c>
      <c r="HE187" s="82">
        <f t="shared" si="181"/>
        <v>2.1516881056599478E-259</v>
      </c>
      <c r="HF187" s="82">
        <f t="shared" si="180"/>
        <v>1.2910209448359867E-271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2.3648208933001141E-269</v>
      </c>
      <c r="HQ187" s="82">
        <f t="shared" si="226"/>
        <v>0</v>
      </c>
      <c r="HS187" s="82">
        <f t="shared" si="231"/>
        <v>1.6274539176768161E-95</v>
      </c>
      <c r="HT187" s="82">
        <f t="shared" si="231"/>
        <v>1.4014378376514512E-100</v>
      </c>
      <c r="HU187" s="82">
        <f t="shared" si="231"/>
        <v>9.9175649602014314E-96</v>
      </c>
      <c r="HV187" s="82">
        <f t="shared" si="231"/>
        <v>6.9256371437737313E-143</v>
      </c>
      <c r="HW187" s="82">
        <f t="shared" si="231"/>
        <v>4.9687088478467925E-161</v>
      </c>
      <c r="HX187" s="82">
        <f t="shared" si="231"/>
        <v>1.174032877511888E-186</v>
      </c>
      <c r="HY187" s="82">
        <f t="shared" si="231"/>
        <v>6.2545580107169947E-218</v>
      </c>
      <c r="HZ187" s="82">
        <f t="shared" si="231"/>
        <v>1.251309340915889E-192</v>
      </c>
      <c r="IA187" s="82">
        <f t="shared" si="231"/>
        <v>1.1856977042136261E-177</v>
      </c>
      <c r="IB187" s="82">
        <f t="shared" si="231"/>
        <v>3.8776984983878239E-173</v>
      </c>
      <c r="IC187" s="82">
        <f t="shared" si="231"/>
        <v>1.0392047345144297E-159</v>
      </c>
      <c r="ID187" s="82">
        <f t="shared" si="231"/>
        <v>2.2903857551656005E-135</v>
      </c>
      <c r="IE187" s="82">
        <f t="shared" si="231"/>
        <v>2.0121047933059089E-138</v>
      </c>
      <c r="IF187" s="82">
        <f t="shared" si="231"/>
        <v>1.4657837914516068E-51</v>
      </c>
      <c r="IG187" s="82">
        <f t="shared" si="231"/>
        <v>7.91540629413533E-70</v>
      </c>
      <c r="II187" s="82">
        <f t="shared" si="232"/>
        <v>1.9205762928983169E-2</v>
      </c>
      <c r="IJ187" s="82">
        <f t="shared" si="232"/>
        <v>1.133323560788132E-2</v>
      </c>
      <c r="IK187" s="82">
        <f t="shared" si="232"/>
        <v>1.6110304629068119E-2</v>
      </c>
      <c r="IL187" s="82">
        <f t="shared" si="232"/>
        <v>7.865959285025219E-4</v>
      </c>
      <c r="IM187" s="82">
        <f t="shared" si="232"/>
        <v>6.2599974361059353E-5</v>
      </c>
      <c r="IN187" s="82">
        <f t="shared" si="232"/>
        <v>5.8923317695276658E-6</v>
      </c>
      <c r="IO187" s="82">
        <f t="shared" si="232"/>
        <v>2.8762354618214361E-7</v>
      </c>
      <c r="IP187" s="82">
        <f t="shared" si="232"/>
        <v>2.714507269001861E-6</v>
      </c>
      <c r="IQ187" s="82">
        <f t="shared" si="232"/>
        <v>3.0212185647436956E-5</v>
      </c>
      <c r="IR187" s="82">
        <f t="shared" si="232"/>
        <v>8.6217424298274851E-5</v>
      </c>
      <c r="IS187" s="82">
        <f t="shared" si="232"/>
        <v>3.5933821420327004E-4</v>
      </c>
      <c r="IT187" s="82">
        <f t="shared" si="232"/>
        <v>1.7872792909151805E-3</v>
      </c>
      <c r="IU187" s="82">
        <f t="shared" si="232"/>
        <v>1.4449213361610227E-3</v>
      </c>
      <c r="IV187" s="82">
        <f t="shared" si="232"/>
        <v>8.8764686062916019E-8</v>
      </c>
      <c r="IW187" s="82">
        <f t="shared" si="232"/>
        <v>9.1842721254019726E-9</v>
      </c>
      <c r="IY187" s="82">
        <f t="shared" si="233"/>
        <v>1.9205762928983169E-2</v>
      </c>
      <c r="IZ187" s="82">
        <f t="shared" si="233"/>
        <v>1.133323560788132E-2</v>
      </c>
      <c r="JA187" s="82">
        <f t="shared" si="233"/>
        <v>1.6110304629068119E-2</v>
      </c>
      <c r="JB187" s="82">
        <f t="shared" si="233"/>
        <v>7.865959285025219E-4</v>
      </c>
      <c r="JC187" s="82">
        <f t="shared" si="233"/>
        <v>6.2599974361059353E-5</v>
      </c>
      <c r="JD187" s="82">
        <f t="shared" si="233"/>
        <v>5.8923317695276658E-6</v>
      </c>
      <c r="JE187" s="82">
        <f t="shared" si="233"/>
        <v>2.8762354618214361E-7</v>
      </c>
      <c r="JF187" s="82">
        <f t="shared" si="233"/>
        <v>2.714507269001861E-6</v>
      </c>
      <c r="JG187" s="82">
        <f t="shared" si="233"/>
        <v>3.0212185647436956E-5</v>
      </c>
      <c r="JH187" s="82">
        <f t="shared" si="233"/>
        <v>8.6217424298274851E-5</v>
      </c>
      <c r="JI187" s="82">
        <f t="shared" si="233"/>
        <v>3.5933821420327004E-4</v>
      </c>
      <c r="JJ187" s="82">
        <f t="shared" si="233"/>
        <v>1.7872792909151805E-3</v>
      </c>
      <c r="JK187" s="82">
        <f t="shared" si="233"/>
        <v>1.4449213361610227E-3</v>
      </c>
      <c r="JL187" s="82">
        <f t="shared" si="233"/>
        <v>8.8764686062916019E-8</v>
      </c>
      <c r="JM187" s="82">
        <f t="shared" si="233"/>
        <v>9.1842721254019726E-9</v>
      </c>
    </row>
    <row r="188" spans="2:273" x14ac:dyDescent="0.25">
      <c r="B188" s="2">
        <v>161</v>
      </c>
      <c r="C188" s="37">
        <v>0.46160299999999999</v>
      </c>
      <c r="D188" s="37">
        <v>0.464057</v>
      </c>
      <c r="E188" s="37">
        <v>0.46967300000000001</v>
      </c>
      <c r="F188" s="37">
        <v>0.46899999999999997</v>
      </c>
      <c r="G188" s="37">
        <v>0.46679799999999999</v>
      </c>
      <c r="H188" s="37">
        <v>0.46822799999999998</v>
      </c>
      <c r="I188" s="37">
        <v>0.47000799999999998</v>
      </c>
      <c r="J188" s="37">
        <v>0.47200799999999998</v>
      </c>
      <c r="K188" s="37">
        <v>0.469142</v>
      </c>
      <c r="L188" s="37">
        <v>0.46290900000000001</v>
      </c>
      <c r="M188" s="37">
        <v>0.466061</v>
      </c>
      <c r="N188" s="37">
        <v>0.462202</v>
      </c>
      <c r="O188" s="37">
        <v>0.461316</v>
      </c>
      <c r="P188" s="37">
        <v>0.46175899999999998</v>
      </c>
      <c r="Q188" s="37">
        <v>0.46718199999999999</v>
      </c>
      <c r="S188" s="4">
        <f t="shared" si="234"/>
        <v>0.46403197108039346</v>
      </c>
      <c r="T188" s="4">
        <f t="shared" si="234"/>
        <v>0.46407149020335198</v>
      </c>
      <c r="U188" s="4">
        <f t="shared" si="234"/>
        <v>0.46893880150797734</v>
      </c>
      <c r="V188" s="4">
        <f t="shared" si="234"/>
        <v>0.46977341950711027</v>
      </c>
      <c r="W188" s="4">
        <f t="shared" si="234"/>
        <v>0.4699663701436157</v>
      </c>
      <c r="X188" s="4">
        <f t="shared" si="234"/>
        <v>0.46595543222308838</v>
      </c>
      <c r="Y188" s="4">
        <f t="shared" si="234"/>
        <v>0.46736506165260472</v>
      </c>
      <c r="Z188" s="4">
        <f t="shared" si="234"/>
        <v>0.47121789873375391</v>
      </c>
      <c r="AA188" s="4">
        <f t="shared" si="234"/>
        <v>0.46971652595830238</v>
      </c>
      <c r="AB188" s="4">
        <f t="shared" si="234"/>
        <v>0.46187939757662716</v>
      </c>
      <c r="AC188" s="4">
        <f t="shared" si="234"/>
        <v>0.4635050927923855</v>
      </c>
      <c r="AD188" s="4">
        <f t="shared" si="234"/>
        <v>0.46259982511038344</v>
      </c>
      <c r="AE188" s="4">
        <f t="shared" si="234"/>
        <v>0.45944650417581445</v>
      </c>
      <c r="AF188" s="4">
        <f t="shared" si="234"/>
        <v>0.46215380729467531</v>
      </c>
      <c r="AG188" s="4">
        <f t="shared" si="234"/>
        <v>0.46813226246230338</v>
      </c>
      <c r="AI188" s="4">
        <f t="shared" si="235"/>
        <v>-2.4289710803934716E-3</v>
      </c>
      <c r="AJ188" s="4">
        <f t="shared" si="235"/>
        <v>-1.4490203351980036E-5</v>
      </c>
      <c r="AK188" s="4">
        <f t="shared" si="235"/>
        <v>7.3419849202266407E-4</v>
      </c>
      <c r="AL188" s="4">
        <f t="shared" si="235"/>
        <v>-7.7341950711029561E-4</v>
      </c>
      <c r="AM188" s="4">
        <f t="shared" si="235"/>
        <v>-3.1683701436157063E-3</v>
      </c>
      <c r="AN188" s="4">
        <f t="shared" si="235"/>
        <v>2.2725677769115937E-3</v>
      </c>
      <c r="AO188" s="4">
        <f t="shared" si="235"/>
        <v>2.6429383473952628E-3</v>
      </c>
      <c r="AP188" s="4">
        <f t="shared" si="235"/>
        <v>7.9010126624606825E-4</v>
      </c>
      <c r="AQ188" s="4">
        <f t="shared" si="235"/>
        <v>-5.745259583023743E-4</v>
      </c>
      <c r="AR188" s="4">
        <f t="shared" si="235"/>
        <v>1.0296024233728551E-3</v>
      </c>
      <c r="AS188" s="4">
        <f t="shared" si="235"/>
        <v>2.5559072076145051E-3</v>
      </c>
      <c r="AT188" s="4">
        <f t="shared" si="235"/>
        <v>-3.9782511038344293E-4</v>
      </c>
      <c r="AU188" s="4">
        <f t="shared" si="235"/>
        <v>1.8694958241855519E-3</v>
      </c>
      <c r="AV188" s="4">
        <f t="shared" si="235"/>
        <v>-3.9480729467533671E-4</v>
      </c>
      <c r="AW188" s="4">
        <f t="shared" si="235"/>
        <v>-9.5026246230339728E-4</v>
      </c>
      <c r="AY188" s="2">
        <f t="shared" si="227"/>
        <v>0.46403197108039346</v>
      </c>
      <c r="AZ188" s="2">
        <f t="shared" si="227"/>
        <v>0.46407148468888965</v>
      </c>
      <c r="BA188" s="2">
        <f t="shared" si="227"/>
        <v>0.46893875432207965</v>
      </c>
      <c r="BB188" s="2">
        <f t="shared" si="227"/>
        <v>0.46977341950381846</v>
      </c>
      <c r="BC188" s="2">
        <f t="shared" si="227"/>
        <v>0.46996637014361414</v>
      </c>
      <c r="BD188" s="2">
        <f t="shared" si="227"/>
        <v>0.46595543222308838</v>
      </c>
      <c r="BE188" s="2">
        <f t="shared" si="227"/>
        <v>0.46736506165260472</v>
      </c>
      <c r="BF188" s="2">
        <f t="shared" si="227"/>
        <v>0.47121789873375391</v>
      </c>
      <c r="BG188" s="2">
        <f t="shared" si="227"/>
        <v>0.46971652595830216</v>
      </c>
      <c r="BH188" s="2">
        <f t="shared" si="227"/>
        <v>0.46187939757661967</v>
      </c>
      <c r="BI188" s="2">
        <f t="shared" si="227"/>
        <v>0.46350509279152763</v>
      </c>
      <c r="BJ188" s="2">
        <f t="shared" si="227"/>
        <v>0.4625998249401112</v>
      </c>
      <c r="BK188" s="2">
        <f t="shared" si="227"/>
        <v>0.45944650408526444</v>
      </c>
      <c r="BL188" s="2">
        <f t="shared" si="227"/>
        <v>0.46215380729409783</v>
      </c>
      <c r="BM188" s="2">
        <f t="shared" si="227"/>
        <v>0.46813226246132478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0.464057</v>
      </c>
      <c r="CW188" s="2" t="str">
        <f t="shared" si="199"/>
        <v/>
      </c>
      <c r="CX188" s="2">
        <f t="shared" si="200"/>
        <v>0.46899999999999997</v>
      </c>
      <c r="CY188" s="2">
        <f t="shared" si="201"/>
        <v>0.46679799999999999</v>
      </c>
      <c r="CZ188" s="2">
        <f t="shared" si="202"/>
        <v>0.46822799999999998</v>
      </c>
      <c r="DA188" s="2">
        <f t="shared" si="203"/>
        <v>0.47000799999999998</v>
      </c>
      <c r="DB188" s="2">
        <f t="shared" si="204"/>
        <v>0.47200799999999998</v>
      </c>
      <c r="DC188" s="2">
        <f t="shared" si="205"/>
        <v>0.469142</v>
      </c>
      <c r="DD188" s="2">
        <f t="shared" si="206"/>
        <v>0.46290900000000001</v>
      </c>
      <c r="DE188" s="2">
        <f t="shared" si="207"/>
        <v>0.466061</v>
      </c>
      <c r="DF188" s="2">
        <f t="shared" si="208"/>
        <v>0.462202</v>
      </c>
      <c r="DG188" s="2">
        <f t="shared" si="209"/>
        <v>0.461316</v>
      </c>
      <c r="DH188" s="2">
        <f t="shared" si="210"/>
        <v>0.46175899999999998</v>
      </c>
      <c r="DI188" s="2">
        <f t="shared" si="211"/>
        <v>0.46718199999999999</v>
      </c>
      <c r="DK188" s="2">
        <f t="shared" si="236"/>
        <v>0.59746321209677422</v>
      </c>
      <c r="DL188" s="2">
        <f t="shared" si="236"/>
        <v>0.60375187908961581</v>
      </c>
      <c r="DM188" s="2">
        <f t="shared" si="236"/>
        <v>0.60046606454033769</v>
      </c>
      <c r="DN188" s="2">
        <f t="shared" si="236"/>
        <v>0.60495124774774767</v>
      </c>
      <c r="DO188" s="2">
        <f t="shared" si="236"/>
        <v>0.62145665332314759</v>
      </c>
      <c r="DP188" s="2">
        <f t="shared" si="236"/>
        <v>0.6005877485516935</v>
      </c>
      <c r="DQ188" s="2">
        <f t="shared" si="236"/>
        <v>0.60017424615102655</v>
      </c>
      <c r="DR188" s="2">
        <f t="shared" si="236"/>
        <v>0.60010851081378291</v>
      </c>
      <c r="DS188" s="2">
        <f t="shared" si="236"/>
        <v>0.61080397049120239</v>
      </c>
      <c r="DT188" s="2">
        <f t="shared" si="236"/>
        <v>0.60297453576203186</v>
      </c>
      <c r="DU188" s="2">
        <f t="shared" si="236"/>
        <v>0.60963868006111521</v>
      </c>
      <c r="DV188" s="2">
        <f t="shared" si="236"/>
        <v>0.58454825256238863</v>
      </c>
      <c r="DW188" s="2">
        <f t="shared" si="236"/>
        <v>0.60133319975490207</v>
      </c>
      <c r="DX188" s="2">
        <f t="shared" si="236"/>
        <v>0.63003126935483889</v>
      </c>
      <c r="DY188" s="2">
        <f t="shared" si="236"/>
        <v>0.59465208790322588</v>
      </c>
      <c r="EA188" s="2">
        <f t="shared" si="240"/>
        <v>0.45589324376652107</v>
      </c>
      <c r="EB188" s="2">
        <f t="shared" si="240"/>
        <v>0.46347374509012079</v>
      </c>
      <c r="EC188" s="2">
        <f t="shared" si="240"/>
        <v>0.46694660931832382</v>
      </c>
      <c r="ED188" s="2">
        <f t="shared" si="240"/>
        <v>0.4667847818446611</v>
      </c>
      <c r="EE188" s="2">
        <f t="shared" si="240"/>
        <v>0.46848228235844647</v>
      </c>
      <c r="EF188" s="2">
        <f t="shared" si="239"/>
        <v>0.46494585959235074</v>
      </c>
      <c r="EG188" s="2">
        <f t="shared" si="239"/>
        <v>0.46253566313296091</v>
      </c>
      <c r="EH188" s="2">
        <f t="shared" si="239"/>
        <v>0.46969389775090059</v>
      </c>
      <c r="EI188" s="2">
        <f t="shared" si="239"/>
        <v>0.46742550919847586</v>
      </c>
      <c r="EJ188" s="2">
        <f t="shared" si="239"/>
        <v>0.4601972184857287</v>
      </c>
      <c r="EK188" s="2">
        <f t="shared" si="212"/>
        <v>0.45987511051766855</v>
      </c>
      <c r="EL188" s="2">
        <f t="shared" si="179"/>
        <v>0.45903856050759662</v>
      </c>
      <c r="EM188" s="2">
        <f t="shared" si="179"/>
        <v>0.45789726703321088</v>
      </c>
      <c r="EN188" s="2">
        <f t="shared" si="179"/>
        <v>0.46214788269803342</v>
      </c>
      <c r="EO188" s="2">
        <f t="shared" si="179"/>
        <v>0.47014655274771949</v>
      </c>
      <c r="EQ188" s="2">
        <f t="shared" si="237"/>
        <v>0.46582200279510699</v>
      </c>
      <c r="ER188" s="2">
        <f t="shared" si="237"/>
        <v>0.46419416331392271</v>
      </c>
      <c r="ES188" s="2">
        <f t="shared" si="237"/>
        <v>0.46941077210414722</v>
      </c>
      <c r="ET188" s="2">
        <f t="shared" si="237"/>
        <v>0.47027098165494652</v>
      </c>
      <c r="EU188" s="2">
        <f t="shared" si="237"/>
        <v>0.47012877740072756</v>
      </c>
      <c r="EV188" s="2">
        <f t="shared" si="237"/>
        <v>0.46605050806373033</v>
      </c>
      <c r="EW188" s="2">
        <f t="shared" si="237"/>
        <v>0.46774551591382996</v>
      </c>
      <c r="EX188" s="2">
        <f t="shared" si="237"/>
        <v>0.47135006552931291</v>
      </c>
      <c r="EY188" s="2">
        <f t="shared" si="237"/>
        <v>0.46997250519001893</v>
      </c>
      <c r="EZ188" s="2">
        <f t="shared" si="237"/>
        <v>0.46209856175227532</v>
      </c>
      <c r="FA188" s="2">
        <f t="shared" si="237"/>
        <v>0.46405918844319743</v>
      </c>
      <c r="FB188" s="2">
        <f t="shared" si="237"/>
        <v>0.46321442042983946</v>
      </c>
      <c r="FC188" s="2">
        <f t="shared" si="237"/>
        <v>0.45971001031164083</v>
      </c>
      <c r="FD188" s="2">
        <f t="shared" si="237"/>
        <v>0.46215361436709396</v>
      </c>
      <c r="FE188" s="2">
        <f t="shared" si="237"/>
        <v>0.46775816528262593</v>
      </c>
      <c r="FG188" s="2">
        <f t="shared" si="238"/>
        <v>0.99999332316419942</v>
      </c>
      <c r="FH188" s="2">
        <f t="shared" si="238"/>
        <v>0.99998916153566486</v>
      </c>
      <c r="FI188" s="2">
        <f t="shared" si="238"/>
        <v>0.9999849987435584</v>
      </c>
      <c r="FJ188" s="2">
        <f t="shared" si="238"/>
        <v>0.99998842867710891</v>
      </c>
      <c r="FK188" s="2">
        <f t="shared" si="238"/>
        <v>0.99999134396909972</v>
      </c>
      <c r="FL188" s="2">
        <f t="shared" si="238"/>
        <v>0.99999227638825949</v>
      </c>
      <c r="FM188" s="2">
        <f t="shared" si="238"/>
        <v>0.9999927282790283</v>
      </c>
      <c r="FN188" s="2">
        <f t="shared" si="238"/>
        <v>0.99999316034610974</v>
      </c>
      <c r="FO188" s="2">
        <f t="shared" si="238"/>
        <v>0.99999276608659293</v>
      </c>
      <c r="FP188" s="2">
        <f t="shared" si="238"/>
        <v>0.99999209939494837</v>
      </c>
      <c r="FQ188" s="2">
        <f t="shared" si="238"/>
        <v>0.99999187156588698</v>
      </c>
      <c r="FR188" s="2">
        <f t="shared" si="238"/>
        <v>0.99999201775777635</v>
      </c>
      <c r="FS188" s="2">
        <f t="shared" si="238"/>
        <v>0.9999923654417564</v>
      </c>
      <c r="FT188" s="2">
        <f t="shared" si="238"/>
        <v>0.99999339051276925</v>
      </c>
      <c r="FU188" s="2">
        <f t="shared" si="238"/>
        <v>0.99999389809876671</v>
      </c>
      <c r="FW188" s="2">
        <f t="shared" si="229"/>
        <v>0.81961724028249905</v>
      </c>
      <c r="FX188" s="2">
        <f t="shared" si="229"/>
        <v>0.82760149523983817</v>
      </c>
      <c r="FY188" s="2">
        <f t="shared" si="229"/>
        <v>0.80763416102931085</v>
      </c>
      <c r="FZ188" s="2">
        <f t="shared" si="229"/>
        <v>0.85681804053656729</v>
      </c>
      <c r="GA188" s="2">
        <f t="shared" si="229"/>
        <v>0.90055760643613192</v>
      </c>
      <c r="GB188" s="2">
        <f t="shared" si="229"/>
        <v>0.91298273756903325</v>
      </c>
      <c r="GC188" s="2">
        <f t="shared" si="229"/>
        <v>0.92678197510750882</v>
      </c>
      <c r="GD188" s="2">
        <f t="shared" si="229"/>
        <v>0.91965863114296309</v>
      </c>
      <c r="GE188" s="2">
        <f t="shared" si="229"/>
        <v>0.8990903715814289</v>
      </c>
      <c r="GF188" s="2">
        <f t="shared" si="229"/>
        <v>0.88413864727859348</v>
      </c>
      <c r="GG188" s="2">
        <f t="shared" si="229"/>
        <v>0.86727948072163341</v>
      </c>
      <c r="GH188" s="2">
        <f t="shared" si="229"/>
        <v>0.85258189930830108</v>
      </c>
      <c r="GI188" s="2">
        <f t="shared" si="229"/>
        <v>0.85403266998285332</v>
      </c>
      <c r="GJ188" s="2">
        <f t="shared" si="229"/>
        <v>0.84006471992594223</v>
      </c>
      <c r="GK188" s="2">
        <f t="shared" si="229"/>
        <v>0.84368639357025399</v>
      </c>
      <c r="GM188" s="82">
        <f t="shared" si="230"/>
        <v>4.0604672869329309E-225</v>
      </c>
      <c r="GN188" s="82">
        <f t="shared" si="230"/>
        <v>0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1.6048104540262589E-166</v>
      </c>
      <c r="HD188" s="82">
        <f t="shared" si="181"/>
        <v>2.6038778200012069E-296</v>
      </c>
      <c r="HE188" s="82">
        <f t="shared" si="181"/>
        <v>3.6059134660906164E-266</v>
      </c>
      <c r="HF188" s="82">
        <f t="shared" si="181"/>
        <v>2.6878065559936237E-278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1.4996842272484115E-275</v>
      </c>
      <c r="HQ188" s="82">
        <f t="shared" si="226"/>
        <v>0</v>
      </c>
      <c r="HS188" s="82">
        <f t="shared" si="231"/>
        <v>8.2638515993997831E-100</v>
      </c>
      <c r="HT188" s="82">
        <f t="shared" si="231"/>
        <v>3.5940315712705127E-105</v>
      </c>
      <c r="HU188" s="82">
        <f t="shared" si="231"/>
        <v>2.0572032969661862E-100</v>
      </c>
      <c r="HV188" s="82">
        <f t="shared" si="231"/>
        <v>3.2754433576917704E-149</v>
      </c>
      <c r="HW188" s="82">
        <f t="shared" si="231"/>
        <v>1.8391538961035395E-167</v>
      </c>
      <c r="HX188" s="82">
        <f t="shared" si="231"/>
        <v>5.490686405030911E-194</v>
      </c>
      <c r="HY188" s="82">
        <f t="shared" si="231"/>
        <v>3.2388396200246722E-226</v>
      </c>
      <c r="HZ188" s="82">
        <f t="shared" si="231"/>
        <v>4.7080911869873147E-200</v>
      </c>
      <c r="IA188" s="82">
        <f t="shared" si="231"/>
        <v>9.444175837577058E-185</v>
      </c>
      <c r="IB188" s="82">
        <f t="shared" si="231"/>
        <v>2.9165560314439224E-180</v>
      </c>
      <c r="IC188" s="82">
        <f t="shared" si="231"/>
        <v>1.8168741747991616E-166</v>
      </c>
      <c r="ID188" s="82">
        <f t="shared" si="231"/>
        <v>3.2987062386122858E-141</v>
      </c>
      <c r="IE188" s="82">
        <f t="shared" si="231"/>
        <v>2.0892684017349612E-144</v>
      </c>
      <c r="IF188" s="82">
        <f t="shared" si="231"/>
        <v>1.1676734757497296E-53</v>
      </c>
      <c r="IG188" s="82">
        <f t="shared" si="231"/>
        <v>1.116840635002649E-72</v>
      </c>
      <c r="II188" s="82">
        <f t="shared" si="232"/>
        <v>1.2661560608118983E-2</v>
      </c>
      <c r="IJ188" s="82">
        <f t="shared" si="232"/>
        <v>7.1413429161703507E-3</v>
      </c>
      <c r="IK188" s="82">
        <f t="shared" si="232"/>
        <v>1.012755947872609E-2</v>
      </c>
      <c r="IL188" s="82">
        <f t="shared" si="232"/>
        <v>4.0059379331937057E-4</v>
      </c>
      <c r="IM188" s="82">
        <f t="shared" si="232"/>
        <v>2.9485412564740719E-5</v>
      </c>
      <c r="IN188" s="82">
        <f t="shared" si="232"/>
        <v>2.4175640263651111E-6</v>
      </c>
      <c r="IO188" s="82">
        <f t="shared" si="232"/>
        <v>1.0118195618987344E-7</v>
      </c>
      <c r="IP188" s="82">
        <f t="shared" si="232"/>
        <v>1.0851765563921234E-6</v>
      </c>
      <c r="IQ188" s="82">
        <f t="shared" si="232"/>
        <v>1.3290566061655365E-5</v>
      </c>
      <c r="IR188" s="82">
        <f t="shared" si="232"/>
        <v>3.9084549952254398E-5</v>
      </c>
      <c r="IS188" s="82">
        <f t="shared" si="232"/>
        <v>1.7515508169669463E-4</v>
      </c>
      <c r="IT188" s="82">
        <f t="shared" si="232"/>
        <v>9.7905329983201525E-4</v>
      </c>
      <c r="IU188" s="82">
        <f t="shared" si="232"/>
        <v>7.7733813754359026E-4</v>
      </c>
      <c r="IV188" s="82">
        <f t="shared" si="232"/>
        <v>1.4895947930422834E-8</v>
      </c>
      <c r="IW188" s="82">
        <f t="shared" si="232"/>
        <v>1.2245513368703616E-9</v>
      </c>
      <c r="IY188" s="82">
        <f t="shared" si="233"/>
        <v>1.2661560608118983E-2</v>
      </c>
      <c r="IZ188" s="82">
        <f t="shared" si="233"/>
        <v>7.1413429161703507E-3</v>
      </c>
      <c r="JA188" s="82">
        <f t="shared" si="233"/>
        <v>1.012755947872609E-2</v>
      </c>
      <c r="JB188" s="82">
        <f t="shared" si="233"/>
        <v>4.0059379331937057E-4</v>
      </c>
      <c r="JC188" s="82">
        <f t="shared" si="233"/>
        <v>2.9485412564740719E-5</v>
      </c>
      <c r="JD188" s="82">
        <f t="shared" si="233"/>
        <v>2.4175640263651111E-6</v>
      </c>
      <c r="JE188" s="82">
        <f t="shared" si="233"/>
        <v>1.0118195618987344E-7</v>
      </c>
      <c r="JF188" s="82">
        <f t="shared" si="233"/>
        <v>1.0851765563921234E-6</v>
      </c>
      <c r="JG188" s="82">
        <f t="shared" si="233"/>
        <v>1.3290566061655365E-5</v>
      </c>
      <c r="JH188" s="82">
        <f t="shared" si="233"/>
        <v>3.9084549952254398E-5</v>
      </c>
      <c r="JI188" s="82">
        <f t="shared" si="233"/>
        <v>1.7515508169669463E-4</v>
      </c>
      <c r="JJ188" s="82">
        <f t="shared" si="233"/>
        <v>9.7905329983201525E-4</v>
      </c>
      <c r="JK188" s="82">
        <f t="shared" si="233"/>
        <v>7.7733813754359026E-4</v>
      </c>
      <c r="JL188" s="82">
        <f t="shared" si="233"/>
        <v>1.4895947930422834E-8</v>
      </c>
      <c r="JM188" s="82">
        <f t="shared" si="233"/>
        <v>1.2245513368703616E-9</v>
      </c>
    </row>
    <row r="189" spans="2:273" x14ac:dyDescent="0.25">
      <c r="B189" s="2">
        <v>162</v>
      </c>
      <c r="C189" s="37">
        <v>0.46403800000000001</v>
      </c>
      <c r="D189" s="37">
        <v>0.462032</v>
      </c>
      <c r="E189" s="37">
        <v>0.46668900000000002</v>
      </c>
      <c r="F189" s="37">
        <v>0.47117799999999999</v>
      </c>
      <c r="G189" s="37">
        <v>0.47366000000000003</v>
      </c>
      <c r="H189" s="37">
        <v>0.46874399999999999</v>
      </c>
      <c r="I189" s="37">
        <v>0.46865299999999999</v>
      </c>
      <c r="J189" s="37">
        <v>0.47195300000000001</v>
      </c>
      <c r="K189" s="37">
        <v>0.47134500000000001</v>
      </c>
      <c r="L189" s="37">
        <v>0.46111799999999997</v>
      </c>
      <c r="M189" s="37">
        <v>0.46510200000000002</v>
      </c>
      <c r="N189" s="37">
        <v>0.46367599999999998</v>
      </c>
      <c r="O189" s="37">
        <v>0.45941599999999999</v>
      </c>
      <c r="P189" s="37">
        <v>0.45886500000000002</v>
      </c>
      <c r="Q189" s="37">
        <v>0.465167</v>
      </c>
      <c r="S189" s="4">
        <f t="shared" si="234"/>
        <v>0.46395813456456725</v>
      </c>
      <c r="T189" s="4">
        <f t="shared" si="234"/>
        <v>0.46388067580502251</v>
      </c>
      <c r="U189" s="4">
        <f t="shared" si="234"/>
        <v>0.46877364173754033</v>
      </c>
      <c r="V189" s="4">
        <f t="shared" si="234"/>
        <v>0.46959781969678011</v>
      </c>
      <c r="W189" s="4">
        <f t="shared" si="234"/>
        <v>0.4697710505960096</v>
      </c>
      <c r="X189" s="4">
        <f t="shared" si="234"/>
        <v>0.46579917059290227</v>
      </c>
      <c r="Y189" s="4" t="e">
        <f t="shared" si="234"/>
        <v>#N/A</v>
      </c>
      <c r="Z189" s="4">
        <f t="shared" si="234"/>
        <v>0.4711147421387557</v>
      </c>
      <c r="AA189" s="4">
        <f t="shared" si="234"/>
        <v>0.469613423678227</v>
      </c>
      <c r="AB189" s="4">
        <f t="shared" si="234"/>
        <v>0.46163611984966862</v>
      </c>
      <c r="AC189" s="4">
        <f t="shared" si="234"/>
        <v>0.4633103106921001</v>
      </c>
      <c r="AD189" s="4">
        <f t="shared" si="234"/>
        <v>0.46243942892683543</v>
      </c>
      <c r="AE189" s="4">
        <f t="shared" si="234"/>
        <v>0.45923525976152735</v>
      </c>
      <c r="AF189" s="4">
        <f t="shared" si="234"/>
        <v>0.46196200075188498</v>
      </c>
      <c r="AG189" s="4">
        <f t="shared" si="234"/>
        <v>0.46789341313993793</v>
      </c>
      <c r="AI189" s="4">
        <f t="shared" si="235"/>
        <v>7.9865435432757703E-5</v>
      </c>
      <c r="AJ189" s="4">
        <f t="shared" si="235"/>
        <v>-1.8486758050225149E-3</v>
      </c>
      <c r="AK189" s="4">
        <f t="shared" si="235"/>
        <v>-2.0846417375403048E-3</v>
      </c>
      <c r="AL189" s="4">
        <f t="shared" si="235"/>
        <v>1.5801803032198802E-3</v>
      </c>
      <c r="AM189" s="4">
        <f t="shared" si="235"/>
        <v>3.8889494039904271E-3</v>
      </c>
      <c r="AN189" s="4">
        <f t="shared" si="235"/>
        <v>2.9448294070977266E-3</v>
      </c>
      <c r="AO189" s="4">
        <f t="shared" si="235"/>
        <v>0</v>
      </c>
      <c r="AP189" s="4">
        <f t="shared" si="235"/>
        <v>8.3825786124430701E-4</v>
      </c>
      <c r="AQ189" s="4">
        <f t="shared" si="235"/>
        <v>1.7315763217730096E-3</v>
      </c>
      <c r="AR189" s="4">
        <f t="shared" si="235"/>
        <v>-5.1811984966865232E-4</v>
      </c>
      <c r="AS189" s="4">
        <f t="shared" si="235"/>
        <v>1.791689307899913E-3</v>
      </c>
      <c r="AT189" s="4">
        <f t="shared" si="235"/>
        <v>1.2365710731645496E-3</v>
      </c>
      <c r="AU189" s="4">
        <f t="shared" si="235"/>
        <v>1.8074023847264309E-4</v>
      </c>
      <c r="AV189" s="4">
        <f t="shared" si="235"/>
        <v>-3.0970007518849596E-3</v>
      </c>
      <c r="AW189" s="4">
        <f t="shared" si="235"/>
        <v>-2.7264131399379332E-3</v>
      </c>
      <c r="AY189" s="2">
        <f t="shared" si="227"/>
        <v>0.46395813456456725</v>
      </c>
      <c r="AZ189" s="2">
        <f t="shared" si="227"/>
        <v>0.46388067451615855</v>
      </c>
      <c r="BA189" s="2">
        <f t="shared" si="227"/>
        <v>0.46877363077524303</v>
      </c>
      <c r="BB189" s="2">
        <f t="shared" si="227"/>
        <v>0.46959781969640485</v>
      </c>
      <c r="BC189" s="2">
        <f t="shared" si="227"/>
        <v>0.46977105059600949</v>
      </c>
      <c r="BD189" s="2">
        <f t="shared" si="227"/>
        <v>0.46579917059290227</v>
      </c>
      <c r="BE189" s="2" t="e">
        <f t="shared" si="227"/>
        <v>#N/A</v>
      </c>
      <c r="BF189" s="2">
        <f t="shared" si="227"/>
        <v>0.4711147421387557</v>
      </c>
      <c r="BG189" s="2">
        <f t="shared" si="227"/>
        <v>0.469613423678227</v>
      </c>
      <c r="BH189" s="2">
        <f t="shared" si="227"/>
        <v>0.46163611984966807</v>
      </c>
      <c r="BI189" s="2">
        <f t="shared" si="227"/>
        <v>0.46331031069201567</v>
      </c>
      <c r="BJ189" s="2">
        <f t="shared" si="227"/>
        <v>0.46243942890202944</v>
      </c>
      <c r="BK189" s="2">
        <f t="shared" si="227"/>
        <v>0.459235259749114</v>
      </c>
      <c r="BL189" s="2">
        <f t="shared" si="227"/>
        <v>0.46196200075184624</v>
      </c>
      <c r="BM189" s="2">
        <f t="shared" si="227"/>
        <v>0.46789341313986954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0.46403800000000001</v>
      </c>
      <c r="CV189" s="2">
        <f t="shared" si="198"/>
        <v>0.462032</v>
      </c>
      <c r="CW189" s="2">
        <f t="shared" si="199"/>
        <v>0.46668900000000002</v>
      </c>
      <c r="CX189" s="2">
        <f t="shared" si="200"/>
        <v>0.47117799999999999</v>
      </c>
      <c r="CY189" s="2">
        <f t="shared" si="201"/>
        <v>0.47366000000000003</v>
      </c>
      <c r="CZ189" s="2">
        <f t="shared" si="202"/>
        <v>0.46874399999999999</v>
      </c>
      <c r="DA189" s="2" t="str">
        <f t="shared" si="203"/>
        <v/>
      </c>
      <c r="DB189" s="2">
        <f t="shared" si="204"/>
        <v>0.47195300000000001</v>
      </c>
      <c r="DC189" s="2">
        <f t="shared" si="205"/>
        <v>0.47134500000000001</v>
      </c>
      <c r="DD189" s="2">
        <f t="shared" si="206"/>
        <v>0.46111799999999997</v>
      </c>
      <c r="DE189" s="2">
        <f t="shared" si="207"/>
        <v>0.46510200000000002</v>
      </c>
      <c r="DF189" s="2">
        <f t="shared" si="208"/>
        <v>0.46367599999999998</v>
      </c>
      <c r="DG189" s="2">
        <f t="shared" si="209"/>
        <v>0.45941599999999999</v>
      </c>
      <c r="DH189" s="2">
        <f t="shared" si="210"/>
        <v>0.45886500000000002</v>
      </c>
      <c r="DI189" s="2">
        <f t="shared" si="211"/>
        <v>0.465167</v>
      </c>
      <c r="DK189" s="2">
        <f t="shared" si="236"/>
        <v>0.59814375685483878</v>
      </c>
      <c r="DL189" s="2">
        <f t="shared" si="236"/>
        <v>0.60449798862019899</v>
      </c>
      <c r="DM189" s="2">
        <f t="shared" si="236"/>
        <v>0.60119802842401504</v>
      </c>
      <c r="DN189" s="2">
        <f t="shared" si="236"/>
        <v>0.60570275675675667</v>
      </c>
      <c r="DO189" s="2">
        <f t="shared" si="236"/>
        <v>0.62228535049656242</v>
      </c>
      <c r="DP189" s="2">
        <f t="shared" si="236"/>
        <v>0.60128352027629239</v>
      </c>
      <c r="DQ189" s="2">
        <f t="shared" si="236"/>
        <v>0.60087966880498545</v>
      </c>
      <c r="DR189" s="2">
        <f t="shared" si="236"/>
        <v>0.60079575788123163</v>
      </c>
      <c r="DS189" s="2">
        <f t="shared" si="236"/>
        <v>0.61157141917155422</v>
      </c>
      <c r="DT189" s="2">
        <f t="shared" si="236"/>
        <v>0.60369722660427794</v>
      </c>
      <c r="DU189" s="2">
        <f t="shared" si="236"/>
        <v>0.61038976760886166</v>
      </c>
      <c r="DV189" s="2">
        <f t="shared" si="236"/>
        <v>0.58514673685383245</v>
      </c>
      <c r="DW189" s="2">
        <f t="shared" si="236"/>
        <v>0.60206974888591813</v>
      </c>
      <c r="DX189" s="2">
        <f t="shared" si="236"/>
        <v>0.63099572016129057</v>
      </c>
      <c r="DY189" s="2">
        <f t="shared" si="236"/>
        <v>0.59535788346774199</v>
      </c>
      <c r="EA189" s="2">
        <f t="shared" si="240"/>
        <v>0.45554541710319713</v>
      </c>
      <c r="EB189" s="2">
        <f t="shared" si="240"/>
        <v>0.46326326703894016</v>
      </c>
      <c r="EC189" s="2">
        <f t="shared" si="240"/>
        <v>0.46671082657911184</v>
      </c>
      <c r="ED189" s="2">
        <f t="shared" si="240"/>
        <v>0.46651970361996425</v>
      </c>
      <c r="EE189" s="2">
        <f t="shared" si="240"/>
        <v>0.46825058905007022</v>
      </c>
      <c r="EF189" s="2">
        <f t="shared" si="239"/>
        <v>0.46476562772717961</v>
      </c>
      <c r="EG189" s="2">
        <f t="shared" si="239"/>
        <v>0.46230318603625042</v>
      </c>
      <c r="EH189" s="2">
        <f t="shared" si="239"/>
        <v>0.46955690641930486</v>
      </c>
      <c r="EI189" s="2">
        <f t="shared" si="239"/>
        <v>0.46726667566013774</v>
      </c>
      <c r="EJ189" s="2">
        <f t="shared" si="239"/>
        <v>0.45990987072354234</v>
      </c>
      <c r="EK189" s="2">
        <f t="shared" si="212"/>
        <v>0.45957837696103371</v>
      </c>
      <c r="EL189" s="2">
        <f t="shared" si="179"/>
        <v>0.45877316077395086</v>
      </c>
      <c r="EM189" s="2">
        <f t="shared" si="179"/>
        <v>0.45764034069590576</v>
      </c>
      <c r="EN189" s="2">
        <f t="shared" si="179"/>
        <v>0.461953657276236</v>
      </c>
      <c r="EO189" s="2">
        <f t="shared" si="179"/>
        <v>0.46996075037095308</v>
      </c>
      <c r="EQ189" s="2">
        <f t="shared" si="237"/>
        <v>0.46564566651851619</v>
      </c>
      <c r="ER189" s="2">
        <f t="shared" si="237"/>
        <v>0.46399630945473797</v>
      </c>
      <c r="ES189" s="2">
        <f t="shared" si="237"/>
        <v>0.469219487339051</v>
      </c>
      <c r="ET189" s="2">
        <f t="shared" si="237"/>
        <v>0.47006524781938902</v>
      </c>
      <c r="EU189" s="2">
        <f t="shared" si="237"/>
        <v>0.46992283338896851</v>
      </c>
      <c r="EV189" s="2">
        <f t="shared" si="237"/>
        <v>0.46588796569909852</v>
      </c>
      <c r="EW189" s="2">
        <f t="shared" si="237"/>
        <v>0.46759091939855507</v>
      </c>
      <c r="EX189" s="2">
        <f t="shared" si="237"/>
        <v>0.47123797611416346</v>
      </c>
      <c r="EY189" s="2">
        <f t="shared" si="237"/>
        <v>0.46985258675466246</v>
      </c>
      <c r="EZ189" s="2">
        <f t="shared" si="237"/>
        <v>0.46184127064671593</v>
      </c>
      <c r="FA189" s="2">
        <f t="shared" si="237"/>
        <v>0.46382988696533983</v>
      </c>
      <c r="FB189" s="2">
        <f t="shared" si="237"/>
        <v>0.46301651170501584</v>
      </c>
      <c r="FC189" s="2">
        <f t="shared" si="237"/>
        <v>0.45948270806599462</v>
      </c>
      <c r="FD189" s="2">
        <f t="shared" si="237"/>
        <v>0.46196225355168929</v>
      </c>
      <c r="FE189" s="2">
        <f t="shared" si="237"/>
        <v>0.46754327448382893</v>
      </c>
      <c r="FG189" s="2">
        <f t="shared" si="238"/>
        <v>0.99999391064979981</v>
      </c>
      <c r="FH189" s="2">
        <f t="shared" si="238"/>
        <v>0.99999011519361758</v>
      </c>
      <c r="FI189" s="2">
        <f t="shared" si="238"/>
        <v>0.99998631867346266</v>
      </c>
      <c r="FJ189" s="2">
        <f t="shared" si="238"/>
        <v>0.9999894468173528</v>
      </c>
      <c r="FK189" s="2">
        <f t="shared" si="238"/>
        <v>0.99999210559998053</v>
      </c>
      <c r="FL189" s="2">
        <f t="shared" si="238"/>
        <v>0.99999295597758664</v>
      </c>
      <c r="FM189" s="2">
        <f t="shared" si="238"/>
        <v>0.9999933681074098</v>
      </c>
      <c r="FN189" s="2">
        <f t="shared" si="238"/>
        <v>0.99999376215776059</v>
      </c>
      <c r="FO189" s="2">
        <f t="shared" si="238"/>
        <v>0.99999340258836256</v>
      </c>
      <c r="FP189" s="2">
        <f t="shared" si="238"/>
        <v>0.99999279455754642</v>
      </c>
      <c r="FQ189" s="2">
        <f t="shared" si="238"/>
        <v>0.99999258677467995</v>
      </c>
      <c r="FR189" s="2">
        <f t="shared" si="238"/>
        <v>0.99999272010345663</v>
      </c>
      <c r="FS189" s="2">
        <f t="shared" si="238"/>
        <v>0.99999303719545085</v>
      </c>
      <c r="FT189" s="2">
        <f t="shared" si="238"/>
        <v>0.99999397207249741</v>
      </c>
      <c r="FU189" s="2">
        <f t="shared" si="238"/>
        <v>0.99999443499694673</v>
      </c>
      <c r="FW189" s="2">
        <f t="shared" si="229"/>
        <v>0.83283578298404981</v>
      </c>
      <c r="FX189" s="2">
        <f t="shared" si="229"/>
        <v>0.84034891578641124</v>
      </c>
      <c r="FY189" s="2">
        <f t="shared" si="229"/>
        <v>0.82153963011628295</v>
      </c>
      <c r="FZ189" s="2">
        <f t="shared" si="229"/>
        <v>0.8677503591010447</v>
      </c>
      <c r="GA189" s="2">
        <f t="shared" si="229"/>
        <v>0.90850690809718471</v>
      </c>
      <c r="GB189" s="2">
        <f t="shared" si="229"/>
        <v>0.9200269940633472</v>
      </c>
      <c r="GC189" s="2">
        <f t="shared" si="229"/>
        <v>0.93279138337045775</v>
      </c>
      <c r="GD189" s="2">
        <f t="shared" si="229"/>
        <v>0.92620613943714181</v>
      </c>
      <c r="GE189" s="2">
        <f t="shared" si="229"/>
        <v>0.90714486869327038</v>
      </c>
      <c r="GF189" s="2">
        <f t="shared" si="229"/>
        <v>0.89324487068041936</v>
      </c>
      <c r="GG189" s="2">
        <f t="shared" si="229"/>
        <v>0.87752721465633088</v>
      </c>
      <c r="GH189" s="2">
        <f t="shared" si="229"/>
        <v>0.86378623900402884</v>
      </c>
      <c r="GI189" s="2">
        <f t="shared" si="229"/>
        <v>0.86514418641217905</v>
      </c>
      <c r="GJ189" s="2">
        <f t="shared" si="229"/>
        <v>0.85205532908393911</v>
      </c>
      <c r="GK189" s="2">
        <f t="shared" si="229"/>
        <v>0.85545220017570789</v>
      </c>
      <c r="GM189" s="82">
        <f t="shared" si="230"/>
        <v>2.6616151019594675E-229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1.9310574606359374E-170</v>
      </c>
      <c r="HD189" s="82">
        <f t="shared" si="181"/>
        <v>1.1393456783270071E-303</v>
      </c>
      <c r="HE189" s="82">
        <f t="shared" si="181"/>
        <v>4.9353432044177692E-273</v>
      </c>
      <c r="HF189" s="82">
        <f t="shared" si="181"/>
        <v>4.636229100420026E-285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8.077101314870196E-282</v>
      </c>
      <c r="HQ189" s="82">
        <f t="shared" si="226"/>
        <v>0</v>
      </c>
      <c r="HS189" s="82">
        <f t="shared" si="231"/>
        <v>3.3647665497292432E-104</v>
      </c>
      <c r="HT189" s="82">
        <f t="shared" si="231"/>
        <v>7.2544644974027362E-110</v>
      </c>
      <c r="HU189" s="82">
        <f t="shared" si="231"/>
        <v>3.2853067900699804E-105</v>
      </c>
      <c r="HV189" s="82">
        <f t="shared" si="231"/>
        <v>1.1261270633183346E-155</v>
      </c>
      <c r="HW189" s="82">
        <f t="shared" si="231"/>
        <v>5.0792854660988647E-174</v>
      </c>
      <c r="HX189" s="82">
        <f t="shared" si="231"/>
        <v>1.8500008105716431E-201</v>
      </c>
      <c r="HY189" s="82">
        <f t="shared" si="231"/>
        <v>1.1716900710401317E-234</v>
      </c>
      <c r="HZ189" s="82">
        <f t="shared" si="231"/>
        <v>1.2786229392800551E-207</v>
      </c>
      <c r="IA189" s="82">
        <f t="shared" si="231"/>
        <v>5.4452800039838082E-192</v>
      </c>
      <c r="IB189" s="82">
        <f t="shared" si="231"/>
        <v>1.57114378068452E-187</v>
      </c>
      <c r="IC189" s="82">
        <f t="shared" si="231"/>
        <v>2.2937253122355929E-173</v>
      </c>
      <c r="ID189" s="82">
        <f t="shared" si="231"/>
        <v>3.5641765604064478E-147</v>
      </c>
      <c r="IE189" s="82">
        <f t="shared" si="231"/>
        <v>1.6154619851167022E-150</v>
      </c>
      <c r="IF189" s="82">
        <f t="shared" si="231"/>
        <v>8.4253542906751872E-56</v>
      </c>
      <c r="IG189" s="82">
        <f t="shared" si="231"/>
        <v>1.3782093331986014E-75</v>
      </c>
      <c r="II189" s="82">
        <f t="shared" si="232"/>
        <v>8.1734827672957575E-3</v>
      </c>
      <c r="IJ189" s="82">
        <f t="shared" si="232"/>
        <v>4.3978390886518434E-3</v>
      </c>
      <c r="IK189" s="82">
        <f t="shared" si="232"/>
        <v>6.2095694490500826E-3</v>
      </c>
      <c r="IL189" s="82">
        <f t="shared" si="232"/>
        <v>1.9771698876631225E-4</v>
      </c>
      <c r="IM189" s="82">
        <f t="shared" si="232"/>
        <v>1.3488905396731973E-5</v>
      </c>
      <c r="IN189" s="82">
        <f t="shared" si="232"/>
        <v>9.5979803488855828E-7</v>
      </c>
      <c r="IO189" s="82">
        <f t="shared" si="232"/>
        <v>3.4327909259257193E-8</v>
      </c>
      <c r="IP189" s="82">
        <f t="shared" si="232"/>
        <v>4.1983169854319364E-7</v>
      </c>
      <c r="IQ189" s="82">
        <f t="shared" si="232"/>
        <v>5.6610100809692842E-6</v>
      </c>
      <c r="IR189" s="82">
        <f t="shared" si="232"/>
        <v>1.7139605754170165E-5</v>
      </c>
      <c r="IS189" s="82">
        <f t="shared" si="232"/>
        <v>8.2675564665991486E-5</v>
      </c>
      <c r="IT189" s="82">
        <f t="shared" si="232"/>
        <v>5.2146854751352538E-4</v>
      </c>
      <c r="IU189" s="82">
        <f t="shared" si="232"/>
        <v>4.0630042387155538E-4</v>
      </c>
      <c r="IV189" s="82">
        <f t="shared" si="232"/>
        <v>2.2702507533143038E-9</v>
      </c>
      <c r="IW189" s="82">
        <f t="shared" si="232"/>
        <v>1.4656787752513846E-10</v>
      </c>
      <c r="IY189" s="82">
        <f t="shared" si="233"/>
        <v>8.1734827672957575E-3</v>
      </c>
      <c r="IZ189" s="82">
        <f t="shared" si="233"/>
        <v>4.3978390886518434E-3</v>
      </c>
      <c r="JA189" s="82">
        <f t="shared" si="233"/>
        <v>6.2095694490500826E-3</v>
      </c>
      <c r="JB189" s="82">
        <f t="shared" si="233"/>
        <v>1.9771698876631225E-4</v>
      </c>
      <c r="JC189" s="82">
        <f t="shared" si="233"/>
        <v>1.3488905396731973E-5</v>
      </c>
      <c r="JD189" s="82">
        <f t="shared" si="233"/>
        <v>9.5979803488855828E-7</v>
      </c>
      <c r="JE189" s="82">
        <f t="shared" si="233"/>
        <v>3.4327909259257193E-8</v>
      </c>
      <c r="JF189" s="82">
        <f t="shared" si="233"/>
        <v>4.1983169854319364E-7</v>
      </c>
      <c r="JG189" s="82">
        <f t="shared" si="233"/>
        <v>5.6610100809692842E-6</v>
      </c>
      <c r="JH189" s="82">
        <f t="shared" si="233"/>
        <v>1.7139605754170165E-5</v>
      </c>
      <c r="JI189" s="82">
        <f t="shared" si="233"/>
        <v>8.2675564665991486E-5</v>
      </c>
      <c r="JJ189" s="82">
        <f t="shared" si="233"/>
        <v>5.2146854751352538E-4</v>
      </c>
      <c r="JK189" s="82">
        <f t="shared" si="233"/>
        <v>4.0630042387155538E-4</v>
      </c>
      <c r="JL189" s="82">
        <f t="shared" si="233"/>
        <v>2.2702507533143038E-9</v>
      </c>
      <c r="JM189" s="82">
        <f t="shared" si="233"/>
        <v>1.4656787752513846E-10</v>
      </c>
    </row>
    <row r="190" spans="2:273" x14ac:dyDescent="0.25">
      <c r="B190" s="2">
        <v>163</v>
      </c>
      <c r="C190" s="37">
        <v>0.46413300000000002</v>
      </c>
      <c r="D190" s="37">
        <v>0.46307999999999999</v>
      </c>
      <c r="E190" s="37">
        <v>0.47066999999999998</v>
      </c>
      <c r="F190" s="37">
        <v>0.47065800000000002</v>
      </c>
      <c r="G190" s="37">
        <v>0.47045599999999999</v>
      </c>
      <c r="H190" s="37">
        <v>0.47086</v>
      </c>
      <c r="I190" s="37">
        <v>0.46882600000000002</v>
      </c>
      <c r="J190" s="37">
        <v>0.47109099999999998</v>
      </c>
      <c r="K190" s="37">
        <v>0.469387</v>
      </c>
      <c r="L190" s="37">
        <v>0.45913399999999999</v>
      </c>
      <c r="M190" s="37">
        <v>0.46462300000000001</v>
      </c>
      <c r="N190" s="37">
        <v>0.46139000000000002</v>
      </c>
      <c r="O190" s="37">
        <v>0.458123</v>
      </c>
      <c r="P190" s="37">
        <v>0.460617</v>
      </c>
      <c r="Q190" s="37">
        <v>0.46623100000000001</v>
      </c>
      <c r="S190" s="4">
        <f t="shared" si="234"/>
        <v>0.46388076651083465</v>
      </c>
      <c r="T190" s="4">
        <f t="shared" si="234"/>
        <v>0.46368961915682194</v>
      </c>
      <c r="U190" s="4">
        <f t="shared" si="234"/>
        <v>0.46860771933097151</v>
      </c>
      <c r="V190" s="4">
        <f t="shared" si="234"/>
        <v>0.46942094744671126</v>
      </c>
      <c r="W190" s="4">
        <f t="shared" si="234"/>
        <v>0.46957517099029533</v>
      </c>
      <c r="X190" s="4">
        <f t="shared" si="234"/>
        <v>0.46564256740946353</v>
      </c>
      <c r="Y190" s="4" t="e">
        <f t="shared" si="234"/>
        <v>#N/A</v>
      </c>
      <c r="Z190" s="4">
        <f t="shared" si="234"/>
        <v>0.47101107438675582</v>
      </c>
      <c r="AA190" s="4">
        <f t="shared" si="234"/>
        <v>0.46950942798628104</v>
      </c>
      <c r="AB190" s="4">
        <f t="shared" si="234"/>
        <v>0.46139214920049798</v>
      </c>
      <c r="AC190" s="4">
        <f t="shared" si="234"/>
        <v>0.46311394622768254</v>
      </c>
      <c r="AD190" s="4">
        <f t="shared" si="234"/>
        <v>0.46227742228975094</v>
      </c>
      <c r="AE190" s="4">
        <f t="shared" si="234"/>
        <v>0.45902332836416371</v>
      </c>
      <c r="AF190" s="4">
        <f t="shared" si="234"/>
        <v>0.4617702616416946</v>
      </c>
      <c r="AG190" s="4">
        <f t="shared" si="234"/>
        <v>0.46765570813189022</v>
      </c>
      <c r="AI190" s="4">
        <f t="shared" si="235"/>
        <v>2.5223348916536548E-4</v>
      </c>
      <c r="AJ190" s="4">
        <f t="shared" si="235"/>
        <v>-6.0961915682195E-4</v>
      </c>
      <c r="AK190" s="4">
        <f t="shared" si="235"/>
        <v>2.0622806690284712E-3</v>
      </c>
      <c r="AL190" s="4">
        <f t="shared" si="235"/>
        <v>1.2370525532887644E-3</v>
      </c>
      <c r="AM190" s="4">
        <f t="shared" si="235"/>
        <v>8.8082900970465339E-4</v>
      </c>
      <c r="AN190" s="4">
        <f t="shared" si="235"/>
        <v>5.2174325905364749E-3</v>
      </c>
      <c r="AO190" s="4">
        <f t="shared" si="235"/>
        <v>0</v>
      </c>
      <c r="AP190" s="4">
        <f t="shared" si="235"/>
        <v>7.9925613244158367E-5</v>
      </c>
      <c r="AQ190" s="4">
        <f t="shared" si="235"/>
        <v>-1.2242798628103735E-4</v>
      </c>
      <c r="AR190" s="4">
        <f t="shared" si="235"/>
        <v>-2.2581492004979942E-3</v>
      </c>
      <c r="AS190" s="4">
        <f t="shared" si="235"/>
        <v>1.5090537723174702E-3</v>
      </c>
      <c r="AT190" s="4">
        <f t="shared" si="235"/>
        <v>-8.8742228975091653E-4</v>
      </c>
      <c r="AU190" s="4">
        <f t="shared" si="235"/>
        <v>-9.0032836416370499E-4</v>
      </c>
      <c r="AV190" s="4">
        <f t="shared" si="235"/>
        <v>-1.1532616416946029E-3</v>
      </c>
      <c r="AW190" s="4">
        <f t="shared" si="235"/>
        <v>-1.4247081318902177E-3</v>
      </c>
      <c r="AY190" s="2">
        <f t="shared" si="227"/>
        <v>0.46388076651083465</v>
      </c>
      <c r="AZ190" s="2">
        <f t="shared" si="227"/>
        <v>0.4636896188782757</v>
      </c>
      <c r="BA190" s="2">
        <f t="shared" si="227"/>
        <v>0.46860771699275744</v>
      </c>
      <c r="BB190" s="2">
        <f t="shared" si="227"/>
        <v>0.46942094744667273</v>
      </c>
      <c r="BC190" s="2">
        <f t="shared" si="227"/>
        <v>0.46957517099029533</v>
      </c>
      <c r="BD190" s="2">
        <f t="shared" si="227"/>
        <v>0.46564256740946353</v>
      </c>
      <c r="BE190" s="2" t="e">
        <f t="shared" si="227"/>
        <v>#N/A</v>
      </c>
      <c r="BF190" s="2">
        <f t="shared" si="227"/>
        <v>0.47101107438675582</v>
      </c>
      <c r="BG190" s="2">
        <f t="shared" si="227"/>
        <v>0.46950942798628104</v>
      </c>
      <c r="BH190" s="2">
        <f t="shared" si="227"/>
        <v>0.46139214920049793</v>
      </c>
      <c r="BI190" s="2">
        <f t="shared" si="227"/>
        <v>0.4631139462276751</v>
      </c>
      <c r="BJ190" s="2">
        <f t="shared" si="227"/>
        <v>0.46227742228646296</v>
      </c>
      <c r="BK190" s="2">
        <f t="shared" si="227"/>
        <v>0.45902332836261928</v>
      </c>
      <c r="BL190" s="2">
        <f t="shared" si="227"/>
        <v>0.46177026164169233</v>
      </c>
      <c r="BM190" s="2">
        <f t="shared" si="227"/>
        <v>0.46765570813188606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0.46413300000000002</v>
      </c>
      <c r="CV190" s="2">
        <f t="shared" si="198"/>
        <v>0.46307999999999999</v>
      </c>
      <c r="CW190" s="2">
        <f t="shared" si="199"/>
        <v>0.47066999999999998</v>
      </c>
      <c r="CX190" s="2">
        <f t="shared" si="200"/>
        <v>0.47065800000000002</v>
      </c>
      <c r="CY190" s="2">
        <f t="shared" si="201"/>
        <v>0.47045599999999999</v>
      </c>
      <c r="CZ190" s="2">
        <f t="shared" si="202"/>
        <v>0.47086</v>
      </c>
      <c r="DA190" s="2" t="str">
        <f t="shared" si="203"/>
        <v/>
      </c>
      <c r="DB190" s="2">
        <f t="shared" si="204"/>
        <v>0.47109099999999998</v>
      </c>
      <c r="DC190" s="2">
        <f t="shared" si="205"/>
        <v>0.469387</v>
      </c>
      <c r="DD190" s="2">
        <f t="shared" si="206"/>
        <v>0.45913399999999999</v>
      </c>
      <c r="DE190" s="2">
        <f t="shared" si="207"/>
        <v>0.46462300000000001</v>
      </c>
      <c r="DF190" s="2">
        <f t="shared" si="208"/>
        <v>0.46139000000000002</v>
      </c>
      <c r="DG190" s="2">
        <f t="shared" si="209"/>
        <v>0.458123</v>
      </c>
      <c r="DH190" s="2">
        <f t="shared" si="210"/>
        <v>0.460617</v>
      </c>
      <c r="DI190" s="2">
        <f t="shared" si="211"/>
        <v>0.46623100000000001</v>
      </c>
      <c r="DK190" s="2">
        <f t="shared" si="236"/>
        <v>0.59882430161290323</v>
      </c>
      <c r="DL190" s="2">
        <f t="shared" si="236"/>
        <v>0.60524409815078217</v>
      </c>
      <c r="DM190" s="2">
        <f t="shared" si="236"/>
        <v>0.60192999230769229</v>
      </c>
      <c r="DN190" s="2">
        <f t="shared" si="236"/>
        <v>0.60645426576576567</v>
      </c>
      <c r="DO190" s="2">
        <f t="shared" si="236"/>
        <v>0.62311404766997724</v>
      </c>
      <c r="DP190" s="2">
        <f t="shared" si="236"/>
        <v>0.6019792920008914</v>
      </c>
      <c r="DQ190" s="2">
        <f t="shared" si="236"/>
        <v>0.60158509145894445</v>
      </c>
      <c r="DR190" s="2">
        <f t="shared" si="236"/>
        <v>0.60148300494868034</v>
      </c>
      <c r="DS190" s="2">
        <f t="shared" si="236"/>
        <v>0.61233886785190617</v>
      </c>
      <c r="DT190" s="2">
        <f t="shared" si="236"/>
        <v>0.6044199174465239</v>
      </c>
      <c r="DU190" s="2">
        <f t="shared" si="236"/>
        <v>0.61114085515660799</v>
      </c>
      <c r="DV190" s="2">
        <f t="shared" si="236"/>
        <v>0.58574522114527627</v>
      </c>
      <c r="DW190" s="2">
        <f t="shared" si="236"/>
        <v>0.60280629801693419</v>
      </c>
      <c r="DX190" s="2">
        <f t="shared" si="236"/>
        <v>0.63196017096774215</v>
      </c>
      <c r="DY190" s="2">
        <f t="shared" si="236"/>
        <v>0.5960636790322581</v>
      </c>
      <c r="EA190" s="2">
        <f t="shared" si="240"/>
        <v>0.45519759043987318</v>
      </c>
      <c r="EB190" s="2">
        <f t="shared" si="240"/>
        <v>0.46305278898775953</v>
      </c>
      <c r="EC190" s="2">
        <f t="shared" si="240"/>
        <v>0.46647504383989979</v>
      </c>
      <c r="ED190" s="2">
        <f t="shared" si="240"/>
        <v>0.46625462539526735</v>
      </c>
      <c r="EE190" s="2">
        <f t="shared" si="240"/>
        <v>0.46801889574169397</v>
      </c>
      <c r="EF190" s="2">
        <f t="shared" si="239"/>
        <v>0.46458539586200842</v>
      </c>
      <c r="EG190" s="2">
        <f t="shared" si="239"/>
        <v>0.46207070893953989</v>
      </c>
      <c r="EH190" s="2">
        <f t="shared" si="239"/>
        <v>0.46941991508770914</v>
      </c>
      <c r="EI190" s="2">
        <f t="shared" si="239"/>
        <v>0.46710784212179962</v>
      </c>
      <c r="EJ190" s="2">
        <f t="shared" si="239"/>
        <v>0.45962252296135597</v>
      </c>
      <c r="EK190" s="2">
        <f t="shared" si="212"/>
        <v>0.45928164340439881</v>
      </c>
      <c r="EL190" s="2">
        <f t="shared" si="179"/>
        <v>0.45850776104030511</v>
      </c>
      <c r="EM190" s="2">
        <f t="shared" si="179"/>
        <v>0.45738341435860069</v>
      </c>
      <c r="EN190" s="2">
        <f t="shared" si="179"/>
        <v>0.46175943185443852</v>
      </c>
      <c r="EO190" s="2">
        <f t="shared" si="179"/>
        <v>0.46977494799418662</v>
      </c>
      <c r="EQ190" s="2">
        <f t="shared" si="237"/>
        <v>0.46546933024192538</v>
      </c>
      <c r="ER190" s="2">
        <f t="shared" si="237"/>
        <v>0.46379845559555322</v>
      </c>
      <c r="ES190" s="2">
        <f t="shared" si="237"/>
        <v>0.46902820257395478</v>
      </c>
      <c r="ET190" s="2">
        <f t="shared" si="237"/>
        <v>0.46985951398383152</v>
      </c>
      <c r="EU190" s="2">
        <f t="shared" si="237"/>
        <v>0.46971688937720946</v>
      </c>
      <c r="EV190" s="2">
        <f t="shared" si="237"/>
        <v>0.46572542333446676</v>
      </c>
      <c r="EW190" s="2">
        <f t="shared" si="237"/>
        <v>0.46743632288328019</v>
      </c>
      <c r="EX190" s="2">
        <f t="shared" si="237"/>
        <v>0.47112588669901401</v>
      </c>
      <c r="EY190" s="2">
        <f t="shared" si="237"/>
        <v>0.46973266831930593</v>
      </c>
      <c r="EZ190" s="2">
        <f t="shared" si="237"/>
        <v>0.46158397954115654</v>
      </c>
      <c r="FA190" s="2">
        <f t="shared" si="237"/>
        <v>0.46360058548748223</v>
      </c>
      <c r="FB190" s="2">
        <f t="shared" si="237"/>
        <v>0.46281860298019223</v>
      </c>
      <c r="FC190" s="2">
        <f t="shared" si="237"/>
        <v>0.45925540582034841</v>
      </c>
      <c r="FD190" s="2">
        <f t="shared" si="237"/>
        <v>0.46177089273628463</v>
      </c>
      <c r="FE190" s="2">
        <f t="shared" si="237"/>
        <v>0.46732838368503188</v>
      </c>
      <c r="FG190" s="2">
        <f t="shared" si="238"/>
        <v>0.99999444644363722</v>
      </c>
      <c r="FH190" s="2">
        <f t="shared" si="238"/>
        <v>0.99999098494159344</v>
      </c>
      <c r="FI190" s="2">
        <f t="shared" si="238"/>
        <v>0.99998752246688061</v>
      </c>
      <c r="FJ190" s="2">
        <f t="shared" si="238"/>
        <v>0.99999037537409896</v>
      </c>
      <c r="FK190" s="2">
        <f t="shared" si="238"/>
        <v>0.99999280021661086</v>
      </c>
      <c r="FL190" s="2">
        <f t="shared" si="238"/>
        <v>0.99999357577122461</v>
      </c>
      <c r="FM190" s="2">
        <f t="shared" si="238"/>
        <v>0.99999395163854288</v>
      </c>
      <c r="FN190" s="2">
        <f t="shared" si="238"/>
        <v>0.99999431101714098</v>
      </c>
      <c r="FO190" s="2">
        <f t="shared" si="238"/>
        <v>0.99999398308558207</v>
      </c>
      <c r="FP190" s="2">
        <f t="shared" si="238"/>
        <v>0.99999342855421369</v>
      </c>
      <c r="FQ190" s="2">
        <f t="shared" si="238"/>
        <v>0.99999323905374349</v>
      </c>
      <c r="FR190" s="2">
        <f t="shared" si="238"/>
        <v>0.99999336065119027</v>
      </c>
      <c r="FS190" s="2">
        <f t="shared" si="238"/>
        <v>0.99999364984288841</v>
      </c>
      <c r="FT190" s="2">
        <f t="shared" si="238"/>
        <v>0.99999450246186294</v>
      </c>
      <c r="FU190" s="2">
        <f t="shared" si="238"/>
        <v>0.99999492465440909</v>
      </c>
      <c r="FW190" s="2">
        <f t="shared" si="229"/>
        <v>0.84526853281379777</v>
      </c>
      <c r="FX190" s="2">
        <f t="shared" si="229"/>
        <v>0.85232196388628134</v>
      </c>
      <c r="FY190" s="2">
        <f t="shared" si="229"/>
        <v>0.83464571976199953</v>
      </c>
      <c r="FZ190" s="2">
        <f t="shared" si="229"/>
        <v>0.87796685100217808</v>
      </c>
      <c r="GA190" s="2">
        <f t="shared" si="229"/>
        <v>0.91588010966288691</v>
      </c>
      <c r="GB190" s="2">
        <f t="shared" si="229"/>
        <v>0.9265468799240717</v>
      </c>
      <c r="GC190" s="2">
        <f t="shared" si="229"/>
        <v>0.93834038097737327</v>
      </c>
      <c r="GD190" s="2">
        <f t="shared" si="229"/>
        <v>0.93225935522786241</v>
      </c>
      <c r="GE190" s="2">
        <f t="shared" si="229"/>
        <v>0.91461751795587287</v>
      </c>
      <c r="GF190" s="2">
        <f t="shared" si="229"/>
        <v>0.90171494445925482</v>
      </c>
      <c r="GG190" s="2">
        <f t="shared" si="229"/>
        <v>0.88708670725490446</v>
      </c>
      <c r="GH190" s="2">
        <f t="shared" si="229"/>
        <v>0.87426459258611489</v>
      </c>
      <c r="GI190" s="2">
        <f t="shared" si="229"/>
        <v>0.87553313108039932</v>
      </c>
      <c r="GJ190" s="2">
        <f t="shared" si="229"/>
        <v>0.86329327293209646</v>
      </c>
      <c r="GK190" s="2">
        <f t="shared" si="229"/>
        <v>0.8664725522735961</v>
      </c>
      <c r="GM190" s="82">
        <f t="shared" si="230"/>
        <v>1.5955591921704766E-233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2.0899134392893856E-174</v>
      </c>
      <c r="HD190" s="82">
        <f t="shared" si="181"/>
        <v>0</v>
      </c>
      <c r="HE190" s="82">
        <f t="shared" si="181"/>
        <v>5.5167547373415478E-280</v>
      </c>
      <c r="HF190" s="82">
        <f t="shared" si="181"/>
        <v>6.6257096859037039E-292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3.6945718774993683E-288</v>
      </c>
      <c r="HQ190" s="82">
        <f t="shared" si="226"/>
        <v>0</v>
      </c>
      <c r="HS190" s="82">
        <f t="shared" si="231"/>
        <v>1.0985429439227625E-108</v>
      </c>
      <c r="HT190" s="82">
        <f t="shared" si="231"/>
        <v>1.1524840503238001E-114</v>
      </c>
      <c r="HU190" s="82">
        <f t="shared" si="231"/>
        <v>4.0391484724320942E-110</v>
      </c>
      <c r="HV190" s="82">
        <f t="shared" si="231"/>
        <v>2.8145123740510525E-162</v>
      </c>
      <c r="HW190" s="82">
        <f t="shared" si="231"/>
        <v>1.0466245314418378E-180</v>
      </c>
      <c r="HX190" s="82">
        <f t="shared" si="231"/>
        <v>4.4906594283748345E-209</v>
      </c>
      <c r="HY190" s="82">
        <f t="shared" si="231"/>
        <v>2.9611548206284133E-243</v>
      </c>
      <c r="HZ190" s="82">
        <f t="shared" si="231"/>
        <v>2.5064087957062929E-215</v>
      </c>
      <c r="IA190" s="82">
        <f t="shared" si="231"/>
        <v>2.2726687897466979E-199</v>
      </c>
      <c r="IB190" s="82">
        <f t="shared" si="231"/>
        <v>6.0618336377760965E-195</v>
      </c>
      <c r="IC190" s="82">
        <f t="shared" si="231"/>
        <v>2.0909485885050531E-180</v>
      </c>
      <c r="ID190" s="82">
        <f t="shared" si="231"/>
        <v>2.8889993938344887E-153</v>
      </c>
      <c r="IE190" s="82">
        <f t="shared" si="231"/>
        <v>9.3014400950783827E-157</v>
      </c>
      <c r="IF190" s="82">
        <f t="shared" si="231"/>
        <v>5.5063438030866841E-58</v>
      </c>
      <c r="IG190" s="82">
        <f t="shared" si="231"/>
        <v>1.4874360784988645E-78</v>
      </c>
      <c r="II190" s="82">
        <f t="shared" si="232"/>
        <v>5.1659272795543179E-3</v>
      </c>
      <c r="IJ190" s="82">
        <f t="shared" si="232"/>
        <v>2.6465382384165273E-3</v>
      </c>
      <c r="IK190" s="82">
        <f t="shared" si="232"/>
        <v>3.7129086864355221E-3</v>
      </c>
      <c r="IL190" s="82">
        <f t="shared" si="232"/>
        <v>9.4561334731288794E-5</v>
      </c>
      <c r="IM190" s="82">
        <f t="shared" si="232"/>
        <v>5.9930329645173395E-6</v>
      </c>
      <c r="IN190" s="82">
        <f t="shared" si="232"/>
        <v>3.6868908122801375E-7</v>
      </c>
      <c r="IO190" s="82">
        <f t="shared" si="232"/>
        <v>1.1231280938458552E-8</v>
      </c>
      <c r="IP190" s="82">
        <f t="shared" si="232"/>
        <v>1.5717577206551808E-7</v>
      </c>
      <c r="IQ190" s="82">
        <f t="shared" si="232"/>
        <v>2.3345086392053034E-6</v>
      </c>
      <c r="IR190" s="82">
        <f t="shared" si="232"/>
        <v>7.2700441299105462E-6</v>
      </c>
      <c r="IS190" s="82">
        <f t="shared" si="232"/>
        <v>3.7784527588556104E-5</v>
      </c>
      <c r="IT190" s="82">
        <f t="shared" si="232"/>
        <v>2.7002343543308346E-4</v>
      </c>
      <c r="IU190" s="82">
        <f t="shared" si="232"/>
        <v>2.063002036643689E-4</v>
      </c>
      <c r="IV190" s="82">
        <f t="shared" si="232"/>
        <v>3.141723367371581E-10</v>
      </c>
      <c r="IW190" s="82">
        <f t="shared" si="232"/>
        <v>1.5746335897541702E-11</v>
      </c>
      <c r="IY190" s="82">
        <f t="shared" si="233"/>
        <v>5.1659272795543179E-3</v>
      </c>
      <c r="IZ190" s="82">
        <f t="shared" si="233"/>
        <v>2.6465382384165273E-3</v>
      </c>
      <c r="JA190" s="82">
        <f t="shared" si="233"/>
        <v>3.7129086864355221E-3</v>
      </c>
      <c r="JB190" s="82">
        <f t="shared" si="233"/>
        <v>9.4561334731288794E-5</v>
      </c>
      <c r="JC190" s="82">
        <f t="shared" si="233"/>
        <v>5.9930329645173395E-6</v>
      </c>
      <c r="JD190" s="82">
        <f t="shared" si="233"/>
        <v>3.6868908122801375E-7</v>
      </c>
      <c r="JE190" s="82">
        <f t="shared" si="233"/>
        <v>1.1231280938458552E-8</v>
      </c>
      <c r="JF190" s="82">
        <f t="shared" si="233"/>
        <v>1.5717577206551808E-7</v>
      </c>
      <c r="JG190" s="82">
        <f t="shared" si="233"/>
        <v>2.3345086392053034E-6</v>
      </c>
      <c r="JH190" s="82">
        <f t="shared" si="233"/>
        <v>7.2700441299105462E-6</v>
      </c>
      <c r="JI190" s="82">
        <f t="shared" si="233"/>
        <v>3.7784527588556104E-5</v>
      </c>
      <c r="JJ190" s="82">
        <f t="shared" si="233"/>
        <v>2.7002343543308346E-4</v>
      </c>
      <c r="JK190" s="82">
        <f t="shared" si="233"/>
        <v>2.063002036643689E-4</v>
      </c>
      <c r="JL190" s="82">
        <f t="shared" si="233"/>
        <v>3.141723367371581E-10</v>
      </c>
      <c r="JM190" s="82">
        <f t="shared" si="233"/>
        <v>1.5746335897541702E-11</v>
      </c>
    </row>
    <row r="191" spans="2:273" x14ac:dyDescent="0.25">
      <c r="B191" s="2">
        <v>164</v>
      </c>
      <c r="C191" s="37">
        <v>0.46388600000000002</v>
      </c>
      <c r="D191" s="37">
        <v>0.466368</v>
      </c>
      <c r="E191" s="37">
        <v>0.47286499999999998</v>
      </c>
      <c r="F191" s="37">
        <v>0.46862799999999999</v>
      </c>
      <c r="G191" s="37">
        <v>0.47047299999999997</v>
      </c>
      <c r="H191" s="37">
        <v>0.467669</v>
      </c>
      <c r="I191" s="37">
        <v>0.46916799999999997</v>
      </c>
      <c r="J191" s="37">
        <v>0.471943</v>
      </c>
      <c r="K191" s="37">
        <v>0.47161999999999998</v>
      </c>
      <c r="L191" s="37">
        <v>0.46523700000000001</v>
      </c>
      <c r="M191" s="37">
        <v>0.46549099999999999</v>
      </c>
      <c r="N191" s="37">
        <v>0.46334700000000001</v>
      </c>
      <c r="O191" s="37">
        <v>0.456926</v>
      </c>
      <c r="P191" s="37">
        <v>0.46121499999999999</v>
      </c>
      <c r="Q191" s="37">
        <v>0.46533600000000003</v>
      </c>
      <c r="S191" s="4">
        <f t="shared" si="234"/>
        <v>0.4637996705489118</v>
      </c>
      <c r="T191" s="4">
        <f t="shared" si="234"/>
        <v>0.46349830456551272</v>
      </c>
      <c r="U191" s="4">
        <f t="shared" si="234"/>
        <v>0.46844094764493682</v>
      </c>
      <c r="V191" s="4">
        <f t="shared" si="234"/>
        <v>0.46924278041193834</v>
      </c>
      <c r="W191" s="4">
        <f t="shared" si="234"/>
        <v>0.46937874207255292</v>
      </c>
      <c r="X191" s="4">
        <f t="shared" si="234"/>
        <v>0.46548563107267815</v>
      </c>
      <c r="Y191" s="4" t="e">
        <f t="shared" si="234"/>
        <v>#N/A</v>
      </c>
      <c r="Z191" s="4" t="e">
        <f t="shared" si="234"/>
        <v>#N/A</v>
      </c>
      <c r="AA191" s="4">
        <f t="shared" si="234"/>
        <v>0.4694045569309877</v>
      </c>
      <c r="AB191" s="4">
        <f t="shared" si="234"/>
        <v>0.46114749169583802</v>
      </c>
      <c r="AC191" s="4">
        <f t="shared" si="234"/>
        <v>0.4629159934151415</v>
      </c>
      <c r="AD191" s="4">
        <f t="shared" si="234"/>
        <v>0.46211378075122184</v>
      </c>
      <c r="AE191" s="4">
        <f t="shared" si="234"/>
        <v>0.45881069914686995</v>
      </c>
      <c r="AF191" s="4">
        <f t="shared" si="234"/>
        <v>0.461578583266397</v>
      </c>
      <c r="AG191" s="4">
        <f t="shared" si="234"/>
        <v>0.46741914700481574</v>
      </c>
      <c r="AI191" s="4">
        <f t="shared" si="235"/>
        <v>8.6329451088218434E-5</v>
      </c>
      <c r="AJ191" s="4">
        <f t="shared" si="235"/>
        <v>2.8696954344872849E-3</v>
      </c>
      <c r="AK191" s="4">
        <f t="shared" si="235"/>
        <v>4.4240523550631572E-3</v>
      </c>
      <c r="AL191" s="4">
        <f t="shared" si="235"/>
        <v>-6.1478041193835375E-4</v>
      </c>
      <c r="AM191" s="4">
        <f t="shared" si="235"/>
        <v>1.094257927447051E-3</v>
      </c>
      <c r="AN191" s="4">
        <f t="shared" si="235"/>
        <v>2.1833689273218493E-3</v>
      </c>
      <c r="AO191" s="4">
        <f t="shared" si="235"/>
        <v>0</v>
      </c>
      <c r="AP191" s="4">
        <f t="shared" si="235"/>
        <v>0</v>
      </c>
      <c r="AQ191" s="4">
        <f t="shared" si="235"/>
        <v>2.2154430690122795E-3</v>
      </c>
      <c r="AR191" s="4">
        <f t="shared" si="235"/>
        <v>4.0895083041619928E-3</v>
      </c>
      <c r="AS191" s="4">
        <f t="shared" si="235"/>
        <v>2.5750065848584858E-3</v>
      </c>
      <c r="AT191" s="4">
        <f t="shared" si="235"/>
        <v>1.2332192487781724E-3</v>
      </c>
      <c r="AU191" s="4">
        <f t="shared" si="235"/>
        <v>-1.8846991468699503E-3</v>
      </c>
      <c r="AV191" s="4">
        <f t="shared" si="235"/>
        <v>-3.6358326639701621E-4</v>
      </c>
      <c r="AW191" s="4">
        <f t="shared" si="235"/>
        <v>-2.0831470048157108E-3</v>
      </c>
      <c r="AY191" s="2">
        <f t="shared" si="227"/>
        <v>0.4637996705489118</v>
      </c>
      <c r="AZ191" s="2">
        <f t="shared" si="227"/>
        <v>0.46349830450985602</v>
      </c>
      <c r="BA191" s="2">
        <f t="shared" si="227"/>
        <v>0.4684409471871202</v>
      </c>
      <c r="BB191" s="2">
        <f t="shared" si="227"/>
        <v>0.46924278041193479</v>
      </c>
      <c r="BC191" s="2">
        <f t="shared" si="227"/>
        <v>0.46937874207255292</v>
      </c>
      <c r="BD191" s="2">
        <f t="shared" si="227"/>
        <v>0.46548563107267815</v>
      </c>
      <c r="BE191" s="2" t="e">
        <f t="shared" si="227"/>
        <v>#N/A</v>
      </c>
      <c r="BF191" s="2" t="e">
        <f t="shared" si="227"/>
        <v>#N/A</v>
      </c>
      <c r="BG191" s="2">
        <f t="shared" si="227"/>
        <v>0.4694045569309877</v>
      </c>
      <c r="BH191" s="2">
        <f t="shared" si="227"/>
        <v>0.46114749169583802</v>
      </c>
      <c r="BI191" s="2">
        <f t="shared" si="227"/>
        <v>0.46291599341514089</v>
      </c>
      <c r="BJ191" s="2">
        <f t="shared" si="227"/>
        <v>0.46211378075082538</v>
      </c>
      <c r="BK191" s="2">
        <f t="shared" si="227"/>
        <v>0.45881069914669559</v>
      </c>
      <c r="BL191" s="2">
        <f t="shared" si="227"/>
        <v>0.46157858326639689</v>
      </c>
      <c r="BM191" s="2">
        <f t="shared" si="227"/>
        <v>0.46741914700481552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0.46388600000000002</v>
      </c>
      <c r="CV191" s="2">
        <f t="shared" si="198"/>
        <v>0.466368</v>
      </c>
      <c r="CW191" s="2">
        <f t="shared" si="199"/>
        <v>0.47286499999999998</v>
      </c>
      <c r="CX191" s="2">
        <f t="shared" si="200"/>
        <v>0.46862799999999999</v>
      </c>
      <c r="CY191" s="2">
        <f t="shared" si="201"/>
        <v>0.47047299999999997</v>
      </c>
      <c r="CZ191" s="2">
        <f t="shared" si="202"/>
        <v>0.467669</v>
      </c>
      <c r="DA191" s="2" t="str">
        <f t="shared" si="203"/>
        <v/>
      </c>
      <c r="DB191" s="2" t="str">
        <f t="shared" si="204"/>
        <v/>
      </c>
      <c r="DC191" s="2">
        <f t="shared" si="205"/>
        <v>0.47161999999999998</v>
      </c>
      <c r="DD191" s="2">
        <f t="shared" si="206"/>
        <v>0.46523700000000001</v>
      </c>
      <c r="DE191" s="2">
        <f t="shared" si="207"/>
        <v>0.46549099999999999</v>
      </c>
      <c r="DF191" s="2">
        <f t="shared" si="208"/>
        <v>0.46334700000000001</v>
      </c>
      <c r="DG191" s="2">
        <f t="shared" si="209"/>
        <v>0.456926</v>
      </c>
      <c r="DH191" s="2">
        <f t="shared" si="210"/>
        <v>0.46121499999999999</v>
      </c>
      <c r="DI191" s="2">
        <f t="shared" si="211"/>
        <v>0.46533600000000003</v>
      </c>
      <c r="DK191" s="2">
        <f t="shared" si="236"/>
        <v>0.59950484637096779</v>
      </c>
      <c r="DL191" s="2">
        <f t="shared" si="236"/>
        <v>0.60599020768136547</v>
      </c>
      <c r="DM191" s="2">
        <f t="shared" si="236"/>
        <v>0.60266195619136964</v>
      </c>
      <c r="DN191" s="2">
        <f t="shared" si="236"/>
        <v>0.60720577477477466</v>
      </c>
      <c r="DO191" s="2">
        <f t="shared" si="236"/>
        <v>0.62394274484339207</v>
      </c>
      <c r="DP191" s="2">
        <f t="shared" si="236"/>
        <v>0.60267506372549029</v>
      </c>
      <c r="DQ191" s="2">
        <f t="shared" si="236"/>
        <v>0.60229051411290335</v>
      </c>
      <c r="DR191" s="2">
        <f t="shared" si="236"/>
        <v>0.60217025201612895</v>
      </c>
      <c r="DS191" s="2">
        <f t="shared" si="236"/>
        <v>0.61310631653225811</v>
      </c>
      <c r="DT191" s="2">
        <f t="shared" si="236"/>
        <v>0.60514260828876987</v>
      </c>
      <c r="DU191" s="2">
        <f t="shared" si="236"/>
        <v>0.61189194270435432</v>
      </c>
      <c r="DV191" s="2">
        <f t="shared" si="236"/>
        <v>0.5863437054367201</v>
      </c>
      <c r="DW191" s="2">
        <f t="shared" si="236"/>
        <v>0.60354284714795026</v>
      </c>
      <c r="DX191" s="2">
        <f t="shared" si="236"/>
        <v>0.63292462177419373</v>
      </c>
      <c r="DY191" s="2">
        <f t="shared" si="236"/>
        <v>0.59676947459677421</v>
      </c>
      <c r="EA191" s="2">
        <f t="shared" si="240"/>
        <v>0.45484976377654918</v>
      </c>
      <c r="EB191" s="2">
        <f t="shared" si="240"/>
        <v>0.46284231093657885</v>
      </c>
      <c r="EC191" s="2">
        <f t="shared" si="240"/>
        <v>0.46623926110068781</v>
      </c>
      <c r="ED191" s="2">
        <f t="shared" si="240"/>
        <v>0.46598954717057051</v>
      </c>
      <c r="EE191" s="2">
        <f t="shared" si="240"/>
        <v>0.46778720243331773</v>
      </c>
      <c r="EF191" s="2">
        <f t="shared" si="239"/>
        <v>0.46440516399683723</v>
      </c>
      <c r="EG191" s="2">
        <f t="shared" si="239"/>
        <v>0.46183823184282935</v>
      </c>
      <c r="EH191" s="2">
        <f t="shared" si="239"/>
        <v>0.46928292375611336</v>
      </c>
      <c r="EI191" s="2">
        <f t="shared" si="239"/>
        <v>0.4669490085834615</v>
      </c>
      <c r="EJ191" s="2">
        <f t="shared" si="239"/>
        <v>0.45933517519916961</v>
      </c>
      <c r="EK191" s="2">
        <f t="shared" si="212"/>
        <v>0.45898490984776391</v>
      </c>
      <c r="EL191" s="2">
        <f t="shared" si="179"/>
        <v>0.45824236130665935</v>
      </c>
      <c r="EM191" s="2">
        <f t="shared" si="179"/>
        <v>0.45712648802129557</v>
      </c>
      <c r="EN191" s="2">
        <f t="shared" si="179"/>
        <v>0.46156520643264104</v>
      </c>
      <c r="EO191" s="2">
        <f t="shared" si="179"/>
        <v>0.46958914561742021</v>
      </c>
      <c r="EQ191" s="2">
        <f t="shared" si="237"/>
        <v>0.46529299396533463</v>
      </c>
      <c r="ER191" s="2">
        <f t="shared" si="237"/>
        <v>0.46360060173636847</v>
      </c>
      <c r="ES191" s="2">
        <f t="shared" si="237"/>
        <v>0.46883691780885856</v>
      </c>
      <c r="ET191" s="2">
        <f t="shared" si="237"/>
        <v>0.46965378014827397</v>
      </c>
      <c r="EU191" s="2">
        <f t="shared" si="237"/>
        <v>0.46951094536545046</v>
      </c>
      <c r="EV191" s="2">
        <f t="shared" si="237"/>
        <v>0.465562880969835</v>
      </c>
      <c r="EW191" s="2">
        <f t="shared" si="237"/>
        <v>0.4672817263680053</v>
      </c>
      <c r="EX191" s="2">
        <f t="shared" si="237"/>
        <v>0.47101379728386455</v>
      </c>
      <c r="EY191" s="2">
        <f t="shared" si="237"/>
        <v>0.46961274988394947</v>
      </c>
      <c r="EZ191" s="2">
        <f t="shared" si="237"/>
        <v>0.46132668843559715</v>
      </c>
      <c r="FA191" s="2">
        <f t="shared" si="237"/>
        <v>0.46337128400962468</v>
      </c>
      <c r="FB191" s="2">
        <f t="shared" si="237"/>
        <v>0.46262069425536861</v>
      </c>
      <c r="FC191" s="2">
        <f t="shared" si="237"/>
        <v>0.4590281035747022</v>
      </c>
      <c r="FD191" s="2">
        <f t="shared" si="237"/>
        <v>0.46157953192087997</v>
      </c>
      <c r="FE191" s="2">
        <f t="shared" si="237"/>
        <v>0.46711349288623488</v>
      </c>
      <c r="FG191" s="2">
        <f t="shared" si="238"/>
        <v>0.99999493509392523</v>
      </c>
      <c r="FH191" s="2">
        <f t="shared" si="238"/>
        <v>0.99999177816249396</v>
      </c>
      <c r="FI191" s="2">
        <f t="shared" si="238"/>
        <v>0.99998862034205316</v>
      </c>
      <c r="FJ191" s="2">
        <f t="shared" si="238"/>
        <v>0.99999122222941994</v>
      </c>
      <c r="FK191" s="2">
        <f t="shared" si="238"/>
        <v>0.99999343371534832</v>
      </c>
      <c r="FL191" s="2">
        <f t="shared" si="238"/>
        <v>0.99999414103041051</v>
      </c>
      <c r="FM191" s="2">
        <f t="shared" si="238"/>
        <v>0.9999944838258551</v>
      </c>
      <c r="FN191" s="2">
        <f t="shared" si="238"/>
        <v>0.99999481158337056</v>
      </c>
      <c r="FO191" s="2">
        <f t="shared" si="238"/>
        <v>0.99999451250592619</v>
      </c>
      <c r="FP191" s="2">
        <f t="shared" si="238"/>
        <v>0.99999400676674732</v>
      </c>
      <c r="FQ191" s="2">
        <f t="shared" si="238"/>
        <v>0.99999383394006158</v>
      </c>
      <c r="FR191" s="2">
        <f t="shared" si="238"/>
        <v>0.99999394483838189</v>
      </c>
      <c r="FS191" s="2">
        <f t="shared" si="238"/>
        <v>0.99999420858464672</v>
      </c>
      <c r="FT191" s="2">
        <f t="shared" si="238"/>
        <v>0.99999498618320393</v>
      </c>
      <c r="FU191" s="2">
        <f t="shared" si="238"/>
        <v>0.99999537122774051</v>
      </c>
      <c r="FW191" s="2">
        <f t="shared" si="229"/>
        <v>0.85693544489387763</v>
      </c>
      <c r="FX191" s="2">
        <f t="shared" si="229"/>
        <v>0.86354289767523873</v>
      </c>
      <c r="FY191" s="2">
        <f t="shared" si="229"/>
        <v>0.84696859130990687</v>
      </c>
      <c r="FZ191" s="2">
        <f t="shared" si="229"/>
        <v>0.88749642763009695</v>
      </c>
      <c r="GA191" s="2">
        <f t="shared" si="229"/>
        <v>0.92270967314477415</v>
      </c>
      <c r="GB191" s="2">
        <f t="shared" si="229"/>
        <v>0.93257417994625269</v>
      </c>
      <c r="GC191" s="2">
        <f t="shared" si="229"/>
        <v>0.94345900281158535</v>
      </c>
      <c r="GD191" s="2">
        <f t="shared" si="229"/>
        <v>0.9378493523427075</v>
      </c>
      <c r="GE191" s="2">
        <f t="shared" si="229"/>
        <v>0.92154080792880655</v>
      </c>
      <c r="GF191" s="2">
        <f t="shared" si="229"/>
        <v>0.90958101888458953</v>
      </c>
      <c r="GG191" s="2">
        <f t="shared" si="229"/>
        <v>0.89598848352238403</v>
      </c>
      <c r="GH191" s="2">
        <f t="shared" si="229"/>
        <v>0.88404509551172417</v>
      </c>
      <c r="GI191" s="2">
        <f t="shared" si="229"/>
        <v>0.88522791288392788</v>
      </c>
      <c r="GJ191" s="2">
        <f t="shared" si="229"/>
        <v>0.87380400809001402</v>
      </c>
      <c r="GK191" s="2">
        <f t="shared" si="229"/>
        <v>0.8767737389178123</v>
      </c>
      <c r="GM191" s="82">
        <f t="shared" si="230"/>
        <v>8.7473871897893242E-238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2.0343313943172841E-178</v>
      </c>
      <c r="HD191" s="82">
        <f t="shared" si="181"/>
        <v>0</v>
      </c>
      <c r="HE191" s="82">
        <f t="shared" si="181"/>
        <v>5.0363105648406576E-287</v>
      </c>
      <c r="HF191" s="82">
        <f t="shared" si="181"/>
        <v>7.8451107849808076E-299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1.435239508131668E-294</v>
      </c>
      <c r="HQ191" s="82">
        <f t="shared" si="226"/>
        <v>0</v>
      </c>
      <c r="HS191" s="82">
        <f t="shared" si="231"/>
        <v>2.875811536915257E-113</v>
      </c>
      <c r="HT191" s="82">
        <f t="shared" si="231"/>
        <v>1.4409928844622766E-119</v>
      </c>
      <c r="HU191" s="82">
        <f t="shared" si="231"/>
        <v>3.8230346889752623E-115</v>
      </c>
      <c r="HV191" s="82">
        <f t="shared" si="231"/>
        <v>5.1133960848374869E-169</v>
      </c>
      <c r="HW191" s="82">
        <f t="shared" si="231"/>
        <v>1.6090776236137134E-187</v>
      </c>
      <c r="HX191" s="82">
        <f t="shared" si="231"/>
        <v>7.8529999391743032E-217</v>
      </c>
      <c r="HY191" s="82">
        <f t="shared" si="231"/>
        <v>5.2279255781001559E-252</v>
      </c>
      <c r="HZ191" s="82">
        <f t="shared" si="231"/>
        <v>3.5462369812400601E-223</v>
      </c>
      <c r="IA191" s="82">
        <f t="shared" si="231"/>
        <v>6.8660335293354565E-207</v>
      </c>
      <c r="IB191" s="82">
        <f t="shared" si="231"/>
        <v>1.675051327940264E-202</v>
      </c>
      <c r="IC191" s="82">
        <f t="shared" si="231"/>
        <v>1.3763335665161572E-187</v>
      </c>
      <c r="ID191" s="82">
        <f t="shared" si="231"/>
        <v>1.7567135403985231E-159</v>
      </c>
      <c r="IE191" s="82">
        <f t="shared" si="231"/>
        <v>3.9879264478256637E-163</v>
      </c>
      <c r="IF191" s="82">
        <f t="shared" si="231"/>
        <v>3.259420535147569E-60</v>
      </c>
      <c r="IG191" s="82">
        <f t="shared" si="231"/>
        <v>1.4039580438234083E-81</v>
      </c>
      <c r="II191" s="82">
        <f t="shared" si="232"/>
        <v>3.1964142245785596E-3</v>
      </c>
      <c r="IJ191" s="82">
        <f t="shared" si="232"/>
        <v>1.5561211665431395E-3</v>
      </c>
      <c r="IK191" s="82">
        <f t="shared" si="232"/>
        <v>2.1647186023434121E-3</v>
      </c>
      <c r="IL191" s="82">
        <f t="shared" si="232"/>
        <v>4.3818859946180786E-5</v>
      </c>
      <c r="IM191" s="82">
        <f t="shared" si="232"/>
        <v>2.5857358567481576E-6</v>
      </c>
      <c r="IN191" s="82">
        <f t="shared" si="232"/>
        <v>1.3702173171829074E-7</v>
      </c>
      <c r="IO191" s="82">
        <f t="shared" si="232"/>
        <v>3.543424477846486E-9</v>
      </c>
      <c r="IP191" s="82">
        <f t="shared" si="232"/>
        <v>5.6938250362217318E-8</v>
      </c>
      <c r="IQ191" s="82">
        <f t="shared" si="232"/>
        <v>9.3199473459778947E-7</v>
      </c>
      <c r="IR191" s="82">
        <f t="shared" si="232"/>
        <v>2.9824471344312364E-6</v>
      </c>
      <c r="IS191" s="82">
        <f t="shared" si="232"/>
        <v>1.6718044732626896E-5</v>
      </c>
      <c r="IT191" s="82">
        <f t="shared" si="232"/>
        <v>1.3591743088331947E-4</v>
      </c>
      <c r="IU191" s="82">
        <f t="shared" si="232"/>
        <v>1.0174565632362899E-4</v>
      </c>
      <c r="IV191" s="82">
        <f t="shared" si="232"/>
        <v>3.9470024769199647E-11</v>
      </c>
      <c r="IW191" s="82">
        <f t="shared" si="232"/>
        <v>1.518250371281087E-12</v>
      </c>
      <c r="IY191" s="82">
        <f t="shared" si="233"/>
        <v>3.1964142245785596E-3</v>
      </c>
      <c r="IZ191" s="82">
        <f t="shared" si="233"/>
        <v>1.5561211665431395E-3</v>
      </c>
      <c r="JA191" s="82">
        <f t="shared" si="233"/>
        <v>2.1647186023434121E-3</v>
      </c>
      <c r="JB191" s="82">
        <f t="shared" si="233"/>
        <v>4.3818859946180786E-5</v>
      </c>
      <c r="JC191" s="82">
        <f t="shared" si="233"/>
        <v>2.5857358567481576E-6</v>
      </c>
      <c r="JD191" s="82">
        <f t="shared" si="233"/>
        <v>1.3702173171829074E-7</v>
      </c>
      <c r="JE191" s="82">
        <f t="shared" si="233"/>
        <v>3.543424477846486E-9</v>
      </c>
      <c r="JF191" s="82">
        <f t="shared" si="233"/>
        <v>5.6938250362217318E-8</v>
      </c>
      <c r="JG191" s="82">
        <f t="shared" si="233"/>
        <v>9.3199473459778947E-7</v>
      </c>
      <c r="JH191" s="82">
        <f t="shared" si="233"/>
        <v>2.9824471344312364E-6</v>
      </c>
      <c r="JI191" s="82">
        <f t="shared" si="233"/>
        <v>1.6718044732626896E-5</v>
      </c>
      <c r="JJ191" s="82">
        <f t="shared" si="233"/>
        <v>1.3591743088331947E-4</v>
      </c>
      <c r="JK191" s="82">
        <f t="shared" si="233"/>
        <v>1.0174565632362899E-4</v>
      </c>
      <c r="JL191" s="82">
        <f t="shared" si="233"/>
        <v>3.9470024769199647E-11</v>
      </c>
      <c r="JM191" s="82">
        <f t="shared" si="233"/>
        <v>1.518250371281087E-12</v>
      </c>
    </row>
    <row r="192" spans="2:273" x14ac:dyDescent="0.25">
      <c r="B192" s="2">
        <v>165</v>
      </c>
      <c r="C192" s="37">
        <v>0.465395</v>
      </c>
      <c r="D192" s="37">
        <v>0.46302399999999999</v>
      </c>
      <c r="E192" s="37">
        <v>0.47107599999999999</v>
      </c>
      <c r="F192" s="37">
        <v>0.46950700000000001</v>
      </c>
      <c r="G192" s="37">
        <v>0.47142000000000001</v>
      </c>
      <c r="H192" s="37">
        <v>0.46698099999999998</v>
      </c>
      <c r="I192" s="37">
        <v>0.46761399999999997</v>
      </c>
      <c r="J192" s="37">
        <v>0.47192600000000001</v>
      </c>
      <c r="K192" s="37">
        <v>0.469499</v>
      </c>
      <c r="L192" s="37">
        <v>0.46104000000000001</v>
      </c>
      <c r="M192" s="37">
        <v>0.46463100000000002</v>
      </c>
      <c r="N192" s="37">
        <v>0.46140599999999998</v>
      </c>
      <c r="O192" s="37">
        <v>0.46014500000000003</v>
      </c>
      <c r="P192" s="37">
        <v>0.460061</v>
      </c>
      <c r="Q192" s="37">
        <v>0.467198</v>
      </c>
      <c r="S192" s="4">
        <f t="shared" si="234"/>
        <v>0.46371470339002585</v>
      </c>
      <c r="T192" s="4">
        <f t="shared" si="234"/>
        <v>0.46330672186249272</v>
      </c>
      <c r="U192" s="4">
        <f t="shared" si="234"/>
        <v>0.46827327014780523</v>
      </c>
      <c r="V192" s="4">
        <f t="shared" si="234"/>
        <v>0.46906330941877666</v>
      </c>
      <c r="W192" s="4">
        <f t="shared" si="234"/>
        <v>0.46918177739692968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>
        <f t="shared" si="234"/>
        <v>0.46929883289797736</v>
      </c>
      <c r="AB192" s="4">
        <f t="shared" si="234"/>
        <v>0.46090215799507006</v>
      </c>
      <c r="AC192" s="4">
        <f t="shared" si="234"/>
        <v>0.4627164596248185</v>
      </c>
      <c r="AD192" s="4">
        <f t="shared" si="234"/>
        <v>0.46194849603776877</v>
      </c>
      <c r="AE192" s="4">
        <f t="shared" si="234"/>
        <v>0.45859736825565856</v>
      </c>
      <c r="AF192" s="4">
        <f t="shared" si="234"/>
        <v>0.46138695931219714</v>
      </c>
      <c r="AG192" s="4">
        <f t="shared" si="234"/>
        <v>0.46718372033886824</v>
      </c>
      <c r="AI192" s="4">
        <f t="shared" si="235"/>
        <v>1.6802966099741523E-3</v>
      </c>
      <c r="AJ192" s="4">
        <f t="shared" si="235"/>
        <v>-2.8272186249272968E-4</v>
      </c>
      <c r="AK192" s="4">
        <f t="shared" si="235"/>
        <v>2.802729852194763E-3</v>
      </c>
      <c r="AL192" s="4">
        <f t="shared" si="235"/>
        <v>4.4369058122334382E-4</v>
      </c>
      <c r="AM192" s="4">
        <f t="shared" si="235"/>
        <v>2.2382226030703278E-3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2.0016710202264143E-4</v>
      </c>
      <c r="AR192" s="4">
        <f t="shared" si="235"/>
        <v>1.3784200492994447E-4</v>
      </c>
      <c r="AS192" s="4">
        <f t="shared" si="235"/>
        <v>1.9145403751815171E-3</v>
      </c>
      <c r="AT192" s="4">
        <f t="shared" si="235"/>
        <v>-5.4249603776879152E-4</v>
      </c>
      <c r="AU192" s="4">
        <f t="shared" si="235"/>
        <v>1.5476317443414711E-3</v>
      </c>
      <c r="AV192" s="4">
        <f t="shared" si="235"/>
        <v>-1.3259593121971447E-3</v>
      </c>
      <c r="AW192" s="4">
        <f t="shared" si="235"/>
        <v>1.4279661131766375E-5</v>
      </c>
      <c r="AY192" s="2">
        <f t="shared" si="227"/>
        <v>0.46371470339002585</v>
      </c>
      <c r="AZ192" s="2">
        <f t="shared" si="227"/>
        <v>0.46330672185221217</v>
      </c>
      <c r="BA192" s="2">
        <f t="shared" si="227"/>
        <v>0.46827327006553149</v>
      </c>
      <c r="BB192" s="2">
        <f t="shared" si="227"/>
        <v>0.46906330941877639</v>
      </c>
      <c r="BC192" s="2">
        <f t="shared" si="227"/>
        <v>0.46918177739692968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>
        <f t="shared" si="227"/>
        <v>0.46929883289797736</v>
      </c>
      <c r="BH192" s="2">
        <f t="shared" si="227"/>
        <v>0.46090215799507006</v>
      </c>
      <c r="BI192" s="2">
        <f t="shared" si="227"/>
        <v>0.46271645962481844</v>
      </c>
      <c r="BJ192" s="2">
        <f t="shared" si="227"/>
        <v>0.46194849603772531</v>
      </c>
      <c r="BK192" s="2">
        <f t="shared" si="227"/>
        <v>0.45859736825564068</v>
      </c>
      <c r="BL192" s="2">
        <f t="shared" si="227"/>
        <v>0.46138695931219714</v>
      </c>
      <c r="BM192" s="2">
        <f t="shared" si="227"/>
        <v>0.46718372033886824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0.465395</v>
      </c>
      <c r="CV192" s="2">
        <f t="shared" si="198"/>
        <v>0.46302399999999999</v>
      </c>
      <c r="CW192" s="2">
        <f t="shared" si="199"/>
        <v>0.47107599999999999</v>
      </c>
      <c r="CX192" s="2">
        <f t="shared" si="200"/>
        <v>0.46950700000000001</v>
      </c>
      <c r="CY192" s="2">
        <f t="shared" si="201"/>
        <v>0.47142000000000001</v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0.469499</v>
      </c>
      <c r="DD192" s="2">
        <f t="shared" si="206"/>
        <v>0.46104000000000001</v>
      </c>
      <c r="DE192" s="2">
        <f t="shared" si="207"/>
        <v>0.46463100000000002</v>
      </c>
      <c r="DF192" s="2">
        <f t="shared" si="208"/>
        <v>0.46140599999999998</v>
      </c>
      <c r="DG192" s="2">
        <f t="shared" si="209"/>
        <v>0.46014500000000003</v>
      </c>
      <c r="DH192" s="2">
        <f t="shared" si="210"/>
        <v>0.460061</v>
      </c>
      <c r="DI192" s="2">
        <f t="shared" si="211"/>
        <v>0.467198</v>
      </c>
      <c r="DK192" s="2">
        <f t="shared" si="236"/>
        <v>0.60018539112903224</v>
      </c>
      <c r="DL192" s="2">
        <f t="shared" si="236"/>
        <v>0.60673631721194865</v>
      </c>
      <c r="DM192" s="2">
        <f t="shared" si="236"/>
        <v>0.60339392007504689</v>
      </c>
      <c r="DN192" s="2">
        <f t="shared" si="236"/>
        <v>0.60795728378378366</v>
      </c>
      <c r="DO192" s="2">
        <f t="shared" si="236"/>
        <v>0.6247714420168069</v>
      </c>
      <c r="DP192" s="2">
        <f t="shared" si="236"/>
        <v>0.60337083545008918</v>
      </c>
      <c r="DQ192" s="2">
        <f t="shared" si="236"/>
        <v>0.60299593676686225</v>
      </c>
      <c r="DR192" s="2">
        <f t="shared" si="236"/>
        <v>0.60285749908357766</v>
      </c>
      <c r="DS192" s="2">
        <f t="shared" si="236"/>
        <v>0.61387376521261006</v>
      </c>
      <c r="DT192" s="2">
        <f t="shared" si="236"/>
        <v>0.60586529913101583</v>
      </c>
      <c r="DU192" s="2">
        <f t="shared" si="236"/>
        <v>0.61264303025210076</v>
      </c>
      <c r="DV192" s="2">
        <f t="shared" si="236"/>
        <v>0.58694218972816392</v>
      </c>
      <c r="DW192" s="2">
        <f t="shared" si="236"/>
        <v>0.60427939627896621</v>
      </c>
      <c r="DX192" s="2">
        <f t="shared" si="236"/>
        <v>0.63388907258064542</v>
      </c>
      <c r="DY192" s="2">
        <f t="shared" si="236"/>
        <v>0.59747527016129032</v>
      </c>
      <c r="EA192" s="2">
        <f t="shared" si="240"/>
        <v>0.45450193711322523</v>
      </c>
      <c r="EB192" s="2">
        <f t="shared" si="240"/>
        <v>0.46263183288539822</v>
      </c>
      <c r="EC192" s="2">
        <f t="shared" si="240"/>
        <v>0.46600347836147582</v>
      </c>
      <c r="ED192" s="2">
        <f t="shared" si="240"/>
        <v>0.46572446894587366</v>
      </c>
      <c r="EE192" s="2">
        <f t="shared" si="240"/>
        <v>0.46755550912494154</v>
      </c>
      <c r="EF192" s="2">
        <f t="shared" si="239"/>
        <v>0.4642249321316661</v>
      </c>
      <c r="EG192" s="2">
        <f t="shared" si="239"/>
        <v>0.46160575474611887</v>
      </c>
      <c r="EH192" s="2">
        <f t="shared" si="239"/>
        <v>0.46914593242451763</v>
      </c>
      <c r="EI192" s="2">
        <f t="shared" si="239"/>
        <v>0.46679017504512338</v>
      </c>
      <c r="EJ192" s="2">
        <f t="shared" si="239"/>
        <v>0.45904782743698319</v>
      </c>
      <c r="EK192" s="2">
        <f t="shared" si="212"/>
        <v>0.45868817629112907</v>
      </c>
      <c r="EL192" s="2">
        <f t="shared" si="179"/>
        <v>0.4579769615730136</v>
      </c>
      <c r="EM192" s="2">
        <f t="shared" si="179"/>
        <v>0.45686956168399045</v>
      </c>
      <c r="EN192" s="2">
        <f t="shared" si="179"/>
        <v>0.46137098101084362</v>
      </c>
      <c r="EO192" s="2">
        <f t="shared" si="179"/>
        <v>0.4694033432406538</v>
      </c>
      <c r="EQ192" s="2">
        <f t="shared" si="237"/>
        <v>0.46511665768874383</v>
      </c>
      <c r="ER192" s="2">
        <f t="shared" si="237"/>
        <v>0.46340274787718372</v>
      </c>
      <c r="ES192" s="2">
        <f t="shared" si="237"/>
        <v>0.46864563304376233</v>
      </c>
      <c r="ET192" s="2">
        <f t="shared" si="237"/>
        <v>0.46944804631271647</v>
      </c>
      <c r="EU192" s="2">
        <f t="shared" si="237"/>
        <v>0.46930500135369141</v>
      </c>
      <c r="EV192" s="2">
        <f t="shared" si="237"/>
        <v>0.46540033860520325</v>
      </c>
      <c r="EW192" s="2">
        <f t="shared" si="237"/>
        <v>0.46712712985273047</v>
      </c>
      <c r="EX192" s="2">
        <f t="shared" si="237"/>
        <v>0.4709017078687151</v>
      </c>
      <c r="EY192" s="2">
        <f t="shared" si="237"/>
        <v>0.469492831448593</v>
      </c>
      <c r="EZ192" s="2">
        <f t="shared" si="237"/>
        <v>0.46106939733003777</v>
      </c>
      <c r="FA192" s="2">
        <f t="shared" si="237"/>
        <v>0.46314198253176708</v>
      </c>
      <c r="FB192" s="2">
        <f t="shared" si="237"/>
        <v>0.462422785530545</v>
      </c>
      <c r="FC192" s="2">
        <f t="shared" si="237"/>
        <v>0.45880080132905599</v>
      </c>
      <c r="FD192" s="2">
        <f t="shared" si="237"/>
        <v>0.46138817110547536</v>
      </c>
      <c r="FE192" s="2">
        <f t="shared" si="237"/>
        <v>0.46689860208743789</v>
      </c>
      <c r="FG192" s="2">
        <f t="shared" si="238"/>
        <v>0.99999538074870087</v>
      </c>
      <c r="FH192" s="2">
        <f t="shared" si="238"/>
        <v>0.99999250158965047</v>
      </c>
      <c r="FI192" s="2">
        <f t="shared" si="238"/>
        <v>0.99998962161821259</v>
      </c>
      <c r="FJ192" s="2">
        <f t="shared" si="238"/>
        <v>0.99999199457190269</v>
      </c>
      <c r="FK192" s="2">
        <f t="shared" si="238"/>
        <v>0.99999401147376343</v>
      </c>
      <c r="FL192" s="2">
        <f t="shared" si="238"/>
        <v>0.99999465655347219</v>
      </c>
      <c r="FM192" s="2">
        <f t="shared" si="238"/>
        <v>0.9999949691869463</v>
      </c>
      <c r="FN192" s="2">
        <f t="shared" si="238"/>
        <v>0.99999526810563455</v>
      </c>
      <c r="FO192" s="2">
        <f t="shared" si="238"/>
        <v>0.99999499534350733</v>
      </c>
      <c r="FP192" s="2">
        <f t="shared" si="238"/>
        <v>0.99999453410342831</v>
      </c>
      <c r="FQ192" s="2">
        <f t="shared" si="238"/>
        <v>0.99999437648344902</v>
      </c>
      <c r="FR192" s="2">
        <f t="shared" si="238"/>
        <v>0.99999447762402793</v>
      </c>
      <c r="FS192" s="2">
        <f t="shared" si="238"/>
        <v>0.99999471816373109</v>
      </c>
      <c r="FT192" s="2">
        <f t="shared" si="238"/>
        <v>0.99999542734271818</v>
      </c>
      <c r="FU192" s="2">
        <f t="shared" si="238"/>
        <v>0.99999577850780719</v>
      </c>
      <c r="FW192" s="2">
        <f t="shared" si="229"/>
        <v>0.86786018178969537</v>
      </c>
      <c r="FX192" s="2">
        <f t="shared" si="229"/>
        <v>0.8740372407296142</v>
      </c>
      <c r="FY192" s="2">
        <f t="shared" si="229"/>
        <v>0.85852877153832163</v>
      </c>
      <c r="FZ192" s="2">
        <f t="shared" si="229"/>
        <v>0.89636967612155871</v>
      </c>
      <c r="GA192" s="2">
        <f t="shared" si="229"/>
        <v>0.92902772218121643</v>
      </c>
      <c r="GB192" s="2">
        <f t="shared" si="229"/>
        <v>0.93813992141471836</v>
      </c>
      <c r="GC192" s="2">
        <f t="shared" si="229"/>
        <v>0.94817617442905855</v>
      </c>
      <c r="GD192" s="2">
        <f t="shared" si="229"/>
        <v>0.94300626065116333</v>
      </c>
      <c r="GE192" s="2">
        <f t="shared" si="229"/>
        <v>0.92794694389930044</v>
      </c>
      <c r="GF192" s="2">
        <f t="shared" si="229"/>
        <v>0.9168755803792451</v>
      </c>
      <c r="GG192" s="2">
        <f t="shared" si="229"/>
        <v>0.90426420648310102</v>
      </c>
      <c r="GH192" s="2">
        <f t="shared" si="229"/>
        <v>0.89315778316138472</v>
      </c>
      <c r="GI192" s="2">
        <f t="shared" si="229"/>
        <v>0.8942587635108723</v>
      </c>
      <c r="GJ192" s="2">
        <f t="shared" si="229"/>
        <v>0.88361556880624947</v>
      </c>
      <c r="GK192" s="2">
        <f t="shared" si="229"/>
        <v>0.88638442881598112</v>
      </c>
      <c r="GM192" s="82">
        <f t="shared" si="230"/>
        <v>4.3857198829489837E-242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1.7810417540764384E-182</v>
      </c>
      <c r="HD192" s="82">
        <f t="shared" si="181"/>
        <v>0</v>
      </c>
      <c r="HE192" s="82">
        <f t="shared" si="181"/>
        <v>3.754932657168221E-294</v>
      </c>
      <c r="HF192" s="82">
        <f t="shared" si="181"/>
        <v>7.6959724337503319E-306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4.735165252060638E-301</v>
      </c>
      <c r="HQ192" s="82">
        <f t="shared" si="226"/>
        <v>0</v>
      </c>
      <c r="HS192" s="82">
        <f t="shared" si="231"/>
        <v>6.0363888104944466E-118</v>
      </c>
      <c r="HT192" s="82">
        <f t="shared" si="231"/>
        <v>1.4180054257415473E-124</v>
      </c>
      <c r="HU192" s="82">
        <f t="shared" si="231"/>
        <v>2.7856160817960862E-120</v>
      </c>
      <c r="HV192" s="82">
        <f t="shared" si="231"/>
        <v>6.7530307945939226E-176</v>
      </c>
      <c r="HW192" s="82">
        <f t="shared" si="231"/>
        <v>1.8456751408909195E-194</v>
      </c>
      <c r="HX192" s="82">
        <f t="shared" si="231"/>
        <v>9.8933414486764466E-225</v>
      </c>
      <c r="HY192" s="82">
        <f t="shared" si="231"/>
        <v>6.4478172930868296E-261</v>
      </c>
      <c r="HZ192" s="82">
        <f t="shared" si="231"/>
        <v>3.6214706188261439E-231</v>
      </c>
      <c r="IA192" s="82">
        <f t="shared" si="231"/>
        <v>1.5014950993428346E-214</v>
      </c>
      <c r="IB192" s="82">
        <f t="shared" si="231"/>
        <v>3.3149895076491798E-210</v>
      </c>
      <c r="IC192" s="82">
        <f t="shared" si="231"/>
        <v>6.5414775960004504E-195</v>
      </c>
      <c r="ID192" s="82">
        <f t="shared" si="231"/>
        <v>8.0133243624097804E-166</v>
      </c>
      <c r="IE192" s="82">
        <f t="shared" si="231"/>
        <v>1.2731529197105726E-169</v>
      </c>
      <c r="IF192" s="82">
        <f t="shared" si="231"/>
        <v>1.7474842812233162E-62</v>
      </c>
      <c r="IG192" s="82">
        <f t="shared" si="231"/>
        <v>1.1589282493547541E-84</v>
      </c>
      <c r="II192" s="82">
        <f t="shared" si="232"/>
        <v>1.9359933635705478E-3</v>
      </c>
      <c r="IJ192" s="82">
        <f t="shared" si="232"/>
        <v>8.9389215831706548E-4</v>
      </c>
      <c r="IK192" s="82">
        <f t="shared" si="232"/>
        <v>1.2304491165508664E-3</v>
      </c>
      <c r="IL192" s="82">
        <f t="shared" si="232"/>
        <v>1.9671583540689912E-5</v>
      </c>
      <c r="IM192" s="82">
        <f t="shared" si="232"/>
        <v>1.083325595584259E-6</v>
      </c>
      <c r="IN192" s="82">
        <f t="shared" si="232"/>
        <v>4.9265176905862768E-8</v>
      </c>
      <c r="IO192" s="82">
        <f t="shared" si="232"/>
        <v>1.0779667813358397E-9</v>
      </c>
      <c r="IP192" s="82">
        <f t="shared" si="232"/>
        <v>1.9957473843616198E-8</v>
      </c>
      <c r="IQ192" s="82">
        <f t="shared" si="232"/>
        <v>3.6017711862817558E-7</v>
      </c>
      <c r="IR192" s="82">
        <f t="shared" si="232"/>
        <v>1.1832338631415403E-6</v>
      </c>
      <c r="IS192" s="82">
        <f t="shared" si="232"/>
        <v>7.1605813580953353E-6</v>
      </c>
      <c r="IT192" s="82">
        <f t="shared" si="232"/>
        <v>6.6497094660327059E-5</v>
      </c>
      <c r="IU192" s="82">
        <f t="shared" si="232"/>
        <v>4.8735944809755036E-5</v>
      </c>
      <c r="IV192" s="82">
        <f t="shared" si="232"/>
        <v>4.5008706025083573E-12</v>
      </c>
      <c r="IW192" s="82">
        <f t="shared" si="232"/>
        <v>1.3136303873454507E-13</v>
      </c>
      <c r="IY192" s="82">
        <f t="shared" si="233"/>
        <v>1.9359933635705478E-3</v>
      </c>
      <c r="IZ192" s="82">
        <f t="shared" si="233"/>
        <v>8.9389215831706548E-4</v>
      </c>
      <c r="JA192" s="82">
        <f t="shared" si="233"/>
        <v>1.2304491165508664E-3</v>
      </c>
      <c r="JB192" s="82">
        <f t="shared" si="233"/>
        <v>1.9671583540689912E-5</v>
      </c>
      <c r="JC192" s="82">
        <f t="shared" si="233"/>
        <v>1.083325595584259E-6</v>
      </c>
      <c r="JD192" s="82">
        <f t="shared" si="233"/>
        <v>4.9265176905862768E-8</v>
      </c>
      <c r="JE192" s="82">
        <f t="shared" si="233"/>
        <v>1.0779667813358397E-9</v>
      </c>
      <c r="JF192" s="82">
        <f t="shared" si="233"/>
        <v>1.9957473843616198E-8</v>
      </c>
      <c r="JG192" s="82">
        <f t="shared" si="233"/>
        <v>3.6017711862817558E-7</v>
      </c>
      <c r="JH192" s="82">
        <f t="shared" si="233"/>
        <v>1.1832338631415403E-6</v>
      </c>
      <c r="JI192" s="82">
        <f t="shared" si="233"/>
        <v>7.1605813580953353E-6</v>
      </c>
      <c r="JJ192" s="82">
        <f t="shared" si="233"/>
        <v>6.6497094660327059E-5</v>
      </c>
      <c r="JK192" s="82">
        <f t="shared" si="233"/>
        <v>4.8735944809755036E-5</v>
      </c>
      <c r="JL192" s="82">
        <f t="shared" si="233"/>
        <v>4.5008706025083573E-12</v>
      </c>
      <c r="JM192" s="82">
        <f t="shared" si="233"/>
        <v>1.3136303873454507E-13</v>
      </c>
    </row>
    <row r="193" spans="2:273" x14ac:dyDescent="0.25">
      <c r="B193" s="2">
        <v>166</v>
      </c>
      <c r="C193" s="37">
        <v>0.462426</v>
      </c>
      <c r="D193" s="37">
        <v>0.462252</v>
      </c>
      <c r="E193" s="37">
        <v>0.471246</v>
      </c>
      <c r="F193" s="37">
        <v>0.47073500000000001</v>
      </c>
      <c r="G193" s="37">
        <v>0.47216999999999998</v>
      </c>
      <c r="H193" s="37">
        <v>0.46881</v>
      </c>
      <c r="I193" s="37">
        <v>0.46751300000000001</v>
      </c>
      <c r="J193" s="37">
        <v>0.472528</v>
      </c>
      <c r="K193" s="37">
        <v>0.47073500000000001</v>
      </c>
      <c r="L193" s="37">
        <v>0.463121</v>
      </c>
      <c r="M193" s="37">
        <v>0.46456500000000001</v>
      </c>
      <c r="N193" s="37">
        <v>0.46084399999999998</v>
      </c>
      <c r="O193" s="37">
        <v>0.45853699999999997</v>
      </c>
      <c r="P193" s="37">
        <v>0.46300799999999998</v>
      </c>
      <c r="Q193" s="37">
        <v>0.46702900000000003</v>
      </c>
      <c r="S193" s="4">
        <f t="shared" si="234"/>
        <v>0.46362577011069539</v>
      </c>
      <c r="T193" s="4">
        <f t="shared" si="234"/>
        <v>0.46311486470491042</v>
      </c>
      <c r="U193" s="4">
        <f t="shared" si="234"/>
        <v>0.46810464775472171</v>
      </c>
      <c r="V193" s="4">
        <f t="shared" si="234"/>
        <v>0.46888253683168452</v>
      </c>
      <c r="W193" s="4">
        <f t="shared" si="234"/>
        <v>0.46898429278336556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>
        <f t="shared" si="234"/>
        <v>0.46919228176079381</v>
      </c>
      <c r="AB193" s="4">
        <f t="shared" si="234"/>
        <v>0.46065616259828451</v>
      </c>
      <c r="AC193" s="4">
        <f t="shared" si="234"/>
        <v>0.46251536370608559</v>
      </c>
      <c r="AD193" s="4">
        <f t="shared" si="234"/>
        <v>0.46178157397162006</v>
      </c>
      <c r="AE193" s="4">
        <f t="shared" si="234"/>
        <v>0.45838333791179203</v>
      </c>
      <c r="AF193" s="4">
        <f t="shared" si="234"/>
        <v>0.46119538386894054</v>
      </c>
      <c r="AG193" s="4">
        <f t="shared" si="234"/>
        <v>0.46694941097973086</v>
      </c>
      <c r="AI193" s="4">
        <f t="shared" si="235"/>
        <v>-1.1997701106953862E-3</v>
      </c>
      <c r="AJ193" s="4">
        <f t="shared" si="235"/>
        <v>-8.6286470491042655E-4</v>
      </c>
      <c r="AK193" s="4">
        <f t="shared" si="235"/>
        <v>3.1413522452782838E-3</v>
      </c>
      <c r="AL193" s="4">
        <f t="shared" si="235"/>
        <v>1.8524631683154991E-3</v>
      </c>
      <c r="AM193" s="4">
        <f t="shared" si="235"/>
        <v>3.1857072166344147E-3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1.5427182392062089E-3</v>
      </c>
      <c r="AR193" s="4">
        <f t="shared" si="235"/>
        <v>2.4648374017154917E-3</v>
      </c>
      <c r="AS193" s="4">
        <f t="shared" si="235"/>
        <v>2.0496362939144142E-3</v>
      </c>
      <c r="AT193" s="4">
        <f t="shared" si="235"/>
        <v>-9.3757397162008704E-4</v>
      </c>
      <c r="AU193" s="4">
        <f t="shared" si="235"/>
        <v>1.5366208820793981E-4</v>
      </c>
      <c r="AV193" s="4">
        <f t="shared" si="235"/>
        <v>1.8126161310594302E-3</v>
      </c>
      <c r="AW193" s="4">
        <f t="shared" si="235"/>
        <v>7.9589020269166255E-5</v>
      </c>
      <c r="AY193" s="2">
        <f t="shared" si="227"/>
        <v>0.46362577011069539</v>
      </c>
      <c r="AZ193" s="2">
        <f t="shared" si="227"/>
        <v>0.46311486470315516</v>
      </c>
      <c r="BA193" s="2">
        <f t="shared" si="227"/>
        <v>0.46810464774115307</v>
      </c>
      <c r="BB193" s="2">
        <f t="shared" si="227"/>
        <v>0.46888253683168452</v>
      </c>
      <c r="BC193" s="2">
        <f t="shared" si="227"/>
        <v>0.46898429278336556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>
        <f t="shared" si="227"/>
        <v>0.46919228176079381</v>
      </c>
      <c r="BH193" s="2">
        <f t="shared" si="227"/>
        <v>0.46065616259828451</v>
      </c>
      <c r="BI193" s="2">
        <f t="shared" si="227"/>
        <v>0.46251536370608559</v>
      </c>
      <c r="BJ193" s="2">
        <f t="shared" si="227"/>
        <v>0.46178157397161573</v>
      </c>
      <c r="BK193" s="2">
        <f t="shared" si="227"/>
        <v>0.45838333791179037</v>
      </c>
      <c r="BL193" s="2">
        <f t="shared" si="227"/>
        <v>0.46119538386894054</v>
      </c>
      <c r="BM193" s="2">
        <f t="shared" si="227"/>
        <v>0.46694941097973086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0.462426</v>
      </c>
      <c r="CV193" s="2">
        <f t="shared" si="198"/>
        <v>0.462252</v>
      </c>
      <c r="CW193" s="2">
        <f t="shared" si="199"/>
        <v>0.471246</v>
      </c>
      <c r="CX193" s="2">
        <f t="shared" si="200"/>
        <v>0.47073500000000001</v>
      </c>
      <c r="CY193" s="2">
        <f t="shared" si="201"/>
        <v>0.47216999999999998</v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>
        <f t="shared" si="205"/>
        <v>0.47073500000000001</v>
      </c>
      <c r="DD193" s="2">
        <f t="shared" si="206"/>
        <v>0.463121</v>
      </c>
      <c r="DE193" s="2">
        <f t="shared" si="207"/>
        <v>0.46456500000000001</v>
      </c>
      <c r="DF193" s="2">
        <f t="shared" si="208"/>
        <v>0.46084399999999998</v>
      </c>
      <c r="DG193" s="2">
        <f t="shared" si="209"/>
        <v>0.45853699999999997</v>
      </c>
      <c r="DH193" s="2">
        <f t="shared" si="210"/>
        <v>0.46300799999999998</v>
      </c>
      <c r="DI193" s="2">
        <f t="shared" si="211"/>
        <v>0.46702900000000003</v>
      </c>
      <c r="DK193" s="2">
        <f t="shared" si="236"/>
        <v>0.6008659358870968</v>
      </c>
      <c r="DL193" s="2">
        <f t="shared" si="236"/>
        <v>0.60748242674253183</v>
      </c>
      <c r="DM193" s="2">
        <f t="shared" si="236"/>
        <v>0.60412588395872424</v>
      </c>
      <c r="DN193" s="2">
        <f t="shared" si="236"/>
        <v>0.60870879279279277</v>
      </c>
      <c r="DO193" s="2">
        <f t="shared" si="236"/>
        <v>0.62560013919022173</v>
      </c>
      <c r="DP193" s="2">
        <f t="shared" si="236"/>
        <v>0.60406660717468819</v>
      </c>
      <c r="DQ193" s="2">
        <f t="shared" si="236"/>
        <v>0.60370135942082126</v>
      </c>
      <c r="DR193" s="2">
        <f t="shared" si="236"/>
        <v>0.60354474615102638</v>
      </c>
      <c r="DS193" s="2">
        <f t="shared" si="236"/>
        <v>0.61464121389296189</v>
      </c>
      <c r="DT193" s="2">
        <f t="shared" si="236"/>
        <v>0.6065879899732618</v>
      </c>
      <c r="DU193" s="2">
        <f t="shared" si="236"/>
        <v>0.61339411779984709</v>
      </c>
      <c r="DV193" s="2">
        <f t="shared" si="236"/>
        <v>0.58754067401960786</v>
      </c>
      <c r="DW193" s="2">
        <f t="shared" si="236"/>
        <v>0.60501594540998227</v>
      </c>
      <c r="DX193" s="2">
        <f t="shared" si="236"/>
        <v>0.634853523387097</v>
      </c>
      <c r="DY193" s="2">
        <f t="shared" si="236"/>
        <v>0.59818106572580643</v>
      </c>
      <c r="EA193" s="2">
        <f t="shared" si="240"/>
        <v>0.45415411044990128</v>
      </c>
      <c r="EB193" s="2">
        <f t="shared" si="240"/>
        <v>0.46242135483421759</v>
      </c>
      <c r="EC193" s="2">
        <f t="shared" si="240"/>
        <v>0.46576769562226378</v>
      </c>
      <c r="ED193" s="2">
        <f t="shared" si="240"/>
        <v>0.46545939072117681</v>
      </c>
      <c r="EE193" s="2">
        <f t="shared" si="240"/>
        <v>0.46732381581656529</v>
      </c>
      <c r="EF193" s="2">
        <f t="shared" si="239"/>
        <v>0.46404470026649491</v>
      </c>
      <c r="EG193" s="2">
        <f t="shared" si="239"/>
        <v>0.46137327764940833</v>
      </c>
      <c r="EH193" s="2">
        <f t="shared" si="239"/>
        <v>0.4690089410929219</v>
      </c>
      <c r="EI193" s="2">
        <f t="shared" si="239"/>
        <v>0.4666313415067852</v>
      </c>
      <c r="EJ193" s="2">
        <f t="shared" si="239"/>
        <v>0.45876047967479683</v>
      </c>
      <c r="EK193" s="2">
        <f t="shared" si="212"/>
        <v>0.45839144273449417</v>
      </c>
      <c r="EL193" s="2">
        <f t="shared" si="179"/>
        <v>0.4577115618393679</v>
      </c>
      <c r="EM193" s="2">
        <f t="shared" si="179"/>
        <v>0.45661263534668534</v>
      </c>
      <c r="EN193" s="2">
        <f t="shared" si="179"/>
        <v>0.46117675558904614</v>
      </c>
      <c r="EO193" s="2">
        <f t="shared" si="179"/>
        <v>0.46921754086388734</v>
      </c>
      <c r="EQ193" s="2">
        <f t="shared" si="237"/>
        <v>0.46494032141215308</v>
      </c>
      <c r="ER193" s="2">
        <f t="shared" si="237"/>
        <v>0.46320489401799897</v>
      </c>
      <c r="ES193" s="2">
        <f t="shared" si="237"/>
        <v>0.46845434827866611</v>
      </c>
      <c r="ET193" s="2">
        <f t="shared" si="237"/>
        <v>0.46924231247715897</v>
      </c>
      <c r="EU193" s="2">
        <f t="shared" si="237"/>
        <v>0.46909905734193236</v>
      </c>
      <c r="EV193" s="2">
        <f t="shared" si="237"/>
        <v>0.46523779624057149</v>
      </c>
      <c r="EW193" s="2">
        <f t="shared" si="237"/>
        <v>0.46697253333745559</v>
      </c>
      <c r="EX193" s="2">
        <f t="shared" si="237"/>
        <v>0.47078961845356565</v>
      </c>
      <c r="EY193" s="2">
        <f t="shared" si="237"/>
        <v>0.46937291301323647</v>
      </c>
      <c r="EZ193" s="2">
        <f t="shared" si="237"/>
        <v>0.46081210622447832</v>
      </c>
      <c r="FA193" s="2">
        <f t="shared" si="237"/>
        <v>0.46291268105390954</v>
      </c>
      <c r="FB193" s="2">
        <f t="shared" si="237"/>
        <v>0.46222487680572144</v>
      </c>
      <c r="FC193" s="2">
        <f t="shared" si="237"/>
        <v>0.45857349908340983</v>
      </c>
      <c r="FD193" s="2">
        <f t="shared" si="237"/>
        <v>0.4611968102900707</v>
      </c>
      <c r="FE193" s="2">
        <f t="shared" si="237"/>
        <v>0.46668371128864089</v>
      </c>
      <c r="FG193" s="2">
        <f t="shared" si="238"/>
        <v>0.99999578719103321</v>
      </c>
      <c r="FH193" s="2">
        <f t="shared" si="238"/>
        <v>0.99999316136397132</v>
      </c>
      <c r="FI193" s="2">
        <f t="shared" si="238"/>
        <v>0.99999053479467137</v>
      </c>
      <c r="FJ193" s="2">
        <f t="shared" si="238"/>
        <v>0.99999269895765874</v>
      </c>
      <c r="FK193" s="2">
        <f t="shared" si="238"/>
        <v>0.99999453839628261</v>
      </c>
      <c r="FL193" s="2">
        <f t="shared" si="238"/>
        <v>0.99999512671655588</v>
      </c>
      <c r="FM193" s="2">
        <f t="shared" si="238"/>
        <v>0.9999954118419333</v>
      </c>
      <c r="FN193" s="2">
        <f t="shared" si="238"/>
        <v>0.99999568445925124</v>
      </c>
      <c r="FO193" s="2">
        <f t="shared" si="238"/>
        <v>0.99999543569702154</v>
      </c>
      <c r="FP193" s="2">
        <f t="shared" si="238"/>
        <v>0.99999501504068233</v>
      </c>
      <c r="FQ193" s="2">
        <f t="shared" si="238"/>
        <v>0.99999487128941245</v>
      </c>
      <c r="FR193" s="2">
        <f t="shared" si="238"/>
        <v>0.99999496353080719</v>
      </c>
      <c r="FS193" s="2">
        <f t="shared" si="238"/>
        <v>0.99999518290583234</v>
      </c>
      <c r="FT193" s="2">
        <f t="shared" si="238"/>
        <v>0.99999582968531642</v>
      </c>
      <c r="FU193" s="2">
        <f t="shared" si="238"/>
        <v>0.99999614995193176</v>
      </c>
      <c r="FW193" s="2">
        <f t="shared" si="229"/>
        <v>0.8780693818288825</v>
      </c>
      <c r="FX193" s="2">
        <f t="shared" si="229"/>
        <v>0.88383307867609717</v>
      </c>
      <c r="FY193" s="2">
        <f t="shared" si="229"/>
        <v>0.86935038835850131</v>
      </c>
      <c r="FZ193" s="2">
        <f t="shared" si="229"/>
        <v>0.90461829805130312</v>
      </c>
      <c r="GA193" s="2">
        <f t="shared" si="229"/>
        <v>0.9348657636323815</v>
      </c>
      <c r="GB193" s="2">
        <f t="shared" si="229"/>
        <v>0.94327417822906034</v>
      </c>
      <c r="GC193" s="2">
        <f t="shared" si="229"/>
        <v>0.9525196018170371</v>
      </c>
      <c r="GD193" s="2">
        <f t="shared" si="229"/>
        <v>0.94775911270234037</v>
      </c>
      <c r="GE193" s="2">
        <f t="shared" si="229"/>
        <v>0.93386755956668077</v>
      </c>
      <c r="GF193" s="2">
        <f t="shared" si="229"/>
        <v>0.92363106222083857</v>
      </c>
      <c r="GG193" s="2">
        <f t="shared" si="229"/>
        <v>0.91194617855576399</v>
      </c>
      <c r="GH193" s="2">
        <f t="shared" si="229"/>
        <v>0.90163400566119767</v>
      </c>
      <c r="GI193" s="2">
        <f t="shared" si="229"/>
        <v>0.9026571603299125</v>
      </c>
      <c r="GJ193" s="2">
        <f t="shared" si="229"/>
        <v>0.89275791733476539</v>
      </c>
      <c r="GK193" s="2">
        <f t="shared" si="229"/>
        <v>0.89533503835024542</v>
      </c>
      <c r="GM193" s="82">
        <f t="shared" si="230"/>
        <v>2.0109436611809387E-246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1.4024398317135514E-186</v>
      </c>
      <c r="HD193" s="82">
        <f t="shared" si="181"/>
        <v>0</v>
      </c>
      <c r="HE193" s="82">
        <f t="shared" si="181"/>
        <v>2.2863936250626702E-301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1.3267688400707583E-307</v>
      </c>
      <c r="HQ193" s="82">
        <f t="shared" si="226"/>
        <v>0</v>
      </c>
      <c r="HS193" s="82">
        <f t="shared" si="231"/>
        <v>1.0159210973624801E-122</v>
      </c>
      <c r="HT193" s="82">
        <f t="shared" si="231"/>
        <v>1.0981846868702981E-129</v>
      </c>
      <c r="HU193" s="82">
        <f t="shared" si="231"/>
        <v>1.5624984249045745E-125</v>
      </c>
      <c r="HV193" s="82">
        <f t="shared" si="231"/>
        <v>6.482820650067635E-183</v>
      </c>
      <c r="HW193" s="82">
        <f t="shared" si="231"/>
        <v>1.579502789768103E-201</v>
      </c>
      <c r="HX193" s="82">
        <f t="shared" si="231"/>
        <v>8.9789854806637775E-233</v>
      </c>
      <c r="HY193" s="82">
        <f t="shared" si="231"/>
        <v>5.5552866082025608E-270</v>
      </c>
      <c r="HZ193" s="82">
        <f t="shared" si="231"/>
        <v>2.6693082774699336E-239</v>
      </c>
      <c r="IA193" s="82">
        <f t="shared" si="231"/>
        <v>2.3767572798951796E-222</v>
      </c>
      <c r="IB193" s="82">
        <f t="shared" si="231"/>
        <v>4.6985123613309546E-218</v>
      </c>
      <c r="IC193" s="82">
        <f t="shared" si="231"/>
        <v>2.2448824585734572E-202</v>
      </c>
      <c r="ID193" s="82">
        <f t="shared" si="231"/>
        <v>2.7420551885328999E-172</v>
      </c>
      <c r="IE193" s="82">
        <f t="shared" si="231"/>
        <v>3.0265222951012497E-176</v>
      </c>
      <c r="IF193" s="82">
        <f t="shared" si="231"/>
        <v>8.4854755397371612E-65</v>
      </c>
      <c r="IG193" s="82">
        <f t="shared" si="231"/>
        <v>8.3664228738917505E-88</v>
      </c>
      <c r="II193" s="82">
        <f t="shared" si="232"/>
        <v>1.1476919150957283E-3</v>
      </c>
      <c r="IJ193" s="82">
        <f t="shared" si="232"/>
        <v>5.015995456269382E-4</v>
      </c>
      <c r="IK193" s="82">
        <f t="shared" si="232"/>
        <v>6.8178211503149976E-4</v>
      </c>
      <c r="IL193" s="82">
        <f t="shared" si="232"/>
        <v>8.554714877573809E-6</v>
      </c>
      <c r="IM193" s="82">
        <f t="shared" si="232"/>
        <v>4.4070044783038012E-7</v>
      </c>
      <c r="IN193" s="82">
        <f t="shared" si="232"/>
        <v>1.7135111195838061E-8</v>
      </c>
      <c r="IO193" s="82">
        <f t="shared" si="232"/>
        <v>3.1619433604883839E-10</v>
      </c>
      <c r="IP193" s="82">
        <f t="shared" si="232"/>
        <v>6.7680996051785552E-9</v>
      </c>
      <c r="IQ193" s="82">
        <f t="shared" si="232"/>
        <v>1.3473312717350229E-7</v>
      </c>
      <c r="IR193" s="82">
        <f t="shared" si="232"/>
        <v>4.539379114713796E-7</v>
      </c>
      <c r="IS193" s="82">
        <f t="shared" si="232"/>
        <v>2.9686770695143339E-6</v>
      </c>
      <c r="IT193" s="82">
        <f t="shared" si="232"/>
        <v>3.1618526802444625E-5</v>
      </c>
      <c r="IU193" s="82">
        <f t="shared" si="232"/>
        <v>2.2670329952239662E-5</v>
      </c>
      <c r="IV193" s="82">
        <f t="shared" si="232"/>
        <v>4.6578678092487777E-13</v>
      </c>
      <c r="IW193" s="82">
        <f t="shared" si="232"/>
        <v>1.0197943853011561E-14</v>
      </c>
      <c r="IY193" s="82">
        <f t="shared" si="233"/>
        <v>1.1476919150957283E-3</v>
      </c>
      <c r="IZ193" s="82">
        <f t="shared" si="233"/>
        <v>5.015995456269382E-4</v>
      </c>
      <c r="JA193" s="82">
        <f t="shared" si="233"/>
        <v>6.8178211503149976E-4</v>
      </c>
      <c r="JB193" s="82">
        <f t="shared" si="233"/>
        <v>8.554714877573809E-6</v>
      </c>
      <c r="JC193" s="82">
        <f t="shared" si="233"/>
        <v>4.4070044783038012E-7</v>
      </c>
      <c r="JD193" s="82">
        <f t="shared" si="233"/>
        <v>1.7135111195838061E-8</v>
      </c>
      <c r="JE193" s="82">
        <f t="shared" si="233"/>
        <v>3.1619433604883839E-10</v>
      </c>
      <c r="JF193" s="82">
        <f t="shared" si="233"/>
        <v>6.7680996051785552E-9</v>
      </c>
      <c r="JG193" s="82">
        <f t="shared" si="233"/>
        <v>1.3473312717350229E-7</v>
      </c>
      <c r="JH193" s="82">
        <f t="shared" si="233"/>
        <v>4.539379114713796E-7</v>
      </c>
      <c r="JI193" s="82">
        <f t="shared" si="233"/>
        <v>2.9686770695143339E-6</v>
      </c>
      <c r="JJ193" s="82">
        <f t="shared" si="233"/>
        <v>3.1618526802444625E-5</v>
      </c>
      <c r="JK193" s="82">
        <f t="shared" si="233"/>
        <v>2.2670329952239662E-5</v>
      </c>
      <c r="JL193" s="82">
        <f t="shared" si="233"/>
        <v>4.6578678092487777E-13</v>
      </c>
      <c r="JM193" s="82">
        <f t="shared" si="233"/>
        <v>1.0197943853011561E-14</v>
      </c>
    </row>
    <row r="194" spans="2:273" x14ac:dyDescent="0.25">
      <c r="B194" s="2">
        <v>167</v>
      </c>
      <c r="C194" s="37">
        <v>0.46578599999999998</v>
      </c>
      <c r="D194" s="37">
        <v>0.46706700000000001</v>
      </c>
      <c r="E194" s="37">
        <v>0.46571000000000001</v>
      </c>
      <c r="F194" s="37">
        <v>0.46908699999999998</v>
      </c>
      <c r="G194" s="37">
        <v>0.46784700000000001</v>
      </c>
      <c r="H194" s="37">
        <v>0.472607</v>
      </c>
      <c r="I194" s="37">
        <v>0.46618199999999999</v>
      </c>
      <c r="J194" s="37">
        <v>0.47194700000000001</v>
      </c>
      <c r="K194" s="37">
        <v>0.47006500000000001</v>
      </c>
      <c r="L194" s="37">
        <v>0.46138699999999999</v>
      </c>
      <c r="M194" s="37">
        <v>0.462198</v>
      </c>
      <c r="N194" s="37">
        <v>0.46462100000000001</v>
      </c>
      <c r="O194" s="37">
        <v>0.45963100000000001</v>
      </c>
      <c r="P194" s="37">
        <v>0.46238899999999999</v>
      </c>
      <c r="Q194" s="37">
        <v>0.46757599999999999</v>
      </c>
      <c r="S194" s="4">
        <f t="shared" si="234"/>
        <v>0.4635328192263557</v>
      </c>
      <c r="T194" s="4">
        <f t="shared" si="234"/>
        <v>0.46292272985808425</v>
      </c>
      <c r="U194" s="4">
        <f t="shared" si="234"/>
        <v>0.4679350545493009</v>
      </c>
      <c r="V194" s="4">
        <f t="shared" si="234"/>
        <v>0.46870047497432882</v>
      </c>
      <c r="W194" s="4">
        <f t="shared" si="234"/>
        <v>0.46878630582844699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>
        <f t="shared" si="234"/>
        <v>0.46040952315223077</v>
      </c>
      <c r="AC194" s="4">
        <f t="shared" si="234"/>
        <v>0.46231273421177177</v>
      </c>
      <c r="AD194" s="4">
        <f t="shared" si="234"/>
        <v>0.46161303251686658</v>
      </c>
      <c r="AE194" s="4">
        <f t="shared" si="234"/>
        <v>0.45816861556786548</v>
      </c>
      <c r="AF194" s="4">
        <f t="shared" si="234"/>
        <v>0.46100385144075678</v>
      </c>
      <c r="AG194" s="4">
        <f t="shared" si="234"/>
        <v>0.46671619524063446</v>
      </c>
      <c r="AI194" s="4">
        <f t="shared" si="235"/>
        <v>2.253180773644281E-3</v>
      </c>
      <c r="AJ194" s="4">
        <f t="shared" si="235"/>
        <v>4.1442701419157624E-3</v>
      </c>
      <c r="AK194" s="4">
        <f t="shared" si="235"/>
        <v>-2.2250545493008866E-3</v>
      </c>
      <c r="AL194" s="4">
        <f t="shared" si="235"/>
        <v>3.8652502567115832E-4</v>
      </c>
      <c r="AM194" s="4">
        <f t="shared" si="235"/>
        <v>-9.3930582844697907E-4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9.7747684776922084E-4</v>
      </c>
      <c r="AS194" s="4">
        <f t="shared" si="235"/>
        <v>-1.1473421177177201E-4</v>
      </c>
      <c r="AT194" s="4">
        <f t="shared" si="235"/>
        <v>3.0079674831334224E-3</v>
      </c>
      <c r="AU194" s="4">
        <f t="shared" si="235"/>
        <v>1.4623844321345336E-3</v>
      </c>
      <c r="AV194" s="4">
        <f t="shared" si="235"/>
        <v>1.38514855924321E-3</v>
      </c>
      <c r="AW194" s="4">
        <f t="shared" si="235"/>
        <v>8.5980475936553447E-4</v>
      </c>
      <c r="AY194" s="2">
        <f t="shared" si="227"/>
        <v>0.4635328192263557</v>
      </c>
      <c r="AZ194" s="2">
        <f t="shared" si="227"/>
        <v>0.46292272985780725</v>
      </c>
      <c r="BA194" s="2">
        <f t="shared" si="227"/>
        <v>0.46793505454724754</v>
      </c>
      <c r="BB194" s="2">
        <f t="shared" si="227"/>
        <v>0.46870047497432882</v>
      </c>
      <c r="BC194" s="2">
        <f t="shared" si="227"/>
        <v>0.46878630582844699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>
        <f t="shared" si="227"/>
        <v>0.46040952315223077</v>
      </c>
      <c r="BI194" s="2">
        <f t="shared" si="227"/>
        <v>0.46231273421177177</v>
      </c>
      <c r="BJ194" s="2">
        <f t="shared" si="227"/>
        <v>0.4616130325168662</v>
      </c>
      <c r="BK194" s="2">
        <f t="shared" si="227"/>
        <v>0.45816861556786531</v>
      </c>
      <c r="BL194" s="2">
        <f t="shared" si="227"/>
        <v>0.46100385144075678</v>
      </c>
      <c r="BM194" s="2">
        <f t="shared" si="227"/>
        <v>0.46671619524063446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0.46578599999999998</v>
      </c>
      <c r="CV194" s="2">
        <f t="shared" si="198"/>
        <v>0.46706700000000001</v>
      </c>
      <c r="CW194" s="2">
        <f t="shared" si="199"/>
        <v>0.46571000000000001</v>
      </c>
      <c r="CX194" s="2">
        <f t="shared" si="200"/>
        <v>0.46908699999999998</v>
      </c>
      <c r="CY194" s="2">
        <f t="shared" si="201"/>
        <v>0.46784700000000001</v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>
        <f t="shared" si="206"/>
        <v>0.46138699999999999</v>
      </c>
      <c r="DE194" s="2">
        <f t="shared" si="207"/>
        <v>0.462198</v>
      </c>
      <c r="DF194" s="2">
        <f t="shared" si="208"/>
        <v>0.46462100000000001</v>
      </c>
      <c r="DG194" s="2">
        <f t="shared" si="209"/>
        <v>0.45963100000000001</v>
      </c>
      <c r="DH194" s="2">
        <f t="shared" si="210"/>
        <v>0.46238899999999999</v>
      </c>
      <c r="DI194" s="2">
        <f t="shared" si="211"/>
        <v>0.46757599999999999</v>
      </c>
      <c r="DK194" s="2">
        <f t="shared" si="236"/>
        <v>0.60154648064516136</v>
      </c>
      <c r="DL194" s="2">
        <f t="shared" si="236"/>
        <v>0.60822853627311502</v>
      </c>
      <c r="DM194" s="2">
        <f t="shared" si="236"/>
        <v>0.60485784784240149</v>
      </c>
      <c r="DN194" s="2">
        <f t="shared" si="236"/>
        <v>0.60946030180180177</v>
      </c>
      <c r="DO194" s="2">
        <f t="shared" si="236"/>
        <v>0.62642883636363655</v>
      </c>
      <c r="DP194" s="2">
        <f t="shared" si="236"/>
        <v>0.60476237889928708</v>
      </c>
      <c r="DQ194" s="2">
        <f t="shared" si="236"/>
        <v>0.60440678207478016</v>
      </c>
      <c r="DR194" s="2">
        <f t="shared" si="236"/>
        <v>0.60423199321847498</v>
      </c>
      <c r="DS194" s="2">
        <f t="shared" si="236"/>
        <v>0.61540866257331384</v>
      </c>
      <c r="DT194" s="2">
        <f t="shared" si="236"/>
        <v>0.60731068081550788</v>
      </c>
      <c r="DU194" s="2">
        <f t="shared" si="236"/>
        <v>0.61414520534759354</v>
      </c>
      <c r="DV194" s="2">
        <f t="shared" si="236"/>
        <v>0.58813915831105168</v>
      </c>
      <c r="DW194" s="2">
        <f t="shared" si="236"/>
        <v>0.60575249454099833</v>
      </c>
      <c r="DX194" s="2">
        <f t="shared" si="236"/>
        <v>0.63581797419354857</v>
      </c>
      <c r="DY194" s="2">
        <f t="shared" si="236"/>
        <v>0.59888686129032265</v>
      </c>
      <c r="EA194" s="2">
        <f t="shared" si="240"/>
        <v>0.45380628378657728</v>
      </c>
      <c r="EB194" s="2">
        <f t="shared" si="240"/>
        <v>0.46221087678303691</v>
      </c>
      <c r="EC194" s="2">
        <f t="shared" si="240"/>
        <v>0.46553191288305179</v>
      </c>
      <c r="ED194" s="2">
        <f t="shared" si="240"/>
        <v>0.46519431249647991</v>
      </c>
      <c r="EE194" s="2">
        <f t="shared" si="240"/>
        <v>0.46709212250818904</v>
      </c>
      <c r="EF194" s="2">
        <f t="shared" si="239"/>
        <v>0.46386446840132373</v>
      </c>
      <c r="EG194" s="2">
        <f t="shared" si="239"/>
        <v>0.46114080055269779</v>
      </c>
      <c r="EH194" s="2">
        <f t="shared" si="239"/>
        <v>0.46887194976132612</v>
      </c>
      <c r="EI194" s="2">
        <f t="shared" si="239"/>
        <v>0.46647250796844708</v>
      </c>
      <c r="EJ194" s="2">
        <f t="shared" si="239"/>
        <v>0.45847313191261047</v>
      </c>
      <c r="EK194" s="2">
        <f t="shared" si="212"/>
        <v>0.45809470917785933</v>
      </c>
      <c r="EL194" s="2">
        <f t="shared" si="179"/>
        <v>0.45744616210572214</v>
      </c>
      <c r="EM194" s="2">
        <f t="shared" si="179"/>
        <v>0.45635570900938027</v>
      </c>
      <c r="EN194" s="2">
        <f t="shared" si="179"/>
        <v>0.46098253016724866</v>
      </c>
      <c r="EO194" s="2">
        <f t="shared" si="179"/>
        <v>0.46903173848712093</v>
      </c>
      <c r="EQ194" s="2">
        <f t="shared" si="237"/>
        <v>0.46476398513556227</v>
      </c>
      <c r="ER194" s="2">
        <f t="shared" si="237"/>
        <v>0.46300704015881422</v>
      </c>
      <c r="ES194" s="2">
        <f t="shared" si="237"/>
        <v>0.46826306351356994</v>
      </c>
      <c r="ET194" s="2">
        <f t="shared" si="237"/>
        <v>0.46903657864160142</v>
      </c>
      <c r="EU194" s="2">
        <f t="shared" si="237"/>
        <v>0.46889311333017331</v>
      </c>
      <c r="EV194" s="2">
        <f t="shared" si="237"/>
        <v>0.46507525387593973</v>
      </c>
      <c r="EW194" s="2">
        <f t="shared" si="237"/>
        <v>0.4668179368221807</v>
      </c>
      <c r="EX194" s="2">
        <f t="shared" si="237"/>
        <v>0.47067752903841614</v>
      </c>
      <c r="EY194" s="2">
        <f t="shared" si="237"/>
        <v>0.46925299457788</v>
      </c>
      <c r="EZ194" s="2">
        <f t="shared" si="237"/>
        <v>0.46055481511891894</v>
      </c>
      <c r="FA194" s="2">
        <f t="shared" si="237"/>
        <v>0.46268337957605193</v>
      </c>
      <c r="FB194" s="2">
        <f t="shared" si="237"/>
        <v>0.46202696808089783</v>
      </c>
      <c r="FC194" s="2">
        <f t="shared" si="237"/>
        <v>0.45834619683776362</v>
      </c>
      <c r="FD194" s="2">
        <f t="shared" si="237"/>
        <v>0.46100544947466604</v>
      </c>
      <c r="FE194" s="2">
        <f t="shared" si="237"/>
        <v>0.46646882048984384</v>
      </c>
      <c r="FG194" s="2">
        <f t="shared" si="238"/>
        <v>0.99999615787113394</v>
      </c>
      <c r="FH194" s="2">
        <f t="shared" si="238"/>
        <v>0.99999376308606258</v>
      </c>
      <c r="FI194" s="2">
        <f t="shared" si="238"/>
        <v>0.99999136762295426</v>
      </c>
      <c r="FJ194" s="2">
        <f t="shared" si="238"/>
        <v>0.99999334136596862</v>
      </c>
      <c r="FK194" s="2">
        <f t="shared" si="238"/>
        <v>0.99999501895581577</v>
      </c>
      <c r="FL194" s="2">
        <f t="shared" si="238"/>
        <v>0.99999555551076991</v>
      </c>
      <c r="FM194" s="2">
        <f t="shared" si="238"/>
        <v>0.99999581554842121</v>
      </c>
      <c r="FN194" s="2">
        <f t="shared" si="238"/>
        <v>0.9999960641785649</v>
      </c>
      <c r="FO194" s="2">
        <f t="shared" si="238"/>
        <v>0.99999583730453778</v>
      </c>
      <c r="FP194" s="2">
        <f t="shared" si="238"/>
        <v>0.99999545366107445</v>
      </c>
      <c r="FQ194" s="2">
        <f t="shared" si="238"/>
        <v>0.99999532255824153</v>
      </c>
      <c r="FR194" s="2">
        <f t="shared" si="238"/>
        <v>0.99999540668346854</v>
      </c>
      <c r="FS194" s="2">
        <f t="shared" si="238"/>
        <v>0.99999560675604282</v>
      </c>
      <c r="FT194" s="2">
        <f t="shared" si="238"/>
        <v>0.99999619662640937</v>
      </c>
      <c r="FU194" s="2">
        <f t="shared" si="238"/>
        <v>0.99999648871324021</v>
      </c>
      <c r="FW194" s="2">
        <f t="shared" si="229"/>
        <v>0.88759197692536884</v>
      </c>
      <c r="FX194" s="2">
        <f t="shared" si="229"/>
        <v>0.89296041092150147</v>
      </c>
      <c r="FY194" s="2">
        <f t="shared" si="229"/>
        <v>0.87946044548162094</v>
      </c>
      <c r="FZ194" s="2">
        <f t="shared" si="229"/>
        <v>0.91227461373894358</v>
      </c>
      <c r="GA194" s="2">
        <f t="shared" si="229"/>
        <v>0.94025446236330867</v>
      </c>
      <c r="GB194" s="2">
        <f t="shared" si="229"/>
        <v>0.94800591983383387</v>
      </c>
      <c r="GC194" s="2">
        <f t="shared" si="229"/>
        <v>0.95651569519429636</v>
      </c>
      <c r="GD194" s="2">
        <f t="shared" si="229"/>
        <v>0.95213573010068231</v>
      </c>
      <c r="GE194" s="2">
        <f t="shared" si="229"/>
        <v>0.93933348279400186</v>
      </c>
      <c r="GF194" s="2">
        <f t="shared" si="229"/>
        <v>0.92987951663923707</v>
      </c>
      <c r="GG194" s="2">
        <f t="shared" si="229"/>
        <v>0.91906690845922123</v>
      </c>
      <c r="GH194" s="2">
        <f t="shared" si="229"/>
        <v>0.9095059077860731</v>
      </c>
      <c r="GI194" s="2">
        <f t="shared" si="229"/>
        <v>0.91045531458067441</v>
      </c>
      <c r="GJ194" s="2">
        <f t="shared" si="229"/>
        <v>0.90126235585792458</v>
      </c>
      <c r="GK194" s="2">
        <f t="shared" si="229"/>
        <v>0.90365716246887939</v>
      </c>
      <c r="GM194" s="82">
        <f t="shared" si="230"/>
        <v>8.4324693936812326E-251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9.9323243595285126E-191</v>
      </c>
      <c r="HD194" s="82">
        <f t="shared" si="181"/>
        <v>0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1.3708873401869978E-127</v>
      </c>
      <c r="HT194" s="82">
        <f t="shared" si="231"/>
        <v>6.6934042779902912E-135</v>
      </c>
      <c r="HU194" s="82">
        <f t="shared" si="231"/>
        <v>6.7467483044324035E-131</v>
      </c>
      <c r="HV194" s="82">
        <f t="shared" si="231"/>
        <v>4.5237503361785946E-190</v>
      </c>
      <c r="HW194" s="82">
        <f t="shared" si="231"/>
        <v>1.0084801732207895E-208</v>
      </c>
      <c r="HX194" s="82">
        <f t="shared" si="231"/>
        <v>5.870615111035847E-241</v>
      </c>
      <c r="HY194" s="82">
        <f t="shared" si="231"/>
        <v>3.3435378859645949E-279</v>
      </c>
      <c r="HZ194" s="82">
        <f t="shared" si="231"/>
        <v>1.4200528035132058E-247</v>
      </c>
      <c r="IA194" s="82">
        <f t="shared" si="231"/>
        <v>2.7232256477756144E-230</v>
      </c>
      <c r="IB194" s="82">
        <f t="shared" si="231"/>
        <v>4.7693294394864179E-226</v>
      </c>
      <c r="IC194" s="82">
        <f t="shared" si="231"/>
        <v>5.5625134314714807E-210</v>
      </c>
      <c r="ID194" s="82">
        <f t="shared" si="231"/>
        <v>7.0385815507046638E-179</v>
      </c>
      <c r="IE194" s="82">
        <f t="shared" si="231"/>
        <v>5.3571132404213948E-183</v>
      </c>
      <c r="IF194" s="82">
        <f t="shared" si="231"/>
        <v>3.7318454662077077E-67</v>
      </c>
      <c r="IG194" s="82">
        <f t="shared" si="231"/>
        <v>5.2820008767009671E-91</v>
      </c>
      <c r="II194" s="82">
        <f t="shared" si="232"/>
        <v>6.6586329859476127E-4</v>
      </c>
      <c r="IJ194" s="82">
        <f t="shared" si="232"/>
        <v>2.7492675116965397E-4</v>
      </c>
      <c r="IK194" s="82">
        <f t="shared" si="232"/>
        <v>3.6821078703137247E-4</v>
      </c>
      <c r="IL194" s="82">
        <f t="shared" si="232"/>
        <v>3.6034687891110876E-6</v>
      </c>
      <c r="IM194" s="82">
        <f t="shared" si="232"/>
        <v>1.7406526821287239E-7</v>
      </c>
      <c r="IN194" s="82">
        <f t="shared" si="232"/>
        <v>5.7651013123537512E-9</v>
      </c>
      <c r="IO194" s="82">
        <f t="shared" si="232"/>
        <v>8.94229886292029E-11</v>
      </c>
      <c r="IP194" s="82">
        <f t="shared" si="232"/>
        <v>2.2205789375723585E-9</v>
      </c>
      <c r="IQ194" s="82">
        <f t="shared" si="232"/>
        <v>4.8782221118638327E-8</v>
      </c>
      <c r="IR194" s="82">
        <f t="shared" si="232"/>
        <v>1.6839110972188924E-7</v>
      </c>
      <c r="IS194" s="82">
        <f t="shared" si="232"/>
        <v>1.1912242923673933E-6</v>
      </c>
      <c r="IT194" s="82">
        <f t="shared" si="232"/>
        <v>1.4610107100849112E-5</v>
      </c>
      <c r="IU194" s="82">
        <f t="shared" si="232"/>
        <v>1.0240062869739346E-5</v>
      </c>
      <c r="IV194" s="82">
        <f t="shared" si="232"/>
        <v>4.3739938228131269E-14</v>
      </c>
      <c r="IW194" s="82">
        <f t="shared" si="232"/>
        <v>7.1024475016513246E-16</v>
      </c>
      <c r="IY194" s="82">
        <f t="shared" si="233"/>
        <v>6.6586329859476127E-4</v>
      </c>
      <c r="IZ194" s="82">
        <f t="shared" si="233"/>
        <v>2.7492675116965397E-4</v>
      </c>
      <c r="JA194" s="82">
        <f t="shared" si="233"/>
        <v>3.6821078703137247E-4</v>
      </c>
      <c r="JB194" s="82">
        <f t="shared" si="233"/>
        <v>3.6034687891110876E-6</v>
      </c>
      <c r="JC194" s="82">
        <f t="shared" si="233"/>
        <v>1.7406526821287239E-7</v>
      </c>
      <c r="JD194" s="82">
        <f t="shared" si="233"/>
        <v>5.7651013123537512E-9</v>
      </c>
      <c r="JE194" s="82">
        <f t="shared" si="233"/>
        <v>8.94229886292029E-11</v>
      </c>
      <c r="JF194" s="82">
        <f t="shared" si="233"/>
        <v>2.2205789375723585E-9</v>
      </c>
      <c r="JG194" s="82">
        <f t="shared" si="233"/>
        <v>4.8782221118638327E-8</v>
      </c>
      <c r="JH194" s="82">
        <f t="shared" si="233"/>
        <v>1.6839110972188924E-7</v>
      </c>
      <c r="JI194" s="82">
        <f t="shared" si="233"/>
        <v>1.1912242923673933E-6</v>
      </c>
      <c r="JJ194" s="82">
        <f t="shared" si="233"/>
        <v>1.4610107100849112E-5</v>
      </c>
      <c r="JK194" s="82">
        <f t="shared" si="233"/>
        <v>1.0240062869739346E-5</v>
      </c>
      <c r="JL194" s="82">
        <f t="shared" si="233"/>
        <v>4.3739938228131269E-14</v>
      </c>
      <c r="JM194" s="82">
        <f t="shared" si="233"/>
        <v>7.1024475016513246E-16</v>
      </c>
    </row>
    <row r="195" spans="2:273" x14ac:dyDescent="0.25">
      <c r="B195" s="2">
        <v>168</v>
      </c>
      <c r="C195" s="37">
        <v>0.46416400000000002</v>
      </c>
      <c r="D195" s="37">
        <v>0.46429799999999999</v>
      </c>
      <c r="E195" s="37">
        <v>0.46496300000000002</v>
      </c>
      <c r="F195" s="37">
        <v>0.47086699999999998</v>
      </c>
      <c r="G195" s="37">
        <v>0.47114600000000001</v>
      </c>
      <c r="H195" s="37">
        <v>0.47164</v>
      </c>
      <c r="I195" s="37">
        <v>0.46775499999999998</v>
      </c>
      <c r="J195" s="37">
        <v>0.47356700000000002</v>
      </c>
      <c r="K195" s="37">
        <v>0.46912999999999999</v>
      </c>
      <c r="L195" s="37">
        <v>0.46232899999999999</v>
      </c>
      <c r="M195" s="37">
        <v>0.466831</v>
      </c>
      <c r="N195" s="37">
        <v>0.46423500000000001</v>
      </c>
      <c r="O195" s="37">
        <v>0.45902799999999999</v>
      </c>
      <c r="P195" s="37">
        <v>0.458619</v>
      </c>
      <c r="Q195" s="37">
        <v>0.46542499999999998</v>
      </c>
      <c r="S195" s="4">
        <f t="shared" si="234"/>
        <v>0.46343583771067248</v>
      </c>
      <c r="T195" s="4">
        <f t="shared" si="234"/>
        <v>0.4627303167505965</v>
      </c>
      <c r="U195" s="4">
        <f t="shared" si="234"/>
        <v>0.46776447579987157</v>
      </c>
      <c r="V195" s="4">
        <f t="shared" si="234"/>
        <v>0.46851714463019467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>
        <f t="shared" si="234"/>
        <v>0.46210860774373497</v>
      </c>
      <c r="AD195" s="4">
        <f t="shared" si="234"/>
        <v>0.46144289993122845</v>
      </c>
      <c r="AE195" s="4">
        <f t="shared" si="234"/>
        <v>0.45795321311135251</v>
      </c>
      <c r="AF195" s="4">
        <f t="shared" si="234"/>
        <v>0.46081235694856915</v>
      </c>
      <c r="AG195" s="4">
        <f t="shared" si="234"/>
        <v>0.46648404403420834</v>
      </c>
      <c r="AI195" s="4">
        <f t="shared" si="235"/>
        <v>7.2816228932753857E-4</v>
      </c>
      <c r="AJ195" s="4">
        <f t="shared" si="235"/>
        <v>1.5676832494034842E-3</v>
      </c>
      <c r="AK195" s="4">
        <f t="shared" si="235"/>
        <v>-2.8014757998715556E-3</v>
      </c>
      <c r="AL195" s="4">
        <f t="shared" si="235"/>
        <v>2.3498553698053093E-3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4.7223922562650289E-3</v>
      </c>
      <c r="AT195" s="4">
        <f t="shared" si="235"/>
        <v>2.7921000687715636E-3</v>
      </c>
      <c r="AU195" s="4">
        <f t="shared" si="235"/>
        <v>1.0747868886474832E-3</v>
      </c>
      <c r="AV195" s="4">
        <f t="shared" si="235"/>
        <v>-2.1933569485691473E-3</v>
      </c>
      <c r="AW195" s="4">
        <f t="shared" si="235"/>
        <v>-1.0590440342083673E-3</v>
      </c>
      <c r="AY195" s="2">
        <f t="shared" ref="AY195:BM211" si="242">IF(OR($B195 &lt; C$230, $B195 &gt; C$233), #N/A, ((1-FG195)*DK195) + (FG195 - FW195)*EA195 + (FW195*EQ195))</f>
        <v>0.46343583771067248</v>
      </c>
      <c r="AZ195" s="2">
        <f t="shared" si="242"/>
        <v>0.46273031675055609</v>
      </c>
      <c r="BA195" s="2">
        <f t="shared" si="242"/>
        <v>0.46776447579958647</v>
      </c>
      <c r="BB195" s="2">
        <f t="shared" si="242"/>
        <v>0.46851714463019467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>
        <f t="shared" si="242"/>
        <v>0.46210860774373497</v>
      </c>
      <c r="BJ195" s="2">
        <f t="shared" si="242"/>
        <v>0.46144289993122839</v>
      </c>
      <c r="BK195" s="2">
        <f t="shared" si="242"/>
        <v>0.45795321311135251</v>
      </c>
      <c r="BL195" s="2">
        <f t="shared" si="242"/>
        <v>0.46081235694856915</v>
      </c>
      <c r="BM195" s="2">
        <f t="shared" si="242"/>
        <v>0.46648404403420834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0.46416400000000002</v>
      </c>
      <c r="CV195" s="2">
        <f t="shared" si="198"/>
        <v>0.46429799999999999</v>
      </c>
      <c r="CW195" s="2">
        <f t="shared" si="199"/>
        <v>0.46496300000000002</v>
      </c>
      <c r="CX195" s="2">
        <f t="shared" si="200"/>
        <v>0.47086699999999998</v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>
        <f t="shared" si="207"/>
        <v>0.466831</v>
      </c>
      <c r="DF195" s="2">
        <f t="shared" si="208"/>
        <v>0.46423500000000001</v>
      </c>
      <c r="DG195" s="2">
        <f t="shared" si="209"/>
        <v>0.45902799999999999</v>
      </c>
      <c r="DH195" s="2">
        <f t="shared" si="210"/>
        <v>0.458619</v>
      </c>
      <c r="DI195" s="2">
        <f t="shared" si="211"/>
        <v>0.46542499999999998</v>
      </c>
      <c r="DK195" s="2">
        <f t="shared" si="236"/>
        <v>0.60222702540322581</v>
      </c>
      <c r="DL195" s="2">
        <f t="shared" si="236"/>
        <v>0.60897464580369831</v>
      </c>
      <c r="DM195" s="2">
        <f t="shared" si="236"/>
        <v>0.60558981172607873</v>
      </c>
      <c r="DN195" s="2">
        <f t="shared" si="236"/>
        <v>0.61021181081081077</v>
      </c>
      <c r="DO195" s="2">
        <f t="shared" si="236"/>
        <v>0.62725753353705138</v>
      </c>
      <c r="DP195" s="2">
        <f t="shared" si="236"/>
        <v>0.60545815062388597</v>
      </c>
      <c r="DQ195" s="2">
        <f t="shared" si="236"/>
        <v>0.60511220472873917</v>
      </c>
      <c r="DR195" s="2">
        <f t="shared" si="236"/>
        <v>0.6049192402859237</v>
      </c>
      <c r="DS195" s="2">
        <f t="shared" si="236"/>
        <v>0.61617611125366567</v>
      </c>
      <c r="DT195" s="2">
        <f t="shared" si="236"/>
        <v>0.60803337165775384</v>
      </c>
      <c r="DU195" s="2">
        <f t="shared" si="236"/>
        <v>0.61489629289533987</v>
      </c>
      <c r="DV195" s="2">
        <f t="shared" si="236"/>
        <v>0.5887376426024955</v>
      </c>
      <c r="DW195" s="2">
        <f t="shared" si="236"/>
        <v>0.60648904367201439</v>
      </c>
      <c r="DX195" s="2">
        <f t="shared" si="236"/>
        <v>0.63678242500000026</v>
      </c>
      <c r="DY195" s="2">
        <f t="shared" si="236"/>
        <v>0.59959265685483876</v>
      </c>
      <c r="EA195" s="2">
        <f t="shared" si="240"/>
        <v>0.45345845712325333</v>
      </c>
      <c r="EB195" s="2">
        <f t="shared" si="240"/>
        <v>0.46200039873185628</v>
      </c>
      <c r="EC195" s="2">
        <f t="shared" si="240"/>
        <v>0.4652961301438398</v>
      </c>
      <c r="ED195" s="2">
        <f t="shared" si="240"/>
        <v>0.46492923427178307</v>
      </c>
      <c r="EE195" s="2">
        <f t="shared" si="240"/>
        <v>0.46686042919981285</v>
      </c>
      <c r="EF195" s="2">
        <f t="shared" si="239"/>
        <v>0.46368423653615254</v>
      </c>
      <c r="EG195" s="2">
        <f t="shared" si="239"/>
        <v>0.46090832345598731</v>
      </c>
      <c r="EH195" s="2">
        <f t="shared" si="239"/>
        <v>0.4687349584297304</v>
      </c>
      <c r="EI195" s="2">
        <f t="shared" si="239"/>
        <v>0.46631367443010896</v>
      </c>
      <c r="EJ195" s="2">
        <f t="shared" si="239"/>
        <v>0.4581857841504241</v>
      </c>
      <c r="EK195" s="2">
        <f t="shared" si="212"/>
        <v>0.45779797562122443</v>
      </c>
      <c r="EL195" s="2">
        <f t="shared" si="179"/>
        <v>0.45718076237207639</v>
      </c>
      <c r="EM195" s="2">
        <f t="shared" si="179"/>
        <v>0.45609878267207515</v>
      </c>
      <c r="EN195" s="2">
        <f t="shared" si="179"/>
        <v>0.46078830474545118</v>
      </c>
      <c r="EO195" s="2">
        <f t="shared" si="179"/>
        <v>0.46884593611035447</v>
      </c>
      <c r="EQ195" s="2">
        <f t="shared" si="237"/>
        <v>0.46458764885897152</v>
      </c>
      <c r="ER195" s="2">
        <f t="shared" si="237"/>
        <v>0.46280918629962942</v>
      </c>
      <c r="ES195" s="2">
        <f t="shared" si="237"/>
        <v>0.46807177874847372</v>
      </c>
      <c r="ET195" s="2">
        <f t="shared" si="237"/>
        <v>0.46883084480604392</v>
      </c>
      <c r="EU195" s="2">
        <f t="shared" si="237"/>
        <v>0.46868716931841425</v>
      </c>
      <c r="EV195" s="2">
        <f t="shared" si="237"/>
        <v>0.46491271151130792</v>
      </c>
      <c r="EW195" s="2">
        <f t="shared" si="237"/>
        <v>0.46666334030690582</v>
      </c>
      <c r="EX195" s="2">
        <f t="shared" si="237"/>
        <v>0.47056543962326669</v>
      </c>
      <c r="EY195" s="2">
        <f t="shared" si="237"/>
        <v>0.46913307614252348</v>
      </c>
      <c r="EZ195" s="2">
        <f t="shared" si="237"/>
        <v>0.46029752401335955</v>
      </c>
      <c r="FA195" s="2">
        <f t="shared" si="237"/>
        <v>0.46245407809819439</v>
      </c>
      <c r="FB195" s="2">
        <f t="shared" si="237"/>
        <v>0.46182905935607421</v>
      </c>
      <c r="FC195" s="2">
        <f t="shared" si="237"/>
        <v>0.45811889459211741</v>
      </c>
      <c r="FD195" s="2">
        <f t="shared" si="237"/>
        <v>0.46081408865926138</v>
      </c>
      <c r="FE195" s="2">
        <f t="shared" si="237"/>
        <v>0.46625392969104684</v>
      </c>
      <c r="FG195" s="2">
        <f t="shared" si="238"/>
        <v>0.99999649593564333</v>
      </c>
      <c r="FH195" s="2">
        <f t="shared" si="238"/>
        <v>0.99999431186376331</v>
      </c>
      <c r="FI195" s="2">
        <f t="shared" si="238"/>
        <v>0.99999212717258501</v>
      </c>
      <c r="FJ195" s="2">
        <f t="shared" si="238"/>
        <v>0.99999392725003011</v>
      </c>
      <c r="FK195" s="2">
        <f t="shared" si="238"/>
        <v>0.99999545723172167</v>
      </c>
      <c r="FL195" s="2">
        <f t="shared" si="238"/>
        <v>0.99999594657606161</v>
      </c>
      <c r="FM195" s="2">
        <f t="shared" si="238"/>
        <v>0.99999618373339827</v>
      </c>
      <c r="FN195" s="2">
        <f t="shared" si="238"/>
        <v>0.99999641048694643</v>
      </c>
      <c r="FO195" s="2">
        <f t="shared" si="238"/>
        <v>0.99999620357522701</v>
      </c>
      <c r="FP195" s="2">
        <f t="shared" si="238"/>
        <v>0.99999585368796184</v>
      </c>
      <c r="FQ195" s="2">
        <f t="shared" si="238"/>
        <v>0.99999573412066012</v>
      </c>
      <c r="FR195" s="2">
        <f t="shared" si="238"/>
        <v>0.99999581084384159</v>
      </c>
      <c r="FS195" s="2">
        <f t="shared" si="238"/>
        <v>0.99999599331234224</v>
      </c>
      <c r="FT195" s="2">
        <f t="shared" si="238"/>
        <v>0.99999653128089838</v>
      </c>
      <c r="FU195" s="2">
        <f t="shared" si="238"/>
        <v>0.99999679766742566</v>
      </c>
      <c r="FW195" s="2">
        <f t="shared" ref="FW195:GK211" si="244">POWER(10,($B195-C$232)/C$229)/(1+POWER(10,($B195-C$232)/C$229))</f>
        <v>0.89645856857347084</v>
      </c>
      <c r="FX195" s="2">
        <f t="shared" si="244"/>
        <v>0.90145056404188351</v>
      </c>
      <c r="FY195" s="2">
        <f t="shared" si="244"/>
        <v>0.8888881480476718</v>
      </c>
      <c r="FZ195" s="2">
        <f t="shared" si="244"/>
        <v>0.91937113203659193</v>
      </c>
      <c r="GA195" s="2">
        <f t="shared" si="244"/>
        <v>0.94522346402960256</v>
      </c>
      <c r="GB195" s="2">
        <f t="shared" si="244"/>
        <v>0.95236289959843456</v>
      </c>
      <c r="GC195" s="2">
        <f t="shared" si="244"/>
        <v>0.96018952191489748</v>
      </c>
      <c r="GD195" s="2">
        <f t="shared" si="244"/>
        <v>0.95616264439176391</v>
      </c>
      <c r="GE195" s="2">
        <f t="shared" si="244"/>
        <v>0.94437455029814743</v>
      </c>
      <c r="GF195" s="2">
        <f t="shared" si="244"/>
        <v>0.93565234421428334</v>
      </c>
      <c r="GG195" s="2">
        <f t="shared" si="244"/>
        <v>0.92565874169704287</v>
      </c>
      <c r="GH195" s="2">
        <f t="shared" si="244"/>
        <v>0.91680597464143609</v>
      </c>
      <c r="GI195" s="2">
        <f t="shared" si="244"/>
        <v>0.91768572527207692</v>
      </c>
      <c r="GJ195" s="2">
        <f t="shared" si="244"/>
        <v>0.90916100340082273</v>
      </c>
      <c r="GK195" s="2">
        <f t="shared" si="244"/>
        <v>0.91138307105735561</v>
      </c>
      <c r="GM195" s="82">
        <f t="shared" ref="GM195:HA211" si="245" xml:space="preserve"> _xlfn.NORM.DIST($B195, C$7, ABS(C$11), TRUE) * _xlfn.NORM.DIST(($B195 - C$7)*C$15, 0, ABS(C$11), TRUE) * 2</f>
        <v>3.2337385044703743E-255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6.3266366108823301E-195</v>
      </c>
      <c r="HD195" s="82">
        <f t="shared" si="181"/>
        <v>0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1.4831872649867513E-132</v>
      </c>
      <c r="HT195" s="82">
        <f t="shared" si="246"/>
        <v>3.2105991156949218E-140</v>
      </c>
      <c r="HU195" s="82">
        <f t="shared" si="246"/>
        <v>2.2425278596719929E-136</v>
      </c>
      <c r="HV195" s="82">
        <f t="shared" si="246"/>
        <v>2.2945437042484884E-197</v>
      </c>
      <c r="HW195" s="82">
        <f t="shared" si="246"/>
        <v>4.8038715936300586E-216</v>
      </c>
      <c r="HX195" s="82">
        <f t="shared" si="246"/>
        <v>2.7650784667795536E-249</v>
      </c>
      <c r="HY195" s="82">
        <f t="shared" si="246"/>
        <v>1.4057493346736379E-288</v>
      </c>
      <c r="HZ195" s="82">
        <f t="shared" si="246"/>
        <v>5.4525281214219087E-256</v>
      </c>
      <c r="IA195" s="82">
        <f t="shared" si="246"/>
        <v>2.2584762867477893E-238</v>
      </c>
      <c r="IB195" s="82">
        <f t="shared" si="246"/>
        <v>3.4671118189388871E-234</v>
      </c>
      <c r="IC195" s="82">
        <f t="shared" si="246"/>
        <v>9.9518243811520853E-218</v>
      </c>
      <c r="ID195" s="82">
        <f t="shared" si="246"/>
        <v>1.3552946477757402E-185</v>
      </c>
      <c r="IE195" s="82">
        <f t="shared" si="246"/>
        <v>7.0605011674232935E-190</v>
      </c>
      <c r="IF195" s="82">
        <f t="shared" si="246"/>
        <v>1.486450644085497E-69</v>
      </c>
      <c r="IG195" s="82">
        <f t="shared" si="246"/>
        <v>2.9162675114649562E-94</v>
      </c>
      <c r="II195" s="82">
        <f t="shared" ref="II195:IW211" si="247" xml:space="preserve"> _xlfn.NORM.DIST($B195, C$10, ABS(C$14), TRUE) * _xlfn.NORM.DIST(($B195 - C$10)*C$18, 0, ABS(C$14), TRUE) * 2</f>
        <v>3.7804544580526258E-4</v>
      </c>
      <c r="IJ195" s="82">
        <f t="shared" si="247"/>
        <v>1.4717221759472945E-4</v>
      </c>
      <c r="IK195" s="82">
        <f t="shared" si="247"/>
        <v>1.9380722805175827E-4</v>
      </c>
      <c r="IL195" s="82">
        <f t="shared" si="247"/>
        <v>1.4701087087679742E-6</v>
      </c>
      <c r="IM195" s="82">
        <f t="shared" si="247"/>
        <v>6.6748483128227158E-8</v>
      </c>
      <c r="IN195" s="82">
        <f t="shared" si="247"/>
        <v>1.8761982897526186E-9</v>
      </c>
      <c r="IO195" s="82">
        <f t="shared" si="247"/>
        <v>2.4382152548447124E-11</v>
      </c>
      <c r="IP195" s="82">
        <f t="shared" si="247"/>
        <v>7.048296964835894E-10</v>
      </c>
      <c r="IQ195" s="82">
        <f t="shared" si="247"/>
        <v>1.709436993544339E-8</v>
      </c>
      <c r="IR195" s="82">
        <f t="shared" si="247"/>
        <v>6.0396269701997167E-8</v>
      </c>
      <c r="IS195" s="82">
        <f t="shared" si="247"/>
        <v>4.6260164145937132E-7</v>
      </c>
      <c r="IT195" s="82">
        <f t="shared" si="247"/>
        <v>6.5599823981975871E-6</v>
      </c>
      <c r="IU195" s="82">
        <f t="shared" si="247"/>
        <v>4.4910560103274803E-6</v>
      </c>
      <c r="IV195" s="82">
        <f t="shared" si="247"/>
        <v>3.7266171290351816E-15</v>
      </c>
      <c r="IW195" s="82">
        <f t="shared" si="247"/>
        <v>4.4372027796953375E-17</v>
      </c>
      <c r="IY195" s="82">
        <f t="shared" ref="IY195:JM211" si="248">GM195+HC195+HS195+II195</f>
        <v>3.7804544580526258E-4</v>
      </c>
      <c r="IZ195" s="82">
        <f t="shared" si="248"/>
        <v>1.4717221759472945E-4</v>
      </c>
      <c r="JA195" s="82">
        <f t="shared" si="248"/>
        <v>1.9380722805175827E-4</v>
      </c>
      <c r="JB195" s="82">
        <f t="shared" si="248"/>
        <v>1.4701087087679742E-6</v>
      </c>
      <c r="JC195" s="82">
        <f t="shared" si="248"/>
        <v>6.6748483128227158E-8</v>
      </c>
      <c r="JD195" s="82">
        <f t="shared" si="248"/>
        <v>1.8761982897526186E-9</v>
      </c>
      <c r="JE195" s="82">
        <f t="shared" si="248"/>
        <v>2.4382152548447124E-11</v>
      </c>
      <c r="JF195" s="82">
        <f t="shared" si="248"/>
        <v>7.048296964835894E-10</v>
      </c>
      <c r="JG195" s="82">
        <f t="shared" si="248"/>
        <v>1.709436993544339E-8</v>
      </c>
      <c r="JH195" s="82">
        <f t="shared" si="248"/>
        <v>6.0396269701997167E-8</v>
      </c>
      <c r="JI195" s="82">
        <f t="shared" si="248"/>
        <v>4.6260164145937132E-7</v>
      </c>
      <c r="JJ195" s="82">
        <f t="shared" si="248"/>
        <v>6.5599823981975871E-6</v>
      </c>
      <c r="JK195" s="82">
        <f t="shared" si="248"/>
        <v>4.4910560103274803E-6</v>
      </c>
      <c r="JL195" s="82">
        <f t="shared" si="248"/>
        <v>3.7266171290351816E-15</v>
      </c>
      <c r="JM195" s="82">
        <f t="shared" si="248"/>
        <v>4.4372027796953375E-17</v>
      </c>
    </row>
    <row r="196" spans="2:273" x14ac:dyDescent="0.25">
      <c r="B196" s="2">
        <v>169</v>
      </c>
      <c r="C196" s="37">
        <v>0.46187499999999998</v>
      </c>
      <c r="D196" s="37">
        <v>0.46147100000000002</v>
      </c>
      <c r="E196" s="37">
        <v>0.46554400000000001</v>
      </c>
      <c r="F196" s="37">
        <v>0.46818599999999999</v>
      </c>
      <c r="G196" s="37">
        <v>0.472111</v>
      </c>
      <c r="H196" s="37">
        <v>0.46621600000000002</v>
      </c>
      <c r="I196" s="37">
        <v>0.46980300000000003</v>
      </c>
      <c r="J196" s="37">
        <v>0.47134999999999999</v>
      </c>
      <c r="K196" s="37">
        <v>0.47094999999999998</v>
      </c>
      <c r="L196" s="37">
        <v>0.46308300000000002</v>
      </c>
      <c r="M196" s="37">
        <v>0.46439599999999998</v>
      </c>
      <c r="N196" s="37">
        <v>0.46549299999999999</v>
      </c>
      <c r="O196" s="37">
        <v>0.458233</v>
      </c>
      <c r="P196" s="37">
        <v>0.46031</v>
      </c>
      <c r="Q196" s="37">
        <v>0.46500599999999997</v>
      </c>
      <c r="S196" s="4">
        <f t="shared" si="234"/>
        <v>0.46333484608914272</v>
      </c>
      <c r="T196" s="4">
        <f t="shared" si="234"/>
        <v>0.46253762710634905</v>
      </c>
      <c r="U196" s="4">
        <f t="shared" si="234"/>
        <v>0.46759290654597113</v>
      </c>
      <c r="V196" s="4">
        <f t="shared" si="234"/>
        <v>0.46833257364171982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>
        <f t="shared" si="234"/>
        <v>0.46190302743357753</v>
      </c>
      <c r="AD196" s="4">
        <f t="shared" si="234"/>
        <v>0.4612712130392212</v>
      </c>
      <c r="AE196" s="4">
        <f t="shared" si="234"/>
        <v>0.45773714612122407</v>
      </c>
      <c r="AF196" s="4">
        <f t="shared" si="234"/>
        <v>0.46062089572575055</v>
      </c>
      <c r="AG196" s="4">
        <f t="shared" si="234"/>
        <v>0.4662529239204351</v>
      </c>
      <c r="AI196" s="4">
        <f t="shared" si="235"/>
        <v>-1.4598460891427356E-3</v>
      </c>
      <c r="AJ196" s="4">
        <f t="shared" si="235"/>
        <v>-1.0666271063490274E-3</v>
      </c>
      <c r="AK196" s="4">
        <f t="shared" si="235"/>
        <v>-2.0489065459711187E-3</v>
      </c>
      <c r="AL196" s="4">
        <f t="shared" si="235"/>
        <v>-1.4657364171982712E-4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2.4929725664224467E-3</v>
      </c>
      <c r="AT196" s="4">
        <f t="shared" si="235"/>
        <v>4.221786960778795E-3</v>
      </c>
      <c r="AU196" s="4">
        <f t="shared" si="235"/>
        <v>4.9585387877593146E-4</v>
      </c>
      <c r="AV196" s="4">
        <f t="shared" si="235"/>
        <v>-3.1089572575054847E-4</v>
      </c>
      <c r="AW196" s="4">
        <f t="shared" si="235"/>
        <v>-1.2469239204351279E-3</v>
      </c>
      <c r="AY196" s="2">
        <f t="shared" si="242"/>
        <v>0.46333484608914272</v>
      </c>
      <c r="AZ196" s="2">
        <f t="shared" si="242"/>
        <v>0.46253762710634361</v>
      </c>
      <c r="BA196" s="2">
        <f t="shared" si="242"/>
        <v>0.46759290654593483</v>
      </c>
      <c r="BB196" s="2">
        <f t="shared" si="242"/>
        <v>0.46833257364171982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>
        <f t="shared" si="242"/>
        <v>0.46190302743357753</v>
      </c>
      <c r="BJ196" s="2">
        <f t="shared" si="242"/>
        <v>0.4612712130392212</v>
      </c>
      <c r="BK196" s="2">
        <f t="shared" si="242"/>
        <v>0.45773714612122407</v>
      </c>
      <c r="BL196" s="2">
        <f t="shared" si="242"/>
        <v>0.46062089572575055</v>
      </c>
      <c r="BM196" s="2">
        <f t="shared" si="242"/>
        <v>0.4662529239204351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0.46187499999999998</v>
      </c>
      <c r="CV196" s="2">
        <f t="shared" si="198"/>
        <v>0.46147100000000002</v>
      </c>
      <c r="CW196" s="2">
        <f t="shared" si="199"/>
        <v>0.46554400000000001</v>
      </c>
      <c r="CX196" s="2">
        <f t="shared" si="200"/>
        <v>0.46818599999999999</v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>
        <f t="shared" si="207"/>
        <v>0.46439599999999998</v>
      </c>
      <c r="DF196" s="2">
        <f t="shared" si="208"/>
        <v>0.46549299999999999</v>
      </c>
      <c r="DG196" s="2">
        <f t="shared" si="209"/>
        <v>0.458233</v>
      </c>
      <c r="DH196" s="2">
        <f t="shared" si="210"/>
        <v>0.46031</v>
      </c>
      <c r="DI196" s="2">
        <f t="shared" si="211"/>
        <v>0.46500599999999997</v>
      </c>
      <c r="DK196" s="2">
        <f t="shared" si="236"/>
        <v>0.60290757016129037</v>
      </c>
      <c r="DL196" s="2">
        <f t="shared" si="236"/>
        <v>0.60972075533428149</v>
      </c>
      <c r="DM196" s="2">
        <f t="shared" si="236"/>
        <v>0.60632177560975609</v>
      </c>
      <c r="DN196" s="2">
        <f t="shared" si="236"/>
        <v>0.61096331981981977</v>
      </c>
      <c r="DO196" s="2">
        <f t="shared" si="236"/>
        <v>0.62808623071046621</v>
      </c>
      <c r="DP196" s="2">
        <f t="shared" si="236"/>
        <v>0.60615392234848497</v>
      </c>
      <c r="DQ196" s="2">
        <f t="shared" si="236"/>
        <v>0.60581762738269807</v>
      </c>
      <c r="DR196" s="2">
        <f t="shared" si="236"/>
        <v>0.60560648735337241</v>
      </c>
      <c r="DS196" s="2">
        <f t="shared" si="236"/>
        <v>0.61694355993401762</v>
      </c>
      <c r="DT196" s="2">
        <f t="shared" si="236"/>
        <v>0.60875606249999981</v>
      </c>
      <c r="DU196" s="2">
        <f t="shared" si="236"/>
        <v>0.6156473804430862</v>
      </c>
      <c r="DV196" s="2">
        <f t="shared" si="236"/>
        <v>0.58933612689393933</v>
      </c>
      <c r="DW196" s="2">
        <f t="shared" si="236"/>
        <v>0.60722559280303046</v>
      </c>
      <c r="DX196" s="2">
        <f t="shared" si="236"/>
        <v>0.63774687580645184</v>
      </c>
      <c r="DY196" s="2">
        <f t="shared" si="236"/>
        <v>0.60029845241935487</v>
      </c>
      <c r="EA196" s="2">
        <f t="shared" si="240"/>
        <v>0.45311063045992939</v>
      </c>
      <c r="EB196" s="2">
        <f t="shared" si="240"/>
        <v>0.46178992068067565</v>
      </c>
      <c r="EC196" s="2">
        <f t="shared" si="240"/>
        <v>0.46506034740462776</v>
      </c>
      <c r="ED196" s="2">
        <f t="shared" si="240"/>
        <v>0.46466415604708622</v>
      </c>
      <c r="EE196" s="2">
        <f t="shared" si="240"/>
        <v>0.46662873589143661</v>
      </c>
      <c r="EF196" s="2">
        <f t="shared" si="239"/>
        <v>0.46350400467098141</v>
      </c>
      <c r="EG196" s="2">
        <f t="shared" si="239"/>
        <v>0.46067584635927677</v>
      </c>
      <c r="EH196" s="2">
        <f t="shared" si="239"/>
        <v>0.46859796709813462</v>
      </c>
      <c r="EI196" s="2">
        <f t="shared" si="239"/>
        <v>0.46615484089177084</v>
      </c>
      <c r="EJ196" s="2">
        <f t="shared" si="239"/>
        <v>0.45789843638823774</v>
      </c>
      <c r="EK196" s="2">
        <f t="shared" si="212"/>
        <v>0.45750124206458953</v>
      </c>
      <c r="EL196" s="2">
        <f t="shared" si="179"/>
        <v>0.45691536263843063</v>
      </c>
      <c r="EM196" s="2">
        <f t="shared" si="179"/>
        <v>0.45584185633477003</v>
      </c>
      <c r="EN196" s="2">
        <f t="shared" si="179"/>
        <v>0.4605940793236537</v>
      </c>
      <c r="EO196" s="2">
        <f t="shared" si="179"/>
        <v>0.46866013373358806</v>
      </c>
      <c r="EQ196" s="2">
        <f t="shared" si="237"/>
        <v>0.46441131258238072</v>
      </c>
      <c r="ER196" s="2">
        <f t="shared" si="237"/>
        <v>0.46261133244044467</v>
      </c>
      <c r="ES196" s="2">
        <f t="shared" si="237"/>
        <v>0.4678804939833775</v>
      </c>
      <c r="ET196" s="2">
        <f t="shared" si="237"/>
        <v>0.46862511097048642</v>
      </c>
      <c r="EU196" s="2">
        <f t="shared" si="237"/>
        <v>0.46848122530665526</v>
      </c>
      <c r="EV196" s="2">
        <f t="shared" si="237"/>
        <v>0.46475016914667616</v>
      </c>
      <c r="EW196" s="2">
        <f t="shared" si="237"/>
        <v>0.46650874379163099</v>
      </c>
      <c r="EX196" s="2">
        <f t="shared" si="237"/>
        <v>0.47045335020811724</v>
      </c>
      <c r="EY196" s="2">
        <f t="shared" si="237"/>
        <v>0.46901315770716701</v>
      </c>
      <c r="EZ196" s="2">
        <f t="shared" si="237"/>
        <v>0.46004023290780016</v>
      </c>
      <c r="FA196" s="2">
        <f t="shared" si="237"/>
        <v>0.46222477662033679</v>
      </c>
      <c r="FB196" s="2">
        <f t="shared" si="237"/>
        <v>0.4616311506312506</v>
      </c>
      <c r="FC196" s="2">
        <f t="shared" si="237"/>
        <v>0.45789159234647125</v>
      </c>
      <c r="FD196" s="2">
        <f t="shared" si="237"/>
        <v>0.46062272784385672</v>
      </c>
      <c r="FE196" s="2">
        <f t="shared" si="237"/>
        <v>0.46603903889224985</v>
      </c>
      <c r="FG196" s="2">
        <f t="shared" si="238"/>
        <v>0.99999680425433957</v>
      </c>
      <c r="FH196" s="2">
        <f t="shared" si="238"/>
        <v>0.99999481235550003</v>
      </c>
      <c r="FI196" s="2">
        <f t="shared" si="238"/>
        <v>0.99999281989108735</v>
      </c>
      <c r="FJ196" s="2">
        <f t="shared" si="238"/>
        <v>0.99999446158324334</v>
      </c>
      <c r="FK196" s="2">
        <f t="shared" si="238"/>
        <v>0.99999585694443349</v>
      </c>
      <c r="FL196" s="2">
        <f t="shared" si="238"/>
        <v>0.99999630323211319</v>
      </c>
      <c r="FM196" s="2">
        <f t="shared" si="238"/>
        <v>0.9999965195223246</v>
      </c>
      <c r="FN196" s="2">
        <f t="shared" si="238"/>
        <v>0.99999672632415315</v>
      </c>
      <c r="FO196" s="2">
        <f t="shared" si="238"/>
        <v>0.99999653761829965</v>
      </c>
      <c r="FP196" s="2">
        <f t="shared" si="238"/>
        <v>0.9999962185170983</v>
      </c>
      <c r="FQ196" s="2">
        <f t="shared" si="238"/>
        <v>0.99999610947034234</v>
      </c>
      <c r="FR196" s="2">
        <f t="shared" si="238"/>
        <v>0.99999617944276753</v>
      </c>
      <c r="FS196" s="2">
        <f t="shared" si="238"/>
        <v>0.99999634585613795</v>
      </c>
      <c r="FT196" s="2">
        <f t="shared" si="238"/>
        <v>0.99999683648961513</v>
      </c>
      <c r="FU196" s="2">
        <f t="shared" si="238"/>
        <v>0.99999707943715799</v>
      </c>
      <c r="FW196" s="2">
        <f t="shared" si="244"/>
        <v>0.90470086721416565</v>
      </c>
      <c r="FX196" s="2">
        <f t="shared" si="244"/>
        <v>0.90933567020905626</v>
      </c>
      <c r="FY196" s="2">
        <f t="shared" si="244"/>
        <v>0.89766428736115578</v>
      </c>
      <c r="FZ196" s="2">
        <f t="shared" si="244"/>
        <v>0.92594018357196761</v>
      </c>
      <c r="GA196" s="2">
        <f t="shared" si="244"/>
        <v>0.94980126050851776</v>
      </c>
      <c r="GB196" s="2">
        <f t="shared" si="244"/>
        <v>0.9563715774299848</v>
      </c>
      <c r="GC196" s="2">
        <f t="shared" si="244"/>
        <v>0.96356478389219802</v>
      </c>
      <c r="GD196" s="2">
        <f t="shared" si="244"/>
        <v>0.95986504749114265</v>
      </c>
      <c r="GE196" s="2">
        <f t="shared" si="244"/>
        <v>0.94901946593453101</v>
      </c>
      <c r="GF196" s="2">
        <f t="shared" si="244"/>
        <v>0.94098007575015041</v>
      </c>
      <c r="GG196" s="2">
        <f t="shared" si="244"/>
        <v>0.93175355124509618</v>
      </c>
      <c r="GH196" s="2">
        <f t="shared" si="244"/>
        <v>0.92356664173902658</v>
      </c>
      <c r="GI196" s="2">
        <f t="shared" si="244"/>
        <v>0.92438079717887289</v>
      </c>
      <c r="GJ196" s="2">
        <f t="shared" si="244"/>
        <v>0.91648633854150041</v>
      </c>
      <c r="GK196" s="2">
        <f t="shared" si="244"/>
        <v>0.91854527091659932</v>
      </c>
      <c r="GM196" s="82">
        <f t="shared" si="245"/>
        <v>1.1340956643553102E-259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3.6245081999952245E-199</v>
      </c>
      <c r="HD196" s="82">
        <f t="shared" si="181"/>
        <v>0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1.28657894108832E-137</v>
      </c>
      <c r="HT196" s="82">
        <f t="shared" si="246"/>
        <v>1.2119536655725772E-145</v>
      </c>
      <c r="HU196" s="82">
        <f t="shared" si="246"/>
        <v>5.7377539755825081E-142</v>
      </c>
      <c r="HV196" s="82">
        <f t="shared" si="246"/>
        <v>8.4596269311221652E-205</v>
      </c>
      <c r="HW196" s="82">
        <f t="shared" si="246"/>
        <v>1.7072139250236366E-223</v>
      </c>
      <c r="HX196" s="82">
        <f t="shared" si="246"/>
        <v>9.3819799269526643E-258</v>
      </c>
      <c r="HY196" s="82">
        <f t="shared" si="246"/>
        <v>4.1286438015369472E-298</v>
      </c>
      <c r="HZ196" s="82">
        <f t="shared" si="246"/>
        <v>1.5110362241708003E-264</v>
      </c>
      <c r="IA196" s="82">
        <f t="shared" si="246"/>
        <v>1.3557387929024821E-246</v>
      </c>
      <c r="IB196" s="82">
        <f t="shared" si="246"/>
        <v>1.8050409828778548E-242</v>
      </c>
      <c r="IC196" s="82">
        <f t="shared" si="246"/>
        <v>1.2855330371977558E-225</v>
      </c>
      <c r="ID196" s="82">
        <f t="shared" si="246"/>
        <v>1.9575658246522783E-192</v>
      </c>
      <c r="IE196" s="82">
        <f t="shared" si="246"/>
        <v>6.9287105159913144E-197</v>
      </c>
      <c r="IF196" s="82">
        <f t="shared" si="246"/>
        <v>5.3623085415890875E-72</v>
      </c>
      <c r="IG196" s="82">
        <f t="shared" si="246"/>
        <v>1.408061394107525E-97</v>
      </c>
      <c r="II196" s="82">
        <f t="shared" si="247"/>
        <v>2.1002264279055752E-4</v>
      </c>
      <c r="IJ196" s="82">
        <f t="shared" si="247"/>
        <v>7.6939256936597964E-5</v>
      </c>
      <c r="IK196" s="82">
        <f t="shared" si="247"/>
        <v>9.9408526915279374E-5</v>
      </c>
      <c r="IL196" s="82">
        <f t="shared" si="247"/>
        <v>5.8084345123532923E-7</v>
      </c>
      <c r="IM196" s="82">
        <f t="shared" si="247"/>
        <v>2.4849040748108653E-8</v>
      </c>
      <c r="IN196" s="82">
        <f t="shared" si="247"/>
        <v>5.9058519874000318E-10</v>
      </c>
      <c r="IO196" s="82">
        <f t="shared" si="247"/>
        <v>6.4092236681609819E-12</v>
      </c>
      <c r="IP196" s="82">
        <f t="shared" si="247"/>
        <v>2.1642246706000696E-10</v>
      </c>
      <c r="IQ196" s="82">
        <f t="shared" si="247"/>
        <v>5.7973074781554712E-9</v>
      </c>
      <c r="IR196" s="82">
        <f t="shared" si="247"/>
        <v>2.0943201660568308E-8</v>
      </c>
      <c r="IS196" s="82">
        <f t="shared" si="247"/>
        <v>1.7384962183587497E-7</v>
      </c>
      <c r="IT196" s="82">
        <f t="shared" si="247"/>
        <v>2.861917680752672E-6</v>
      </c>
      <c r="IU196" s="82">
        <f t="shared" si="247"/>
        <v>1.9123312097933433E-6</v>
      </c>
      <c r="IV196" s="82">
        <f t="shared" si="247"/>
        <v>2.8803671821078541E-16</v>
      </c>
      <c r="IW196" s="82">
        <f t="shared" si="247"/>
        <v>2.4863946350358359E-18</v>
      </c>
      <c r="IY196" s="82">
        <f t="shared" si="248"/>
        <v>2.1002264279055752E-4</v>
      </c>
      <c r="IZ196" s="82">
        <f t="shared" si="248"/>
        <v>7.6939256936597964E-5</v>
      </c>
      <c r="JA196" s="82">
        <f t="shared" si="248"/>
        <v>9.9408526915279374E-5</v>
      </c>
      <c r="JB196" s="82">
        <f t="shared" si="248"/>
        <v>5.8084345123532923E-7</v>
      </c>
      <c r="JC196" s="82">
        <f t="shared" si="248"/>
        <v>2.4849040748108653E-8</v>
      </c>
      <c r="JD196" s="82">
        <f t="shared" si="248"/>
        <v>5.9058519874000318E-10</v>
      </c>
      <c r="JE196" s="82">
        <f t="shared" si="248"/>
        <v>6.4092236681609819E-12</v>
      </c>
      <c r="JF196" s="82">
        <f t="shared" si="248"/>
        <v>2.1642246706000696E-10</v>
      </c>
      <c r="JG196" s="82">
        <f t="shared" si="248"/>
        <v>5.7973074781554712E-9</v>
      </c>
      <c r="JH196" s="82">
        <f t="shared" si="248"/>
        <v>2.0943201660568308E-8</v>
      </c>
      <c r="JI196" s="82">
        <f t="shared" si="248"/>
        <v>1.7384962183587497E-7</v>
      </c>
      <c r="JJ196" s="82">
        <f t="shared" si="248"/>
        <v>2.861917680752672E-6</v>
      </c>
      <c r="JK196" s="82">
        <f t="shared" si="248"/>
        <v>1.9123312097933433E-6</v>
      </c>
      <c r="JL196" s="82">
        <f t="shared" si="248"/>
        <v>2.8803671821078541E-16</v>
      </c>
      <c r="JM196" s="82">
        <f t="shared" si="248"/>
        <v>2.4863946350358359E-18</v>
      </c>
    </row>
    <row r="197" spans="2:273" x14ac:dyDescent="0.25">
      <c r="B197" s="2">
        <v>170</v>
      </c>
      <c r="C197" s="37">
        <v>0.46672599999999997</v>
      </c>
      <c r="D197" s="37">
        <v>0.462729</v>
      </c>
      <c r="E197" s="37">
        <v>0.46821600000000002</v>
      </c>
      <c r="F197" s="37">
        <v>0.47044999999999998</v>
      </c>
      <c r="G197" s="37">
        <v>0.47362399999999999</v>
      </c>
      <c r="H197" s="37">
        <v>0.46414800000000001</v>
      </c>
      <c r="I197" s="37">
        <v>0.46784700000000001</v>
      </c>
      <c r="J197" s="37">
        <v>0.47318399999999999</v>
      </c>
      <c r="K197" s="37">
        <v>0.47150700000000001</v>
      </c>
      <c r="L197" s="37">
        <v>0.45920800000000001</v>
      </c>
      <c r="M197" s="37">
        <v>0.466609</v>
      </c>
      <c r="N197" s="37">
        <v>0.46533999999999998</v>
      </c>
      <c r="O197" s="37">
        <v>0.45860000000000001</v>
      </c>
      <c r="P197" s="37">
        <v>0.45927299999999999</v>
      </c>
      <c r="Q197" s="37">
        <v>0.468634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0.46322989370889489</v>
      </c>
      <c r="T197" s="4">
        <f t="shared" si="249"/>
        <v>0.46234466460763735</v>
      </c>
      <c r="U197" s="4">
        <f t="shared" si="249"/>
        <v>0.46742035033460594</v>
      </c>
      <c r="V197" s="4">
        <f t="shared" si="249"/>
        <v>0.46814679562048511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>
        <f t="shared" si="249"/>
        <v>0.46109801564167235</v>
      </c>
      <c r="AE197" s="4">
        <f t="shared" si="249"/>
        <v>0.45752043318376462</v>
      </c>
      <c r="AF197" s="4">
        <f t="shared" si="249"/>
        <v>0.46042946350818337</v>
      </c>
      <c r="AG197" s="4">
        <f t="shared" si="249"/>
        <v>0.46602279806217289</v>
      </c>
      <c r="AI197" s="4">
        <f t="shared" ref="AI197:AW213" si="250">IF(OR($B197 &lt; C$230, $B197 &gt; C$233), 0, C197-S197)</f>
        <v>3.4961062911050833E-3</v>
      </c>
      <c r="AJ197" s="4">
        <f t="shared" si="250"/>
        <v>3.8433539236265579E-4</v>
      </c>
      <c r="AK197" s="4">
        <f t="shared" si="250"/>
        <v>7.9564966539408255E-4</v>
      </c>
      <c r="AL197" s="4">
        <f t="shared" si="250"/>
        <v>2.3032043795148671E-3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4.2419843583276218E-3</v>
      </c>
      <c r="AU197" s="4">
        <f t="shared" si="250"/>
        <v>1.0795668162353889E-3</v>
      </c>
      <c r="AV197" s="4">
        <f t="shared" si="250"/>
        <v>-1.1564635081833807E-3</v>
      </c>
      <c r="AW197" s="4">
        <f t="shared" si="250"/>
        <v>2.6112019378271012E-3</v>
      </c>
      <c r="AY197" s="2">
        <f t="shared" si="242"/>
        <v>0.46322989370889489</v>
      </c>
      <c r="AZ197" s="2">
        <f t="shared" si="242"/>
        <v>0.46234466460763668</v>
      </c>
      <c r="BA197" s="2">
        <f t="shared" si="242"/>
        <v>0.46742035033460172</v>
      </c>
      <c r="BB197" s="2">
        <f t="shared" si="242"/>
        <v>0.46814679562048511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>
        <f t="shared" si="242"/>
        <v>0.46109801564167235</v>
      </c>
      <c r="BK197" s="2">
        <f t="shared" si="242"/>
        <v>0.45752043318376462</v>
      </c>
      <c r="BL197" s="2">
        <f t="shared" si="242"/>
        <v>0.46042946350818337</v>
      </c>
      <c r="BM197" s="2">
        <f t="shared" si="242"/>
        <v>0.46602279806217289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0.46672599999999997</v>
      </c>
      <c r="CV197" s="2">
        <f t="shared" si="198"/>
        <v>0.462729</v>
      </c>
      <c r="CW197" s="2">
        <f t="shared" si="199"/>
        <v>0.46821600000000002</v>
      </c>
      <c r="CX197" s="2">
        <f t="shared" si="200"/>
        <v>0.47044999999999998</v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>
        <f t="shared" si="208"/>
        <v>0.46533999999999998</v>
      </c>
      <c r="DG197" s="2">
        <f t="shared" si="209"/>
        <v>0.45860000000000001</v>
      </c>
      <c r="DH197" s="2">
        <f t="shared" si="210"/>
        <v>0.45927299999999999</v>
      </c>
      <c r="DI197" s="2">
        <f t="shared" si="211"/>
        <v>0.468634</v>
      </c>
      <c r="DK197" s="2">
        <f t="shared" ref="DK197:DY213" si="251">BO$228*$B197+BO$229</f>
        <v>0.60358811491935482</v>
      </c>
      <c r="DL197" s="2">
        <f t="shared" si="251"/>
        <v>0.61046686486486468</v>
      </c>
      <c r="DM197" s="2">
        <f t="shared" si="251"/>
        <v>0.60705373949343344</v>
      </c>
      <c r="DN197" s="2">
        <f t="shared" si="251"/>
        <v>0.61171482882882877</v>
      </c>
      <c r="DO197" s="2">
        <f t="shared" si="251"/>
        <v>0.62891492788388104</v>
      </c>
      <c r="DP197" s="2">
        <f t="shared" si="251"/>
        <v>0.60684969407308387</v>
      </c>
      <c r="DQ197" s="2">
        <f t="shared" si="251"/>
        <v>0.60652305003665696</v>
      </c>
      <c r="DR197" s="2">
        <f t="shared" si="251"/>
        <v>0.60629373442082102</v>
      </c>
      <c r="DS197" s="2">
        <f t="shared" si="251"/>
        <v>0.61771100861436956</v>
      </c>
      <c r="DT197" s="2">
        <f t="shared" si="251"/>
        <v>0.60947875334224577</v>
      </c>
      <c r="DU197" s="2">
        <f t="shared" si="251"/>
        <v>0.61639846799083253</v>
      </c>
      <c r="DV197" s="2">
        <f t="shared" si="251"/>
        <v>0.58993461118538326</v>
      </c>
      <c r="DW197" s="2">
        <f t="shared" si="251"/>
        <v>0.60796214193404641</v>
      </c>
      <c r="DX197" s="2">
        <f t="shared" si="251"/>
        <v>0.63871132661290342</v>
      </c>
      <c r="DY197" s="2">
        <f t="shared" si="251"/>
        <v>0.60100424798387098</v>
      </c>
      <c r="EA197" s="2">
        <f t="shared" si="240"/>
        <v>0.45276280379660538</v>
      </c>
      <c r="EB197" s="2">
        <f t="shared" si="240"/>
        <v>0.46157944262949502</v>
      </c>
      <c r="EC197" s="2">
        <f t="shared" si="240"/>
        <v>0.46482456466541577</v>
      </c>
      <c r="ED197" s="2">
        <f t="shared" si="240"/>
        <v>0.46439907782238932</v>
      </c>
      <c r="EE197" s="2">
        <f t="shared" si="240"/>
        <v>0.46639704258306036</v>
      </c>
      <c r="EF197" s="2">
        <f t="shared" si="239"/>
        <v>0.46332377280581022</v>
      </c>
      <c r="EG197" s="2">
        <f t="shared" si="239"/>
        <v>0.46044336926256624</v>
      </c>
      <c r="EH197" s="2">
        <f t="shared" si="239"/>
        <v>0.46846097576653889</v>
      </c>
      <c r="EI197" s="2">
        <f t="shared" si="239"/>
        <v>0.46599600735343272</v>
      </c>
      <c r="EJ197" s="2">
        <f t="shared" si="239"/>
        <v>0.45761108862605138</v>
      </c>
      <c r="EK197" s="2">
        <f t="shared" si="212"/>
        <v>0.45720450850795469</v>
      </c>
      <c r="EL197" s="2">
        <f t="shared" si="179"/>
        <v>0.45664996290478488</v>
      </c>
      <c r="EM197" s="2">
        <f t="shared" si="179"/>
        <v>0.45558492999746492</v>
      </c>
      <c r="EN197" s="2">
        <f t="shared" si="179"/>
        <v>0.46039985390185628</v>
      </c>
      <c r="EO197" s="2">
        <f t="shared" si="179"/>
        <v>0.46847433135682159</v>
      </c>
      <c r="EQ197" s="2">
        <f t="shared" ref="EQ197:FE213" si="252">CU$228*$B197+CU$229</f>
        <v>0.46423497630578997</v>
      </c>
      <c r="ER197" s="2">
        <f t="shared" si="252"/>
        <v>0.46241347858125992</v>
      </c>
      <c r="ES197" s="2">
        <f t="shared" si="252"/>
        <v>0.46768920921828128</v>
      </c>
      <c r="ET197" s="2">
        <f t="shared" si="252"/>
        <v>0.46841937713492887</v>
      </c>
      <c r="EU197" s="2">
        <f t="shared" si="252"/>
        <v>0.46827528129489621</v>
      </c>
      <c r="EV197" s="2">
        <f t="shared" si="252"/>
        <v>0.4645876267820444</v>
      </c>
      <c r="EW197" s="2">
        <f t="shared" si="252"/>
        <v>0.4663541472763561</v>
      </c>
      <c r="EX197" s="2">
        <f t="shared" si="252"/>
        <v>0.47034126079296779</v>
      </c>
      <c r="EY197" s="2">
        <f t="shared" si="252"/>
        <v>0.46889323927181048</v>
      </c>
      <c r="EZ197" s="2">
        <f t="shared" si="252"/>
        <v>0.45978294180224077</v>
      </c>
      <c r="FA197" s="2">
        <f t="shared" si="252"/>
        <v>0.46199547514247918</v>
      </c>
      <c r="FB197" s="2">
        <f t="shared" si="252"/>
        <v>0.46143324190642698</v>
      </c>
      <c r="FC197" s="2">
        <f t="shared" si="252"/>
        <v>0.45766429010082504</v>
      </c>
      <c r="FD197" s="2">
        <f t="shared" si="252"/>
        <v>0.46043136702845205</v>
      </c>
      <c r="FE197" s="2">
        <f t="shared" si="252"/>
        <v>0.46582414809345285</v>
      </c>
      <c r="FG197" s="2">
        <f t="shared" ref="FG197:FU213" si="253">POWER(10,($B197-C$231)/C$229)/(1+POWER(10,($B197-C$231)/C$229))</f>
        <v>0.99999708544449839</v>
      </c>
      <c r="FH197" s="2">
        <f t="shared" si="253"/>
        <v>0.9999952688098257</v>
      </c>
      <c r="FI197" s="2">
        <f t="shared" si="253"/>
        <v>0.99999345165870679</v>
      </c>
      <c r="FJ197" s="2">
        <f t="shared" si="253"/>
        <v>0.9999949489014236</v>
      </c>
      <c r="FK197" s="2">
        <f t="shared" si="253"/>
        <v>0.99999622148703782</v>
      </c>
      <c r="FL197" s="2">
        <f t="shared" si="253"/>
        <v>0.99999662850652005</v>
      </c>
      <c r="FM197" s="2">
        <f t="shared" si="253"/>
        <v>0.99999682576566185</v>
      </c>
      <c r="FN197" s="2">
        <f t="shared" si="253"/>
        <v>0.99999701437128308</v>
      </c>
      <c r="FO197" s="2">
        <f t="shared" si="253"/>
        <v>0.99999684226939722</v>
      </c>
      <c r="FP197" s="2">
        <f t="shared" si="253"/>
        <v>0.99999655124545728</v>
      </c>
      <c r="FQ197" s="2">
        <f t="shared" si="253"/>
        <v>0.99999645179356667</v>
      </c>
      <c r="FR197" s="2">
        <f t="shared" si="253"/>
        <v>0.99999651560922032</v>
      </c>
      <c r="FS197" s="2">
        <f t="shared" si="253"/>
        <v>0.99999666738011772</v>
      </c>
      <c r="FT197" s="2">
        <f t="shared" si="253"/>
        <v>0.99999711484343545</v>
      </c>
      <c r="FU197" s="2">
        <f t="shared" si="253"/>
        <v>0.99999733641434663</v>
      </c>
      <c r="FW197" s="2">
        <f t="shared" si="244"/>
        <v>0.91235119722699742</v>
      </c>
      <c r="FX197" s="2">
        <f t="shared" si="244"/>
        <v>0.91664821140471364</v>
      </c>
      <c r="FY197" s="2">
        <f t="shared" si="244"/>
        <v>0.90582068948541883</v>
      </c>
      <c r="FZ197" s="2">
        <f t="shared" si="244"/>
        <v>0.93201361401836935</v>
      </c>
      <c r="GA197" s="2">
        <f t="shared" si="244"/>
        <v>0.95401509265735207</v>
      </c>
      <c r="GB197" s="2">
        <f t="shared" si="244"/>
        <v>0.96005707166919751</v>
      </c>
      <c r="GC197" s="2">
        <f t="shared" si="244"/>
        <v>0.96666381536496937</v>
      </c>
      <c r="GD197" s="2">
        <f t="shared" si="244"/>
        <v>0.96326676703788627</v>
      </c>
      <c r="GE197" s="2">
        <f t="shared" si="244"/>
        <v>0.95329569723853891</v>
      </c>
      <c r="GF197" s="2">
        <f t="shared" si="244"/>
        <v>0.94589220140162045</v>
      </c>
      <c r="GG197" s="2">
        <f t="shared" si="244"/>
        <v>0.9373824840770737</v>
      </c>
      <c r="GH197" s="2">
        <f t="shared" si="244"/>
        <v>0.92981996650438192</v>
      </c>
      <c r="GI197" s="2">
        <f t="shared" si="244"/>
        <v>0.93057251980872413</v>
      </c>
      <c r="GJ197" s="2">
        <f t="shared" si="244"/>
        <v>0.9232708066159836</v>
      </c>
      <c r="GK197" s="2">
        <f t="shared" si="244"/>
        <v>0.92517613152405009</v>
      </c>
      <c r="GM197" s="82">
        <f t="shared" si="245"/>
        <v>3.6373792015033574E-264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1.8675764089406887E-203</v>
      </c>
      <c r="HD197" s="82">
        <f t="shared" si="181"/>
        <v>0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8.9478203138711069E-143</v>
      </c>
      <c r="HT197" s="82">
        <f t="shared" si="246"/>
        <v>3.6003173263591103E-151</v>
      </c>
      <c r="HU197" s="82">
        <f t="shared" si="246"/>
        <v>1.1300548103123165E-147</v>
      </c>
      <c r="HV197" s="82">
        <f t="shared" si="246"/>
        <v>2.2670320966250034E-212</v>
      </c>
      <c r="HW197" s="82">
        <f t="shared" si="246"/>
        <v>4.526397843036107E-231</v>
      </c>
      <c r="HX197" s="82">
        <f t="shared" si="246"/>
        <v>2.2931930331460689E-266</v>
      </c>
      <c r="HY197" s="82">
        <f t="shared" si="246"/>
        <v>8.4703441936623091E-308</v>
      </c>
      <c r="HZ197" s="82">
        <f t="shared" si="246"/>
        <v>3.0222574710053393E-273</v>
      </c>
      <c r="IA197" s="82">
        <f t="shared" si="246"/>
        <v>5.8906170649528861E-255</v>
      </c>
      <c r="IB197" s="82">
        <f t="shared" si="246"/>
        <v>6.7299268310342821E-251</v>
      </c>
      <c r="IC197" s="82">
        <f t="shared" si="246"/>
        <v>1.1989683206743458E-233</v>
      </c>
      <c r="ID197" s="82">
        <f t="shared" si="246"/>
        <v>2.1209374002512582E-199</v>
      </c>
      <c r="IE197" s="82">
        <f t="shared" si="246"/>
        <v>5.0626303593766786E-204</v>
      </c>
      <c r="IF197" s="82">
        <f t="shared" si="246"/>
        <v>1.7519548370728682E-74</v>
      </c>
      <c r="IG197" s="82">
        <f t="shared" si="246"/>
        <v>5.9453376070789497E-101</v>
      </c>
      <c r="II197" s="82">
        <f t="shared" si="247"/>
        <v>1.1416113999993396E-4</v>
      </c>
      <c r="IJ197" s="82">
        <f t="shared" si="247"/>
        <v>3.9278125136126205E-5</v>
      </c>
      <c r="IK197" s="82">
        <f t="shared" si="247"/>
        <v>4.9684259198963136E-5</v>
      </c>
      <c r="IL197" s="82">
        <f t="shared" si="247"/>
        <v>2.2223882631184822E-7</v>
      </c>
      <c r="IM197" s="82">
        <f t="shared" si="247"/>
        <v>8.9804219633007678E-9</v>
      </c>
      <c r="IN197" s="82">
        <f t="shared" si="247"/>
        <v>1.7980432351137793E-10</v>
      </c>
      <c r="IO197" s="82">
        <f t="shared" si="247"/>
        <v>1.6241768742061559E-12</v>
      </c>
      <c r="IP197" s="82">
        <f t="shared" si="247"/>
        <v>6.4284114320566512E-11</v>
      </c>
      <c r="IQ197" s="82">
        <f t="shared" si="247"/>
        <v>1.9026564601245214E-9</v>
      </c>
      <c r="IR197" s="82">
        <f t="shared" si="247"/>
        <v>7.0209177054923071E-9</v>
      </c>
      <c r="IS197" s="82">
        <f t="shared" si="247"/>
        <v>6.3221628088429799E-8</v>
      </c>
      <c r="IT197" s="82">
        <f t="shared" si="247"/>
        <v>1.2130735986255099E-6</v>
      </c>
      <c r="IU197" s="82">
        <f t="shared" si="247"/>
        <v>7.9052745021877541E-7</v>
      </c>
      <c r="IV197" s="82">
        <f t="shared" si="247"/>
        <v>2.0194505146305336E-17</v>
      </c>
      <c r="IW197" s="82">
        <f t="shared" si="247"/>
        <v>1.2495337599713381E-19</v>
      </c>
      <c r="IY197" s="82">
        <f t="shared" si="248"/>
        <v>1.1416113999993396E-4</v>
      </c>
      <c r="IZ197" s="82">
        <f t="shared" si="248"/>
        <v>3.9278125136126205E-5</v>
      </c>
      <c r="JA197" s="82">
        <f t="shared" si="248"/>
        <v>4.9684259198963136E-5</v>
      </c>
      <c r="JB197" s="82">
        <f t="shared" si="248"/>
        <v>2.2223882631184822E-7</v>
      </c>
      <c r="JC197" s="82">
        <f t="shared" si="248"/>
        <v>8.9804219633007678E-9</v>
      </c>
      <c r="JD197" s="82">
        <f t="shared" si="248"/>
        <v>1.7980432351137793E-10</v>
      </c>
      <c r="JE197" s="82">
        <f t="shared" si="248"/>
        <v>1.6241768742061559E-12</v>
      </c>
      <c r="JF197" s="82">
        <f t="shared" si="248"/>
        <v>6.4284114320566512E-11</v>
      </c>
      <c r="JG197" s="82">
        <f t="shared" si="248"/>
        <v>1.9026564601245214E-9</v>
      </c>
      <c r="JH197" s="82">
        <f t="shared" si="248"/>
        <v>7.0209177054923071E-9</v>
      </c>
      <c r="JI197" s="82">
        <f t="shared" si="248"/>
        <v>6.3221628088429799E-8</v>
      </c>
      <c r="JJ197" s="82">
        <f t="shared" si="248"/>
        <v>1.2130735986255099E-6</v>
      </c>
      <c r="JK197" s="82">
        <f t="shared" si="248"/>
        <v>7.9052745021877541E-7</v>
      </c>
      <c r="JL197" s="82">
        <f t="shared" si="248"/>
        <v>2.0194505146305336E-17</v>
      </c>
      <c r="JM197" s="82">
        <f t="shared" si="248"/>
        <v>1.2495337599713381E-19</v>
      </c>
    </row>
    <row r="198" spans="2:273" x14ac:dyDescent="0.25">
      <c r="B198" s="2">
        <v>171</v>
      </c>
      <c r="C198" s="37">
        <v>0.469665</v>
      </c>
      <c r="D198" s="37">
        <v>0.45807799999999999</v>
      </c>
      <c r="E198" s="37">
        <v>0.46650799999999998</v>
      </c>
      <c r="F198" s="37">
        <v>0.46812900000000002</v>
      </c>
      <c r="G198" s="37">
        <v>0.47114699999999998</v>
      </c>
      <c r="H198" s="37">
        <v>0.465059</v>
      </c>
      <c r="I198" s="37">
        <v>0.46806500000000001</v>
      </c>
      <c r="J198" s="37">
        <v>0.47203899999999999</v>
      </c>
      <c r="K198" s="37">
        <v>0.469883</v>
      </c>
      <c r="L198" s="37">
        <v>0.45890399999999998</v>
      </c>
      <c r="M198" s="37">
        <v>0.46587600000000001</v>
      </c>
      <c r="N198" s="37">
        <v>0.463592</v>
      </c>
      <c r="O198" s="37">
        <v>0.45876899999999998</v>
      </c>
      <c r="P198" s="37">
        <v>0.45992100000000002</v>
      </c>
      <c r="Q198" s="37">
        <v>0.46812999999999999</v>
      </c>
      <c r="S198" s="4">
        <f t="shared" si="249"/>
        <v>0.46312105426162209</v>
      </c>
      <c r="T198" s="4">
        <f t="shared" si="249"/>
        <v>0.46215143458173125</v>
      </c>
      <c r="U198" s="4">
        <f t="shared" si="249"/>
        <v>0.46724681802738444</v>
      </c>
      <c r="V198" s="4">
        <f t="shared" si="249"/>
        <v>0.46795984877542018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>
        <f t="shared" si="249"/>
        <v>0.46092335707059823</v>
      </c>
      <c r="AE198" s="4">
        <f t="shared" si="249"/>
        <v>0.45730309527127677</v>
      </c>
      <c r="AF198" s="4">
        <f t="shared" si="249"/>
        <v>0.46023805641989823</v>
      </c>
      <c r="AG198" s="4">
        <f t="shared" si="249"/>
        <v>0.46579362708404209</v>
      </c>
      <c r="AI198" s="4">
        <f t="shared" si="250"/>
        <v>6.5439457383779098E-3</v>
      </c>
      <c r="AJ198" s="4">
        <f t="shared" si="250"/>
        <v>-4.0734345817312612E-3</v>
      </c>
      <c r="AK198" s="4">
        <f t="shared" si="250"/>
        <v>-7.3881802738445801E-4</v>
      </c>
      <c r="AL198" s="4">
        <f t="shared" si="250"/>
        <v>1.6915122457983323E-4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2.6686429294017766E-3</v>
      </c>
      <c r="AU198" s="4">
        <f t="shared" si="250"/>
        <v>1.4659047287232108E-3</v>
      </c>
      <c r="AV198" s="4">
        <f t="shared" si="250"/>
        <v>-3.1705641989820954E-4</v>
      </c>
      <c r="AW198" s="4">
        <f t="shared" si="250"/>
        <v>2.3363729159578961E-3</v>
      </c>
      <c r="AY198" s="2">
        <f t="shared" si="242"/>
        <v>0.46312105426162209</v>
      </c>
      <c r="AZ198" s="2">
        <f t="shared" si="242"/>
        <v>0.46215143458173119</v>
      </c>
      <c r="BA198" s="2">
        <f t="shared" si="242"/>
        <v>0.46724681802738399</v>
      </c>
      <c r="BB198" s="2">
        <f t="shared" si="242"/>
        <v>0.46795984877542018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>
        <f t="shared" si="242"/>
        <v>0.46092335707059823</v>
      </c>
      <c r="BK198" s="2">
        <f t="shared" si="242"/>
        <v>0.45730309527127677</v>
      </c>
      <c r="BL198" s="2">
        <f t="shared" si="242"/>
        <v>0.46023805641989823</v>
      </c>
      <c r="BM198" s="2">
        <f t="shared" si="242"/>
        <v>0.46579362708404209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0.469665</v>
      </c>
      <c r="CV198" s="2">
        <f t="shared" si="198"/>
        <v>0.45807799999999999</v>
      </c>
      <c r="CW198" s="2">
        <f t="shared" si="199"/>
        <v>0.46650799999999998</v>
      </c>
      <c r="CX198" s="2">
        <f t="shared" si="200"/>
        <v>0.46812900000000002</v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>
        <f t="shared" si="208"/>
        <v>0.463592</v>
      </c>
      <c r="DG198" s="2">
        <f t="shared" si="209"/>
        <v>0.45876899999999998</v>
      </c>
      <c r="DH198" s="2">
        <f t="shared" si="210"/>
        <v>0.45992100000000002</v>
      </c>
      <c r="DI198" s="2">
        <f t="shared" si="211"/>
        <v>0.46812999999999999</v>
      </c>
      <c r="DK198" s="2">
        <f t="shared" si="251"/>
        <v>0.60426865967741938</v>
      </c>
      <c r="DL198" s="2">
        <f t="shared" si="251"/>
        <v>0.61121297439544797</v>
      </c>
      <c r="DM198" s="2">
        <f t="shared" si="251"/>
        <v>0.60778570337711069</v>
      </c>
      <c r="DN198" s="2">
        <f t="shared" si="251"/>
        <v>0.61246633783783777</v>
      </c>
      <c r="DO198" s="2">
        <f t="shared" si="251"/>
        <v>0.62974362505729575</v>
      </c>
      <c r="DP198" s="2">
        <f t="shared" si="251"/>
        <v>0.60754546579768287</v>
      </c>
      <c r="DQ198" s="2">
        <f t="shared" si="251"/>
        <v>0.60722847269061597</v>
      </c>
      <c r="DR198" s="2">
        <f t="shared" si="251"/>
        <v>0.60698098148826973</v>
      </c>
      <c r="DS198" s="2">
        <f t="shared" si="251"/>
        <v>0.61847845729472151</v>
      </c>
      <c r="DT198" s="2">
        <f t="shared" si="251"/>
        <v>0.61020144418449174</v>
      </c>
      <c r="DU198" s="2">
        <f t="shared" si="251"/>
        <v>0.61714955553857898</v>
      </c>
      <c r="DV198" s="2">
        <f t="shared" si="251"/>
        <v>0.59053309547682709</v>
      </c>
      <c r="DW198" s="2">
        <f t="shared" si="251"/>
        <v>0.60869869106506247</v>
      </c>
      <c r="DX198" s="2">
        <f t="shared" si="251"/>
        <v>0.63967577741935511</v>
      </c>
      <c r="DY198" s="2">
        <f t="shared" si="251"/>
        <v>0.60171004354838709</v>
      </c>
      <c r="EA198" s="2">
        <f t="shared" si="240"/>
        <v>0.45241497713328144</v>
      </c>
      <c r="EB198" s="2">
        <f t="shared" si="240"/>
        <v>0.46136896457831433</v>
      </c>
      <c r="EC198" s="2">
        <f t="shared" si="240"/>
        <v>0.46458878192620379</v>
      </c>
      <c r="ED198" s="2">
        <f t="shared" si="240"/>
        <v>0.46413399959769247</v>
      </c>
      <c r="EE198" s="2">
        <f t="shared" si="240"/>
        <v>0.46616534927468417</v>
      </c>
      <c r="EF198" s="2">
        <f t="shared" si="239"/>
        <v>0.46314354094063903</v>
      </c>
      <c r="EG198" s="2">
        <f t="shared" si="239"/>
        <v>0.46021089216585576</v>
      </c>
      <c r="EH198" s="2">
        <f t="shared" si="239"/>
        <v>0.46832398443494316</v>
      </c>
      <c r="EI198" s="2">
        <f t="shared" si="239"/>
        <v>0.4658371738150946</v>
      </c>
      <c r="EJ198" s="2">
        <f t="shared" si="239"/>
        <v>0.45732374086386496</v>
      </c>
      <c r="EK198" s="2">
        <f t="shared" si="212"/>
        <v>0.45690777495131979</v>
      </c>
      <c r="EL198" s="2">
        <f t="shared" si="179"/>
        <v>0.45638456317113918</v>
      </c>
      <c r="EM198" s="2">
        <f t="shared" si="179"/>
        <v>0.4553280036601598</v>
      </c>
      <c r="EN198" s="2">
        <f t="shared" si="179"/>
        <v>0.4602056284800588</v>
      </c>
      <c r="EO198" s="2">
        <f t="shared" si="179"/>
        <v>0.46828852898005519</v>
      </c>
      <c r="EQ198" s="2">
        <f t="shared" si="252"/>
        <v>0.46405864002919917</v>
      </c>
      <c r="ER198" s="2">
        <f t="shared" si="252"/>
        <v>0.46221562472207517</v>
      </c>
      <c r="ES198" s="2">
        <f t="shared" si="252"/>
        <v>0.46749792445318505</v>
      </c>
      <c r="ET198" s="2">
        <f t="shared" si="252"/>
        <v>0.46821364329937137</v>
      </c>
      <c r="EU198" s="2">
        <f t="shared" si="252"/>
        <v>0.46806933728313715</v>
      </c>
      <c r="EV198" s="2">
        <f t="shared" si="252"/>
        <v>0.46442508441741265</v>
      </c>
      <c r="EW198" s="2">
        <f t="shared" si="252"/>
        <v>0.46619955076108122</v>
      </c>
      <c r="EX198" s="2">
        <f t="shared" si="252"/>
        <v>0.47022917137781833</v>
      </c>
      <c r="EY198" s="2">
        <f t="shared" si="252"/>
        <v>0.46877332083645401</v>
      </c>
      <c r="EZ198" s="2">
        <f t="shared" si="252"/>
        <v>0.45952565069668139</v>
      </c>
      <c r="FA198" s="2">
        <f t="shared" si="252"/>
        <v>0.46176617366462164</v>
      </c>
      <c r="FB198" s="2">
        <f t="shared" si="252"/>
        <v>0.46123533318160337</v>
      </c>
      <c r="FC198" s="2">
        <f t="shared" si="252"/>
        <v>0.45743698785517883</v>
      </c>
      <c r="FD198" s="2">
        <f t="shared" si="252"/>
        <v>0.46024000621304739</v>
      </c>
      <c r="FE198" s="2">
        <f t="shared" si="252"/>
        <v>0.4656092572946558</v>
      </c>
      <c r="FG198" s="2">
        <f t="shared" si="253"/>
        <v>0.99999734189310896</v>
      </c>
      <c r="FH198" s="2">
        <f t="shared" si="253"/>
        <v>0.99999568510148173</v>
      </c>
      <c r="FI198" s="2">
        <f t="shared" si="253"/>
        <v>0.99999402783831981</v>
      </c>
      <c r="FJ198" s="2">
        <f t="shared" si="253"/>
        <v>0.99999539334130028</v>
      </c>
      <c r="FK198" s="2">
        <f t="shared" si="253"/>
        <v>0.99999655395407616</v>
      </c>
      <c r="FL198" s="2">
        <f t="shared" si="253"/>
        <v>0.99999692516048921</v>
      </c>
      <c r="FM198" s="2">
        <f t="shared" si="253"/>
        <v>0.99999710506306838</v>
      </c>
      <c r="FN198" s="2">
        <f t="shared" si="253"/>
        <v>0.99999727707353259</v>
      </c>
      <c r="FO198" s="2">
        <f t="shared" si="253"/>
        <v>0.99999712011466235</v>
      </c>
      <c r="FP198" s="2">
        <f t="shared" si="253"/>
        <v>0.99999685469752031</v>
      </c>
      <c r="FQ198" s="2">
        <f t="shared" si="253"/>
        <v>0.99999676399626225</v>
      </c>
      <c r="FR198" s="2">
        <f t="shared" si="253"/>
        <v>0.99999682219686603</v>
      </c>
      <c r="FS198" s="2">
        <f t="shared" si="253"/>
        <v>0.99999696061365273</v>
      </c>
      <c r="FT198" s="2">
        <f t="shared" si="253"/>
        <v>0.99999736870527201</v>
      </c>
      <c r="FU198" s="2">
        <f t="shared" si="253"/>
        <v>0.99999757078044327</v>
      </c>
      <c r="FW198" s="2">
        <f t="shared" si="244"/>
        <v>0.91944206739050238</v>
      </c>
      <c r="FX198" s="2">
        <f t="shared" si="244"/>
        <v>0.92342062807882097</v>
      </c>
      <c r="FY198" s="2">
        <f t="shared" si="244"/>
        <v>0.91338972957454068</v>
      </c>
      <c r="FZ198" s="2">
        <f t="shared" si="244"/>
        <v>0.93762253299158371</v>
      </c>
      <c r="GA198" s="2">
        <f t="shared" si="244"/>
        <v>0.95789088527686383</v>
      </c>
      <c r="GB198" s="2">
        <f t="shared" si="244"/>
        <v>0.96344313567154705</v>
      </c>
      <c r="GC198" s="2">
        <f t="shared" si="244"/>
        <v>0.96950759725592139</v>
      </c>
      <c r="GD198" s="2">
        <f t="shared" si="244"/>
        <v>0.96639026245610204</v>
      </c>
      <c r="GE198" s="2">
        <f t="shared" si="244"/>
        <v>0.95722940505760634</v>
      </c>
      <c r="GF198" s="2">
        <f t="shared" si="244"/>
        <v>0.9504170416891301</v>
      </c>
      <c r="GG198" s="2">
        <f t="shared" si="244"/>
        <v>0.94257575854538778</v>
      </c>
      <c r="GH198" s="2">
        <f t="shared" si="244"/>
        <v>0.93559735712935521</v>
      </c>
      <c r="GI198" s="2">
        <f t="shared" si="244"/>
        <v>0.93629220314084494</v>
      </c>
      <c r="GJ198" s="2">
        <f t="shared" si="244"/>
        <v>0.92954648851714772</v>
      </c>
      <c r="GK198" s="2">
        <f t="shared" si="244"/>
        <v>0.9313075712938037</v>
      </c>
      <c r="GM198" s="82">
        <f t="shared" si="245"/>
        <v>1.0668933505625595E-268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8.6548530691663581E-208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4.9892226999819175E-148</v>
      </c>
      <c r="HT198" s="82">
        <f t="shared" si="246"/>
        <v>8.4167538601413978E-157</v>
      </c>
      <c r="HU198" s="82">
        <f t="shared" si="246"/>
        <v>1.7131831628579244E-153</v>
      </c>
      <c r="HV198" s="82">
        <f t="shared" si="246"/>
        <v>4.4158103863934394E-220</v>
      </c>
      <c r="HW198" s="82">
        <f t="shared" si="246"/>
        <v>8.9532690361245523E-239</v>
      </c>
      <c r="HX198" s="82">
        <f t="shared" si="246"/>
        <v>4.0377729138157149E-275</v>
      </c>
      <c r="HY198" s="82">
        <f t="shared" si="246"/>
        <v>0</v>
      </c>
      <c r="HZ198" s="82">
        <f t="shared" si="246"/>
        <v>4.3627862398490323E-282</v>
      </c>
      <c r="IA198" s="82">
        <f t="shared" si="246"/>
        <v>1.8525321324242689E-263</v>
      </c>
      <c r="IB198" s="82">
        <f t="shared" si="246"/>
        <v>1.7969387513938151E-259</v>
      </c>
      <c r="IC198" s="82">
        <f t="shared" si="246"/>
        <v>8.0736771435607061E-242</v>
      </c>
      <c r="ID198" s="82">
        <f t="shared" si="246"/>
        <v>1.7237059342919892E-206</v>
      </c>
      <c r="IE198" s="82">
        <f t="shared" si="246"/>
        <v>2.7542410270363329E-211</v>
      </c>
      <c r="IF198" s="82">
        <f t="shared" si="246"/>
        <v>5.1839330859571517E-77</v>
      </c>
      <c r="IG198" s="82">
        <f t="shared" si="246"/>
        <v>2.1952689757314643E-104</v>
      </c>
      <c r="II198" s="82">
        <f t="shared" si="247"/>
        <v>6.0711376771204359E-5</v>
      </c>
      <c r="IJ198" s="82">
        <f t="shared" si="247"/>
        <v>1.9579610947103048E-5</v>
      </c>
      <c r="IK198" s="82">
        <f t="shared" si="247"/>
        <v>2.4194692749261918E-5</v>
      </c>
      <c r="IL198" s="82">
        <f t="shared" si="247"/>
        <v>8.2338819802382015E-8</v>
      </c>
      <c r="IM198" s="82">
        <f t="shared" si="247"/>
        <v>3.1505339387750837E-9</v>
      </c>
      <c r="IN198" s="82">
        <f t="shared" si="247"/>
        <v>5.2943725406931223E-11</v>
      </c>
      <c r="IO198" s="82">
        <f t="shared" si="247"/>
        <v>3.9677184530922413E-13</v>
      </c>
      <c r="IP198" s="82">
        <f t="shared" si="247"/>
        <v>1.8470232734147176E-11</v>
      </c>
      <c r="IQ198" s="82">
        <f t="shared" si="247"/>
        <v>6.042767741716387E-10</v>
      </c>
      <c r="IR198" s="82">
        <f t="shared" si="247"/>
        <v>2.2753084355563681E-9</v>
      </c>
      <c r="IS198" s="82">
        <f t="shared" si="247"/>
        <v>2.2246288612268623E-8</v>
      </c>
      <c r="IT198" s="82">
        <f t="shared" si="247"/>
        <v>4.9953448986177514E-7</v>
      </c>
      <c r="IU198" s="82">
        <f t="shared" si="247"/>
        <v>3.1723625343882253E-7</v>
      </c>
      <c r="IV198" s="82">
        <f t="shared" si="247"/>
        <v>1.284195126742049E-18</v>
      </c>
      <c r="IW198" s="82">
        <f t="shared" si="247"/>
        <v>5.6312449942394551E-21</v>
      </c>
      <c r="IY198" s="82">
        <f t="shared" si="248"/>
        <v>6.0711376771204359E-5</v>
      </c>
      <c r="IZ198" s="82">
        <f t="shared" si="248"/>
        <v>1.9579610947103048E-5</v>
      </c>
      <c r="JA198" s="82">
        <f t="shared" si="248"/>
        <v>2.4194692749261918E-5</v>
      </c>
      <c r="JB198" s="82">
        <f t="shared" si="248"/>
        <v>8.2338819802382015E-8</v>
      </c>
      <c r="JC198" s="82">
        <f t="shared" si="248"/>
        <v>3.1505339387750837E-9</v>
      </c>
      <c r="JD198" s="82">
        <f t="shared" si="248"/>
        <v>5.2943725406931223E-11</v>
      </c>
      <c r="JE198" s="82">
        <f t="shared" si="248"/>
        <v>3.9677184530922413E-13</v>
      </c>
      <c r="JF198" s="82">
        <f t="shared" si="248"/>
        <v>1.8470232734147176E-11</v>
      </c>
      <c r="JG198" s="82">
        <f t="shared" si="248"/>
        <v>6.042767741716387E-10</v>
      </c>
      <c r="JH198" s="82">
        <f t="shared" si="248"/>
        <v>2.2753084355563681E-9</v>
      </c>
      <c r="JI198" s="82">
        <f t="shared" si="248"/>
        <v>2.2246288612268623E-8</v>
      </c>
      <c r="JJ198" s="82">
        <f t="shared" si="248"/>
        <v>4.9953448986177514E-7</v>
      </c>
      <c r="JK198" s="82">
        <f t="shared" si="248"/>
        <v>3.1723625343882253E-7</v>
      </c>
      <c r="JL198" s="82">
        <f t="shared" si="248"/>
        <v>1.284195126742049E-18</v>
      </c>
      <c r="JM198" s="82">
        <f t="shared" si="248"/>
        <v>5.6312449942394551E-21</v>
      </c>
    </row>
    <row r="199" spans="2:273" x14ac:dyDescent="0.25">
      <c r="B199" s="2">
        <v>172</v>
      </c>
      <c r="C199" s="37">
        <v>0.47183999999999998</v>
      </c>
      <c r="D199" s="37">
        <v>0.461009</v>
      </c>
      <c r="E199" s="37">
        <v>0.46646799999999999</v>
      </c>
      <c r="F199" s="37">
        <v>0.46868599999999999</v>
      </c>
      <c r="G199" s="37">
        <v>0.47078300000000001</v>
      </c>
      <c r="H199" s="37">
        <v>0.46243699999999999</v>
      </c>
      <c r="I199" s="37">
        <v>0.46868599999999999</v>
      </c>
      <c r="J199" s="37">
        <v>0.47306199999999998</v>
      </c>
      <c r="K199" s="37">
        <v>0.470107</v>
      </c>
      <c r="L199" s="37">
        <v>0.462121</v>
      </c>
      <c r="M199" s="37">
        <v>0.46544799999999997</v>
      </c>
      <c r="N199" s="37">
        <v>0.46124900000000002</v>
      </c>
      <c r="O199" s="37">
        <v>0.45902300000000001</v>
      </c>
      <c r="P199" s="37">
        <v>0.46250999999999998</v>
      </c>
      <c r="Q199" s="37">
        <v>0.46340199999999998</v>
      </c>
      <c r="S199" s="4">
        <f t="shared" si="249"/>
        <v>0.46300842161409728</v>
      </c>
      <c r="T199" s="4">
        <f t="shared" si="249"/>
        <v>0.46195794371154109</v>
      </c>
      <c r="U199" s="4">
        <f t="shared" si="249"/>
        <v>0.46707232667600557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>
        <f t="shared" si="249"/>
        <v>0.46074729089280181</v>
      </c>
      <c r="AE199" s="4">
        <f t="shared" si="249"/>
        <v>0.45708515518497328</v>
      </c>
      <c r="AF199" s="4">
        <f t="shared" si="249"/>
        <v>0.46004667095536084</v>
      </c>
      <c r="AG199" s="4">
        <f t="shared" si="249"/>
        <v>0.4655653698340036</v>
      </c>
      <c r="AI199" s="4">
        <f t="shared" si="250"/>
        <v>8.8315783859027053E-3</v>
      </c>
      <c r="AJ199" s="4">
        <f t="shared" si="250"/>
        <v>-9.489437115410837E-4</v>
      </c>
      <c r="AK199" s="4">
        <f t="shared" si="250"/>
        <v>-6.0432667600557322E-4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5.017091071982116E-4</v>
      </c>
      <c r="AU199" s="4">
        <f t="shared" si="250"/>
        <v>1.9378448150267347E-3</v>
      </c>
      <c r="AV199" s="4">
        <f t="shared" si="250"/>
        <v>2.4633290446391398E-3</v>
      </c>
      <c r="AW199" s="4">
        <f t="shared" si="250"/>
        <v>-2.1633698340036145E-3</v>
      </c>
      <c r="AY199" s="2">
        <f t="shared" si="242"/>
        <v>0.46300842161409728</v>
      </c>
      <c r="AZ199" s="2">
        <f t="shared" si="242"/>
        <v>0.46195794371154109</v>
      </c>
      <c r="BA199" s="2">
        <f t="shared" si="242"/>
        <v>0.46707232667600551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>
        <f t="shared" si="242"/>
        <v>0.46074729089280181</v>
      </c>
      <c r="BK199" s="2">
        <f t="shared" si="242"/>
        <v>0.45708515518497328</v>
      </c>
      <c r="BL199" s="2">
        <f t="shared" si="242"/>
        <v>0.46004667095536084</v>
      </c>
      <c r="BM199" s="2">
        <f t="shared" si="242"/>
        <v>0.4655653698340036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0.47183999999999998</v>
      </c>
      <c r="CV199" s="2">
        <f t="shared" si="198"/>
        <v>0.461009</v>
      </c>
      <c r="CW199" s="2">
        <f t="shared" si="199"/>
        <v>0.46646799999999999</v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>
        <f t="shared" si="208"/>
        <v>0.46124900000000002</v>
      </c>
      <c r="DG199" s="2">
        <f t="shared" si="209"/>
        <v>0.45902300000000001</v>
      </c>
      <c r="DH199" s="2">
        <f t="shared" si="210"/>
        <v>0.46250999999999998</v>
      </c>
      <c r="DI199" s="2">
        <f t="shared" si="211"/>
        <v>0.46340199999999998</v>
      </c>
      <c r="DK199" s="2">
        <f t="shared" si="251"/>
        <v>0.60494920443548394</v>
      </c>
      <c r="DL199" s="2">
        <f t="shared" si="251"/>
        <v>0.61195908392603116</v>
      </c>
      <c r="DM199" s="2">
        <f t="shared" si="251"/>
        <v>0.60851766726078793</v>
      </c>
      <c r="DN199" s="2">
        <f t="shared" si="251"/>
        <v>0.61321784684684677</v>
      </c>
      <c r="DO199" s="2">
        <f t="shared" si="251"/>
        <v>0.63057232223071058</v>
      </c>
      <c r="DP199" s="2">
        <f t="shared" si="251"/>
        <v>0.60824123752228176</v>
      </c>
      <c r="DQ199" s="2">
        <f t="shared" si="251"/>
        <v>0.60793389534457487</v>
      </c>
      <c r="DR199" s="2">
        <f t="shared" si="251"/>
        <v>0.60766822855571845</v>
      </c>
      <c r="DS199" s="2">
        <f t="shared" si="251"/>
        <v>0.61924590597507334</v>
      </c>
      <c r="DT199" s="2">
        <f t="shared" si="251"/>
        <v>0.61092413502673781</v>
      </c>
      <c r="DU199" s="2">
        <f t="shared" si="251"/>
        <v>0.61790064308632531</v>
      </c>
      <c r="DV199" s="2">
        <f t="shared" si="251"/>
        <v>0.59113157976827091</v>
      </c>
      <c r="DW199" s="2">
        <f t="shared" si="251"/>
        <v>0.60943524019607853</v>
      </c>
      <c r="DX199" s="2">
        <f t="shared" si="251"/>
        <v>0.64064022822580668</v>
      </c>
      <c r="DY199" s="2">
        <f t="shared" si="251"/>
        <v>0.60241583911290331</v>
      </c>
      <c r="EA199" s="2">
        <f t="shared" si="240"/>
        <v>0.45206715046995749</v>
      </c>
      <c r="EB199" s="2">
        <f t="shared" si="240"/>
        <v>0.4611584865271337</v>
      </c>
      <c r="EC199" s="2">
        <f t="shared" si="240"/>
        <v>0.46435299918699174</v>
      </c>
      <c r="ED199" s="2">
        <f t="shared" si="240"/>
        <v>0.46386892137299562</v>
      </c>
      <c r="EE199" s="2">
        <f t="shared" si="240"/>
        <v>0.46593365596630792</v>
      </c>
      <c r="EF199" s="2">
        <f t="shared" si="239"/>
        <v>0.4629633090754679</v>
      </c>
      <c r="EG199" s="2">
        <f t="shared" si="239"/>
        <v>0.45997841506914522</v>
      </c>
      <c r="EH199" s="2">
        <f t="shared" si="239"/>
        <v>0.46818699310334738</v>
      </c>
      <c r="EI199" s="2">
        <f t="shared" si="239"/>
        <v>0.46567834027675648</v>
      </c>
      <c r="EJ199" s="2">
        <f t="shared" si="239"/>
        <v>0.4570363931016786</v>
      </c>
      <c r="EK199" s="2">
        <f t="shared" si="212"/>
        <v>0.45661104139468489</v>
      </c>
      <c r="EL199" s="2">
        <f t="shared" si="179"/>
        <v>0.45611916343749342</v>
      </c>
      <c r="EM199" s="2">
        <f t="shared" si="179"/>
        <v>0.45507107732285468</v>
      </c>
      <c r="EN199" s="2">
        <f t="shared" si="179"/>
        <v>0.46001140305826133</v>
      </c>
      <c r="EO199" s="2">
        <f t="shared" si="179"/>
        <v>0.46810272660328878</v>
      </c>
      <c r="EQ199" s="2">
        <f t="shared" si="252"/>
        <v>0.46388230375260842</v>
      </c>
      <c r="ER199" s="2">
        <f t="shared" si="252"/>
        <v>0.46201777086289042</v>
      </c>
      <c r="ES199" s="2">
        <f t="shared" si="252"/>
        <v>0.46730663968808883</v>
      </c>
      <c r="ET199" s="2">
        <f t="shared" si="252"/>
        <v>0.46800790946381388</v>
      </c>
      <c r="EU199" s="2">
        <f t="shared" si="252"/>
        <v>0.4678633932713781</v>
      </c>
      <c r="EV199" s="2">
        <f t="shared" si="252"/>
        <v>0.46426254205278089</v>
      </c>
      <c r="EW199" s="2">
        <f t="shared" si="252"/>
        <v>0.46604495424580633</v>
      </c>
      <c r="EX199" s="2">
        <f t="shared" si="252"/>
        <v>0.47011708196266888</v>
      </c>
      <c r="EY199" s="2">
        <f t="shared" si="252"/>
        <v>0.46865340240109754</v>
      </c>
      <c r="EZ199" s="2">
        <f t="shared" si="252"/>
        <v>0.459268359591122</v>
      </c>
      <c r="FA199" s="2">
        <f t="shared" si="252"/>
        <v>0.46153687218676404</v>
      </c>
      <c r="FB199" s="2">
        <f t="shared" si="252"/>
        <v>0.46103742445677975</v>
      </c>
      <c r="FC199" s="2">
        <f t="shared" si="252"/>
        <v>0.45720968560953262</v>
      </c>
      <c r="FD199" s="2">
        <f t="shared" si="252"/>
        <v>0.46004864539764273</v>
      </c>
      <c r="FE199" s="2">
        <f t="shared" si="252"/>
        <v>0.4653943664958588</v>
      </c>
      <c r="FG199" s="2">
        <f t="shared" si="253"/>
        <v>0.99999757577713622</v>
      </c>
      <c r="FH199" s="2">
        <f t="shared" si="253"/>
        <v>0.9999960647642866</v>
      </c>
      <c r="FI199" s="2">
        <f t="shared" si="253"/>
        <v>0.99999455332095111</v>
      </c>
      <c r="FJ199" s="2">
        <f t="shared" si="253"/>
        <v>0.99999579867562971</v>
      </c>
      <c r="FK199" s="2">
        <f t="shared" si="253"/>
        <v>0.99999685716781161</v>
      </c>
      <c r="FL199" s="2">
        <f t="shared" si="253"/>
        <v>0.99999719571227819</v>
      </c>
      <c r="FM199" s="2">
        <f t="shared" si="253"/>
        <v>0.99999735978546656</v>
      </c>
      <c r="FN199" s="2">
        <f t="shared" si="253"/>
        <v>0.99999751666095194</v>
      </c>
      <c r="FO199" s="2">
        <f t="shared" si="253"/>
        <v>0.99999737351269047</v>
      </c>
      <c r="FP199" s="2">
        <f t="shared" si="253"/>
        <v>0.99999713144925162</v>
      </c>
      <c r="FQ199" s="2">
        <f t="shared" si="253"/>
        <v>0.99999704872867468</v>
      </c>
      <c r="FR199" s="2">
        <f t="shared" si="253"/>
        <v>0.99999710180828616</v>
      </c>
      <c r="FS199" s="2">
        <f t="shared" si="253"/>
        <v>0.99999722804596491</v>
      </c>
      <c r="FT199" s="2">
        <f t="shared" si="253"/>
        <v>0.99999760023013085</v>
      </c>
      <c r="FU199" s="2">
        <f t="shared" si="253"/>
        <v>0.99999778452495947</v>
      </c>
      <c r="FW199" s="2">
        <f t="shared" si="244"/>
        <v>0.92600580476890115</v>
      </c>
      <c r="FX199" s="2">
        <f t="shared" si="244"/>
        <v>0.92968498932007715</v>
      </c>
      <c r="FY199" s="2">
        <f t="shared" si="244"/>
        <v>0.92040391148712641</v>
      </c>
      <c r="FZ199" s="2">
        <f t="shared" si="244"/>
        <v>0.94279711357126839</v>
      </c>
      <c r="GA199" s="2">
        <f t="shared" si="244"/>
        <v>0.9614532094631556</v>
      </c>
      <c r="GB199" s="2">
        <f t="shared" si="244"/>
        <v>0.96655215487981172</v>
      </c>
      <c r="GC199" s="2">
        <f t="shared" si="244"/>
        <v>0.97211578480427385</v>
      </c>
      <c r="GD199" s="2">
        <f t="shared" si="244"/>
        <v>0.96925663793504846</v>
      </c>
      <c r="GE199" s="2">
        <f t="shared" si="244"/>
        <v>0.96084540139715724</v>
      </c>
      <c r="GF199" s="2">
        <f t="shared" si="244"/>
        <v>0.95458165510378745</v>
      </c>
      <c r="GG199" s="2">
        <f t="shared" si="244"/>
        <v>0.94736250732354432</v>
      </c>
      <c r="GH199" s="2">
        <f t="shared" si="244"/>
        <v>0.94092935395152744</v>
      </c>
      <c r="GI199" s="2">
        <f t="shared" si="244"/>
        <v>0.94157026525057463</v>
      </c>
      <c r="GJ199" s="2">
        <f t="shared" si="244"/>
        <v>0.93534482704282096</v>
      </c>
      <c r="GK199" s="2">
        <f t="shared" si="244"/>
        <v>0.93697080003203537</v>
      </c>
      <c r="GM199" s="82">
        <f t="shared" si="245"/>
        <v>2.8618471546471903E-273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3.6073809825250336E-212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2.2303760624136601E-153</v>
      </c>
      <c r="HT199" s="82">
        <f t="shared" si="246"/>
        <v>1.5484319328632533E-162</v>
      </c>
      <c r="HU199" s="82">
        <f t="shared" si="246"/>
        <v>1.9991637633673466E-159</v>
      </c>
      <c r="HV199" s="82">
        <f t="shared" si="246"/>
        <v>6.2517908709749668E-228</v>
      </c>
      <c r="HW199" s="82">
        <f t="shared" si="246"/>
        <v>1.3212067566592181E-246</v>
      </c>
      <c r="HX199" s="82">
        <f t="shared" si="246"/>
        <v>5.121469656506751E-284</v>
      </c>
      <c r="HY199" s="82">
        <f t="shared" si="246"/>
        <v>0</v>
      </c>
      <c r="HZ199" s="82">
        <f t="shared" si="246"/>
        <v>4.5453648039710645E-291</v>
      </c>
      <c r="IA199" s="82">
        <f t="shared" si="246"/>
        <v>4.2168388737715975E-272</v>
      </c>
      <c r="IB199" s="82">
        <f t="shared" si="246"/>
        <v>3.4359883303967837E-268</v>
      </c>
      <c r="IC199" s="82">
        <f t="shared" si="246"/>
        <v>3.9252721189072735E-250</v>
      </c>
      <c r="ID199" s="82">
        <f t="shared" si="246"/>
        <v>1.050794124530594E-213</v>
      </c>
      <c r="IE199" s="82">
        <f t="shared" si="246"/>
        <v>1.1156419952191734E-218</v>
      </c>
      <c r="IF199" s="82">
        <f t="shared" si="246"/>
        <v>1.3891752308440912E-79</v>
      </c>
      <c r="IG199" s="82">
        <f t="shared" si="246"/>
        <v>7.088446337586799E-108</v>
      </c>
      <c r="II199" s="82">
        <f t="shared" si="247"/>
        <v>3.158591116396576E-5</v>
      </c>
      <c r="IJ199" s="82">
        <f t="shared" si="247"/>
        <v>9.5297222813293317E-6</v>
      </c>
      <c r="IK199" s="82">
        <f t="shared" si="247"/>
        <v>1.1478762577613017E-5</v>
      </c>
      <c r="IL199" s="82">
        <f t="shared" si="247"/>
        <v>2.9538475552283741E-8</v>
      </c>
      <c r="IM199" s="82">
        <f t="shared" si="247"/>
        <v>1.0728886344112739E-9</v>
      </c>
      <c r="IN199" s="82">
        <f t="shared" si="247"/>
        <v>1.5076825599534143E-11</v>
      </c>
      <c r="IO199" s="82">
        <f t="shared" si="247"/>
        <v>9.3435980783016098E-14</v>
      </c>
      <c r="IP199" s="82">
        <f t="shared" si="247"/>
        <v>5.1332659318606312E-12</v>
      </c>
      <c r="IQ199" s="82">
        <f t="shared" si="247"/>
        <v>1.8570987328555575E-10</v>
      </c>
      <c r="IR199" s="82">
        <f t="shared" si="247"/>
        <v>7.1279016721567098E-10</v>
      </c>
      <c r="IS199" s="82">
        <f t="shared" si="247"/>
        <v>7.574013129972512E-9</v>
      </c>
      <c r="IT199" s="82">
        <f t="shared" si="247"/>
        <v>1.9983292848447277E-7</v>
      </c>
      <c r="IU199" s="82">
        <f t="shared" si="247"/>
        <v>1.2357643587734342E-7</v>
      </c>
      <c r="IV199" s="82">
        <f t="shared" si="247"/>
        <v>7.406366991084978E-20</v>
      </c>
      <c r="IW199" s="82">
        <f t="shared" si="247"/>
        <v>2.275643079738668E-22</v>
      </c>
      <c r="IY199" s="82">
        <f t="shared" si="248"/>
        <v>3.158591116396576E-5</v>
      </c>
      <c r="IZ199" s="82">
        <f t="shared" si="248"/>
        <v>9.5297222813293317E-6</v>
      </c>
      <c r="JA199" s="82">
        <f t="shared" si="248"/>
        <v>1.1478762577613017E-5</v>
      </c>
      <c r="JB199" s="82">
        <f t="shared" si="248"/>
        <v>2.9538475552283741E-8</v>
      </c>
      <c r="JC199" s="82">
        <f t="shared" si="248"/>
        <v>1.0728886344112739E-9</v>
      </c>
      <c r="JD199" s="82">
        <f t="shared" si="248"/>
        <v>1.5076825599534143E-11</v>
      </c>
      <c r="JE199" s="82">
        <f t="shared" si="248"/>
        <v>9.3435980783016098E-14</v>
      </c>
      <c r="JF199" s="82">
        <f t="shared" si="248"/>
        <v>5.1332659318606312E-12</v>
      </c>
      <c r="JG199" s="82">
        <f t="shared" si="248"/>
        <v>1.8570987328555575E-10</v>
      </c>
      <c r="JH199" s="82">
        <f t="shared" si="248"/>
        <v>7.1279016721567098E-10</v>
      </c>
      <c r="JI199" s="82">
        <f t="shared" si="248"/>
        <v>7.574013129972512E-9</v>
      </c>
      <c r="JJ199" s="82">
        <f t="shared" si="248"/>
        <v>1.9983292848447277E-7</v>
      </c>
      <c r="JK199" s="82">
        <f t="shared" si="248"/>
        <v>1.2357643587734342E-7</v>
      </c>
      <c r="JL199" s="82">
        <f t="shared" si="248"/>
        <v>7.406366991084978E-20</v>
      </c>
      <c r="JM199" s="82">
        <f t="shared" si="248"/>
        <v>2.275643079738668E-22</v>
      </c>
    </row>
    <row r="200" spans="2:273" x14ac:dyDescent="0.25">
      <c r="B200" s="2">
        <v>173</v>
      </c>
      <c r="C200" s="37">
        <v>0.46817199999999998</v>
      </c>
      <c r="D200" s="37">
        <v>0.46294400000000002</v>
      </c>
      <c r="E200" s="37">
        <v>0.46962100000000001</v>
      </c>
      <c r="F200" s="37">
        <v>0.46848099999999998</v>
      </c>
      <c r="G200" s="37">
        <v>0.47181600000000001</v>
      </c>
      <c r="H200" s="37">
        <v>0.46349499999999999</v>
      </c>
      <c r="I200" s="37">
        <v>0.469196</v>
      </c>
      <c r="J200" s="37">
        <v>0.46993299999999999</v>
      </c>
      <c r="K200" s="37">
        <v>0.46790599999999999</v>
      </c>
      <c r="L200" s="37">
        <v>0.461428</v>
      </c>
      <c r="M200" s="37">
        <v>0.46394200000000002</v>
      </c>
      <c r="N200" s="37">
        <v>0.46006999999999998</v>
      </c>
      <c r="O200" s="37">
        <v>0.460642</v>
      </c>
      <c r="P200" s="37">
        <v>0.46168599999999999</v>
      </c>
      <c r="Q200" s="37">
        <v>0.46185300000000001</v>
      </c>
      <c r="S200" s="4">
        <f t="shared" si="249"/>
        <v>0.46289210598115144</v>
      </c>
      <c r="T200" s="4">
        <f t="shared" si="249"/>
        <v>0.46176419977174304</v>
      </c>
      <c r="U200" s="4">
        <f t="shared" si="249"/>
        <v>0.46689689847555538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0.46056987376095626</v>
      </c>
      <c r="AE200" s="4" t="e">
        <f t="shared" si="249"/>
        <v>#N/A</v>
      </c>
      <c r="AF200" s="4">
        <f t="shared" si="249"/>
        <v>0.45985530395935159</v>
      </c>
      <c r="AG200" s="4">
        <f t="shared" si="249"/>
        <v>0.4653379840497186</v>
      </c>
      <c r="AI200" s="4">
        <f t="shared" si="250"/>
        <v>5.279894018848541E-3</v>
      </c>
      <c r="AJ200" s="4">
        <f t="shared" si="250"/>
        <v>1.1798002282569775E-3</v>
      </c>
      <c r="AK200" s="4">
        <f t="shared" si="250"/>
        <v>2.7241015244446332E-3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-4.99873760956282E-4</v>
      </c>
      <c r="AU200" s="4">
        <f t="shared" si="250"/>
        <v>0</v>
      </c>
      <c r="AV200" s="4">
        <f t="shared" si="250"/>
        <v>1.8306960406483941E-3</v>
      </c>
      <c r="AW200" s="4">
        <f t="shared" si="250"/>
        <v>-3.4849840497185869E-3</v>
      </c>
      <c r="AY200" s="2">
        <f t="shared" si="242"/>
        <v>0.46289210598115144</v>
      </c>
      <c r="AZ200" s="2">
        <f t="shared" si="242"/>
        <v>0.46176419977174304</v>
      </c>
      <c r="BA200" s="2">
        <f t="shared" si="242"/>
        <v>0.46689689847555538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0.46056987376095626</v>
      </c>
      <c r="BK200" s="2" t="e">
        <f t="shared" si="242"/>
        <v>#N/A</v>
      </c>
      <c r="BL200" s="2">
        <f t="shared" si="242"/>
        <v>0.45985530395935159</v>
      </c>
      <c r="BM200" s="2">
        <f t="shared" si="242"/>
        <v>0.4653379840497186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0.46817199999999998</v>
      </c>
      <c r="CV200" s="2">
        <f t="shared" si="198"/>
        <v>0.46294400000000002</v>
      </c>
      <c r="CW200" s="2">
        <f t="shared" si="199"/>
        <v>0.46962100000000001</v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0.46006999999999998</v>
      </c>
      <c r="DG200" s="2" t="str">
        <f t="shared" si="209"/>
        <v/>
      </c>
      <c r="DH200" s="2">
        <f t="shared" si="210"/>
        <v>0.46168599999999999</v>
      </c>
      <c r="DI200" s="2">
        <f t="shared" si="211"/>
        <v>0.46185300000000001</v>
      </c>
      <c r="DK200" s="2">
        <f t="shared" si="251"/>
        <v>0.60562974919354839</v>
      </c>
      <c r="DL200" s="2">
        <f t="shared" si="251"/>
        <v>0.61270519345661434</v>
      </c>
      <c r="DM200" s="2">
        <f t="shared" si="251"/>
        <v>0.60924963114446529</v>
      </c>
      <c r="DN200" s="2">
        <f t="shared" si="251"/>
        <v>0.61396935585585577</v>
      </c>
      <c r="DO200" s="2">
        <f t="shared" si="251"/>
        <v>0.63140101940412541</v>
      </c>
      <c r="DP200" s="2">
        <f t="shared" si="251"/>
        <v>0.60893700924688066</v>
      </c>
      <c r="DQ200" s="2">
        <f t="shared" si="251"/>
        <v>0.60863931799853388</v>
      </c>
      <c r="DR200" s="2">
        <f t="shared" si="251"/>
        <v>0.60835547562316705</v>
      </c>
      <c r="DS200" s="2">
        <f t="shared" si="251"/>
        <v>0.62001335465542529</v>
      </c>
      <c r="DT200" s="2">
        <f t="shared" si="251"/>
        <v>0.61164682586898378</v>
      </c>
      <c r="DU200" s="2">
        <f t="shared" si="251"/>
        <v>0.61865173063407175</v>
      </c>
      <c r="DV200" s="2">
        <f t="shared" si="251"/>
        <v>0.59173006405971473</v>
      </c>
      <c r="DW200" s="2">
        <f t="shared" si="251"/>
        <v>0.61017178932709459</v>
      </c>
      <c r="DX200" s="2">
        <f t="shared" si="251"/>
        <v>0.64160467903225826</v>
      </c>
      <c r="DY200" s="2">
        <f t="shared" si="251"/>
        <v>0.60312163467741942</v>
      </c>
      <c r="EA200" s="2">
        <f t="shared" si="240"/>
        <v>0.45171932380663349</v>
      </c>
      <c r="EB200" s="2">
        <f t="shared" si="240"/>
        <v>0.46094800847595307</v>
      </c>
      <c r="EC200" s="2">
        <f t="shared" si="240"/>
        <v>0.46411721644777976</v>
      </c>
      <c r="ED200" s="2">
        <f t="shared" si="240"/>
        <v>0.46360384314829878</v>
      </c>
      <c r="EE200" s="2">
        <f t="shared" si="240"/>
        <v>0.46570196265793168</v>
      </c>
      <c r="EF200" s="2">
        <f t="shared" si="239"/>
        <v>0.46278307721029671</v>
      </c>
      <c r="EG200" s="2">
        <f t="shared" si="239"/>
        <v>0.45974593797243468</v>
      </c>
      <c r="EH200" s="2">
        <f t="shared" si="239"/>
        <v>0.46805000177175166</v>
      </c>
      <c r="EI200" s="2">
        <f t="shared" si="239"/>
        <v>0.46551950673841835</v>
      </c>
      <c r="EJ200" s="2">
        <f t="shared" si="239"/>
        <v>0.45674904533949223</v>
      </c>
      <c r="EK200" s="2">
        <f t="shared" si="212"/>
        <v>0.45631430783805005</v>
      </c>
      <c r="EL200" s="2">
        <f t="shared" si="179"/>
        <v>0.45585376370384767</v>
      </c>
      <c r="EM200" s="2">
        <f t="shared" si="179"/>
        <v>0.45481415098554961</v>
      </c>
      <c r="EN200" s="2">
        <f t="shared" si="179"/>
        <v>0.4598171776364639</v>
      </c>
      <c r="EO200" s="2">
        <f t="shared" si="179"/>
        <v>0.46791692422652231</v>
      </c>
      <c r="EQ200" s="2">
        <f t="shared" si="252"/>
        <v>0.46370596747601761</v>
      </c>
      <c r="ER200" s="2">
        <f t="shared" si="252"/>
        <v>0.46181991700370567</v>
      </c>
      <c r="ES200" s="2">
        <f t="shared" si="252"/>
        <v>0.46711535492299261</v>
      </c>
      <c r="ET200" s="2">
        <f t="shared" si="252"/>
        <v>0.46780217562825632</v>
      </c>
      <c r="EU200" s="2">
        <f t="shared" si="252"/>
        <v>0.46765744925961905</v>
      </c>
      <c r="EV200" s="2">
        <f t="shared" si="252"/>
        <v>0.46409999968814908</v>
      </c>
      <c r="EW200" s="2">
        <f t="shared" si="252"/>
        <v>0.46589035773053145</v>
      </c>
      <c r="EX200" s="2">
        <f t="shared" si="252"/>
        <v>0.47000499254751937</v>
      </c>
      <c r="EY200" s="2">
        <f t="shared" si="252"/>
        <v>0.46853348396574102</v>
      </c>
      <c r="EZ200" s="2">
        <f t="shared" si="252"/>
        <v>0.45901106848556261</v>
      </c>
      <c r="FA200" s="2">
        <f t="shared" si="252"/>
        <v>0.46130757070890649</v>
      </c>
      <c r="FB200" s="2">
        <f t="shared" si="252"/>
        <v>0.46083951573195614</v>
      </c>
      <c r="FC200" s="2">
        <f t="shared" si="252"/>
        <v>0.45698238336388647</v>
      </c>
      <c r="FD200" s="2">
        <f t="shared" si="252"/>
        <v>0.45985728458223807</v>
      </c>
      <c r="FE200" s="2">
        <f t="shared" si="252"/>
        <v>0.46517947569706181</v>
      </c>
      <c r="FG200" s="2">
        <f t="shared" si="253"/>
        <v>0.99999778908199954</v>
      </c>
      <c r="FH200" s="2">
        <f t="shared" si="253"/>
        <v>0.99999641102113124</v>
      </c>
      <c r="FI200" s="2">
        <f t="shared" si="253"/>
        <v>0.99999503256728828</v>
      </c>
      <c r="FJ200" s="2">
        <f t="shared" si="253"/>
        <v>0.99999616834521821</v>
      </c>
      <c r="FK200" s="2">
        <f t="shared" si="253"/>
        <v>0.99999713370218524</v>
      </c>
      <c r="FL200" s="2">
        <f t="shared" si="253"/>
        <v>0.99999744245857003</v>
      </c>
      <c r="FM200" s="2">
        <f t="shared" si="253"/>
        <v>0.99999759209516792</v>
      </c>
      <c r="FN200" s="2">
        <f t="shared" si="253"/>
        <v>0.99999773516737556</v>
      </c>
      <c r="FO200" s="2">
        <f t="shared" si="253"/>
        <v>0.99999760461455067</v>
      </c>
      <c r="FP200" s="2">
        <f t="shared" si="253"/>
        <v>0.99999738384996395</v>
      </c>
      <c r="FQ200" s="2">
        <f t="shared" si="253"/>
        <v>0.9999973084078625</v>
      </c>
      <c r="FR200" s="2">
        <f t="shared" si="253"/>
        <v>0.99999735681706836</v>
      </c>
      <c r="FS200" s="2">
        <f t="shared" si="253"/>
        <v>0.99999747194725719</v>
      </c>
      <c r="FT200" s="2">
        <f t="shared" si="253"/>
        <v>0.99999781138340527</v>
      </c>
      <c r="FU200" s="2">
        <f t="shared" si="253"/>
        <v>0.99999797946235491</v>
      </c>
      <c r="FW200" s="2">
        <f t="shared" si="244"/>
        <v>0.93207424858421972</v>
      </c>
      <c r="FX200" s="2">
        <f t="shared" si="244"/>
        <v>0.93547272047248053</v>
      </c>
      <c r="FY200" s="2">
        <f t="shared" si="244"/>
        <v>0.92689551041301244</v>
      </c>
      <c r="FZ200" s="2">
        <f t="shared" si="244"/>
        <v>0.94756643714517486</v>
      </c>
      <c r="GA200" s="2">
        <f t="shared" si="244"/>
        <v>0.96472526790818025</v>
      </c>
      <c r="GB200" s="2">
        <f t="shared" si="244"/>
        <v>0.96940516062203319</v>
      </c>
      <c r="GC200" s="2">
        <f t="shared" si="244"/>
        <v>0.9745067455732852</v>
      </c>
      <c r="GD200" s="2">
        <f t="shared" si="244"/>
        <v>0.97188566897018147</v>
      </c>
      <c r="GE200" s="2">
        <f t="shared" si="244"/>
        <v>0.96416713097030737</v>
      </c>
      <c r="GF200" s="2">
        <f t="shared" si="244"/>
        <v>0.95841177721752013</v>
      </c>
      <c r="GG200" s="2">
        <f t="shared" si="244"/>
        <v>0.95177066054792558</v>
      </c>
      <c r="GH200" s="2">
        <f t="shared" si="244"/>
        <v>0.94584545813839505</v>
      </c>
      <c r="GI200" s="2">
        <f t="shared" si="244"/>
        <v>0.94643606656686019</v>
      </c>
      <c r="GJ200" s="2">
        <f t="shared" si="244"/>
        <v>0.94069640600061466</v>
      </c>
      <c r="GK200" s="2">
        <f t="shared" si="244"/>
        <v>0.94219611264043834</v>
      </c>
      <c r="GM200" s="82">
        <f t="shared" si="245"/>
        <v>7.0204399831536267E-278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1.3523039362464529E-216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7.9937009535406975E-159</v>
      </c>
      <c r="HT200" s="82">
        <f t="shared" si="246"/>
        <v>2.2417031856679146E-168</v>
      </c>
      <c r="HU200" s="82">
        <f t="shared" si="246"/>
        <v>1.795672656475239E-165</v>
      </c>
      <c r="HV200" s="82">
        <f t="shared" si="246"/>
        <v>6.4333175966482295E-236</v>
      </c>
      <c r="HW200" s="82">
        <f t="shared" si="246"/>
        <v>1.4545091892209233E-254</v>
      </c>
      <c r="HX200" s="82">
        <f t="shared" si="246"/>
        <v>4.6794542356769235E-293</v>
      </c>
      <c r="HY200" s="82">
        <f t="shared" si="246"/>
        <v>0</v>
      </c>
      <c r="HZ200" s="82">
        <f t="shared" si="246"/>
        <v>3.4177673696140624E-300</v>
      </c>
      <c r="IA200" s="82">
        <f t="shared" si="246"/>
        <v>6.947376850293308E-281</v>
      </c>
      <c r="IB200" s="82">
        <f t="shared" si="246"/>
        <v>4.7050211663951266E-277</v>
      </c>
      <c r="IC200" s="82">
        <f t="shared" si="246"/>
        <v>1.3778394707241401E-258</v>
      </c>
      <c r="ID200" s="82">
        <f t="shared" si="246"/>
        <v>4.8049265030967814E-221</v>
      </c>
      <c r="IE200" s="82">
        <f t="shared" si="246"/>
        <v>3.3646543498539611E-226</v>
      </c>
      <c r="IF200" s="82">
        <f t="shared" si="246"/>
        <v>3.3714120419479665E-82</v>
      </c>
      <c r="IG200" s="82">
        <f t="shared" si="246"/>
        <v>2.0015317415095272E-111</v>
      </c>
      <c r="II200" s="82">
        <f t="shared" si="247"/>
        <v>1.6075422315944901E-5</v>
      </c>
      <c r="IJ200" s="82">
        <f t="shared" si="247"/>
        <v>4.5284940442142916E-6</v>
      </c>
      <c r="IK200" s="82">
        <f t="shared" si="247"/>
        <v>5.3053485359312012E-6</v>
      </c>
      <c r="IL200" s="82">
        <f t="shared" si="247"/>
        <v>1.025999397655417E-8</v>
      </c>
      <c r="IM200" s="82">
        <f t="shared" si="247"/>
        <v>3.5464363614627984E-10</v>
      </c>
      <c r="IN200" s="82">
        <f t="shared" si="247"/>
        <v>4.1521374519369382E-12</v>
      </c>
      <c r="IO200" s="82">
        <f t="shared" si="247"/>
        <v>2.1209982528508779E-14</v>
      </c>
      <c r="IP200" s="82">
        <f t="shared" si="247"/>
        <v>1.3799208231348538E-12</v>
      </c>
      <c r="IQ200" s="82">
        <f t="shared" si="247"/>
        <v>5.5225675702606731E-11</v>
      </c>
      <c r="IR200" s="82">
        <f t="shared" si="247"/>
        <v>2.1584358033461488E-10</v>
      </c>
      <c r="IS200" s="82">
        <f t="shared" si="247"/>
        <v>2.4948794891631099E-9</v>
      </c>
      <c r="IT200" s="82">
        <f t="shared" si="247"/>
        <v>7.7654880450392185E-8</v>
      </c>
      <c r="IU200" s="82">
        <f t="shared" si="247"/>
        <v>4.6725337578330864E-8</v>
      </c>
      <c r="IV200" s="82">
        <f t="shared" si="247"/>
        <v>3.873674869243061E-21</v>
      </c>
      <c r="IW200" s="82">
        <f t="shared" si="247"/>
        <v>8.245464387961794E-24</v>
      </c>
      <c r="IY200" s="82">
        <f t="shared" si="248"/>
        <v>1.6075422315944901E-5</v>
      </c>
      <c r="IZ200" s="82">
        <f t="shared" si="248"/>
        <v>4.5284940442142916E-6</v>
      </c>
      <c r="JA200" s="82">
        <f t="shared" si="248"/>
        <v>5.3053485359312012E-6</v>
      </c>
      <c r="JB200" s="82">
        <f t="shared" si="248"/>
        <v>1.025999397655417E-8</v>
      </c>
      <c r="JC200" s="82">
        <f t="shared" si="248"/>
        <v>3.5464363614627984E-10</v>
      </c>
      <c r="JD200" s="82">
        <f t="shared" si="248"/>
        <v>4.1521374519369382E-12</v>
      </c>
      <c r="JE200" s="82">
        <f t="shared" si="248"/>
        <v>2.1209982528508779E-14</v>
      </c>
      <c r="JF200" s="82">
        <f t="shared" si="248"/>
        <v>1.3799208231348538E-12</v>
      </c>
      <c r="JG200" s="82">
        <f t="shared" si="248"/>
        <v>5.5225675702606731E-11</v>
      </c>
      <c r="JH200" s="82">
        <f t="shared" si="248"/>
        <v>2.1584358033461488E-10</v>
      </c>
      <c r="JI200" s="82">
        <f t="shared" si="248"/>
        <v>2.4948794891631099E-9</v>
      </c>
      <c r="JJ200" s="82">
        <f t="shared" si="248"/>
        <v>7.7654880450392185E-8</v>
      </c>
      <c r="JK200" s="82">
        <f t="shared" si="248"/>
        <v>4.6725337578330864E-8</v>
      </c>
      <c r="JL200" s="82">
        <f t="shared" si="248"/>
        <v>3.873674869243061E-21</v>
      </c>
      <c r="JM200" s="82">
        <f t="shared" si="248"/>
        <v>8.245464387961794E-24</v>
      </c>
    </row>
    <row r="201" spans="2:273" x14ac:dyDescent="0.25">
      <c r="B201" s="2">
        <v>174</v>
      </c>
      <c r="C201" s="37">
        <v>0.46931</v>
      </c>
      <c r="D201" s="37">
        <v>0.46096599999999999</v>
      </c>
      <c r="E201" s="37">
        <v>0.467283</v>
      </c>
      <c r="F201" s="37">
        <v>0.46659299999999998</v>
      </c>
      <c r="G201" s="37">
        <v>0.470252</v>
      </c>
      <c r="H201" s="37">
        <v>0.46361200000000002</v>
      </c>
      <c r="I201" s="37">
        <v>0.46619899999999997</v>
      </c>
      <c r="J201" s="37">
        <v>0.47058100000000003</v>
      </c>
      <c r="K201" s="37">
        <v>0.47033799999999998</v>
      </c>
      <c r="L201" s="37">
        <v>0.46120299999999997</v>
      </c>
      <c r="M201" s="37">
        <v>0.46421000000000001</v>
      </c>
      <c r="N201" s="37">
        <v>0.46115299999999998</v>
      </c>
      <c r="O201" s="37">
        <v>0.45751599999999998</v>
      </c>
      <c r="P201" s="37">
        <v>0.46533999999999998</v>
      </c>
      <c r="Q201" s="37">
        <v>0.46495300000000001</v>
      </c>
      <c r="S201" s="4">
        <f t="shared" si="249"/>
        <v>0.46277223045952109</v>
      </c>
      <c r="T201" s="4">
        <f t="shared" si="249"/>
        <v>0.46157021139108223</v>
      </c>
      <c r="U201" s="4">
        <f t="shared" si="249"/>
        <v>0.46672055980356913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0.45966395260526005</v>
      </c>
      <c r="AG201" s="4">
        <f t="shared" si="249"/>
        <v>0.46511142693385193</v>
      </c>
      <c r="AI201" s="4">
        <f t="shared" si="250"/>
        <v>6.5377695404789105E-3</v>
      </c>
      <c r="AJ201" s="4">
        <f t="shared" si="250"/>
        <v>-6.0421139108224331E-4</v>
      </c>
      <c r="AK201" s="4">
        <f t="shared" si="250"/>
        <v>5.6244019643086895E-4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5.6760473947399248E-3</v>
      </c>
      <c r="AW201" s="4">
        <f t="shared" si="250"/>
        <v>-1.5842693385192952E-4</v>
      </c>
      <c r="AY201" s="2">
        <f t="shared" si="242"/>
        <v>0.46277223045952109</v>
      </c>
      <c r="AZ201" s="2">
        <f t="shared" si="242"/>
        <v>0.46157021139108223</v>
      </c>
      <c r="BA201" s="2">
        <f t="shared" si="242"/>
        <v>0.46672055980356913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0.45966395260526005</v>
      </c>
      <c r="BM201" s="2">
        <f t="shared" si="242"/>
        <v>0.46511142693385193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0.46931</v>
      </c>
      <c r="CV201" s="2">
        <f t="shared" si="198"/>
        <v>0.46096599999999999</v>
      </c>
      <c r="CW201" s="2">
        <f t="shared" si="199"/>
        <v>0.467283</v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0.46533999999999998</v>
      </c>
      <c r="DI201" s="2">
        <f t="shared" si="211"/>
        <v>0.46495300000000001</v>
      </c>
      <c r="DK201" s="2">
        <f t="shared" si="251"/>
        <v>0.60631029395161296</v>
      </c>
      <c r="DL201" s="2">
        <f t="shared" si="251"/>
        <v>0.61345130298719752</v>
      </c>
      <c r="DM201" s="2">
        <f t="shared" si="251"/>
        <v>0.60998159502814264</v>
      </c>
      <c r="DN201" s="2">
        <f t="shared" si="251"/>
        <v>0.61472086486486477</v>
      </c>
      <c r="DO201" s="2">
        <f t="shared" si="251"/>
        <v>0.63222971657754024</v>
      </c>
      <c r="DP201" s="2">
        <f t="shared" si="251"/>
        <v>0.60963278097147966</v>
      </c>
      <c r="DQ201" s="2">
        <f t="shared" si="251"/>
        <v>0.60934474065249278</v>
      </c>
      <c r="DR201" s="2">
        <f t="shared" si="251"/>
        <v>0.60904272269061577</v>
      </c>
      <c r="DS201" s="2">
        <f t="shared" si="251"/>
        <v>0.62078080333577712</v>
      </c>
      <c r="DT201" s="2">
        <f t="shared" si="251"/>
        <v>0.61236951671122974</v>
      </c>
      <c r="DU201" s="2">
        <f t="shared" si="251"/>
        <v>0.61940281818181808</v>
      </c>
      <c r="DV201" s="2">
        <f t="shared" si="251"/>
        <v>0.59232854835115867</v>
      </c>
      <c r="DW201" s="2">
        <f t="shared" si="251"/>
        <v>0.61090833845811066</v>
      </c>
      <c r="DX201" s="2">
        <f t="shared" si="251"/>
        <v>0.64256912983870995</v>
      </c>
      <c r="DY201" s="2">
        <f t="shared" si="251"/>
        <v>0.60382743024193553</v>
      </c>
      <c r="EA201" s="2">
        <f t="shared" si="240"/>
        <v>0.45137149714330954</v>
      </c>
      <c r="EB201" s="2">
        <f t="shared" si="240"/>
        <v>0.46073753042477239</v>
      </c>
      <c r="EC201" s="2">
        <f t="shared" si="240"/>
        <v>0.46388143370856771</v>
      </c>
      <c r="ED201" s="2">
        <f t="shared" si="240"/>
        <v>0.46333876492360193</v>
      </c>
      <c r="EE201" s="2">
        <f t="shared" si="240"/>
        <v>0.46547026934955549</v>
      </c>
      <c r="EF201" s="2">
        <f t="shared" si="239"/>
        <v>0.46260284534512552</v>
      </c>
      <c r="EG201" s="2">
        <f t="shared" si="239"/>
        <v>0.4595134608757242</v>
      </c>
      <c r="EH201" s="2">
        <f t="shared" si="239"/>
        <v>0.46791301044015587</v>
      </c>
      <c r="EI201" s="2">
        <f t="shared" si="239"/>
        <v>0.46536067320008023</v>
      </c>
      <c r="EJ201" s="2">
        <f t="shared" si="239"/>
        <v>0.45646169757730587</v>
      </c>
      <c r="EK201" s="2">
        <f t="shared" si="212"/>
        <v>0.45601757428141515</v>
      </c>
      <c r="EL201" s="2">
        <f t="shared" si="179"/>
        <v>0.45558836397020191</v>
      </c>
      <c r="EM201" s="2">
        <f t="shared" si="179"/>
        <v>0.4545572246482445</v>
      </c>
      <c r="EN201" s="2">
        <f t="shared" si="179"/>
        <v>0.45962295221466642</v>
      </c>
      <c r="EO201" s="2">
        <f t="shared" si="179"/>
        <v>0.4677311218497559</v>
      </c>
      <c r="EQ201" s="2">
        <f t="shared" si="252"/>
        <v>0.46352963119942686</v>
      </c>
      <c r="ER201" s="2">
        <f t="shared" si="252"/>
        <v>0.46162206314452092</v>
      </c>
      <c r="ES201" s="2">
        <f t="shared" si="252"/>
        <v>0.46692407015789639</v>
      </c>
      <c r="ET201" s="2">
        <f t="shared" si="252"/>
        <v>0.46759644179269882</v>
      </c>
      <c r="EU201" s="2">
        <f t="shared" si="252"/>
        <v>0.46745150524786</v>
      </c>
      <c r="EV201" s="2">
        <f t="shared" si="252"/>
        <v>0.46393745732351732</v>
      </c>
      <c r="EW201" s="2">
        <f t="shared" si="252"/>
        <v>0.46573576121525662</v>
      </c>
      <c r="EX201" s="2">
        <f t="shared" si="252"/>
        <v>0.46989290313236992</v>
      </c>
      <c r="EY201" s="2">
        <f t="shared" si="252"/>
        <v>0.46841356553038455</v>
      </c>
      <c r="EZ201" s="2">
        <f t="shared" si="252"/>
        <v>0.45875377738000322</v>
      </c>
      <c r="FA201" s="2">
        <f t="shared" si="252"/>
        <v>0.46107826923104889</v>
      </c>
      <c r="FB201" s="2">
        <f t="shared" si="252"/>
        <v>0.46064160700713253</v>
      </c>
      <c r="FC201" s="2">
        <f t="shared" si="252"/>
        <v>0.45675508111824026</v>
      </c>
      <c r="FD201" s="2">
        <f t="shared" si="252"/>
        <v>0.45966592376683341</v>
      </c>
      <c r="FE201" s="2">
        <f t="shared" si="252"/>
        <v>0.46496458489826475</v>
      </c>
      <c r="FG201" s="2">
        <f t="shared" si="253"/>
        <v>0.9999979836184264</v>
      </c>
      <c r="FH201" s="2">
        <f t="shared" si="253"/>
        <v>0.99999672681133578</v>
      </c>
      <c r="FI201" s="2">
        <f t="shared" si="253"/>
        <v>0.99999546964554298</v>
      </c>
      <c r="FJ201" s="2">
        <f t="shared" si="253"/>
        <v>0.99999650548812813</v>
      </c>
      <c r="FK201" s="2">
        <f t="shared" si="253"/>
        <v>0.9999973859046648</v>
      </c>
      <c r="FL201" s="2">
        <f t="shared" si="253"/>
        <v>0.99999766749396879</v>
      </c>
      <c r="FM201" s="2">
        <f t="shared" si="253"/>
        <v>0.99999780396422777</v>
      </c>
      <c r="FN201" s="2">
        <f t="shared" si="253"/>
        <v>0.99999793444768548</v>
      </c>
      <c r="FO201" s="2">
        <f t="shared" si="253"/>
        <v>0.99999781538204535</v>
      </c>
      <c r="FP201" s="2">
        <f t="shared" si="253"/>
        <v>0.99999761404226051</v>
      </c>
      <c r="FQ201" s="2">
        <f t="shared" si="253"/>
        <v>0.99999754523821405</v>
      </c>
      <c r="FR201" s="2">
        <f t="shared" si="253"/>
        <v>0.99999758938795535</v>
      </c>
      <c r="FS201" s="2">
        <f t="shared" si="253"/>
        <v>0.99999769438798325</v>
      </c>
      <c r="FT201" s="2">
        <f t="shared" si="253"/>
        <v>0.999998003957558</v>
      </c>
      <c r="FU201" s="2">
        <f t="shared" si="253"/>
        <v>0.99999815724743868</v>
      </c>
      <c r="FW201" s="2">
        <f t="shared" si="244"/>
        <v>0.93767849966587069</v>
      </c>
      <c r="FX201" s="2">
        <f t="shared" si="244"/>
        <v>0.9408143833924324</v>
      </c>
      <c r="FY201" s="2">
        <f t="shared" si="244"/>
        <v>0.93289627491010918</v>
      </c>
      <c r="FZ201" s="2">
        <f t="shared" si="244"/>
        <v>0.95195837821581475</v>
      </c>
      <c r="GA201" s="2">
        <f t="shared" si="244"/>
        <v>0.9677288991253995</v>
      </c>
      <c r="GB201" s="2">
        <f t="shared" si="244"/>
        <v>0.97202185730047186</v>
      </c>
      <c r="GC201" s="2">
        <f t="shared" si="244"/>
        <v>0.97669760533044603</v>
      </c>
      <c r="GD201" s="2">
        <f t="shared" si="244"/>
        <v>0.97429583952836485</v>
      </c>
      <c r="GE201" s="2">
        <f t="shared" si="244"/>
        <v>0.96721667235255182</v>
      </c>
      <c r="GF201" s="2">
        <f t="shared" si="244"/>
        <v>0.96193178653142841</v>
      </c>
      <c r="GG201" s="2">
        <f t="shared" si="244"/>
        <v>0.95582686391394645</v>
      </c>
      <c r="GH201" s="2">
        <f t="shared" si="244"/>
        <v>0.95037400231345681</v>
      </c>
      <c r="GI201" s="2">
        <f t="shared" si="244"/>
        <v>0.95091778539763749</v>
      </c>
      <c r="GJ201" s="2">
        <f t="shared" si="244"/>
        <v>0.9456307768595329</v>
      </c>
      <c r="GK201" s="2">
        <f t="shared" si="244"/>
        <v>0.94701272878812981</v>
      </c>
      <c r="GM201" s="82">
        <f t="shared" si="245"/>
        <v>1.5749768687585392E-282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4.5593783130118577E-221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2.2968761442119853E-164</v>
      </c>
      <c r="HT201" s="82">
        <f t="shared" si="246"/>
        <v>2.5538637091143203E-174</v>
      </c>
      <c r="HU201" s="82">
        <f t="shared" si="246"/>
        <v>1.2414649572701354E-171</v>
      </c>
      <c r="HV201" s="82">
        <f t="shared" si="246"/>
        <v>4.8116890679670606E-244</v>
      </c>
      <c r="HW201" s="82">
        <f t="shared" si="246"/>
        <v>1.1945797580875568E-262</v>
      </c>
      <c r="HX201" s="82">
        <f t="shared" si="246"/>
        <v>3.0799261680033493E-302</v>
      </c>
      <c r="HY201" s="82">
        <f t="shared" si="246"/>
        <v>0</v>
      </c>
      <c r="HZ201" s="82">
        <f t="shared" si="246"/>
        <v>0</v>
      </c>
      <c r="IA201" s="82">
        <f t="shared" si="246"/>
        <v>8.2844516748948731E-290</v>
      </c>
      <c r="IB201" s="82">
        <f t="shared" si="246"/>
        <v>4.6138045344089345E-286</v>
      </c>
      <c r="IC201" s="82">
        <f t="shared" si="246"/>
        <v>3.491836376212159E-267</v>
      </c>
      <c r="ID201" s="82">
        <f t="shared" si="246"/>
        <v>1.6480343580705587E-228</v>
      </c>
      <c r="IE201" s="82">
        <f t="shared" si="246"/>
        <v>7.555174153005188E-234</v>
      </c>
      <c r="IF201" s="82">
        <f t="shared" si="246"/>
        <v>7.4100302486150842E-85</v>
      </c>
      <c r="IG201" s="82">
        <f t="shared" si="246"/>
        <v>4.9421761533499667E-115</v>
      </c>
      <c r="II201" s="82">
        <f t="shared" si="247"/>
        <v>8.0030053364650746E-6</v>
      </c>
      <c r="IJ201" s="82">
        <f t="shared" si="247"/>
        <v>2.1008796499079908E-6</v>
      </c>
      <c r="IK201" s="82">
        <f t="shared" si="247"/>
        <v>2.3886320835758099E-6</v>
      </c>
      <c r="IL201" s="82">
        <f t="shared" si="247"/>
        <v>3.4503277841273778E-9</v>
      </c>
      <c r="IM201" s="82">
        <f t="shared" si="247"/>
        <v>1.1378416735270852E-10</v>
      </c>
      <c r="IN201" s="82">
        <f t="shared" si="247"/>
        <v>1.1058246868938764E-12</v>
      </c>
      <c r="IO201" s="82">
        <f t="shared" si="247"/>
        <v>4.6409541179570663E-15</v>
      </c>
      <c r="IP201" s="82">
        <f t="shared" si="247"/>
        <v>3.5879040039438028E-13</v>
      </c>
      <c r="IQ201" s="82">
        <f t="shared" si="247"/>
        <v>1.5890537743493677E-11</v>
      </c>
      <c r="IR201" s="82">
        <f t="shared" si="247"/>
        <v>6.3176413423999779E-11</v>
      </c>
      <c r="IS201" s="82">
        <f t="shared" si="247"/>
        <v>7.9507518031946929E-10</v>
      </c>
      <c r="IT201" s="82">
        <f t="shared" si="247"/>
        <v>2.9312255268542214E-8</v>
      </c>
      <c r="IU201" s="82">
        <f t="shared" si="247"/>
        <v>1.7147936091496372E-8</v>
      </c>
      <c r="IV201" s="82">
        <f t="shared" si="247"/>
        <v>1.8371943827488024E-22</v>
      </c>
      <c r="IW201" s="82">
        <f t="shared" si="247"/>
        <v>2.6786016480994954E-25</v>
      </c>
      <c r="IY201" s="82">
        <f t="shared" si="248"/>
        <v>8.0030053364650746E-6</v>
      </c>
      <c r="IZ201" s="82">
        <f t="shared" si="248"/>
        <v>2.1008796499079908E-6</v>
      </c>
      <c r="JA201" s="82">
        <f t="shared" si="248"/>
        <v>2.3886320835758099E-6</v>
      </c>
      <c r="JB201" s="82">
        <f t="shared" si="248"/>
        <v>3.4503277841273778E-9</v>
      </c>
      <c r="JC201" s="82">
        <f t="shared" si="248"/>
        <v>1.1378416735270852E-10</v>
      </c>
      <c r="JD201" s="82">
        <f t="shared" si="248"/>
        <v>1.1058246868938764E-12</v>
      </c>
      <c r="JE201" s="82">
        <f t="shared" si="248"/>
        <v>4.6409541179570663E-15</v>
      </c>
      <c r="JF201" s="82">
        <f t="shared" si="248"/>
        <v>3.5879040039438028E-13</v>
      </c>
      <c r="JG201" s="82">
        <f t="shared" si="248"/>
        <v>1.5890537743493677E-11</v>
      </c>
      <c r="JH201" s="82">
        <f t="shared" si="248"/>
        <v>6.3176413423999779E-11</v>
      </c>
      <c r="JI201" s="82">
        <f t="shared" si="248"/>
        <v>7.9507518031946929E-10</v>
      </c>
      <c r="JJ201" s="82">
        <f t="shared" si="248"/>
        <v>2.9312255268542214E-8</v>
      </c>
      <c r="JK201" s="82">
        <f t="shared" si="248"/>
        <v>1.7147936091496372E-8</v>
      </c>
      <c r="JL201" s="82">
        <f t="shared" si="248"/>
        <v>1.8371943827488024E-22</v>
      </c>
      <c r="JM201" s="82">
        <f t="shared" si="248"/>
        <v>2.6786016480994954E-25</v>
      </c>
    </row>
    <row r="202" spans="2:273" x14ac:dyDescent="0.25">
      <c r="B202" s="2">
        <v>175</v>
      </c>
      <c r="C202" s="37">
        <v>0.46754499999999999</v>
      </c>
      <c r="D202" s="37">
        <v>0.46110000000000001</v>
      </c>
      <c r="E202" s="37">
        <v>0.46889199999999998</v>
      </c>
      <c r="F202" s="37">
        <v>0.46854299999999999</v>
      </c>
      <c r="G202" s="37">
        <v>0.47203499999999998</v>
      </c>
      <c r="H202" s="37">
        <v>0.46339799999999998</v>
      </c>
      <c r="I202" s="37">
        <v>0.46683000000000002</v>
      </c>
      <c r="J202" s="37">
        <v>0.47164899999999998</v>
      </c>
      <c r="K202" s="37">
        <v>0.46920800000000001</v>
      </c>
      <c r="L202" s="37">
        <v>0.45827299999999999</v>
      </c>
      <c r="M202" s="37">
        <v>0.46788999999999997</v>
      </c>
      <c r="N202" s="37">
        <v>0.45910000000000001</v>
      </c>
      <c r="O202" s="37">
        <v>0.45702199999999998</v>
      </c>
      <c r="P202" s="37">
        <v>0.460924</v>
      </c>
      <c r="Q202" s="37">
        <v>0.46450900000000001</v>
      </c>
      <c r="S202" s="4">
        <f t="shared" si="249"/>
        <v>0.46264892792753437</v>
      </c>
      <c r="T202" s="4">
        <f t="shared" si="249"/>
        <v>0.46137598784079387</v>
      </c>
      <c r="U202" s="4">
        <f t="shared" si="249"/>
        <v>0.46654334034929923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0.45947261437248721</v>
      </c>
      <c r="AG202" s="4">
        <f t="shared" si="249"/>
        <v>0.46488565564394674</v>
      </c>
      <c r="AI202" s="4">
        <f t="shared" si="250"/>
        <v>4.8960720724656182E-3</v>
      </c>
      <c r="AJ202" s="4">
        <f t="shared" si="250"/>
        <v>-2.7598784079385652E-4</v>
      </c>
      <c r="AK202" s="4">
        <f t="shared" si="250"/>
        <v>2.3486596507007462E-3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1.4513856275127912E-3</v>
      </c>
      <c r="AW202" s="4">
        <f t="shared" si="250"/>
        <v>-3.7665564394673279E-4</v>
      </c>
      <c r="AY202" s="2">
        <f t="shared" si="242"/>
        <v>0.46264892792753437</v>
      </c>
      <c r="AZ202" s="2">
        <f t="shared" si="242"/>
        <v>0.46137598784079387</v>
      </c>
      <c r="BA202" s="2">
        <f t="shared" si="242"/>
        <v>0.46654334034929923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0.45947261437248721</v>
      </c>
      <c r="BM202" s="2">
        <f t="shared" si="242"/>
        <v>0.46488565564394674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0.46754499999999999</v>
      </c>
      <c r="CV202" s="2">
        <f t="shared" si="198"/>
        <v>0.46110000000000001</v>
      </c>
      <c r="CW202" s="2">
        <f t="shared" si="199"/>
        <v>0.46889199999999998</v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0.460924</v>
      </c>
      <c r="DI202" s="2">
        <f t="shared" si="211"/>
        <v>0.46450900000000001</v>
      </c>
      <c r="DK202" s="2">
        <f t="shared" si="251"/>
        <v>0.6069908387096774</v>
      </c>
      <c r="DL202" s="2">
        <f t="shared" si="251"/>
        <v>0.61419741251778082</v>
      </c>
      <c r="DM202" s="2">
        <f t="shared" si="251"/>
        <v>0.61071355891181989</v>
      </c>
      <c r="DN202" s="2">
        <f t="shared" si="251"/>
        <v>0.61547237387387377</v>
      </c>
      <c r="DO202" s="2">
        <f t="shared" si="251"/>
        <v>0.63305841375095506</v>
      </c>
      <c r="DP202" s="2">
        <f t="shared" si="251"/>
        <v>0.61032855269607855</v>
      </c>
      <c r="DQ202" s="2">
        <f t="shared" si="251"/>
        <v>0.61005016330645168</v>
      </c>
      <c r="DR202" s="2">
        <f t="shared" si="251"/>
        <v>0.60972996975806448</v>
      </c>
      <c r="DS202" s="2">
        <f t="shared" si="251"/>
        <v>0.62154825201612907</v>
      </c>
      <c r="DT202" s="2">
        <f t="shared" si="251"/>
        <v>0.61309220755347571</v>
      </c>
      <c r="DU202" s="2">
        <f t="shared" si="251"/>
        <v>0.62015390572956441</v>
      </c>
      <c r="DV202" s="2">
        <f t="shared" si="251"/>
        <v>0.59292703264260249</v>
      </c>
      <c r="DW202" s="2">
        <f t="shared" si="251"/>
        <v>0.61164488758912672</v>
      </c>
      <c r="DX202" s="2">
        <f t="shared" si="251"/>
        <v>0.64353358064516153</v>
      </c>
      <c r="DY202" s="2">
        <f t="shared" si="251"/>
        <v>0.60453322580645164</v>
      </c>
      <c r="EA202" s="2">
        <f t="shared" si="240"/>
        <v>0.45102367047998559</v>
      </c>
      <c r="EB202" s="2">
        <f t="shared" si="240"/>
        <v>0.46052705237359176</v>
      </c>
      <c r="EC202" s="2">
        <f t="shared" si="240"/>
        <v>0.46364565096935573</v>
      </c>
      <c r="ED202" s="2">
        <f t="shared" si="240"/>
        <v>0.46307368669890503</v>
      </c>
      <c r="EE202" s="2">
        <f t="shared" si="240"/>
        <v>0.46523857604117924</v>
      </c>
      <c r="EF202" s="2">
        <f t="shared" si="239"/>
        <v>0.46242261347995439</v>
      </c>
      <c r="EG202" s="2">
        <f t="shared" si="239"/>
        <v>0.45928098377901366</v>
      </c>
      <c r="EH202" s="2">
        <f t="shared" si="239"/>
        <v>0.46777601910856015</v>
      </c>
      <c r="EI202" s="2">
        <f t="shared" si="239"/>
        <v>0.46520183966174211</v>
      </c>
      <c r="EJ202" s="2">
        <f t="shared" si="239"/>
        <v>0.45617434981511951</v>
      </c>
      <c r="EK202" s="2">
        <f t="shared" si="212"/>
        <v>0.45572084072478031</v>
      </c>
      <c r="EL202" s="2">
        <f t="shared" si="179"/>
        <v>0.45532296423655616</v>
      </c>
      <c r="EM202" s="2">
        <f t="shared" si="179"/>
        <v>0.45430029831093938</v>
      </c>
      <c r="EN202" s="2">
        <f t="shared" si="179"/>
        <v>0.45942872679286895</v>
      </c>
      <c r="EO202" s="2">
        <f t="shared" si="179"/>
        <v>0.46754531947298944</v>
      </c>
      <c r="EQ202" s="2">
        <f t="shared" si="252"/>
        <v>0.46335329492283606</v>
      </c>
      <c r="ER202" s="2">
        <f t="shared" si="252"/>
        <v>0.46142420928533617</v>
      </c>
      <c r="ES202" s="2">
        <f t="shared" si="252"/>
        <v>0.46673278539280016</v>
      </c>
      <c r="ET202" s="2">
        <f t="shared" si="252"/>
        <v>0.46739070795714133</v>
      </c>
      <c r="EU202" s="2">
        <f t="shared" si="252"/>
        <v>0.46724556123610095</v>
      </c>
      <c r="EV202" s="2">
        <f t="shared" si="252"/>
        <v>0.46377491495888556</v>
      </c>
      <c r="EW202" s="2">
        <f t="shared" si="252"/>
        <v>0.46558116469998173</v>
      </c>
      <c r="EX202" s="2">
        <f t="shared" si="252"/>
        <v>0.46978081371722047</v>
      </c>
      <c r="EY202" s="2">
        <f t="shared" si="252"/>
        <v>0.46829364709502802</v>
      </c>
      <c r="EZ202" s="2">
        <f t="shared" si="252"/>
        <v>0.45849648627444384</v>
      </c>
      <c r="FA202" s="2">
        <f t="shared" si="252"/>
        <v>0.46084896775319129</v>
      </c>
      <c r="FB202" s="2">
        <f t="shared" si="252"/>
        <v>0.46044369828230891</v>
      </c>
      <c r="FC202" s="2">
        <f t="shared" si="252"/>
        <v>0.45652777887259405</v>
      </c>
      <c r="FD202" s="2">
        <f t="shared" si="252"/>
        <v>0.45947456295142874</v>
      </c>
      <c r="FE202" s="2">
        <f t="shared" si="252"/>
        <v>0.46474969409946776</v>
      </c>
      <c r="FG202" s="2">
        <f t="shared" si="253"/>
        <v>0.99999816103782235</v>
      </c>
      <c r="FH202" s="2">
        <f t="shared" si="253"/>
        <v>0.99999701481559922</v>
      </c>
      <c r="FI202" s="2">
        <f t="shared" si="253"/>
        <v>0.99999586826598208</v>
      </c>
      <c r="FJ202" s="2">
        <f t="shared" si="253"/>
        <v>0.99999681296631471</v>
      </c>
      <c r="FK202" s="2">
        <f t="shared" si="253"/>
        <v>0.99999761591617087</v>
      </c>
      <c r="FL202" s="2">
        <f t="shared" si="253"/>
        <v>0.99999787272878016</v>
      </c>
      <c r="FM202" s="2">
        <f t="shared" si="253"/>
        <v>0.9999979971911851</v>
      </c>
      <c r="FN202" s="2">
        <f t="shared" si="253"/>
        <v>0.99999811619355761</v>
      </c>
      <c r="FO202" s="2">
        <f t="shared" si="253"/>
        <v>0.99999800760436253</v>
      </c>
      <c r="FP202" s="2">
        <f t="shared" si="253"/>
        <v>0.99999782398022252</v>
      </c>
      <c r="FQ202" s="2">
        <f t="shared" si="253"/>
        <v>0.9999977612301596</v>
      </c>
      <c r="FR202" s="2">
        <f t="shared" si="253"/>
        <v>0.99999780149521944</v>
      </c>
      <c r="FS202" s="2">
        <f t="shared" si="253"/>
        <v>0.99999789725642285</v>
      </c>
      <c r="FT202" s="2">
        <f t="shared" si="253"/>
        <v>0.99999817958733739</v>
      </c>
      <c r="FU202" s="2">
        <f t="shared" si="253"/>
        <v>0.9999983193894173</v>
      </c>
      <c r="FW202" s="2">
        <f t="shared" si="244"/>
        <v>0.94284872047067181</v>
      </c>
      <c r="FX202" s="2">
        <f t="shared" si="244"/>
        <v>0.94573950413020347</v>
      </c>
      <c r="FY202" s="2">
        <f t="shared" si="244"/>
        <v>0.93843718383760799</v>
      </c>
      <c r="FZ202" s="2">
        <f t="shared" si="244"/>
        <v>0.9559995239332062</v>
      </c>
      <c r="GA202" s="2">
        <f t="shared" si="244"/>
        <v>0.97048459700868239</v>
      </c>
      <c r="GB202" s="2">
        <f t="shared" si="244"/>
        <v>0.9744206600570724</v>
      </c>
      <c r="GC202" s="2">
        <f t="shared" si="244"/>
        <v>0.97870429966572026</v>
      </c>
      <c r="GD202" s="2">
        <f t="shared" si="244"/>
        <v>0.97650438729965938</v>
      </c>
      <c r="GE202" s="2">
        <f t="shared" si="244"/>
        <v>0.9700147550730378</v>
      </c>
      <c r="GF202" s="2">
        <f t="shared" si="244"/>
        <v>0.96516469267946392</v>
      </c>
      <c r="GG202" s="2">
        <f t="shared" si="244"/>
        <v>0.95955642673291131</v>
      </c>
      <c r="GH202" s="2">
        <f t="shared" si="244"/>
        <v>0.95454205782395085</v>
      </c>
      <c r="GI202" s="2">
        <f t="shared" si="244"/>
        <v>0.95504232944239298</v>
      </c>
      <c r="GJ202" s="2">
        <f t="shared" si="244"/>
        <v>0.95017632758703452</v>
      </c>
      <c r="GK202" s="2">
        <f t="shared" si="244"/>
        <v>0.95144867318794446</v>
      </c>
      <c r="GM202" s="82">
        <f t="shared" si="245"/>
        <v>3.2312865944095002E-287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1.3825632842871375E-225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5.2910596343987881E-170</v>
      </c>
      <c r="HT202" s="82">
        <f t="shared" si="246"/>
        <v>2.2895298630843837E-180</v>
      </c>
      <c r="HU202" s="82">
        <f t="shared" si="246"/>
        <v>6.6063996172128545E-178</v>
      </c>
      <c r="HV202" s="82">
        <f t="shared" si="246"/>
        <v>2.6156994850572108E-252</v>
      </c>
      <c r="HW202" s="82">
        <f t="shared" si="246"/>
        <v>7.3191974340816476E-271</v>
      </c>
      <c r="HX202" s="82">
        <f t="shared" si="246"/>
        <v>0</v>
      </c>
      <c r="HY202" s="82">
        <f t="shared" si="246"/>
        <v>0</v>
      </c>
      <c r="HZ202" s="82">
        <f t="shared" si="246"/>
        <v>0</v>
      </c>
      <c r="IA202" s="82">
        <f t="shared" si="246"/>
        <v>7.1501042488671597E-299</v>
      </c>
      <c r="IB202" s="82">
        <f t="shared" si="246"/>
        <v>3.2399693542707465E-295</v>
      </c>
      <c r="IC202" s="82">
        <f t="shared" si="246"/>
        <v>6.3889825883813423E-276</v>
      </c>
      <c r="ID202" s="82">
        <f t="shared" si="246"/>
        <v>4.2398659648100688E-236</v>
      </c>
      <c r="IE202" s="82">
        <f t="shared" si="246"/>
        <v>1.2630858349178922E-241</v>
      </c>
      <c r="IF202" s="82">
        <f t="shared" si="246"/>
        <v>1.4749518347139032E-87</v>
      </c>
      <c r="IG202" s="82">
        <f t="shared" si="246"/>
        <v>1.0671234297608325E-118</v>
      </c>
      <c r="II202" s="82">
        <f t="shared" si="247"/>
        <v>3.8971168152486652E-6</v>
      </c>
      <c r="IJ202" s="82">
        <f t="shared" si="247"/>
        <v>9.5148201325428828E-7</v>
      </c>
      <c r="IK202" s="82">
        <f t="shared" si="247"/>
        <v>1.0475526579507272E-6</v>
      </c>
      <c r="IL202" s="82">
        <f t="shared" si="247"/>
        <v>1.1233318540985286E-9</v>
      </c>
      <c r="IM202" s="82">
        <f t="shared" si="247"/>
        <v>3.5433148838965521E-11</v>
      </c>
      <c r="IN202" s="82">
        <f t="shared" si="247"/>
        <v>2.8480057065901581E-13</v>
      </c>
      <c r="IO202" s="82">
        <f t="shared" si="247"/>
        <v>9.7882210159871953E-16</v>
      </c>
      <c r="IP202" s="82">
        <f t="shared" si="247"/>
        <v>9.0228092595874883E-14</v>
      </c>
      <c r="IQ202" s="82">
        <f t="shared" si="247"/>
        <v>4.4239813701148622E-12</v>
      </c>
      <c r="IR202" s="82">
        <f t="shared" si="247"/>
        <v>1.7872810130283204E-11</v>
      </c>
      <c r="IS202" s="82">
        <f t="shared" si="247"/>
        <v>2.4512266904303959E-10</v>
      </c>
      <c r="IT202" s="82">
        <f t="shared" si="247"/>
        <v>1.0747036731218501E-8</v>
      </c>
      <c r="IU202" s="82">
        <f t="shared" si="247"/>
        <v>6.1079318697162583E-9</v>
      </c>
      <c r="IV202" s="82">
        <f t="shared" si="247"/>
        <v>7.900852429366227E-24</v>
      </c>
      <c r="IW202" s="82">
        <f t="shared" si="247"/>
        <v>7.8011119388828469E-27</v>
      </c>
      <c r="IY202" s="82">
        <f t="shared" si="248"/>
        <v>3.8971168152486652E-6</v>
      </c>
      <c r="IZ202" s="82">
        <f t="shared" si="248"/>
        <v>9.5148201325428828E-7</v>
      </c>
      <c r="JA202" s="82">
        <f t="shared" si="248"/>
        <v>1.0475526579507272E-6</v>
      </c>
      <c r="JB202" s="82">
        <f t="shared" si="248"/>
        <v>1.1233318540985286E-9</v>
      </c>
      <c r="JC202" s="82">
        <f t="shared" si="248"/>
        <v>3.5433148838965521E-11</v>
      </c>
      <c r="JD202" s="82">
        <f t="shared" si="248"/>
        <v>2.8480057065901581E-13</v>
      </c>
      <c r="JE202" s="82">
        <f t="shared" si="248"/>
        <v>9.7882210159871953E-16</v>
      </c>
      <c r="JF202" s="82">
        <f t="shared" si="248"/>
        <v>9.0228092595874883E-14</v>
      </c>
      <c r="JG202" s="82">
        <f t="shared" si="248"/>
        <v>4.4239813701148622E-12</v>
      </c>
      <c r="JH202" s="82">
        <f t="shared" si="248"/>
        <v>1.7872810130283204E-11</v>
      </c>
      <c r="JI202" s="82">
        <f t="shared" si="248"/>
        <v>2.4512266904303959E-10</v>
      </c>
      <c r="JJ202" s="82">
        <f t="shared" si="248"/>
        <v>1.0747036731218501E-8</v>
      </c>
      <c r="JK202" s="82">
        <f t="shared" si="248"/>
        <v>6.1079318697162583E-9</v>
      </c>
      <c r="JL202" s="82">
        <f t="shared" si="248"/>
        <v>7.900852429366227E-24</v>
      </c>
      <c r="JM202" s="82">
        <f t="shared" si="248"/>
        <v>7.8011119388828469E-27</v>
      </c>
    </row>
    <row r="203" spans="2:273" x14ac:dyDescent="0.25">
      <c r="B203" s="2">
        <v>176</v>
      </c>
      <c r="C203" s="37">
        <v>0.46324300000000002</v>
      </c>
      <c r="D203" s="37">
        <v>0.46418900000000002</v>
      </c>
      <c r="E203" s="37">
        <v>0.46587400000000001</v>
      </c>
      <c r="F203" s="37">
        <v>0.47006100000000001</v>
      </c>
      <c r="G203" s="37">
        <v>0.47148499999999999</v>
      </c>
      <c r="H203" s="37">
        <v>0.463258</v>
      </c>
      <c r="I203" s="37">
        <v>0.46842800000000001</v>
      </c>
      <c r="J203" s="37">
        <v>0.47047</v>
      </c>
      <c r="K203" s="37">
        <v>0.46650700000000001</v>
      </c>
      <c r="L203" s="37">
        <v>0.46417000000000003</v>
      </c>
      <c r="M203" s="37">
        <v>0.464225</v>
      </c>
      <c r="N203" s="37">
        <v>0.46331800000000001</v>
      </c>
      <c r="O203" s="37">
        <v>0.46008100000000002</v>
      </c>
      <c r="P203" s="37">
        <v>0.46373300000000001</v>
      </c>
      <c r="Q203" s="37">
        <v>0.46478900000000001</v>
      </c>
      <c r="S203" s="4">
        <f t="shared" si="249"/>
        <v>0.46252233830503686</v>
      </c>
      <c r="T203" s="4">
        <f t="shared" si="249"/>
        <v>0.46118153884843555</v>
      </c>
      <c r="U203" s="4">
        <f t="shared" si="249"/>
        <v>0.46636527233438929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0.45928128702353149</v>
      </c>
      <c r="AG203" s="4">
        <f t="shared" si="249"/>
        <v>0.4646606277034489</v>
      </c>
      <c r="AI203" s="4">
        <f t="shared" si="250"/>
        <v>7.2066169496315391E-4</v>
      </c>
      <c r="AJ203" s="4">
        <f t="shared" si="250"/>
        <v>3.0074611515644722E-3</v>
      </c>
      <c r="AK203" s="4">
        <f t="shared" si="250"/>
        <v>-4.9127233438928108E-4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4.4517129764685137E-3</v>
      </c>
      <c r="AW203" s="4">
        <f t="shared" si="250"/>
        <v>1.2837229655110471E-4</v>
      </c>
      <c r="AY203" s="2">
        <f t="shared" si="242"/>
        <v>0.46252233830503686</v>
      </c>
      <c r="AZ203" s="2">
        <f t="shared" si="242"/>
        <v>0.46118153884843555</v>
      </c>
      <c r="BA203" s="2">
        <f t="shared" si="242"/>
        <v>0.46636527233438929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0.45928128702353149</v>
      </c>
      <c r="BM203" s="2">
        <f t="shared" si="242"/>
        <v>0.4646606277034489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0.46324300000000002</v>
      </c>
      <c r="CV203" s="2">
        <f t="shared" si="198"/>
        <v>0.46418900000000002</v>
      </c>
      <c r="CW203" s="2">
        <f t="shared" si="199"/>
        <v>0.46587400000000001</v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0.46373300000000001</v>
      </c>
      <c r="DI203" s="2">
        <f t="shared" si="211"/>
        <v>0.46478900000000001</v>
      </c>
      <c r="DK203" s="2">
        <f t="shared" si="251"/>
        <v>0.60767138346774197</v>
      </c>
      <c r="DL203" s="2">
        <f t="shared" si="251"/>
        <v>0.614943522048364</v>
      </c>
      <c r="DM203" s="2">
        <f t="shared" si="251"/>
        <v>0.61144552279549713</v>
      </c>
      <c r="DN203" s="2">
        <f t="shared" si="251"/>
        <v>0.61622388288288277</v>
      </c>
      <c r="DO203" s="2">
        <f t="shared" si="251"/>
        <v>0.63388711092436989</v>
      </c>
      <c r="DP203" s="2">
        <f t="shared" si="251"/>
        <v>0.61102432442067744</v>
      </c>
      <c r="DQ203" s="2">
        <f t="shared" si="251"/>
        <v>0.61075558596041069</v>
      </c>
      <c r="DR203" s="2">
        <f t="shared" si="251"/>
        <v>0.61041721682551309</v>
      </c>
      <c r="DS203" s="2">
        <f t="shared" si="251"/>
        <v>0.62231570069648101</v>
      </c>
      <c r="DT203" s="2">
        <f t="shared" si="251"/>
        <v>0.61381489839572168</v>
      </c>
      <c r="DU203" s="2">
        <f t="shared" si="251"/>
        <v>0.62090499327731086</v>
      </c>
      <c r="DV203" s="2">
        <f t="shared" si="251"/>
        <v>0.59352551693404632</v>
      </c>
      <c r="DW203" s="2">
        <f t="shared" si="251"/>
        <v>0.61238143672014278</v>
      </c>
      <c r="DX203" s="2">
        <f t="shared" si="251"/>
        <v>0.64449803145161311</v>
      </c>
      <c r="DY203" s="2">
        <f t="shared" si="251"/>
        <v>0.60523902137096774</v>
      </c>
      <c r="EA203" s="2">
        <f t="shared" si="240"/>
        <v>0.45067584381666159</v>
      </c>
      <c r="EB203" s="2">
        <f t="shared" si="240"/>
        <v>0.46031657432241113</v>
      </c>
      <c r="EC203" s="2">
        <f t="shared" si="240"/>
        <v>0.46340986823014374</v>
      </c>
      <c r="ED203" s="2">
        <f t="shared" si="240"/>
        <v>0.46280860847420818</v>
      </c>
      <c r="EE203" s="2">
        <f t="shared" si="240"/>
        <v>0.465006882732803</v>
      </c>
      <c r="EF203" s="2">
        <f t="shared" si="239"/>
        <v>0.4622423816147832</v>
      </c>
      <c r="EG203" s="2">
        <f t="shared" si="239"/>
        <v>0.45904850668230313</v>
      </c>
      <c r="EH203" s="2">
        <f t="shared" si="239"/>
        <v>0.46763902777696442</v>
      </c>
      <c r="EI203" s="2">
        <f t="shared" si="239"/>
        <v>0.46504300612340399</v>
      </c>
      <c r="EJ203" s="2">
        <f t="shared" si="239"/>
        <v>0.45588700205293309</v>
      </c>
      <c r="EK203" s="2">
        <f t="shared" si="212"/>
        <v>0.45542410716814541</v>
      </c>
      <c r="EL203" s="2">
        <f t="shared" si="179"/>
        <v>0.45505756450291046</v>
      </c>
      <c r="EM203" s="2">
        <f t="shared" si="179"/>
        <v>0.45404337197363426</v>
      </c>
      <c r="EN203" s="2">
        <f t="shared" si="179"/>
        <v>0.45923450137107147</v>
      </c>
      <c r="EO203" s="2">
        <f t="shared" si="179"/>
        <v>0.46735951709622303</v>
      </c>
      <c r="EQ203" s="2">
        <f t="shared" si="252"/>
        <v>0.46317695864624531</v>
      </c>
      <c r="ER203" s="2">
        <f t="shared" si="252"/>
        <v>0.46122635542615142</v>
      </c>
      <c r="ES203" s="2">
        <f t="shared" si="252"/>
        <v>0.46654150062770394</v>
      </c>
      <c r="ET203" s="2">
        <f t="shared" si="252"/>
        <v>0.46718497412158377</v>
      </c>
      <c r="EU203" s="2">
        <f t="shared" si="252"/>
        <v>0.46703961722434195</v>
      </c>
      <c r="EV203" s="2">
        <f t="shared" si="252"/>
        <v>0.46361237259425381</v>
      </c>
      <c r="EW203" s="2">
        <f t="shared" si="252"/>
        <v>0.46542656818470685</v>
      </c>
      <c r="EX203" s="2">
        <f t="shared" si="252"/>
        <v>0.46966872430207102</v>
      </c>
      <c r="EY203" s="2">
        <f t="shared" si="252"/>
        <v>0.46817372865967155</v>
      </c>
      <c r="EZ203" s="2">
        <f t="shared" si="252"/>
        <v>0.45823919516888445</v>
      </c>
      <c r="FA203" s="2">
        <f t="shared" si="252"/>
        <v>0.46061966627533374</v>
      </c>
      <c r="FB203" s="2">
        <f t="shared" si="252"/>
        <v>0.4602457895574853</v>
      </c>
      <c r="FC203" s="2">
        <f t="shared" si="252"/>
        <v>0.45630047662694784</v>
      </c>
      <c r="FD203" s="2">
        <f t="shared" si="252"/>
        <v>0.45928320213602414</v>
      </c>
      <c r="FE203" s="2">
        <f t="shared" si="252"/>
        <v>0.46453480330067076</v>
      </c>
      <c r="FG203" s="2">
        <f t="shared" si="253"/>
        <v>0.99999832284628942</v>
      </c>
      <c r="FH203" s="2">
        <f t="shared" si="253"/>
        <v>0.99999727747875389</v>
      </c>
      <c r="FI203" s="2">
        <f t="shared" si="253"/>
        <v>0.99999623181242037</v>
      </c>
      <c r="FJ203" s="2">
        <f t="shared" si="253"/>
        <v>0.99999709338991849</v>
      </c>
      <c r="FK203" s="2">
        <f t="shared" si="253"/>
        <v>0.99999782568924978</v>
      </c>
      <c r="FL203" s="2">
        <f t="shared" si="253"/>
        <v>0.99999805990522606</v>
      </c>
      <c r="FM203" s="2">
        <f t="shared" si="253"/>
        <v>0.99999817341632979</v>
      </c>
      <c r="FN203" s="2">
        <f t="shared" si="253"/>
        <v>0.99999828194782048</v>
      </c>
      <c r="FO203" s="2">
        <f t="shared" si="253"/>
        <v>0.99999818291326381</v>
      </c>
      <c r="FP203" s="2">
        <f t="shared" si="253"/>
        <v>0.99999801544599631</v>
      </c>
      <c r="FQ203" s="2">
        <f t="shared" si="253"/>
        <v>0.99999795821723658</v>
      </c>
      <c r="FR203" s="2">
        <f t="shared" si="253"/>
        <v>0.99999799493942187</v>
      </c>
      <c r="FS203" s="2">
        <f t="shared" si="253"/>
        <v>0.99999808227471043</v>
      </c>
      <c r="FT203" s="2">
        <f t="shared" si="253"/>
        <v>0.99999833976365371</v>
      </c>
      <c r="FU203" s="2">
        <f t="shared" si="253"/>
        <v>0.9999984672647052</v>
      </c>
      <c r="FW203" s="2">
        <f t="shared" si="244"/>
        <v>0.94761398036992983</v>
      </c>
      <c r="FX203" s="2">
        <f t="shared" si="244"/>
        <v>0.95027644267360012</v>
      </c>
      <c r="FY203" s="2">
        <f t="shared" si="244"/>
        <v>0.94354825311960455</v>
      </c>
      <c r="FZ203" s="2">
        <f t="shared" si="244"/>
        <v>0.95971512337361775</v>
      </c>
      <c r="GA203" s="2">
        <f t="shared" si="244"/>
        <v>0.97301154256094902</v>
      </c>
      <c r="GB203" s="2">
        <f t="shared" si="244"/>
        <v>0.97661874039874008</v>
      </c>
      <c r="GC203" s="2">
        <f t="shared" si="244"/>
        <v>0.98054162954796953</v>
      </c>
      <c r="GD203" s="2">
        <f t="shared" si="244"/>
        <v>0.9785273548686545</v>
      </c>
      <c r="GE203" s="2">
        <f t="shared" si="244"/>
        <v>0.97258078940408366</v>
      </c>
      <c r="GF203" s="2">
        <f t="shared" si="244"/>
        <v>0.96813214302439154</v>
      </c>
      <c r="GG203" s="2">
        <f t="shared" si="244"/>
        <v>0.96298329529843174</v>
      </c>
      <c r="GH203" s="2">
        <f t="shared" si="244"/>
        <v>0.95837537356270319</v>
      </c>
      <c r="GI203" s="2">
        <f t="shared" si="244"/>
        <v>0.9588352782393843</v>
      </c>
      <c r="GJ203" s="2">
        <f t="shared" si="244"/>
        <v>0.95436018836483205</v>
      </c>
      <c r="GK203" s="2">
        <f t="shared" si="244"/>
        <v>0.95553069121788659</v>
      </c>
      <c r="GM203" s="82">
        <f t="shared" si="245"/>
        <v>6.0627231582707217E-292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3.7706095971343915E-230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9.7714469695218622E-176</v>
      </c>
      <c r="HT203" s="82">
        <f t="shared" si="246"/>
        <v>1.6151746875337464E-186</v>
      </c>
      <c r="HU203" s="82">
        <f t="shared" si="246"/>
        <v>2.7059088546781707E-184</v>
      </c>
      <c r="HV203" s="82">
        <f t="shared" si="246"/>
        <v>1.0334793225842829E-260</v>
      </c>
      <c r="HW203" s="82">
        <f t="shared" si="246"/>
        <v>3.3454780564779529E-279</v>
      </c>
      <c r="HX203" s="82">
        <f t="shared" si="246"/>
        <v>0</v>
      </c>
      <c r="HY203" s="82">
        <f t="shared" si="246"/>
        <v>0</v>
      </c>
      <c r="HZ203" s="82">
        <f t="shared" si="246"/>
        <v>0</v>
      </c>
      <c r="IA203" s="82">
        <f t="shared" si="246"/>
        <v>4.4664600845592889E-308</v>
      </c>
      <c r="IB203" s="82">
        <f t="shared" si="246"/>
        <v>1.629308316828059E-304</v>
      </c>
      <c r="IC203" s="82">
        <f t="shared" si="246"/>
        <v>8.4397272111816885E-285</v>
      </c>
      <c r="ID203" s="82">
        <f t="shared" si="246"/>
        <v>8.181642443526284E-244</v>
      </c>
      <c r="IE203" s="82">
        <f t="shared" si="246"/>
        <v>1.572178117317304E-249</v>
      </c>
      <c r="IF203" s="82">
        <f t="shared" si="246"/>
        <v>2.6587771695081287E-90</v>
      </c>
      <c r="IG203" s="82">
        <f t="shared" si="246"/>
        <v>2.0148760548924452E-122</v>
      </c>
      <c r="II203" s="82">
        <f t="shared" si="247"/>
        <v>1.856148998489833E-6</v>
      </c>
      <c r="IJ203" s="82">
        <f t="shared" si="247"/>
        <v>4.2066061451956409E-7</v>
      </c>
      <c r="IK203" s="82">
        <f t="shared" si="247"/>
        <v>4.4747671481015189E-7</v>
      </c>
      <c r="IL203" s="82">
        <f t="shared" si="247"/>
        <v>3.5405600985409116E-10</v>
      </c>
      <c r="IM203" s="82">
        <f t="shared" si="247"/>
        <v>1.070934594522626E-11</v>
      </c>
      <c r="IN203" s="82">
        <f t="shared" si="247"/>
        <v>7.0928952807890092E-14</v>
      </c>
      <c r="IO203" s="82">
        <f t="shared" si="247"/>
        <v>1.9898449325060681E-16</v>
      </c>
      <c r="IP203" s="82">
        <f t="shared" si="247"/>
        <v>2.1945521045584144E-14</v>
      </c>
      <c r="IQ203" s="82">
        <f t="shared" si="247"/>
        <v>1.1916582623904337E-12</v>
      </c>
      <c r="IR203" s="82">
        <f t="shared" si="247"/>
        <v>4.8869462582744235E-12</v>
      </c>
      <c r="IS203" s="82">
        <f t="shared" si="247"/>
        <v>7.3106889745186645E-11</v>
      </c>
      <c r="IT203" s="82">
        <f t="shared" si="247"/>
        <v>3.8270923796150046E-9</v>
      </c>
      <c r="IU203" s="82">
        <f t="shared" si="247"/>
        <v>2.1114517978756206E-9</v>
      </c>
      <c r="IV203" s="82">
        <f t="shared" si="247"/>
        <v>3.0807390099369004E-25</v>
      </c>
      <c r="IW203" s="82">
        <f t="shared" si="247"/>
        <v>2.0367412223765639E-28</v>
      </c>
      <c r="IY203" s="82">
        <f t="shared" si="248"/>
        <v>1.856148998489833E-6</v>
      </c>
      <c r="IZ203" s="82">
        <f t="shared" si="248"/>
        <v>4.2066061451956409E-7</v>
      </c>
      <c r="JA203" s="82">
        <f t="shared" si="248"/>
        <v>4.4747671481015189E-7</v>
      </c>
      <c r="JB203" s="82">
        <f t="shared" si="248"/>
        <v>3.5405600985409116E-10</v>
      </c>
      <c r="JC203" s="82">
        <f t="shared" si="248"/>
        <v>1.070934594522626E-11</v>
      </c>
      <c r="JD203" s="82">
        <f t="shared" si="248"/>
        <v>7.0928952807890092E-14</v>
      </c>
      <c r="JE203" s="82">
        <f t="shared" si="248"/>
        <v>1.9898449325060681E-16</v>
      </c>
      <c r="JF203" s="82">
        <f t="shared" si="248"/>
        <v>2.1945521045584144E-14</v>
      </c>
      <c r="JG203" s="82">
        <f t="shared" si="248"/>
        <v>1.1916582623904337E-12</v>
      </c>
      <c r="JH203" s="82">
        <f t="shared" si="248"/>
        <v>4.8869462582744235E-12</v>
      </c>
      <c r="JI203" s="82">
        <f t="shared" si="248"/>
        <v>7.3106889745186645E-11</v>
      </c>
      <c r="JJ203" s="82">
        <f t="shared" si="248"/>
        <v>3.8270923796150046E-9</v>
      </c>
      <c r="JK203" s="82">
        <f t="shared" si="248"/>
        <v>2.1114517978756206E-9</v>
      </c>
      <c r="JL203" s="82">
        <f t="shared" si="248"/>
        <v>3.0807390099369004E-25</v>
      </c>
      <c r="JM203" s="82">
        <f t="shared" si="248"/>
        <v>2.0367412223765639E-28</v>
      </c>
    </row>
    <row r="204" spans="2:273" x14ac:dyDescent="0.25">
      <c r="B204" s="2">
        <v>177</v>
      </c>
      <c r="C204" s="37">
        <v>0.46444400000000002</v>
      </c>
      <c r="D204" s="37">
        <v>0.46127800000000002</v>
      </c>
      <c r="E204" s="37">
        <v>0.46787400000000001</v>
      </c>
      <c r="F204" s="37">
        <v>0.46847</v>
      </c>
      <c r="G204" s="37">
        <v>0.46872900000000001</v>
      </c>
      <c r="H204" s="37">
        <v>0.465229</v>
      </c>
      <c r="I204" s="37">
        <v>0.46895100000000001</v>
      </c>
      <c r="J204" s="37">
        <v>0.47119</v>
      </c>
      <c r="K204" s="37">
        <v>0.46690599999999999</v>
      </c>
      <c r="L204" s="37">
        <v>0.46296199999999998</v>
      </c>
      <c r="M204" s="37">
        <v>0.46793200000000001</v>
      </c>
      <c r="N204" s="37">
        <v>0.460891</v>
      </c>
      <c r="O204" s="37">
        <v>0.45987</v>
      </c>
      <c r="P204" s="37">
        <v>0.459511</v>
      </c>
      <c r="Q204" s="37">
        <v>0.46706399999999998</v>
      </c>
      <c r="S204" s="4">
        <f t="shared" si="249"/>
        <v>0.46239260615996047</v>
      </c>
      <c r="T204" s="4">
        <f t="shared" si="249"/>
        <v>0.46098687443594105</v>
      </c>
      <c r="U204" s="4">
        <f t="shared" si="249"/>
        <v>0.46618638982354321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0.45908996858122453</v>
      </c>
      <c r="AG204" s="4">
        <f t="shared" si="249"/>
        <v>0.46443630134099445</v>
      </c>
      <c r="AI204" s="4">
        <f t="shared" si="250"/>
        <v>2.0513938400395504E-3</v>
      </c>
      <c r="AJ204" s="4">
        <f t="shared" si="250"/>
        <v>2.9112556405896939E-4</v>
      </c>
      <c r="AK204" s="4">
        <f t="shared" si="250"/>
        <v>1.6876101764567997E-3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4.210314187754749E-4</v>
      </c>
      <c r="AW204" s="4">
        <f t="shared" si="250"/>
        <v>2.6276986590055285E-3</v>
      </c>
      <c r="AY204" s="2">
        <f t="shared" si="242"/>
        <v>0.46239260615996047</v>
      </c>
      <c r="AZ204" s="2">
        <f t="shared" si="242"/>
        <v>0.46098687443594105</v>
      </c>
      <c r="BA204" s="2">
        <f t="shared" si="242"/>
        <v>0.46618638982354321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0.45908996858122453</v>
      </c>
      <c r="BM204" s="2">
        <f t="shared" si="242"/>
        <v>0.46443630134099445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0.46444400000000002</v>
      </c>
      <c r="CV204" s="2">
        <f t="shared" si="198"/>
        <v>0.46127800000000002</v>
      </c>
      <c r="CW204" s="2">
        <f t="shared" si="199"/>
        <v>0.46787400000000001</v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0.459511</v>
      </c>
      <c r="DI204" s="2">
        <f t="shared" si="211"/>
        <v>0.46706399999999998</v>
      </c>
      <c r="DK204" s="2">
        <f t="shared" si="251"/>
        <v>0.60835192822580653</v>
      </c>
      <c r="DL204" s="2">
        <f t="shared" si="251"/>
        <v>0.61568963157894718</v>
      </c>
      <c r="DM204" s="2">
        <f t="shared" si="251"/>
        <v>0.61217748667917449</v>
      </c>
      <c r="DN204" s="2">
        <f t="shared" si="251"/>
        <v>0.61697539189189188</v>
      </c>
      <c r="DO204" s="2">
        <f t="shared" si="251"/>
        <v>0.63471580809778472</v>
      </c>
      <c r="DP204" s="2">
        <f t="shared" si="251"/>
        <v>0.61172009614527645</v>
      </c>
      <c r="DQ204" s="2">
        <f t="shared" si="251"/>
        <v>0.61146100861436958</v>
      </c>
      <c r="DR204" s="2">
        <f t="shared" si="251"/>
        <v>0.6111044638929618</v>
      </c>
      <c r="DS204" s="2">
        <f t="shared" si="251"/>
        <v>0.62308314937683285</v>
      </c>
      <c r="DT204" s="2">
        <f t="shared" si="251"/>
        <v>0.61453758923796775</v>
      </c>
      <c r="DU204" s="2">
        <f t="shared" si="251"/>
        <v>0.62165608082505719</v>
      </c>
      <c r="DV204" s="2">
        <f t="shared" si="251"/>
        <v>0.59412400122549014</v>
      </c>
      <c r="DW204" s="2">
        <f t="shared" si="251"/>
        <v>0.61311798585115873</v>
      </c>
      <c r="DX204" s="2">
        <f t="shared" si="251"/>
        <v>0.64546248225806468</v>
      </c>
      <c r="DY204" s="2">
        <f t="shared" si="251"/>
        <v>0.60594481693548397</v>
      </c>
      <c r="EA204" s="2">
        <f t="shared" si="240"/>
        <v>0.45032801715333765</v>
      </c>
      <c r="EB204" s="2">
        <f t="shared" si="240"/>
        <v>0.46010609627123045</v>
      </c>
      <c r="EC204" s="2">
        <f t="shared" si="240"/>
        <v>0.4631740854909317</v>
      </c>
      <c r="ED204" s="2">
        <f t="shared" si="240"/>
        <v>0.46254353024951134</v>
      </c>
      <c r="EE204" s="2">
        <f t="shared" si="240"/>
        <v>0.4647751894244268</v>
      </c>
      <c r="EF204" s="2">
        <f t="shared" si="239"/>
        <v>0.46206214974961202</v>
      </c>
      <c r="EG204" s="2">
        <f t="shared" si="239"/>
        <v>0.45881602958559264</v>
      </c>
      <c r="EH204" s="2">
        <f t="shared" si="239"/>
        <v>0.46750203644536864</v>
      </c>
      <c r="EI204" s="2">
        <f t="shared" si="239"/>
        <v>0.46488417258506587</v>
      </c>
      <c r="EJ204" s="2">
        <f t="shared" si="239"/>
        <v>0.45559965429074673</v>
      </c>
      <c r="EK204" s="2">
        <f t="shared" si="212"/>
        <v>0.45512737361151057</v>
      </c>
      <c r="EL204" s="2">
        <f t="shared" si="179"/>
        <v>0.45479216476926471</v>
      </c>
      <c r="EM204" s="2">
        <f t="shared" si="179"/>
        <v>0.45378644563632914</v>
      </c>
      <c r="EN204" s="2">
        <f t="shared" si="179"/>
        <v>0.45904027594927405</v>
      </c>
      <c r="EO204" s="2">
        <f t="shared" si="179"/>
        <v>0.46717371471945662</v>
      </c>
      <c r="EQ204" s="2">
        <f t="shared" si="252"/>
        <v>0.4630006223696545</v>
      </c>
      <c r="ER204" s="2">
        <f t="shared" si="252"/>
        <v>0.46102850156696668</v>
      </c>
      <c r="ES204" s="2">
        <f t="shared" si="252"/>
        <v>0.46635021586260772</v>
      </c>
      <c r="ET204" s="2">
        <f t="shared" si="252"/>
        <v>0.46697924028602628</v>
      </c>
      <c r="EU204" s="2">
        <f t="shared" si="252"/>
        <v>0.4668336732125829</v>
      </c>
      <c r="EV204" s="2">
        <f t="shared" si="252"/>
        <v>0.46344983022962205</v>
      </c>
      <c r="EW204" s="2">
        <f t="shared" si="252"/>
        <v>0.46527197166943196</v>
      </c>
      <c r="EX204" s="2">
        <f t="shared" si="252"/>
        <v>0.46955663488692156</v>
      </c>
      <c r="EY204" s="2">
        <f t="shared" si="252"/>
        <v>0.46805381022431503</v>
      </c>
      <c r="EZ204" s="2">
        <f t="shared" si="252"/>
        <v>0.45798190406332501</v>
      </c>
      <c r="FA204" s="2">
        <f t="shared" si="252"/>
        <v>0.46039036479747614</v>
      </c>
      <c r="FB204" s="2">
        <f t="shared" si="252"/>
        <v>0.46004788083266168</v>
      </c>
      <c r="FC204" s="2">
        <f t="shared" si="252"/>
        <v>0.45607317438130168</v>
      </c>
      <c r="FD204" s="2">
        <f t="shared" si="252"/>
        <v>0.45909184132061942</v>
      </c>
      <c r="FE204" s="2">
        <f t="shared" si="252"/>
        <v>0.46431991250187377</v>
      </c>
      <c r="FG204" s="2">
        <f t="shared" si="253"/>
        <v>0.99999847041741097</v>
      </c>
      <c r="FH204" s="2">
        <f t="shared" si="253"/>
        <v>0.99999751703051842</v>
      </c>
      <c r="FI204" s="2">
        <f t="shared" si="253"/>
        <v>0.99999656337094323</v>
      </c>
      <c r="FJ204" s="2">
        <f t="shared" si="253"/>
        <v>0.99999734913942195</v>
      </c>
      <c r="FK204" s="2">
        <f t="shared" si="253"/>
        <v>0.9999980170046483</v>
      </c>
      <c r="FL204" s="2">
        <f t="shared" si="253"/>
        <v>0.99999823061223481</v>
      </c>
      <c r="FM204" s="2">
        <f t="shared" si="253"/>
        <v>0.999998334135626</v>
      </c>
      <c r="FN204" s="2">
        <f t="shared" si="253"/>
        <v>0.99999843311755288</v>
      </c>
      <c r="FO204" s="2">
        <f t="shared" si="253"/>
        <v>0.99999834279693556</v>
      </c>
      <c r="FP204" s="2">
        <f t="shared" si="253"/>
        <v>0.9999981900649213</v>
      </c>
      <c r="FQ204" s="2">
        <f t="shared" si="253"/>
        <v>0.99999813787165359</v>
      </c>
      <c r="FR204" s="2">
        <f t="shared" si="253"/>
        <v>0.99999817136269664</v>
      </c>
      <c r="FS204" s="2">
        <f t="shared" si="253"/>
        <v>0.99999825101345385</v>
      </c>
      <c r="FT204" s="2">
        <f t="shared" si="253"/>
        <v>0.99999848584623507</v>
      </c>
      <c r="FU204" s="2">
        <f t="shared" si="253"/>
        <v>0.9999986021286088</v>
      </c>
      <c r="FW204" s="2">
        <f t="shared" si="244"/>
        <v>0.95200214084363</v>
      </c>
      <c r="FX204" s="2">
        <f t="shared" si="244"/>
        <v>0.95445229945034904</v>
      </c>
      <c r="FY204" s="2">
        <f t="shared" si="244"/>
        <v>0.94825838701455545</v>
      </c>
      <c r="FZ204" s="2">
        <f t="shared" si="244"/>
        <v>0.96312906192993553</v>
      </c>
      <c r="GA204" s="2">
        <f t="shared" si="244"/>
        <v>0.97532764504112668</v>
      </c>
      <c r="GB204" s="2">
        <f t="shared" si="244"/>
        <v>0.97863207763457871</v>
      </c>
      <c r="GC204" s="2">
        <f t="shared" si="244"/>
        <v>0.98222331931998452</v>
      </c>
      <c r="GD204" s="2">
        <f t="shared" si="244"/>
        <v>0.98037964497617214</v>
      </c>
      <c r="GE204" s="2">
        <f t="shared" si="244"/>
        <v>0.97493290602632232</v>
      </c>
      <c r="GF204" s="2">
        <f t="shared" si="244"/>
        <v>0.97085444411509991</v>
      </c>
      <c r="GG204" s="2">
        <f t="shared" si="244"/>
        <v>0.96613004730956331</v>
      </c>
      <c r="GH204" s="2">
        <f t="shared" si="244"/>
        <v>0.96189834157362852</v>
      </c>
      <c r="GI204" s="2">
        <f t="shared" si="244"/>
        <v>0.96232085182236926</v>
      </c>
      <c r="GJ204" s="2">
        <f t="shared" si="244"/>
        <v>0.95820816908364093</v>
      </c>
      <c r="GK204" s="2">
        <f t="shared" si="244"/>
        <v>0.95928419487129457</v>
      </c>
      <c r="GM204" s="82">
        <f t="shared" si="245"/>
        <v>1.040280546475111E-296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9.2487787261781053E-235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1.4467123844693087E-181</v>
      </c>
      <c r="HT204" s="82">
        <f t="shared" si="246"/>
        <v>8.9662965827572658E-193</v>
      </c>
      <c r="HU204" s="82">
        <f t="shared" si="246"/>
        <v>8.5305016617028224E-191</v>
      </c>
      <c r="HV204" s="82">
        <f t="shared" si="246"/>
        <v>2.9678060317895965E-269</v>
      </c>
      <c r="HW204" s="82">
        <f t="shared" si="246"/>
        <v>1.140765160684169E-287</v>
      </c>
      <c r="HX204" s="82">
        <f t="shared" si="246"/>
        <v>0</v>
      </c>
      <c r="HY204" s="82">
        <f t="shared" si="246"/>
        <v>0</v>
      </c>
      <c r="HZ204" s="82">
        <f t="shared" si="246"/>
        <v>0</v>
      </c>
      <c r="IA204" s="82">
        <f t="shared" si="246"/>
        <v>0</v>
      </c>
      <c r="IB204" s="82">
        <f t="shared" si="246"/>
        <v>0</v>
      </c>
      <c r="IC204" s="82">
        <f t="shared" si="246"/>
        <v>8.0489735611478892E-294</v>
      </c>
      <c r="ID204" s="82">
        <f t="shared" si="246"/>
        <v>1.1842072060802878E-251</v>
      </c>
      <c r="IE204" s="82">
        <f t="shared" si="246"/>
        <v>1.456959390843542E-257</v>
      </c>
      <c r="IF204" s="82">
        <f t="shared" si="246"/>
        <v>4.3403922650159486E-93</v>
      </c>
      <c r="IG204" s="82">
        <f t="shared" si="246"/>
        <v>3.3267178595918691E-126</v>
      </c>
      <c r="II204" s="82">
        <f t="shared" si="247"/>
        <v>8.6465391233075054E-7</v>
      </c>
      <c r="IJ204" s="82">
        <f t="shared" si="247"/>
        <v>1.8154164568841685E-7</v>
      </c>
      <c r="IK204" s="82">
        <f t="shared" si="247"/>
        <v>1.8617076092565162E-7</v>
      </c>
      <c r="IL204" s="82">
        <f t="shared" si="247"/>
        <v>1.0802768717045831E-10</v>
      </c>
      <c r="IM204" s="82">
        <f t="shared" si="247"/>
        <v>3.1414440034044018E-12</v>
      </c>
      <c r="IN204" s="82">
        <f t="shared" si="247"/>
        <v>1.7081390877780638E-14</v>
      </c>
      <c r="IO204" s="82">
        <f t="shared" si="247"/>
        <v>3.8989151247584451E-17</v>
      </c>
      <c r="IP204" s="82">
        <f t="shared" si="247"/>
        <v>5.1622938815868645E-15</v>
      </c>
      <c r="IQ204" s="82">
        <f t="shared" si="247"/>
        <v>3.1055706132667178E-13</v>
      </c>
      <c r="IR204" s="82">
        <f t="shared" si="247"/>
        <v>1.2914422328922947E-12</v>
      </c>
      <c r="IS204" s="82">
        <f t="shared" si="247"/>
        <v>2.1091953346928976E-11</v>
      </c>
      <c r="IT204" s="82">
        <f t="shared" si="247"/>
        <v>1.3236491328933683E-9</v>
      </c>
      <c r="IU204" s="82">
        <f t="shared" si="247"/>
        <v>7.0836300656125478E-10</v>
      </c>
      <c r="IV204" s="82">
        <f t="shared" si="247"/>
        <v>1.0891188369744382E-26</v>
      </c>
      <c r="IW204" s="82">
        <f t="shared" si="247"/>
        <v>4.7667655403894384E-30</v>
      </c>
      <c r="IY204" s="82">
        <f t="shared" si="248"/>
        <v>8.6465391233075054E-7</v>
      </c>
      <c r="IZ204" s="82">
        <f t="shared" si="248"/>
        <v>1.8154164568841685E-7</v>
      </c>
      <c r="JA204" s="82">
        <f t="shared" si="248"/>
        <v>1.8617076092565162E-7</v>
      </c>
      <c r="JB204" s="82">
        <f t="shared" si="248"/>
        <v>1.0802768717045831E-10</v>
      </c>
      <c r="JC204" s="82">
        <f t="shared" si="248"/>
        <v>3.1414440034044018E-12</v>
      </c>
      <c r="JD204" s="82">
        <f t="shared" si="248"/>
        <v>1.7081390877780638E-14</v>
      </c>
      <c r="JE204" s="82">
        <f t="shared" si="248"/>
        <v>3.8989151247584451E-17</v>
      </c>
      <c r="JF204" s="82">
        <f t="shared" si="248"/>
        <v>5.1622938815868645E-15</v>
      </c>
      <c r="JG204" s="82">
        <f t="shared" si="248"/>
        <v>3.1055706132667178E-13</v>
      </c>
      <c r="JH204" s="82">
        <f t="shared" si="248"/>
        <v>1.2914422328922947E-12</v>
      </c>
      <c r="JI204" s="82">
        <f t="shared" si="248"/>
        <v>2.1091953346928976E-11</v>
      </c>
      <c r="JJ204" s="82">
        <f t="shared" si="248"/>
        <v>1.3236491328933683E-9</v>
      </c>
      <c r="JK204" s="82">
        <f t="shared" si="248"/>
        <v>7.0836300656125478E-10</v>
      </c>
      <c r="JL204" s="82">
        <f t="shared" si="248"/>
        <v>1.0891188369744382E-26</v>
      </c>
      <c r="JM204" s="82">
        <f t="shared" si="248"/>
        <v>4.7667655403894384E-30</v>
      </c>
    </row>
    <row r="205" spans="2:273" x14ac:dyDescent="0.25">
      <c r="B205" s="2">
        <v>178</v>
      </c>
      <c r="C205" s="37">
        <v>0.46520299999999998</v>
      </c>
      <c r="D205" s="37">
        <v>0.46437899999999999</v>
      </c>
      <c r="E205" s="37">
        <v>0.46324100000000001</v>
      </c>
      <c r="F205" s="37">
        <v>0.46906900000000001</v>
      </c>
      <c r="G205" s="37">
        <v>0.47104400000000002</v>
      </c>
      <c r="H205" s="37">
        <v>0.46646700000000002</v>
      </c>
      <c r="I205" s="37">
        <v>0.46891100000000002</v>
      </c>
      <c r="J205" s="37">
        <v>0.47179900000000002</v>
      </c>
      <c r="K205" s="37">
        <v>0.470997</v>
      </c>
      <c r="L205" s="37">
        <v>0.46266800000000002</v>
      </c>
      <c r="M205" s="37">
        <v>0.46417399999999998</v>
      </c>
      <c r="N205" s="37">
        <v>0.462196</v>
      </c>
      <c r="O205" s="37">
        <v>0.46041300000000002</v>
      </c>
      <c r="P205" s="37">
        <v>0.46295399999999998</v>
      </c>
      <c r="Q205" s="37">
        <v>0.46539399999999997</v>
      </c>
      <c r="S205" s="4">
        <f t="shared" si="249"/>
        <v>0.46225987864220669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0.45889865730648288</v>
      </c>
      <c r="AG205" s="4">
        <f t="shared" si="249"/>
        <v>0.4642126357652675</v>
      </c>
      <c r="AI205" s="4">
        <f t="shared" si="250"/>
        <v>2.943121357793288E-3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4.0553426935170944E-3</v>
      </c>
      <c r="AW205" s="4">
        <f t="shared" si="250"/>
        <v>1.1813642347324738E-3</v>
      </c>
      <c r="AY205" s="2">
        <f t="shared" si="242"/>
        <v>0.46225987864220669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0.45889865730648288</v>
      </c>
      <c r="BM205" s="2">
        <f t="shared" si="242"/>
        <v>0.4642126357652675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0.46520299999999998</v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0.46295399999999998</v>
      </c>
      <c r="DI205" s="2">
        <f t="shared" si="211"/>
        <v>0.46539399999999997</v>
      </c>
      <c r="DK205" s="2">
        <f t="shared" si="251"/>
        <v>0.60903247298387098</v>
      </c>
      <c r="DL205" s="2">
        <f t="shared" si="251"/>
        <v>0.61643574110953048</v>
      </c>
      <c r="DM205" s="2">
        <f t="shared" si="251"/>
        <v>0.61290945056285173</v>
      </c>
      <c r="DN205" s="2">
        <f t="shared" si="251"/>
        <v>0.61772690090090077</v>
      </c>
      <c r="DO205" s="2">
        <f t="shared" si="251"/>
        <v>0.63554450527119954</v>
      </c>
      <c r="DP205" s="2">
        <f t="shared" si="251"/>
        <v>0.61241586786987534</v>
      </c>
      <c r="DQ205" s="2">
        <f t="shared" si="251"/>
        <v>0.61216643126832859</v>
      </c>
      <c r="DR205" s="2">
        <f t="shared" si="251"/>
        <v>0.61179171096041052</v>
      </c>
      <c r="DS205" s="2">
        <f t="shared" si="251"/>
        <v>0.62385059805718479</v>
      </c>
      <c r="DT205" s="2">
        <f t="shared" si="251"/>
        <v>0.61526028008021372</v>
      </c>
      <c r="DU205" s="2">
        <f t="shared" si="251"/>
        <v>0.62240716837280363</v>
      </c>
      <c r="DV205" s="2">
        <f t="shared" si="251"/>
        <v>0.59472248551693407</v>
      </c>
      <c r="DW205" s="2">
        <f t="shared" si="251"/>
        <v>0.61385453498217479</v>
      </c>
      <c r="DX205" s="2">
        <f t="shared" si="251"/>
        <v>0.64642693306451637</v>
      </c>
      <c r="DY205" s="2">
        <f t="shared" si="251"/>
        <v>0.60665061250000007</v>
      </c>
      <c r="EA205" s="2">
        <f t="shared" si="240"/>
        <v>0.4499801904900137</v>
      </c>
      <c r="EB205" s="2">
        <f t="shared" si="240"/>
        <v>0.45989561822004982</v>
      </c>
      <c r="EC205" s="2">
        <f t="shared" si="240"/>
        <v>0.46293830275171971</v>
      </c>
      <c r="ED205" s="2">
        <f t="shared" si="240"/>
        <v>0.46227845202481443</v>
      </c>
      <c r="EE205" s="2">
        <f t="shared" si="240"/>
        <v>0.46454349611605056</v>
      </c>
      <c r="EF205" s="2">
        <f t="shared" si="239"/>
        <v>0.46188191788444083</v>
      </c>
      <c r="EG205" s="2">
        <f t="shared" si="239"/>
        <v>0.45858355248888211</v>
      </c>
      <c r="EH205" s="2">
        <f t="shared" si="239"/>
        <v>0.46736504511377291</v>
      </c>
      <c r="EI205" s="2">
        <f t="shared" si="239"/>
        <v>0.46472533904672775</v>
      </c>
      <c r="EJ205" s="2">
        <f t="shared" si="239"/>
        <v>0.45531230652856036</v>
      </c>
      <c r="EK205" s="2">
        <f t="shared" si="212"/>
        <v>0.45483064005487567</v>
      </c>
      <c r="EL205" s="2">
        <f t="shared" si="179"/>
        <v>0.45452676503561895</v>
      </c>
      <c r="EM205" s="2">
        <f t="shared" si="179"/>
        <v>0.45352951929902408</v>
      </c>
      <c r="EN205" s="2">
        <f t="shared" si="179"/>
        <v>0.45884605052747657</v>
      </c>
      <c r="EO205" s="2">
        <f t="shared" si="179"/>
        <v>0.46698791234269016</v>
      </c>
      <c r="EQ205" s="2">
        <f t="shared" si="252"/>
        <v>0.46282428609306375</v>
      </c>
      <c r="ER205" s="2">
        <f t="shared" si="252"/>
        <v>0.46083064770778193</v>
      </c>
      <c r="ES205" s="2">
        <f t="shared" si="252"/>
        <v>0.4661589310975115</v>
      </c>
      <c r="ET205" s="2">
        <f t="shared" si="252"/>
        <v>0.46677350645046878</v>
      </c>
      <c r="EU205" s="2">
        <f t="shared" si="252"/>
        <v>0.46662772920082385</v>
      </c>
      <c r="EV205" s="2">
        <f t="shared" si="252"/>
        <v>0.46328728786499029</v>
      </c>
      <c r="EW205" s="2">
        <f t="shared" si="252"/>
        <v>0.46511737515415713</v>
      </c>
      <c r="EX205" s="2">
        <f t="shared" si="252"/>
        <v>0.46944454547177211</v>
      </c>
      <c r="EY205" s="2">
        <f t="shared" si="252"/>
        <v>0.46793389178895856</v>
      </c>
      <c r="EZ205" s="2">
        <f t="shared" si="252"/>
        <v>0.45772461295776562</v>
      </c>
      <c r="FA205" s="2">
        <f t="shared" si="252"/>
        <v>0.46016106331961859</v>
      </c>
      <c r="FB205" s="2">
        <f t="shared" si="252"/>
        <v>0.45984997210783812</v>
      </c>
      <c r="FC205" s="2">
        <f t="shared" si="252"/>
        <v>0.45584587213565547</v>
      </c>
      <c r="FD205" s="2">
        <f t="shared" si="252"/>
        <v>0.45890048050521481</v>
      </c>
      <c r="FE205" s="2">
        <f t="shared" si="252"/>
        <v>0.46410502170307671</v>
      </c>
      <c r="FG205" s="2">
        <f t="shared" si="253"/>
        <v>0.99999860500391136</v>
      </c>
      <c r="FH205" s="2">
        <f t="shared" si="253"/>
        <v>0.99999773550442428</v>
      </c>
      <c r="FI205" s="2">
        <f t="shared" si="253"/>
        <v>0.99999686575610158</v>
      </c>
      <c r="FJ205" s="2">
        <f t="shared" si="253"/>
        <v>0.99999758238585523</v>
      </c>
      <c r="FK205" s="2">
        <f t="shared" si="253"/>
        <v>0.99999819148642932</v>
      </c>
      <c r="FL205" s="2">
        <f t="shared" si="253"/>
        <v>0.9999983862989279</v>
      </c>
      <c r="FM205" s="2">
        <f t="shared" si="253"/>
        <v>0.99999848071341135</v>
      </c>
      <c r="FN205" s="2">
        <f t="shared" si="253"/>
        <v>0.99999857098602718</v>
      </c>
      <c r="FO205" s="2">
        <f t="shared" si="253"/>
        <v>0.99999848861262186</v>
      </c>
      <c r="FP205" s="2">
        <f t="shared" si="253"/>
        <v>0.99999834931932674</v>
      </c>
      <c r="FQ205" s="2">
        <f t="shared" si="253"/>
        <v>0.99999830171848558</v>
      </c>
      <c r="FR205" s="2">
        <f t="shared" si="253"/>
        <v>0.99999833226268975</v>
      </c>
      <c r="FS205" s="2">
        <f t="shared" si="253"/>
        <v>0.99999840490506653</v>
      </c>
      <c r="FT205" s="2">
        <f t="shared" si="253"/>
        <v>0.99999861907516996</v>
      </c>
      <c r="FU205" s="2">
        <f t="shared" si="253"/>
        <v>0.99999872512598242</v>
      </c>
      <c r="FW205" s="2">
        <f t="shared" si="244"/>
        <v>0.95603977534743778</v>
      </c>
      <c r="FX205" s="2">
        <f t="shared" si="244"/>
        <v>0.95829285349558302</v>
      </c>
      <c r="FY205" s="2">
        <f t="shared" si="244"/>
        <v>0.95259526853859056</v>
      </c>
      <c r="FZ205" s="2">
        <f t="shared" si="244"/>
        <v>0.96626385657935288</v>
      </c>
      <c r="GA205" s="2">
        <f t="shared" si="244"/>
        <v>0.97744959016478083</v>
      </c>
      <c r="GB205" s="2">
        <f t="shared" si="244"/>
        <v>0.98047551431326918</v>
      </c>
      <c r="GC205" s="2">
        <f t="shared" si="244"/>
        <v>0.98376207589844034</v>
      </c>
      <c r="GD205" s="2">
        <f t="shared" si="244"/>
        <v>0.98207507834564334</v>
      </c>
      <c r="GE205" s="2">
        <f t="shared" si="244"/>
        <v>0.97708800313859434</v>
      </c>
      <c r="GF205" s="2">
        <f t="shared" si="244"/>
        <v>0.97335059490111897</v>
      </c>
      <c r="GG205" s="2">
        <f t="shared" si="244"/>
        <v>0.96901790352377248</v>
      </c>
      <c r="GH205" s="2">
        <f t="shared" si="244"/>
        <v>0.96513398505397729</v>
      </c>
      <c r="GI205" s="2">
        <f t="shared" si="244"/>
        <v>0.9655219012513051</v>
      </c>
      <c r="GJ205" s="2">
        <f t="shared" si="244"/>
        <v>0.96174472383032439</v>
      </c>
      <c r="GK205" s="2">
        <f t="shared" si="244"/>
        <v>0.96273323435621483</v>
      </c>
      <c r="GM205" s="82">
        <f t="shared" si="245"/>
        <v>1.6323873875440149E-301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2.0403403593755144E-239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1.7171520954383973E-187</v>
      </c>
      <c r="HT205" s="82">
        <f t="shared" si="246"/>
        <v>3.9167255275754048E-199</v>
      </c>
      <c r="HU205" s="82">
        <f t="shared" si="246"/>
        <v>2.0698765768547919E-197</v>
      </c>
      <c r="HV205" s="82">
        <f t="shared" si="246"/>
        <v>6.194201347653272E-278</v>
      </c>
      <c r="HW205" s="82">
        <f t="shared" si="246"/>
        <v>2.9018483792679176E-296</v>
      </c>
      <c r="HX205" s="82">
        <f t="shared" si="246"/>
        <v>0</v>
      </c>
      <c r="HY205" s="82">
        <f t="shared" si="246"/>
        <v>0</v>
      </c>
      <c r="HZ205" s="82">
        <f t="shared" si="246"/>
        <v>0</v>
      </c>
      <c r="IA205" s="82">
        <f t="shared" si="246"/>
        <v>0</v>
      </c>
      <c r="IB205" s="82">
        <f t="shared" si="246"/>
        <v>0</v>
      </c>
      <c r="IC205" s="82">
        <f t="shared" si="246"/>
        <v>5.5419759986953516E-303</v>
      </c>
      <c r="ID205" s="82">
        <f t="shared" si="246"/>
        <v>1.285612961446313E-259</v>
      </c>
      <c r="IE205" s="82">
        <f t="shared" si="246"/>
        <v>1.0052323508663314E-265</v>
      </c>
      <c r="IF205" s="82">
        <f t="shared" si="246"/>
        <v>6.4167600550615616E-96</v>
      </c>
      <c r="IG205" s="82">
        <f t="shared" si="246"/>
        <v>4.8030202075335353E-130</v>
      </c>
      <c r="II205" s="82">
        <f t="shared" si="247"/>
        <v>3.9392556532300123E-7</v>
      </c>
      <c r="IJ205" s="82">
        <f t="shared" si="247"/>
        <v>7.6474465027379605E-8</v>
      </c>
      <c r="IK205" s="82">
        <f t="shared" si="247"/>
        <v>7.5436067187840653E-8</v>
      </c>
      <c r="IL205" s="82">
        <f t="shared" si="247"/>
        <v>3.1906681358551653E-11</v>
      </c>
      <c r="IM205" s="82">
        <f t="shared" si="247"/>
        <v>8.9432947041793992E-13</v>
      </c>
      <c r="IN205" s="82">
        <f t="shared" si="247"/>
        <v>3.9776766850635508E-15</v>
      </c>
      <c r="IO205" s="82">
        <f t="shared" si="247"/>
        <v>7.3632259247169907E-18</v>
      </c>
      <c r="IP205" s="82">
        <f t="shared" si="247"/>
        <v>1.1744173541017516E-15</v>
      </c>
      <c r="IQ205" s="82">
        <f t="shared" si="247"/>
        <v>7.830160131139137E-14</v>
      </c>
      <c r="IR205" s="82">
        <f t="shared" si="247"/>
        <v>3.2983133957269124E-13</v>
      </c>
      <c r="IS205" s="82">
        <f t="shared" si="247"/>
        <v>5.8863242661972622E-12</v>
      </c>
      <c r="IT205" s="82">
        <f t="shared" si="247"/>
        <v>4.4461564579012923E-10</v>
      </c>
      <c r="IU205" s="82">
        <f t="shared" si="247"/>
        <v>2.3062295788087122E-10</v>
      </c>
      <c r="IV205" s="82">
        <f t="shared" si="247"/>
        <v>3.4907132262779628E-28</v>
      </c>
      <c r="IW205" s="82">
        <f t="shared" si="247"/>
        <v>9.9999946475943412E-32</v>
      </c>
      <c r="IY205" s="82">
        <f t="shared" si="248"/>
        <v>3.9392556532300123E-7</v>
      </c>
      <c r="IZ205" s="82">
        <f t="shared" si="248"/>
        <v>7.6474465027379605E-8</v>
      </c>
      <c r="JA205" s="82">
        <f t="shared" si="248"/>
        <v>7.5436067187840653E-8</v>
      </c>
      <c r="JB205" s="82">
        <f t="shared" si="248"/>
        <v>3.1906681358551653E-11</v>
      </c>
      <c r="JC205" s="82">
        <f t="shared" si="248"/>
        <v>8.9432947041793992E-13</v>
      </c>
      <c r="JD205" s="82">
        <f t="shared" si="248"/>
        <v>3.9776766850635508E-15</v>
      </c>
      <c r="JE205" s="82">
        <f t="shared" si="248"/>
        <v>7.3632259247169907E-18</v>
      </c>
      <c r="JF205" s="82">
        <f t="shared" si="248"/>
        <v>1.1744173541017516E-15</v>
      </c>
      <c r="JG205" s="82">
        <f t="shared" si="248"/>
        <v>7.830160131139137E-14</v>
      </c>
      <c r="JH205" s="82">
        <f t="shared" si="248"/>
        <v>3.2983133957269124E-13</v>
      </c>
      <c r="JI205" s="82">
        <f t="shared" si="248"/>
        <v>5.8863242661972622E-12</v>
      </c>
      <c r="JJ205" s="82">
        <f t="shared" si="248"/>
        <v>4.4461564579012923E-10</v>
      </c>
      <c r="JK205" s="82">
        <f t="shared" si="248"/>
        <v>2.3062295788087122E-10</v>
      </c>
      <c r="JL205" s="82">
        <f t="shared" si="248"/>
        <v>3.4907132262779628E-28</v>
      </c>
      <c r="JM205" s="82">
        <f t="shared" si="248"/>
        <v>9.9999946475943412E-32</v>
      </c>
    </row>
    <row r="206" spans="2:273" x14ac:dyDescent="0.25">
      <c r="B206" s="2">
        <v>179</v>
      </c>
      <c r="C206" s="37">
        <v>0.45913999999999999</v>
      </c>
      <c r="D206" s="37">
        <v>0.46054899999999999</v>
      </c>
      <c r="E206" s="37">
        <v>0.46517500000000001</v>
      </c>
      <c r="F206" s="37">
        <v>0.46878199999999998</v>
      </c>
      <c r="G206" s="37">
        <v>0.47289999999999999</v>
      </c>
      <c r="H206" s="37">
        <v>0.46327400000000002</v>
      </c>
      <c r="I206" s="37">
        <v>0.46718799999999999</v>
      </c>
      <c r="J206" s="37">
        <v>0.46836899999999998</v>
      </c>
      <c r="K206" s="37">
        <v>0.46815600000000002</v>
      </c>
      <c r="L206" s="37">
        <v>0.458783</v>
      </c>
      <c r="M206" s="37">
        <v>0.46446300000000001</v>
      </c>
      <c r="N206" s="37">
        <v>0.461121</v>
      </c>
      <c r="O206" s="37">
        <v>0.46357100000000001</v>
      </c>
      <c r="P206" s="37">
        <v>0.45871800000000001</v>
      </c>
      <c r="Q206" s="37">
        <v>0.461816</v>
      </c>
      <c r="S206" s="4">
        <f t="shared" si="249"/>
        <v>0.46212430372167779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0.45870735167685356</v>
      </c>
      <c r="AG206" s="4">
        <f t="shared" si="249"/>
        <v>0.46398959138267576</v>
      </c>
      <c r="AI206" s="4">
        <f t="shared" si="250"/>
        <v>-2.9843037216777946E-3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1.0648323146456029E-5</v>
      </c>
      <c r="AW206" s="4">
        <f t="shared" si="250"/>
        <v>-2.1735913826757547E-3</v>
      </c>
      <c r="AY206" s="2">
        <f t="shared" si="242"/>
        <v>0.46212430372167779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0.45870735167685356</v>
      </c>
      <c r="BM206" s="2">
        <f t="shared" si="242"/>
        <v>0.46398959138267576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0.45913999999999999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0.45871800000000001</v>
      </c>
      <c r="DI206" s="2">
        <f t="shared" si="211"/>
        <v>0.461816</v>
      </c>
      <c r="DK206" s="2">
        <f t="shared" si="251"/>
        <v>0.60971301774193554</v>
      </c>
      <c r="DL206" s="2">
        <f t="shared" si="251"/>
        <v>0.61718185064011366</v>
      </c>
      <c r="DM206" s="2">
        <f t="shared" si="251"/>
        <v>0.61364141444652909</v>
      </c>
      <c r="DN206" s="2">
        <f t="shared" si="251"/>
        <v>0.61847840990990988</v>
      </c>
      <c r="DO206" s="2">
        <f t="shared" si="251"/>
        <v>0.63637320244461437</v>
      </c>
      <c r="DP206" s="2">
        <f t="shared" si="251"/>
        <v>0.61311163959447423</v>
      </c>
      <c r="DQ206" s="2">
        <f t="shared" si="251"/>
        <v>0.61287185392228749</v>
      </c>
      <c r="DR206" s="2">
        <f t="shared" si="251"/>
        <v>0.61247895802785912</v>
      </c>
      <c r="DS206" s="2">
        <f t="shared" si="251"/>
        <v>0.62461804673753663</v>
      </c>
      <c r="DT206" s="2">
        <f t="shared" si="251"/>
        <v>0.61598297092245968</v>
      </c>
      <c r="DU206" s="2">
        <f t="shared" si="251"/>
        <v>0.62315825592054996</v>
      </c>
      <c r="DV206" s="2">
        <f t="shared" si="251"/>
        <v>0.5953209698083779</v>
      </c>
      <c r="DW206" s="2">
        <f t="shared" si="251"/>
        <v>0.61459108411319086</v>
      </c>
      <c r="DX206" s="2">
        <f t="shared" si="251"/>
        <v>0.64739138387096795</v>
      </c>
      <c r="DY206" s="2">
        <f t="shared" si="251"/>
        <v>0.60735640806451618</v>
      </c>
      <c r="EA206" s="2">
        <f t="shared" si="240"/>
        <v>0.4496323638266897</v>
      </c>
      <c r="EB206" s="2">
        <f t="shared" si="240"/>
        <v>0.45968514016886919</v>
      </c>
      <c r="EC206" s="2">
        <f t="shared" si="240"/>
        <v>0.46270252001250772</v>
      </c>
      <c r="ED206" s="2">
        <f t="shared" si="240"/>
        <v>0.46201337380011759</v>
      </c>
      <c r="EE206" s="2">
        <f t="shared" si="240"/>
        <v>0.46431180280767431</v>
      </c>
      <c r="EF206" s="2">
        <f t="shared" si="239"/>
        <v>0.4617016860192697</v>
      </c>
      <c r="EG206" s="2">
        <f t="shared" si="239"/>
        <v>0.45835107539217157</v>
      </c>
      <c r="EH206" s="2">
        <f t="shared" si="239"/>
        <v>0.46722805378217713</v>
      </c>
      <c r="EI206" s="2">
        <f t="shared" si="239"/>
        <v>0.46456650550838963</v>
      </c>
      <c r="EJ206" s="2">
        <f t="shared" si="239"/>
        <v>0.455024958766374</v>
      </c>
      <c r="EK206" s="2">
        <f t="shared" si="212"/>
        <v>0.45453390649824077</v>
      </c>
      <c r="EL206" s="2">
        <f t="shared" si="179"/>
        <v>0.4542613653019732</v>
      </c>
      <c r="EM206" s="2">
        <f t="shared" si="179"/>
        <v>0.45327259296171896</v>
      </c>
      <c r="EN206" s="2">
        <f t="shared" si="179"/>
        <v>0.45865182510567909</v>
      </c>
      <c r="EO206" s="2">
        <f t="shared" si="179"/>
        <v>0.46680210996592375</v>
      </c>
      <c r="EQ206" s="2">
        <f t="shared" si="252"/>
        <v>0.46264794981647295</v>
      </c>
      <c r="ER206" s="2">
        <f t="shared" si="252"/>
        <v>0.46063279384859712</v>
      </c>
      <c r="ES206" s="2">
        <f t="shared" si="252"/>
        <v>0.46596764633241528</v>
      </c>
      <c r="ET206" s="2">
        <f t="shared" si="252"/>
        <v>0.46656777261491122</v>
      </c>
      <c r="EU206" s="2">
        <f t="shared" si="252"/>
        <v>0.4664217851890648</v>
      </c>
      <c r="EV206" s="2">
        <f t="shared" si="252"/>
        <v>0.46312474550035848</v>
      </c>
      <c r="EW206" s="2">
        <f t="shared" si="252"/>
        <v>0.46496277863888225</v>
      </c>
      <c r="EX206" s="2">
        <f t="shared" si="252"/>
        <v>0.46933245605662266</v>
      </c>
      <c r="EY206" s="2">
        <f t="shared" si="252"/>
        <v>0.46781397335360209</v>
      </c>
      <c r="EZ206" s="2">
        <f t="shared" si="252"/>
        <v>0.45746732185220623</v>
      </c>
      <c r="FA206" s="2">
        <f t="shared" si="252"/>
        <v>0.45993176184176099</v>
      </c>
      <c r="FB206" s="2">
        <f t="shared" si="252"/>
        <v>0.45965206338301451</v>
      </c>
      <c r="FC206" s="2">
        <f t="shared" si="252"/>
        <v>0.45561856989000926</v>
      </c>
      <c r="FD206" s="2">
        <f t="shared" si="252"/>
        <v>0.45870911968981015</v>
      </c>
      <c r="FE206" s="2">
        <f t="shared" si="252"/>
        <v>0.46389013090427972</v>
      </c>
      <c r="FG206" s="2">
        <f t="shared" si="253"/>
        <v>0.99999872774829013</v>
      </c>
      <c r="FH206" s="2">
        <f t="shared" si="253"/>
        <v>0.99999793475507781</v>
      </c>
      <c r="FI206" s="2">
        <f t="shared" si="253"/>
        <v>0.99999714153480324</v>
      </c>
      <c r="FJ206" s="2">
        <f t="shared" si="253"/>
        <v>0.9999977951092256</v>
      </c>
      <c r="FK206" s="2">
        <f t="shared" si="253"/>
        <v>0.99999835061575792</v>
      </c>
      <c r="FL206" s="2">
        <f t="shared" si="253"/>
        <v>0.99999852828692171</v>
      </c>
      <c r="FM206" s="2">
        <f t="shared" si="253"/>
        <v>0.99999861439397786</v>
      </c>
      <c r="FN206" s="2">
        <f t="shared" si="253"/>
        <v>0.99999869672360331</v>
      </c>
      <c r="FO206" s="2">
        <f t="shared" si="253"/>
        <v>0.99999862159814534</v>
      </c>
      <c r="FP206" s="2">
        <f t="shared" si="253"/>
        <v>0.999998494561115</v>
      </c>
      <c r="FQ206" s="2">
        <f t="shared" si="253"/>
        <v>0.99999845114861907</v>
      </c>
      <c r="FR206" s="2">
        <f t="shared" si="253"/>
        <v>0.99999847900527261</v>
      </c>
      <c r="FS206" s="2">
        <f t="shared" si="253"/>
        <v>0.99999854525592669</v>
      </c>
      <c r="FT206" s="2">
        <f t="shared" si="253"/>
        <v>0.99999874058143357</v>
      </c>
      <c r="FU206" s="2">
        <f t="shared" si="253"/>
        <v>0.99999883730094674</v>
      </c>
      <c r="FW206" s="2">
        <f t="shared" si="244"/>
        <v>0.95975211887562928</v>
      </c>
      <c r="FX206" s="2">
        <f t="shared" si="244"/>
        <v>0.96182252750599939</v>
      </c>
      <c r="FY206" s="2">
        <f t="shared" si="244"/>
        <v>0.9565852838379354</v>
      </c>
      <c r="FZ206" s="2">
        <f t="shared" si="244"/>
        <v>0.96914066822072131</v>
      </c>
      <c r="GA206" s="2">
        <f t="shared" si="244"/>
        <v>0.97939289334975421</v>
      </c>
      <c r="GB206" s="2">
        <f t="shared" si="244"/>
        <v>0.98216281415036311</v>
      </c>
      <c r="GC206" s="2">
        <f t="shared" si="244"/>
        <v>0.98516964817780772</v>
      </c>
      <c r="GD206" s="2">
        <f t="shared" si="244"/>
        <v>0.98362645281747352</v>
      </c>
      <c r="GE206" s="2">
        <f t="shared" si="244"/>
        <v>0.97906179894341216</v>
      </c>
      <c r="GF206" s="2">
        <f t="shared" si="244"/>
        <v>0.9756383290091617</v>
      </c>
      <c r="GG206" s="2">
        <f t="shared" si="244"/>
        <v>0.97166675324491836</v>
      </c>
      <c r="GH206" s="2">
        <f t="shared" si="244"/>
        <v>0.96810396478603278</v>
      </c>
      <c r="GI206" s="2">
        <f t="shared" si="244"/>
        <v>0.96845991710382673</v>
      </c>
      <c r="GJ206" s="2">
        <f t="shared" si="244"/>
        <v>0.96499293796211871</v>
      </c>
      <c r="GK206" s="2">
        <f t="shared" si="244"/>
        <v>0.96590049105962505</v>
      </c>
      <c r="GM206" s="82">
        <f t="shared" si="245"/>
        <v>2.3425320522240697E-306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4.0482323016835996E-244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1.6339354882468778E-193</v>
      </c>
      <c r="HT206" s="82">
        <f t="shared" si="246"/>
        <v>1.3463123542481124E-205</v>
      </c>
      <c r="HU206" s="82">
        <f t="shared" si="246"/>
        <v>3.865613380215575E-204</v>
      </c>
      <c r="HV206" s="82">
        <f t="shared" si="246"/>
        <v>9.3961012574224902E-287</v>
      </c>
      <c r="HW206" s="82">
        <f t="shared" si="246"/>
        <v>5.5066919273841254E-305</v>
      </c>
      <c r="HX206" s="82">
        <f t="shared" si="246"/>
        <v>0</v>
      </c>
      <c r="HY206" s="82">
        <f t="shared" si="246"/>
        <v>0</v>
      </c>
      <c r="HZ206" s="82">
        <f t="shared" si="246"/>
        <v>0</v>
      </c>
      <c r="IA206" s="82">
        <f t="shared" si="246"/>
        <v>0</v>
      </c>
      <c r="IB206" s="82">
        <f t="shared" si="246"/>
        <v>0</v>
      </c>
      <c r="IC206" s="82">
        <f t="shared" si="246"/>
        <v>0</v>
      </c>
      <c r="ID206" s="82">
        <f t="shared" si="246"/>
        <v>1.0468508006945107E-267</v>
      </c>
      <c r="IE206" s="82">
        <f t="shared" si="246"/>
        <v>5.1636337507539829E-274</v>
      </c>
      <c r="IF206" s="82">
        <f t="shared" si="246"/>
        <v>8.5909141553668727E-99</v>
      </c>
      <c r="IG206" s="82">
        <f t="shared" si="246"/>
        <v>6.0637412903457004E-134</v>
      </c>
      <c r="II206" s="82">
        <f t="shared" si="247"/>
        <v>1.7551407473727179E-7</v>
      </c>
      <c r="IJ206" s="82">
        <f t="shared" si="247"/>
        <v>3.1443886482236123E-8</v>
      </c>
      <c r="IK206" s="82">
        <f t="shared" si="247"/>
        <v>2.9768343176881605E-8</v>
      </c>
      <c r="IL206" s="82">
        <f t="shared" si="247"/>
        <v>9.1221451326836353E-12</v>
      </c>
      <c r="IM206" s="82">
        <f t="shared" si="247"/>
        <v>2.4709103637903174E-13</v>
      </c>
      <c r="IN206" s="82">
        <f t="shared" si="247"/>
        <v>8.9563801431518044E-16</v>
      </c>
      <c r="IO206" s="82">
        <f t="shared" si="247"/>
        <v>1.3402429903778391E-18</v>
      </c>
      <c r="IP206" s="82">
        <f t="shared" si="247"/>
        <v>2.5839011829703215E-16</v>
      </c>
      <c r="IQ206" s="82">
        <f t="shared" si="247"/>
        <v>1.9099785852984237E-14</v>
      </c>
      <c r="IR206" s="82">
        <f t="shared" si="247"/>
        <v>8.140968118355303E-14</v>
      </c>
      <c r="IS206" s="82">
        <f t="shared" si="247"/>
        <v>1.5890102009950601E-12</v>
      </c>
      <c r="IT206" s="82">
        <f t="shared" si="247"/>
        <v>1.450406804239333E-10</v>
      </c>
      <c r="IU206" s="82">
        <f t="shared" si="247"/>
        <v>7.2862909257302103E-11</v>
      </c>
      <c r="IV206" s="82">
        <f t="shared" si="247"/>
        <v>1.0142672597705383E-29</v>
      </c>
      <c r="IW206" s="82">
        <f t="shared" si="247"/>
        <v>1.8803766761533397E-33</v>
      </c>
      <c r="IY206" s="82">
        <f t="shared" si="248"/>
        <v>1.7551407473727179E-7</v>
      </c>
      <c r="IZ206" s="82">
        <f t="shared" si="248"/>
        <v>3.1443886482236123E-8</v>
      </c>
      <c r="JA206" s="82">
        <f t="shared" si="248"/>
        <v>2.9768343176881605E-8</v>
      </c>
      <c r="JB206" s="82">
        <f t="shared" si="248"/>
        <v>9.1221451326836353E-12</v>
      </c>
      <c r="JC206" s="82">
        <f t="shared" si="248"/>
        <v>2.4709103637903174E-13</v>
      </c>
      <c r="JD206" s="82">
        <f t="shared" si="248"/>
        <v>8.9563801431518044E-16</v>
      </c>
      <c r="JE206" s="82">
        <f t="shared" si="248"/>
        <v>1.3402429903778391E-18</v>
      </c>
      <c r="JF206" s="82">
        <f t="shared" si="248"/>
        <v>2.5839011829703215E-16</v>
      </c>
      <c r="JG206" s="82">
        <f t="shared" si="248"/>
        <v>1.9099785852984237E-14</v>
      </c>
      <c r="JH206" s="82">
        <f t="shared" si="248"/>
        <v>8.140968118355303E-14</v>
      </c>
      <c r="JI206" s="82">
        <f t="shared" si="248"/>
        <v>1.5890102009950601E-12</v>
      </c>
      <c r="JJ206" s="82">
        <f t="shared" si="248"/>
        <v>1.450406804239333E-10</v>
      </c>
      <c r="JK206" s="82">
        <f t="shared" si="248"/>
        <v>7.2862909257302103E-11</v>
      </c>
      <c r="JL206" s="82">
        <f t="shared" si="248"/>
        <v>1.0142672597705383E-29</v>
      </c>
      <c r="JM206" s="82">
        <f t="shared" si="248"/>
        <v>1.8803766761533397E-33</v>
      </c>
    </row>
    <row r="207" spans="2:273" x14ac:dyDescent="0.25">
      <c r="B207" s="2">
        <v>180</v>
      </c>
      <c r="C207" s="37">
        <v>0.46373700000000001</v>
      </c>
      <c r="D207" s="37">
        <v>0.46044800000000002</v>
      </c>
      <c r="E207" s="37">
        <v>0.46338699999999999</v>
      </c>
      <c r="F207" s="37">
        <v>0.46969499999999997</v>
      </c>
      <c r="G207" s="37">
        <v>0.47387600000000002</v>
      </c>
      <c r="H207" s="37">
        <v>0.46210200000000001</v>
      </c>
      <c r="I207" s="37">
        <v>0.46841300000000002</v>
      </c>
      <c r="J207" s="37">
        <v>0.468642</v>
      </c>
      <c r="K207" s="37">
        <v>0.47280299999999997</v>
      </c>
      <c r="L207" s="37">
        <v>0.46149699999999999</v>
      </c>
      <c r="M207" s="37">
        <v>0.46387499999999998</v>
      </c>
      <c r="N207" s="37">
        <v>0.46417399999999998</v>
      </c>
      <c r="O207" s="37">
        <v>0.46149400000000002</v>
      </c>
      <c r="P207" s="37">
        <v>0.456563</v>
      </c>
      <c r="Q207" s="37">
        <v>0.46399400000000002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0.45851605036606108</v>
      </c>
      <c r="AG207" s="4">
        <f t="shared" si="249"/>
        <v>0.4637671299648386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-1.9530503660610821E-3</v>
      </c>
      <c r="AW207" s="4">
        <f t="shared" si="250"/>
        <v>2.2687003516141946E-4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0.45851605036606108</v>
      </c>
      <c r="BM207" s="2">
        <f t="shared" si="242"/>
        <v>0.4637671299648386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0.456563</v>
      </c>
      <c r="DI207" s="2">
        <f t="shared" si="211"/>
        <v>0.46399400000000002</v>
      </c>
      <c r="DK207" s="2">
        <f t="shared" si="251"/>
        <v>0.61039356249999999</v>
      </c>
      <c r="DL207" s="2">
        <f t="shared" si="251"/>
        <v>0.61792796017069684</v>
      </c>
      <c r="DM207" s="2">
        <f t="shared" si="251"/>
        <v>0.61437337833020633</v>
      </c>
      <c r="DN207" s="2">
        <f t="shared" si="251"/>
        <v>0.61922991891891888</v>
      </c>
      <c r="DO207" s="2">
        <f t="shared" si="251"/>
        <v>0.6372018996180292</v>
      </c>
      <c r="DP207" s="2">
        <f t="shared" si="251"/>
        <v>0.61380741131907324</v>
      </c>
      <c r="DQ207" s="2">
        <f t="shared" si="251"/>
        <v>0.61357727657624639</v>
      </c>
      <c r="DR207" s="2">
        <f t="shared" si="251"/>
        <v>0.61316620509530784</v>
      </c>
      <c r="DS207" s="2">
        <f t="shared" si="251"/>
        <v>0.62538549541788857</v>
      </c>
      <c r="DT207" s="2">
        <f t="shared" si="251"/>
        <v>0.61670566176470565</v>
      </c>
      <c r="DU207" s="2">
        <f t="shared" si="251"/>
        <v>0.6239093434682963</v>
      </c>
      <c r="DV207" s="2">
        <f t="shared" si="251"/>
        <v>0.59591945409982172</v>
      </c>
      <c r="DW207" s="2">
        <f t="shared" si="251"/>
        <v>0.61532763324420692</v>
      </c>
      <c r="DX207" s="2">
        <f t="shared" si="251"/>
        <v>0.64835583467741953</v>
      </c>
      <c r="DY207" s="2">
        <f t="shared" si="251"/>
        <v>0.60806220362903229</v>
      </c>
      <c r="EA207" s="2">
        <f t="shared" si="240"/>
        <v>0.44928453716336575</v>
      </c>
      <c r="EB207" s="2">
        <f t="shared" si="240"/>
        <v>0.4594746621176885</v>
      </c>
      <c r="EC207" s="2">
        <f t="shared" si="240"/>
        <v>0.46246673727329568</v>
      </c>
      <c r="ED207" s="2">
        <f t="shared" si="240"/>
        <v>0.46174829557542074</v>
      </c>
      <c r="EE207" s="2">
        <f t="shared" si="240"/>
        <v>0.46408010949929812</v>
      </c>
      <c r="EF207" s="2">
        <f t="shared" si="239"/>
        <v>0.46152145415409851</v>
      </c>
      <c r="EG207" s="2">
        <f t="shared" si="239"/>
        <v>0.45811859829546109</v>
      </c>
      <c r="EH207" s="2">
        <f t="shared" si="239"/>
        <v>0.46709106245058141</v>
      </c>
      <c r="EI207" s="2">
        <f t="shared" si="239"/>
        <v>0.46440767197005151</v>
      </c>
      <c r="EJ207" s="2">
        <f t="shared" si="239"/>
        <v>0.45473761100418764</v>
      </c>
      <c r="EK207" s="2">
        <f t="shared" si="212"/>
        <v>0.45423717294160593</v>
      </c>
      <c r="EL207" s="2">
        <f t="shared" si="179"/>
        <v>0.45399596556832744</v>
      </c>
      <c r="EM207" s="2">
        <f t="shared" si="179"/>
        <v>0.45301566662441384</v>
      </c>
      <c r="EN207" s="2">
        <f t="shared" si="179"/>
        <v>0.45845759968388167</v>
      </c>
      <c r="EO207" s="2">
        <f t="shared" si="179"/>
        <v>0.46661630758915729</v>
      </c>
      <c r="EQ207" s="2">
        <f t="shared" si="252"/>
        <v>0.4624716135398822</v>
      </c>
      <c r="ER207" s="2">
        <f t="shared" si="252"/>
        <v>0.46043493998941237</v>
      </c>
      <c r="ES207" s="2">
        <f t="shared" si="252"/>
        <v>0.46577636156731905</v>
      </c>
      <c r="ET207" s="2">
        <f t="shared" si="252"/>
        <v>0.46636203877935373</v>
      </c>
      <c r="EU207" s="2">
        <f t="shared" si="252"/>
        <v>0.46621584117730575</v>
      </c>
      <c r="EV207" s="2">
        <f t="shared" si="252"/>
        <v>0.46296220313572672</v>
      </c>
      <c r="EW207" s="2">
        <f t="shared" si="252"/>
        <v>0.46480818212360736</v>
      </c>
      <c r="EX207" s="2">
        <f t="shared" si="252"/>
        <v>0.46922036664147315</v>
      </c>
      <c r="EY207" s="2">
        <f t="shared" si="252"/>
        <v>0.46769405491824556</v>
      </c>
      <c r="EZ207" s="2">
        <f t="shared" si="252"/>
        <v>0.45721003074664684</v>
      </c>
      <c r="FA207" s="2">
        <f t="shared" si="252"/>
        <v>0.45970246036390339</v>
      </c>
      <c r="FB207" s="2">
        <f t="shared" si="252"/>
        <v>0.45945415465819089</v>
      </c>
      <c r="FC207" s="2">
        <f t="shared" si="252"/>
        <v>0.45539126764436305</v>
      </c>
      <c r="FD207" s="2">
        <f t="shared" si="252"/>
        <v>0.45851775887440549</v>
      </c>
      <c r="FE207" s="2">
        <f t="shared" si="252"/>
        <v>0.46367524010548272</v>
      </c>
      <c r="FG207" s="2">
        <f t="shared" si="253"/>
        <v>0.99999883969252035</v>
      </c>
      <c r="FH207" s="2">
        <f t="shared" si="253"/>
        <v>0.99999811647390269</v>
      </c>
      <c r="FI207" s="2">
        <f t="shared" si="253"/>
        <v>0.99999739304810087</v>
      </c>
      <c r="FJ207" s="2">
        <f t="shared" si="253"/>
        <v>0.999997989115324</v>
      </c>
      <c r="FK207" s="2">
        <f t="shared" si="253"/>
        <v>0.99999849574347466</v>
      </c>
      <c r="FL207" s="2">
        <f t="shared" si="253"/>
        <v>0.9999986577815464</v>
      </c>
      <c r="FM207" s="2">
        <f t="shared" si="253"/>
        <v>0.99999873631213465</v>
      </c>
      <c r="FN207" s="2">
        <f t="shared" si="253"/>
        <v>0.99999881139766322</v>
      </c>
      <c r="FO207" s="2">
        <f t="shared" si="253"/>
        <v>0.99999874288241508</v>
      </c>
      <c r="FP207" s="2">
        <f t="shared" si="253"/>
        <v>0.99999862702323705</v>
      </c>
      <c r="FQ207" s="2">
        <f t="shared" si="253"/>
        <v>0.99999858743055958</v>
      </c>
      <c r="FR207" s="2">
        <f t="shared" si="253"/>
        <v>0.99999861283613634</v>
      </c>
      <c r="FS207" s="2">
        <f t="shared" si="253"/>
        <v>0.99999867325746683</v>
      </c>
      <c r="FT207" s="2">
        <f t="shared" si="253"/>
        <v>0.99999885139648892</v>
      </c>
      <c r="FU207" s="2">
        <f t="shared" si="253"/>
        <v>0.99999893960575204</v>
      </c>
      <c r="FW207" s="2">
        <f t="shared" si="244"/>
        <v>0.96316304258950758</v>
      </c>
      <c r="FX207" s="2">
        <f t="shared" si="244"/>
        <v>0.96506437538468459</v>
      </c>
      <c r="FY207" s="2">
        <f t="shared" si="244"/>
        <v>0.96025347557815099</v>
      </c>
      <c r="FZ207" s="2">
        <f t="shared" si="244"/>
        <v>0.97177932770583542</v>
      </c>
      <c r="GA207" s="2">
        <f t="shared" si="244"/>
        <v>0.98117195632042808</v>
      </c>
      <c r="GB207" s="2">
        <f t="shared" si="244"/>
        <v>0.98370672120242952</v>
      </c>
      <c r="GC207" s="2">
        <f t="shared" si="244"/>
        <v>0.98645688583876978</v>
      </c>
      <c r="GD207" s="2">
        <f t="shared" si="244"/>
        <v>0.98504560277039843</v>
      </c>
      <c r="GE207" s="2">
        <f t="shared" si="244"/>
        <v>0.98086888776716663</v>
      </c>
      <c r="GF207" s="2">
        <f t="shared" si="244"/>
        <v>0.97773416376921718</v>
      </c>
      <c r="GG207" s="2">
        <f t="shared" si="244"/>
        <v>0.97409519067373218</v>
      </c>
      <c r="GH207" s="2">
        <f t="shared" si="244"/>
        <v>0.97082860046303965</v>
      </c>
      <c r="GI207" s="2">
        <f t="shared" si="244"/>
        <v>0.9711550524465955</v>
      </c>
      <c r="GJ207" s="2">
        <f t="shared" si="244"/>
        <v>0.96797453378115994</v>
      </c>
      <c r="GK207" s="2">
        <f t="shared" si="244"/>
        <v>0.96880728801683136</v>
      </c>
      <c r="GM207" s="82">
        <f t="shared" si="245"/>
        <v>0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7.2239044707402153E-249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1.2463990983453591E-199</v>
      </c>
      <c r="HT207" s="82">
        <f t="shared" si="246"/>
        <v>3.6414770095282304E-212</v>
      </c>
      <c r="HU207" s="82">
        <f t="shared" si="246"/>
        <v>5.5563846678215776E-211</v>
      </c>
      <c r="HV207" s="82">
        <f t="shared" si="246"/>
        <v>1.0359034191761909E-295</v>
      </c>
      <c r="HW207" s="82">
        <f t="shared" si="246"/>
        <v>0</v>
      </c>
      <c r="HX207" s="82">
        <f t="shared" si="246"/>
        <v>0</v>
      </c>
      <c r="HY207" s="82">
        <f t="shared" si="246"/>
        <v>0</v>
      </c>
      <c r="HZ207" s="82">
        <f t="shared" si="246"/>
        <v>0</v>
      </c>
      <c r="IA207" s="82">
        <f t="shared" si="246"/>
        <v>0</v>
      </c>
      <c r="IB207" s="82">
        <f t="shared" si="246"/>
        <v>0</v>
      </c>
      <c r="IC207" s="82">
        <f t="shared" si="246"/>
        <v>0</v>
      </c>
      <c r="ID207" s="82">
        <f t="shared" si="246"/>
        <v>6.3936396858092769E-276</v>
      </c>
      <c r="IE207" s="82">
        <f t="shared" si="246"/>
        <v>1.9747456933533663E-282</v>
      </c>
      <c r="IF207" s="82">
        <f t="shared" si="246"/>
        <v>1.041590075235618E-101</v>
      </c>
      <c r="IG207" s="82">
        <f t="shared" si="246"/>
        <v>6.6940946241202264E-138</v>
      </c>
      <c r="II207" s="82">
        <f t="shared" si="247"/>
        <v>7.6475147851425533E-8</v>
      </c>
      <c r="IJ207" s="82">
        <f t="shared" si="247"/>
        <v>1.2618871593378066E-8</v>
      </c>
      <c r="IK207" s="82">
        <f t="shared" si="247"/>
        <v>1.1439872835793858E-8</v>
      </c>
      <c r="IL207" s="82">
        <f t="shared" si="247"/>
        <v>2.5244538855520329E-12</v>
      </c>
      <c r="IM207" s="82">
        <f t="shared" si="247"/>
        <v>6.6251804777509132E-14</v>
      </c>
      <c r="IN207" s="82">
        <f t="shared" si="247"/>
        <v>1.9499486164092828E-16</v>
      </c>
      <c r="IO207" s="82">
        <f t="shared" si="247"/>
        <v>2.3511580813245175E-19</v>
      </c>
      <c r="IP207" s="82">
        <f t="shared" si="247"/>
        <v>5.4978691099523738E-17</v>
      </c>
      <c r="IQ207" s="82">
        <f t="shared" si="247"/>
        <v>4.5071781426608424E-15</v>
      </c>
      <c r="IR207" s="82">
        <f t="shared" si="247"/>
        <v>1.9418509078668423E-14</v>
      </c>
      <c r="IS207" s="82">
        <f t="shared" si="247"/>
        <v>4.1490767538231124E-13</v>
      </c>
      <c r="IT207" s="82">
        <f t="shared" si="247"/>
        <v>4.5948827729618105E-11</v>
      </c>
      <c r="IU207" s="82">
        <f t="shared" si="247"/>
        <v>2.2338505642725479E-11</v>
      </c>
      <c r="IV207" s="82">
        <f t="shared" si="247"/>
        <v>2.6716050516886374E-31</v>
      </c>
      <c r="IW207" s="82">
        <f t="shared" si="247"/>
        <v>3.1691412173566888E-35</v>
      </c>
      <c r="IY207" s="82">
        <f t="shared" si="248"/>
        <v>7.6475147851425533E-8</v>
      </c>
      <c r="IZ207" s="82">
        <f t="shared" si="248"/>
        <v>1.2618871593378066E-8</v>
      </c>
      <c r="JA207" s="82">
        <f t="shared" si="248"/>
        <v>1.1439872835793858E-8</v>
      </c>
      <c r="JB207" s="82">
        <f t="shared" si="248"/>
        <v>2.5244538855520329E-12</v>
      </c>
      <c r="JC207" s="82">
        <f t="shared" si="248"/>
        <v>6.6251804777509132E-14</v>
      </c>
      <c r="JD207" s="82">
        <f t="shared" si="248"/>
        <v>1.9499486164092828E-16</v>
      </c>
      <c r="JE207" s="82">
        <f t="shared" si="248"/>
        <v>2.3511580813245175E-19</v>
      </c>
      <c r="JF207" s="82">
        <f t="shared" si="248"/>
        <v>5.4978691099523738E-17</v>
      </c>
      <c r="JG207" s="82">
        <f t="shared" si="248"/>
        <v>4.5071781426608424E-15</v>
      </c>
      <c r="JH207" s="82">
        <f t="shared" si="248"/>
        <v>1.9418509078668423E-14</v>
      </c>
      <c r="JI207" s="82">
        <f t="shared" si="248"/>
        <v>4.1490767538231124E-13</v>
      </c>
      <c r="JJ207" s="82">
        <f t="shared" si="248"/>
        <v>4.5948827729618105E-11</v>
      </c>
      <c r="JK207" s="82">
        <f t="shared" si="248"/>
        <v>2.2338505642725479E-11</v>
      </c>
      <c r="JL207" s="82">
        <f t="shared" si="248"/>
        <v>2.6716050516886374E-31</v>
      </c>
      <c r="JM207" s="82">
        <f t="shared" si="248"/>
        <v>3.1691412173566888E-35</v>
      </c>
    </row>
    <row r="208" spans="2:273" x14ac:dyDescent="0.25">
      <c r="B208" s="2">
        <v>181</v>
      </c>
      <c r="C208" s="37">
        <v>0.46399499999999999</v>
      </c>
      <c r="D208" s="37">
        <v>0.46113700000000002</v>
      </c>
      <c r="E208" s="37">
        <v>0.46602100000000002</v>
      </c>
      <c r="F208" s="37">
        <v>0.46820200000000001</v>
      </c>
      <c r="G208" s="37">
        <v>0.47177200000000002</v>
      </c>
      <c r="H208" s="37">
        <v>0.46215499999999998</v>
      </c>
      <c r="I208" s="37">
        <v>0.46681499999999998</v>
      </c>
      <c r="J208" s="37">
        <v>0.46935700000000002</v>
      </c>
      <c r="K208" s="37">
        <v>0.46873900000000002</v>
      </c>
      <c r="L208" s="37">
        <v>0.46001700000000001</v>
      </c>
      <c r="M208" s="37">
        <v>0.46347500000000003</v>
      </c>
      <c r="N208" s="37">
        <v>0.46284900000000001</v>
      </c>
      <c r="O208" s="37">
        <v>0.46146399999999999</v>
      </c>
      <c r="P208" s="37">
        <v>0.46116299999999999</v>
      </c>
      <c r="Q208" s="37">
        <v>0.461364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0.46354521477249899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-2.1812147724989961E-3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0.46354521477249899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0.461364</v>
      </c>
      <c r="DK208" s="2">
        <f t="shared" si="251"/>
        <v>0.61107410725806455</v>
      </c>
      <c r="DL208" s="2">
        <f t="shared" si="251"/>
        <v>0.61867406970128003</v>
      </c>
      <c r="DM208" s="2">
        <f t="shared" si="251"/>
        <v>0.61510534221388369</v>
      </c>
      <c r="DN208" s="2">
        <f t="shared" si="251"/>
        <v>0.61998142792792788</v>
      </c>
      <c r="DO208" s="2">
        <f t="shared" si="251"/>
        <v>0.63803059679144403</v>
      </c>
      <c r="DP208" s="2">
        <f t="shared" si="251"/>
        <v>0.61450318304367213</v>
      </c>
      <c r="DQ208" s="2">
        <f t="shared" si="251"/>
        <v>0.6142826992302054</v>
      </c>
      <c r="DR208" s="2">
        <f t="shared" si="251"/>
        <v>0.61385345216275655</v>
      </c>
      <c r="DS208" s="2">
        <f t="shared" si="251"/>
        <v>0.62615294409824052</v>
      </c>
      <c r="DT208" s="2">
        <f t="shared" si="251"/>
        <v>0.61742835260695172</v>
      </c>
      <c r="DU208" s="2">
        <f t="shared" si="251"/>
        <v>0.62466043101604263</v>
      </c>
      <c r="DV208" s="2">
        <f t="shared" si="251"/>
        <v>0.59651793839126555</v>
      </c>
      <c r="DW208" s="2">
        <f t="shared" si="251"/>
        <v>0.61606418237522287</v>
      </c>
      <c r="DX208" s="2">
        <f t="shared" si="251"/>
        <v>0.64932028548387122</v>
      </c>
      <c r="DY208" s="2">
        <f t="shared" si="251"/>
        <v>0.6087679991935484</v>
      </c>
      <c r="EA208" s="2">
        <f t="shared" si="240"/>
        <v>0.4489367105000418</v>
      </c>
      <c r="EB208" s="2">
        <f t="shared" si="240"/>
        <v>0.45926418406650787</v>
      </c>
      <c r="EC208" s="2">
        <f t="shared" si="240"/>
        <v>0.46223095453408369</v>
      </c>
      <c r="ED208" s="2">
        <f t="shared" si="240"/>
        <v>0.4614832173507239</v>
      </c>
      <c r="EE208" s="2">
        <f t="shared" si="240"/>
        <v>0.46384841619092188</v>
      </c>
      <c r="EF208" s="2">
        <f t="shared" si="239"/>
        <v>0.46134122228892732</v>
      </c>
      <c r="EG208" s="2">
        <f t="shared" si="239"/>
        <v>0.45788612119875055</v>
      </c>
      <c r="EH208" s="2">
        <f t="shared" si="239"/>
        <v>0.46695407111898568</v>
      </c>
      <c r="EI208" s="2">
        <f t="shared" si="239"/>
        <v>0.46424883843171338</v>
      </c>
      <c r="EJ208" s="2">
        <f t="shared" si="239"/>
        <v>0.45445026324200122</v>
      </c>
      <c r="EK208" s="2">
        <f t="shared" si="212"/>
        <v>0.45394043938497103</v>
      </c>
      <c r="EL208" s="2">
        <f t="shared" si="179"/>
        <v>0.45373056583468174</v>
      </c>
      <c r="EM208" s="2">
        <f t="shared" si="179"/>
        <v>0.45275874028710872</v>
      </c>
      <c r="EN208" s="2">
        <f t="shared" si="179"/>
        <v>0.45826337426208419</v>
      </c>
      <c r="EO208" s="2">
        <f t="shared" si="179"/>
        <v>0.46643050521239088</v>
      </c>
      <c r="EQ208" s="2">
        <f t="shared" si="252"/>
        <v>0.46229527726329139</v>
      </c>
      <c r="ER208" s="2">
        <f t="shared" si="252"/>
        <v>0.46023708613022762</v>
      </c>
      <c r="ES208" s="2">
        <f t="shared" si="252"/>
        <v>0.46558507680222283</v>
      </c>
      <c r="ET208" s="2">
        <f t="shared" si="252"/>
        <v>0.46615630494379623</v>
      </c>
      <c r="EU208" s="2">
        <f t="shared" si="252"/>
        <v>0.46600989716554669</v>
      </c>
      <c r="EV208" s="2">
        <f t="shared" si="252"/>
        <v>0.46279966077109497</v>
      </c>
      <c r="EW208" s="2">
        <f t="shared" si="252"/>
        <v>0.46465358560833248</v>
      </c>
      <c r="EX208" s="2">
        <f t="shared" si="252"/>
        <v>0.4691082772263237</v>
      </c>
      <c r="EY208" s="2">
        <f t="shared" si="252"/>
        <v>0.46757413648288909</v>
      </c>
      <c r="EZ208" s="2">
        <f t="shared" si="252"/>
        <v>0.45695273964108746</v>
      </c>
      <c r="FA208" s="2">
        <f t="shared" si="252"/>
        <v>0.45947315888604584</v>
      </c>
      <c r="FB208" s="2">
        <f t="shared" si="252"/>
        <v>0.45925624593336728</v>
      </c>
      <c r="FC208" s="2">
        <f t="shared" si="252"/>
        <v>0.4551639653987169</v>
      </c>
      <c r="FD208" s="2">
        <f t="shared" si="252"/>
        <v>0.45832639805900083</v>
      </c>
      <c r="FE208" s="2">
        <f t="shared" si="252"/>
        <v>0.46346034930668567</v>
      </c>
      <c r="FG208" s="2">
        <f t="shared" si="253"/>
        <v>0.99999894178689352</v>
      </c>
      <c r="FH208" s="2">
        <f t="shared" si="253"/>
        <v>0.9999982822034984</v>
      </c>
      <c r="FI208" s="2">
        <f t="shared" si="253"/>
        <v>0.99999762243106494</v>
      </c>
      <c r="FJ208" s="2">
        <f t="shared" si="253"/>
        <v>0.99999816605105429</v>
      </c>
      <c r="FK208" s="2">
        <f t="shared" si="253"/>
        <v>0.99999862810156215</v>
      </c>
      <c r="FL208" s="2">
        <f t="shared" si="253"/>
        <v>0.99999877588207697</v>
      </c>
      <c r="FM208" s="2">
        <f t="shared" si="253"/>
        <v>0.99999884750284107</v>
      </c>
      <c r="FN208" s="2">
        <f t="shared" si="253"/>
        <v>0.99999891598167179</v>
      </c>
      <c r="FO208" s="2">
        <f t="shared" si="253"/>
        <v>0.99999885349500939</v>
      </c>
      <c r="FP208" s="2">
        <f t="shared" si="253"/>
        <v>0.99999874783015874</v>
      </c>
      <c r="FQ208" s="2">
        <f t="shared" si="253"/>
        <v>0.99999871172119881</v>
      </c>
      <c r="FR208" s="2">
        <f t="shared" si="253"/>
        <v>0.99999873489136604</v>
      </c>
      <c r="FS208" s="2">
        <f t="shared" si="253"/>
        <v>0.99999878999628744</v>
      </c>
      <c r="FT208" s="2">
        <f t="shared" si="253"/>
        <v>0.99999895246104187</v>
      </c>
      <c r="FU208" s="2">
        <f t="shared" si="253"/>
        <v>0.99999903290886161</v>
      </c>
      <c r="FW208" s="2">
        <f t="shared" si="244"/>
        <v>0.96629504928134646</v>
      </c>
      <c r="FX208" s="2">
        <f t="shared" si="244"/>
        <v>0.96804008829967669</v>
      </c>
      <c r="FY208" s="2">
        <f t="shared" si="244"/>
        <v>0.96362352077395408</v>
      </c>
      <c r="FZ208" s="2">
        <f t="shared" si="244"/>
        <v>0.97419837261050468</v>
      </c>
      <c r="GA208" s="2">
        <f t="shared" si="244"/>
        <v>0.98280012567188901</v>
      </c>
      <c r="GB208" s="2">
        <f t="shared" si="244"/>
        <v>0.98511901927892276</v>
      </c>
      <c r="GC208" s="2">
        <f t="shared" si="244"/>
        <v>0.98763379693447784</v>
      </c>
      <c r="GD208" s="2">
        <f t="shared" si="244"/>
        <v>0.98634345801311907</v>
      </c>
      <c r="GE208" s="2">
        <f t="shared" si="244"/>
        <v>0.98252279836802781</v>
      </c>
      <c r="GF208" s="2">
        <f t="shared" si="244"/>
        <v>0.97965345402906723</v>
      </c>
      <c r="GG208" s="2">
        <f t="shared" si="244"/>
        <v>0.97632055954967611</v>
      </c>
      <c r="GH208" s="2">
        <f t="shared" si="244"/>
        <v>0.97332690380106401</v>
      </c>
      <c r="GI208" s="2">
        <f t="shared" si="244"/>
        <v>0.97362615723089718</v>
      </c>
      <c r="GJ208" s="2">
        <f t="shared" si="244"/>
        <v>0.97070989125446627</v>
      </c>
      <c r="GK208" s="2">
        <f t="shared" si="244"/>
        <v>0.97147361445859415</v>
      </c>
      <c r="GM208" s="82">
        <f t="shared" si="245"/>
        <v>0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1.1593686078660973E-253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7.6220552047115722E-206</v>
      </c>
      <c r="HT208" s="82">
        <f t="shared" si="246"/>
        <v>7.7502359591047477E-219</v>
      </c>
      <c r="HU208" s="82">
        <f t="shared" si="246"/>
        <v>6.1469849956300218E-218</v>
      </c>
      <c r="HV208" s="82">
        <f t="shared" si="246"/>
        <v>8.300358478307517E-305</v>
      </c>
      <c r="HW208" s="82">
        <f t="shared" si="246"/>
        <v>0</v>
      </c>
      <c r="HX208" s="82">
        <f t="shared" si="246"/>
        <v>0</v>
      </c>
      <c r="HY208" s="82">
        <f t="shared" si="246"/>
        <v>0</v>
      </c>
      <c r="HZ208" s="82">
        <f t="shared" si="246"/>
        <v>0</v>
      </c>
      <c r="IA208" s="82">
        <f t="shared" si="246"/>
        <v>0</v>
      </c>
      <c r="IB208" s="82">
        <f t="shared" si="246"/>
        <v>0</v>
      </c>
      <c r="IC208" s="82">
        <f t="shared" si="246"/>
        <v>0</v>
      </c>
      <c r="ID208" s="82">
        <f t="shared" si="246"/>
        <v>2.9288511895853044E-284</v>
      </c>
      <c r="IE208" s="82">
        <f t="shared" si="246"/>
        <v>5.6225152223512562E-291</v>
      </c>
      <c r="IF208" s="82">
        <f t="shared" si="246"/>
        <v>1.1436296301106331E-104</v>
      </c>
      <c r="IG208" s="82">
        <f t="shared" si="246"/>
        <v>6.461974123103993E-142</v>
      </c>
      <c r="II208" s="82">
        <f t="shared" si="247"/>
        <v>3.2585545249064488E-8</v>
      </c>
      <c r="IJ208" s="82">
        <f t="shared" si="247"/>
        <v>4.9425981378399753E-9</v>
      </c>
      <c r="IK208" s="82">
        <f t="shared" si="247"/>
        <v>4.281172119820776E-9</v>
      </c>
      <c r="IL208" s="82">
        <f t="shared" si="247"/>
        <v>6.7620796070666995E-13</v>
      </c>
      <c r="IM208" s="82">
        <f t="shared" si="247"/>
        <v>1.7238932162198938E-14</v>
      </c>
      <c r="IN208" s="82">
        <f t="shared" si="247"/>
        <v>4.1048075170662986E-17</v>
      </c>
      <c r="IO208" s="82">
        <f t="shared" si="247"/>
        <v>3.9751658672438734E-20</v>
      </c>
      <c r="IP208" s="82">
        <f t="shared" si="247"/>
        <v>1.1312792086078747E-17</v>
      </c>
      <c r="IQ208" s="82">
        <f t="shared" si="247"/>
        <v>1.0289391835954236E-15</v>
      </c>
      <c r="IR208" s="82">
        <f t="shared" si="247"/>
        <v>4.4761087769645661E-15</v>
      </c>
      <c r="IS208" s="82">
        <f t="shared" si="247"/>
        <v>1.0478679070881008E-13</v>
      </c>
      <c r="IT208" s="82">
        <f t="shared" si="247"/>
        <v>1.4135975051616656E-11</v>
      </c>
      <c r="IU208" s="82">
        <f t="shared" si="247"/>
        <v>6.6455757352440757E-12</v>
      </c>
      <c r="IV208" s="82">
        <f t="shared" si="247"/>
        <v>6.3790695863512558E-33</v>
      </c>
      <c r="IW208" s="82">
        <f t="shared" si="247"/>
        <v>4.7871146730714334E-37</v>
      </c>
      <c r="IY208" s="82">
        <f t="shared" si="248"/>
        <v>3.2585545249064488E-8</v>
      </c>
      <c r="IZ208" s="82">
        <f t="shared" si="248"/>
        <v>4.9425981378399753E-9</v>
      </c>
      <c r="JA208" s="82">
        <f t="shared" si="248"/>
        <v>4.281172119820776E-9</v>
      </c>
      <c r="JB208" s="82">
        <f t="shared" si="248"/>
        <v>6.7620796070666995E-13</v>
      </c>
      <c r="JC208" s="82">
        <f t="shared" si="248"/>
        <v>1.7238932162198938E-14</v>
      </c>
      <c r="JD208" s="82">
        <f t="shared" si="248"/>
        <v>4.1048075170662986E-17</v>
      </c>
      <c r="JE208" s="82">
        <f t="shared" si="248"/>
        <v>3.9751658672438734E-20</v>
      </c>
      <c r="JF208" s="82">
        <f t="shared" si="248"/>
        <v>1.1312792086078747E-17</v>
      </c>
      <c r="JG208" s="82">
        <f t="shared" si="248"/>
        <v>1.0289391835954236E-15</v>
      </c>
      <c r="JH208" s="82">
        <f t="shared" si="248"/>
        <v>4.4761087769645661E-15</v>
      </c>
      <c r="JI208" s="82">
        <f t="shared" si="248"/>
        <v>1.0478679070881008E-13</v>
      </c>
      <c r="JJ208" s="82">
        <f t="shared" si="248"/>
        <v>1.4135975051616656E-11</v>
      </c>
      <c r="JK208" s="82">
        <f t="shared" si="248"/>
        <v>6.6455757352440757E-12</v>
      </c>
      <c r="JL208" s="82">
        <f t="shared" si="248"/>
        <v>6.3790695863512558E-33</v>
      </c>
      <c r="JM208" s="82">
        <f t="shared" si="248"/>
        <v>4.7871146730714334E-37</v>
      </c>
    </row>
    <row r="209" spans="2:273" x14ac:dyDescent="0.25">
      <c r="B209" s="2">
        <v>182</v>
      </c>
      <c r="C209" s="37">
        <v>0.46347899999999997</v>
      </c>
      <c r="D209" s="37">
        <v>0.45869300000000002</v>
      </c>
      <c r="E209" s="37">
        <v>0.46581899999999998</v>
      </c>
      <c r="F209" s="37">
        <v>0.46920299999999998</v>
      </c>
      <c r="G209" s="37">
        <v>0.47250799999999998</v>
      </c>
      <c r="H209" s="37">
        <v>0.46424700000000002</v>
      </c>
      <c r="I209" s="37">
        <v>0.46624599999999999</v>
      </c>
      <c r="J209" s="37">
        <v>0.47012799999999999</v>
      </c>
      <c r="K209" s="37">
        <v>0.46468599999999999</v>
      </c>
      <c r="L209" s="37">
        <v>0.46174700000000002</v>
      </c>
      <c r="M209" s="37">
        <v>0.46380700000000002</v>
      </c>
      <c r="N209" s="37">
        <v>0.46254800000000001</v>
      </c>
      <c r="O209" s="37">
        <v>0.46396799999999999</v>
      </c>
      <c r="P209" s="37">
        <v>0.45956399999999997</v>
      </c>
      <c r="Q209" s="37">
        <v>0.46591900000000003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0.46332381064199674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2.5951893580032914E-3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0.46332381064199674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0.46591900000000003</v>
      </c>
      <c r="DK209" s="2">
        <f t="shared" si="251"/>
        <v>0.61175465201612911</v>
      </c>
      <c r="DL209" s="2">
        <f t="shared" si="251"/>
        <v>0.61942017923186332</v>
      </c>
      <c r="DM209" s="2">
        <f t="shared" si="251"/>
        <v>0.61583730609756093</v>
      </c>
      <c r="DN209" s="2">
        <f t="shared" si="251"/>
        <v>0.62073293693693687</v>
      </c>
      <c r="DO209" s="2">
        <f t="shared" si="251"/>
        <v>0.63885929396485874</v>
      </c>
      <c r="DP209" s="2">
        <f t="shared" si="251"/>
        <v>0.61519895476827102</v>
      </c>
      <c r="DQ209" s="2">
        <f t="shared" si="251"/>
        <v>0.61498812188416441</v>
      </c>
      <c r="DR209" s="2">
        <f t="shared" si="251"/>
        <v>0.61454069923020516</v>
      </c>
      <c r="DS209" s="2">
        <f t="shared" si="251"/>
        <v>0.62692039277859246</v>
      </c>
      <c r="DT209" s="2">
        <f t="shared" si="251"/>
        <v>0.61815104344919769</v>
      </c>
      <c r="DU209" s="2">
        <f t="shared" si="251"/>
        <v>0.62541151856378907</v>
      </c>
      <c r="DV209" s="2">
        <f t="shared" si="251"/>
        <v>0.59711642268270948</v>
      </c>
      <c r="DW209" s="2">
        <f t="shared" si="251"/>
        <v>0.61680073150623893</v>
      </c>
      <c r="DX209" s="2">
        <f t="shared" si="251"/>
        <v>0.6502847362903228</v>
      </c>
      <c r="DY209" s="2">
        <f t="shared" si="251"/>
        <v>0.60947379475806451</v>
      </c>
      <c r="EA209" s="2">
        <f t="shared" si="240"/>
        <v>0.4485888838367178</v>
      </c>
      <c r="EB209" s="2">
        <f t="shared" si="240"/>
        <v>0.45905370601532725</v>
      </c>
      <c r="EC209" s="2">
        <f t="shared" si="240"/>
        <v>0.46199517179487171</v>
      </c>
      <c r="ED209" s="2">
        <f t="shared" si="240"/>
        <v>0.46121813912602699</v>
      </c>
      <c r="EE209" s="2">
        <f t="shared" si="240"/>
        <v>0.46361672288254563</v>
      </c>
      <c r="EF209" s="2">
        <f t="shared" si="239"/>
        <v>0.46116099042375613</v>
      </c>
      <c r="EG209" s="2">
        <f t="shared" si="239"/>
        <v>0.45765364410204001</v>
      </c>
      <c r="EH209" s="2">
        <f t="shared" si="239"/>
        <v>0.4668170797873899</v>
      </c>
      <c r="EI209" s="2">
        <f t="shared" si="239"/>
        <v>0.46409000489337526</v>
      </c>
      <c r="EJ209" s="2">
        <f t="shared" si="239"/>
        <v>0.45416291547981485</v>
      </c>
      <c r="EK209" s="2">
        <f t="shared" si="212"/>
        <v>0.45364370582833613</v>
      </c>
      <c r="EL209" s="2">
        <f t="shared" si="179"/>
        <v>0.45346516610103599</v>
      </c>
      <c r="EM209" s="2">
        <f t="shared" si="179"/>
        <v>0.4525018139498036</v>
      </c>
      <c r="EN209" s="2">
        <f t="shared" si="179"/>
        <v>0.45806914884028671</v>
      </c>
      <c r="EO209" s="2">
        <f t="shared" si="179"/>
        <v>0.46624470283562447</v>
      </c>
      <c r="EQ209" s="2">
        <f t="shared" si="252"/>
        <v>0.46211894098670064</v>
      </c>
      <c r="ER209" s="2">
        <f t="shared" si="252"/>
        <v>0.46003923227104287</v>
      </c>
      <c r="ES209" s="2">
        <f t="shared" si="252"/>
        <v>0.46539379203712661</v>
      </c>
      <c r="ET209" s="2">
        <f t="shared" si="252"/>
        <v>0.46595057110823873</v>
      </c>
      <c r="EU209" s="2">
        <f t="shared" si="252"/>
        <v>0.46580395315378764</v>
      </c>
      <c r="EV209" s="2">
        <f t="shared" si="252"/>
        <v>0.46263711840646321</v>
      </c>
      <c r="EW209" s="2">
        <f t="shared" si="252"/>
        <v>0.46449898909305765</v>
      </c>
      <c r="EX209" s="2">
        <f t="shared" si="252"/>
        <v>0.46899618781117425</v>
      </c>
      <c r="EY209" s="2">
        <f t="shared" si="252"/>
        <v>0.46745421804753257</v>
      </c>
      <c r="EZ209" s="2">
        <f t="shared" si="252"/>
        <v>0.45669544853552807</v>
      </c>
      <c r="FA209" s="2">
        <f t="shared" si="252"/>
        <v>0.45924385740818824</v>
      </c>
      <c r="FB209" s="2">
        <f t="shared" si="252"/>
        <v>0.45905833720854367</v>
      </c>
      <c r="FC209" s="2">
        <f t="shared" si="252"/>
        <v>0.45493666315307069</v>
      </c>
      <c r="FD209" s="2">
        <f t="shared" si="252"/>
        <v>0.45813503724359617</v>
      </c>
      <c r="FE209" s="2">
        <f t="shared" si="252"/>
        <v>0.46324545850788867</v>
      </c>
      <c r="FG209" s="2">
        <f t="shared" si="253"/>
        <v>0.99999903489808672</v>
      </c>
      <c r="FH209" s="2">
        <f t="shared" si="253"/>
        <v>0.99999843335073391</v>
      </c>
      <c r="FI209" s="2">
        <f t="shared" si="253"/>
        <v>0.99999783163090628</v>
      </c>
      <c r="FJ209" s="2">
        <f t="shared" si="253"/>
        <v>0.99999832741841277</v>
      </c>
      <c r="FK209" s="2">
        <f t="shared" si="253"/>
        <v>0.99999874881360318</v>
      </c>
      <c r="FL209" s="2">
        <f t="shared" si="253"/>
        <v>0.99999888359106526</v>
      </c>
      <c r="FM209" s="2">
        <f t="shared" si="253"/>
        <v>0.99999894890999208</v>
      </c>
      <c r="FN209" s="2">
        <f t="shared" si="253"/>
        <v>0.99999901136344038</v>
      </c>
      <c r="FO209" s="2">
        <f t="shared" si="253"/>
        <v>0.99999895437491571</v>
      </c>
      <c r="FP209" s="2">
        <f t="shared" si="253"/>
        <v>0.99999885800740629</v>
      </c>
      <c r="FQ209" s="2">
        <f t="shared" si="253"/>
        <v>0.99999882507563609</v>
      </c>
      <c r="FR209" s="2">
        <f t="shared" si="253"/>
        <v>0.99999884620708435</v>
      </c>
      <c r="FS209" s="2">
        <f t="shared" si="253"/>
        <v>0.99999889646338103</v>
      </c>
      <c r="FT209" s="2">
        <f t="shared" si="253"/>
        <v>0.99999904463302747</v>
      </c>
      <c r="FU209" s="2">
        <f t="shared" si="253"/>
        <v>0.99999911800232411</v>
      </c>
      <c r="FW209" s="2">
        <f t="shared" si="244"/>
        <v>0.96916928587069229</v>
      </c>
      <c r="FX209" s="2">
        <f t="shared" si="244"/>
        <v>0.97077001571135624</v>
      </c>
      <c r="FY209" s="2">
        <f t="shared" si="244"/>
        <v>0.96671772888911867</v>
      </c>
      <c r="FZ209" s="2">
        <f t="shared" si="244"/>
        <v>0.97641509219153089</v>
      </c>
      <c r="GA209" s="2">
        <f t="shared" si="244"/>
        <v>0.9842897522488977</v>
      </c>
      <c r="GB209" s="2">
        <f t="shared" si="244"/>
        <v>0.98641059078529125</v>
      </c>
      <c r="GC209" s="2">
        <f t="shared" si="244"/>
        <v>0.98870960377469885</v>
      </c>
      <c r="GD209" s="2">
        <f t="shared" si="244"/>
        <v>0.98753010150481246</v>
      </c>
      <c r="GE209" s="2">
        <f t="shared" si="244"/>
        <v>0.9840360532440342</v>
      </c>
      <c r="GF209" s="2">
        <f t="shared" si="244"/>
        <v>0.98141044911351094</v>
      </c>
      <c r="GG209" s="2">
        <f t="shared" si="244"/>
        <v>0.97835900388628283</v>
      </c>
      <c r="GH209" s="2">
        <f t="shared" si="244"/>
        <v>0.97561662073766686</v>
      </c>
      <c r="GI209" s="2">
        <f t="shared" si="244"/>
        <v>0.97589082146313832</v>
      </c>
      <c r="GJ209" s="2">
        <f t="shared" si="244"/>
        <v>0.97321808065199167</v>
      </c>
      <c r="GK209" s="2">
        <f t="shared" si="244"/>
        <v>0.97391816143202559</v>
      </c>
      <c r="GM209" s="82">
        <f t="shared" si="245"/>
        <v>0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1.6734521069852006E-258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3.7366000226516687E-212</v>
      </c>
      <c r="HT209" s="82">
        <f t="shared" si="246"/>
        <v>1.2979399762008084E-225</v>
      </c>
      <c r="HU209" s="82">
        <f t="shared" si="246"/>
        <v>5.2338851691239375E-225</v>
      </c>
      <c r="HV209" s="82">
        <f t="shared" si="246"/>
        <v>0</v>
      </c>
      <c r="HW209" s="82">
        <f t="shared" si="246"/>
        <v>0</v>
      </c>
      <c r="HX209" s="82">
        <f t="shared" si="246"/>
        <v>0</v>
      </c>
      <c r="HY209" s="82">
        <f t="shared" si="246"/>
        <v>0</v>
      </c>
      <c r="HZ209" s="82">
        <f t="shared" si="246"/>
        <v>0</v>
      </c>
      <c r="IA209" s="82">
        <f t="shared" si="246"/>
        <v>0</v>
      </c>
      <c r="IB209" s="82">
        <f t="shared" si="246"/>
        <v>0</v>
      </c>
      <c r="IC209" s="82">
        <f t="shared" si="246"/>
        <v>0</v>
      </c>
      <c r="ID209" s="82">
        <f t="shared" si="246"/>
        <v>1.0063042991335469E-292</v>
      </c>
      <c r="IE209" s="82">
        <f t="shared" si="246"/>
        <v>1.1918206568840962E-299</v>
      </c>
      <c r="IF209" s="82">
        <f t="shared" si="246"/>
        <v>1.1371098778193156E-107</v>
      </c>
      <c r="IG209" s="82">
        <f t="shared" si="246"/>
        <v>5.4545400452494729E-146</v>
      </c>
      <c r="II209" s="82">
        <f t="shared" si="247"/>
        <v>1.3577274191082126E-8</v>
      </c>
      <c r="IJ209" s="82">
        <f t="shared" si="247"/>
        <v>1.8894153414437563E-9</v>
      </c>
      <c r="IK209" s="82">
        <f t="shared" si="247"/>
        <v>1.5601425647050312E-9</v>
      </c>
      <c r="IL209" s="82">
        <f t="shared" si="247"/>
        <v>1.7531681746683735E-13</v>
      </c>
      <c r="IM209" s="82">
        <f t="shared" si="247"/>
        <v>4.3529747052377257E-15</v>
      </c>
      <c r="IN209" s="82">
        <f t="shared" si="247"/>
        <v>8.3547466722828525E-18</v>
      </c>
      <c r="IO209" s="82">
        <f t="shared" si="247"/>
        <v>6.4773375869150904E-21</v>
      </c>
      <c r="IP209" s="82">
        <f t="shared" si="247"/>
        <v>2.2510982933149364E-18</v>
      </c>
      <c r="IQ209" s="82">
        <f t="shared" si="247"/>
        <v>2.2723457628947185E-16</v>
      </c>
      <c r="IR209" s="82">
        <f t="shared" si="247"/>
        <v>9.9705750614172147E-16</v>
      </c>
      <c r="IS209" s="82">
        <f t="shared" si="247"/>
        <v>2.5596505472203357E-14</v>
      </c>
      <c r="IT209" s="82">
        <f t="shared" si="247"/>
        <v>4.2231049326836323E-12</v>
      </c>
      <c r="IU209" s="82">
        <f t="shared" si="247"/>
        <v>1.918359822856604E-12</v>
      </c>
      <c r="IV209" s="82">
        <f t="shared" si="247"/>
        <v>1.3806782658691143E-34</v>
      </c>
      <c r="IW209" s="82">
        <f t="shared" si="247"/>
        <v>6.4807701386869481E-39</v>
      </c>
      <c r="IY209" s="82">
        <f t="shared" si="248"/>
        <v>1.3577274191082126E-8</v>
      </c>
      <c r="IZ209" s="82">
        <f t="shared" si="248"/>
        <v>1.8894153414437563E-9</v>
      </c>
      <c r="JA209" s="82">
        <f t="shared" si="248"/>
        <v>1.5601425647050312E-9</v>
      </c>
      <c r="JB209" s="82">
        <f t="shared" si="248"/>
        <v>1.7531681746683735E-13</v>
      </c>
      <c r="JC209" s="82">
        <f t="shared" si="248"/>
        <v>4.3529747052377257E-15</v>
      </c>
      <c r="JD209" s="82">
        <f t="shared" si="248"/>
        <v>8.3547466722828525E-18</v>
      </c>
      <c r="JE209" s="82">
        <f t="shared" si="248"/>
        <v>6.4773375869150904E-21</v>
      </c>
      <c r="JF209" s="82">
        <f t="shared" si="248"/>
        <v>2.2510982933149364E-18</v>
      </c>
      <c r="JG209" s="82">
        <f t="shared" si="248"/>
        <v>2.2723457628947185E-16</v>
      </c>
      <c r="JH209" s="82">
        <f t="shared" si="248"/>
        <v>9.9705750614172147E-16</v>
      </c>
      <c r="JI209" s="82">
        <f t="shared" si="248"/>
        <v>2.5596505472203357E-14</v>
      </c>
      <c r="JJ209" s="82">
        <f t="shared" si="248"/>
        <v>4.2231049326836323E-12</v>
      </c>
      <c r="JK209" s="82">
        <f t="shared" si="248"/>
        <v>1.918359822856604E-12</v>
      </c>
      <c r="JL209" s="82">
        <f t="shared" si="248"/>
        <v>1.3806782658691143E-34</v>
      </c>
      <c r="JM209" s="82">
        <f t="shared" si="248"/>
        <v>6.4807701386869481E-39</v>
      </c>
    </row>
    <row r="210" spans="2:273" x14ac:dyDescent="0.25">
      <c r="B210" s="2">
        <v>183</v>
      </c>
      <c r="C210" s="37">
        <v>0.463449</v>
      </c>
      <c r="D210" s="37">
        <v>0.46338200000000002</v>
      </c>
      <c r="E210" s="37">
        <v>0.466945</v>
      </c>
      <c r="F210" s="37">
        <v>0.46866099999999999</v>
      </c>
      <c r="G210" s="37">
        <v>0.467972</v>
      </c>
      <c r="H210" s="37">
        <v>0.46253</v>
      </c>
      <c r="I210" s="37">
        <v>0.46476699999999999</v>
      </c>
      <c r="J210" s="37">
        <v>0.46836800000000001</v>
      </c>
      <c r="K210" s="37">
        <v>0.46755600000000003</v>
      </c>
      <c r="L210" s="37">
        <v>0.46015899999999998</v>
      </c>
      <c r="M210" s="37">
        <v>0.46158500000000002</v>
      </c>
      <c r="N210" s="37">
        <v>0.46154400000000001</v>
      </c>
      <c r="O210" s="37">
        <v>0.46058900000000003</v>
      </c>
      <c r="P210" s="37">
        <v>0.46022600000000002</v>
      </c>
      <c r="Q210" s="37">
        <v>0.46438800000000002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0.46310288403991939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1.2851159600806294E-3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0.46310288403991939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0.46438800000000002</v>
      </c>
      <c r="DK210" s="2">
        <f t="shared" si="251"/>
        <v>0.61243519677419356</v>
      </c>
      <c r="DL210" s="2">
        <f t="shared" si="251"/>
        <v>0.6201662887624465</v>
      </c>
      <c r="DM210" s="2">
        <f t="shared" si="251"/>
        <v>0.61656926998123829</v>
      </c>
      <c r="DN210" s="2">
        <f t="shared" si="251"/>
        <v>0.62148444594594587</v>
      </c>
      <c r="DO210" s="2">
        <f t="shared" si="251"/>
        <v>0.63968799113827357</v>
      </c>
      <c r="DP210" s="2">
        <f t="shared" si="251"/>
        <v>0.61589472649287003</v>
      </c>
      <c r="DQ210" s="2">
        <f t="shared" si="251"/>
        <v>0.61569354453812331</v>
      </c>
      <c r="DR210" s="2">
        <f t="shared" si="251"/>
        <v>0.61522794629765387</v>
      </c>
      <c r="DS210" s="2">
        <f t="shared" si="251"/>
        <v>0.6276878414589443</v>
      </c>
      <c r="DT210" s="2">
        <f t="shared" si="251"/>
        <v>0.61887373429144366</v>
      </c>
      <c r="DU210" s="2">
        <f t="shared" si="251"/>
        <v>0.6261626061115354</v>
      </c>
      <c r="DV210" s="2">
        <f t="shared" si="251"/>
        <v>0.5977149069741533</v>
      </c>
      <c r="DW210" s="2">
        <f t="shared" si="251"/>
        <v>0.61753728063725499</v>
      </c>
      <c r="DX210" s="2">
        <f t="shared" si="251"/>
        <v>0.65124918709677437</v>
      </c>
      <c r="DY210" s="2">
        <f t="shared" si="251"/>
        <v>0.61017959032258062</v>
      </c>
      <c r="EA210" s="2">
        <f t="shared" si="240"/>
        <v>0.44824105717339385</v>
      </c>
      <c r="EB210" s="2">
        <f t="shared" si="240"/>
        <v>0.45884322796414662</v>
      </c>
      <c r="EC210" s="2">
        <f t="shared" si="240"/>
        <v>0.46175938905565966</v>
      </c>
      <c r="ED210" s="2">
        <f t="shared" si="240"/>
        <v>0.46095306090133015</v>
      </c>
      <c r="EE210" s="2">
        <f t="shared" si="240"/>
        <v>0.46338502957416938</v>
      </c>
      <c r="EF210" s="2">
        <f t="shared" si="239"/>
        <v>0.460980758558585</v>
      </c>
      <c r="EG210" s="2">
        <f t="shared" si="239"/>
        <v>0.45742116700532953</v>
      </c>
      <c r="EH210" s="2">
        <f t="shared" si="239"/>
        <v>0.46668008845579417</v>
      </c>
      <c r="EI210" s="2">
        <f t="shared" si="239"/>
        <v>0.46393117135503714</v>
      </c>
      <c r="EJ210" s="2">
        <f t="shared" si="239"/>
        <v>0.45387556771762849</v>
      </c>
      <c r="EK210" s="2">
        <f t="shared" si="212"/>
        <v>0.45334697227170129</v>
      </c>
      <c r="EL210" s="2">
        <f t="shared" si="179"/>
        <v>0.45319976636739023</v>
      </c>
      <c r="EM210" s="2">
        <f t="shared" si="179"/>
        <v>0.45224488761249848</v>
      </c>
      <c r="EN210" s="2">
        <f t="shared" si="179"/>
        <v>0.45787492341848923</v>
      </c>
      <c r="EO210" s="2">
        <f t="shared" si="179"/>
        <v>0.46605890045885801</v>
      </c>
      <c r="EQ210" s="2">
        <f t="shared" si="252"/>
        <v>0.46194260471010984</v>
      </c>
      <c r="ER210" s="2">
        <f t="shared" si="252"/>
        <v>0.45984137841185813</v>
      </c>
      <c r="ES210" s="2">
        <f t="shared" si="252"/>
        <v>0.46520250727203039</v>
      </c>
      <c r="ET210" s="2">
        <f t="shared" si="252"/>
        <v>0.46574483727268118</v>
      </c>
      <c r="EU210" s="2">
        <f t="shared" si="252"/>
        <v>0.46559800914202865</v>
      </c>
      <c r="EV210" s="2">
        <f t="shared" si="252"/>
        <v>0.46247457604183145</v>
      </c>
      <c r="EW210" s="2">
        <f t="shared" si="252"/>
        <v>0.46434439257778276</v>
      </c>
      <c r="EX210" s="2">
        <f t="shared" si="252"/>
        <v>0.4688840983960248</v>
      </c>
      <c r="EY210" s="2">
        <f t="shared" si="252"/>
        <v>0.4673342996121761</v>
      </c>
      <c r="EZ210" s="2">
        <f t="shared" si="252"/>
        <v>0.45643815742996868</v>
      </c>
      <c r="FA210" s="2">
        <f t="shared" si="252"/>
        <v>0.45901455593033069</v>
      </c>
      <c r="FB210" s="2">
        <f t="shared" si="252"/>
        <v>0.45886042848372005</v>
      </c>
      <c r="FC210" s="2">
        <f t="shared" si="252"/>
        <v>0.45470936090742448</v>
      </c>
      <c r="FD210" s="2">
        <f t="shared" si="252"/>
        <v>0.4579436764281915</v>
      </c>
      <c r="FE210" s="2">
        <f t="shared" si="252"/>
        <v>0.46303056770909168</v>
      </c>
      <c r="FG210" s="2">
        <f t="shared" si="253"/>
        <v>0.99999911981651923</v>
      </c>
      <c r="FH210" s="2">
        <f t="shared" si="253"/>
        <v>0.99999857119869096</v>
      </c>
      <c r="FI210" s="2">
        <f t="shared" si="253"/>
        <v>0.99999802242350555</v>
      </c>
      <c r="FJ210" s="2">
        <f t="shared" si="253"/>
        <v>0.99999847458723834</v>
      </c>
      <c r="FK210" s="2">
        <f t="shared" si="253"/>
        <v>0.99999885890431839</v>
      </c>
      <c r="FL210" s="2">
        <f t="shared" si="253"/>
        <v>0.99999898182285041</v>
      </c>
      <c r="FM210" s="2">
        <f t="shared" si="253"/>
        <v>0.99999904139443108</v>
      </c>
      <c r="FN210" s="2">
        <f t="shared" si="253"/>
        <v>0.99999909835266299</v>
      </c>
      <c r="FO210" s="2">
        <f t="shared" si="253"/>
        <v>0.99999904637850145</v>
      </c>
      <c r="FP210" s="2">
        <f t="shared" si="253"/>
        <v>0.99999895849027143</v>
      </c>
      <c r="FQ210" s="2">
        <f t="shared" si="253"/>
        <v>0.99999892845613392</v>
      </c>
      <c r="FR210" s="2">
        <f t="shared" si="253"/>
        <v>0.99999894772824782</v>
      </c>
      <c r="FS210" s="2">
        <f t="shared" si="253"/>
        <v>0.99999899356254418</v>
      </c>
      <c r="FT210" s="2">
        <f t="shared" si="253"/>
        <v>0.99999912869489227</v>
      </c>
      <c r="FU210" s="2">
        <f t="shared" si="253"/>
        <v>0.99999919560849682</v>
      </c>
      <c r="FW210" s="2">
        <f t="shared" si="244"/>
        <v>0.97180556956175657</v>
      </c>
      <c r="FX210" s="2">
        <f t="shared" si="244"/>
        <v>0.97327319825094027</v>
      </c>
      <c r="FY210" s="2">
        <f t="shared" si="244"/>
        <v>0.96955705646462742</v>
      </c>
      <c r="FZ210" s="2">
        <f t="shared" si="244"/>
        <v>0.97844557834756773</v>
      </c>
      <c r="GA210" s="2">
        <f t="shared" si="244"/>
        <v>0.98565225041563498</v>
      </c>
      <c r="GB210" s="2">
        <f t="shared" si="244"/>
        <v>0.98759147436465422</v>
      </c>
      <c r="GC210" s="2">
        <f t="shared" si="244"/>
        <v>0.98969279675134292</v>
      </c>
      <c r="GD210" s="2">
        <f t="shared" si="244"/>
        <v>0.98861482541211709</v>
      </c>
      <c r="GE210" s="2">
        <f t="shared" si="244"/>
        <v>0.98542022798055384</v>
      </c>
      <c r="GF210" s="2">
        <f t="shared" si="244"/>
        <v>0.98301835156738948</v>
      </c>
      <c r="GG210" s="2">
        <f t="shared" si="244"/>
        <v>0.98022552294287735</v>
      </c>
      <c r="GH210" s="2">
        <f t="shared" si="244"/>
        <v>0.97771428040127084</v>
      </c>
      <c r="GI210" s="2">
        <f t="shared" si="244"/>
        <v>0.97796542488017779</v>
      </c>
      <c r="GJ210" s="2">
        <f t="shared" si="244"/>
        <v>0.97551690438556493</v>
      </c>
      <c r="GK210" s="2">
        <f t="shared" si="244"/>
        <v>0.97615836589458238</v>
      </c>
      <c r="GM210" s="82">
        <f t="shared" si="245"/>
        <v>0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2.1724335549443828E-263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1.4684786954245219E-218</v>
      </c>
      <c r="HT210" s="82">
        <f t="shared" si="246"/>
        <v>1.7103834744558051E-232</v>
      </c>
      <c r="HU210" s="82">
        <f t="shared" si="246"/>
        <v>3.4298475836198944E-232</v>
      </c>
      <c r="HV210" s="82">
        <f t="shared" si="246"/>
        <v>0</v>
      </c>
      <c r="HW210" s="82">
        <f t="shared" si="246"/>
        <v>0</v>
      </c>
      <c r="HX210" s="82">
        <f t="shared" si="246"/>
        <v>0</v>
      </c>
      <c r="HY210" s="82">
        <f t="shared" si="246"/>
        <v>0</v>
      </c>
      <c r="HZ210" s="82">
        <f t="shared" si="246"/>
        <v>0</v>
      </c>
      <c r="IA210" s="82">
        <f t="shared" si="246"/>
        <v>0</v>
      </c>
      <c r="IB210" s="82">
        <f t="shared" si="246"/>
        <v>0</v>
      </c>
      <c r="IC210" s="82">
        <f t="shared" si="246"/>
        <v>0</v>
      </c>
      <c r="ID210" s="82">
        <f t="shared" si="246"/>
        <v>2.5932324192137018E-301</v>
      </c>
      <c r="IE210" s="82">
        <f t="shared" si="246"/>
        <v>0</v>
      </c>
      <c r="IF210" s="82">
        <f t="shared" si="246"/>
        <v>1.0238713697414875E-110</v>
      </c>
      <c r="IG210" s="82">
        <f t="shared" si="246"/>
        <v>4.0259472978284253E-150</v>
      </c>
      <c r="II210" s="82">
        <f t="shared" si="247"/>
        <v>5.5318528233266336E-9</v>
      </c>
      <c r="IJ210" s="82">
        <f t="shared" si="247"/>
        <v>7.0489536986422644E-10</v>
      </c>
      <c r="IK210" s="82">
        <f t="shared" si="247"/>
        <v>5.5362046805474616E-10</v>
      </c>
      <c r="IL210" s="82">
        <f t="shared" si="247"/>
        <v>4.3993265028957212E-14</v>
      </c>
      <c r="IM210" s="82">
        <f t="shared" si="247"/>
        <v>1.0666373577828378E-15</v>
      </c>
      <c r="IN210" s="82">
        <f t="shared" si="247"/>
        <v>1.6441331384058785E-18</v>
      </c>
      <c r="IO210" s="82">
        <f t="shared" si="247"/>
        <v>1.0171822822492833E-21</v>
      </c>
      <c r="IP210" s="82">
        <f t="shared" si="247"/>
        <v>4.3317274421387744E-19</v>
      </c>
      <c r="IQ210" s="82">
        <f t="shared" si="247"/>
        <v>4.8545654099957409E-17</v>
      </c>
      <c r="IR210" s="82">
        <f t="shared" si="247"/>
        <v>2.1461750168430186E-16</v>
      </c>
      <c r="IS210" s="82">
        <f t="shared" si="247"/>
        <v>6.0473259386545578E-15</v>
      </c>
      <c r="IT210" s="82">
        <f t="shared" si="247"/>
        <v>1.2251282431849293E-12</v>
      </c>
      <c r="IU210" s="82">
        <f t="shared" si="247"/>
        <v>5.373228827508105E-13</v>
      </c>
      <c r="IV210" s="82">
        <f t="shared" si="247"/>
        <v>2.7087169631293046E-36</v>
      </c>
      <c r="IW210" s="82">
        <f t="shared" si="247"/>
        <v>7.8629601731498312E-41</v>
      </c>
      <c r="IY210" s="82">
        <f t="shared" si="248"/>
        <v>5.5318528233266336E-9</v>
      </c>
      <c r="IZ210" s="82">
        <f t="shared" si="248"/>
        <v>7.0489536986422644E-10</v>
      </c>
      <c r="JA210" s="82">
        <f t="shared" si="248"/>
        <v>5.5362046805474616E-10</v>
      </c>
      <c r="JB210" s="82">
        <f t="shared" si="248"/>
        <v>4.3993265028957212E-14</v>
      </c>
      <c r="JC210" s="82">
        <f t="shared" si="248"/>
        <v>1.0666373577828378E-15</v>
      </c>
      <c r="JD210" s="82">
        <f t="shared" si="248"/>
        <v>1.6441331384058785E-18</v>
      </c>
      <c r="JE210" s="82">
        <f t="shared" si="248"/>
        <v>1.0171822822492833E-21</v>
      </c>
      <c r="JF210" s="82">
        <f t="shared" si="248"/>
        <v>4.3317274421387744E-19</v>
      </c>
      <c r="JG210" s="82">
        <f t="shared" si="248"/>
        <v>4.8545654099957409E-17</v>
      </c>
      <c r="JH210" s="82">
        <f t="shared" si="248"/>
        <v>2.1461750168430186E-16</v>
      </c>
      <c r="JI210" s="82">
        <f t="shared" si="248"/>
        <v>6.0473259386545578E-15</v>
      </c>
      <c r="JJ210" s="82">
        <f t="shared" si="248"/>
        <v>1.2251282431849293E-12</v>
      </c>
      <c r="JK210" s="82">
        <f t="shared" si="248"/>
        <v>5.373228827508105E-13</v>
      </c>
      <c r="JL210" s="82">
        <f t="shared" si="248"/>
        <v>2.7087169631293046E-36</v>
      </c>
      <c r="JM210" s="82">
        <f t="shared" si="248"/>
        <v>7.8629601731498312E-41</v>
      </c>
    </row>
    <row r="211" spans="2:273" x14ac:dyDescent="0.25">
      <c r="B211" s="2">
        <v>184</v>
      </c>
      <c r="C211" s="37">
        <v>0.464588</v>
      </c>
      <c r="D211" s="37">
        <v>0.46098600000000001</v>
      </c>
      <c r="E211" s="37">
        <v>0.46499299999999999</v>
      </c>
      <c r="F211" s="37">
        <v>0.46964400000000001</v>
      </c>
      <c r="G211" s="37">
        <v>0.47024199999999999</v>
      </c>
      <c r="H211" s="37">
        <v>0.460364</v>
      </c>
      <c r="I211" s="37">
        <v>0.465335</v>
      </c>
      <c r="J211" s="37">
        <v>0.47071400000000002</v>
      </c>
      <c r="K211" s="37">
        <v>0.46933000000000002</v>
      </c>
      <c r="L211" s="37">
        <v>0.45893899999999999</v>
      </c>
      <c r="M211" s="37">
        <v>0.45848800000000001</v>
      </c>
      <c r="N211" s="37">
        <v>0.46038499999999999</v>
      </c>
      <c r="O211" s="37">
        <v>0.46027600000000002</v>
      </c>
      <c r="P211" s="37">
        <v>0.45801999999999998</v>
      </c>
      <c r="Q211" s="37">
        <v>0.464943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0.46288240309100437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2.0605969089956266E-3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0.46288240309100437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0.464943</v>
      </c>
      <c r="DK211" s="2">
        <f t="shared" si="251"/>
        <v>0.61311574153225812</v>
      </c>
      <c r="DL211" s="2">
        <f t="shared" si="251"/>
        <v>0.62091239829302969</v>
      </c>
      <c r="DM211" s="2">
        <f t="shared" si="251"/>
        <v>0.61730123386491553</v>
      </c>
      <c r="DN211" s="2">
        <f t="shared" si="251"/>
        <v>0.62223595495495487</v>
      </c>
      <c r="DO211" s="2">
        <f t="shared" si="251"/>
        <v>0.6405166883116884</v>
      </c>
      <c r="DP211" s="2">
        <f t="shared" si="251"/>
        <v>0.61659049821746892</v>
      </c>
      <c r="DQ211" s="2">
        <f t="shared" si="251"/>
        <v>0.6163989671920822</v>
      </c>
      <c r="DR211" s="2">
        <f t="shared" si="251"/>
        <v>0.61591519336510259</v>
      </c>
      <c r="DS211" s="2">
        <f t="shared" si="251"/>
        <v>0.62845529013929624</v>
      </c>
      <c r="DT211" s="2">
        <f t="shared" si="251"/>
        <v>0.61959642513368962</v>
      </c>
      <c r="DU211" s="2">
        <f t="shared" si="251"/>
        <v>0.62691369365928185</v>
      </c>
      <c r="DV211" s="2">
        <f t="shared" si="251"/>
        <v>0.59831339126559713</v>
      </c>
      <c r="DW211" s="2">
        <f t="shared" si="251"/>
        <v>0.61827382976827105</v>
      </c>
      <c r="DX211" s="2">
        <f t="shared" si="251"/>
        <v>0.65221363790322595</v>
      </c>
      <c r="DY211" s="2">
        <f t="shared" si="251"/>
        <v>0.61088538588709684</v>
      </c>
      <c r="EA211" s="2">
        <f t="shared" si="240"/>
        <v>0.44789323051006991</v>
      </c>
      <c r="EB211" s="2">
        <f t="shared" si="240"/>
        <v>0.45863274991296593</v>
      </c>
      <c r="EC211" s="2">
        <f t="shared" si="240"/>
        <v>0.46152360631644768</v>
      </c>
      <c r="ED211" s="2">
        <f t="shared" si="240"/>
        <v>0.4606879826766333</v>
      </c>
      <c r="EE211" s="2">
        <f t="shared" si="240"/>
        <v>0.46315333626579319</v>
      </c>
      <c r="EF211" s="2">
        <f t="shared" si="239"/>
        <v>0.46080052669341381</v>
      </c>
      <c r="EG211" s="2">
        <f t="shared" si="239"/>
        <v>0.45718868990861899</v>
      </c>
      <c r="EH211" s="2">
        <f t="shared" si="239"/>
        <v>0.46654309712419839</v>
      </c>
      <c r="EI211" s="2">
        <f t="shared" si="239"/>
        <v>0.46377233781669902</v>
      </c>
      <c r="EJ211" s="2">
        <f t="shared" si="239"/>
        <v>0.45358821995544213</v>
      </c>
      <c r="EK211" s="2">
        <f t="shared" si="212"/>
        <v>0.45305023871506639</v>
      </c>
      <c r="EL211" s="2">
        <f t="shared" si="212"/>
        <v>0.45293436663374448</v>
      </c>
      <c r="EM211" s="2">
        <f t="shared" si="212"/>
        <v>0.45198796127519342</v>
      </c>
      <c r="EN211" s="2">
        <f t="shared" si="212"/>
        <v>0.45768069799669175</v>
      </c>
      <c r="EO211" s="2">
        <f t="shared" si="212"/>
        <v>0.4658730980820916</v>
      </c>
      <c r="EQ211" s="2">
        <f t="shared" si="252"/>
        <v>0.46176626843351909</v>
      </c>
      <c r="ER211" s="2">
        <f t="shared" si="252"/>
        <v>0.45964352455267338</v>
      </c>
      <c r="ES211" s="2">
        <f t="shared" si="252"/>
        <v>0.46501122250693416</v>
      </c>
      <c r="ET211" s="2">
        <f t="shared" si="252"/>
        <v>0.46553910343712368</v>
      </c>
      <c r="EU211" s="2">
        <f t="shared" si="252"/>
        <v>0.46539206513026959</v>
      </c>
      <c r="EV211" s="2">
        <f t="shared" si="252"/>
        <v>0.4623120336771997</v>
      </c>
      <c r="EW211" s="2">
        <f t="shared" si="252"/>
        <v>0.46418979606250788</v>
      </c>
      <c r="EX211" s="2">
        <f t="shared" si="252"/>
        <v>0.46877200898087534</v>
      </c>
      <c r="EY211" s="2">
        <f t="shared" si="252"/>
        <v>0.46721438117681957</v>
      </c>
      <c r="EZ211" s="2">
        <f t="shared" si="252"/>
        <v>0.4561808663244093</v>
      </c>
      <c r="FA211" s="2">
        <f t="shared" si="252"/>
        <v>0.45878525445247309</v>
      </c>
      <c r="FB211" s="2">
        <f t="shared" si="252"/>
        <v>0.45866251975889644</v>
      </c>
      <c r="FC211" s="2">
        <f t="shared" si="252"/>
        <v>0.45448205866177827</v>
      </c>
      <c r="FD211" s="2">
        <f t="shared" si="252"/>
        <v>0.45775231561278684</v>
      </c>
      <c r="FE211" s="2">
        <f t="shared" si="252"/>
        <v>0.46281567691029468</v>
      </c>
      <c r="FG211" s="2">
        <f t="shared" si="253"/>
        <v>0.99999919726306274</v>
      </c>
      <c r="FH211" s="2">
        <f t="shared" si="253"/>
        <v>0.99999869691755505</v>
      </c>
      <c r="FI211" s="2">
        <f t="shared" si="253"/>
        <v>0.99999819642848753</v>
      </c>
      <c r="FJ211" s="2">
        <f t="shared" si="253"/>
        <v>0.99999860880684011</v>
      </c>
      <c r="FK211" s="2">
        <f t="shared" si="253"/>
        <v>0.9999989593082651</v>
      </c>
      <c r="FL211" s="2">
        <f t="shared" si="253"/>
        <v>0.99999907141131994</v>
      </c>
      <c r="FM211" s="2">
        <f t="shared" si="253"/>
        <v>0.99999912574125671</v>
      </c>
      <c r="FN211" s="2">
        <f t="shared" si="253"/>
        <v>0.99999917768779012</v>
      </c>
      <c r="FO211" s="2">
        <f t="shared" si="253"/>
        <v>0.99999913028678378</v>
      </c>
      <c r="FP211" s="2">
        <f t="shared" si="253"/>
        <v>0.99999905013175117</v>
      </c>
      <c r="FQ211" s="2">
        <f t="shared" si="253"/>
        <v>0.99999902274028707</v>
      </c>
      <c r="FR211" s="2">
        <f t="shared" si="253"/>
        <v>0.9999990403166672</v>
      </c>
      <c r="FS211" s="2">
        <f t="shared" si="253"/>
        <v>0.99999908211804989</v>
      </c>
      <c r="FT211" s="2">
        <f t="shared" si="253"/>
        <v>0.99999920536023645</v>
      </c>
      <c r="FU211" s="2">
        <f t="shared" si="253"/>
        <v>0.99999926638617809</v>
      </c>
      <c r="FW211" s="2">
        <f t="shared" si="244"/>
        <v>0.97422242471203446</v>
      </c>
      <c r="FX211" s="2">
        <f t="shared" si="244"/>
        <v>0.97556740974204303</v>
      </c>
      <c r="FY211" s="2">
        <f t="shared" si="244"/>
        <v>0.97216113496448175</v>
      </c>
      <c r="FZ211" s="2">
        <f t="shared" si="244"/>
        <v>0.98030478074112826</v>
      </c>
      <c r="GA211" s="2">
        <f t="shared" si="244"/>
        <v>0.98689815648294921</v>
      </c>
      <c r="GB211" s="2">
        <f t="shared" si="244"/>
        <v>0.9886709208530311</v>
      </c>
      <c r="GC211" s="2">
        <f t="shared" si="244"/>
        <v>0.99059118585170691</v>
      </c>
      <c r="GD211" s="2">
        <f t="shared" si="244"/>
        <v>0.9896061851356468</v>
      </c>
      <c r="GE211" s="2">
        <f t="shared" si="244"/>
        <v>0.98668600987222366</v>
      </c>
      <c r="GF211" s="2">
        <f t="shared" si="244"/>
        <v>0.98448937657041369</v>
      </c>
      <c r="GG211" s="2">
        <f t="shared" si="244"/>
        <v>0.9819340288820545</v>
      </c>
      <c r="GH211" s="2">
        <f t="shared" si="244"/>
        <v>0.97963524888677522</v>
      </c>
      <c r="GI211" s="2">
        <f t="shared" si="244"/>
        <v>0.97986519120692506</v>
      </c>
      <c r="GJ211" s="2">
        <f t="shared" si="244"/>
        <v>0.97762294571584729</v>
      </c>
      <c r="GK211" s="2">
        <f t="shared" si="244"/>
        <v>0.97821046105602283</v>
      </c>
      <c r="GM211" s="82">
        <f t="shared" si="245"/>
        <v>0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2.5364158395316825E-268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4.626390588105043E-225</v>
      </c>
      <c r="HT211" s="82">
        <f t="shared" si="246"/>
        <v>1.773489335082199E-239</v>
      </c>
      <c r="HU211" s="82">
        <f t="shared" si="246"/>
        <v>1.7298586578609542E-239</v>
      </c>
      <c r="HV211" s="82">
        <f t="shared" si="246"/>
        <v>0</v>
      </c>
      <c r="HW211" s="82">
        <f t="shared" si="246"/>
        <v>0</v>
      </c>
      <c r="HX211" s="82">
        <f t="shared" si="246"/>
        <v>0</v>
      </c>
      <c r="HY211" s="82">
        <f t="shared" si="246"/>
        <v>0</v>
      </c>
      <c r="HZ211" s="82">
        <f t="shared" si="246"/>
        <v>0</v>
      </c>
      <c r="IA211" s="82">
        <f t="shared" si="246"/>
        <v>0</v>
      </c>
      <c r="IB211" s="82">
        <f t="shared" si="246"/>
        <v>0</v>
      </c>
      <c r="IC211" s="82">
        <f t="shared" si="246"/>
        <v>0</v>
      </c>
      <c r="ID211" s="82">
        <f t="shared" si="246"/>
        <v>0</v>
      </c>
      <c r="IE211" s="82">
        <f t="shared" si="246"/>
        <v>0</v>
      </c>
      <c r="IF211" s="82">
        <f t="shared" si="246"/>
        <v>8.3485657272439813E-114</v>
      </c>
      <c r="IG211" s="82">
        <f t="shared" si="246"/>
        <v>2.5983200820672675E-154</v>
      </c>
      <c r="II211" s="82">
        <f t="shared" si="247"/>
        <v>2.2038771163070803E-9</v>
      </c>
      <c r="IJ211" s="82">
        <f t="shared" si="247"/>
        <v>2.5664657501741808E-10</v>
      </c>
      <c r="IK211" s="82">
        <f t="shared" si="247"/>
        <v>1.9129046081417033E-10</v>
      </c>
      <c r="IL211" s="82">
        <f t="shared" si="247"/>
        <v>1.0684585782428243E-14</v>
      </c>
      <c r="IM211" s="82">
        <f t="shared" si="247"/>
        <v>2.5362642938835575E-16</v>
      </c>
      <c r="IN211" s="82">
        <f t="shared" si="247"/>
        <v>3.1282155535999361E-19</v>
      </c>
      <c r="IO211" s="82">
        <f t="shared" si="247"/>
        <v>1.5394143213485047E-22</v>
      </c>
      <c r="IP211" s="82">
        <f t="shared" si="247"/>
        <v>8.0605182865288239E-20</v>
      </c>
      <c r="IQ211" s="82">
        <f t="shared" si="247"/>
        <v>1.0032508531864778E-17</v>
      </c>
      <c r="IR211" s="82">
        <f t="shared" si="247"/>
        <v>4.464023943825842E-17</v>
      </c>
      <c r="IS211" s="82">
        <f t="shared" si="247"/>
        <v>1.3817987110016971E-15</v>
      </c>
      <c r="IT211" s="82">
        <f t="shared" si="247"/>
        <v>3.4511538506999252E-13</v>
      </c>
      <c r="IU211" s="82">
        <f t="shared" si="247"/>
        <v>1.4602861136722158E-13</v>
      </c>
      <c r="IV211" s="82">
        <f t="shared" si="247"/>
        <v>4.8167895889641892E-38</v>
      </c>
      <c r="IW211" s="82">
        <f t="shared" si="247"/>
        <v>8.549472199587301E-43</v>
      </c>
      <c r="IY211" s="82">
        <f t="shared" si="248"/>
        <v>2.2038771163070803E-9</v>
      </c>
      <c r="IZ211" s="82">
        <f t="shared" si="248"/>
        <v>2.5664657501741808E-10</v>
      </c>
      <c r="JA211" s="82">
        <f t="shared" si="248"/>
        <v>1.9129046081417033E-10</v>
      </c>
      <c r="JB211" s="82">
        <f t="shared" si="248"/>
        <v>1.0684585782428243E-14</v>
      </c>
      <c r="JC211" s="82">
        <f t="shared" si="248"/>
        <v>2.5362642938835575E-16</v>
      </c>
      <c r="JD211" s="82">
        <f t="shared" si="248"/>
        <v>3.1282155535999361E-19</v>
      </c>
      <c r="JE211" s="82">
        <f t="shared" si="248"/>
        <v>1.5394143213485047E-22</v>
      </c>
      <c r="JF211" s="82">
        <f t="shared" si="248"/>
        <v>8.0605182865288239E-20</v>
      </c>
      <c r="JG211" s="82">
        <f t="shared" si="248"/>
        <v>1.0032508531864778E-17</v>
      </c>
      <c r="JH211" s="82">
        <f t="shared" si="248"/>
        <v>4.464023943825842E-17</v>
      </c>
      <c r="JI211" s="82">
        <f t="shared" si="248"/>
        <v>1.3817987110016971E-15</v>
      </c>
      <c r="JJ211" s="82">
        <f t="shared" si="248"/>
        <v>3.4511538506999252E-13</v>
      </c>
      <c r="JK211" s="82">
        <f t="shared" si="248"/>
        <v>1.4602861136722158E-13</v>
      </c>
      <c r="JL211" s="82">
        <f t="shared" si="248"/>
        <v>4.8167895889641892E-38</v>
      </c>
      <c r="JM211" s="82">
        <f t="shared" si="248"/>
        <v>8.549472199587301E-43</v>
      </c>
    </row>
    <row r="212" spans="2:273" x14ac:dyDescent="0.25">
      <c r="B212" s="2">
        <v>185</v>
      </c>
      <c r="C212" s="37">
        <v>0.46069300000000002</v>
      </c>
      <c r="D212" s="37">
        <v>0.46198800000000001</v>
      </c>
      <c r="E212" s="37">
        <v>0.46219300000000002</v>
      </c>
      <c r="F212" s="37">
        <v>0.46957900000000002</v>
      </c>
      <c r="G212" s="37">
        <v>0.46834599999999998</v>
      </c>
      <c r="H212" s="37">
        <v>0.46278900000000001</v>
      </c>
      <c r="I212" s="37">
        <v>0.46603</v>
      </c>
      <c r="J212" s="37">
        <v>0.46858499999999997</v>
      </c>
      <c r="K212" s="37">
        <v>0.466192</v>
      </c>
      <c r="L212" s="37">
        <v>0.46015800000000001</v>
      </c>
      <c r="M212" s="37">
        <v>0.46313100000000001</v>
      </c>
      <c r="N212" s="37">
        <v>0.460671</v>
      </c>
      <c r="O212" s="37">
        <v>0.45937099999999997</v>
      </c>
      <c r="P212" s="37">
        <v>0.46001500000000001</v>
      </c>
      <c r="Q212" s="37">
        <v>0.46373999999999999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0.46266233758382497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1.0776624161750181E-3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0.46266233758382497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0.46373999999999999</v>
      </c>
      <c r="DK212" s="2">
        <f t="shared" si="251"/>
        <v>0.61379628629032257</v>
      </c>
      <c r="DL212" s="2">
        <f t="shared" si="251"/>
        <v>0.62165850782361298</v>
      </c>
      <c r="DM212" s="2">
        <f t="shared" si="251"/>
        <v>0.61803319774859289</v>
      </c>
      <c r="DN212" s="2">
        <f t="shared" si="251"/>
        <v>0.62298746396396387</v>
      </c>
      <c r="DO212" s="2">
        <f t="shared" si="251"/>
        <v>0.64134538548510323</v>
      </c>
      <c r="DP212" s="2">
        <f t="shared" si="251"/>
        <v>0.61728626994206781</v>
      </c>
      <c r="DQ212" s="2">
        <f t="shared" si="251"/>
        <v>0.61710438984604121</v>
      </c>
      <c r="DR212" s="2">
        <f t="shared" si="251"/>
        <v>0.61660244043255119</v>
      </c>
      <c r="DS212" s="2">
        <f t="shared" si="251"/>
        <v>0.62922273881964808</v>
      </c>
      <c r="DT212" s="2">
        <f t="shared" si="251"/>
        <v>0.62031911597593559</v>
      </c>
      <c r="DU212" s="2">
        <f t="shared" si="251"/>
        <v>0.62766478120702818</v>
      </c>
      <c r="DV212" s="2">
        <f t="shared" si="251"/>
        <v>0.59891187555704095</v>
      </c>
      <c r="DW212" s="2">
        <f t="shared" si="251"/>
        <v>0.61901037889928712</v>
      </c>
      <c r="DX212" s="2">
        <f t="shared" si="251"/>
        <v>0.65317808870967764</v>
      </c>
      <c r="DY212" s="2">
        <f t="shared" si="251"/>
        <v>0.61159118145161295</v>
      </c>
      <c r="EA212" s="2">
        <f t="shared" si="240"/>
        <v>0.4475454038467459</v>
      </c>
      <c r="EB212" s="2">
        <f t="shared" si="240"/>
        <v>0.4584222718617853</v>
      </c>
      <c r="EC212" s="2">
        <f t="shared" si="240"/>
        <v>0.46128782357723563</v>
      </c>
      <c r="ED212" s="2">
        <f t="shared" si="240"/>
        <v>0.46042290445193645</v>
      </c>
      <c r="EE212" s="2">
        <f t="shared" si="240"/>
        <v>0.46292164295741695</v>
      </c>
      <c r="EF212" s="2">
        <f t="shared" si="239"/>
        <v>0.46062029482824263</v>
      </c>
      <c r="EG212" s="2">
        <f t="shared" si="239"/>
        <v>0.45695621281190846</v>
      </c>
      <c r="EH212" s="2">
        <f t="shared" si="239"/>
        <v>0.46640610579260267</v>
      </c>
      <c r="EI212" s="2">
        <f t="shared" si="239"/>
        <v>0.46361350427836084</v>
      </c>
      <c r="EJ212" s="2">
        <f t="shared" si="239"/>
        <v>0.45330087219325577</v>
      </c>
      <c r="EK212" s="2">
        <f t="shared" si="212"/>
        <v>0.45275350515843149</v>
      </c>
      <c r="EL212" s="2">
        <f t="shared" si="212"/>
        <v>0.45266896690009872</v>
      </c>
      <c r="EM212" s="2">
        <f t="shared" si="212"/>
        <v>0.4517310349378883</v>
      </c>
      <c r="EN212" s="2">
        <f t="shared" si="212"/>
        <v>0.45748647257489433</v>
      </c>
      <c r="EO212" s="2">
        <f t="shared" si="212"/>
        <v>0.46568729570532513</v>
      </c>
      <c r="EQ212" s="2">
        <f t="shared" si="252"/>
        <v>0.46158993215692828</v>
      </c>
      <c r="ER212" s="2">
        <f t="shared" si="252"/>
        <v>0.45944567069348863</v>
      </c>
      <c r="ES212" s="2">
        <f t="shared" si="252"/>
        <v>0.46481993774183794</v>
      </c>
      <c r="ET212" s="2">
        <f t="shared" si="252"/>
        <v>0.46533336960156618</v>
      </c>
      <c r="EU212" s="2">
        <f t="shared" si="252"/>
        <v>0.46518612111851054</v>
      </c>
      <c r="EV212" s="2">
        <f t="shared" si="252"/>
        <v>0.46214949131256788</v>
      </c>
      <c r="EW212" s="2">
        <f t="shared" si="252"/>
        <v>0.46403519954723299</v>
      </c>
      <c r="EX212" s="2">
        <f t="shared" si="252"/>
        <v>0.46865991956572589</v>
      </c>
      <c r="EY212" s="2">
        <f t="shared" si="252"/>
        <v>0.4670944627414631</v>
      </c>
      <c r="EZ212" s="2">
        <f t="shared" si="252"/>
        <v>0.45592357521884985</v>
      </c>
      <c r="FA212" s="2">
        <f t="shared" si="252"/>
        <v>0.45855595297461549</v>
      </c>
      <c r="FB212" s="2">
        <f t="shared" si="252"/>
        <v>0.45846461103407282</v>
      </c>
      <c r="FC212" s="2">
        <f t="shared" si="252"/>
        <v>0.45425475641613211</v>
      </c>
      <c r="FD212" s="2">
        <f t="shared" si="252"/>
        <v>0.45756095479738218</v>
      </c>
      <c r="FE212" s="2">
        <f t="shared" si="252"/>
        <v>0.46260078611149763</v>
      </c>
      <c r="FG212" s="2">
        <f t="shared" si="253"/>
        <v>0.99999926789516036</v>
      </c>
      <c r="FH212" s="2">
        <f t="shared" si="253"/>
        <v>0.99999881157454928</v>
      </c>
      <c r="FI212" s="2">
        <f t="shared" si="253"/>
        <v>0.99999835512297008</v>
      </c>
      <c r="FJ212" s="2">
        <f t="shared" si="253"/>
        <v>0.99999873121660321</v>
      </c>
      <c r="FK212" s="2">
        <f t="shared" si="253"/>
        <v>0.99999905087777041</v>
      </c>
      <c r="FL212" s="2">
        <f t="shared" si="253"/>
        <v>0.99999915311698928</v>
      </c>
      <c r="FM212" s="2">
        <f t="shared" si="253"/>
        <v>0.99999920266648834</v>
      </c>
      <c r="FN212" s="2">
        <f t="shared" si="253"/>
        <v>0.99999925004229695</v>
      </c>
      <c r="FO212" s="2">
        <f t="shared" si="253"/>
        <v>0.99999920681205889</v>
      </c>
      <c r="FP212" s="2">
        <f t="shared" si="253"/>
        <v>0.99999913370978866</v>
      </c>
      <c r="FQ212" s="2">
        <f t="shared" si="253"/>
        <v>0.99999910872847231</v>
      </c>
      <c r="FR212" s="2">
        <f t="shared" si="253"/>
        <v>0.9999991247583242</v>
      </c>
      <c r="FS212" s="2">
        <f t="shared" si="253"/>
        <v>0.99999916288164459</v>
      </c>
      <c r="FT212" s="2">
        <f t="shared" si="253"/>
        <v>0.99999927527987154</v>
      </c>
      <c r="FU212" s="2">
        <f t="shared" si="253"/>
        <v>0.9999993309361993</v>
      </c>
      <c r="FW212" s="2">
        <f t="shared" ref="FW212:GK227" si="256">POWER(10,($B212-C$232)/C$229)/(1+POWER(10,($B212-C$232)/C$229))</f>
        <v>0.97643712786229231</v>
      </c>
      <c r="FX212" s="2">
        <f t="shared" si="256"/>
        <v>0.97766920604091845</v>
      </c>
      <c r="FY212" s="2">
        <f t="shared" si="256"/>
        <v>0.97454830894751754</v>
      </c>
      <c r="FZ212" s="2">
        <f t="shared" si="256"/>
        <v>0.98200656454394475</v>
      </c>
      <c r="GA212" s="2">
        <f t="shared" si="256"/>
        <v>0.98803718572279009</v>
      </c>
      <c r="GB212" s="2">
        <f t="shared" si="256"/>
        <v>0.98965744718736126</v>
      </c>
      <c r="GC212" s="2">
        <f t="shared" si="256"/>
        <v>0.99141194969063329</v>
      </c>
      <c r="GD212" s="2">
        <f t="shared" si="256"/>
        <v>0.99051205104371431</v>
      </c>
      <c r="GE212" s="2">
        <f t="shared" si="256"/>
        <v>0.98784325522215566</v>
      </c>
      <c r="GF212" s="2">
        <f t="shared" si="256"/>
        <v>0.98583481112845961</v>
      </c>
      <c r="GG212" s="2">
        <f t="shared" si="256"/>
        <v>0.98349740583425638</v>
      </c>
      <c r="GH212" s="2">
        <f t="shared" si="256"/>
        <v>0.98139378619072604</v>
      </c>
      <c r="GI212" s="2">
        <f t="shared" si="256"/>
        <v>0.98160424538704749</v>
      </c>
      <c r="GJ212" s="2">
        <f t="shared" si="256"/>
        <v>0.9795516223476155</v>
      </c>
      <c r="GK212" s="2">
        <f t="shared" si="256"/>
        <v>0.98008953108654573</v>
      </c>
      <c r="GM212" s="82">
        <f t="shared" ref="GM212:HA227" si="257" xml:space="preserve"> _xlfn.NORM.DIST($B212, C$7, ABS(C$11), TRUE) * _xlfn.NORM.DIST(($B212 - C$7)*C$15, 0, ABS(C$11), TRUE) * 2</f>
        <v>0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2.6633880521824794E-273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1.1684167295365479E-231</v>
      </c>
      <c r="HT212" s="82">
        <f t="shared" si="258"/>
        <v>1.4469616318765271E-246</v>
      </c>
      <c r="HU212" s="82">
        <f t="shared" si="258"/>
        <v>6.7147262995629335E-247</v>
      </c>
      <c r="HV212" s="82">
        <f t="shared" si="258"/>
        <v>0</v>
      </c>
      <c r="HW212" s="82">
        <f t="shared" si="258"/>
        <v>0</v>
      </c>
      <c r="HX212" s="82">
        <f t="shared" si="258"/>
        <v>0</v>
      </c>
      <c r="HY212" s="82">
        <f t="shared" si="258"/>
        <v>0</v>
      </c>
      <c r="HZ212" s="82">
        <f t="shared" si="258"/>
        <v>0</v>
      </c>
      <c r="IA212" s="82">
        <f t="shared" si="258"/>
        <v>0</v>
      </c>
      <c r="IB212" s="82">
        <f t="shared" si="258"/>
        <v>0</v>
      </c>
      <c r="IC212" s="82">
        <f t="shared" si="258"/>
        <v>0</v>
      </c>
      <c r="ID212" s="82">
        <f t="shared" si="258"/>
        <v>0</v>
      </c>
      <c r="IE212" s="82">
        <f t="shared" si="258"/>
        <v>0</v>
      </c>
      <c r="IF212" s="82">
        <f t="shared" si="258"/>
        <v>6.1645235626030858E-117</v>
      </c>
      <c r="IG212" s="82">
        <f t="shared" si="258"/>
        <v>1.4663225367906906E-158</v>
      </c>
      <c r="II212" s="82">
        <f t="shared" ref="II212:IW227" si="259" xml:space="preserve"> _xlfn.NORM.DIST($B212, C$10, ABS(C$14), TRUE) * _xlfn.NORM.DIST(($B212 - C$10)*C$18, 0, ABS(C$14), TRUE) * 2</f>
        <v>8.5852291803432669E-10</v>
      </c>
      <c r="IJ212" s="82">
        <f t="shared" si="259"/>
        <v>9.1190398109307104E-11</v>
      </c>
      <c r="IK212" s="82">
        <f t="shared" si="259"/>
        <v>6.4356989428672327E-11</v>
      </c>
      <c r="IL212" s="82">
        <f t="shared" si="259"/>
        <v>2.5114716073420498E-15</v>
      </c>
      <c r="IM212" s="82">
        <f t="shared" si="259"/>
        <v>5.8521027848220866E-17</v>
      </c>
      <c r="IN212" s="82">
        <f t="shared" si="259"/>
        <v>5.7544727425220506E-20</v>
      </c>
      <c r="IO212" s="82">
        <f t="shared" si="259"/>
        <v>2.2452287607959302E-23</v>
      </c>
      <c r="IP212" s="82">
        <f t="shared" si="259"/>
        <v>1.4504192012706742E-20</v>
      </c>
      <c r="IQ212" s="82">
        <f t="shared" si="259"/>
        <v>2.0056004650195995E-18</v>
      </c>
      <c r="IR212" s="82">
        <f t="shared" si="259"/>
        <v>8.9721386789146277E-18</v>
      </c>
      <c r="IS212" s="82">
        <f t="shared" si="259"/>
        <v>3.0536246055871966E-16</v>
      </c>
      <c r="IT212" s="82">
        <f t="shared" si="259"/>
        <v>9.4399640112069249E-14</v>
      </c>
      <c r="IU212" s="82">
        <f t="shared" si="259"/>
        <v>3.8505974647397083E-14</v>
      </c>
      <c r="IV212" s="82">
        <f t="shared" si="259"/>
        <v>7.7635875319691541E-40</v>
      </c>
      <c r="IW212" s="82">
        <f t="shared" si="259"/>
        <v>8.3305618331680605E-45</v>
      </c>
      <c r="IY212" s="82">
        <f t="shared" ref="IY212:JM227" si="260">GM212+HC212+HS212+II212</f>
        <v>8.5852291803432669E-10</v>
      </c>
      <c r="IZ212" s="82">
        <f t="shared" si="260"/>
        <v>9.1190398109307104E-11</v>
      </c>
      <c r="JA212" s="82">
        <f t="shared" si="260"/>
        <v>6.4356989428672327E-11</v>
      </c>
      <c r="JB212" s="82">
        <f t="shared" si="260"/>
        <v>2.5114716073420498E-15</v>
      </c>
      <c r="JC212" s="82">
        <f t="shared" si="260"/>
        <v>5.8521027848220866E-17</v>
      </c>
      <c r="JD212" s="82">
        <f t="shared" si="260"/>
        <v>5.7544727425220506E-20</v>
      </c>
      <c r="JE212" s="82">
        <f t="shared" si="260"/>
        <v>2.2452287607959302E-23</v>
      </c>
      <c r="JF212" s="82">
        <f t="shared" si="260"/>
        <v>1.4504192012706742E-20</v>
      </c>
      <c r="JG212" s="82">
        <f t="shared" si="260"/>
        <v>2.0056004650195995E-18</v>
      </c>
      <c r="JH212" s="82">
        <f t="shared" si="260"/>
        <v>8.9721386789146277E-18</v>
      </c>
      <c r="JI212" s="82">
        <f t="shared" si="260"/>
        <v>3.0536246055871966E-16</v>
      </c>
      <c r="JJ212" s="82">
        <f t="shared" si="260"/>
        <v>9.4399640112069249E-14</v>
      </c>
      <c r="JK212" s="82">
        <f t="shared" si="260"/>
        <v>3.8505974647397083E-14</v>
      </c>
      <c r="JL212" s="82">
        <f t="shared" si="260"/>
        <v>7.7635875319691541E-40</v>
      </c>
      <c r="JM212" s="82">
        <f t="shared" si="260"/>
        <v>8.3305618331680605E-45</v>
      </c>
    </row>
    <row r="213" spans="2:273" x14ac:dyDescent="0.25">
      <c r="B213" s="2">
        <v>186</v>
      </c>
      <c r="C213" s="37">
        <v>0.46393499999999999</v>
      </c>
      <c r="D213" s="37">
        <v>0.46151500000000001</v>
      </c>
      <c r="E213" s="37">
        <v>0.46298600000000001</v>
      </c>
      <c r="F213" s="37">
        <v>0.46918900000000002</v>
      </c>
      <c r="G213" s="37">
        <v>0.470447</v>
      </c>
      <c r="H213" s="37">
        <v>0.46268399999999998</v>
      </c>
      <c r="I213" s="37">
        <v>0.465088</v>
      </c>
      <c r="J213" s="37">
        <v>0.46898299999999998</v>
      </c>
      <c r="K213" s="37">
        <v>0.468194</v>
      </c>
      <c r="L213" s="37">
        <v>0.45844699999999999</v>
      </c>
      <c r="M213" s="37">
        <v>0.46414100000000003</v>
      </c>
      <c r="N213" s="37">
        <v>0.45990500000000001</v>
      </c>
      <c r="O213" s="37">
        <v>0.458787</v>
      </c>
      <c r="P213" s="37">
        <v>0.46049600000000002</v>
      </c>
      <c r="Q213" s="37">
        <v>0.465887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0.46244265895826681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3.4443410417331899E-3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0.46244265895826681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0.465887</v>
      </c>
      <c r="DK213" s="2">
        <f t="shared" si="251"/>
        <v>0.61447683104838713</v>
      </c>
      <c r="DL213" s="2">
        <f t="shared" si="251"/>
        <v>0.62240461735419617</v>
      </c>
      <c r="DM213" s="2">
        <f t="shared" si="251"/>
        <v>0.61876516163227013</v>
      </c>
      <c r="DN213" s="2">
        <f t="shared" si="251"/>
        <v>0.62373897297297287</v>
      </c>
      <c r="DO213" s="2">
        <f t="shared" si="251"/>
        <v>0.64217408265851805</v>
      </c>
      <c r="DP213" s="2">
        <f t="shared" si="251"/>
        <v>0.61798204166666681</v>
      </c>
      <c r="DQ213" s="2">
        <f t="shared" si="251"/>
        <v>0.61780981250000011</v>
      </c>
      <c r="DR213" s="2">
        <f t="shared" si="251"/>
        <v>0.61728968749999991</v>
      </c>
      <c r="DS213" s="2">
        <f t="shared" si="251"/>
        <v>0.62999018750000002</v>
      </c>
      <c r="DT213" s="2">
        <f t="shared" si="251"/>
        <v>0.62104180681818155</v>
      </c>
      <c r="DU213" s="2">
        <f t="shared" si="251"/>
        <v>0.62841586875477451</v>
      </c>
      <c r="DV213" s="2">
        <f t="shared" si="251"/>
        <v>0.59951035984848478</v>
      </c>
      <c r="DW213" s="2">
        <f t="shared" si="251"/>
        <v>0.61974692803030318</v>
      </c>
      <c r="DX213" s="2">
        <f t="shared" si="251"/>
        <v>0.65414253951612922</v>
      </c>
      <c r="DY213" s="2">
        <f t="shared" si="251"/>
        <v>0.61229697701612906</v>
      </c>
      <c r="EA213" s="2">
        <f t="shared" si="240"/>
        <v>0.44719757718342196</v>
      </c>
      <c r="EB213" s="2">
        <f t="shared" si="240"/>
        <v>0.45821179381060467</v>
      </c>
      <c r="EC213" s="2">
        <f t="shared" si="240"/>
        <v>0.46105204083802365</v>
      </c>
      <c r="ED213" s="2">
        <f t="shared" si="240"/>
        <v>0.46015782622723955</v>
      </c>
      <c r="EE213" s="2">
        <f t="shared" si="240"/>
        <v>0.46268994964904075</v>
      </c>
      <c r="EF213" s="2">
        <f t="shared" si="239"/>
        <v>0.46044006296307149</v>
      </c>
      <c r="EG213" s="2">
        <f t="shared" si="239"/>
        <v>0.45672373571519798</v>
      </c>
      <c r="EH213" s="2">
        <f t="shared" si="239"/>
        <v>0.46626911446100694</v>
      </c>
      <c r="EI213" s="2">
        <f t="shared" si="239"/>
        <v>0.46345467074002272</v>
      </c>
      <c r="EJ213" s="2">
        <f t="shared" si="239"/>
        <v>0.45301352443106935</v>
      </c>
      <c r="EK213" s="2">
        <f t="shared" si="212"/>
        <v>0.45245677160179665</v>
      </c>
      <c r="EL213" s="2">
        <f t="shared" si="212"/>
        <v>0.45240356716645302</v>
      </c>
      <c r="EM213" s="2">
        <f t="shared" si="212"/>
        <v>0.45147410860058318</v>
      </c>
      <c r="EN213" s="2">
        <f t="shared" si="212"/>
        <v>0.45729224715309685</v>
      </c>
      <c r="EO213" s="2">
        <f t="shared" si="212"/>
        <v>0.46550149332855872</v>
      </c>
      <c r="EQ213" s="2">
        <f t="shared" si="252"/>
        <v>0.46141359588033753</v>
      </c>
      <c r="ER213" s="2">
        <f t="shared" si="252"/>
        <v>0.45924781683430388</v>
      </c>
      <c r="ES213" s="2">
        <f t="shared" si="252"/>
        <v>0.46462865297674172</v>
      </c>
      <c r="ET213" s="2">
        <f t="shared" si="252"/>
        <v>0.46512763576600863</v>
      </c>
      <c r="EU213" s="2">
        <f t="shared" si="252"/>
        <v>0.46498017710675149</v>
      </c>
      <c r="EV213" s="2">
        <f t="shared" si="252"/>
        <v>0.46198694894793613</v>
      </c>
      <c r="EW213" s="2">
        <f t="shared" si="252"/>
        <v>0.46388060303195811</v>
      </c>
      <c r="EX213" s="2">
        <f t="shared" si="252"/>
        <v>0.46854783015057638</v>
      </c>
      <c r="EY213" s="2">
        <f t="shared" si="252"/>
        <v>0.46697454430610658</v>
      </c>
      <c r="EZ213" s="2">
        <f t="shared" si="252"/>
        <v>0.45566628411329047</v>
      </c>
      <c r="FA213" s="2">
        <f t="shared" si="252"/>
        <v>0.45832665149675794</v>
      </c>
      <c r="FB213" s="2">
        <f t="shared" si="252"/>
        <v>0.45826670230924921</v>
      </c>
      <c r="FC213" s="2">
        <f t="shared" si="252"/>
        <v>0.4540274541704859</v>
      </c>
      <c r="FD213" s="2">
        <f t="shared" si="252"/>
        <v>0.45736959398197752</v>
      </c>
      <c r="FE213" s="2">
        <f t="shared" si="252"/>
        <v>0.46238589531270063</v>
      </c>
      <c r="FG213" s="2">
        <f t="shared" si="253"/>
        <v>0.99999933231240767</v>
      </c>
      <c r="FH213" s="2">
        <f t="shared" si="253"/>
        <v>0.99999891614299385</v>
      </c>
      <c r="FI213" s="2">
        <f t="shared" si="253"/>
        <v>0.99999849985410216</v>
      </c>
      <c r="FJ213" s="2">
        <f t="shared" si="253"/>
        <v>0.99999884285566021</v>
      </c>
      <c r="FK213" s="2">
        <f t="shared" si="253"/>
        <v>0.99999913439016652</v>
      </c>
      <c r="FL213" s="2">
        <f t="shared" si="253"/>
        <v>0.99999922763345706</v>
      </c>
      <c r="FM213" s="2">
        <f t="shared" si="253"/>
        <v>0.99999927282314383</v>
      </c>
      <c r="FN213" s="2">
        <f t="shared" si="253"/>
        <v>0.99999931603040071</v>
      </c>
      <c r="FO213" s="2">
        <f t="shared" si="253"/>
        <v>0.99999927660394961</v>
      </c>
      <c r="FP213" s="2">
        <f t="shared" si="253"/>
        <v>0.99999920993387703</v>
      </c>
      <c r="FQ213" s="2">
        <f t="shared" si="253"/>
        <v>0.99999918715064218</v>
      </c>
      <c r="FR213" s="2">
        <f t="shared" si="253"/>
        <v>0.99999920177004309</v>
      </c>
      <c r="FS213" s="2">
        <f t="shared" si="253"/>
        <v>0.99999923653892986</v>
      </c>
      <c r="FT213" s="2">
        <f t="shared" si="253"/>
        <v>0.99999933904734528</v>
      </c>
      <c r="FU213" s="2">
        <f t="shared" si="253"/>
        <v>0.9999993898065257</v>
      </c>
      <c r="FW213" s="2">
        <f t="shared" si="256"/>
        <v>0.97846575874959674</v>
      </c>
      <c r="FX213" s="2">
        <f t="shared" si="256"/>
        <v>0.97959397872341525</v>
      </c>
      <c r="FY213" s="2">
        <f t="shared" si="256"/>
        <v>0.97673568206989636</v>
      </c>
      <c r="FZ213" s="2">
        <f t="shared" si="256"/>
        <v>0.98356376953833202</v>
      </c>
      <c r="GA213" s="2">
        <f t="shared" si="256"/>
        <v>0.98907828753742821</v>
      </c>
      <c r="GB213" s="2">
        <f t="shared" si="256"/>
        <v>0.9905588880091285</v>
      </c>
      <c r="GC213" s="2">
        <f t="shared" si="256"/>
        <v>0.99216168196205512</v>
      </c>
      <c r="GD213" s="2">
        <f t="shared" si="256"/>
        <v>0.99133965773736055</v>
      </c>
      <c r="GE213" s="2">
        <f t="shared" si="256"/>
        <v>0.98890104486333519</v>
      </c>
      <c r="GF213" s="2">
        <f t="shared" si="256"/>
        <v>0.98706507233265661</v>
      </c>
      <c r="GG213" s="2">
        <f t="shared" si="256"/>
        <v>0.98492756932930126</v>
      </c>
      <c r="GH213" s="2">
        <f t="shared" si="256"/>
        <v>0.98300310494250065</v>
      </c>
      <c r="GI213" s="2">
        <f t="shared" si="256"/>
        <v>0.98319567245644579</v>
      </c>
      <c r="GJ213" s="2">
        <f t="shared" si="256"/>
        <v>0.9813172432529953</v>
      </c>
      <c r="GK213" s="2">
        <f t="shared" si="256"/>
        <v>0.98180956861843693</v>
      </c>
      <c r="GM213" s="82">
        <f t="shared" si="257"/>
        <v>0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2.515288408255977E-278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2.36554601059296E-238</v>
      </c>
      <c r="HT213" s="82">
        <f t="shared" si="258"/>
        <v>9.2891517216942595E-254</v>
      </c>
      <c r="HU213" s="82">
        <f t="shared" si="258"/>
        <v>2.0059716225004755E-254</v>
      </c>
      <c r="HV213" s="82">
        <f t="shared" si="258"/>
        <v>0</v>
      </c>
      <c r="HW213" s="82">
        <f t="shared" si="258"/>
        <v>0</v>
      </c>
      <c r="HX213" s="82">
        <f t="shared" si="258"/>
        <v>0</v>
      </c>
      <c r="HY213" s="82">
        <f t="shared" si="258"/>
        <v>0</v>
      </c>
      <c r="HZ213" s="82">
        <f t="shared" si="258"/>
        <v>0</v>
      </c>
      <c r="IA213" s="82">
        <f t="shared" si="258"/>
        <v>0</v>
      </c>
      <c r="IB213" s="82">
        <f t="shared" si="258"/>
        <v>0</v>
      </c>
      <c r="IC213" s="82">
        <f t="shared" si="258"/>
        <v>0</v>
      </c>
      <c r="ID213" s="82">
        <f t="shared" si="258"/>
        <v>0</v>
      </c>
      <c r="IE213" s="82">
        <f t="shared" si="258"/>
        <v>0</v>
      </c>
      <c r="IF213" s="82">
        <f t="shared" si="258"/>
        <v>4.1219821022300721E-120</v>
      </c>
      <c r="IG213" s="82">
        <f t="shared" si="258"/>
        <v>7.2356314712536581E-163</v>
      </c>
      <c r="II213" s="82">
        <f t="shared" si="259"/>
        <v>3.2700460815523547E-10</v>
      </c>
      <c r="IJ213" s="82">
        <f t="shared" si="259"/>
        <v>3.1619534063359016E-11</v>
      </c>
      <c r="IK213" s="82">
        <f t="shared" si="259"/>
        <v>2.1081816986091108E-11</v>
      </c>
      <c r="IL213" s="82">
        <f t="shared" si="259"/>
        <v>5.7133226196431231E-16</v>
      </c>
      <c r="IM213" s="82">
        <f t="shared" si="259"/>
        <v>1.3102741230829571E-17</v>
      </c>
      <c r="IN213" s="82">
        <f t="shared" si="259"/>
        <v>1.0234276421324962E-20</v>
      </c>
      <c r="IO213" s="82">
        <f t="shared" si="259"/>
        <v>3.1557907252064659E-24</v>
      </c>
      <c r="IP213" s="82">
        <f t="shared" si="259"/>
        <v>2.5237523512608397E-21</v>
      </c>
      <c r="IQ213" s="82">
        <f t="shared" si="259"/>
        <v>3.8783580437798308E-19</v>
      </c>
      <c r="IR213" s="82">
        <f t="shared" si="259"/>
        <v>1.7424713263728636E-18</v>
      </c>
      <c r="IS213" s="82">
        <f t="shared" si="259"/>
        <v>6.5263035731262875E-17</v>
      </c>
      <c r="IT213" s="82">
        <f t="shared" si="259"/>
        <v>2.5072079976672621E-14</v>
      </c>
      <c r="IU213" s="82">
        <f t="shared" si="259"/>
        <v>9.851369749653073E-15</v>
      </c>
      <c r="IV213" s="82">
        <f t="shared" si="259"/>
        <v>1.1341398399072826E-41</v>
      </c>
      <c r="IW213" s="82">
        <f t="shared" si="259"/>
        <v>7.2741095519681724E-47</v>
      </c>
      <c r="IY213" s="82">
        <f t="shared" si="260"/>
        <v>3.2700460815523547E-10</v>
      </c>
      <c r="IZ213" s="82">
        <f t="shared" si="260"/>
        <v>3.1619534063359016E-11</v>
      </c>
      <c r="JA213" s="82">
        <f t="shared" si="260"/>
        <v>2.1081816986091108E-11</v>
      </c>
      <c r="JB213" s="82">
        <f t="shared" si="260"/>
        <v>5.7133226196431231E-16</v>
      </c>
      <c r="JC213" s="82">
        <f t="shared" si="260"/>
        <v>1.3102741230829571E-17</v>
      </c>
      <c r="JD213" s="82">
        <f t="shared" si="260"/>
        <v>1.0234276421324962E-20</v>
      </c>
      <c r="JE213" s="82">
        <f t="shared" si="260"/>
        <v>3.1557907252064659E-24</v>
      </c>
      <c r="JF213" s="82">
        <f t="shared" si="260"/>
        <v>2.5237523512608397E-21</v>
      </c>
      <c r="JG213" s="82">
        <f t="shared" si="260"/>
        <v>3.8783580437798308E-19</v>
      </c>
      <c r="JH213" s="82">
        <f t="shared" si="260"/>
        <v>1.7424713263728636E-18</v>
      </c>
      <c r="JI213" s="82">
        <f t="shared" si="260"/>
        <v>6.5263035731262875E-17</v>
      </c>
      <c r="JJ213" s="82">
        <f t="shared" si="260"/>
        <v>2.5072079976672621E-14</v>
      </c>
      <c r="JK213" s="82">
        <f t="shared" si="260"/>
        <v>9.851369749653073E-15</v>
      </c>
      <c r="JL213" s="82">
        <f t="shared" si="260"/>
        <v>1.1341398399072826E-41</v>
      </c>
      <c r="JM213" s="82">
        <f t="shared" si="260"/>
        <v>7.2741095519681724E-47</v>
      </c>
    </row>
    <row r="214" spans="2:273" x14ac:dyDescent="0.25">
      <c r="B214" s="2">
        <v>187</v>
      </c>
      <c r="C214" s="37">
        <v>0.463534</v>
      </c>
      <c r="D214" s="37">
        <v>0.458818</v>
      </c>
      <c r="E214" s="37">
        <v>0.46363399999999999</v>
      </c>
      <c r="F214" s="37">
        <v>0.47075600000000001</v>
      </c>
      <c r="G214" s="37">
        <v>0.466945</v>
      </c>
      <c r="H214" s="37">
        <v>0.465391</v>
      </c>
      <c r="I214" s="37">
        <v>0.46364899999999998</v>
      </c>
      <c r="J214" s="37">
        <v>0.46993499999999999</v>
      </c>
      <c r="K214" s="37">
        <v>0.47056399999999998</v>
      </c>
      <c r="L214" s="37">
        <v>0.45896100000000001</v>
      </c>
      <c r="M214" s="37">
        <v>0.46279399999999998</v>
      </c>
      <c r="N214" s="37">
        <v>0.46303299999999997</v>
      </c>
      <c r="O214" s="37">
        <v>0.45655899999999999</v>
      </c>
      <c r="P214" s="37">
        <v>0.45844200000000002</v>
      </c>
      <c r="Q214" s="37">
        <v>0.46153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0.46222334027830497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-6.9334027830497691E-4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0.46222334027830497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0.46153</v>
      </c>
      <c r="DK214" s="2">
        <f t="shared" ref="DK214:DY227" si="264">BO$228*$B214+BO$229</f>
        <v>0.61515737580645169</v>
      </c>
      <c r="DL214" s="2">
        <f t="shared" si="264"/>
        <v>0.62315072688477935</v>
      </c>
      <c r="DM214" s="2">
        <f t="shared" si="264"/>
        <v>0.61949712551594749</v>
      </c>
      <c r="DN214" s="2">
        <f t="shared" si="264"/>
        <v>0.62449048198198187</v>
      </c>
      <c r="DO214" s="2">
        <f t="shared" si="264"/>
        <v>0.64300277983193288</v>
      </c>
      <c r="DP214" s="2">
        <f t="shared" si="264"/>
        <v>0.61867781339126571</v>
      </c>
      <c r="DQ214" s="2">
        <f t="shared" si="264"/>
        <v>0.61851523515395912</v>
      </c>
      <c r="DR214" s="2">
        <f t="shared" si="264"/>
        <v>0.61797693456744862</v>
      </c>
      <c r="DS214" s="2">
        <f t="shared" si="264"/>
        <v>0.63075763618035197</v>
      </c>
      <c r="DT214" s="2">
        <f t="shared" si="264"/>
        <v>0.62176449766042763</v>
      </c>
      <c r="DU214" s="2">
        <f t="shared" si="264"/>
        <v>0.62916695630252095</v>
      </c>
      <c r="DV214" s="2">
        <f t="shared" si="264"/>
        <v>0.60010884413992871</v>
      </c>
      <c r="DW214" s="2">
        <f t="shared" si="264"/>
        <v>0.62048347716131924</v>
      </c>
      <c r="DX214" s="2">
        <f t="shared" si="264"/>
        <v>0.6551069903225808</v>
      </c>
      <c r="DY214" s="2">
        <f t="shared" si="264"/>
        <v>0.61300277258064517</v>
      </c>
      <c r="EA214" s="2">
        <f t="shared" si="240"/>
        <v>0.44684975052009801</v>
      </c>
      <c r="EB214" s="2">
        <f t="shared" si="240"/>
        <v>0.45800131575942404</v>
      </c>
      <c r="EC214" s="2">
        <f t="shared" si="240"/>
        <v>0.46081625809881166</v>
      </c>
      <c r="ED214" s="2">
        <f t="shared" si="240"/>
        <v>0.45989274800254271</v>
      </c>
      <c r="EE214" s="2">
        <f t="shared" si="240"/>
        <v>0.46245825634066451</v>
      </c>
      <c r="EF214" s="2">
        <f t="shared" si="239"/>
        <v>0.46025983109790031</v>
      </c>
      <c r="EG214" s="2">
        <f t="shared" si="239"/>
        <v>0.45649125861848744</v>
      </c>
      <c r="EH214" s="2">
        <f t="shared" si="239"/>
        <v>0.46613212312941116</v>
      </c>
      <c r="EI214" s="2">
        <f t="shared" si="239"/>
        <v>0.4632958372016846</v>
      </c>
      <c r="EJ214" s="2">
        <f t="shared" si="239"/>
        <v>0.45272617666888298</v>
      </c>
      <c r="EK214" s="2">
        <f t="shared" si="212"/>
        <v>0.45216003804516175</v>
      </c>
      <c r="EL214" s="2">
        <f t="shared" si="212"/>
        <v>0.45213816743280727</v>
      </c>
      <c r="EM214" s="2">
        <f t="shared" si="212"/>
        <v>0.45121718226327806</v>
      </c>
      <c r="EN214" s="2">
        <f t="shared" si="212"/>
        <v>0.45709802173129938</v>
      </c>
      <c r="EO214" s="2">
        <f t="shared" si="212"/>
        <v>0.46531569095179226</v>
      </c>
      <c r="EQ214" s="2">
        <f t="shared" ref="EQ214:FE227" si="265">CU$228*$B214+CU$229</f>
        <v>0.46123725960374673</v>
      </c>
      <c r="ER214" s="2">
        <f t="shared" si="265"/>
        <v>0.45904996297511913</v>
      </c>
      <c r="ES214" s="2">
        <f t="shared" si="265"/>
        <v>0.46443736821164555</v>
      </c>
      <c r="ET214" s="2">
        <f t="shared" si="265"/>
        <v>0.46492190193045113</v>
      </c>
      <c r="EU214" s="2">
        <f t="shared" si="265"/>
        <v>0.46477423309499244</v>
      </c>
      <c r="EV214" s="2">
        <f t="shared" si="265"/>
        <v>0.46182440658330437</v>
      </c>
      <c r="EW214" s="2">
        <f t="shared" si="265"/>
        <v>0.46372600651668328</v>
      </c>
      <c r="EX214" s="2">
        <f t="shared" si="265"/>
        <v>0.46843574073542693</v>
      </c>
      <c r="EY214" s="2">
        <f t="shared" si="265"/>
        <v>0.46685462587075011</v>
      </c>
      <c r="EZ214" s="2">
        <f t="shared" si="265"/>
        <v>0.45540899300773108</v>
      </c>
      <c r="FA214" s="2">
        <f t="shared" si="265"/>
        <v>0.45809735001890034</v>
      </c>
      <c r="FB214" s="2">
        <f t="shared" si="265"/>
        <v>0.45806879358442565</v>
      </c>
      <c r="FC214" s="2">
        <f t="shared" si="265"/>
        <v>0.45380015192483969</v>
      </c>
      <c r="FD214" s="2">
        <f t="shared" si="265"/>
        <v>0.45717823316657286</v>
      </c>
      <c r="FE214" s="2">
        <f t="shared" si="265"/>
        <v>0.46217100451390364</v>
      </c>
      <c r="FG214" s="2">
        <f t="shared" ref="FG214:FU227" si="266">POWER(10,($B214-C$231)/C$229)/(1+POWER(10,($B214-C$231)/C$229))</f>
        <v>0.99999939106164271</v>
      </c>
      <c r="FH214" s="2">
        <f t="shared" si="266"/>
        <v>0.9999990115105678</v>
      </c>
      <c r="FI214" s="2">
        <f t="shared" si="266"/>
        <v>0.99999863185049997</v>
      </c>
      <c r="FJ214" s="2">
        <f t="shared" si="266"/>
        <v>0.99999894467171191</v>
      </c>
      <c r="FK214" s="2">
        <f t="shared" si="266"/>
        <v>0.99999921055438912</v>
      </c>
      <c r="FL214" s="2">
        <f t="shared" si="266"/>
        <v>0.99999929559329304</v>
      </c>
      <c r="FM214" s="2">
        <f t="shared" si="266"/>
        <v>0.99999933680678255</v>
      </c>
      <c r="FN214" s="2">
        <f t="shared" si="266"/>
        <v>0.99999937621227408</v>
      </c>
      <c r="FO214" s="2">
        <f t="shared" si="266"/>
        <v>0.99999934025491888</v>
      </c>
      <c r="FP214" s="2">
        <f t="shared" si="266"/>
        <v>0.99999927945108191</v>
      </c>
      <c r="FQ214" s="2">
        <f t="shared" si="266"/>
        <v>0.99999925867252193</v>
      </c>
      <c r="FR214" s="2">
        <f t="shared" si="266"/>
        <v>0.99999927200557592</v>
      </c>
      <c r="FS214" s="2">
        <f t="shared" si="266"/>
        <v>0.99999930371518175</v>
      </c>
      <c r="FT214" s="2">
        <f t="shared" si="266"/>
        <v>0.99999939720397946</v>
      </c>
      <c r="FU214" s="2">
        <f t="shared" si="266"/>
        <v>0.99999944349690739</v>
      </c>
      <c r="FW214" s="2">
        <f t="shared" si="256"/>
        <v>0.98032325546400001</v>
      </c>
      <c r="FX214" s="2">
        <f t="shared" si="256"/>
        <v>0.98135601196520261</v>
      </c>
      <c r="FY214" s="2">
        <f t="shared" si="256"/>
        <v>0.97873916879004008</v>
      </c>
      <c r="FZ214" s="2">
        <f t="shared" si="256"/>
        <v>0.98498826954426599</v>
      </c>
      <c r="GA214" s="2">
        <f t="shared" si="256"/>
        <v>0.99002969846668032</v>
      </c>
      <c r="GB214" s="2">
        <f t="shared" si="256"/>
        <v>0.99138244479189952</v>
      </c>
      <c r="GC214" s="2">
        <f t="shared" si="256"/>
        <v>0.9928464352662959</v>
      </c>
      <c r="GD214" s="2">
        <f t="shared" si="256"/>
        <v>0.99209565074138695</v>
      </c>
      <c r="GE214" s="2">
        <f t="shared" si="256"/>
        <v>0.98986773756649982</v>
      </c>
      <c r="GF214" s="2">
        <f t="shared" si="256"/>
        <v>0.98818976413686455</v>
      </c>
      <c r="GG214" s="2">
        <f t="shared" si="256"/>
        <v>0.98623552526163272</v>
      </c>
      <c r="GH214" s="2">
        <f t="shared" si="256"/>
        <v>0.9844754298172026</v>
      </c>
      <c r="GI214" s="2">
        <f t="shared" si="256"/>
        <v>0.98465157697423078</v>
      </c>
      <c r="GJ214" s="2">
        <f t="shared" si="256"/>
        <v>0.98293306734698704</v>
      </c>
      <c r="GK214" s="2">
        <f t="shared" si="256"/>
        <v>0.98338353374311183</v>
      </c>
      <c r="GM214" s="82">
        <f t="shared" si="257"/>
        <v>0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2.1363864617766975E-283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3.8391991785651032E-245</v>
      </c>
      <c r="HT214" s="82">
        <f t="shared" si="258"/>
        <v>4.6922709577333337E-261</v>
      </c>
      <c r="HU214" s="82">
        <f t="shared" si="258"/>
        <v>4.6120822705226965E-262</v>
      </c>
      <c r="HV214" s="82">
        <f t="shared" si="258"/>
        <v>0</v>
      </c>
      <c r="HW214" s="82">
        <f t="shared" si="258"/>
        <v>0</v>
      </c>
      <c r="HX214" s="82">
        <f t="shared" si="258"/>
        <v>0</v>
      </c>
      <c r="HY214" s="82">
        <f t="shared" si="258"/>
        <v>0</v>
      </c>
      <c r="HZ214" s="82">
        <f t="shared" si="258"/>
        <v>0</v>
      </c>
      <c r="IA214" s="82">
        <f t="shared" si="258"/>
        <v>0</v>
      </c>
      <c r="IB214" s="82">
        <f t="shared" si="258"/>
        <v>0</v>
      </c>
      <c r="IC214" s="82">
        <f t="shared" si="258"/>
        <v>0</v>
      </c>
      <c r="ID214" s="82">
        <f t="shared" si="258"/>
        <v>0</v>
      </c>
      <c r="IE214" s="82">
        <f t="shared" si="258"/>
        <v>0</v>
      </c>
      <c r="IF214" s="82">
        <f t="shared" si="258"/>
        <v>2.4959131994545565E-123</v>
      </c>
      <c r="IG214" s="82">
        <f t="shared" si="258"/>
        <v>3.121988519141401E-167</v>
      </c>
      <c r="II214" s="82">
        <f t="shared" si="259"/>
        <v>1.2178215077286693E-10</v>
      </c>
      <c r="IJ214" s="82">
        <f t="shared" si="259"/>
        <v>1.0699045601411525E-11</v>
      </c>
      <c r="IK214" s="82">
        <f t="shared" si="259"/>
        <v>6.7238754656982612E-12</v>
      </c>
      <c r="IL214" s="82">
        <f t="shared" si="259"/>
        <v>1.2578546909907955E-16</v>
      </c>
      <c r="IM214" s="82">
        <f t="shared" si="259"/>
        <v>2.8466797117826357E-18</v>
      </c>
      <c r="IN214" s="82">
        <f t="shared" si="259"/>
        <v>1.7597274024150304E-21</v>
      </c>
      <c r="IO214" s="82">
        <f t="shared" si="259"/>
        <v>4.2745737092020257E-25</v>
      </c>
      <c r="IP214" s="82">
        <f t="shared" si="259"/>
        <v>4.2463596637360357E-22</v>
      </c>
      <c r="IQ214" s="82">
        <f t="shared" si="259"/>
        <v>7.2545964519802676E-20</v>
      </c>
      <c r="IR214" s="82">
        <f t="shared" si="259"/>
        <v>3.269851830061235E-19</v>
      </c>
      <c r="IS214" s="82">
        <f t="shared" si="259"/>
        <v>1.3489364047546187E-17</v>
      </c>
      <c r="IT214" s="82">
        <f t="shared" si="259"/>
        <v>6.4657023361545339E-15</v>
      </c>
      <c r="IU214" s="82">
        <f t="shared" si="259"/>
        <v>2.4453148792892629E-15</v>
      </c>
      <c r="IV214" s="82">
        <f t="shared" si="259"/>
        <v>1.501618216295393E-43</v>
      </c>
      <c r="IW214" s="82">
        <f t="shared" si="259"/>
        <v>5.6917455572592191E-49</v>
      </c>
      <c r="IY214" s="82">
        <f t="shared" si="260"/>
        <v>1.2178215077286693E-10</v>
      </c>
      <c r="IZ214" s="82">
        <f t="shared" si="260"/>
        <v>1.0699045601411525E-11</v>
      </c>
      <c r="JA214" s="82">
        <f t="shared" si="260"/>
        <v>6.7238754656982612E-12</v>
      </c>
      <c r="JB214" s="82">
        <f t="shared" si="260"/>
        <v>1.2578546909907955E-16</v>
      </c>
      <c r="JC214" s="82">
        <f t="shared" si="260"/>
        <v>2.8466797117826357E-18</v>
      </c>
      <c r="JD214" s="82">
        <f t="shared" si="260"/>
        <v>1.7597274024150304E-21</v>
      </c>
      <c r="JE214" s="82">
        <f t="shared" si="260"/>
        <v>4.2745737092020257E-25</v>
      </c>
      <c r="JF214" s="82">
        <f t="shared" si="260"/>
        <v>4.2463596637360357E-22</v>
      </c>
      <c r="JG214" s="82">
        <f t="shared" si="260"/>
        <v>7.2545964519802676E-20</v>
      </c>
      <c r="JH214" s="82">
        <f t="shared" si="260"/>
        <v>3.269851830061235E-19</v>
      </c>
      <c r="JI214" s="82">
        <f t="shared" si="260"/>
        <v>1.3489364047546187E-17</v>
      </c>
      <c r="JJ214" s="82">
        <f t="shared" si="260"/>
        <v>6.4657023361545339E-15</v>
      </c>
      <c r="JK214" s="82">
        <f t="shared" si="260"/>
        <v>2.4453148792892629E-15</v>
      </c>
      <c r="JL214" s="82">
        <f t="shared" si="260"/>
        <v>1.501618216295393E-43</v>
      </c>
      <c r="JM214" s="82">
        <f t="shared" si="260"/>
        <v>5.6917455572592191E-49</v>
      </c>
    </row>
    <row r="215" spans="2:273" x14ac:dyDescent="0.25">
      <c r="B215" s="2">
        <v>188</v>
      </c>
      <c r="C215" s="37">
        <v>0.46834700000000001</v>
      </c>
      <c r="D215" s="37">
        <v>0.46094800000000002</v>
      </c>
      <c r="E215" s="37">
        <v>0.46379199999999998</v>
      </c>
      <c r="F215" s="37">
        <v>0.46843400000000002</v>
      </c>
      <c r="G215" s="37">
        <v>0.468113</v>
      </c>
      <c r="H215" s="37">
        <v>0.463916</v>
      </c>
      <c r="I215" s="37">
        <v>0.464779</v>
      </c>
      <c r="J215" s="37">
        <v>0.46744999999999998</v>
      </c>
      <c r="K215" s="37">
        <v>0.470223</v>
      </c>
      <c r="L215" s="37">
        <v>0.45956799999999998</v>
      </c>
      <c r="M215" s="37">
        <v>0.46208500000000002</v>
      </c>
      <c r="N215" s="37">
        <v>0.46170099999999997</v>
      </c>
      <c r="O215" s="37">
        <v>0.46175500000000003</v>
      </c>
      <c r="P215" s="37">
        <v>0.46130300000000002</v>
      </c>
      <c r="Q215" s="37">
        <v>0.46243699999999999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0.46200435619312885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4.3264380687113579E-4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0.46200435619312885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0.46243699999999999</v>
      </c>
      <c r="DK215" s="2">
        <f t="shared" si="264"/>
        <v>0.61583792056451614</v>
      </c>
      <c r="DL215" s="2">
        <f t="shared" si="264"/>
        <v>0.62389683641536253</v>
      </c>
      <c r="DM215" s="2">
        <f t="shared" si="264"/>
        <v>0.62022908939962473</v>
      </c>
      <c r="DN215" s="2">
        <f t="shared" si="264"/>
        <v>0.62524199099099098</v>
      </c>
      <c r="DO215" s="2">
        <f t="shared" si="264"/>
        <v>0.64383147700534771</v>
      </c>
      <c r="DP215" s="2">
        <f t="shared" si="264"/>
        <v>0.6193735851158646</v>
      </c>
      <c r="DQ215" s="2">
        <f t="shared" si="264"/>
        <v>0.61922065780791802</v>
      </c>
      <c r="DR215" s="2">
        <f t="shared" si="264"/>
        <v>0.61866418163489734</v>
      </c>
      <c r="DS215" s="2">
        <f t="shared" si="264"/>
        <v>0.63152508486070391</v>
      </c>
      <c r="DT215" s="2">
        <f t="shared" si="264"/>
        <v>0.62248718850267359</v>
      </c>
      <c r="DU215" s="2">
        <f t="shared" si="264"/>
        <v>0.62991804385026728</v>
      </c>
      <c r="DV215" s="2">
        <f t="shared" si="264"/>
        <v>0.60070732843137253</v>
      </c>
      <c r="DW215" s="2">
        <f t="shared" si="264"/>
        <v>0.62122002629233519</v>
      </c>
      <c r="DX215" s="2">
        <f t="shared" si="264"/>
        <v>0.65607144112903248</v>
      </c>
      <c r="DY215" s="2">
        <f t="shared" si="264"/>
        <v>0.61370856814516128</v>
      </c>
      <c r="EA215" s="2">
        <f t="shared" si="240"/>
        <v>0.44650192385677401</v>
      </c>
      <c r="EB215" s="2">
        <f t="shared" si="240"/>
        <v>0.45779083770824336</v>
      </c>
      <c r="EC215" s="2">
        <f t="shared" si="240"/>
        <v>0.46058047535959962</v>
      </c>
      <c r="ED215" s="2">
        <f t="shared" si="240"/>
        <v>0.45962766977784586</v>
      </c>
      <c r="EE215" s="2">
        <f t="shared" si="240"/>
        <v>0.46222656303228826</v>
      </c>
      <c r="EF215" s="2">
        <f t="shared" si="239"/>
        <v>0.46007959923272912</v>
      </c>
      <c r="EG215" s="2">
        <f t="shared" si="239"/>
        <v>0.4562587815217769</v>
      </c>
      <c r="EH215" s="2">
        <f t="shared" si="239"/>
        <v>0.46599513179781543</v>
      </c>
      <c r="EI215" s="2">
        <f t="shared" si="239"/>
        <v>0.46313700366334648</v>
      </c>
      <c r="EJ215" s="2">
        <f t="shared" si="239"/>
        <v>0.45243882890669662</v>
      </c>
      <c r="EK215" s="2">
        <f t="shared" si="212"/>
        <v>0.45186330448852691</v>
      </c>
      <c r="EL215" s="2">
        <f t="shared" si="212"/>
        <v>0.45187276769916151</v>
      </c>
      <c r="EM215" s="2">
        <f t="shared" si="212"/>
        <v>0.45096025592597294</v>
      </c>
      <c r="EN215" s="2">
        <f t="shared" si="212"/>
        <v>0.45690379630950195</v>
      </c>
      <c r="EO215" s="2">
        <f t="shared" si="212"/>
        <v>0.46512988857502585</v>
      </c>
      <c r="EQ215" s="2">
        <f t="shared" si="265"/>
        <v>0.46106092332715598</v>
      </c>
      <c r="ER215" s="2">
        <f t="shared" si="265"/>
        <v>0.45885210911593438</v>
      </c>
      <c r="ES215" s="2">
        <f t="shared" si="265"/>
        <v>0.46424608344654933</v>
      </c>
      <c r="ET215" s="2">
        <f t="shared" si="265"/>
        <v>0.46471616809489363</v>
      </c>
      <c r="EU215" s="2">
        <f t="shared" si="265"/>
        <v>0.46456828908323344</v>
      </c>
      <c r="EV215" s="2">
        <f t="shared" si="265"/>
        <v>0.46166186421867261</v>
      </c>
      <c r="EW215" s="2">
        <f t="shared" si="265"/>
        <v>0.46357141000140839</v>
      </c>
      <c r="EX215" s="2">
        <f t="shared" si="265"/>
        <v>0.46832365132027748</v>
      </c>
      <c r="EY215" s="2">
        <f t="shared" si="265"/>
        <v>0.46673470743539358</v>
      </c>
      <c r="EZ215" s="2">
        <f t="shared" si="265"/>
        <v>0.45515170190217169</v>
      </c>
      <c r="FA215" s="2">
        <f t="shared" si="265"/>
        <v>0.45786804854104279</v>
      </c>
      <c r="FB215" s="2">
        <f t="shared" si="265"/>
        <v>0.45787088485960203</v>
      </c>
      <c r="FC215" s="2">
        <f t="shared" si="265"/>
        <v>0.45357284967919353</v>
      </c>
      <c r="FD215" s="2">
        <f t="shared" si="265"/>
        <v>0.45698687235116819</v>
      </c>
      <c r="FE215" s="2">
        <f t="shared" si="265"/>
        <v>0.46195611371510664</v>
      </c>
      <c r="FG215" s="2">
        <f t="shared" si="266"/>
        <v>0.99999944464158796</v>
      </c>
      <c r="FH215" s="2">
        <f t="shared" si="266"/>
        <v>0.99999909848684487</v>
      </c>
      <c r="FI215" s="2">
        <f t="shared" si="266"/>
        <v>0.99999875223267587</v>
      </c>
      <c r="FJ215" s="2">
        <f t="shared" si="266"/>
        <v>0.99999903752907282</v>
      </c>
      <c r="FK215" s="2">
        <f t="shared" si="266"/>
        <v>0.99999928001699578</v>
      </c>
      <c r="FL215" s="2">
        <f t="shared" si="266"/>
        <v>0.99999935757340808</v>
      </c>
      <c r="FM215" s="2">
        <f t="shared" si="266"/>
        <v>0.9999993951605618</v>
      </c>
      <c r="FN215" s="2">
        <f t="shared" si="266"/>
        <v>0.99999943109880129</v>
      </c>
      <c r="FO215" s="2">
        <f t="shared" si="266"/>
        <v>0.99999939830529994</v>
      </c>
      <c r="FP215" s="2">
        <f t="shared" si="266"/>
        <v>0.9999993428515348</v>
      </c>
      <c r="FQ215" s="2">
        <f t="shared" si="266"/>
        <v>0.99999932390126034</v>
      </c>
      <c r="FR215" s="2">
        <f t="shared" si="266"/>
        <v>0.99999933606115177</v>
      </c>
      <c r="FS215" s="2">
        <f t="shared" si="266"/>
        <v>0.99999936498065967</v>
      </c>
      <c r="FT215" s="2">
        <f t="shared" si="266"/>
        <v>0.99999945024346626</v>
      </c>
      <c r="FU215" s="2">
        <f t="shared" si="266"/>
        <v>0.99999949246312259</v>
      </c>
      <c r="FW215" s="2">
        <f t="shared" si="256"/>
        <v>0.98202347221407271</v>
      </c>
      <c r="FX215" s="2">
        <f t="shared" si="256"/>
        <v>0.98296854124574617</v>
      </c>
      <c r="FY215" s="2">
        <f t="shared" si="256"/>
        <v>0.98057354998191149</v>
      </c>
      <c r="FZ215" s="2">
        <f t="shared" si="256"/>
        <v>0.98629103134745333</v>
      </c>
      <c r="GA215" s="2">
        <f t="shared" si="256"/>
        <v>0.99089899281236571</v>
      </c>
      <c r="GB215" s="2">
        <f t="shared" si="256"/>
        <v>0.99213473239089855</v>
      </c>
      <c r="GC215" s="2">
        <f t="shared" si="256"/>
        <v>0.99347176231398959</v>
      </c>
      <c r="GD215" s="2">
        <f t="shared" si="256"/>
        <v>0.99278613057313625</v>
      </c>
      <c r="GE215" s="2">
        <f t="shared" si="256"/>
        <v>0.99075102109806867</v>
      </c>
      <c r="GF215" s="2">
        <f t="shared" si="256"/>
        <v>0.98921773223873111</v>
      </c>
      <c r="GG215" s="2">
        <f t="shared" si="256"/>
        <v>0.98743142773377468</v>
      </c>
      <c r="GH215" s="2">
        <f t="shared" si="256"/>
        <v>0.98582205673293344</v>
      </c>
      <c r="GI215" s="2">
        <f t="shared" si="256"/>
        <v>0.98598314213899452</v>
      </c>
      <c r="GJ215" s="2">
        <f t="shared" si="256"/>
        <v>0.98441136289037412</v>
      </c>
      <c r="GK215" s="2">
        <f t="shared" si="256"/>
        <v>0.98482341344643254</v>
      </c>
      <c r="GM215" s="82">
        <f t="shared" si="257"/>
        <v>0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1.6319614009086846E-288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4.9948569541623389E-252</v>
      </c>
      <c r="HT215" s="82">
        <f t="shared" si="258"/>
        <v>1.8649860308030152E-268</v>
      </c>
      <c r="HU215" s="82">
        <f t="shared" si="258"/>
        <v>8.1609786908828377E-270</v>
      </c>
      <c r="HV215" s="82">
        <f t="shared" si="258"/>
        <v>0</v>
      </c>
      <c r="HW215" s="82">
        <f t="shared" si="258"/>
        <v>0</v>
      </c>
      <c r="HX215" s="82">
        <f t="shared" si="258"/>
        <v>0</v>
      </c>
      <c r="HY215" s="82">
        <f t="shared" si="258"/>
        <v>0</v>
      </c>
      <c r="HZ215" s="82">
        <f t="shared" si="258"/>
        <v>0</v>
      </c>
      <c r="IA215" s="82">
        <f t="shared" si="258"/>
        <v>0</v>
      </c>
      <c r="IB215" s="82">
        <f t="shared" si="258"/>
        <v>0</v>
      </c>
      <c r="IC215" s="82">
        <f t="shared" si="258"/>
        <v>0</v>
      </c>
      <c r="ID215" s="82">
        <f t="shared" si="258"/>
        <v>0</v>
      </c>
      <c r="IE215" s="82">
        <f t="shared" si="258"/>
        <v>0</v>
      </c>
      <c r="IF215" s="82">
        <f t="shared" si="258"/>
        <v>1.3685717844711916E-126</v>
      </c>
      <c r="IG215" s="82">
        <f t="shared" si="258"/>
        <v>1.1778555818341555E-171</v>
      </c>
      <c r="II215" s="82">
        <f t="shared" si="259"/>
        <v>4.4343716963538634E-11</v>
      </c>
      <c r="IJ215" s="82">
        <f t="shared" si="259"/>
        <v>3.5327173930918888E-12</v>
      </c>
      <c r="IK215" s="82">
        <f t="shared" si="259"/>
        <v>2.087952583605965E-12</v>
      </c>
      <c r="IL215" s="82">
        <f t="shared" si="259"/>
        <v>2.6800649148640258E-17</v>
      </c>
      <c r="IM215" s="82">
        <f t="shared" si="259"/>
        <v>6.0011580998877395E-19</v>
      </c>
      <c r="IN215" s="82">
        <f t="shared" si="259"/>
        <v>2.9252604037775361E-22</v>
      </c>
      <c r="IO215" s="82">
        <f t="shared" si="259"/>
        <v>5.5796790458034269E-26</v>
      </c>
      <c r="IP215" s="82">
        <f t="shared" si="259"/>
        <v>6.9087293718533102E-23</v>
      </c>
      <c r="IQ215" s="82">
        <f t="shared" si="259"/>
        <v>1.3126052978917505E-20</v>
      </c>
      <c r="IR215" s="82">
        <f t="shared" si="259"/>
        <v>5.9289292412417911E-20</v>
      </c>
      <c r="IS215" s="82">
        <f t="shared" si="259"/>
        <v>2.6963766085136481E-18</v>
      </c>
      <c r="IT215" s="82">
        <f t="shared" si="259"/>
        <v>1.6189677007425206E-15</v>
      </c>
      <c r="IU215" s="82">
        <f t="shared" si="259"/>
        <v>5.8889040533965374E-16</v>
      </c>
      <c r="IV215" s="82">
        <f t="shared" si="259"/>
        <v>1.8019025501194527E-45</v>
      </c>
      <c r="IW215" s="82">
        <f t="shared" si="259"/>
        <v>3.9908134258412968E-51</v>
      </c>
      <c r="IY215" s="82">
        <f t="shared" si="260"/>
        <v>4.4343716963538634E-11</v>
      </c>
      <c r="IZ215" s="82">
        <f t="shared" si="260"/>
        <v>3.5327173930918888E-12</v>
      </c>
      <c r="JA215" s="82">
        <f t="shared" si="260"/>
        <v>2.087952583605965E-12</v>
      </c>
      <c r="JB215" s="82">
        <f t="shared" si="260"/>
        <v>2.6800649148640258E-17</v>
      </c>
      <c r="JC215" s="82">
        <f t="shared" si="260"/>
        <v>6.0011580998877395E-19</v>
      </c>
      <c r="JD215" s="82">
        <f t="shared" si="260"/>
        <v>2.9252604037775361E-22</v>
      </c>
      <c r="JE215" s="82">
        <f t="shared" si="260"/>
        <v>5.5796790458034269E-26</v>
      </c>
      <c r="JF215" s="82">
        <f t="shared" si="260"/>
        <v>6.9087293718533102E-23</v>
      </c>
      <c r="JG215" s="82">
        <f t="shared" si="260"/>
        <v>1.3126052978917505E-20</v>
      </c>
      <c r="JH215" s="82">
        <f t="shared" si="260"/>
        <v>5.9289292412417911E-20</v>
      </c>
      <c r="JI215" s="82">
        <f t="shared" si="260"/>
        <v>2.6963766085136481E-18</v>
      </c>
      <c r="JJ215" s="82">
        <f t="shared" si="260"/>
        <v>1.6189677007425206E-15</v>
      </c>
      <c r="JK215" s="82">
        <f t="shared" si="260"/>
        <v>5.8889040533965374E-16</v>
      </c>
      <c r="JL215" s="82">
        <f t="shared" si="260"/>
        <v>1.8019025501194527E-45</v>
      </c>
      <c r="JM215" s="82">
        <f t="shared" si="260"/>
        <v>3.9908134258412968E-51</v>
      </c>
    </row>
    <row r="216" spans="2:273" x14ac:dyDescent="0.25">
      <c r="B216" s="2">
        <v>189</v>
      </c>
      <c r="C216" s="37">
        <v>0.46515699999999999</v>
      </c>
      <c r="D216" s="37">
        <v>0.45922299999999999</v>
      </c>
      <c r="E216" s="37">
        <v>0.46367900000000001</v>
      </c>
      <c r="F216" s="37">
        <v>0.46855999999999998</v>
      </c>
      <c r="G216" s="37">
        <v>0.468499</v>
      </c>
      <c r="H216" s="37">
        <v>0.460729</v>
      </c>
      <c r="I216" s="37">
        <v>0.46239999999999998</v>
      </c>
      <c r="J216" s="37">
        <v>0.46926899999999999</v>
      </c>
      <c r="K216" s="37">
        <v>0.46732499999999999</v>
      </c>
      <c r="L216" s="37">
        <v>0.46041799999999999</v>
      </c>
      <c r="M216" s="37">
        <v>0.46326299999999998</v>
      </c>
      <c r="N216" s="37">
        <v>0.46205400000000002</v>
      </c>
      <c r="O216" s="37">
        <v>0.45633299999999999</v>
      </c>
      <c r="P216" s="37">
        <v>0.457179</v>
      </c>
      <c r="Q216" s="37">
        <v>0.462839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0.46178568288923938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1.053317110760621E-3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0.46178568288923938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0.462839</v>
      </c>
      <c r="DK216" s="2">
        <f t="shared" si="264"/>
        <v>0.6165184653225807</v>
      </c>
      <c r="DL216" s="2">
        <f t="shared" si="264"/>
        <v>0.62464294594594583</v>
      </c>
      <c r="DM216" s="2">
        <f t="shared" si="264"/>
        <v>0.62096105328330209</v>
      </c>
      <c r="DN216" s="2">
        <f t="shared" si="264"/>
        <v>0.62599349999999987</v>
      </c>
      <c r="DO216" s="2">
        <f t="shared" si="264"/>
        <v>0.64466017417876254</v>
      </c>
      <c r="DP216" s="2">
        <f t="shared" si="264"/>
        <v>0.6200693568404636</v>
      </c>
      <c r="DQ216" s="2">
        <f t="shared" si="264"/>
        <v>0.61992608046187692</v>
      </c>
      <c r="DR216" s="2">
        <f t="shared" si="264"/>
        <v>0.61935142870234594</v>
      </c>
      <c r="DS216" s="2">
        <f t="shared" si="264"/>
        <v>0.63229253354105575</v>
      </c>
      <c r="DT216" s="2">
        <f t="shared" si="264"/>
        <v>0.62320987934491956</v>
      </c>
      <c r="DU216" s="2">
        <f t="shared" si="264"/>
        <v>0.63066913139801362</v>
      </c>
      <c r="DV216" s="2">
        <f t="shared" si="264"/>
        <v>0.60130581272281636</v>
      </c>
      <c r="DW216" s="2">
        <f t="shared" si="264"/>
        <v>0.62195657542335125</v>
      </c>
      <c r="DX216" s="2">
        <f t="shared" si="264"/>
        <v>0.65703589193548406</v>
      </c>
      <c r="DY216" s="2">
        <f t="shared" si="264"/>
        <v>0.6144143637096775</v>
      </c>
      <c r="EA216" s="2">
        <f t="shared" si="240"/>
        <v>0.44615409719345006</v>
      </c>
      <c r="EB216" s="2">
        <f t="shared" si="240"/>
        <v>0.45758035965706273</v>
      </c>
      <c r="EC216" s="2">
        <f t="shared" si="240"/>
        <v>0.46034469262038763</v>
      </c>
      <c r="ED216" s="2">
        <f t="shared" si="240"/>
        <v>0.45936259155314896</v>
      </c>
      <c r="EE216" s="2">
        <f t="shared" si="240"/>
        <v>0.46199486972391202</v>
      </c>
      <c r="EF216" s="2">
        <f t="shared" si="239"/>
        <v>0.45989936736755799</v>
      </c>
      <c r="EG216" s="2">
        <f t="shared" si="239"/>
        <v>0.45602630442506642</v>
      </c>
      <c r="EH216" s="2">
        <f t="shared" si="239"/>
        <v>0.46585814046621971</v>
      </c>
      <c r="EI216" s="2">
        <f t="shared" si="239"/>
        <v>0.46297817012500836</v>
      </c>
      <c r="EJ216" s="2">
        <f t="shared" si="239"/>
        <v>0.45215148114451026</v>
      </c>
      <c r="EK216" s="2">
        <f t="shared" si="212"/>
        <v>0.45156657093189201</v>
      </c>
      <c r="EL216" s="2">
        <f t="shared" si="212"/>
        <v>0.45160736796551576</v>
      </c>
      <c r="EM216" s="2">
        <f t="shared" si="212"/>
        <v>0.45070332958866788</v>
      </c>
      <c r="EN216" s="2">
        <f t="shared" si="212"/>
        <v>0.45670957088770447</v>
      </c>
      <c r="EO216" s="2">
        <f t="shared" si="212"/>
        <v>0.46494408619825944</v>
      </c>
      <c r="EQ216" s="2">
        <f t="shared" si="265"/>
        <v>0.46088458705056518</v>
      </c>
      <c r="ER216" s="2">
        <f t="shared" si="265"/>
        <v>0.45865425525674963</v>
      </c>
      <c r="ES216" s="2">
        <f t="shared" si="265"/>
        <v>0.46405479868145311</v>
      </c>
      <c r="ET216" s="2">
        <f t="shared" si="265"/>
        <v>0.46451043425933608</v>
      </c>
      <c r="EU216" s="2">
        <f t="shared" si="265"/>
        <v>0.46436234507147439</v>
      </c>
      <c r="EV216" s="2">
        <f t="shared" si="265"/>
        <v>0.46149932185404086</v>
      </c>
      <c r="EW216" s="2">
        <f t="shared" si="265"/>
        <v>0.46341681348613351</v>
      </c>
      <c r="EX216" s="2">
        <f t="shared" si="265"/>
        <v>0.46821156190512803</v>
      </c>
      <c r="EY216" s="2">
        <f t="shared" si="265"/>
        <v>0.46661478900003711</v>
      </c>
      <c r="EZ216" s="2">
        <f t="shared" si="265"/>
        <v>0.4548944107966123</v>
      </c>
      <c r="FA216" s="2">
        <f t="shared" si="265"/>
        <v>0.45763874706318519</v>
      </c>
      <c r="FB216" s="2">
        <f t="shared" si="265"/>
        <v>0.45767297613477842</v>
      </c>
      <c r="FC216" s="2">
        <f t="shared" si="265"/>
        <v>0.45334554743354732</v>
      </c>
      <c r="FD216" s="2">
        <f t="shared" si="265"/>
        <v>0.45679551153576359</v>
      </c>
      <c r="FE216" s="2">
        <f t="shared" si="265"/>
        <v>0.46174122291630959</v>
      </c>
      <c r="FG216" s="2">
        <f t="shared" si="266"/>
        <v>0.99999949350708373</v>
      </c>
      <c r="FH216" s="2">
        <f t="shared" si="266"/>
        <v>0.99999917781016545</v>
      </c>
      <c r="FI216" s="2">
        <f t="shared" si="266"/>
        <v>0.99999886202255051</v>
      </c>
      <c r="FJ216" s="2">
        <f t="shared" si="266"/>
        <v>0.99999912221600751</v>
      </c>
      <c r="FK216" s="2">
        <f t="shared" si="266"/>
        <v>0.99999934336765439</v>
      </c>
      <c r="FL216" s="2">
        <f t="shared" si="266"/>
        <v>0.99999941409995152</v>
      </c>
      <c r="FM216" s="2">
        <f t="shared" si="266"/>
        <v>0.999999448379847</v>
      </c>
      <c r="FN216" s="2">
        <f t="shared" si="266"/>
        <v>0.9999994811559143</v>
      </c>
      <c r="FO216" s="2">
        <f t="shared" si="266"/>
        <v>0.99999945124788248</v>
      </c>
      <c r="FP216" s="2">
        <f t="shared" si="266"/>
        <v>0.99999940067344206</v>
      </c>
      <c r="FQ216" s="2">
        <f t="shared" si="266"/>
        <v>0.99999938339058436</v>
      </c>
      <c r="FR216" s="2">
        <f t="shared" si="266"/>
        <v>0.99999939448053832</v>
      </c>
      <c r="FS216" s="2">
        <f t="shared" si="266"/>
        <v>0.99999942085544602</v>
      </c>
      <c r="FT216" s="2">
        <f t="shared" si="266"/>
        <v>0.99999949861605797</v>
      </c>
      <c r="FU216" s="2">
        <f t="shared" si="266"/>
        <v>0.99999953712084577</v>
      </c>
      <c r="FW216" s="2">
        <f t="shared" si="256"/>
        <v>0.98357923843656947</v>
      </c>
      <c r="FX216" s="2">
        <f t="shared" si="256"/>
        <v>0.98444381275650161</v>
      </c>
      <c r="FY216" s="2">
        <f t="shared" si="256"/>
        <v>0.98225253096220722</v>
      </c>
      <c r="FZ216" s="2">
        <f t="shared" si="256"/>
        <v>0.98748217248014514</v>
      </c>
      <c r="GA216" s="2">
        <f t="shared" si="256"/>
        <v>0.99169313073812271</v>
      </c>
      <c r="GB216" s="2">
        <f t="shared" si="256"/>
        <v>0.99282182296910615</v>
      </c>
      <c r="GC216" s="2">
        <f t="shared" si="256"/>
        <v>0.99404275454235425</v>
      </c>
      <c r="GD216" s="2">
        <f t="shared" si="256"/>
        <v>0.9934166941862238</v>
      </c>
      <c r="GE216" s="2">
        <f t="shared" si="256"/>
        <v>0.99155796077344682</v>
      </c>
      <c r="GF216" s="2">
        <f t="shared" si="256"/>
        <v>0.99015711676222085</v>
      </c>
      <c r="GG216" s="2">
        <f t="shared" si="256"/>
        <v>0.98852463527364909</v>
      </c>
      <c r="GH216" s="2">
        <f t="shared" si="256"/>
        <v>0.98705341112206102</v>
      </c>
      <c r="GI216" s="2">
        <f t="shared" si="256"/>
        <v>0.98720068790151949</v>
      </c>
      <c r="GJ216" s="2">
        <f t="shared" si="256"/>
        <v>0.98576346671349657</v>
      </c>
      <c r="GK216" s="2">
        <f t="shared" si="256"/>
        <v>0.98614028063441916</v>
      </c>
      <c r="GM216" s="82">
        <f t="shared" si="257"/>
        <v>0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1.1211851962922E-293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5.2092630549492026E-259</v>
      </c>
      <c r="HT216" s="82">
        <f t="shared" si="258"/>
        <v>5.832451692251072E-276</v>
      </c>
      <c r="HU216" s="82">
        <f t="shared" si="258"/>
        <v>1.1113673904185643E-277</v>
      </c>
      <c r="HV216" s="82">
        <f t="shared" si="258"/>
        <v>0</v>
      </c>
      <c r="HW216" s="82">
        <f t="shared" si="258"/>
        <v>0</v>
      </c>
      <c r="HX216" s="82">
        <f t="shared" si="258"/>
        <v>0</v>
      </c>
      <c r="HY216" s="82">
        <f t="shared" si="258"/>
        <v>0</v>
      </c>
      <c r="HZ216" s="82">
        <f t="shared" si="258"/>
        <v>0</v>
      </c>
      <c r="IA216" s="82">
        <f t="shared" si="258"/>
        <v>0</v>
      </c>
      <c r="IB216" s="82">
        <f t="shared" si="258"/>
        <v>0</v>
      </c>
      <c r="IC216" s="82">
        <f t="shared" si="258"/>
        <v>0</v>
      </c>
      <c r="ID216" s="82">
        <f t="shared" si="258"/>
        <v>0</v>
      </c>
      <c r="IE216" s="82">
        <f t="shared" si="258"/>
        <v>0</v>
      </c>
      <c r="IF216" s="82">
        <f t="shared" si="258"/>
        <v>6.7954532834164477E-130</v>
      </c>
      <c r="IG216" s="82">
        <f t="shared" si="258"/>
        <v>3.8855875045164143E-176</v>
      </c>
      <c r="II216" s="82">
        <f t="shared" si="259"/>
        <v>1.5786674891979454E-11</v>
      </c>
      <c r="IJ216" s="82">
        <f t="shared" si="259"/>
        <v>1.138252542335263E-12</v>
      </c>
      <c r="IK216" s="82">
        <f t="shared" si="259"/>
        <v>6.3125030136043133E-13</v>
      </c>
      <c r="IL216" s="82">
        <f t="shared" si="259"/>
        <v>5.5261873249411593E-18</v>
      </c>
      <c r="IM216" s="82">
        <f t="shared" si="259"/>
        <v>1.2275683359936484E-19</v>
      </c>
      <c r="IN216" s="82">
        <f t="shared" si="259"/>
        <v>4.7012038662599711E-23</v>
      </c>
      <c r="IO216" s="82">
        <f t="shared" si="259"/>
        <v>7.0186318367279568E-27</v>
      </c>
      <c r="IP216" s="82">
        <f t="shared" si="259"/>
        <v>1.086890408815221E-23</v>
      </c>
      <c r="IQ216" s="82">
        <f t="shared" si="259"/>
        <v>2.2972305114861697E-21</v>
      </c>
      <c r="IR216" s="82">
        <f t="shared" si="259"/>
        <v>1.0387322128554545E-20</v>
      </c>
      <c r="IS216" s="82">
        <f t="shared" si="259"/>
        <v>5.2122738904622394E-19</v>
      </c>
      <c r="IT216" s="82">
        <f t="shared" si="259"/>
        <v>3.9359546559807273E-16</v>
      </c>
      <c r="IU216" s="82">
        <f t="shared" si="259"/>
        <v>1.3759035756087757E-16</v>
      </c>
      <c r="IV216" s="82">
        <f t="shared" si="259"/>
        <v>1.9596234703566205E-47</v>
      </c>
      <c r="IW216" s="82">
        <f t="shared" si="259"/>
        <v>2.5073705007371386E-53</v>
      </c>
      <c r="IY216" s="82">
        <f t="shared" si="260"/>
        <v>1.5786674891979454E-11</v>
      </c>
      <c r="IZ216" s="82">
        <f t="shared" si="260"/>
        <v>1.138252542335263E-12</v>
      </c>
      <c r="JA216" s="82">
        <f t="shared" si="260"/>
        <v>6.3125030136043133E-13</v>
      </c>
      <c r="JB216" s="82">
        <f t="shared" si="260"/>
        <v>5.5261873249411593E-18</v>
      </c>
      <c r="JC216" s="82">
        <f t="shared" si="260"/>
        <v>1.2275683359936484E-19</v>
      </c>
      <c r="JD216" s="82">
        <f t="shared" si="260"/>
        <v>4.7012038662599711E-23</v>
      </c>
      <c r="JE216" s="82">
        <f t="shared" si="260"/>
        <v>7.0186318367279568E-27</v>
      </c>
      <c r="JF216" s="82">
        <f t="shared" si="260"/>
        <v>1.086890408815221E-23</v>
      </c>
      <c r="JG216" s="82">
        <f t="shared" si="260"/>
        <v>2.2972305114861697E-21</v>
      </c>
      <c r="JH216" s="82">
        <f t="shared" si="260"/>
        <v>1.0387322128554545E-20</v>
      </c>
      <c r="JI216" s="82">
        <f t="shared" si="260"/>
        <v>5.2122738904622394E-19</v>
      </c>
      <c r="JJ216" s="82">
        <f t="shared" si="260"/>
        <v>3.9359546559807273E-16</v>
      </c>
      <c r="JK216" s="82">
        <f t="shared" si="260"/>
        <v>1.3759035756087757E-16</v>
      </c>
      <c r="JL216" s="82">
        <f t="shared" si="260"/>
        <v>1.9596234703566205E-47</v>
      </c>
      <c r="JM216" s="82">
        <f t="shared" si="260"/>
        <v>2.5073705007371386E-53</v>
      </c>
    </row>
    <row r="217" spans="2:273" x14ac:dyDescent="0.25">
      <c r="B217" s="2">
        <v>190</v>
      </c>
      <c r="C217" s="37">
        <v>0.466922</v>
      </c>
      <c r="D217" s="37">
        <v>0.46373700000000001</v>
      </c>
      <c r="E217" s="37">
        <v>0.46429799999999999</v>
      </c>
      <c r="F217" s="37">
        <v>0.47067799999999999</v>
      </c>
      <c r="G217" s="37">
        <v>0.46823399999999998</v>
      </c>
      <c r="H217" s="37">
        <v>0.46169100000000002</v>
      </c>
      <c r="I217" s="37">
        <v>0.46309499999999998</v>
      </c>
      <c r="J217" s="37">
        <v>0.47012199999999998</v>
      </c>
      <c r="K217" s="37">
        <v>0.46736699999999998</v>
      </c>
      <c r="L217" s="37">
        <v>0.45903699999999997</v>
      </c>
      <c r="M217" s="37">
        <v>0.46183400000000002</v>
      </c>
      <c r="N217" s="37">
        <v>0.46150200000000002</v>
      </c>
      <c r="O217" s="37">
        <v>0.45410899999999998</v>
      </c>
      <c r="P217" s="37">
        <v>0.46282899999999999</v>
      </c>
      <c r="Q217" s="37">
        <v>0.46433999999999997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 t="e">
        <f t="shared" si="262"/>
        <v>#N/A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 t="e">
        <f t="shared" si="254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4"/>
        <v>0.61719901008064515</v>
      </c>
      <c r="DL217" s="2">
        <f t="shared" si="264"/>
        <v>0.62538905547652901</v>
      </c>
      <c r="DM217" s="2">
        <f t="shared" si="264"/>
        <v>0.62169301716697933</v>
      </c>
      <c r="DN217" s="2">
        <f t="shared" si="264"/>
        <v>0.62674500900900898</v>
      </c>
      <c r="DO217" s="2">
        <f t="shared" si="264"/>
        <v>0.64548887135217736</v>
      </c>
      <c r="DP217" s="2">
        <f t="shared" si="264"/>
        <v>0.6207651285650625</v>
      </c>
      <c r="DQ217" s="2">
        <f t="shared" si="264"/>
        <v>0.62063150311583593</v>
      </c>
      <c r="DR217" s="2">
        <f t="shared" si="264"/>
        <v>0.62003867576979466</v>
      </c>
      <c r="DS217" s="2">
        <f t="shared" si="264"/>
        <v>0.63305998222140769</v>
      </c>
      <c r="DT217" s="2">
        <f t="shared" si="264"/>
        <v>0.62393257018716552</v>
      </c>
      <c r="DU217" s="2">
        <f t="shared" si="264"/>
        <v>0.63142021894576006</v>
      </c>
      <c r="DV217" s="2">
        <f t="shared" si="264"/>
        <v>0.60190429701426029</v>
      </c>
      <c r="DW217" s="2">
        <f t="shared" si="264"/>
        <v>0.62269312455436732</v>
      </c>
      <c r="DX217" s="2">
        <f t="shared" si="264"/>
        <v>0.65800034274193564</v>
      </c>
      <c r="DY217" s="2">
        <f t="shared" si="264"/>
        <v>0.61512015927419361</v>
      </c>
      <c r="EA217" s="2">
        <f t="shared" si="240"/>
        <v>0.44580627053012611</v>
      </c>
      <c r="EB217" s="2">
        <f t="shared" si="240"/>
        <v>0.4573698816058821</v>
      </c>
      <c r="EC217" s="2">
        <f t="shared" si="240"/>
        <v>0.46010890988117564</v>
      </c>
      <c r="ED217" s="2">
        <f t="shared" si="240"/>
        <v>0.45909751332845211</v>
      </c>
      <c r="EE217" s="2">
        <f t="shared" si="240"/>
        <v>0.46176317641553583</v>
      </c>
      <c r="EF217" s="2">
        <f t="shared" si="239"/>
        <v>0.4597191355023868</v>
      </c>
      <c r="EG217" s="2">
        <f t="shared" si="239"/>
        <v>0.45579382732835588</v>
      </c>
      <c r="EH217" s="2">
        <f t="shared" si="239"/>
        <v>0.46572114913462392</v>
      </c>
      <c r="EI217" s="2">
        <f t="shared" si="239"/>
        <v>0.46281933658667024</v>
      </c>
      <c r="EJ217" s="2">
        <f t="shared" si="239"/>
        <v>0.4518641333823239</v>
      </c>
      <c r="EK217" s="2">
        <f t="shared" si="212"/>
        <v>0.45126983737525717</v>
      </c>
      <c r="EL217" s="2">
        <f t="shared" si="212"/>
        <v>0.45134196823187001</v>
      </c>
      <c r="EM217" s="2">
        <f t="shared" si="212"/>
        <v>0.45044640325136276</v>
      </c>
      <c r="EN217" s="2">
        <f t="shared" si="212"/>
        <v>0.456515345465907</v>
      </c>
      <c r="EO217" s="2">
        <f t="shared" si="212"/>
        <v>0.46475828382149298</v>
      </c>
      <c r="EQ217" s="2">
        <f t="shared" si="265"/>
        <v>0.46070825077397443</v>
      </c>
      <c r="ER217" s="2">
        <f t="shared" si="265"/>
        <v>0.45845640139756483</v>
      </c>
      <c r="ES217" s="2">
        <f t="shared" si="265"/>
        <v>0.46386351391635688</v>
      </c>
      <c r="ET217" s="2">
        <f t="shared" si="265"/>
        <v>0.46430470042377858</v>
      </c>
      <c r="EU217" s="2">
        <f t="shared" si="265"/>
        <v>0.46415640105971534</v>
      </c>
      <c r="EV217" s="2">
        <f t="shared" si="265"/>
        <v>0.4613367794894091</v>
      </c>
      <c r="EW217" s="2">
        <f t="shared" si="265"/>
        <v>0.46326221697085862</v>
      </c>
      <c r="EX217" s="2">
        <f t="shared" si="265"/>
        <v>0.46809947248997857</v>
      </c>
      <c r="EY217" s="2">
        <f t="shared" si="265"/>
        <v>0.46649487056468064</v>
      </c>
      <c r="EZ217" s="2">
        <f t="shared" si="265"/>
        <v>0.45463711969105292</v>
      </c>
      <c r="FA217" s="2">
        <f t="shared" si="265"/>
        <v>0.45740944558532765</v>
      </c>
      <c r="FB217" s="2">
        <f t="shared" si="265"/>
        <v>0.45747506740995481</v>
      </c>
      <c r="FC217" s="2">
        <f t="shared" si="265"/>
        <v>0.45311824518790111</v>
      </c>
      <c r="FD217" s="2">
        <f t="shared" si="265"/>
        <v>0.45660415072035893</v>
      </c>
      <c r="FE217" s="2">
        <f t="shared" si="265"/>
        <v>0.46152633211751259</v>
      </c>
      <c r="FG217" s="2">
        <f t="shared" si="266"/>
        <v>0.99999953807294972</v>
      </c>
      <c r="FH217" s="2">
        <f t="shared" si="266"/>
        <v>0.99999925015390467</v>
      </c>
      <c r="FI217" s="2">
        <f t="shared" si="266"/>
        <v>0.99999896215212725</v>
      </c>
      <c r="FJ217" s="2">
        <f t="shared" si="266"/>
        <v>0.99999919945142246</v>
      </c>
      <c r="FK217" s="2">
        <f t="shared" si="266"/>
        <v>0.99999940114414876</v>
      </c>
      <c r="FL217" s="2">
        <f t="shared" si="266"/>
        <v>0.99999946565277753</v>
      </c>
      <c r="FM217" s="2">
        <f t="shared" si="266"/>
        <v>0.99999949691641676</v>
      </c>
      <c r="FN217" s="2">
        <f t="shared" si="266"/>
        <v>0.99999952680854831</v>
      </c>
      <c r="FO217" s="2">
        <f t="shared" si="266"/>
        <v>0.99999949953209655</v>
      </c>
      <c r="FP217" s="2">
        <f t="shared" si="266"/>
        <v>0.99999945340765395</v>
      </c>
      <c r="FQ217" s="2">
        <f t="shared" si="266"/>
        <v>0.9999994376454987</v>
      </c>
      <c r="FR217" s="2">
        <f t="shared" si="266"/>
        <v>0.9999994477596581</v>
      </c>
      <c r="FS217" s="2">
        <f t="shared" si="266"/>
        <v>0.99999947181386228</v>
      </c>
      <c r="FT217" s="2">
        <f t="shared" si="266"/>
        <v>0.99999954273239</v>
      </c>
      <c r="FU217" s="2">
        <f t="shared" si="266"/>
        <v>0.99999957784917681</v>
      </c>
      <c r="FW217" s="2">
        <f t="shared" si="256"/>
        <v>0.98500241822223189</v>
      </c>
      <c r="FX217" s="2">
        <f t="shared" si="256"/>
        <v>0.98579314261146245</v>
      </c>
      <c r="FY217" s="2">
        <f t="shared" si="256"/>
        <v>0.98378880070229735</v>
      </c>
      <c r="FZ217" s="2">
        <f t="shared" si="256"/>
        <v>0.98857101735650399</v>
      </c>
      <c r="GA217" s="2">
        <f t="shared" si="256"/>
        <v>0.99241850376687624</v>
      </c>
      <c r="GB217" s="2">
        <f t="shared" si="256"/>
        <v>0.99344928729926019</v>
      </c>
      <c r="GC217" s="2">
        <f t="shared" si="256"/>
        <v>0.99456407820633908</v>
      </c>
      <c r="GD217" s="2">
        <f t="shared" si="256"/>
        <v>0.99399247382211398</v>
      </c>
      <c r="GE217" s="2">
        <f t="shared" si="256"/>
        <v>0.99229504541763092</v>
      </c>
      <c r="GF217" s="2">
        <f t="shared" si="256"/>
        <v>0.99101540253294707</v>
      </c>
      <c r="GG217" s="2">
        <f t="shared" si="256"/>
        <v>0.98952376504879969</v>
      </c>
      <c r="GH217" s="2">
        <f t="shared" si="256"/>
        <v>0.98817910472561976</v>
      </c>
      <c r="GI217" s="2">
        <f t="shared" si="256"/>
        <v>0.98831372754133162</v>
      </c>
      <c r="GJ217" s="2">
        <f t="shared" si="256"/>
        <v>0.98699984254263029</v>
      </c>
      <c r="GK217" s="2">
        <f t="shared" si="256"/>
        <v>0.98734435208131099</v>
      </c>
      <c r="GM217" s="82">
        <f t="shared" si="257"/>
        <v>0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6.9275811175458928E-299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4.355099639700955E-266</v>
      </c>
      <c r="HT217" s="82">
        <f t="shared" si="258"/>
        <v>1.4351836411193513E-283</v>
      </c>
      <c r="HU217" s="82">
        <f t="shared" si="258"/>
        <v>1.164771267948494E-285</v>
      </c>
      <c r="HV217" s="82">
        <f t="shared" si="258"/>
        <v>0</v>
      </c>
      <c r="HW217" s="82">
        <f t="shared" si="258"/>
        <v>0</v>
      </c>
      <c r="HX217" s="82">
        <f t="shared" si="258"/>
        <v>0</v>
      </c>
      <c r="HY217" s="82">
        <f t="shared" si="258"/>
        <v>0</v>
      </c>
      <c r="HZ217" s="82">
        <f t="shared" si="258"/>
        <v>0</v>
      </c>
      <c r="IA217" s="82">
        <f t="shared" si="258"/>
        <v>0</v>
      </c>
      <c r="IB217" s="82">
        <f t="shared" si="258"/>
        <v>0</v>
      </c>
      <c r="IC217" s="82">
        <f t="shared" si="258"/>
        <v>0</v>
      </c>
      <c r="ID217" s="82">
        <f t="shared" si="258"/>
        <v>0</v>
      </c>
      <c r="IE217" s="82">
        <f t="shared" si="258"/>
        <v>0</v>
      </c>
      <c r="IF217" s="82">
        <f t="shared" si="258"/>
        <v>3.0554847320770569E-133</v>
      </c>
      <c r="IG217" s="82">
        <f t="shared" si="258"/>
        <v>1.1207876892422028E-180</v>
      </c>
      <c r="II217" s="82">
        <f t="shared" si="259"/>
        <v>5.494792264772091E-12</v>
      </c>
      <c r="IJ217" s="82">
        <f t="shared" si="259"/>
        <v>3.5787083629284197E-13</v>
      </c>
      <c r="IK217" s="82">
        <f t="shared" si="259"/>
        <v>1.8580344640551825E-13</v>
      </c>
      <c r="IL217" s="82">
        <f t="shared" si="259"/>
        <v>1.1027171053473182E-18</v>
      </c>
      <c r="IM217" s="82">
        <f t="shared" si="259"/>
        <v>2.4364913202234427E-20</v>
      </c>
      <c r="IN217" s="82">
        <f t="shared" si="259"/>
        <v>7.3042203977339454E-24</v>
      </c>
      <c r="IO217" s="82">
        <f t="shared" si="259"/>
        <v>8.5078109971809113E-28</v>
      </c>
      <c r="IP217" s="82">
        <f t="shared" si="259"/>
        <v>1.6533871972649178E-24</v>
      </c>
      <c r="IQ217" s="82">
        <f t="shared" si="259"/>
        <v>3.8888289495165403E-22</v>
      </c>
      <c r="IR217" s="82">
        <f t="shared" si="259"/>
        <v>1.758343868439353E-21</v>
      </c>
      <c r="IS217" s="82">
        <f t="shared" si="259"/>
        <v>9.7437166603226569E-20</v>
      </c>
      <c r="IT217" s="82">
        <f t="shared" si="259"/>
        <v>9.2906080698657292E-17</v>
      </c>
      <c r="IU217" s="82">
        <f t="shared" si="259"/>
        <v>3.1188041504892708E-17</v>
      </c>
      <c r="IV217" s="82">
        <f t="shared" si="259"/>
        <v>1.9314115017124749E-49</v>
      </c>
      <c r="IW217" s="82">
        <f t="shared" si="259"/>
        <v>1.4115885948895635E-55</v>
      </c>
      <c r="IY217" s="82">
        <f t="shared" si="260"/>
        <v>5.494792264772091E-12</v>
      </c>
      <c r="IZ217" s="82">
        <f t="shared" si="260"/>
        <v>3.5787083629284197E-13</v>
      </c>
      <c r="JA217" s="82">
        <f t="shared" si="260"/>
        <v>1.8580344640551825E-13</v>
      </c>
      <c r="JB217" s="82">
        <f t="shared" si="260"/>
        <v>1.1027171053473182E-18</v>
      </c>
      <c r="JC217" s="82">
        <f t="shared" si="260"/>
        <v>2.4364913202234427E-20</v>
      </c>
      <c r="JD217" s="82">
        <f t="shared" si="260"/>
        <v>7.3042203977339454E-24</v>
      </c>
      <c r="JE217" s="82">
        <f t="shared" si="260"/>
        <v>8.5078109971809113E-28</v>
      </c>
      <c r="JF217" s="82">
        <f t="shared" si="260"/>
        <v>1.6533871972649178E-24</v>
      </c>
      <c r="JG217" s="82">
        <f t="shared" si="260"/>
        <v>3.8888289495165403E-22</v>
      </c>
      <c r="JH217" s="82">
        <f t="shared" si="260"/>
        <v>1.758343868439353E-21</v>
      </c>
      <c r="JI217" s="82">
        <f t="shared" si="260"/>
        <v>9.7437166603226569E-20</v>
      </c>
      <c r="JJ217" s="82">
        <f t="shared" si="260"/>
        <v>9.2906080698657292E-17</v>
      </c>
      <c r="JK217" s="82">
        <f t="shared" si="260"/>
        <v>3.1188041504892708E-17</v>
      </c>
      <c r="JL217" s="82">
        <f t="shared" si="260"/>
        <v>1.9314115017124749E-49</v>
      </c>
      <c r="JM217" s="82">
        <f t="shared" si="260"/>
        <v>1.4115885948895635E-55</v>
      </c>
    </row>
    <row r="218" spans="2:273" x14ac:dyDescent="0.25">
      <c r="B218" s="2">
        <v>191</v>
      </c>
      <c r="C218" s="37">
        <v>0.464113</v>
      </c>
      <c r="D218" s="37">
        <v>0.46368999999999999</v>
      </c>
      <c r="E218" s="37">
        <v>0.46507500000000002</v>
      </c>
      <c r="F218" s="37">
        <v>0.46915499999999999</v>
      </c>
      <c r="G218" s="37">
        <v>0.46625499999999998</v>
      </c>
      <c r="H218" s="37">
        <v>0.45991900000000002</v>
      </c>
      <c r="I218" s="37">
        <v>0.46089999999999998</v>
      </c>
      <c r="J218" s="37">
        <v>0.46964600000000001</v>
      </c>
      <c r="K218" s="37">
        <v>0.46611000000000002</v>
      </c>
      <c r="L218" s="37">
        <v>0.46127200000000002</v>
      </c>
      <c r="M218" s="37">
        <v>0.46231699999999998</v>
      </c>
      <c r="N218" s="37">
        <v>0.46216299999999999</v>
      </c>
      <c r="O218" s="37">
        <v>0.45758100000000002</v>
      </c>
      <c r="P218" s="37">
        <v>0.46041300000000002</v>
      </c>
      <c r="Q218" s="37">
        <v>0.46245199999999997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 t="e">
        <f t="shared" si="262"/>
        <v>#N/A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0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 t="e">
        <f t="shared" si="254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4"/>
        <v>0.61787955483870971</v>
      </c>
      <c r="DL218" s="2">
        <f t="shared" si="264"/>
        <v>0.62613516500711219</v>
      </c>
      <c r="DM218" s="2">
        <f t="shared" si="264"/>
        <v>0.62242498105065669</v>
      </c>
      <c r="DN218" s="2">
        <f t="shared" si="264"/>
        <v>0.62749651801801798</v>
      </c>
      <c r="DO218" s="2">
        <f t="shared" si="264"/>
        <v>0.64631756852559219</v>
      </c>
      <c r="DP218" s="2">
        <f t="shared" si="264"/>
        <v>0.62146090028966139</v>
      </c>
      <c r="DQ218" s="2">
        <f t="shared" si="264"/>
        <v>0.62133692576979482</v>
      </c>
      <c r="DR218" s="2">
        <f t="shared" si="264"/>
        <v>0.62072592283724337</v>
      </c>
      <c r="DS218" s="2">
        <f t="shared" si="264"/>
        <v>0.63382743090175953</v>
      </c>
      <c r="DT218" s="2">
        <f t="shared" si="264"/>
        <v>0.6246552610294116</v>
      </c>
      <c r="DU218" s="2">
        <f t="shared" si="264"/>
        <v>0.63217130649350639</v>
      </c>
      <c r="DV218" s="2">
        <f t="shared" si="264"/>
        <v>0.60250278130570412</v>
      </c>
      <c r="DW218" s="2">
        <f t="shared" si="264"/>
        <v>0.62342967368538338</v>
      </c>
      <c r="DX218" s="2">
        <f t="shared" si="264"/>
        <v>0.65896479354838733</v>
      </c>
      <c r="DY218" s="2">
        <f t="shared" si="264"/>
        <v>0.61582595483870972</v>
      </c>
      <c r="EA218" s="2">
        <f t="shared" si="240"/>
        <v>0.44545844386680211</v>
      </c>
      <c r="EB218" s="2">
        <f t="shared" si="240"/>
        <v>0.45715940355470142</v>
      </c>
      <c r="EC218" s="2">
        <f t="shared" si="240"/>
        <v>0.4598731271419636</v>
      </c>
      <c r="ED218" s="2">
        <f t="shared" si="240"/>
        <v>0.45883243510375527</v>
      </c>
      <c r="EE218" s="2">
        <f t="shared" si="240"/>
        <v>0.46153148310715958</v>
      </c>
      <c r="EF218" s="2">
        <f t="shared" si="239"/>
        <v>0.45953890363721561</v>
      </c>
      <c r="EG218" s="2">
        <f t="shared" si="239"/>
        <v>0.45556135023164535</v>
      </c>
      <c r="EH218" s="2">
        <f t="shared" si="239"/>
        <v>0.4655841578030282</v>
      </c>
      <c r="EI218" s="2">
        <f t="shared" si="239"/>
        <v>0.46266050304833212</v>
      </c>
      <c r="EJ218" s="2">
        <f t="shared" si="239"/>
        <v>0.45157678562013748</v>
      </c>
      <c r="EK218" s="2">
        <f t="shared" si="212"/>
        <v>0.45097310381862227</v>
      </c>
      <c r="EL218" s="2">
        <f t="shared" si="212"/>
        <v>0.45107656849822431</v>
      </c>
      <c r="EM218" s="2">
        <f t="shared" si="212"/>
        <v>0.45018947691405764</v>
      </c>
      <c r="EN218" s="2">
        <f t="shared" si="212"/>
        <v>0.45632112004410952</v>
      </c>
      <c r="EO218" s="2">
        <f t="shared" si="212"/>
        <v>0.46457248144472657</v>
      </c>
      <c r="EQ218" s="2">
        <f t="shared" si="265"/>
        <v>0.46053191449738362</v>
      </c>
      <c r="ER218" s="2">
        <f t="shared" si="265"/>
        <v>0.45825854753838008</v>
      </c>
      <c r="ES218" s="2">
        <f t="shared" si="265"/>
        <v>0.46367222915126066</v>
      </c>
      <c r="ET218" s="2">
        <f t="shared" si="265"/>
        <v>0.46409896658822108</v>
      </c>
      <c r="EU218" s="2">
        <f t="shared" si="265"/>
        <v>0.46395045704795629</v>
      </c>
      <c r="EV218" s="2">
        <f t="shared" si="265"/>
        <v>0.46117423712477729</v>
      </c>
      <c r="EW218" s="2">
        <f t="shared" si="265"/>
        <v>0.46310762045558379</v>
      </c>
      <c r="EX218" s="2">
        <f t="shared" si="265"/>
        <v>0.46798738307482912</v>
      </c>
      <c r="EY218" s="2">
        <f t="shared" si="265"/>
        <v>0.46637495212932412</v>
      </c>
      <c r="EZ218" s="2">
        <f t="shared" si="265"/>
        <v>0.45437982858549353</v>
      </c>
      <c r="FA218" s="2">
        <f t="shared" si="265"/>
        <v>0.45718014410747004</v>
      </c>
      <c r="FB218" s="2">
        <f t="shared" si="265"/>
        <v>0.45727715868513119</v>
      </c>
      <c r="FC218" s="2">
        <f t="shared" si="265"/>
        <v>0.4528909429422549</v>
      </c>
      <c r="FD218" s="2">
        <f t="shared" si="265"/>
        <v>0.45641278990495426</v>
      </c>
      <c r="FE218" s="2">
        <f t="shared" si="265"/>
        <v>0.4613114413187156</v>
      </c>
      <c r="FG218" s="2">
        <f t="shared" si="266"/>
        <v>0.999999578717506</v>
      </c>
      <c r="FH218" s="2">
        <f t="shared" si="266"/>
        <v>0.99999931613218807</v>
      </c>
      <c r="FI218" s="2">
        <f t="shared" si="266"/>
        <v>0.99999905347140394</v>
      </c>
      <c r="FJ218" s="2">
        <f t="shared" si="266"/>
        <v>0.99999926989096832</v>
      </c>
      <c r="FK218" s="2">
        <f t="shared" si="266"/>
        <v>0.99999945383694366</v>
      </c>
      <c r="FL218" s="2">
        <f t="shared" si="266"/>
        <v>0.99999951266951814</v>
      </c>
      <c r="FM218" s="2">
        <f t="shared" si="266"/>
        <v>0.99999954118229872</v>
      </c>
      <c r="FN218" s="2">
        <f t="shared" si="266"/>
        <v>0.99999956844424898</v>
      </c>
      <c r="FO218" s="2">
        <f t="shared" si="266"/>
        <v>0.99999954356782716</v>
      </c>
      <c r="FP218" s="2">
        <f t="shared" si="266"/>
        <v>0.9999995015018317</v>
      </c>
      <c r="FQ218" s="2">
        <f t="shared" si="266"/>
        <v>0.99999948712657394</v>
      </c>
      <c r="FR218" s="2">
        <f t="shared" si="266"/>
        <v>0.99999949635079777</v>
      </c>
      <c r="FS218" s="2">
        <f t="shared" si="266"/>
        <v>0.99999951828849487</v>
      </c>
      <c r="FT218" s="2">
        <f t="shared" si="266"/>
        <v>0.99999958296696645</v>
      </c>
      <c r="FU218" s="2">
        <f t="shared" si="266"/>
        <v>0.99999961499385914</v>
      </c>
      <c r="FW218" s="2">
        <f t="shared" si="256"/>
        <v>0.98630396923498642</v>
      </c>
      <c r="FX218" s="2">
        <f t="shared" si="256"/>
        <v>0.9870269751457954</v>
      </c>
      <c r="FY218" s="2">
        <f t="shared" si="256"/>
        <v>0.98519409122788104</v>
      </c>
      <c r="FZ218" s="2">
        <f t="shared" si="256"/>
        <v>0.98956615139072546</v>
      </c>
      <c r="GA218" s="2">
        <f t="shared" si="256"/>
        <v>0.99308097764976433</v>
      </c>
      <c r="GB218" s="2">
        <f t="shared" si="256"/>
        <v>0.99402223347633745</v>
      </c>
      <c r="GC218" s="2">
        <f t="shared" si="256"/>
        <v>0.9950400080272378</v>
      </c>
      <c r="GD218" s="2">
        <f t="shared" si="256"/>
        <v>0.99451817332990189</v>
      </c>
      <c r="GE218" s="2">
        <f t="shared" si="256"/>
        <v>0.99296823069865203</v>
      </c>
      <c r="GF218" s="2">
        <f t="shared" si="256"/>
        <v>0.99179946681433295</v>
      </c>
      <c r="GG218" s="2">
        <f t="shared" si="256"/>
        <v>0.99043674480689714</v>
      </c>
      <c r="GH218" s="2">
        <f t="shared" si="256"/>
        <v>0.98920799049481778</v>
      </c>
      <c r="GI218" s="2">
        <f t="shared" si="256"/>
        <v>0.98933102230642911</v>
      </c>
      <c r="GJ218" s="2">
        <f t="shared" si="256"/>
        <v>0.98813013787142023</v>
      </c>
      <c r="GK218" s="2">
        <f t="shared" si="256"/>
        <v>0.98844504478502893</v>
      </c>
      <c r="GM218" s="82">
        <f t="shared" si="257"/>
        <v>0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3.8496573835437576E-304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2.9186788847442965E-273</v>
      </c>
      <c r="HT218" s="82">
        <f t="shared" si="258"/>
        <v>2.7787043595220962E-291</v>
      </c>
      <c r="HU218" s="82">
        <f t="shared" si="258"/>
        <v>9.3948259397035986E-294</v>
      </c>
      <c r="HV218" s="82">
        <f t="shared" si="258"/>
        <v>0</v>
      </c>
      <c r="HW218" s="82">
        <f t="shared" si="258"/>
        <v>0</v>
      </c>
      <c r="HX218" s="82">
        <f t="shared" si="258"/>
        <v>0</v>
      </c>
      <c r="HY218" s="82">
        <f t="shared" si="258"/>
        <v>0</v>
      </c>
      <c r="HZ218" s="82">
        <f t="shared" si="258"/>
        <v>0</v>
      </c>
      <c r="IA218" s="82">
        <f t="shared" si="258"/>
        <v>0</v>
      </c>
      <c r="IB218" s="82">
        <f t="shared" si="258"/>
        <v>0</v>
      </c>
      <c r="IC218" s="82">
        <f t="shared" si="258"/>
        <v>0</v>
      </c>
      <c r="ID218" s="82">
        <f t="shared" si="258"/>
        <v>0</v>
      </c>
      <c r="IE218" s="82">
        <f t="shared" si="258"/>
        <v>0</v>
      </c>
      <c r="IF218" s="82">
        <f t="shared" si="258"/>
        <v>1.2440871573725393E-136</v>
      </c>
      <c r="IG218" s="82">
        <f t="shared" si="258"/>
        <v>2.826768170953344E-185</v>
      </c>
      <c r="II218" s="82">
        <f t="shared" si="259"/>
        <v>1.869848034508861E-12</v>
      </c>
      <c r="IJ218" s="82">
        <f t="shared" si="259"/>
        <v>1.0979042201169967E-13</v>
      </c>
      <c r="IK218" s="82">
        <f t="shared" si="259"/>
        <v>5.3243776421846396E-14</v>
      </c>
      <c r="IL218" s="82">
        <f t="shared" si="259"/>
        <v>2.129384138243481E-19</v>
      </c>
      <c r="IM218" s="82">
        <f t="shared" si="259"/>
        <v>4.692317197199739E-21</v>
      </c>
      <c r="IN218" s="82">
        <f t="shared" si="259"/>
        <v>1.0971195775402954E-24</v>
      </c>
      <c r="IO218" s="82">
        <f t="shared" si="259"/>
        <v>9.9380426504889052E-29</v>
      </c>
      <c r="IP218" s="82">
        <f t="shared" si="259"/>
        <v>2.4319796538432103E-25</v>
      </c>
      <c r="IQ218" s="82">
        <f t="shared" si="259"/>
        <v>6.3675381735986953E-23</v>
      </c>
      <c r="IR218" s="82">
        <f t="shared" si="259"/>
        <v>2.8758814301811839E-22</v>
      </c>
      <c r="IS218" s="82">
        <f t="shared" si="259"/>
        <v>1.7614337786485123E-20</v>
      </c>
      <c r="IT218" s="82">
        <f t="shared" si="259"/>
        <v>2.1291853761444386E-17</v>
      </c>
      <c r="IU218" s="82">
        <f t="shared" si="259"/>
        <v>6.8584810934221972E-18</v>
      </c>
      <c r="IV218" s="82">
        <f t="shared" si="259"/>
        <v>1.725161119531637E-51</v>
      </c>
      <c r="IW218" s="82">
        <f t="shared" si="259"/>
        <v>7.1206925501551571E-58</v>
      </c>
      <c r="IY218" s="82">
        <f t="shared" si="260"/>
        <v>1.869848034508861E-12</v>
      </c>
      <c r="IZ218" s="82">
        <f t="shared" si="260"/>
        <v>1.0979042201169967E-13</v>
      </c>
      <c r="JA218" s="82">
        <f t="shared" si="260"/>
        <v>5.3243776421846396E-14</v>
      </c>
      <c r="JB218" s="82">
        <f t="shared" si="260"/>
        <v>2.129384138243481E-19</v>
      </c>
      <c r="JC218" s="82">
        <f t="shared" si="260"/>
        <v>4.692317197199739E-21</v>
      </c>
      <c r="JD218" s="82">
        <f t="shared" si="260"/>
        <v>1.0971195775402954E-24</v>
      </c>
      <c r="JE218" s="82">
        <f t="shared" si="260"/>
        <v>9.9380426504889052E-29</v>
      </c>
      <c r="JF218" s="82">
        <f t="shared" si="260"/>
        <v>2.4319796538432103E-25</v>
      </c>
      <c r="JG218" s="82">
        <f t="shared" si="260"/>
        <v>6.3675381735986953E-23</v>
      </c>
      <c r="JH218" s="82">
        <f t="shared" si="260"/>
        <v>2.8758814301811839E-22</v>
      </c>
      <c r="JI218" s="82">
        <f t="shared" si="260"/>
        <v>1.7614337786485123E-20</v>
      </c>
      <c r="JJ218" s="82">
        <f t="shared" si="260"/>
        <v>2.1291853761444386E-17</v>
      </c>
      <c r="JK218" s="82">
        <f t="shared" si="260"/>
        <v>6.8584810934221972E-18</v>
      </c>
      <c r="JL218" s="82">
        <f t="shared" si="260"/>
        <v>1.725161119531637E-51</v>
      </c>
      <c r="JM218" s="82">
        <f t="shared" si="260"/>
        <v>7.1206925501551571E-58</v>
      </c>
    </row>
    <row r="219" spans="2:273" x14ac:dyDescent="0.25">
      <c r="B219" s="2">
        <v>192</v>
      </c>
      <c r="C219" s="37">
        <v>0.463922</v>
      </c>
      <c r="D219" s="37">
        <v>0.456845</v>
      </c>
      <c r="E219" s="37">
        <v>0.46349699999999999</v>
      </c>
      <c r="F219" s="37">
        <v>0.46868100000000001</v>
      </c>
      <c r="G219" s="37">
        <v>0.469252</v>
      </c>
      <c r="H219" s="37">
        <v>0.46237200000000001</v>
      </c>
      <c r="I219" s="37">
        <v>0.46615200000000001</v>
      </c>
      <c r="J219" s="37">
        <v>0.47186600000000001</v>
      </c>
      <c r="K219" s="37">
        <v>0.46739700000000001</v>
      </c>
      <c r="L219" s="37">
        <v>0.45849699999999999</v>
      </c>
      <c r="M219" s="37">
        <v>0.46430900000000003</v>
      </c>
      <c r="N219" s="37">
        <v>0.46141799999999999</v>
      </c>
      <c r="O219" s="37">
        <v>0.45811299999999999</v>
      </c>
      <c r="P219" s="37">
        <v>0.460507</v>
      </c>
      <c r="Q219" s="37">
        <v>0.46282499999999999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 t="e">
        <f t="shared" si="262"/>
        <v>#N/A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 t="e">
        <f t="shared" si="254"/>
        <v>#N/A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0.61856009959677416</v>
      </c>
      <c r="DL219" s="2">
        <f t="shared" si="264"/>
        <v>0.62688127453769549</v>
      </c>
      <c r="DM219" s="2">
        <f t="shared" si="264"/>
        <v>0.62315694493433393</v>
      </c>
      <c r="DN219" s="2">
        <f t="shared" si="264"/>
        <v>0.62824802702702698</v>
      </c>
      <c r="DO219" s="2">
        <f t="shared" si="264"/>
        <v>0.64714626569900702</v>
      </c>
      <c r="DP219" s="2">
        <f t="shared" si="264"/>
        <v>0.62215667201426039</v>
      </c>
      <c r="DQ219" s="2">
        <f t="shared" si="264"/>
        <v>0.62204234842375383</v>
      </c>
      <c r="DR219" s="2">
        <f t="shared" si="264"/>
        <v>0.62141316990469209</v>
      </c>
      <c r="DS219" s="2">
        <f t="shared" si="264"/>
        <v>0.63459487958211147</v>
      </c>
      <c r="DT219" s="2">
        <f t="shared" si="264"/>
        <v>0.62537795187165757</v>
      </c>
      <c r="DU219" s="2">
        <f t="shared" si="264"/>
        <v>0.63292239404125272</v>
      </c>
      <c r="DV219" s="2">
        <f t="shared" si="264"/>
        <v>0.60310126559714794</v>
      </c>
      <c r="DW219" s="2">
        <f t="shared" si="264"/>
        <v>0.62416622281639933</v>
      </c>
      <c r="DX219" s="2">
        <f t="shared" si="264"/>
        <v>0.65992924435483891</v>
      </c>
      <c r="DY219" s="2">
        <f t="shared" si="264"/>
        <v>0.61653175040322583</v>
      </c>
      <c r="EA219" s="2">
        <f t="shared" si="240"/>
        <v>0.44511061720347816</v>
      </c>
      <c r="EB219" s="2">
        <f t="shared" si="240"/>
        <v>0.45694892550352079</v>
      </c>
      <c r="EC219" s="2">
        <f t="shared" si="240"/>
        <v>0.45963734440275161</v>
      </c>
      <c r="ED219" s="2">
        <f t="shared" si="240"/>
        <v>0.45856735687905842</v>
      </c>
      <c r="EE219" s="2">
        <f t="shared" si="240"/>
        <v>0.46129978979878333</v>
      </c>
      <c r="EF219" s="2">
        <f t="shared" si="239"/>
        <v>0.45935867177204442</v>
      </c>
      <c r="EG219" s="2">
        <f t="shared" si="239"/>
        <v>0.45532887313493486</v>
      </c>
      <c r="EH219" s="2">
        <f t="shared" si="239"/>
        <v>0.46544716647143242</v>
      </c>
      <c r="EI219" s="2">
        <f t="shared" si="239"/>
        <v>0.462501669509994</v>
      </c>
      <c r="EJ219" s="2">
        <f t="shared" si="239"/>
        <v>0.45128943785795111</v>
      </c>
      <c r="EK219" s="2">
        <f t="shared" si="212"/>
        <v>0.45067637026198737</v>
      </c>
      <c r="EL219" s="2">
        <f t="shared" si="212"/>
        <v>0.45081116876457855</v>
      </c>
      <c r="EM219" s="2">
        <f t="shared" si="212"/>
        <v>0.44993255057675252</v>
      </c>
      <c r="EN219" s="2">
        <f t="shared" si="212"/>
        <v>0.4561268946223121</v>
      </c>
      <c r="EO219" s="2">
        <f t="shared" si="212"/>
        <v>0.46438667906796011</v>
      </c>
      <c r="EQ219" s="2">
        <f t="shared" si="265"/>
        <v>0.46035557822079287</v>
      </c>
      <c r="ER219" s="2">
        <f t="shared" si="265"/>
        <v>0.45806069367919533</v>
      </c>
      <c r="ES219" s="2">
        <f t="shared" si="265"/>
        <v>0.46348094438616444</v>
      </c>
      <c r="ET219" s="2">
        <f t="shared" si="265"/>
        <v>0.46389323275266359</v>
      </c>
      <c r="EU219" s="2">
        <f t="shared" si="265"/>
        <v>0.46374451303619724</v>
      </c>
      <c r="EV219" s="2">
        <f t="shared" si="265"/>
        <v>0.46101169476014553</v>
      </c>
      <c r="EW219" s="2">
        <f t="shared" si="265"/>
        <v>0.46295302394030891</v>
      </c>
      <c r="EX219" s="2">
        <f t="shared" si="265"/>
        <v>0.46787529365967961</v>
      </c>
      <c r="EY219" s="2">
        <f t="shared" si="265"/>
        <v>0.46625503369396765</v>
      </c>
      <c r="EZ219" s="2">
        <f t="shared" si="265"/>
        <v>0.45412253747993414</v>
      </c>
      <c r="FA219" s="2">
        <f t="shared" si="265"/>
        <v>0.45695084262961244</v>
      </c>
      <c r="FB219" s="2">
        <f t="shared" si="265"/>
        <v>0.45707924996030758</v>
      </c>
      <c r="FC219" s="2">
        <f t="shared" si="265"/>
        <v>0.45266364069660869</v>
      </c>
      <c r="FD219" s="2">
        <f t="shared" si="265"/>
        <v>0.4562214290895496</v>
      </c>
      <c r="FE219" s="2">
        <f t="shared" si="265"/>
        <v>0.4610965505199186</v>
      </c>
      <c r="FG219" s="2">
        <f t="shared" si="266"/>
        <v>0.99999961578578478</v>
      </c>
      <c r="FH219" s="2">
        <f t="shared" si="266"/>
        <v>0.99999937630510527</v>
      </c>
      <c r="FI219" s="2">
        <f t="shared" si="266"/>
        <v>0.99999913675558871</v>
      </c>
      <c r="FJ219" s="2">
        <f t="shared" si="266"/>
        <v>0.99999933413260644</v>
      </c>
      <c r="FK219" s="2">
        <f t="shared" si="266"/>
        <v>0.99999950189334863</v>
      </c>
      <c r="FL219" s="2">
        <f t="shared" si="266"/>
        <v>0.9999995555492992</v>
      </c>
      <c r="FM219" s="2">
        <f t="shared" si="266"/>
        <v>0.99999958155326629</v>
      </c>
      <c r="FN219" s="2">
        <f t="shared" si="266"/>
        <v>0.99999960641646235</v>
      </c>
      <c r="FO219" s="2">
        <f t="shared" si="266"/>
        <v>0.99999958372889419</v>
      </c>
      <c r="FP219" s="2">
        <f t="shared" si="266"/>
        <v>0.99999954536424718</v>
      </c>
      <c r="FQ219" s="2">
        <f t="shared" si="266"/>
        <v>0.99999953225385507</v>
      </c>
      <c r="FR219" s="2">
        <f t="shared" si="266"/>
        <v>0.99999954066644803</v>
      </c>
      <c r="FS219" s="2">
        <f t="shared" si="266"/>
        <v>0.99999956067386719</v>
      </c>
      <c r="FT219" s="2">
        <f t="shared" si="266"/>
        <v>0.99999961966133899</v>
      </c>
      <c r="FU219" s="2">
        <f t="shared" si="266"/>
        <v>0.99999964887021442</v>
      </c>
      <c r="FW219" s="2">
        <f t="shared" si="256"/>
        <v>0.98749400047797842</v>
      </c>
      <c r="FX219" s="2">
        <f t="shared" si="256"/>
        <v>0.98815493974840329</v>
      </c>
      <c r="FY219" s="2">
        <f t="shared" si="256"/>
        <v>0.986479236410296</v>
      </c>
      <c r="FZ219" s="2">
        <f t="shared" si="256"/>
        <v>0.99047547283157045</v>
      </c>
      <c r="GA219" s="2">
        <f t="shared" si="256"/>
        <v>0.99368593262112836</v>
      </c>
      <c r="GB219" s="2">
        <f t="shared" si="256"/>
        <v>0.99454534310216069</v>
      </c>
      <c r="GC219" s="2">
        <f t="shared" si="256"/>
        <v>0.99547445849587091</v>
      </c>
      <c r="GD219" s="2">
        <f t="shared" si="256"/>
        <v>0.99499810203529593</v>
      </c>
      <c r="GE219" s="2">
        <f t="shared" si="256"/>
        <v>0.99358297984195376</v>
      </c>
      <c r="GF219" s="2">
        <f t="shared" si="256"/>
        <v>0.9925156244348714</v>
      </c>
      <c r="GG219" s="2">
        <f t="shared" si="256"/>
        <v>0.99127086235978534</v>
      </c>
      <c r="GH219" s="2">
        <f t="shared" si="256"/>
        <v>0.99014821529652186</v>
      </c>
      <c r="GI219" s="2">
        <f t="shared" si="256"/>
        <v>0.99026063382584384</v>
      </c>
      <c r="GJ219" s="2">
        <f t="shared" si="256"/>
        <v>0.98916323895571334</v>
      </c>
      <c r="GK219" s="2">
        <f t="shared" si="256"/>
        <v>0.98945103034418402</v>
      </c>
      <c r="GM219" s="82">
        <f t="shared" si="257"/>
        <v>0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0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1.5679740697831358E-280</v>
      </c>
      <c r="HT219" s="82">
        <f t="shared" si="258"/>
        <v>4.2330521966692539E-299</v>
      </c>
      <c r="HU219" s="82">
        <f t="shared" si="258"/>
        <v>5.83175830463291E-302</v>
      </c>
      <c r="HV219" s="82">
        <f t="shared" si="258"/>
        <v>0</v>
      </c>
      <c r="HW219" s="82">
        <f t="shared" si="258"/>
        <v>0</v>
      </c>
      <c r="HX219" s="82">
        <f t="shared" si="258"/>
        <v>0</v>
      </c>
      <c r="HY219" s="82">
        <f t="shared" si="258"/>
        <v>0</v>
      </c>
      <c r="HZ219" s="82">
        <f t="shared" si="258"/>
        <v>0</v>
      </c>
      <c r="IA219" s="82">
        <f t="shared" si="258"/>
        <v>0</v>
      </c>
      <c r="IB219" s="82">
        <f t="shared" si="258"/>
        <v>0</v>
      </c>
      <c r="IC219" s="82">
        <f t="shared" si="258"/>
        <v>0</v>
      </c>
      <c r="ID219" s="82">
        <f t="shared" si="258"/>
        <v>0</v>
      </c>
      <c r="IE219" s="82">
        <f t="shared" si="258"/>
        <v>0</v>
      </c>
      <c r="IF219" s="82">
        <f t="shared" si="258"/>
        <v>4.5869999056172754E-140</v>
      </c>
      <c r="IG219" s="82">
        <f t="shared" si="258"/>
        <v>6.2338372155994774E-190</v>
      </c>
      <c r="II219" s="82">
        <f t="shared" si="259"/>
        <v>6.2208334011981208E-13</v>
      </c>
      <c r="IJ219" s="82">
        <f t="shared" si="259"/>
        <v>3.2865935893762457E-14</v>
      </c>
      <c r="IK219" s="82">
        <f t="shared" si="259"/>
        <v>1.4853850576446884E-14</v>
      </c>
      <c r="IL219" s="82">
        <f t="shared" si="259"/>
        <v>3.9791367205719663E-20</v>
      </c>
      <c r="IM219" s="82">
        <f t="shared" si="259"/>
        <v>8.7681535838797219E-22</v>
      </c>
      <c r="IN219" s="82">
        <f t="shared" si="259"/>
        <v>1.5931060842382757E-25</v>
      </c>
      <c r="IO219" s="82">
        <f t="shared" si="259"/>
        <v>1.1186578439406347E-29</v>
      </c>
      <c r="IP219" s="82">
        <f t="shared" si="259"/>
        <v>3.4588951829537277E-26</v>
      </c>
      <c r="IQ219" s="82">
        <f t="shared" si="259"/>
        <v>1.0084575215625625E-23</v>
      </c>
      <c r="IR219" s="82">
        <f t="shared" si="259"/>
        <v>4.5446399690223908E-23</v>
      </c>
      <c r="IS219" s="82">
        <f t="shared" si="259"/>
        <v>3.0792582756200766E-21</v>
      </c>
      <c r="IT219" s="82">
        <f t="shared" si="259"/>
        <v>4.7375259250721562E-18</v>
      </c>
      <c r="IU219" s="82">
        <f t="shared" si="259"/>
        <v>1.4631911160473027E-18</v>
      </c>
      <c r="IV219" s="82">
        <f t="shared" si="259"/>
        <v>1.3964631678627724E-53</v>
      </c>
      <c r="IW219" s="82">
        <f t="shared" si="259"/>
        <v>3.2184976724186425E-60</v>
      </c>
      <c r="IY219" s="82">
        <f t="shared" si="260"/>
        <v>6.2208334011981208E-13</v>
      </c>
      <c r="IZ219" s="82">
        <f t="shared" si="260"/>
        <v>3.2865935893762457E-14</v>
      </c>
      <c r="JA219" s="82">
        <f t="shared" si="260"/>
        <v>1.4853850576446884E-14</v>
      </c>
      <c r="JB219" s="82">
        <f t="shared" si="260"/>
        <v>3.9791367205719663E-20</v>
      </c>
      <c r="JC219" s="82">
        <f t="shared" si="260"/>
        <v>8.7681535838797219E-22</v>
      </c>
      <c r="JD219" s="82">
        <f t="shared" si="260"/>
        <v>1.5931060842382757E-25</v>
      </c>
      <c r="JE219" s="82">
        <f t="shared" si="260"/>
        <v>1.1186578439406347E-29</v>
      </c>
      <c r="JF219" s="82">
        <f t="shared" si="260"/>
        <v>3.4588951829537277E-26</v>
      </c>
      <c r="JG219" s="82">
        <f t="shared" si="260"/>
        <v>1.0084575215625625E-23</v>
      </c>
      <c r="JH219" s="82">
        <f t="shared" si="260"/>
        <v>4.5446399690223908E-23</v>
      </c>
      <c r="JI219" s="82">
        <f t="shared" si="260"/>
        <v>3.0792582756200766E-21</v>
      </c>
      <c r="JJ219" s="82">
        <f t="shared" si="260"/>
        <v>4.7375259250721562E-18</v>
      </c>
      <c r="JK219" s="82">
        <f t="shared" si="260"/>
        <v>1.4631911160473027E-18</v>
      </c>
      <c r="JL219" s="82">
        <f t="shared" si="260"/>
        <v>1.3964631678627724E-53</v>
      </c>
      <c r="JM219" s="82">
        <f t="shared" si="260"/>
        <v>3.2184976724186425E-60</v>
      </c>
    </row>
    <row r="220" spans="2:273" x14ac:dyDescent="0.25">
      <c r="B220" s="2">
        <v>193</v>
      </c>
      <c r="C220" s="37">
        <v>0.46296100000000001</v>
      </c>
      <c r="D220" s="37">
        <v>0.459312</v>
      </c>
      <c r="E220" s="37">
        <v>0.46472599999999997</v>
      </c>
      <c r="F220" s="37">
        <v>0.47004400000000002</v>
      </c>
      <c r="G220" s="37">
        <v>0.47216200000000003</v>
      </c>
      <c r="H220" s="37">
        <v>0.46147700000000003</v>
      </c>
      <c r="I220" s="37">
        <v>0.46474599999999999</v>
      </c>
      <c r="J220" s="37">
        <v>0.46819</v>
      </c>
      <c r="K220" s="37">
        <v>0.46835300000000002</v>
      </c>
      <c r="L220" s="37">
        <v>0.45979700000000001</v>
      </c>
      <c r="M220" s="37">
        <v>0.46102199999999999</v>
      </c>
      <c r="N220" s="37">
        <v>0.46235799999999999</v>
      </c>
      <c r="O220" s="37">
        <v>0.45670300000000003</v>
      </c>
      <c r="P220" s="37">
        <v>0.46168700000000001</v>
      </c>
      <c r="Q220" s="37">
        <v>0.46223199999999998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0.61924064435483872</v>
      </c>
      <c r="DL220" s="2">
        <f t="shared" si="264"/>
        <v>0.62762738406827867</v>
      </c>
      <c r="DM220" s="2">
        <f t="shared" si="264"/>
        <v>0.62388890881801129</v>
      </c>
      <c r="DN220" s="2">
        <f t="shared" si="264"/>
        <v>0.62899953603603598</v>
      </c>
      <c r="DO220" s="2">
        <f t="shared" si="264"/>
        <v>0.64797496287242184</v>
      </c>
      <c r="DP220" s="2">
        <f t="shared" si="264"/>
        <v>0.62285244373885928</v>
      </c>
      <c r="DQ220" s="2">
        <f t="shared" si="264"/>
        <v>0.62274777107771273</v>
      </c>
      <c r="DR220" s="2">
        <f t="shared" si="264"/>
        <v>0.62210041697214069</v>
      </c>
      <c r="DS220" s="2">
        <f t="shared" si="264"/>
        <v>0.63536232826246342</v>
      </c>
      <c r="DT220" s="2">
        <f t="shared" si="264"/>
        <v>0.62610064271390353</v>
      </c>
      <c r="DU220" s="2">
        <f t="shared" si="264"/>
        <v>0.63367348158899917</v>
      </c>
      <c r="DV220" s="2">
        <f t="shared" si="264"/>
        <v>0.60369974988859176</v>
      </c>
      <c r="DW220" s="2">
        <f t="shared" si="264"/>
        <v>0.62490277194741539</v>
      </c>
      <c r="DX220" s="2">
        <f t="shared" si="264"/>
        <v>0.66089369516129048</v>
      </c>
      <c r="DY220" s="2">
        <f t="shared" si="264"/>
        <v>0.61723754596774194</v>
      </c>
      <c r="EA220" s="2">
        <f t="shared" si="240"/>
        <v>0.44476279054015422</v>
      </c>
      <c r="EB220" s="2">
        <f t="shared" si="240"/>
        <v>0.45673844745234016</v>
      </c>
      <c r="EC220" s="2">
        <f t="shared" si="240"/>
        <v>0.45940156166353963</v>
      </c>
      <c r="ED220" s="2">
        <f t="shared" si="240"/>
        <v>0.45830227865436152</v>
      </c>
      <c r="EE220" s="2">
        <f t="shared" si="240"/>
        <v>0.46106809649040714</v>
      </c>
      <c r="EF220" s="2">
        <f t="shared" si="239"/>
        <v>0.45917843990687329</v>
      </c>
      <c r="EG220" s="2">
        <f t="shared" si="239"/>
        <v>0.45509639603822433</v>
      </c>
      <c r="EH220" s="2">
        <f t="shared" si="239"/>
        <v>0.46531017513983669</v>
      </c>
      <c r="EI220" s="2">
        <f t="shared" si="239"/>
        <v>0.46234283597165587</v>
      </c>
      <c r="EJ220" s="2">
        <f t="shared" si="239"/>
        <v>0.45100209009576475</v>
      </c>
      <c r="EK220" s="2">
        <f t="shared" si="212"/>
        <v>0.45037963670535253</v>
      </c>
      <c r="EL220" s="2">
        <f t="shared" si="212"/>
        <v>0.4505457690309328</v>
      </c>
      <c r="EM220" s="2">
        <f t="shared" si="212"/>
        <v>0.4496756242394474</v>
      </c>
      <c r="EN220" s="2">
        <f t="shared" si="212"/>
        <v>0.45593266920051462</v>
      </c>
      <c r="EO220" s="2">
        <f t="shared" si="212"/>
        <v>0.4642008766911937</v>
      </c>
      <c r="EQ220" s="2">
        <f t="shared" si="265"/>
        <v>0.46017924194420207</v>
      </c>
      <c r="ER220" s="2">
        <f t="shared" si="265"/>
        <v>0.45786283982001058</v>
      </c>
      <c r="ES220" s="2">
        <f t="shared" si="265"/>
        <v>0.46328965962106822</v>
      </c>
      <c r="ET220" s="2">
        <f t="shared" si="265"/>
        <v>0.46368749891710603</v>
      </c>
      <c r="EU220" s="2">
        <f t="shared" si="265"/>
        <v>0.46353856902443819</v>
      </c>
      <c r="EV220" s="2">
        <f t="shared" si="265"/>
        <v>0.46084915239551377</v>
      </c>
      <c r="EW220" s="2">
        <f t="shared" si="265"/>
        <v>0.46279842742503402</v>
      </c>
      <c r="EX220" s="2">
        <f t="shared" si="265"/>
        <v>0.46776320424453016</v>
      </c>
      <c r="EY220" s="2">
        <f t="shared" si="265"/>
        <v>0.46613511525861112</v>
      </c>
      <c r="EZ220" s="2">
        <f t="shared" si="265"/>
        <v>0.45386524637437475</v>
      </c>
      <c r="FA220" s="2">
        <f t="shared" si="265"/>
        <v>0.4567215411517549</v>
      </c>
      <c r="FB220" s="2">
        <f t="shared" si="265"/>
        <v>0.45688134123548396</v>
      </c>
      <c r="FC220" s="2">
        <f t="shared" si="265"/>
        <v>0.45243633845096254</v>
      </c>
      <c r="FD220" s="2">
        <f t="shared" si="265"/>
        <v>0.45603006827414494</v>
      </c>
      <c r="FE220" s="2">
        <f t="shared" si="265"/>
        <v>0.46088165972112155</v>
      </c>
      <c r="FG220" s="2">
        <f t="shared" si="266"/>
        <v>0.99999964959245924</v>
      </c>
      <c r="FH220" s="2">
        <f t="shared" si="266"/>
        <v>0.99999943118346435</v>
      </c>
      <c r="FI220" s="2">
        <f t="shared" si="266"/>
        <v>0.99999921271168013</v>
      </c>
      <c r="FJ220" s="2">
        <f t="shared" si="266"/>
        <v>0.99999939272168392</v>
      </c>
      <c r="FK220" s="2">
        <f t="shared" si="266"/>
        <v>0.99999954572131489</v>
      </c>
      <c r="FL220" s="2">
        <f t="shared" si="266"/>
        <v>0.99999959465612742</v>
      </c>
      <c r="FM220" s="2">
        <f t="shared" si="266"/>
        <v>0.99999961837202911</v>
      </c>
      <c r="FN220" s="2">
        <f t="shared" si="266"/>
        <v>0.99999964104753503</v>
      </c>
      <c r="FO220" s="2">
        <f t="shared" si="266"/>
        <v>0.99999962035622558</v>
      </c>
      <c r="FP220" s="2">
        <f t="shared" si="266"/>
        <v>0.99999958536724887</v>
      </c>
      <c r="FQ220" s="2">
        <f t="shared" si="266"/>
        <v>0.99999957341042822</v>
      </c>
      <c r="FR220" s="2">
        <f t="shared" si="266"/>
        <v>0.99999958108280473</v>
      </c>
      <c r="FS220" s="2">
        <f t="shared" si="266"/>
        <v>0.99999959932978943</v>
      </c>
      <c r="FT220" s="2">
        <f t="shared" si="266"/>
        <v>0.999999653127007</v>
      </c>
      <c r="FU220" s="2">
        <f t="shared" si="266"/>
        <v>0.9999996797658196</v>
      </c>
      <c r="FW220" s="2">
        <f t="shared" si="256"/>
        <v>0.98858182840968567</v>
      </c>
      <c r="FX220" s="2">
        <f t="shared" si="256"/>
        <v>0.98918590580961396</v>
      </c>
      <c r="FY220" s="2">
        <f t="shared" si="256"/>
        <v>0.98765422952570792</v>
      </c>
      <c r="FZ220" s="2">
        <f t="shared" si="256"/>
        <v>0.99130624213409058</v>
      </c>
      <c r="GA220" s="2">
        <f t="shared" si="256"/>
        <v>0.99423830108592459</v>
      </c>
      <c r="GB220" s="2">
        <f t="shared" si="256"/>
        <v>0.99502290502407476</v>
      </c>
      <c r="GC220" s="2">
        <f t="shared" si="256"/>
        <v>0.99587101293741798</v>
      </c>
      <c r="GD220" s="2">
        <f t="shared" si="256"/>
        <v>0.99543620625477769</v>
      </c>
      <c r="GE220" s="2">
        <f t="shared" si="256"/>
        <v>0.99414430176704072</v>
      </c>
      <c r="GF220" s="2">
        <f t="shared" si="256"/>
        <v>0.99316967028666114</v>
      </c>
      <c r="GG220" s="2">
        <f t="shared" si="256"/>
        <v>0.99203281250022213</v>
      </c>
      <c r="GH220" s="2">
        <f t="shared" si="256"/>
        <v>0.99100727021321122</v>
      </c>
      <c r="GI220" s="2">
        <f t="shared" si="256"/>
        <v>0.99110997409607293</v>
      </c>
      <c r="GJ220" s="2">
        <f t="shared" si="256"/>
        <v>0.99010732362397136</v>
      </c>
      <c r="GK220" s="2">
        <f t="shared" si="256"/>
        <v>0.99037028707861219</v>
      </c>
      <c r="GM220" s="82">
        <f t="shared" si="257"/>
        <v>0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0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6.7523319190107894E-288</v>
      </c>
      <c r="HT220" s="82">
        <f t="shared" si="258"/>
        <v>5.0738692899850344E-307</v>
      </c>
      <c r="HU220" s="82">
        <f t="shared" si="258"/>
        <v>0</v>
      </c>
      <c r="HV220" s="82">
        <f t="shared" si="258"/>
        <v>0</v>
      </c>
      <c r="HW220" s="82">
        <f t="shared" si="258"/>
        <v>0</v>
      </c>
      <c r="HX220" s="82">
        <f t="shared" si="258"/>
        <v>0</v>
      </c>
      <c r="HY220" s="82">
        <f t="shared" si="258"/>
        <v>0</v>
      </c>
      <c r="HZ220" s="82">
        <f t="shared" si="258"/>
        <v>0</v>
      </c>
      <c r="IA220" s="82">
        <f t="shared" si="258"/>
        <v>0</v>
      </c>
      <c r="IB220" s="82">
        <f t="shared" si="258"/>
        <v>0</v>
      </c>
      <c r="IC220" s="82">
        <f t="shared" si="258"/>
        <v>0</v>
      </c>
      <c r="ID220" s="82">
        <f t="shared" si="258"/>
        <v>0</v>
      </c>
      <c r="IE220" s="82">
        <f t="shared" si="258"/>
        <v>0</v>
      </c>
      <c r="IF220" s="82">
        <f t="shared" si="258"/>
        <v>1.5314830304071287E-143</v>
      </c>
      <c r="IG220" s="82">
        <f t="shared" si="258"/>
        <v>1.2020359398641623E-194</v>
      </c>
      <c r="II220" s="82">
        <f t="shared" si="259"/>
        <v>2.0233511069634459E-13</v>
      </c>
      <c r="IJ220" s="82">
        <f t="shared" si="259"/>
        <v>9.5998462798502196E-15</v>
      </c>
      <c r="IK220" s="82">
        <f t="shared" si="259"/>
        <v>4.0341960578694491E-15</v>
      </c>
      <c r="IL220" s="82">
        <f t="shared" si="259"/>
        <v>7.1955260442156181E-21</v>
      </c>
      <c r="IM220" s="82">
        <f t="shared" si="259"/>
        <v>1.5897266907354686E-22</v>
      </c>
      <c r="IN220" s="82">
        <f t="shared" si="259"/>
        <v>2.2363594926872057E-26</v>
      </c>
      <c r="IO220" s="82">
        <f t="shared" si="259"/>
        <v>1.2133973073537842E-30</v>
      </c>
      <c r="IP220" s="82">
        <f t="shared" si="259"/>
        <v>4.7566667220282024E-27</v>
      </c>
      <c r="IQ220" s="82">
        <f t="shared" si="259"/>
        <v>1.5447995738955831E-24</v>
      </c>
      <c r="IR220" s="82">
        <f t="shared" si="259"/>
        <v>6.9387942854110061E-24</v>
      </c>
      <c r="IS220" s="82">
        <f t="shared" si="259"/>
        <v>5.2054494153944252E-22</v>
      </c>
      <c r="IT220" s="82">
        <f t="shared" si="259"/>
        <v>1.0234163985823015E-18</v>
      </c>
      <c r="IU220" s="82">
        <f t="shared" si="259"/>
        <v>3.0283168374195237E-19</v>
      </c>
      <c r="IV220" s="82">
        <f t="shared" si="259"/>
        <v>1.0243940415529348E-55</v>
      </c>
      <c r="IW220" s="82">
        <f t="shared" si="259"/>
        <v>1.3034485249103555E-62</v>
      </c>
      <c r="IY220" s="82">
        <f t="shared" si="260"/>
        <v>2.0233511069634459E-13</v>
      </c>
      <c r="IZ220" s="82">
        <f t="shared" si="260"/>
        <v>9.5998462798502196E-15</v>
      </c>
      <c r="JA220" s="82">
        <f t="shared" si="260"/>
        <v>4.0341960578694491E-15</v>
      </c>
      <c r="JB220" s="82">
        <f t="shared" si="260"/>
        <v>7.1955260442156181E-21</v>
      </c>
      <c r="JC220" s="82">
        <f t="shared" si="260"/>
        <v>1.5897266907354686E-22</v>
      </c>
      <c r="JD220" s="82">
        <f t="shared" si="260"/>
        <v>2.2363594926872057E-26</v>
      </c>
      <c r="JE220" s="82">
        <f t="shared" si="260"/>
        <v>1.2133973073537842E-30</v>
      </c>
      <c r="JF220" s="82">
        <f t="shared" si="260"/>
        <v>4.7566667220282024E-27</v>
      </c>
      <c r="JG220" s="82">
        <f t="shared" si="260"/>
        <v>1.5447995738955831E-24</v>
      </c>
      <c r="JH220" s="82">
        <f t="shared" si="260"/>
        <v>6.9387942854110061E-24</v>
      </c>
      <c r="JI220" s="82">
        <f t="shared" si="260"/>
        <v>5.2054494153944252E-22</v>
      </c>
      <c r="JJ220" s="82">
        <f t="shared" si="260"/>
        <v>1.0234163985823015E-18</v>
      </c>
      <c r="JK220" s="82">
        <f t="shared" si="260"/>
        <v>3.0283168374195237E-19</v>
      </c>
      <c r="JL220" s="82">
        <f t="shared" si="260"/>
        <v>1.0243940415529348E-55</v>
      </c>
      <c r="JM220" s="82">
        <f t="shared" si="260"/>
        <v>1.3034485249103555E-62</v>
      </c>
    </row>
    <row r="221" spans="2:273" x14ac:dyDescent="0.25">
      <c r="B221" s="2">
        <v>194</v>
      </c>
      <c r="C221" s="37">
        <v>0.46446100000000001</v>
      </c>
      <c r="D221" s="37">
        <v>0.461256</v>
      </c>
      <c r="E221" s="37">
        <v>0.466588</v>
      </c>
      <c r="F221" s="37">
        <v>0.469225</v>
      </c>
      <c r="G221" s="37">
        <v>0.47087000000000001</v>
      </c>
      <c r="H221" s="37">
        <v>0.46285900000000002</v>
      </c>
      <c r="I221" s="37">
        <v>0.46714499999999998</v>
      </c>
      <c r="J221" s="37">
        <v>0.46938800000000003</v>
      </c>
      <c r="K221" s="37">
        <v>0.46480500000000002</v>
      </c>
      <c r="L221" s="37">
        <v>0.45850999999999997</v>
      </c>
      <c r="M221" s="37">
        <v>0.46488000000000002</v>
      </c>
      <c r="N221" s="37">
        <v>0.46290300000000001</v>
      </c>
      <c r="O221" s="37">
        <v>0.45829500000000001</v>
      </c>
      <c r="P221" s="37">
        <v>0.45986500000000002</v>
      </c>
      <c r="Q221" s="37">
        <v>0.461841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0.61992118911290328</v>
      </c>
      <c r="DL221" s="2">
        <f t="shared" si="264"/>
        <v>0.62837349359886185</v>
      </c>
      <c r="DM221" s="2">
        <f t="shared" si="264"/>
        <v>0.62462087270168853</v>
      </c>
      <c r="DN221" s="2">
        <f t="shared" si="264"/>
        <v>0.62975104504504498</v>
      </c>
      <c r="DO221" s="2">
        <f t="shared" si="264"/>
        <v>0.64880366004583667</v>
      </c>
      <c r="DP221" s="2">
        <f t="shared" si="264"/>
        <v>0.62354821546345818</v>
      </c>
      <c r="DQ221" s="2">
        <f t="shared" si="264"/>
        <v>0.62345319373167163</v>
      </c>
      <c r="DR221" s="2">
        <f t="shared" si="264"/>
        <v>0.62278766403958941</v>
      </c>
      <c r="DS221" s="2">
        <f t="shared" si="264"/>
        <v>0.63612977694281525</v>
      </c>
      <c r="DT221" s="2">
        <f t="shared" si="264"/>
        <v>0.6268233335561495</v>
      </c>
      <c r="DU221" s="2">
        <f t="shared" si="264"/>
        <v>0.6344245691367455</v>
      </c>
      <c r="DV221" s="2">
        <f t="shared" si="264"/>
        <v>0.60429823418003559</v>
      </c>
      <c r="DW221" s="2">
        <f t="shared" si="264"/>
        <v>0.62563932107843145</v>
      </c>
      <c r="DX221" s="2">
        <f t="shared" si="264"/>
        <v>0.66185814596774217</v>
      </c>
      <c r="DY221" s="2">
        <f t="shared" si="264"/>
        <v>0.61794334153225816</v>
      </c>
      <c r="EA221" s="2">
        <f t="shared" si="240"/>
        <v>0.44441496387683022</v>
      </c>
      <c r="EB221" s="2">
        <f t="shared" si="240"/>
        <v>0.45652796940115947</v>
      </c>
      <c r="EC221" s="2">
        <f t="shared" si="240"/>
        <v>0.45916577892432758</v>
      </c>
      <c r="ED221" s="2">
        <f t="shared" si="240"/>
        <v>0.45803720042966467</v>
      </c>
      <c r="EE221" s="2">
        <f t="shared" si="240"/>
        <v>0.4608364031820309</v>
      </c>
      <c r="EF221" s="2">
        <f t="shared" si="239"/>
        <v>0.4589982080417021</v>
      </c>
      <c r="EG221" s="2">
        <f t="shared" si="239"/>
        <v>0.45486391894151379</v>
      </c>
      <c r="EH221" s="2">
        <f t="shared" si="239"/>
        <v>0.46517318380824096</v>
      </c>
      <c r="EI221" s="2">
        <f t="shared" si="239"/>
        <v>0.46218400243331775</v>
      </c>
      <c r="EJ221" s="2">
        <f t="shared" si="239"/>
        <v>0.45071474233357839</v>
      </c>
      <c r="EK221" s="2">
        <f t="shared" si="212"/>
        <v>0.45008290314871763</v>
      </c>
      <c r="EL221" s="2">
        <f t="shared" si="212"/>
        <v>0.45028036929728704</v>
      </c>
      <c r="EM221" s="2">
        <f t="shared" si="212"/>
        <v>0.44941869790214234</v>
      </c>
      <c r="EN221" s="2">
        <f t="shared" si="212"/>
        <v>0.45573844377871714</v>
      </c>
      <c r="EO221" s="2">
        <f t="shared" si="212"/>
        <v>0.46401507431442723</v>
      </c>
      <c r="EQ221" s="2">
        <f t="shared" si="265"/>
        <v>0.46000290566761132</v>
      </c>
      <c r="ER221" s="2">
        <f t="shared" si="265"/>
        <v>0.45766498596082583</v>
      </c>
      <c r="ES221" s="2">
        <f t="shared" si="265"/>
        <v>0.46309837485597199</v>
      </c>
      <c r="ET221" s="2">
        <f t="shared" si="265"/>
        <v>0.46348176508154854</v>
      </c>
      <c r="EU221" s="2">
        <f t="shared" si="265"/>
        <v>0.46333262501267913</v>
      </c>
      <c r="EV221" s="2">
        <f t="shared" si="265"/>
        <v>0.46068661003088202</v>
      </c>
      <c r="EW221" s="2">
        <f t="shared" si="265"/>
        <v>0.46264383090975914</v>
      </c>
      <c r="EX221" s="2">
        <f t="shared" si="265"/>
        <v>0.46765111482938071</v>
      </c>
      <c r="EY221" s="2">
        <f t="shared" si="265"/>
        <v>0.46601519682325465</v>
      </c>
      <c r="EZ221" s="2">
        <f t="shared" si="265"/>
        <v>0.45360795526881537</v>
      </c>
      <c r="FA221" s="2">
        <f t="shared" si="265"/>
        <v>0.45649223967389729</v>
      </c>
      <c r="FB221" s="2">
        <f t="shared" si="265"/>
        <v>0.45668343251066035</v>
      </c>
      <c r="FC221" s="2">
        <f t="shared" si="265"/>
        <v>0.45220903620531633</v>
      </c>
      <c r="FD221" s="2">
        <f t="shared" si="265"/>
        <v>0.45583870745874028</v>
      </c>
      <c r="FE221" s="2">
        <f t="shared" si="265"/>
        <v>0.46066676892232455</v>
      </c>
      <c r="FG221" s="2">
        <f t="shared" si="266"/>
        <v>0.99999968042451481</v>
      </c>
      <c r="FH221" s="2">
        <f t="shared" si="266"/>
        <v>0.99999948123312798</v>
      </c>
      <c r="FI221" s="2">
        <f t="shared" si="266"/>
        <v>0.99999928198446886</v>
      </c>
      <c r="FJ221" s="2">
        <f t="shared" si="266"/>
        <v>0.99999944615556369</v>
      </c>
      <c r="FK221" s="2">
        <f t="shared" si="266"/>
        <v>0.99999958569289848</v>
      </c>
      <c r="FL221" s="2">
        <f t="shared" si="266"/>
        <v>0.99999963032198136</v>
      </c>
      <c r="FM221" s="2">
        <f t="shared" si="266"/>
        <v>0.99999965195114227</v>
      </c>
      <c r="FN221" s="2">
        <f t="shared" si="266"/>
        <v>0.99999967263145073</v>
      </c>
      <c r="FO221" s="2">
        <f t="shared" si="266"/>
        <v>0.99999965376075106</v>
      </c>
      <c r="FP221" s="2">
        <f t="shared" si="266"/>
        <v>0.9999996218504229</v>
      </c>
      <c r="FQ221" s="2">
        <f t="shared" si="266"/>
        <v>0.99999961094567191</v>
      </c>
      <c r="FR221" s="2">
        <f t="shared" si="266"/>
        <v>0.9999996179429631</v>
      </c>
      <c r="FS221" s="2">
        <f t="shared" si="266"/>
        <v>0.99999963458441199</v>
      </c>
      <c r="FT221" s="2">
        <f t="shared" si="266"/>
        <v>0.9999996836480608</v>
      </c>
      <c r="FU221" s="2">
        <f t="shared" si="266"/>
        <v>0.99999970794294812</v>
      </c>
      <c r="FW221" s="2">
        <f t="shared" si="256"/>
        <v>0.98957603103950731</v>
      </c>
      <c r="FX221" s="2">
        <f t="shared" si="256"/>
        <v>0.99012803547855444</v>
      </c>
      <c r="FY221" s="2">
        <f t="shared" si="256"/>
        <v>0.98872827910467531</v>
      </c>
      <c r="FZ221" s="2">
        <f t="shared" si="256"/>
        <v>0.99206512876056119</v>
      </c>
      <c r="GA221" s="2">
        <f t="shared" si="256"/>
        <v>0.99474260281010696</v>
      </c>
      <c r="GB221" s="2">
        <f t="shared" si="256"/>
        <v>0.99545884672433937</v>
      </c>
      <c r="GC221" s="2">
        <f t="shared" si="256"/>
        <v>0.99623295045126248</v>
      </c>
      <c r="GD221" s="2">
        <f t="shared" si="256"/>
        <v>0.99583609856126876</v>
      </c>
      <c r="GE221" s="2">
        <f t="shared" si="256"/>
        <v>0.99465678671316338</v>
      </c>
      <c r="GF221" s="2">
        <f t="shared" si="256"/>
        <v>0.99376691921480842</v>
      </c>
      <c r="GG221" s="2">
        <f t="shared" si="256"/>
        <v>0.99272874129859545</v>
      </c>
      <c r="GH221" s="2">
        <f t="shared" si="256"/>
        <v>0.99179203830474116</v>
      </c>
      <c r="GI221" s="2">
        <f t="shared" si="256"/>
        <v>0.99188585291731812</v>
      </c>
      <c r="GJ221" s="2">
        <f t="shared" si="256"/>
        <v>0.99096991168988591</v>
      </c>
      <c r="GK221" s="2">
        <f t="shared" si="256"/>
        <v>0.99121014970461518</v>
      </c>
      <c r="GM221" s="82">
        <f t="shared" si="257"/>
        <v>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0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2.3309293892468814E-295</v>
      </c>
      <c r="HT221" s="82">
        <f t="shared" si="258"/>
        <v>0</v>
      </c>
      <c r="HU221" s="82">
        <f t="shared" si="258"/>
        <v>0</v>
      </c>
      <c r="HV221" s="82">
        <f t="shared" si="258"/>
        <v>0</v>
      </c>
      <c r="HW221" s="82">
        <f t="shared" si="258"/>
        <v>0</v>
      </c>
      <c r="HX221" s="82">
        <f t="shared" si="258"/>
        <v>0</v>
      </c>
      <c r="HY221" s="82">
        <f t="shared" si="258"/>
        <v>0</v>
      </c>
      <c r="HZ221" s="82">
        <f t="shared" si="258"/>
        <v>0</v>
      </c>
      <c r="IA221" s="82">
        <f t="shared" si="258"/>
        <v>0</v>
      </c>
      <c r="IB221" s="82">
        <f t="shared" si="258"/>
        <v>0</v>
      </c>
      <c r="IC221" s="82">
        <f t="shared" si="258"/>
        <v>0</v>
      </c>
      <c r="ID221" s="82">
        <f t="shared" si="258"/>
        <v>0</v>
      </c>
      <c r="IE221" s="82">
        <f t="shared" si="258"/>
        <v>0</v>
      </c>
      <c r="IF221" s="82">
        <f t="shared" si="258"/>
        <v>4.6301977583263926E-147</v>
      </c>
      <c r="IG221" s="82">
        <f t="shared" si="258"/>
        <v>2.0266303746528701E-199</v>
      </c>
      <c r="II221" s="82">
        <f t="shared" si="259"/>
        <v>6.4338053532036923E-14</v>
      </c>
      <c r="IJ221" s="82">
        <f t="shared" si="259"/>
        <v>2.73598027147572E-15</v>
      </c>
      <c r="IK221" s="82">
        <f t="shared" si="259"/>
        <v>1.0666347945498283E-15</v>
      </c>
      <c r="IL221" s="82">
        <f t="shared" si="259"/>
        <v>1.2591263151105603E-21</v>
      </c>
      <c r="IM221" s="82">
        <f t="shared" si="259"/>
        <v>2.7965706072237589E-23</v>
      </c>
      <c r="IN221" s="82">
        <f t="shared" si="259"/>
        <v>3.034872826788926E-27</v>
      </c>
      <c r="IO221" s="82">
        <f t="shared" si="259"/>
        <v>1.2682774099523643E-31</v>
      </c>
      <c r="IP221" s="82">
        <f t="shared" si="259"/>
        <v>6.3248738157950311E-28</v>
      </c>
      <c r="IQ221" s="82">
        <f t="shared" si="259"/>
        <v>2.2888141835759511E-25</v>
      </c>
      <c r="IR221" s="82">
        <f t="shared" si="259"/>
        <v>1.0235746304621288E-24</v>
      </c>
      <c r="IS221" s="82">
        <f t="shared" si="259"/>
        <v>8.5093651052815037E-23</v>
      </c>
      <c r="IT221" s="82">
        <f t="shared" si="259"/>
        <v>2.1463966093782309E-19</v>
      </c>
      <c r="IU221" s="82">
        <f t="shared" si="259"/>
        <v>6.0802707072056452E-20</v>
      </c>
      <c r="IV221" s="82">
        <f t="shared" si="259"/>
        <v>6.8098181096728892E-58</v>
      </c>
      <c r="IW221" s="82">
        <f t="shared" si="259"/>
        <v>4.7297430943455018E-65</v>
      </c>
      <c r="IY221" s="82">
        <f t="shared" si="260"/>
        <v>6.4338053532036923E-14</v>
      </c>
      <c r="IZ221" s="82">
        <f t="shared" si="260"/>
        <v>2.73598027147572E-15</v>
      </c>
      <c r="JA221" s="82">
        <f t="shared" si="260"/>
        <v>1.0666347945498283E-15</v>
      </c>
      <c r="JB221" s="82">
        <f t="shared" si="260"/>
        <v>1.2591263151105603E-21</v>
      </c>
      <c r="JC221" s="82">
        <f t="shared" si="260"/>
        <v>2.7965706072237589E-23</v>
      </c>
      <c r="JD221" s="82">
        <f t="shared" si="260"/>
        <v>3.034872826788926E-27</v>
      </c>
      <c r="JE221" s="82">
        <f t="shared" si="260"/>
        <v>1.2682774099523643E-31</v>
      </c>
      <c r="JF221" s="82">
        <f t="shared" si="260"/>
        <v>6.3248738157950311E-28</v>
      </c>
      <c r="JG221" s="82">
        <f t="shared" si="260"/>
        <v>2.2888141835759511E-25</v>
      </c>
      <c r="JH221" s="82">
        <f t="shared" si="260"/>
        <v>1.0235746304621288E-24</v>
      </c>
      <c r="JI221" s="82">
        <f t="shared" si="260"/>
        <v>8.5093651052815037E-23</v>
      </c>
      <c r="JJ221" s="82">
        <f t="shared" si="260"/>
        <v>2.1463966093782309E-19</v>
      </c>
      <c r="JK221" s="82">
        <f t="shared" si="260"/>
        <v>6.0802707072056452E-20</v>
      </c>
      <c r="JL221" s="82">
        <f t="shared" si="260"/>
        <v>6.8098181096728892E-58</v>
      </c>
      <c r="JM221" s="82">
        <f t="shared" si="260"/>
        <v>4.7297430943455018E-65</v>
      </c>
    </row>
    <row r="222" spans="2:273" x14ac:dyDescent="0.25">
      <c r="B222" s="2">
        <v>195</v>
      </c>
      <c r="C222" s="37">
        <v>0.464698</v>
      </c>
      <c r="D222" s="37">
        <v>0.458924</v>
      </c>
      <c r="E222" s="37">
        <v>0.46362500000000001</v>
      </c>
      <c r="F222" s="37">
        <v>0.46865699999999999</v>
      </c>
      <c r="G222" s="37">
        <v>0.46833999999999998</v>
      </c>
      <c r="H222" s="37">
        <v>0.45924999999999999</v>
      </c>
      <c r="I222" s="37">
        <v>0.46472400000000003</v>
      </c>
      <c r="J222" s="37">
        <v>0.46995199999999998</v>
      </c>
      <c r="K222" s="37">
        <v>0.46681600000000001</v>
      </c>
      <c r="L222" s="37">
        <v>0.45850000000000002</v>
      </c>
      <c r="M222" s="37">
        <v>0.464281</v>
      </c>
      <c r="N222" s="37">
        <v>0.46014699999999997</v>
      </c>
      <c r="O222" s="37">
        <v>0.45934700000000001</v>
      </c>
      <c r="P222" s="37">
        <v>0.45888699999999999</v>
      </c>
      <c r="Q222" s="37">
        <v>0.46263599999999999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0.62060173387096773</v>
      </c>
      <c r="DL222" s="2">
        <f t="shared" si="264"/>
        <v>0.62911960312944504</v>
      </c>
      <c r="DM222" s="2">
        <f t="shared" si="264"/>
        <v>0.62535283658536578</v>
      </c>
      <c r="DN222" s="2">
        <f t="shared" si="264"/>
        <v>0.63050255405405398</v>
      </c>
      <c r="DO222" s="2">
        <f t="shared" si="264"/>
        <v>0.6496323572192515</v>
      </c>
      <c r="DP222" s="2">
        <f t="shared" si="264"/>
        <v>0.62424398718805718</v>
      </c>
      <c r="DQ222" s="2">
        <f t="shared" si="264"/>
        <v>0.62415861638563064</v>
      </c>
      <c r="DR222" s="2">
        <f t="shared" si="264"/>
        <v>0.62347491110703812</v>
      </c>
      <c r="DS222" s="2">
        <f t="shared" si="264"/>
        <v>0.6368972256231672</v>
      </c>
      <c r="DT222" s="2">
        <f t="shared" si="264"/>
        <v>0.62754602439839546</v>
      </c>
      <c r="DU222" s="2">
        <f t="shared" si="264"/>
        <v>0.63517565668449194</v>
      </c>
      <c r="DV222" s="2">
        <f t="shared" si="264"/>
        <v>0.60489671847147952</v>
      </c>
      <c r="DW222" s="2">
        <f t="shared" si="264"/>
        <v>0.62637587020944752</v>
      </c>
      <c r="DX222" s="2">
        <f t="shared" si="264"/>
        <v>0.66282259677419375</v>
      </c>
      <c r="DY222" s="2">
        <f t="shared" si="264"/>
        <v>0.61864913709677427</v>
      </c>
      <c r="EA222" s="2">
        <f t="shared" si="240"/>
        <v>0.44406713721350627</v>
      </c>
      <c r="EB222" s="2">
        <f t="shared" si="240"/>
        <v>0.45631749134997884</v>
      </c>
      <c r="EC222" s="2">
        <f t="shared" si="240"/>
        <v>0.4589299961851156</v>
      </c>
      <c r="ED222" s="2">
        <f t="shared" si="240"/>
        <v>0.45777212220496782</v>
      </c>
      <c r="EE222" s="2">
        <f t="shared" si="240"/>
        <v>0.46060470987365465</v>
      </c>
      <c r="EF222" s="2">
        <f t="shared" si="239"/>
        <v>0.45881797617653092</v>
      </c>
      <c r="EG222" s="2">
        <f t="shared" si="239"/>
        <v>0.45463144184480331</v>
      </c>
      <c r="EH222" s="2">
        <f t="shared" si="239"/>
        <v>0.46503619247664518</v>
      </c>
      <c r="EI222" s="2">
        <f t="shared" si="239"/>
        <v>0.46202516889497963</v>
      </c>
      <c r="EJ222" s="2">
        <f t="shared" si="239"/>
        <v>0.45042739457139203</v>
      </c>
      <c r="EK222" s="2">
        <f t="shared" si="212"/>
        <v>0.44978616959208273</v>
      </c>
      <c r="EL222" s="2">
        <f t="shared" si="212"/>
        <v>0.45001496956364129</v>
      </c>
      <c r="EM222" s="2">
        <f t="shared" si="212"/>
        <v>0.44916177156483722</v>
      </c>
      <c r="EN222" s="2">
        <f t="shared" si="212"/>
        <v>0.45554421835691966</v>
      </c>
      <c r="EO222" s="2">
        <f t="shared" si="212"/>
        <v>0.46382927193766083</v>
      </c>
      <c r="EQ222" s="2">
        <f t="shared" si="265"/>
        <v>0.45982656939102051</v>
      </c>
      <c r="ER222" s="2">
        <f t="shared" si="265"/>
        <v>0.45746713210164108</v>
      </c>
      <c r="ES222" s="2">
        <f t="shared" si="265"/>
        <v>0.46290709009087577</v>
      </c>
      <c r="ET222" s="2">
        <f t="shared" si="265"/>
        <v>0.46327603124599104</v>
      </c>
      <c r="EU222" s="2">
        <f t="shared" si="265"/>
        <v>0.46312668100092014</v>
      </c>
      <c r="EV222" s="2">
        <f t="shared" si="265"/>
        <v>0.46052406766625026</v>
      </c>
      <c r="EW222" s="2">
        <f t="shared" si="265"/>
        <v>0.46248923439448431</v>
      </c>
      <c r="EX222" s="2">
        <f t="shared" si="265"/>
        <v>0.46753902541423126</v>
      </c>
      <c r="EY222" s="2">
        <f t="shared" si="265"/>
        <v>0.46589527838789813</v>
      </c>
      <c r="EZ222" s="2">
        <f t="shared" si="265"/>
        <v>0.45335066416325592</v>
      </c>
      <c r="FA222" s="2">
        <f t="shared" si="265"/>
        <v>0.45626293819603975</v>
      </c>
      <c r="FB222" s="2">
        <f t="shared" si="265"/>
        <v>0.45648552378583673</v>
      </c>
      <c r="FC222" s="2">
        <f t="shared" si="265"/>
        <v>0.45198173395967012</v>
      </c>
      <c r="FD222" s="2">
        <f t="shared" si="265"/>
        <v>0.45564734664333562</v>
      </c>
      <c r="FE222" s="2">
        <f t="shared" si="265"/>
        <v>0.46045187812352756</v>
      </c>
      <c r="FG222" s="2">
        <f t="shared" si="266"/>
        <v>0.99999970854368536</v>
      </c>
      <c r="FH222" s="2">
        <f t="shared" si="266"/>
        <v>0.99999952687896798</v>
      </c>
      <c r="FI222" s="2">
        <f t="shared" si="266"/>
        <v>0.99999934516201139</v>
      </c>
      <c r="FJ222" s="2">
        <f t="shared" si="266"/>
        <v>0.99999949488784612</v>
      </c>
      <c r="FK222" s="2">
        <f t="shared" si="266"/>
        <v>0.99999962214741889</v>
      </c>
      <c r="FL222" s="2">
        <f t="shared" si="266"/>
        <v>0.99999966284962893</v>
      </c>
      <c r="FM222" s="2">
        <f t="shared" si="266"/>
        <v>0.99999968257565941</v>
      </c>
      <c r="FN222" s="2">
        <f t="shared" si="266"/>
        <v>0.9999997014363261</v>
      </c>
      <c r="FO222" s="2">
        <f t="shared" si="266"/>
        <v>0.99999968422604235</v>
      </c>
      <c r="FP222" s="2">
        <f t="shared" si="266"/>
        <v>0.99999965512347533</v>
      </c>
      <c r="FQ222" s="2">
        <f t="shared" si="266"/>
        <v>0.9999996451782236</v>
      </c>
      <c r="FR222" s="2">
        <f t="shared" si="266"/>
        <v>0.99999965155982928</v>
      </c>
      <c r="FS222" s="2">
        <f t="shared" si="266"/>
        <v>0.99999966673701224</v>
      </c>
      <c r="FT222" s="2">
        <f t="shared" si="266"/>
        <v>0.99999971148359434</v>
      </c>
      <c r="FU222" s="2">
        <f t="shared" si="266"/>
        <v>0.99999973364079608</v>
      </c>
      <c r="FW222" s="2">
        <f t="shared" si="256"/>
        <v>0.99048449973748354</v>
      </c>
      <c r="FX222" s="2">
        <f t="shared" si="256"/>
        <v>0.99098883401879523</v>
      </c>
      <c r="FY222" s="2">
        <f t="shared" si="256"/>
        <v>0.98970986271762262</v>
      </c>
      <c r="FZ222" s="2">
        <f t="shared" si="256"/>
        <v>0.99275825536020135</v>
      </c>
      <c r="GA222" s="2">
        <f t="shared" si="256"/>
        <v>0.99520297770244903</v>
      </c>
      <c r="GB222" s="2">
        <f t="shared" si="256"/>
        <v>0.99585676346701457</v>
      </c>
      <c r="GC222" s="2">
        <f t="shared" si="256"/>
        <v>0.99656327084253649</v>
      </c>
      <c r="GD222" s="2">
        <f t="shared" si="256"/>
        <v>0.99620108491422443</v>
      </c>
      <c r="GE222" s="2">
        <f t="shared" si="256"/>
        <v>0.99512463943974416</v>
      </c>
      <c r="GF222" s="2">
        <f t="shared" si="256"/>
        <v>0.99431224334789414</v>
      </c>
      <c r="GG222" s="2">
        <f t="shared" si="256"/>
        <v>0.99336428777329322</v>
      </c>
      <c r="GH222" s="2">
        <f t="shared" si="256"/>
        <v>0.99250883976163351</v>
      </c>
      <c r="GI222" s="2">
        <f t="shared" si="256"/>
        <v>0.99259452271618642</v>
      </c>
      <c r="GJ222" s="2">
        <f t="shared" si="256"/>
        <v>0.99175791283137382</v>
      </c>
      <c r="GK222" s="2">
        <f t="shared" si="256"/>
        <v>0.991977356449112</v>
      </c>
      <c r="GM222" s="82">
        <f t="shared" si="257"/>
        <v>0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0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6.4500493564899217E-303</v>
      </c>
      <c r="HT222" s="82">
        <f t="shared" si="258"/>
        <v>0</v>
      </c>
      <c r="HU222" s="82">
        <f t="shared" si="258"/>
        <v>0</v>
      </c>
      <c r="HV222" s="82">
        <f t="shared" si="258"/>
        <v>0</v>
      </c>
      <c r="HW222" s="82">
        <f t="shared" si="258"/>
        <v>0</v>
      </c>
      <c r="HX222" s="82">
        <f t="shared" si="258"/>
        <v>0</v>
      </c>
      <c r="HY222" s="82">
        <f t="shared" si="258"/>
        <v>0</v>
      </c>
      <c r="HZ222" s="82">
        <f t="shared" si="258"/>
        <v>0</v>
      </c>
      <c r="IA222" s="82">
        <f t="shared" si="258"/>
        <v>0</v>
      </c>
      <c r="IB222" s="82">
        <f t="shared" si="258"/>
        <v>0</v>
      </c>
      <c r="IC222" s="82">
        <f t="shared" si="258"/>
        <v>0</v>
      </c>
      <c r="ID222" s="82">
        <f t="shared" si="258"/>
        <v>0</v>
      </c>
      <c r="IE222" s="82">
        <f t="shared" si="258"/>
        <v>0</v>
      </c>
      <c r="IF222" s="82">
        <f t="shared" si="258"/>
        <v>1.2676203555948134E-150</v>
      </c>
      <c r="IG222" s="82">
        <f t="shared" si="258"/>
        <v>2.9876186921309746E-204</v>
      </c>
      <c r="II222" s="82">
        <f t="shared" si="259"/>
        <v>2.0000114181718163E-14</v>
      </c>
      <c r="IJ222" s="82">
        <f t="shared" si="259"/>
        <v>7.6082726642026772E-16</v>
      </c>
      <c r="IK222" s="82">
        <f t="shared" si="259"/>
        <v>2.745419506571882E-16</v>
      </c>
      <c r="IL222" s="82">
        <f t="shared" si="259"/>
        <v>2.1320807001402573E-22</v>
      </c>
      <c r="IM222" s="82">
        <f t="shared" si="259"/>
        <v>4.7732459216422332E-24</v>
      </c>
      <c r="IN222" s="82">
        <f t="shared" si="259"/>
        <v>3.9814137022007496E-28</v>
      </c>
      <c r="IO222" s="82">
        <f t="shared" si="259"/>
        <v>1.2774010805640332E-32</v>
      </c>
      <c r="IP222" s="82">
        <f t="shared" si="259"/>
        <v>8.1316931110320126E-29</v>
      </c>
      <c r="IQ222" s="82">
        <f t="shared" si="259"/>
        <v>3.2799589245971474E-26</v>
      </c>
      <c r="IR222" s="82">
        <f t="shared" si="259"/>
        <v>1.458818265302886E-25</v>
      </c>
      <c r="IS222" s="82">
        <f t="shared" si="259"/>
        <v>1.3451096282603845E-23</v>
      </c>
      <c r="IT222" s="82">
        <f t="shared" si="259"/>
        <v>4.3703769024147989E-20</v>
      </c>
      <c r="IU222" s="82">
        <f t="shared" si="259"/>
        <v>1.1842963030686302E-20</v>
      </c>
      <c r="IV222" s="82">
        <f t="shared" si="259"/>
        <v>4.1023097764259884E-60</v>
      </c>
      <c r="IW222" s="82">
        <f t="shared" si="259"/>
        <v>1.5377220447690375E-67</v>
      </c>
      <c r="IY222" s="82">
        <f t="shared" si="260"/>
        <v>2.0000114181718163E-14</v>
      </c>
      <c r="IZ222" s="82">
        <f t="shared" si="260"/>
        <v>7.6082726642026772E-16</v>
      </c>
      <c r="JA222" s="82">
        <f t="shared" si="260"/>
        <v>2.745419506571882E-16</v>
      </c>
      <c r="JB222" s="82">
        <f t="shared" si="260"/>
        <v>2.1320807001402573E-22</v>
      </c>
      <c r="JC222" s="82">
        <f t="shared" si="260"/>
        <v>4.7732459216422332E-24</v>
      </c>
      <c r="JD222" s="82">
        <f t="shared" si="260"/>
        <v>3.9814137022007496E-28</v>
      </c>
      <c r="JE222" s="82">
        <f t="shared" si="260"/>
        <v>1.2774010805640332E-32</v>
      </c>
      <c r="JF222" s="82">
        <f t="shared" si="260"/>
        <v>8.1316931110320126E-29</v>
      </c>
      <c r="JG222" s="82">
        <f t="shared" si="260"/>
        <v>3.2799589245971474E-26</v>
      </c>
      <c r="JH222" s="82">
        <f t="shared" si="260"/>
        <v>1.458818265302886E-25</v>
      </c>
      <c r="JI222" s="82">
        <f t="shared" si="260"/>
        <v>1.3451096282603845E-23</v>
      </c>
      <c r="JJ222" s="82">
        <f t="shared" si="260"/>
        <v>4.3703769024147989E-20</v>
      </c>
      <c r="JK222" s="82">
        <f t="shared" si="260"/>
        <v>1.1842963030686302E-20</v>
      </c>
      <c r="JL222" s="82">
        <f t="shared" si="260"/>
        <v>4.1023097764259884E-60</v>
      </c>
      <c r="JM222" s="82">
        <f t="shared" si="260"/>
        <v>1.5377220447690375E-67</v>
      </c>
    </row>
    <row r="223" spans="2:273" x14ac:dyDescent="0.25">
      <c r="B223" s="2">
        <v>196</v>
      </c>
      <c r="C223" s="37">
        <v>0.461391</v>
      </c>
      <c r="D223" s="37">
        <v>0.45849800000000002</v>
      </c>
      <c r="E223" s="37">
        <v>0.46405299999999999</v>
      </c>
      <c r="F223" s="37">
        <v>0.46726000000000001</v>
      </c>
      <c r="G223" s="37">
        <v>0.47017900000000001</v>
      </c>
      <c r="H223" s="37">
        <v>0.46534599999999998</v>
      </c>
      <c r="I223" s="37">
        <v>0.464507</v>
      </c>
      <c r="J223" s="37">
        <v>0.46904499999999999</v>
      </c>
      <c r="K223" s="37">
        <v>0.46750199999999997</v>
      </c>
      <c r="L223" s="37">
        <v>0.45893299999999998</v>
      </c>
      <c r="M223" s="37">
        <v>0.46355200000000002</v>
      </c>
      <c r="N223" s="37">
        <v>0.45918100000000001</v>
      </c>
      <c r="O223" s="37">
        <v>0.45595999999999998</v>
      </c>
      <c r="P223" s="37">
        <v>0.45817400000000003</v>
      </c>
      <c r="Q223" s="37">
        <v>0.46455400000000002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0.62128227862903229</v>
      </c>
      <c r="DL223" s="2">
        <f t="shared" si="264"/>
        <v>0.62986571266002833</v>
      </c>
      <c r="DM223" s="2">
        <f t="shared" si="264"/>
        <v>0.62608480046904313</v>
      </c>
      <c r="DN223" s="2">
        <f t="shared" si="264"/>
        <v>0.63125406306306298</v>
      </c>
      <c r="DO223" s="2">
        <f t="shared" si="264"/>
        <v>0.65046105439266633</v>
      </c>
      <c r="DP223" s="2">
        <f t="shared" si="264"/>
        <v>0.62493975891265607</v>
      </c>
      <c r="DQ223" s="2">
        <f t="shared" si="264"/>
        <v>0.62486403903958954</v>
      </c>
      <c r="DR223" s="2">
        <f t="shared" si="264"/>
        <v>0.62416215817448673</v>
      </c>
      <c r="DS223" s="2">
        <f t="shared" si="264"/>
        <v>0.63766467430351903</v>
      </c>
      <c r="DT223" s="2">
        <f t="shared" si="264"/>
        <v>0.62826871524064143</v>
      </c>
      <c r="DU223" s="2">
        <f t="shared" si="264"/>
        <v>0.63592674423223827</v>
      </c>
      <c r="DV223" s="2">
        <f t="shared" si="264"/>
        <v>0.60549520276292335</v>
      </c>
      <c r="DW223" s="2">
        <f t="shared" si="264"/>
        <v>0.62711241934046358</v>
      </c>
      <c r="DX223" s="2">
        <f t="shared" si="264"/>
        <v>0.66378704758064533</v>
      </c>
      <c r="DY223" s="2">
        <f t="shared" si="264"/>
        <v>0.61935493266129038</v>
      </c>
      <c r="EA223" s="2">
        <f t="shared" si="240"/>
        <v>0.44371931055018232</v>
      </c>
      <c r="EB223" s="2">
        <f t="shared" si="240"/>
        <v>0.45610701329879821</v>
      </c>
      <c r="EC223" s="2">
        <f t="shared" si="240"/>
        <v>0.45869421344590355</v>
      </c>
      <c r="ED223" s="2">
        <f t="shared" si="240"/>
        <v>0.45750704398027098</v>
      </c>
      <c r="EE223" s="2">
        <f t="shared" si="240"/>
        <v>0.46037301656527846</v>
      </c>
      <c r="EF223" s="2">
        <f t="shared" si="239"/>
        <v>0.45863774431135973</v>
      </c>
      <c r="EG223" s="2">
        <f t="shared" si="239"/>
        <v>0.45439896474809277</v>
      </c>
      <c r="EH223" s="2">
        <f t="shared" si="239"/>
        <v>0.46489920114504946</v>
      </c>
      <c r="EI223" s="2">
        <f t="shared" si="239"/>
        <v>0.46186633535664151</v>
      </c>
      <c r="EJ223" s="2">
        <f t="shared" si="239"/>
        <v>0.45014004680920561</v>
      </c>
      <c r="EK223" s="2">
        <f t="shared" si="239"/>
        <v>0.44948943603544789</v>
      </c>
      <c r="EL223" s="2">
        <f t="shared" si="239"/>
        <v>0.44974956982999559</v>
      </c>
      <c r="EM223" s="2">
        <f t="shared" si="239"/>
        <v>0.4489048452275321</v>
      </c>
      <c r="EN223" s="2">
        <f t="shared" si="239"/>
        <v>0.45534999293512224</v>
      </c>
      <c r="EO223" s="2">
        <f t="shared" si="239"/>
        <v>0.46364346956089442</v>
      </c>
      <c r="EQ223" s="2">
        <f t="shared" si="265"/>
        <v>0.45965023311442976</v>
      </c>
      <c r="ER223" s="2">
        <f t="shared" si="265"/>
        <v>0.45726927824245633</v>
      </c>
      <c r="ES223" s="2">
        <f t="shared" si="265"/>
        <v>0.46271580532577955</v>
      </c>
      <c r="ET223" s="2">
        <f t="shared" si="265"/>
        <v>0.46307029741043348</v>
      </c>
      <c r="EU223" s="2">
        <f t="shared" si="265"/>
        <v>0.46292073698916109</v>
      </c>
      <c r="EV223" s="2">
        <f t="shared" si="265"/>
        <v>0.46036152530161845</v>
      </c>
      <c r="EW223" s="2">
        <f t="shared" si="265"/>
        <v>0.46233463787920942</v>
      </c>
      <c r="EX223" s="2">
        <f t="shared" si="265"/>
        <v>0.46742693599908181</v>
      </c>
      <c r="EY223" s="2">
        <f t="shared" si="265"/>
        <v>0.46577535995254166</v>
      </c>
      <c r="EZ223" s="2">
        <f t="shared" si="265"/>
        <v>0.45309337305769654</v>
      </c>
      <c r="FA223" s="2">
        <f t="shared" si="265"/>
        <v>0.45603363671818214</v>
      </c>
      <c r="FB223" s="2">
        <f t="shared" si="265"/>
        <v>0.45628761506101312</v>
      </c>
      <c r="FC223" s="2">
        <f t="shared" si="265"/>
        <v>0.45175443171402396</v>
      </c>
      <c r="FD223" s="2">
        <f t="shared" si="265"/>
        <v>0.45545598582793095</v>
      </c>
      <c r="FE223" s="2">
        <f t="shared" si="265"/>
        <v>0.46023698732473051</v>
      </c>
      <c r="FG223" s="2">
        <f t="shared" si="266"/>
        <v>0.99999973418867494</v>
      </c>
      <c r="FH223" s="2">
        <f t="shared" si="266"/>
        <v>0.99999956850847249</v>
      </c>
      <c r="FI223" s="2">
        <f t="shared" si="266"/>
        <v>0.99999940278062194</v>
      </c>
      <c r="FJ223" s="2">
        <f t="shared" si="266"/>
        <v>0.99999953933222008</v>
      </c>
      <c r="FK223" s="2">
        <f t="shared" si="266"/>
        <v>0.99999965539433888</v>
      </c>
      <c r="FL223" s="2">
        <f t="shared" si="266"/>
        <v>0.99999969251519805</v>
      </c>
      <c r="FM223" s="2">
        <f t="shared" si="266"/>
        <v>0.99999971050555259</v>
      </c>
      <c r="FN223" s="2">
        <f t="shared" si="266"/>
        <v>0.99999972770668599</v>
      </c>
      <c r="FO223" s="2">
        <f t="shared" si="266"/>
        <v>0.9999997120107198</v>
      </c>
      <c r="FP223" s="2">
        <f t="shared" si="266"/>
        <v>0.99999968546886164</v>
      </c>
      <c r="FQ223" s="2">
        <f t="shared" si="266"/>
        <v>0.99999967639868381</v>
      </c>
      <c r="FR223" s="2">
        <f t="shared" si="266"/>
        <v>0.99999968221877777</v>
      </c>
      <c r="FS223" s="2">
        <f t="shared" si="266"/>
        <v>0.99999969606053385</v>
      </c>
      <c r="FT223" s="2">
        <f t="shared" si="266"/>
        <v>0.99999973686990407</v>
      </c>
      <c r="FU223" s="2">
        <f t="shared" si="266"/>
        <v>0.99999975707751321</v>
      </c>
      <c r="FW223" s="2">
        <f t="shared" si="256"/>
        <v>0.99131448857974558</v>
      </c>
      <c r="FX223" s="2">
        <f t="shared" si="256"/>
        <v>0.99177519762804389</v>
      </c>
      <c r="FY223" s="2">
        <f t="shared" si="256"/>
        <v>0.99060677844425571</v>
      </c>
      <c r="FZ223" s="2">
        <f t="shared" si="256"/>
        <v>0.99339123932318218</v>
      </c>
      <c r="GA223" s="2">
        <f t="shared" si="256"/>
        <v>0.99562321628902284</v>
      </c>
      <c r="GB223" s="2">
        <f t="shared" si="256"/>
        <v>0.99621994531552571</v>
      </c>
      <c r="GC223" s="2">
        <f t="shared" si="256"/>
        <v>0.99686471766303042</v>
      </c>
      <c r="GD223" s="2">
        <f t="shared" si="256"/>
        <v>0.99653418977064312</v>
      </c>
      <c r="GE223" s="2">
        <f t="shared" si="256"/>
        <v>0.99555171010084376</v>
      </c>
      <c r="GF223" s="2">
        <f t="shared" si="256"/>
        <v>0.99481010694293537</v>
      </c>
      <c r="GG223" s="2">
        <f t="shared" si="256"/>
        <v>0.99394462296487118</v>
      </c>
      <c r="GH223" s="2">
        <f t="shared" si="256"/>
        <v>0.99316347442962938</v>
      </c>
      <c r="GI223" s="2">
        <f t="shared" si="256"/>
        <v>0.99324172074009798</v>
      </c>
      <c r="GJ223" s="2">
        <f t="shared" si="256"/>
        <v>0.99247767186312241</v>
      </c>
      <c r="GK223" s="2">
        <f t="shared" si="256"/>
        <v>0.99267809354600434</v>
      </c>
      <c r="GM223" s="82">
        <f t="shared" si="257"/>
        <v>0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0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0</v>
      </c>
      <c r="HT223" s="82">
        <f t="shared" si="258"/>
        <v>0</v>
      </c>
      <c r="HU223" s="82">
        <f t="shared" si="258"/>
        <v>0</v>
      </c>
      <c r="HV223" s="82">
        <f t="shared" si="258"/>
        <v>0</v>
      </c>
      <c r="HW223" s="82">
        <f t="shared" si="258"/>
        <v>0</v>
      </c>
      <c r="HX223" s="82">
        <f t="shared" si="258"/>
        <v>0</v>
      </c>
      <c r="HY223" s="82">
        <f t="shared" si="258"/>
        <v>0</v>
      </c>
      <c r="HZ223" s="82">
        <f t="shared" si="258"/>
        <v>0</v>
      </c>
      <c r="IA223" s="82">
        <f t="shared" si="258"/>
        <v>0</v>
      </c>
      <c r="IB223" s="82">
        <f t="shared" si="258"/>
        <v>0</v>
      </c>
      <c r="IC223" s="82">
        <f t="shared" si="258"/>
        <v>0</v>
      </c>
      <c r="ID223" s="82">
        <f t="shared" si="258"/>
        <v>0</v>
      </c>
      <c r="IE223" s="82">
        <f t="shared" si="258"/>
        <v>0</v>
      </c>
      <c r="IF223" s="82">
        <f t="shared" si="258"/>
        <v>3.142531623738286E-154</v>
      </c>
      <c r="IG223" s="82">
        <f t="shared" si="258"/>
        <v>3.8509492669120222E-209</v>
      </c>
      <c r="II223" s="82">
        <f t="shared" si="259"/>
        <v>6.0779783219928446E-15</v>
      </c>
      <c r="IJ223" s="82">
        <f t="shared" si="259"/>
        <v>2.0643243170643954E-16</v>
      </c>
      <c r="IK223" s="82">
        <f t="shared" si="259"/>
        <v>6.8790693264705112E-17</v>
      </c>
      <c r="IL223" s="82">
        <f t="shared" si="259"/>
        <v>3.4934969651901905E-23</v>
      </c>
      <c r="IM223" s="82">
        <f t="shared" si="259"/>
        <v>7.9046460633642283E-25</v>
      </c>
      <c r="IN223" s="82">
        <f t="shared" si="259"/>
        <v>5.0492654878924281E-29</v>
      </c>
      <c r="IO223" s="82">
        <f t="shared" si="259"/>
        <v>1.2397627362376908E-33</v>
      </c>
      <c r="IP223" s="82">
        <f t="shared" si="259"/>
        <v>1.0108492597486561E-29</v>
      </c>
      <c r="IQ223" s="82">
        <f t="shared" si="259"/>
        <v>4.5461270575509962E-27</v>
      </c>
      <c r="IR223" s="82">
        <f t="shared" si="259"/>
        <v>2.0087435352884129E-26</v>
      </c>
      <c r="IS223" s="82">
        <f t="shared" si="259"/>
        <v>2.0560555638923311E-24</v>
      </c>
      <c r="IT223" s="82">
        <f t="shared" si="259"/>
        <v>8.6392073394155989E-21</v>
      </c>
      <c r="IU223" s="82">
        <f t="shared" si="259"/>
        <v>2.2377340644152368E-21</v>
      </c>
      <c r="IV223" s="82">
        <f t="shared" si="259"/>
        <v>2.239441810697865E-62</v>
      </c>
      <c r="IW223" s="82">
        <f t="shared" si="259"/>
        <v>4.4792854908435221E-70</v>
      </c>
      <c r="IY223" s="82">
        <f t="shared" si="260"/>
        <v>6.0779783219928446E-15</v>
      </c>
      <c r="IZ223" s="82">
        <f t="shared" si="260"/>
        <v>2.0643243170643954E-16</v>
      </c>
      <c r="JA223" s="82">
        <f t="shared" si="260"/>
        <v>6.8790693264705112E-17</v>
      </c>
      <c r="JB223" s="82">
        <f t="shared" si="260"/>
        <v>3.4934969651901905E-23</v>
      </c>
      <c r="JC223" s="82">
        <f t="shared" si="260"/>
        <v>7.9046460633642283E-25</v>
      </c>
      <c r="JD223" s="82">
        <f t="shared" si="260"/>
        <v>5.0492654878924281E-29</v>
      </c>
      <c r="JE223" s="82">
        <f t="shared" si="260"/>
        <v>1.2397627362376908E-33</v>
      </c>
      <c r="JF223" s="82">
        <f t="shared" si="260"/>
        <v>1.0108492597486561E-29</v>
      </c>
      <c r="JG223" s="82">
        <f t="shared" si="260"/>
        <v>4.5461270575509962E-27</v>
      </c>
      <c r="JH223" s="82">
        <f t="shared" si="260"/>
        <v>2.0087435352884129E-26</v>
      </c>
      <c r="JI223" s="82">
        <f t="shared" si="260"/>
        <v>2.0560555638923311E-24</v>
      </c>
      <c r="JJ223" s="82">
        <f t="shared" si="260"/>
        <v>8.6392073394155989E-21</v>
      </c>
      <c r="JK223" s="82">
        <f t="shared" si="260"/>
        <v>2.2377340644152368E-21</v>
      </c>
      <c r="JL223" s="82">
        <f t="shared" si="260"/>
        <v>2.239441810697865E-62</v>
      </c>
      <c r="JM223" s="82">
        <f t="shared" si="260"/>
        <v>4.4792854908435221E-70</v>
      </c>
    </row>
    <row r="224" spans="2:273" x14ac:dyDescent="0.25">
      <c r="B224" s="2">
        <v>197</v>
      </c>
      <c r="C224" s="37">
        <v>0.46453100000000003</v>
      </c>
      <c r="D224" s="37">
        <v>0.458866</v>
      </c>
      <c r="E224" s="37">
        <v>0.46682800000000002</v>
      </c>
      <c r="F224" s="37">
        <v>0.46945199999999998</v>
      </c>
      <c r="G224" s="37">
        <v>0.46665000000000001</v>
      </c>
      <c r="H224" s="37">
        <v>0.46144099999999999</v>
      </c>
      <c r="I224" s="37">
        <v>0.46811399999999997</v>
      </c>
      <c r="J224" s="37">
        <v>0.46648200000000001</v>
      </c>
      <c r="K224" s="37">
        <v>0.46729500000000002</v>
      </c>
      <c r="L224" s="37">
        <v>0.46012799999999998</v>
      </c>
      <c r="M224" s="37">
        <v>0.459117</v>
      </c>
      <c r="N224" s="37">
        <v>0.46142300000000003</v>
      </c>
      <c r="O224" s="37">
        <v>0.45843200000000001</v>
      </c>
      <c r="P224" s="37">
        <v>0.45847100000000002</v>
      </c>
      <c r="Q224" s="37">
        <v>0.46095000000000003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0.62196282338709685</v>
      </c>
      <c r="DL224" s="2">
        <f t="shared" si="264"/>
        <v>0.63061182219061152</v>
      </c>
      <c r="DM224" s="2">
        <f t="shared" si="264"/>
        <v>0.62681676435272049</v>
      </c>
      <c r="DN224" s="2">
        <f t="shared" si="264"/>
        <v>0.63200557207207197</v>
      </c>
      <c r="DO224" s="2">
        <f t="shared" si="264"/>
        <v>0.65128975156608115</v>
      </c>
      <c r="DP224" s="2">
        <f t="shared" si="264"/>
        <v>0.62563553063725497</v>
      </c>
      <c r="DQ224" s="2">
        <f t="shared" si="264"/>
        <v>0.62556946169354855</v>
      </c>
      <c r="DR224" s="2">
        <f t="shared" si="264"/>
        <v>0.62484940524193544</v>
      </c>
      <c r="DS224" s="2">
        <f t="shared" si="264"/>
        <v>0.63843212298387098</v>
      </c>
      <c r="DT224" s="2">
        <f t="shared" si="264"/>
        <v>0.62899140608288751</v>
      </c>
      <c r="DU224" s="2">
        <f t="shared" si="264"/>
        <v>0.6366778317799846</v>
      </c>
      <c r="DV224" s="2">
        <f t="shared" si="264"/>
        <v>0.60609368705436717</v>
      </c>
      <c r="DW224" s="2">
        <f t="shared" si="264"/>
        <v>0.62784896847147964</v>
      </c>
      <c r="DX224" s="2">
        <f t="shared" si="264"/>
        <v>0.66475149838709702</v>
      </c>
      <c r="DY224" s="2">
        <f t="shared" si="264"/>
        <v>0.62006072822580649</v>
      </c>
      <c r="EA224" s="2">
        <f t="shared" si="240"/>
        <v>0.44337148388685832</v>
      </c>
      <c r="EB224" s="2">
        <f t="shared" si="240"/>
        <v>0.45589653524761753</v>
      </c>
      <c r="EC224" s="2">
        <f t="shared" si="240"/>
        <v>0.45845843070669157</v>
      </c>
      <c r="ED224" s="2">
        <f t="shared" si="240"/>
        <v>0.45724196575557408</v>
      </c>
      <c r="EE224" s="2">
        <f t="shared" si="240"/>
        <v>0.46014132325690221</v>
      </c>
      <c r="EF224" s="2">
        <f t="shared" si="239"/>
        <v>0.4584575124461886</v>
      </c>
      <c r="EG224" s="2">
        <f t="shared" si="239"/>
        <v>0.45416648765138223</v>
      </c>
      <c r="EH224" s="2">
        <f t="shared" si="239"/>
        <v>0.46476220981345368</v>
      </c>
      <c r="EI224" s="2">
        <f t="shared" si="239"/>
        <v>0.46170750181830339</v>
      </c>
      <c r="EJ224" s="2">
        <f t="shared" si="239"/>
        <v>0.44985269904701924</v>
      </c>
      <c r="EK224" s="2">
        <f t="shared" si="239"/>
        <v>0.44919270247881299</v>
      </c>
      <c r="EL224" s="2">
        <f t="shared" si="239"/>
        <v>0.44948417009634983</v>
      </c>
      <c r="EM224" s="2">
        <f t="shared" si="239"/>
        <v>0.44864791889022698</v>
      </c>
      <c r="EN224" s="2">
        <f t="shared" si="239"/>
        <v>0.45515576751332476</v>
      </c>
      <c r="EO224" s="2">
        <f t="shared" si="239"/>
        <v>0.46345766718412795</v>
      </c>
      <c r="EQ224" s="2">
        <f t="shared" si="265"/>
        <v>0.45947389683783896</v>
      </c>
      <c r="ER224" s="2">
        <f t="shared" si="265"/>
        <v>0.45707142438327159</v>
      </c>
      <c r="ES224" s="2">
        <f t="shared" si="265"/>
        <v>0.46252452056068333</v>
      </c>
      <c r="ET224" s="2">
        <f t="shared" si="265"/>
        <v>0.46286456357487599</v>
      </c>
      <c r="EU224" s="2">
        <f t="shared" si="265"/>
        <v>0.46271479297740203</v>
      </c>
      <c r="EV224" s="2">
        <f t="shared" si="265"/>
        <v>0.46019898293698669</v>
      </c>
      <c r="EW224" s="2">
        <f t="shared" si="265"/>
        <v>0.46218004136393454</v>
      </c>
      <c r="EX224" s="2">
        <f t="shared" si="265"/>
        <v>0.46731484658393235</v>
      </c>
      <c r="EY224" s="2">
        <f t="shared" si="265"/>
        <v>0.46565544151718519</v>
      </c>
      <c r="EZ224" s="2">
        <f t="shared" si="265"/>
        <v>0.45283608195213715</v>
      </c>
      <c r="FA224" s="2">
        <f t="shared" si="265"/>
        <v>0.4558043352403246</v>
      </c>
      <c r="FB224" s="2">
        <f t="shared" si="265"/>
        <v>0.4560897063361895</v>
      </c>
      <c r="FC224" s="2">
        <f t="shared" si="265"/>
        <v>0.45152712946837775</v>
      </c>
      <c r="FD224" s="2">
        <f t="shared" si="265"/>
        <v>0.45526462501252629</v>
      </c>
      <c r="FE224" s="2">
        <f t="shared" si="265"/>
        <v>0.46002209652593351</v>
      </c>
      <c r="FG224" s="2">
        <f t="shared" si="266"/>
        <v>0.99999975757718473</v>
      </c>
      <c r="FH224" s="2">
        <f t="shared" si="266"/>
        <v>0.99999960647503494</v>
      </c>
      <c r="FI224" s="2">
        <f t="shared" si="266"/>
        <v>0.99999945532942514</v>
      </c>
      <c r="FJ224" s="2">
        <f t="shared" si="266"/>
        <v>0.99999957986597432</v>
      </c>
      <c r="FK224" s="2">
        <f t="shared" si="266"/>
        <v>0.99999968571589215</v>
      </c>
      <c r="FL224" s="2">
        <f t="shared" si="266"/>
        <v>0.99999971957052003</v>
      </c>
      <c r="FM224" s="2">
        <f t="shared" si="266"/>
        <v>0.99999973597791925</v>
      </c>
      <c r="FN224" s="2">
        <f t="shared" si="266"/>
        <v>0.99999975166554012</v>
      </c>
      <c r="FO224" s="2">
        <f t="shared" si="266"/>
        <v>0.99999973735064818</v>
      </c>
      <c r="FP224" s="2">
        <f t="shared" si="266"/>
        <v>0.99999971314418457</v>
      </c>
      <c r="FQ224" s="2">
        <f t="shared" si="266"/>
        <v>0.99999970487208356</v>
      </c>
      <c r="FR224" s="2">
        <f t="shared" si="266"/>
        <v>0.99999971018007261</v>
      </c>
      <c r="FS224" s="2">
        <f t="shared" si="266"/>
        <v>0.99999972280390492</v>
      </c>
      <c r="FT224" s="2">
        <f t="shared" si="266"/>
        <v>0.9999997600224948</v>
      </c>
      <c r="FU224" s="2">
        <f t="shared" si="266"/>
        <v>0.99999977845205423</v>
      </c>
      <c r="FW224" s="2">
        <f t="shared" si="256"/>
        <v>0.99207266112237336</v>
      </c>
      <c r="FX224" s="2">
        <f t="shared" si="256"/>
        <v>0.9924934586503551</v>
      </c>
      <c r="FY224" s="2">
        <f t="shared" si="256"/>
        <v>0.99142619385950681</v>
      </c>
      <c r="FZ224" s="2">
        <f t="shared" si="256"/>
        <v>0.99396923174048235</v>
      </c>
      <c r="GA224" s="2">
        <f t="shared" si="256"/>
        <v>0.9960067879900919</v>
      </c>
      <c r="GB224" s="2">
        <f t="shared" si="256"/>
        <v>0.99655140213751359</v>
      </c>
      <c r="GC224" s="2">
        <f t="shared" si="256"/>
        <v>0.99713979947826137</v>
      </c>
      <c r="GD224" s="2">
        <f t="shared" si="256"/>
        <v>0.99683817929464869</v>
      </c>
      <c r="GE224" s="2">
        <f t="shared" si="256"/>
        <v>0.99594152290218219</v>
      </c>
      <c r="GF224" s="2">
        <f t="shared" si="256"/>
        <v>0.99526459883539431</v>
      </c>
      <c r="GG224" s="2">
        <f t="shared" si="256"/>
        <v>0.99447448647229086</v>
      </c>
      <c r="GH224" s="2">
        <f t="shared" si="256"/>
        <v>0.9937612617247511</v>
      </c>
      <c r="GI224" s="2">
        <f t="shared" si="256"/>
        <v>0.99383270864696527</v>
      </c>
      <c r="GJ224" s="2">
        <f t="shared" si="256"/>
        <v>0.99313501138038696</v>
      </c>
      <c r="GK224" s="2">
        <f t="shared" si="256"/>
        <v>0.99331803710528077</v>
      </c>
      <c r="GM224" s="82">
        <f t="shared" si="257"/>
        <v>0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0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0</v>
      </c>
      <c r="HT224" s="82">
        <f t="shared" si="258"/>
        <v>0</v>
      </c>
      <c r="HU224" s="82">
        <f t="shared" si="258"/>
        <v>0</v>
      </c>
      <c r="HV224" s="82">
        <f t="shared" si="258"/>
        <v>0</v>
      </c>
      <c r="HW224" s="82">
        <f t="shared" si="258"/>
        <v>0</v>
      </c>
      <c r="HX224" s="82">
        <f t="shared" si="258"/>
        <v>0</v>
      </c>
      <c r="HY224" s="82">
        <f t="shared" si="258"/>
        <v>0</v>
      </c>
      <c r="HZ224" s="82">
        <f t="shared" si="258"/>
        <v>0</v>
      </c>
      <c r="IA224" s="82">
        <f t="shared" si="258"/>
        <v>0</v>
      </c>
      <c r="IB224" s="82">
        <f t="shared" si="258"/>
        <v>0</v>
      </c>
      <c r="IC224" s="82">
        <f t="shared" si="258"/>
        <v>0</v>
      </c>
      <c r="ID224" s="82">
        <f t="shared" si="258"/>
        <v>0</v>
      </c>
      <c r="IE224" s="82">
        <f t="shared" si="258"/>
        <v>0</v>
      </c>
      <c r="IF224" s="82">
        <f t="shared" si="258"/>
        <v>7.0545517868175298E-158</v>
      </c>
      <c r="IG224" s="82">
        <f t="shared" si="258"/>
        <v>4.3401123431501477E-214</v>
      </c>
      <c r="II224" s="82">
        <f t="shared" si="259"/>
        <v>1.8056869245063945E-15</v>
      </c>
      <c r="IJ224" s="82">
        <f t="shared" si="259"/>
        <v>5.4649118577283283E-17</v>
      </c>
      <c r="IK224" s="82">
        <f t="shared" si="259"/>
        <v>1.6779258697590321E-17</v>
      </c>
      <c r="IL224" s="82">
        <f t="shared" si="259"/>
        <v>5.5390407963105441E-24</v>
      </c>
      <c r="IM224" s="82">
        <f t="shared" si="259"/>
        <v>1.2700702304401035E-25</v>
      </c>
      <c r="IN224" s="82">
        <f t="shared" si="259"/>
        <v>6.1902691677930857E-30</v>
      </c>
      <c r="IO224" s="82">
        <f t="shared" si="259"/>
        <v>1.1594307090944602E-34</v>
      </c>
      <c r="IP224" s="82">
        <f t="shared" si="259"/>
        <v>1.2149673730579883E-30</v>
      </c>
      <c r="IQ224" s="82">
        <f t="shared" si="259"/>
        <v>6.0943311569017626E-28</v>
      </c>
      <c r="IR224" s="82">
        <f t="shared" si="259"/>
        <v>2.6722991755668085E-27</v>
      </c>
      <c r="IS224" s="82">
        <f t="shared" si="259"/>
        <v>3.0389527608315046E-25</v>
      </c>
      <c r="IT224" s="82">
        <f t="shared" si="259"/>
        <v>1.6579446297231712E-21</v>
      </c>
      <c r="IU224" s="82">
        <f t="shared" si="259"/>
        <v>4.1016846269212125E-22</v>
      </c>
      <c r="IV224" s="82">
        <f t="shared" si="259"/>
        <v>1.107806102302626E-64</v>
      </c>
      <c r="IW224" s="82">
        <f t="shared" si="259"/>
        <v>1.1690271027100611E-72</v>
      </c>
      <c r="IY224" s="82">
        <f t="shared" si="260"/>
        <v>1.8056869245063945E-15</v>
      </c>
      <c r="IZ224" s="82">
        <f t="shared" si="260"/>
        <v>5.4649118577283283E-17</v>
      </c>
      <c r="JA224" s="82">
        <f t="shared" si="260"/>
        <v>1.6779258697590321E-17</v>
      </c>
      <c r="JB224" s="82">
        <f t="shared" si="260"/>
        <v>5.5390407963105441E-24</v>
      </c>
      <c r="JC224" s="82">
        <f t="shared" si="260"/>
        <v>1.2700702304401035E-25</v>
      </c>
      <c r="JD224" s="82">
        <f t="shared" si="260"/>
        <v>6.1902691677930857E-30</v>
      </c>
      <c r="JE224" s="82">
        <f t="shared" si="260"/>
        <v>1.1594307090944602E-34</v>
      </c>
      <c r="JF224" s="82">
        <f t="shared" si="260"/>
        <v>1.2149673730579883E-30</v>
      </c>
      <c r="JG224" s="82">
        <f t="shared" si="260"/>
        <v>6.0943311569017626E-28</v>
      </c>
      <c r="JH224" s="82">
        <f t="shared" si="260"/>
        <v>2.6722991755668085E-27</v>
      </c>
      <c r="JI224" s="82">
        <f t="shared" si="260"/>
        <v>3.0389527608315046E-25</v>
      </c>
      <c r="JJ224" s="82">
        <f t="shared" si="260"/>
        <v>1.6579446297231712E-21</v>
      </c>
      <c r="JK224" s="82">
        <f t="shared" si="260"/>
        <v>4.1016846269212125E-22</v>
      </c>
      <c r="JL224" s="82">
        <f t="shared" si="260"/>
        <v>1.107806102302626E-64</v>
      </c>
      <c r="JM224" s="82">
        <f t="shared" si="260"/>
        <v>1.1690271027100611E-72</v>
      </c>
    </row>
    <row r="225" spans="1:273" x14ac:dyDescent="0.25">
      <c r="B225" s="2">
        <v>198</v>
      </c>
      <c r="C225" s="37">
        <v>0.46338600000000002</v>
      </c>
      <c r="D225" s="37">
        <v>0.45936500000000002</v>
      </c>
      <c r="E225" s="37">
        <v>0.46131800000000001</v>
      </c>
      <c r="F225" s="37">
        <v>0.46656599999999998</v>
      </c>
      <c r="G225" s="37">
        <v>0.46721800000000002</v>
      </c>
      <c r="H225" s="37">
        <v>0.46381299999999998</v>
      </c>
      <c r="I225" s="37">
        <v>0.463702</v>
      </c>
      <c r="J225" s="37">
        <v>0.47188999999999998</v>
      </c>
      <c r="K225" s="37">
        <v>0.467194</v>
      </c>
      <c r="L225" s="37">
        <v>0.45976099999999998</v>
      </c>
      <c r="M225" s="37">
        <v>0.46302599999999999</v>
      </c>
      <c r="N225" s="37">
        <v>0.46202500000000002</v>
      </c>
      <c r="O225" s="37">
        <v>0.45731300000000003</v>
      </c>
      <c r="P225" s="37">
        <v>0.46057399999999998</v>
      </c>
      <c r="Q225" s="37">
        <v>0.46087600000000001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0.6226433681451613</v>
      </c>
      <c r="DL225" s="2">
        <f t="shared" si="264"/>
        <v>0.6313579317211947</v>
      </c>
      <c r="DM225" s="2">
        <f t="shared" si="264"/>
        <v>0.62754872823639773</v>
      </c>
      <c r="DN225" s="2">
        <f t="shared" si="264"/>
        <v>0.63275708108108097</v>
      </c>
      <c r="DO225" s="2">
        <f t="shared" si="264"/>
        <v>0.65211844873949598</v>
      </c>
      <c r="DP225" s="2">
        <f t="shared" si="264"/>
        <v>0.62633130236185397</v>
      </c>
      <c r="DQ225" s="2">
        <f t="shared" si="264"/>
        <v>0.62627488434750744</v>
      </c>
      <c r="DR225" s="2">
        <f t="shared" si="264"/>
        <v>0.62553665230938416</v>
      </c>
      <c r="DS225" s="2">
        <f t="shared" si="264"/>
        <v>0.63919957166422292</v>
      </c>
      <c r="DT225" s="2">
        <f t="shared" si="264"/>
        <v>0.62971409692513347</v>
      </c>
      <c r="DU225" s="2">
        <f t="shared" si="264"/>
        <v>0.63742891932773094</v>
      </c>
      <c r="DV225" s="2">
        <f t="shared" si="264"/>
        <v>0.6066921713458111</v>
      </c>
      <c r="DW225" s="2">
        <f t="shared" si="264"/>
        <v>0.6285855176024957</v>
      </c>
      <c r="DX225" s="2">
        <f t="shared" si="264"/>
        <v>0.6657159491935486</v>
      </c>
      <c r="DY225" s="2">
        <f t="shared" si="264"/>
        <v>0.6207665237903226</v>
      </c>
      <c r="EA225" s="2">
        <f t="shared" si="240"/>
        <v>0.44302365722353437</v>
      </c>
      <c r="EB225" s="2">
        <f t="shared" si="240"/>
        <v>0.4556860571964369</v>
      </c>
      <c r="EC225" s="2">
        <f t="shared" si="240"/>
        <v>0.45822264796747958</v>
      </c>
      <c r="ED225" s="2">
        <f t="shared" si="240"/>
        <v>0.45697688753087723</v>
      </c>
      <c r="EE225" s="2">
        <f t="shared" si="240"/>
        <v>0.45990962994852597</v>
      </c>
      <c r="EF225" s="2">
        <f t="shared" si="239"/>
        <v>0.45827728058101741</v>
      </c>
      <c r="EG225" s="2">
        <f t="shared" si="239"/>
        <v>0.45393401055467175</v>
      </c>
      <c r="EH225" s="2">
        <f t="shared" si="239"/>
        <v>0.46462521848185795</v>
      </c>
      <c r="EI225" s="2">
        <f t="shared" si="239"/>
        <v>0.46154866827996527</v>
      </c>
      <c r="EJ225" s="2">
        <f t="shared" si="239"/>
        <v>0.44956535128483288</v>
      </c>
      <c r="EK225" s="2">
        <f t="shared" si="239"/>
        <v>0.44889596892217815</v>
      </c>
      <c r="EL225" s="2">
        <f t="shared" si="239"/>
        <v>0.44921877036270408</v>
      </c>
      <c r="EM225" s="2">
        <f t="shared" si="239"/>
        <v>0.44839099255292186</v>
      </c>
      <c r="EN225" s="2">
        <f t="shared" si="239"/>
        <v>0.45496154209152728</v>
      </c>
      <c r="EO225" s="2">
        <f t="shared" si="239"/>
        <v>0.46327186480736154</v>
      </c>
      <c r="EQ225" s="2">
        <f t="shared" si="265"/>
        <v>0.45929756056124821</v>
      </c>
      <c r="ER225" s="2">
        <f t="shared" si="265"/>
        <v>0.45687357052408684</v>
      </c>
      <c r="ES225" s="2">
        <f t="shared" si="265"/>
        <v>0.46233323579558711</v>
      </c>
      <c r="ET225" s="2">
        <f t="shared" si="265"/>
        <v>0.46265882973931849</v>
      </c>
      <c r="EU225" s="2">
        <f t="shared" si="265"/>
        <v>0.46250884896564298</v>
      </c>
      <c r="EV225" s="2">
        <f t="shared" si="265"/>
        <v>0.46003644057235493</v>
      </c>
      <c r="EW225" s="2">
        <f t="shared" si="265"/>
        <v>0.46202544484865965</v>
      </c>
      <c r="EX225" s="2">
        <f t="shared" si="265"/>
        <v>0.4672027571687829</v>
      </c>
      <c r="EY225" s="2">
        <f t="shared" si="265"/>
        <v>0.46553552308182866</v>
      </c>
      <c r="EZ225" s="2">
        <f t="shared" si="265"/>
        <v>0.45257879084657776</v>
      </c>
      <c r="FA225" s="2">
        <f t="shared" si="265"/>
        <v>0.455575033762467</v>
      </c>
      <c r="FB225" s="2">
        <f t="shared" si="265"/>
        <v>0.45589179761136589</v>
      </c>
      <c r="FC225" s="2">
        <f t="shared" si="265"/>
        <v>0.45129982722273154</v>
      </c>
      <c r="FD225" s="2">
        <f t="shared" si="265"/>
        <v>0.45507326419712163</v>
      </c>
      <c r="FE225" s="2">
        <f t="shared" si="265"/>
        <v>0.45980720572713651</v>
      </c>
      <c r="FG225" s="2">
        <f t="shared" si="266"/>
        <v>0.99999977890776004</v>
      </c>
      <c r="FH225" s="2">
        <f t="shared" si="266"/>
        <v>0.99999964110095385</v>
      </c>
      <c r="FI225" s="2">
        <f t="shared" si="266"/>
        <v>0.99999950325450804</v>
      </c>
      <c r="FJ225" s="2">
        <f t="shared" si="266"/>
        <v>0.99999961683320049</v>
      </c>
      <c r="FK225" s="2">
        <f t="shared" si="266"/>
        <v>0.99999971336947913</v>
      </c>
      <c r="FL225" s="2">
        <f t="shared" si="266"/>
        <v>0.99999974424526827</v>
      </c>
      <c r="FM225" s="2">
        <f t="shared" si="266"/>
        <v>0.99999975920899498</v>
      </c>
      <c r="FN225" s="2">
        <f t="shared" si="266"/>
        <v>0.99999977351627589</v>
      </c>
      <c r="FO225" s="2">
        <f t="shared" si="266"/>
        <v>0.99999976046093864</v>
      </c>
      <c r="FP225" s="2">
        <f t="shared" si="266"/>
        <v>0.99999973838438039</v>
      </c>
      <c r="FQ225" s="2">
        <f t="shared" si="266"/>
        <v>0.99999973084013427</v>
      </c>
      <c r="FR225" s="2">
        <f t="shared" si="266"/>
        <v>0.99999973568107803</v>
      </c>
      <c r="FS225" s="2">
        <f t="shared" si="266"/>
        <v>0.99999974719415052</v>
      </c>
      <c r="FT225" s="2">
        <f t="shared" si="266"/>
        <v>0.99999978113790944</v>
      </c>
      <c r="FU225" s="2">
        <f t="shared" si="266"/>
        <v>0.99999979794586802</v>
      </c>
      <c r="FW225" s="2">
        <f t="shared" si="256"/>
        <v>0.99276513455377791</v>
      </c>
      <c r="FX225" s="2">
        <f t="shared" si="256"/>
        <v>0.99314942815958518</v>
      </c>
      <c r="FY225" s="2">
        <f t="shared" si="256"/>
        <v>0.99217469243761269</v>
      </c>
      <c r="FZ225" s="2">
        <f t="shared" si="256"/>
        <v>0.99449695382894476</v>
      </c>
      <c r="GA225" s="2">
        <f t="shared" si="256"/>
        <v>0.9963568673143014</v>
      </c>
      <c r="GB225" s="2">
        <f t="shared" si="256"/>
        <v>0.99685388671463582</v>
      </c>
      <c r="GC225" s="2">
        <f t="shared" si="256"/>
        <v>0.99739080947522218</v>
      </c>
      <c r="GD225" s="2">
        <f t="shared" si="256"/>
        <v>0.99711558278258761</v>
      </c>
      <c r="GE225" s="2">
        <f t="shared" si="256"/>
        <v>0.9962973026549099</v>
      </c>
      <c r="GF225" s="2">
        <f t="shared" si="256"/>
        <v>0.99567946259689777</v>
      </c>
      <c r="GG225" s="2">
        <f t="shared" si="256"/>
        <v>0.99495822053067062</v>
      </c>
      <c r="GH225" s="2">
        <f t="shared" si="256"/>
        <v>0.99430707798880646</v>
      </c>
      <c r="GI225" s="2">
        <f t="shared" si="256"/>
        <v>0.99437230954338562</v>
      </c>
      <c r="GJ225" s="2">
        <f t="shared" si="256"/>
        <v>0.99373527179169796</v>
      </c>
      <c r="GK225" s="2">
        <f t="shared" si="256"/>
        <v>0.99390239238255018</v>
      </c>
      <c r="GM225" s="82">
        <f t="shared" si="257"/>
        <v>0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0</v>
      </c>
      <c r="HT225" s="82">
        <f t="shared" si="258"/>
        <v>0</v>
      </c>
      <c r="HU225" s="82">
        <f t="shared" si="258"/>
        <v>0</v>
      </c>
      <c r="HV225" s="82">
        <f t="shared" si="258"/>
        <v>0</v>
      </c>
      <c r="HW225" s="82">
        <f t="shared" si="258"/>
        <v>0</v>
      </c>
      <c r="HX225" s="82">
        <f t="shared" si="258"/>
        <v>0</v>
      </c>
      <c r="HY225" s="82">
        <f t="shared" si="258"/>
        <v>0</v>
      </c>
      <c r="HZ225" s="82">
        <f t="shared" si="258"/>
        <v>0</v>
      </c>
      <c r="IA225" s="82">
        <f t="shared" si="258"/>
        <v>0</v>
      </c>
      <c r="IB225" s="82">
        <f t="shared" si="258"/>
        <v>0</v>
      </c>
      <c r="IC225" s="82">
        <f t="shared" si="258"/>
        <v>0</v>
      </c>
      <c r="ID225" s="82">
        <f t="shared" si="258"/>
        <v>0</v>
      </c>
      <c r="IE225" s="82">
        <f t="shared" si="258"/>
        <v>0</v>
      </c>
      <c r="IF225" s="82">
        <f t="shared" si="258"/>
        <v>1.4340262198068469E-161</v>
      </c>
      <c r="IG225" s="82">
        <f t="shared" si="258"/>
        <v>4.276842698455289E-219</v>
      </c>
      <c r="II225" s="82">
        <f t="shared" si="259"/>
        <v>5.2441751992612269E-16</v>
      </c>
      <c r="IJ225" s="82">
        <f t="shared" si="259"/>
        <v>1.4115512807791967E-17</v>
      </c>
      <c r="IK225" s="82">
        <f t="shared" si="259"/>
        <v>3.9841197464837051E-18</v>
      </c>
      <c r="IL225" s="82">
        <f t="shared" si="259"/>
        <v>8.4980940732258208E-25</v>
      </c>
      <c r="IM225" s="82">
        <f t="shared" si="259"/>
        <v>1.9799125407137929E-26</v>
      </c>
      <c r="IN225" s="82">
        <f t="shared" si="259"/>
        <v>7.3363120147519465E-31</v>
      </c>
      <c r="IO225" s="82">
        <f t="shared" si="259"/>
        <v>1.0448230237244566E-35</v>
      </c>
      <c r="IP225" s="82">
        <f t="shared" si="259"/>
        <v>1.4119271515142859E-31</v>
      </c>
      <c r="IQ225" s="82">
        <f t="shared" si="259"/>
        <v>7.9016547726876795E-29</v>
      </c>
      <c r="IR225" s="82">
        <f t="shared" si="259"/>
        <v>3.4346210121091798E-28</v>
      </c>
      <c r="IS225" s="82">
        <f t="shared" si="259"/>
        <v>4.3433068558792555E-26</v>
      </c>
      <c r="IT225" s="82">
        <f t="shared" si="259"/>
        <v>3.0888907584688415E-22</v>
      </c>
      <c r="IU225" s="82">
        <f t="shared" si="259"/>
        <v>7.2931819222157596E-23</v>
      </c>
      <c r="IV225" s="82">
        <f t="shared" si="259"/>
        <v>4.9658651587323021E-67</v>
      </c>
      <c r="IW225" s="82">
        <f t="shared" si="259"/>
        <v>2.7335056306257079E-75</v>
      </c>
      <c r="IY225" s="82">
        <f t="shared" si="260"/>
        <v>5.2441751992612269E-16</v>
      </c>
      <c r="IZ225" s="82">
        <f t="shared" si="260"/>
        <v>1.4115512807791967E-17</v>
      </c>
      <c r="JA225" s="82">
        <f t="shared" si="260"/>
        <v>3.9841197464837051E-18</v>
      </c>
      <c r="JB225" s="82">
        <f t="shared" si="260"/>
        <v>8.4980940732258208E-25</v>
      </c>
      <c r="JC225" s="82">
        <f t="shared" si="260"/>
        <v>1.9799125407137929E-26</v>
      </c>
      <c r="JD225" s="82">
        <f t="shared" si="260"/>
        <v>7.3363120147519465E-31</v>
      </c>
      <c r="JE225" s="82">
        <f t="shared" si="260"/>
        <v>1.0448230237244566E-35</v>
      </c>
      <c r="JF225" s="82">
        <f t="shared" si="260"/>
        <v>1.4119271515142859E-31</v>
      </c>
      <c r="JG225" s="82">
        <f t="shared" si="260"/>
        <v>7.9016547726876795E-29</v>
      </c>
      <c r="JH225" s="82">
        <f t="shared" si="260"/>
        <v>3.4346210121091798E-28</v>
      </c>
      <c r="JI225" s="82">
        <f t="shared" si="260"/>
        <v>4.3433068558792555E-26</v>
      </c>
      <c r="JJ225" s="82">
        <f t="shared" si="260"/>
        <v>3.0888907584688415E-22</v>
      </c>
      <c r="JK225" s="82">
        <f t="shared" si="260"/>
        <v>7.2931819222157596E-23</v>
      </c>
      <c r="JL225" s="82">
        <f t="shared" si="260"/>
        <v>4.9658651587323021E-67</v>
      </c>
      <c r="JM225" s="82">
        <f t="shared" si="260"/>
        <v>2.7335056306257079E-75</v>
      </c>
    </row>
    <row r="226" spans="1:273" x14ac:dyDescent="0.25">
      <c r="B226" s="2">
        <v>199</v>
      </c>
      <c r="C226" s="37">
        <v>0.460588</v>
      </c>
      <c r="D226" s="37">
        <v>0.46106599999999998</v>
      </c>
      <c r="E226" s="37">
        <v>0.46239200000000003</v>
      </c>
      <c r="F226" s="37">
        <v>0.46918300000000002</v>
      </c>
      <c r="G226" s="37">
        <v>0.46856799999999998</v>
      </c>
      <c r="H226" s="37">
        <v>0.46285799999999999</v>
      </c>
      <c r="I226" s="37">
        <v>0.46235799999999999</v>
      </c>
      <c r="J226" s="37">
        <v>0.46778199999999998</v>
      </c>
      <c r="K226" s="37">
        <v>0.46806999999999999</v>
      </c>
      <c r="L226" s="37">
        <v>0.45923999999999998</v>
      </c>
      <c r="M226" s="37">
        <v>0.466028</v>
      </c>
      <c r="N226" s="37">
        <v>0.46065</v>
      </c>
      <c r="O226" s="37">
        <v>0.45710200000000001</v>
      </c>
      <c r="P226" s="37">
        <v>0.45837299999999997</v>
      </c>
      <c r="Q226" s="37">
        <v>0.46234199999999998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0.62332391290322586</v>
      </c>
      <c r="DL226" s="2">
        <f t="shared" si="264"/>
        <v>0.63210404125177799</v>
      </c>
      <c r="DM226" s="2">
        <f t="shared" si="264"/>
        <v>0.62828069212007498</v>
      </c>
      <c r="DN226" s="2">
        <f t="shared" si="264"/>
        <v>0.63350859009009008</v>
      </c>
      <c r="DO226" s="2">
        <f t="shared" si="264"/>
        <v>0.65294714591291081</v>
      </c>
      <c r="DP226" s="2">
        <f t="shared" si="264"/>
        <v>0.62702707408645286</v>
      </c>
      <c r="DQ226" s="2">
        <f t="shared" si="264"/>
        <v>0.62698030700146634</v>
      </c>
      <c r="DR226" s="2">
        <f t="shared" si="264"/>
        <v>0.62622389937683276</v>
      </c>
      <c r="DS226" s="2">
        <f t="shared" si="264"/>
        <v>0.63996702034457487</v>
      </c>
      <c r="DT226" s="2">
        <f t="shared" si="264"/>
        <v>0.63043678776737944</v>
      </c>
      <c r="DU226" s="2">
        <f t="shared" si="264"/>
        <v>0.63818000687547738</v>
      </c>
      <c r="DV226" s="2">
        <f t="shared" si="264"/>
        <v>0.60729065563725493</v>
      </c>
      <c r="DW226" s="2">
        <f t="shared" si="264"/>
        <v>0.62932206673351176</v>
      </c>
      <c r="DX226" s="2">
        <f t="shared" si="264"/>
        <v>0.66668040000000017</v>
      </c>
      <c r="DY226" s="2">
        <f t="shared" si="264"/>
        <v>0.62147231935483871</v>
      </c>
      <c r="EA226" s="2">
        <f t="shared" si="240"/>
        <v>0.44267583056021043</v>
      </c>
      <c r="EB226" s="2">
        <f t="shared" si="240"/>
        <v>0.45547557914525627</v>
      </c>
      <c r="EC226" s="2">
        <f t="shared" si="240"/>
        <v>0.45798686522826754</v>
      </c>
      <c r="ED226" s="2">
        <f t="shared" si="240"/>
        <v>0.45671180930618038</v>
      </c>
      <c r="EE226" s="2">
        <f t="shared" si="240"/>
        <v>0.45967793664014978</v>
      </c>
      <c r="EF226" s="2">
        <f t="shared" si="239"/>
        <v>0.45809704871584622</v>
      </c>
      <c r="EG226" s="2">
        <f t="shared" si="239"/>
        <v>0.45370153345796121</v>
      </c>
      <c r="EH226" s="2">
        <f t="shared" si="239"/>
        <v>0.46448822715026222</v>
      </c>
      <c r="EI226" s="2">
        <f t="shared" si="239"/>
        <v>0.46138983474162715</v>
      </c>
      <c r="EJ226" s="2">
        <f t="shared" si="239"/>
        <v>0.44927800352264652</v>
      </c>
      <c r="EK226" s="2">
        <f t="shared" si="239"/>
        <v>0.44859923536554325</v>
      </c>
      <c r="EL226" s="2">
        <f t="shared" si="239"/>
        <v>0.44895337062905832</v>
      </c>
      <c r="EM226" s="2">
        <f t="shared" si="239"/>
        <v>0.4481340662156168</v>
      </c>
      <c r="EN226" s="2">
        <f t="shared" si="239"/>
        <v>0.4547673166697298</v>
      </c>
      <c r="EO226" s="2">
        <f t="shared" si="239"/>
        <v>0.46308606243059508</v>
      </c>
      <c r="EQ226" s="2">
        <f t="shared" si="265"/>
        <v>0.4591212242846574</v>
      </c>
      <c r="ER226" s="2">
        <f t="shared" si="265"/>
        <v>0.45667571666490209</v>
      </c>
      <c r="ES226" s="2">
        <f t="shared" si="265"/>
        <v>0.46214195103049088</v>
      </c>
      <c r="ET226" s="2">
        <f t="shared" si="265"/>
        <v>0.46245309590376094</v>
      </c>
      <c r="EU226" s="2">
        <f t="shared" si="265"/>
        <v>0.46230290495388393</v>
      </c>
      <c r="EV226" s="2">
        <f t="shared" si="265"/>
        <v>0.45987389820772318</v>
      </c>
      <c r="EW226" s="2">
        <f t="shared" si="265"/>
        <v>0.46187084833338482</v>
      </c>
      <c r="EX226" s="2">
        <f t="shared" si="265"/>
        <v>0.46709066775363339</v>
      </c>
      <c r="EY226" s="2">
        <f t="shared" si="265"/>
        <v>0.46541560464647219</v>
      </c>
      <c r="EZ226" s="2">
        <f t="shared" si="265"/>
        <v>0.45232149974101837</v>
      </c>
      <c r="FA226" s="2">
        <f t="shared" si="265"/>
        <v>0.45534573228460939</v>
      </c>
      <c r="FB226" s="2">
        <f t="shared" si="265"/>
        <v>0.45569388888654228</v>
      </c>
      <c r="FC226" s="2">
        <f t="shared" si="265"/>
        <v>0.45107252497708533</v>
      </c>
      <c r="FD226" s="2">
        <f t="shared" si="265"/>
        <v>0.45488190338171697</v>
      </c>
      <c r="FE226" s="2">
        <f t="shared" si="265"/>
        <v>0.45959231492833952</v>
      </c>
      <c r="FG226" s="2">
        <f t="shared" si="266"/>
        <v>0.99999979836147668</v>
      </c>
      <c r="FH226" s="2">
        <f t="shared" si="266"/>
        <v>0.99999967268016932</v>
      </c>
      <c r="FI226" s="2">
        <f t="shared" si="266"/>
        <v>0.9999995469627071</v>
      </c>
      <c r="FJ226" s="2">
        <f t="shared" si="266"/>
        <v>0.99999965054771378</v>
      </c>
      <c r="FK226" s="2">
        <f t="shared" si="266"/>
        <v>0.99999973858985147</v>
      </c>
      <c r="FL226" s="2">
        <f t="shared" si="266"/>
        <v>0.99999976674890723</v>
      </c>
      <c r="FM226" s="2">
        <f t="shared" si="266"/>
        <v>0.99999978039598869</v>
      </c>
      <c r="FN226" s="2">
        <f t="shared" si="266"/>
        <v>0.99999979344438461</v>
      </c>
      <c r="FO226" s="2">
        <f t="shared" si="266"/>
        <v>0.99999978153777502</v>
      </c>
      <c r="FP226" s="2">
        <f t="shared" si="266"/>
        <v>0.99999976140371372</v>
      </c>
      <c r="FQ226" s="2">
        <f t="shared" si="266"/>
        <v>0.99999975452327905</v>
      </c>
      <c r="FR226" s="2">
        <f t="shared" si="266"/>
        <v>0.99999975893827253</v>
      </c>
      <c r="FS226" s="2">
        <f t="shared" si="266"/>
        <v>0.99999976943831992</v>
      </c>
      <c r="FT226" s="2">
        <f t="shared" si="266"/>
        <v>0.99999980039539726</v>
      </c>
      <c r="FU226" s="2">
        <f t="shared" si="266"/>
        <v>0.9999998157244383</v>
      </c>
      <c r="FW226" s="2">
        <f t="shared" si="256"/>
        <v>0.99339752122152836</v>
      </c>
      <c r="FX226" s="2">
        <f t="shared" si="256"/>
        <v>0.99374843593255935</v>
      </c>
      <c r="FY226" s="2">
        <f t="shared" si="256"/>
        <v>0.99285831733159713</v>
      </c>
      <c r="FZ226" s="2">
        <f t="shared" si="256"/>
        <v>0.99497873090177735</v>
      </c>
      <c r="GA226" s="2">
        <f t="shared" si="256"/>
        <v>0.99667635808745214</v>
      </c>
      <c r="GB226" s="2">
        <f t="shared" si="256"/>
        <v>0.99712991607417445</v>
      </c>
      <c r="GC226" s="2">
        <f t="shared" si="256"/>
        <v>0.99761984352198108</v>
      </c>
      <c r="GD226" s="2">
        <f t="shared" si="256"/>
        <v>0.99736871241841685</v>
      </c>
      <c r="GE226" s="2">
        <f t="shared" si="256"/>
        <v>0.99662199934316142</v>
      </c>
      <c r="GF226" s="2">
        <f t="shared" si="256"/>
        <v>0.99605812451133058</v>
      </c>
      <c r="GG226" s="2">
        <f t="shared" si="256"/>
        <v>0.99539980172542974</v>
      </c>
      <c r="GH226" s="2">
        <f t="shared" si="256"/>
        <v>0.9948053913585656</v>
      </c>
      <c r="GI226" s="2">
        <f t="shared" si="256"/>
        <v>0.99486494254705282</v>
      </c>
      <c r="GJ226" s="2">
        <f t="shared" si="256"/>
        <v>0.99428334878918601</v>
      </c>
      <c r="GK226" s="2">
        <f t="shared" si="256"/>
        <v>0.99443593050539592</v>
      </c>
      <c r="GM226" s="82">
        <f t="shared" si="257"/>
        <v>0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0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0</v>
      </c>
      <c r="HT226" s="82">
        <f t="shared" si="258"/>
        <v>0</v>
      </c>
      <c r="HU226" s="82">
        <f t="shared" si="258"/>
        <v>0</v>
      </c>
      <c r="HV226" s="82">
        <f t="shared" si="258"/>
        <v>0</v>
      </c>
      <c r="HW226" s="82">
        <f t="shared" si="258"/>
        <v>0</v>
      </c>
      <c r="HX226" s="82">
        <f t="shared" si="258"/>
        <v>0</v>
      </c>
      <c r="HY226" s="82">
        <f t="shared" si="258"/>
        <v>0</v>
      </c>
      <c r="HZ226" s="82">
        <f t="shared" si="258"/>
        <v>0</v>
      </c>
      <c r="IA226" s="82">
        <f t="shared" si="258"/>
        <v>0</v>
      </c>
      <c r="IB226" s="82">
        <f t="shared" si="258"/>
        <v>0</v>
      </c>
      <c r="IC226" s="82">
        <f t="shared" si="258"/>
        <v>0</v>
      </c>
      <c r="ID226" s="82">
        <f t="shared" si="258"/>
        <v>0</v>
      </c>
      <c r="IE226" s="82">
        <f t="shared" si="258"/>
        <v>0</v>
      </c>
      <c r="IF226" s="82">
        <f t="shared" si="258"/>
        <v>2.6396192319258868E-165</v>
      </c>
      <c r="IG226" s="82">
        <f t="shared" si="258"/>
        <v>3.6849648584692476E-224</v>
      </c>
      <c r="II226" s="82">
        <f t="shared" si="259"/>
        <v>1.4888756306885224E-16</v>
      </c>
      <c r="IJ226" s="82">
        <f t="shared" si="259"/>
        <v>3.5572433100440807E-18</v>
      </c>
      <c r="IK226" s="82">
        <f t="shared" si="259"/>
        <v>9.2088039949152089E-19</v>
      </c>
      <c r="IL226" s="82">
        <f t="shared" si="259"/>
        <v>1.2615859014982593E-25</v>
      </c>
      <c r="IM226" s="82">
        <f t="shared" si="259"/>
        <v>2.9945645695864118E-27</v>
      </c>
      <c r="IN226" s="82">
        <f t="shared" si="259"/>
        <v>8.4048438393176696E-32</v>
      </c>
      <c r="IO226" s="82">
        <f t="shared" si="259"/>
        <v>9.0725489068619261E-37</v>
      </c>
      <c r="IP226" s="82">
        <f t="shared" si="259"/>
        <v>1.586449398695902E-32</v>
      </c>
      <c r="IQ226" s="82">
        <f t="shared" si="259"/>
        <v>9.9086378536281768E-30</v>
      </c>
      <c r="IR226" s="82">
        <f t="shared" si="259"/>
        <v>4.2648306947913261E-29</v>
      </c>
      <c r="IS226" s="82">
        <f t="shared" si="259"/>
        <v>6.0023357184121498E-27</v>
      </c>
      <c r="IT226" s="82">
        <f t="shared" si="259"/>
        <v>5.5868497381441776E-23</v>
      </c>
      <c r="IU226" s="82">
        <f t="shared" si="259"/>
        <v>1.2579643875070296E-23</v>
      </c>
      <c r="IV226" s="82">
        <f t="shared" si="259"/>
        <v>2.0171032811247333E-69</v>
      </c>
      <c r="IW226" s="82">
        <f t="shared" si="259"/>
        <v>5.7265074126528973E-78</v>
      </c>
      <c r="IY226" s="82">
        <f t="shared" si="260"/>
        <v>1.4888756306885224E-16</v>
      </c>
      <c r="IZ226" s="82">
        <f t="shared" si="260"/>
        <v>3.5572433100440807E-18</v>
      </c>
      <c r="JA226" s="82">
        <f t="shared" si="260"/>
        <v>9.2088039949152089E-19</v>
      </c>
      <c r="JB226" s="82">
        <f t="shared" si="260"/>
        <v>1.2615859014982593E-25</v>
      </c>
      <c r="JC226" s="82">
        <f t="shared" si="260"/>
        <v>2.9945645695864118E-27</v>
      </c>
      <c r="JD226" s="82">
        <f t="shared" si="260"/>
        <v>8.4048438393176696E-32</v>
      </c>
      <c r="JE226" s="82">
        <f t="shared" si="260"/>
        <v>9.0725489068619261E-37</v>
      </c>
      <c r="JF226" s="82">
        <f t="shared" si="260"/>
        <v>1.586449398695902E-32</v>
      </c>
      <c r="JG226" s="82">
        <f t="shared" si="260"/>
        <v>9.9086378536281768E-30</v>
      </c>
      <c r="JH226" s="82">
        <f t="shared" si="260"/>
        <v>4.2648306947913261E-29</v>
      </c>
      <c r="JI226" s="82">
        <f t="shared" si="260"/>
        <v>6.0023357184121498E-27</v>
      </c>
      <c r="JJ226" s="82">
        <f t="shared" si="260"/>
        <v>5.5868497381441776E-23</v>
      </c>
      <c r="JK226" s="82">
        <f t="shared" si="260"/>
        <v>1.2579643875070296E-23</v>
      </c>
      <c r="JL226" s="82">
        <f t="shared" si="260"/>
        <v>2.0171032811247333E-69</v>
      </c>
      <c r="JM226" s="82">
        <f t="shared" si="260"/>
        <v>5.7265074126528973E-78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0.62400445766129031</v>
      </c>
      <c r="DL227" s="2">
        <f t="shared" si="264"/>
        <v>0.63285015078236118</v>
      </c>
      <c r="DM227" s="2">
        <f t="shared" si="264"/>
        <v>0.62901265600375234</v>
      </c>
      <c r="DN227" s="2">
        <f t="shared" si="264"/>
        <v>0.63426009909909897</v>
      </c>
      <c r="DO227" s="2">
        <f t="shared" si="264"/>
        <v>0.65377584308632564</v>
      </c>
      <c r="DP227" s="2">
        <f t="shared" si="264"/>
        <v>0.62772284581105176</v>
      </c>
      <c r="DQ227" s="2">
        <f t="shared" si="264"/>
        <v>0.62768572965542535</v>
      </c>
      <c r="DR227" s="2">
        <f t="shared" si="264"/>
        <v>0.62691114644428148</v>
      </c>
      <c r="DS227" s="2">
        <f t="shared" si="264"/>
        <v>0.6407344690249267</v>
      </c>
      <c r="DT227" s="2">
        <f t="shared" si="264"/>
        <v>0.63115947860962551</v>
      </c>
      <c r="DU227" s="2">
        <f t="shared" si="264"/>
        <v>0.63893109442322371</v>
      </c>
      <c r="DV227" s="2">
        <f t="shared" si="264"/>
        <v>0.60788913992869875</v>
      </c>
      <c r="DW227" s="2">
        <f t="shared" si="264"/>
        <v>0.63005861586452772</v>
      </c>
      <c r="DX227" s="2">
        <f t="shared" si="264"/>
        <v>0.66764485080645186</v>
      </c>
      <c r="DY227" s="2">
        <f t="shared" si="264"/>
        <v>0.62217811491935482</v>
      </c>
      <c r="DZ227" s="5"/>
      <c r="EA227" s="2">
        <f t="shared" si="240"/>
        <v>0.44232800389688642</v>
      </c>
      <c r="EB227" s="2">
        <f t="shared" si="240"/>
        <v>0.45526510109407564</v>
      </c>
      <c r="EC227" s="2">
        <f t="shared" si="240"/>
        <v>0.45775108248905555</v>
      </c>
      <c r="ED227" s="2">
        <f t="shared" si="240"/>
        <v>0.45644673108148348</v>
      </c>
      <c r="EE227" s="2">
        <f t="shared" si="240"/>
        <v>0.45944624333177353</v>
      </c>
      <c r="EF227" s="2">
        <f t="shared" si="239"/>
        <v>0.45791681685067509</v>
      </c>
      <c r="EG227" s="2">
        <f t="shared" si="239"/>
        <v>0.45346905636125068</v>
      </c>
      <c r="EH227" s="2">
        <f t="shared" si="239"/>
        <v>0.46435123581866644</v>
      </c>
      <c r="EI227" s="2">
        <f t="shared" si="239"/>
        <v>0.46123100120328903</v>
      </c>
      <c r="EJ227" s="2">
        <f t="shared" si="239"/>
        <v>0.44899065576046016</v>
      </c>
      <c r="EK227" s="2">
        <f t="shared" si="239"/>
        <v>0.44830250180890835</v>
      </c>
      <c r="EL227" s="2">
        <f t="shared" si="239"/>
        <v>0.44868797089541257</v>
      </c>
      <c r="EM227" s="2">
        <f t="shared" si="239"/>
        <v>0.44787713987831168</v>
      </c>
      <c r="EN227" s="2">
        <f t="shared" si="239"/>
        <v>0.45457309124793238</v>
      </c>
      <c r="EO227" s="2">
        <f t="shared" si="239"/>
        <v>0.46290026005382867</v>
      </c>
      <c r="EP227" s="5"/>
      <c r="EQ227" s="2">
        <f t="shared" si="265"/>
        <v>0.45894488800806665</v>
      </c>
      <c r="ER227" s="2">
        <f t="shared" si="265"/>
        <v>0.45647786280571734</v>
      </c>
      <c r="ES227" s="2">
        <f t="shared" si="265"/>
        <v>0.46195066626539466</v>
      </c>
      <c r="ET227" s="2">
        <f t="shared" si="265"/>
        <v>0.46224736206820344</v>
      </c>
      <c r="EU227" s="2">
        <f t="shared" si="265"/>
        <v>0.46209696094212488</v>
      </c>
      <c r="EV227" s="2">
        <f t="shared" si="265"/>
        <v>0.45971135584309142</v>
      </c>
      <c r="EW227" s="2">
        <f t="shared" si="265"/>
        <v>0.46171625181810994</v>
      </c>
      <c r="EX227" s="2">
        <f t="shared" si="265"/>
        <v>0.46697857833848394</v>
      </c>
      <c r="EY227" s="2">
        <f t="shared" si="265"/>
        <v>0.46529568621111567</v>
      </c>
      <c r="EZ227" s="2">
        <f t="shared" si="265"/>
        <v>0.45206420863545899</v>
      </c>
      <c r="FA227" s="2">
        <f t="shared" si="265"/>
        <v>0.45511643080675185</v>
      </c>
      <c r="FB227" s="2">
        <f t="shared" si="265"/>
        <v>0.45549598016171872</v>
      </c>
      <c r="FC227" s="2">
        <f t="shared" si="265"/>
        <v>0.45084522273143912</v>
      </c>
      <c r="FD227" s="2">
        <f t="shared" si="265"/>
        <v>0.45469054256631231</v>
      </c>
      <c r="FE227" s="2">
        <f t="shared" si="265"/>
        <v>0.45937742412954247</v>
      </c>
      <c r="FG227" s="2">
        <f t="shared" si="266"/>
        <v>0.99999981610347788</v>
      </c>
      <c r="FH227" s="2">
        <f t="shared" si="266"/>
        <v>0.9999997014807579</v>
      </c>
      <c r="FI227" s="2">
        <f t="shared" si="266"/>
        <v>0.99999958682506174</v>
      </c>
      <c r="FJ227" s="2">
        <f t="shared" si="266"/>
        <v>0.99999968129571737</v>
      </c>
      <c r="FK227" s="2">
        <f t="shared" si="266"/>
        <v>0.99999976159110548</v>
      </c>
      <c r="FL227" s="2">
        <f t="shared" si="266"/>
        <v>0.99999978727247074</v>
      </c>
      <c r="FM227" s="2">
        <f t="shared" si="266"/>
        <v>0.99999979971875752</v>
      </c>
      <c r="FN227" s="2">
        <f t="shared" si="266"/>
        <v>0.99999981161903639</v>
      </c>
      <c r="FO227" s="2">
        <f t="shared" si="266"/>
        <v>0.99999980076007899</v>
      </c>
      <c r="FP227" s="2">
        <f t="shared" si="266"/>
        <v>0.99999978239759613</v>
      </c>
      <c r="FQ227" s="2">
        <f t="shared" si="266"/>
        <v>0.99999977612256485</v>
      </c>
      <c r="FR227" s="2">
        <f t="shared" si="266"/>
        <v>0.99999978014908697</v>
      </c>
      <c r="FS227" s="2">
        <f t="shared" si="266"/>
        <v>0.99999978972524439</v>
      </c>
      <c r="FT227" s="2">
        <f t="shared" si="266"/>
        <v>0.99999981795843551</v>
      </c>
      <c r="FU227" s="2">
        <f t="shared" si="266"/>
        <v>0.99999983193868758</v>
      </c>
      <c r="FV227" s="5"/>
      <c r="FW227" s="2">
        <f t="shared" si="256"/>
        <v>0.99397496756551429</v>
      </c>
      <c r="FX227" s="2">
        <f t="shared" si="256"/>
        <v>0.9942953678612787</v>
      </c>
      <c r="FY227" s="2">
        <f t="shared" si="256"/>
        <v>0.99348261252973913</v>
      </c>
      <c r="FZ227" s="2">
        <f t="shared" si="256"/>
        <v>0.99541852397994679</v>
      </c>
      <c r="GA227" s="2">
        <f t="shared" si="256"/>
        <v>0.99696791583339539</v>
      </c>
      <c r="GB227" s="2">
        <f t="shared" si="256"/>
        <v>0.99738179115707593</v>
      </c>
      <c r="GC227" s="2">
        <f t="shared" si="256"/>
        <v>0.99782881678618907</v>
      </c>
      <c r="GD227" s="2">
        <f t="shared" si="256"/>
        <v>0.9975996814709005</v>
      </c>
      <c r="GE227" s="2">
        <f t="shared" si="256"/>
        <v>0.99691831082301929</v>
      </c>
      <c r="GF227" s="2">
        <f t="shared" si="256"/>
        <v>0.99640371948468054</v>
      </c>
      <c r="GG227" s="2">
        <f t="shared" si="256"/>
        <v>0.9958028704484132</v>
      </c>
      <c r="GH227" s="2">
        <f t="shared" si="256"/>
        <v>0.99526029423902251</v>
      </c>
      <c r="GI227" s="2">
        <f t="shared" si="256"/>
        <v>0.99531465496558391</v>
      </c>
      <c r="GJ227" s="2">
        <f t="shared" si="256"/>
        <v>0.99478372832883855</v>
      </c>
      <c r="GK227" s="2">
        <f t="shared" si="256"/>
        <v>0.99492302273460798</v>
      </c>
      <c r="GL227" s="5"/>
      <c r="GM227" s="82">
        <f t="shared" si="257"/>
        <v>0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0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0</v>
      </c>
      <c r="HT227" s="82">
        <f t="shared" si="258"/>
        <v>0</v>
      </c>
      <c r="HU227" s="82">
        <f t="shared" si="258"/>
        <v>0</v>
      </c>
      <c r="HV227" s="82">
        <f t="shared" si="258"/>
        <v>0</v>
      </c>
      <c r="HW227" s="82">
        <f t="shared" si="258"/>
        <v>0</v>
      </c>
      <c r="HX227" s="82">
        <f t="shared" si="258"/>
        <v>0</v>
      </c>
      <c r="HY227" s="82">
        <f t="shared" si="258"/>
        <v>0</v>
      </c>
      <c r="HZ227" s="82">
        <f t="shared" si="258"/>
        <v>0</v>
      </c>
      <c r="IA227" s="82">
        <f t="shared" si="258"/>
        <v>0</v>
      </c>
      <c r="IB227" s="82">
        <f t="shared" si="258"/>
        <v>0</v>
      </c>
      <c r="IC227" s="82">
        <f t="shared" si="258"/>
        <v>0</v>
      </c>
      <c r="ID227" s="82">
        <f t="shared" si="258"/>
        <v>0</v>
      </c>
      <c r="IE227" s="82">
        <f t="shared" si="258"/>
        <v>0</v>
      </c>
      <c r="IF227" s="82">
        <f t="shared" si="258"/>
        <v>4.3996758111218396E-169</v>
      </c>
      <c r="IG227" s="82">
        <f t="shared" si="258"/>
        <v>2.7760665493120561E-229</v>
      </c>
      <c r="II227" s="82">
        <f t="shared" si="259"/>
        <v>4.1322010294210877E-17</v>
      </c>
      <c r="IJ227" s="82">
        <f t="shared" si="259"/>
        <v>8.7463988753723419E-19</v>
      </c>
      <c r="IK227" s="82">
        <f t="shared" si="259"/>
        <v>2.0719548143501929E-19</v>
      </c>
      <c r="IL227" s="82">
        <f t="shared" si="259"/>
        <v>1.8122420459644587E-26</v>
      </c>
      <c r="IM227" s="82">
        <f t="shared" si="259"/>
        <v>4.3942763600788286E-28</v>
      </c>
      <c r="IN227" s="82">
        <f t="shared" si="259"/>
        <v>9.3081186156102529E-33</v>
      </c>
      <c r="IO227" s="82">
        <f t="shared" si="259"/>
        <v>7.5910459026337621E-38</v>
      </c>
      <c r="IP227" s="82">
        <f t="shared" si="259"/>
        <v>1.7234685510189659E-33</v>
      </c>
      <c r="IQ227" s="82">
        <f t="shared" si="259"/>
        <v>1.2017394245427343E-30</v>
      </c>
      <c r="IR227" s="82">
        <f t="shared" si="259"/>
        <v>5.1162322154096805E-30</v>
      </c>
      <c r="IS227" s="82">
        <f t="shared" si="259"/>
        <v>8.0208279735264882E-28</v>
      </c>
      <c r="IT227" s="82">
        <f t="shared" si="259"/>
        <v>9.8097756824534738E-24</v>
      </c>
      <c r="IU227" s="82">
        <f t="shared" si="259"/>
        <v>2.1048052017276178E-24</v>
      </c>
      <c r="IV227" s="82">
        <f t="shared" si="259"/>
        <v>7.4243511423999513E-72</v>
      </c>
      <c r="IW227" s="82">
        <f t="shared" si="259"/>
        <v>1.074804092769395E-80</v>
      </c>
      <c r="IY227" s="82">
        <f t="shared" si="260"/>
        <v>4.1322010294210877E-17</v>
      </c>
      <c r="IZ227" s="82">
        <f t="shared" si="260"/>
        <v>8.7463988753723419E-19</v>
      </c>
      <c r="JA227" s="82">
        <f t="shared" si="260"/>
        <v>2.0719548143501929E-19</v>
      </c>
      <c r="JB227" s="82">
        <f t="shared" si="260"/>
        <v>1.8122420459644587E-26</v>
      </c>
      <c r="JC227" s="82">
        <f t="shared" si="260"/>
        <v>4.3942763600788286E-28</v>
      </c>
      <c r="JD227" s="82">
        <f t="shared" si="260"/>
        <v>9.3081186156102529E-33</v>
      </c>
      <c r="JE227" s="82">
        <f t="shared" si="260"/>
        <v>7.5910459026337621E-38</v>
      </c>
      <c r="JF227" s="82">
        <f t="shared" si="260"/>
        <v>1.7234685510189659E-33</v>
      </c>
      <c r="JG227" s="82">
        <f t="shared" si="260"/>
        <v>1.2017394245427343E-30</v>
      </c>
      <c r="JH227" s="82">
        <f t="shared" si="260"/>
        <v>5.1162322154096805E-30</v>
      </c>
      <c r="JI227" s="82">
        <f t="shared" si="260"/>
        <v>8.0208279735264882E-28</v>
      </c>
      <c r="JJ227" s="82">
        <f t="shared" si="260"/>
        <v>9.8097756824534738E-24</v>
      </c>
      <c r="JK227" s="82">
        <f t="shared" si="260"/>
        <v>2.1048052017276178E-24</v>
      </c>
      <c r="JL227" s="82">
        <f t="shared" si="260"/>
        <v>7.4243511423999513E-72</v>
      </c>
      <c r="JM227" s="82">
        <f t="shared" si="260"/>
        <v>1.074804092769395E-80</v>
      </c>
    </row>
    <row r="228" spans="1:273" x14ac:dyDescent="0.25">
      <c r="AY228" s="5"/>
      <c r="AZ228" s="5"/>
      <c r="BO228" s="28">
        <f>SLOPE(BO27:BO227,$B27:$B227)</f>
        <v>6.8054475806451594E-4</v>
      </c>
      <c r="BP228" s="28">
        <f t="shared" ref="BP228:CC228" si="298">SLOPE(BP27:BP227,$B27:$B227)</f>
        <v>7.4610953058321485E-4</v>
      </c>
      <c r="BQ228" s="28">
        <f t="shared" si="298"/>
        <v>7.3196388367729819E-4</v>
      </c>
      <c r="BR228" s="28">
        <f t="shared" si="298"/>
        <v>7.5150900900900874E-4</v>
      </c>
      <c r="BS228" s="28">
        <f t="shared" si="298"/>
        <v>8.2869717341482046E-4</v>
      </c>
      <c r="BT228" s="28">
        <f t="shared" si="298"/>
        <v>6.9577172459893085E-4</v>
      </c>
      <c r="BU228" s="28">
        <f t="shared" si="298"/>
        <v>7.0542265395894443E-4</v>
      </c>
      <c r="BV228" s="28">
        <f t="shared" si="298"/>
        <v>6.8724706744867988E-4</v>
      </c>
      <c r="BW228" s="28">
        <f t="shared" si="298"/>
        <v>7.6744868035190632E-4</v>
      </c>
      <c r="BX228" s="28">
        <f t="shared" si="298"/>
        <v>7.2269084224598846E-4</v>
      </c>
      <c r="BY228" s="28">
        <f t="shared" si="298"/>
        <v>7.5108754774637148E-4</v>
      </c>
      <c r="BZ228" s="28">
        <f t="shared" si="298"/>
        <v>5.9848429144385065E-4</v>
      </c>
      <c r="CA228" s="28">
        <f t="shared" si="298"/>
        <v>7.3654913101604282E-4</v>
      </c>
      <c r="CB228" s="28">
        <f t="shared" si="298"/>
        <v>9.6445080645161344E-4</v>
      </c>
      <c r="CC228" s="28">
        <f t="shared" si="298"/>
        <v>7.0579556451612932E-4</v>
      </c>
      <c r="CE228" s="28">
        <f>SLOPE(CE27:CE227,$B27:$B227)</f>
        <v>-3.4782666332396501E-4</v>
      </c>
      <c r="CF228" s="28">
        <f t="shared" ref="CF228:CS228" si="299">SLOPE(CF27:CF227,$B27:$B227)</f>
        <v>-2.1047805118064571E-4</v>
      </c>
      <c r="CG228" s="28">
        <f t="shared" si="299"/>
        <v>-2.3578273921200739E-4</v>
      </c>
      <c r="CH228" s="28">
        <f t="shared" si="299"/>
        <v>-2.6507822469686124E-4</v>
      </c>
      <c r="CI228" s="28">
        <f t="shared" si="299"/>
        <v>-2.3169330837622849E-4</v>
      </c>
      <c r="CJ228" s="28">
        <f t="shared" si="299"/>
        <v>-1.8023186517117159E-4</v>
      </c>
      <c r="CK228" s="28">
        <f t="shared" si="299"/>
        <v>-2.3247709671051872E-4</v>
      </c>
      <c r="CL228" s="28">
        <f t="shared" si="299"/>
        <v>-1.3699133159574765E-4</v>
      </c>
      <c r="CM228" s="28">
        <f t="shared" si="299"/>
        <v>-1.5883353833812437E-4</v>
      </c>
      <c r="CN228" s="28">
        <f t="shared" si="299"/>
        <v>-2.8734776218637356E-4</v>
      </c>
      <c r="CO228" s="28">
        <f t="shared" si="299"/>
        <v>-2.9673355663487684E-4</v>
      </c>
      <c r="CP228" s="28">
        <f t="shared" si="299"/>
        <v>-2.6539973364574353E-4</v>
      </c>
      <c r="CQ228" s="28">
        <f t="shared" si="299"/>
        <v>-2.5692633730510847E-4</v>
      </c>
      <c r="CR228" s="28">
        <f t="shared" si="299"/>
        <v>-1.9422542179746351E-4</v>
      </c>
      <c r="CS228" s="28">
        <f t="shared" si="299"/>
        <v>-1.8580237676643188E-4</v>
      </c>
      <c r="CU228" s="28">
        <f>SLOPE(CU27:CU227,$B27:$B227)</f>
        <v>-1.7633627659077757E-4</v>
      </c>
      <c r="CV228" s="28">
        <f t="shared" ref="CV228:DI228" si="300">SLOPE(CV27:CV227,$B27:$B227)</f>
        <v>-1.9785385918475378E-4</v>
      </c>
      <c r="CW228" s="28">
        <f t="shared" si="300"/>
        <v>-1.9128476509621924E-4</v>
      </c>
      <c r="CX228" s="28">
        <f t="shared" si="300"/>
        <v>-2.0573383555751531E-4</v>
      </c>
      <c r="CY228" s="28">
        <f t="shared" si="300"/>
        <v>-2.0594401175904294E-4</v>
      </c>
      <c r="CZ228" s="28">
        <f t="shared" si="300"/>
        <v>-1.6254236463176676E-4</v>
      </c>
      <c r="DA228" s="28">
        <f t="shared" si="300"/>
        <v>-1.5459651527487218E-4</v>
      </c>
      <c r="DB228" s="28">
        <f t="shared" si="300"/>
        <v>-1.1208941514946108E-4</v>
      </c>
      <c r="DC228" s="28">
        <f t="shared" si="300"/>
        <v>-1.1991843535649409E-4</v>
      </c>
      <c r="DD228" s="28">
        <f t="shared" si="300"/>
        <v>-2.5729110555939324E-4</v>
      </c>
      <c r="DE228" s="28">
        <f t="shared" si="300"/>
        <v>-2.2930147785757895E-4</v>
      </c>
      <c r="DF228" s="28">
        <f t="shared" si="300"/>
        <v>-1.9790872482360926E-4</v>
      </c>
      <c r="DG228" s="28">
        <f t="shared" si="300"/>
        <v>-2.2730224564619607E-4</v>
      </c>
      <c r="DH228" s="28">
        <f t="shared" si="300"/>
        <v>-1.9136081540465743E-4</v>
      </c>
      <c r="DI228" s="28">
        <f t="shared" si="300"/>
        <v>-2.1489079879701131E-4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0.48789550604838716</v>
      </c>
      <c r="BP229" s="28">
        <f t="shared" ref="BP229:CC229" si="301">INTERCEPT(BP27:BP227,$B27:$B227)</f>
        <v>0.48362824466571819</v>
      </c>
      <c r="BQ229" s="28">
        <f t="shared" si="301"/>
        <v>0.4826198792682927</v>
      </c>
      <c r="BR229" s="28">
        <f t="shared" si="301"/>
        <v>0.48395829729729728</v>
      </c>
      <c r="BS229" s="28">
        <f t="shared" si="301"/>
        <v>0.48803640840336149</v>
      </c>
      <c r="BT229" s="28">
        <f t="shared" si="301"/>
        <v>0.48856850089126563</v>
      </c>
      <c r="BU229" s="28">
        <f t="shared" si="301"/>
        <v>0.48660119886363645</v>
      </c>
      <c r="BV229" s="28">
        <f t="shared" si="301"/>
        <v>0.48946173295454548</v>
      </c>
      <c r="BW229" s="28">
        <f t="shared" si="301"/>
        <v>0.48724473295454546</v>
      </c>
      <c r="BX229" s="28">
        <f t="shared" si="301"/>
        <v>0.48662131016042776</v>
      </c>
      <c r="BY229" s="28">
        <f t="shared" si="301"/>
        <v>0.48871358487394945</v>
      </c>
      <c r="BZ229" s="28">
        <f t="shared" si="301"/>
        <v>0.48819228163992862</v>
      </c>
      <c r="CA229" s="28">
        <f t="shared" si="301"/>
        <v>0.48274878966131918</v>
      </c>
      <c r="CB229" s="28">
        <f t="shared" si="301"/>
        <v>0.47475468951612915</v>
      </c>
      <c r="CC229" s="28">
        <f t="shared" si="301"/>
        <v>0.48101900201612902</v>
      </c>
      <c r="CD229" s="2"/>
      <c r="CE229" s="28">
        <f>INTERCEPT(CE27:CE227,$B27:$B227)</f>
        <v>0.51189333656167946</v>
      </c>
      <c r="CF229" s="28">
        <f t="shared" ref="CF229:CS229" si="302">INTERCEPT(CF27:CF227,$B27:$B227)</f>
        <v>0.49736071133020476</v>
      </c>
      <c r="CG229" s="28">
        <f t="shared" si="302"/>
        <v>0.50490763033145702</v>
      </c>
      <c r="CH229" s="28">
        <f t="shared" si="302"/>
        <v>0.50946237602085576</v>
      </c>
      <c r="CI229" s="28">
        <f t="shared" si="302"/>
        <v>0.50578490500701923</v>
      </c>
      <c r="CJ229" s="28">
        <f t="shared" si="302"/>
        <v>0.49396318988490939</v>
      </c>
      <c r="CK229" s="28">
        <f t="shared" si="302"/>
        <v>0.49996447570335445</v>
      </c>
      <c r="CL229" s="28">
        <f t="shared" si="302"/>
        <v>0.49174950213781599</v>
      </c>
      <c r="CM229" s="28">
        <f t="shared" si="302"/>
        <v>0.49299770887091388</v>
      </c>
      <c r="CN229" s="28">
        <f t="shared" si="302"/>
        <v>0.50646020819773485</v>
      </c>
      <c r="CO229" s="28">
        <f t="shared" si="302"/>
        <v>0.50764921313588374</v>
      </c>
      <c r="CP229" s="28">
        <f t="shared" si="302"/>
        <v>0.5017679176245613</v>
      </c>
      <c r="CQ229" s="28">
        <f t="shared" si="302"/>
        <v>0.49926240733933336</v>
      </c>
      <c r="CR229" s="28">
        <f t="shared" si="302"/>
        <v>0.49341817560742507</v>
      </c>
      <c r="CS229" s="28">
        <f t="shared" si="302"/>
        <v>0.50006073540711504</v>
      </c>
      <c r="CT229" s="2"/>
      <c r="CU229" s="28">
        <f>INTERCEPT(CU27:CU227,$B27:$B227)</f>
        <v>0.49421214332622215</v>
      </c>
      <c r="CV229" s="28">
        <f t="shared" ref="CV229:DI229" si="303">INTERCEPT(CV27:CV227,$B27:$B227)</f>
        <v>0.49604863464266807</v>
      </c>
      <c r="CW229" s="28">
        <f t="shared" si="303"/>
        <v>0.50020761928463853</v>
      </c>
      <c r="CX229" s="28">
        <f t="shared" si="303"/>
        <v>0.5033941291797065</v>
      </c>
      <c r="CY229" s="28">
        <f t="shared" si="303"/>
        <v>0.50328576329393349</v>
      </c>
      <c r="CZ229" s="28">
        <f t="shared" si="303"/>
        <v>0.49221982876944476</v>
      </c>
      <c r="DA229" s="28">
        <f t="shared" si="303"/>
        <v>0.49263555487308436</v>
      </c>
      <c r="DB229" s="28">
        <f t="shared" si="303"/>
        <v>0.48939646136837617</v>
      </c>
      <c r="DC229" s="28">
        <f t="shared" si="303"/>
        <v>0.4892793732824145</v>
      </c>
      <c r="DD229" s="28">
        <f t="shared" si="303"/>
        <v>0.50352242974733763</v>
      </c>
      <c r="DE229" s="28">
        <f t="shared" si="303"/>
        <v>0.50097672637826762</v>
      </c>
      <c r="DF229" s="28">
        <f t="shared" si="303"/>
        <v>0.49507772512644055</v>
      </c>
      <c r="DG229" s="28">
        <f t="shared" si="303"/>
        <v>0.49630567186067837</v>
      </c>
      <c r="DH229" s="28">
        <f t="shared" si="303"/>
        <v>0.49296270564724382</v>
      </c>
      <c r="DI229" s="28">
        <f t="shared" si="303"/>
        <v>0.50235558388894475</v>
      </c>
    </row>
    <row r="230" spans="1:273" x14ac:dyDescent="0.25">
      <c r="A230" s="139"/>
      <c r="B230" s="28" t="s">
        <v>36</v>
      </c>
      <c r="C230" s="5">
        <f>C$7 - ABS(C$11)*Expt!$B$9</f>
        <v>-17.39268100058802</v>
      </c>
      <c r="D230" s="5">
        <f>D$7 - ABS(D$11)*Expt!$B$9</f>
        <v>-8.2459312638277993</v>
      </c>
      <c r="E230" s="5">
        <f>E$7 - ABS(E$11)*Expt!$B$9</f>
        <v>-4.6622648355892125</v>
      </c>
      <c r="F230" s="5">
        <f>F$7 - ABS(F$11)*Expt!$B$9</f>
        <v>-4.8253286011786898</v>
      </c>
      <c r="G230" s="5">
        <f>G$7 - ABS(G$11)*Expt!$B$9</f>
        <v>-3.6481417678580854</v>
      </c>
      <c r="H230" s="5">
        <f>H$7 - ABS(H$11)*Expt!$B$9</f>
        <v>-7.5919390804021774</v>
      </c>
      <c r="I230" s="5">
        <f>I$7 - ABS(I$11)*Expt!$B$9</f>
        <v>-6.6991092676781818</v>
      </c>
      <c r="J230" s="5">
        <f>J$7 - ABS(J$11)*Expt!$B$9</f>
        <v>-8.5953203477499187</v>
      </c>
      <c r="K230" s="5">
        <f>K$7 - ABS(K$11)*Expt!$B$9</f>
        <v>-8.1561313008287328</v>
      </c>
      <c r="L230" s="5">
        <f>L$7 - ABS(L$11)*Expt!$B$9</f>
        <v>-5.9047516635544568</v>
      </c>
      <c r="M230" s="5">
        <f>M$7 - ABS(M$11)*Expt!$B$9</f>
        <v>-5.413543032081364</v>
      </c>
      <c r="N230" s="5">
        <f>N$7 - ABS(N$11)*Expt!$B$9</f>
        <v>-7.0017147641147304</v>
      </c>
      <c r="O230" s="5">
        <f>O$7 - ABS(O$11)*Expt!$B$9</f>
        <v>-7.9638000478180473</v>
      </c>
      <c r="P230" s="5">
        <f>P$7 - ABS(P$11)*Expt!$B$9</f>
        <v>-8.4360354114800344</v>
      </c>
      <c r="Q230" s="5">
        <f>Q$7 - ABS(Q$11)*Expt!$B$9</f>
        <v>-2.5498304825673372</v>
      </c>
    </row>
    <row r="231" spans="1:273" x14ac:dyDescent="0.25">
      <c r="A231" s="139"/>
      <c r="B231" s="3" t="s">
        <v>60</v>
      </c>
      <c r="C231" s="68">
        <f>C7 - C11*$S231</f>
        <v>31.61433989365398</v>
      </c>
      <c r="D231" s="68">
        <f t="shared" ref="D231:Q231" si="304">D7 - D11*$S231</f>
        <v>36.874311499338226</v>
      </c>
      <c r="E231" s="68">
        <f t="shared" si="304"/>
        <v>40.403353756342895</v>
      </c>
      <c r="F231" s="68">
        <f t="shared" si="304"/>
        <v>37.584700947114875</v>
      </c>
      <c r="G231" s="68">
        <f t="shared" si="304"/>
        <v>34.433063934763226</v>
      </c>
      <c r="H231" s="68">
        <f t="shared" si="304"/>
        <v>33.195594709288287</v>
      </c>
      <c r="I231" s="68">
        <f t="shared" si="304"/>
        <v>32.541009099821871</v>
      </c>
      <c r="J231" s="68">
        <f t="shared" si="304"/>
        <v>31.875927398377318</v>
      </c>
      <c r="K231" s="68">
        <f t="shared" si="304"/>
        <v>32.484411185737564</v>
      </c>
      <c r="L231" s="68">
        <f t="shared" si="304"/>
        <v>33.441594582976904</v>
      </c>
      <c r="M231" s="68">
        <f t="shared" si="304"/>
        <v>33.750260498748858</v>
      </c>
      <c r="N231" s="68">
        <f t="shared" si="304"/>
        <v>33.553209227643478</v>
      </c>
      <c r="O231" s="68">
        <f t="shared" si="304"/>
        <v>33.069680707788009</v>
      </c>
      <c r="P231" s="68">
        <f t="shared" si="304"/>
        <v>31.504265958833368</v>
      </c>
      <c r="Q231" s="68">
        <f t="shared" si="304"/>
        <v>30.63669559520844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5">C10 + C14*$S232</f>
        <v>144.56459854991334</v>
      </c>
      <c r="D232" s="68">
        <f t="shared" si="305"/>
        <v>143.96780570396965</v>
      </c>
      <c r="E232" s="68">
        <f t="shared" si="305"/>
        <v>145.42283176622465</v>
      </c>
      <c r="F232" s="68">
        <f t="shared" si="305"/>
        <v>141.5749924847421</v>
      </c>
      <c r="G232" s="68">
        <f t="shared" si="305"/>
        <v>137.0765017594812</v>
      </c>
      <c r="H232" s="68">
        <f t="shared" si="305"/>
        <v>135.47857125370734</v>
      </c>
      <c r="I232" s="68">
        <f t="shared" si="305"/>
        <v>133.44101076641815</v>
      </c>
      <c r="J232" s="68">
        <f t="shared" si="305"/>
        <v>134.53281439618326</v>
      </c>
      <c r="K232" s="68">
        <f t="shared" si="305"/>
        <v>137.25323150410401</v>
      </c>
      <c r="L232" s="68">
        <f t="shared" si="305"/>
        <v>138.9354554989871</v>
      </c>
      <c r="M232" s="68">
        <f t="shared" si="305"/>
        <v>140.61947502113537</v>
      </c>
      <c r="N232" s="68">
        <f t="shared" si="305"/>
        <v>141.94536758457895</v>
      </c>
      <c r="O232" s="68">
        <f t="shared" si="305"/>
        <v>141.81952949297857</v>
      </c>
      <c r="P232" s="68">
        <f t="shared" si="305"/>
        <v>142.99078822773564</v>
      </c>
      <c r="Q232" s="68">
        <f>Q10 + Q14*$S232</f>
        <v>142.69539344990207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179.99999999849086</v>
      </c>
      <c r="D233" s="2">
        <f>D$10 + ABS(D$14)*Expt!$B$10</f>
        <v>177.99998981329253</v>
      </c>
      <c r="E233" s="2">
        <f>E$10 + ABS(E$14)*Expt!$B$10</f>
        <v>177.9850717550122</v>
      </c>
      <c r="F233" s="2">
        <f>F$10 + ABS(F$14)*Expt!$B$10</f>
        <v>171.07313098681615</v>
      </c>
      <c r="G233" s="2">
        <f>G$10 + ABS(G$14)*Expt!$B$10</f>
        <v>167.85993521712211</v>
      </c>
      <c r="H233" s="2">
        <f>H$10 + ABS(H$14)*Expt!$B$10</f>
        <v>164.57406642826874</v>
      </c>
      <c r="I233" s="2">
        <f>I$10 + ABS(I$14)*Expt!$B$10</f>
        <v>161.2622312488437</v>
      </c>
      <c r="J233" s="2">
        <f>J$10 + ABS(J$14)*Expt!$B$10</f>
        <v>163.71279566193178</v>
      </c>
      <c r="K233" s="2">
        <f>K$10 + ABS(K$14)*Expt!$B$10</f>
        <v>166.56140787584167</v>
      </c>
      <c r="L233" s="2">
        <f>L$10 + ABS(L$14)*Expt!$B$10</f>
        <v>167.77268854669535</v>
      </c>
      <c r="M233" s="2">
        <f>M$10 + ABS(M$14)*Expt!$B$10</f>
        <v>169.81431199368262</v>
      </c>
      <c r="N233" s="2">
        <f>N$10 + ABS(N$14)*Expt!$B$10</f>
        <v>173.01594706619881</v>
      </c>
      <c r="O233" s="2">
        <f>O$10 + ABS(O$14)*Expt!$B$10</f>
        <v>172.49725855393905</v>
      </c>
      <c r="P233" s="2">
        <f>P$10 + ABS(P$14)*Expt!$B$10</f>
        <v>180.99790363686614</v>
      </c>
      <c r="Q233" s="2">
        <f>Q$10 + ABS(Q$14)*Expt!$B$10</f>
        <v>189.99870875902928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4" t="str">
        <f>CONCATENATE(Expt!B1*2," ", Expt!B2," α1(I), ", Expt!B3, " ", Expt!B4, " ", Expt!B5)</f>
        <v>4000 nM α1(I), 5.66 nM MMP-1(DS)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1" t="s">
        <v>0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</row>
    <row r="4" spans="1:27" x14ac:dyDescent="0.25">
      <c r="B4" s="12" t="s">
        <v>7</v>
      </c>
      <c r="C4" s="7">
        <f>A!C$21</f>
        <v>9.236745647380782E-3</v>
      </c>
      <c r="D4" s="8">
        <f>A!D$21</f>
        <v>1.5483696635041698E-2</v>
      </c>
      <c r="E4" s="8">
        <f>A!E$21</f>
        <v>2.5305923318821914E-2</v>
      </c>
      <c r="F4" s="8">
        <f>A!F$21</f>
        <v>3.2547071534954154E-2</v>
      </c>
      <c r="G4" s="8">
        <f>A!G$21</f>
        <v>4.6725237702497674E-2</v>
      </c>
      <c r="H4" s="8">
        <f>A!H$21</f>
        <v>5.314795239199905E-2</v>
      </c>
      <c r="I4" s="8">
        <f>A!I$21</f>
        <v>6.0562396737240697E-2</v>
      </c>
      <c r="J4" s="8">
        <f>A!J$21</f>
        <v>6.5080993997850708E-2</v>
      </c>
      <c r="K4" s="8">
        <f>A!K$21</f>
        <v>7.2041192780441701E-2</v>
      </c>
      <c r="L4" s="8">
        <f>A!L$21</f>
        <v>8.2879626296417611E-2</v>
      </c>
      <c r="M4" s="8">
        <f>A!M$21</f>
        <v>9.1441010340660531E-2</v>
      </c>
      <c r="N4" s="8">
        <f>A!N$21</f>
        <v>8.852834511010288E-2</v>
      </c>
      <c r="O4" s="9">
        <f>A!O$21</f>
        <v>9.9107223978178158E-2</v>
      </c>
      <c r="P4" s="7"/>
    </row>
    <row r="5" spans="1:27" x14ac:dyDescent="0.25">
      <c r="B5" s="12" t="s">
        <v>8</v>
      </c>
      <c r="C5" s="7">
        <f>B!C$21</f>
        <v>6.7531040298200598E-3</v>
      </c>
      <c r="D5" s="8">
        <f>B!D$21</f>
        <v>1.4995577718789144E-2</v>
      </c>
      <c r="E5" s="8">
        <f>B!E$21</f>
        <v>2.2193044642333556E-2</v>
      </c>
      <c r="F5" s="8">
        <f>B!F$21</f>
        <v>3.6404995360200976E-2</v>
      </c>
      <c r="G5" s="8">
        <f>B!G$21</f>
        <v>4.3724233865800405E-2</v>
      </c>
      <c r="H5" s="8">
        <f>B!H$21</f>
        <v>5.1772018811231779E-2</v>
      </c>
      <c r="I5" s="8">
        <f>B!I$21</f>
        <v>5.8771553708649754E-2</v>
      </c>
      <c r="J5" s="8">
        <f>B!J$21</f>
        <v>6.600931272076932E-2</v>
      </c>
      <c r="K5" s="8">
        <f>B!K$21</f>
        <v>7.1575965327346017E-2</v>
      </c>
      <c r="L5" s="8">
        <f>B!L$21</f>
        <v>7.9834718299731197E-2</v>
      </c>
      <c r="M5" s="8">
        <f>B!M$21</f>
        <v>8.605319388489624E-2</v>
      </c>
      <c r="N5" s="8">
        <f>B!N$21</f>
        <v>9.2053628407545579E-2</v>
      </c>
      <c r="O5" s="9">
        <f>B!O$21</f>
        <v>9.3342092002390159E-2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1.7793151903314663E-2</v>
      </c>
      <c r="E6" s="8">
        <f>'C'!E$21</f>
        <v>2.6806713362768922E-2</v>
      </c>
      <c r="F6" s="8">
        <f>'C'!F$21</f>
        <v>3.767764893913722E-2</v>
      </c>
      <c r="G6" s="8">
        <f>'C'!G$21</f>
        <v>4.7378875289697503E-2</v>
      </c>
      <c r="H6" s="8">
        <f>'C'!H$21</f>
        <v>5.7537077811760019E-2</v>
      </c>
      <c r="I6" s="8">
        <f>'C'!I$21</f>
        <v>6.0856414814324536E-2</v>
      </c>
      <c r="J6" s="8">
        <f>'C'!J$21</f>
        <v>7.2821685207087594E-2</v>
      </c>
      <c r="K6" s="8">
        <f>'C'!K$21</f>
        <v>7.5905846293558121E-2</v>
      </c>
      <c r="L6" s="8">
        <f>'C'!L$21</f>
        <v>8.9377568991331535E-2</v>
      </c>
      <c r="M6" s="8">
        <f>'C'!M$21</f>
        <v>9.3279771198186909E-2</v>
      </c>
      <c r="N6" s="8">
        <f>'C'!N$21</f>
        <v>0.10175500804670277</v>
      </c>
      <c r="O6" s="9">
        <f>'C'!O$21</f>
        <v>0.10133785369923606</v>
      </c>
      <c r="P6" s="7"/>
    </row>
    <row r="7" spans="1:27" x14ac:dyDescent="0.25">
      <c r="B7" s="13" t="s">
        <v>10</v>
      </c>
      <c r="C7" s="14">
        <f t="shared" ref="C7:O7" si="0">AVERAGE(C4:C6)</f>
        <v>5.32994989240028E-3</v>
      </c>
      <c r="D7" s="15">
        <f t="shared" si="0"/>
        <v>1.6090808752381836E-2</v>
      </c>
      <c r="E7" s="15">
        <f t="shared" si="0"/>
        <v>2.4768560441308134E-2</v>
      </c>
      <c r="F7" s="15">
        <f t="shared" si="0"/>
        <v>3.5543238611430779E-2</v>
      </c>
      <c r="G7" s="15">
        <f t="shared" si="0"/>
        <v>4.5942782285998525E-2</v>
      </c>
      <c r="H7" s="15">
        <f t="shared" si="0"/>
        <v>5.4152349671663609E-2</v>
      </c>
      <c r="I7" s="15">
        <f t="shared" si="0"/>
        <v>6.0063455086738327E-2</v>
      </c>
      <c r="J7" s="15">
        <f t="shared" si="0"/>
        <v>6.7970663975235879E-2</v>
      </c>
      <c r="K7" s="15">
        <f t="shared" si="0"/>
        <v>7.3174334800448618E-2</v>
      </c>
      <c r="L7" s="15">
        <f t="shared" si="0"/>
        <v>8.4030637862493443E-2</v>
      </c>
      <c r="M7" s="15">
        <f t="shared" si="0"/>
        <v>9.0257991807914564E-2</v>
      </c>
      <c r="N7" s="15">
        <f t="shared" si="0"/>
        <v>9.4112327188117073E-2</v>
      </c>
      <c r="O7" s="16">
        <f t="shared" si="0"/>
        <v>9.792905655993478E-2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4.7799993004961037E-3</v>
      </c>
      <c r="D8" s="22">
        <f t="shared" si="1"/>
        <v>1.4943373687848482E-3</v>
      </c>
      <c r="E8" s="22">
        <f t="shared" si="1"/>
        <v>2.3533070161112311E-3</v>
      </c>
      <c r="F8" s="22">
        <f t="shared" si="1"/>
        <v>2.671642686741004E-3</v>
      </c>
      <c r="G8" s="22">
        <f t="shared" si="1"/>
        <v>1.9489172233378184E-3</v>
      </c>
      <c r="H8" s="22">
        <f t="shared" si="1"/>
        <v>3.0109112808983768E-3</v>
      </c>
      <c r="I8" s="22">
        <f t="shared" si="1"/>
        <v>1.1284363231673237E-3</v>
      </c>
      <c r="J8" s="22">
        <f t="shared" si="1"/>
        <v>4.2266711673298466E-3</v>
      </c>
      <c r="K8" s="22">
        <f t="shared" si="1"/>
        <v>2.3769676950939982E-3</v>
      </c>
      <c r="L8" s="22">
        <f t="shared" si="1"/>
        <v>4.8744354082780215E-3</v>
      </c>
      <c r="M8" s="22">
        <f t="shared" si="1"/>
        <v>3.7557295633281651E-3</v>
      </c>
      <c r="N8" s="22">
        <f t="shared" si="1"/>
        <v>6.8494403867360781E-3</v>
      </c>
      <c r="O8" s="23">
        <f t="shared" si="1"/>
        <v>4.1260283720843099E-3</v>
      </c>
      <c r="P8" s="26"/>
    </row>
    <row r="9" spans="1:27" x14ac:dyDescent="0.25">
      <c r="B9" s="3">
        <f>Expt!B1*2</f>
        <v>4000</v>
      </c>
      <c r="C9" s="27">
        <f>$B$9*C7</f>
        <v>21.31979956960112</v>
      </c>
      <c r="D9" s="27">
        <f t="shared" ref="D9:O10" si="2">$B$9*D7</f>
        <v>64.363235009527344</v>
      </c>
      <c r="E9" s="27">
        <f t="shared" si="2"/>
        <v>99.074241765232543</v>
      </c>
      <c r="F9" s="27">
        <f t="shared" si="2"/>
        <v>142.17295444572312</v>
      </c>
      <c r="G9" s="27">
        <f t="shared" si="2"/>
        <v>183.7711291439941</v>
      </c>
      <c r="H9" s="27">
        <f t="shared" si="2"/>
        <v>216.60939868665443</v>
      </c>
      <c r="I9" s="27">
        <f t="shared" si="2"/>
        <v>240.25382034695332</v>
      </c>
      <c r="J9" s="27">
        <f t="shared" si="2"/>
        <v>271.88265590094352</v>
      </c>
      <c r="K9" s="27">
        <f t="shared" si="2"/>
        <v>292.69733920179448</v>
      </c>
      <c r="L9" s="27">
        <f t="shared" si="2"/>
        <v>336.1225514499738</v>
      </c>
      <c r="M9" s="27">
        <f t="shared" si="2"/>
        <v>361.03196723165826</v>
      </c>
      <c r="N9" s="27">
        <f t="shared" si="2"/>
        <v>376.44930875246831</v>
      </c>
      <c r="O9" s="27">
        <f t="shared" si="2"/>
        <v>391.71622623973911</v>
      </c>
      <c r="P9" s="18"/>
      <c r="R9" s="3">
        <f ca="1">LINEST(INDIRECT($Q$7),INDIRECT($Q$3), FALSE)</f>
        <v>8.0327865871461697</v>
      </c>
      <c r="S9" s="3" t="s">
        <v>14</v>
      </c>
      <c r="Z9" s="3"/>
      <c r="AA9" s="3"/>
    </row>
    <row r="10" spans="1:27" x14ac:dyDescent="0.25">
      <c r="C10" s="18">
        <f>$B$9*C8</f>
        <v>19.119997201984415</v>
      </c>
      <c r="D10" s="18">
        <f t="shared" si="2"/>
        <v>5.977349475139393</v>
      </c>
      <c r="E10" s="18">
        <f t="shared" si="2"/>
        <v>9.4132280644449242</v>
      </c>
      <c r="F10" s="18">
        <f t="shared" si="2"/>
        <v>10.686570746964016</v>
      </c>
      <c r="G10" s="18">
        <f t="shared" si="2"/>
        <v>7.7956688933512739</v>
      </c>
      <c r="H10" s="18">
        <f t="shared" si="2"/>
        <v>12.043645123593507</v>
      </c>
      <c r="I10" s="18">
        <f t="shared" si="2"/>
        <v>4.5137452926692943</v>
      </c>
      <c r="J10" s="18">
        <f t="shared" si="2"/>
        <v>16.906684669319386</v>
      </c>
      <c r="K10" s="18">
        <f t="shared" si="2"/>
        <v>9.5078707803759936</v>
      </c>
      <c r="L10" s="18">
        <f t="shared" si="2"/>
        <v>19.497741633112085</v>
      </c>
      <c r="M10" s="18">
        <f t="shared" si="2"/>
        <v>15.02291825331266</v>
      </c>
      <c r="N10" s="18">
        <f t="shared" si="2"/>
        <v>27.397761546944313</v>
      </c>
      <c r="O10" s="18">
        <f t="shared" si="2"/>
        <v>16.504113488337239</v>
      </c>
      <c r="P10" s="18"/>
    </row>
    <row r="11" spans="1:27" ht="17.25" x14ac:dyDescent="0.25">
      <c r="B11" s="3">
        <f>Expt!B3</f>
        <v>5.66</v>
      </c>
      <c r="C11" s="27">
        <f>C9/$B11</f>
        <v>3.7667490405655686</v>
      </c>
      <c r="D11" s="27">
        <f t="shared" ref="D11:O11" si="3">D9/$B11</f>
        <v>11.371596291435926</v>
      </c>
      <c r="E11" s="27">
        <f t="shared" si="3"/>
        <v>17.504282997390909</v>
      </c>
      <c r="F11" s="27">
        <f t="shared" si="3"/>
        <v>25.118896545180764</v>
      </c>
      <c r="G11" s="27">
        <f t="shared" si="3"/>
        <v>32.468397375263976</v>
      </c>
      <c r="H11" s="27">
        <f t="shared" si="3"/>
        <v>38.270211782094421</v>
      </c>
      <c r="I11" s="27">
        <f t="shared" si="3"/>
        <v>42.447671439391044</v>
      </c>
      <c r="J11" s="27">
        <f t="shared" si="3"/>
        <v>48.03580492949532</v>
      </c>
      <c r="K11" s="27">
        <f t="shared" si="3"/>
        <v>51.713310813037893</v>
      </c>
      <c r="L11" s="27">
        <f t="shared" si="3"/>
        <v>59.38560979681516</v>
      </c>
      <c r="M11" s="27">
        <f t="shared" si="3"/>
        <v>63.786566648702873</v>
      </c>
      <c r="N11" s="27">
        <f t="shared" si="3"/>
        <v>66.510478578174613</v>
      </c>
      <c r="O11" s="27">
        <f t="shared" si="3"/>
        <v>69.207813823275458</v>
      </c>
      <c r="P11" s="18"/>
      <c r="R11" s="3">
        <f ca="1">R9/$B$11</f>
        <v>1.4192202450788285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3.378091378442476</v>
      </c>
      <c r="D12" s="27">
        <f t="shared" ref="D12:O12" si="4">D10/$B11</f>
        <v>1.0560688118620836</v>
      </c>
      <c r="E12" s="27">
        <f t="shared" si="4"/>
        <v>1.6631144990185378</v>
      </c>
      <c r="F12" s="27">
        <f t="shared" si="4"/>
        <v>1.8880867044106033</v>
      </c>
      <c r="G12" s="27">
        <f t="shared" si="4"/>
        <v>1.3773266596026985</v>
      </c>
      <c r="H12" s="27">
        <f t="shared" si="4"/>
        <v>2.1278524953345417</v>
      </c>
      <c r="I12" s="27">
        <f t="shared" si="4"/>
        <v>0.79748150047160671</v>
      </c>
      <c r="J12" s="27">
        <f t="shared" si="4"/>
        <v>2.9870467613638492</v>
      </c>
      <c r="K12" s="27">
        <f t="shared" si="4"/>
        <v>1.6798358269215536</v>
      </c>
      <c r="L12" s="27">
        <f t="shared" si="4"/>
        <v>3.4448306772282833</v>
      </c>
      <c r="M12" s="27">
        <f t="shared" si="4"/>
        <v>2.6542258398078906</v>
      </c>
      <c r="N12" s="27">
        <f t="shared" si="4"/>
        <v>4.8405939128876874</v>
      </c>
      <c r="O12" s="27">
        <f t="shared" si="4"/>
        <v>2.9159211110136463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11.371596291435926</v>
      </c>
      <c r="E13" s="27">
        <f t="shared" si="5"/>
        <v>17.504282997390909</v>
      </c>
      <c r="F13" s="27">
        <f t="shared" si="5"/>
        <v>25.118896545180764</v>
      </c>
      <c r="G13" s="27">
        <f t="shared" si="5"/>
        <v>32.468397375263976</v>
      </c>
      <c r="H13" s="27">
        <f t="shared" si="5"/>
        <v>38.270211782094421</v>
      </c>
      <c r="I13" s="27">
        <f t="shared" si="5"/>
        <v>42.447671439391044</v>
      </c>
      <c r="J13" s="27">
        <f t="shared" si="5"/>
        <v>48.03580492949532</v>
      </c>
      <c r="K13" s="27">
        <f t="shared" si="5"/>
        <v>51.713310813037893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354805.06126970705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3.7667490405655686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59.38560979681516</v>
      </c>
      <c r="M14" s="27">
        <f t="shared" si="6"/>
        <v>63.786566648702873</v>
      </c>
      <c r="N14" s="27">
        <f t="shared" si="6"/>
        <v>66.510478578174613</v>
      </c>
      <c r="O14" s="27">
        <f t="shared" si="6"/>
        <v>69.207813823275458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1.8552064914487094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abSelected="1" zoomScale="80" zoomScaleNormal="80" workbookViewId="0">
      <selection activeCell="H41" sqref="H4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4" t="str">
        <f>CONCATENATE(Expt!B1," ", Expt!B2," α2(I), ", Expt!B3, " ", Expt!B4, " ", Expt!B5)</f>
        <v>2000 nM α2(I), 5.66 nM MMP-1(DS)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3" t="s">
        <v>28</v>
      </c>
      <c r="Q1" s="2">
        <f>COUNTIF($C$7:$O$7,"&gt;"&amp;$A$13)</f>
        <v>11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1" t="s">
        <v>0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E3:L3</v>
      </c>
      <c r="T3" s="3">
        <f ca="1">R11/(B9*10^-9)</f>
        <v>328563.29550044716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9.5717337093092995E-3</v>
      </c>
      <c r="E4" s="8">
        <f>A!E$22</f>
        <v>3.0135818925086866E-2</v>
      </c>
      <c r="F4" s="8">
        <f>A!F$22</f>
        <v>2.9910266398868714E-2</v>
      </c>
      <c r="G4" s="8">
        <f>A!G$22</f>
        <v>4.233806330634763E-2</v>
      </c>
      <c r="H4" s="8">
        <f>A!H$22</f>
        <v>4.7112404386022169E-2</v>
      </c>
      <c r="I4" s="8">
        <f>A!I$22</f>
        <v>5.6487767493349127E-2</v>
      </c>
      <c r="J4" s="8">
        <f>A!J$22</f>
        <v>6.5225002924897177E-2</v>
      </c>
      <c r="K4" s="8">
        <f>A!K$22</f>
        <v>7.1614020778285825E-2</v>
      </c>
      <c r="L4" s="8">
        <f>A!L$22</f>
        <v>7.3651308725291534E-2</v>
      </c>
      <c r="M4" s="8">
        <f>A!M$22</f>
        <v>7.5013370342283073E-2</v>
      </c>
      <c r="N4" s="8">
        <f>A!N$22</f>
        <v>8.1488150246174992E-2</v>
      </c>
      <c r="O4" s="9">
        <f>A!O$22</f>
        <v>9.1190255833184408E-2</v>
      </c>
      <c r="P4" s="7"/>
      <c r="T4" s="38">
        <f ca="1">T3/'α1(I)'!R13</f>
        <v>0.92603891930021809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7.0641252658248223E-3</v>
      </c>
      <c r="E5" s="8">
        <f>B!E$22</f>
        <v>2.6623128763420264E-2</v>
      </c>
      <c r="F5" s="8">
        <f>B!F$22</f>
        <v>3.2423391335816558E-2</v>
      </c>
      <c r="G5" s="8">
        <f>B!G$22</f>
        <v>3.7415033389845267E-2</v>
      </c>
      <c r="H5" s="8">
        <f>B!H$22</f>
        <v>4.702353645391897E-2</v>
      </c>
      <c r="I5" s="8">
        <f>B!I$22</f>
        <v>4.8081226428547688E-2</v>
      </c>
      <c r="J5" s="8">
        <f>B!J$22</f>
        <v>5.6627720419467245E-2</v>
      </c>
      <c r="K5" s="8">
        <f>B!K$22</f>
        <v>6.5026406046793175E-2</v>
      </c>
      <c r="L5" s="8">
        <f>B!L$22</f>
        <v>7.2134428807965209E-2</v>
      </c>
      <c r="M5" s="8">
        <f>B!M$22</f>
        <v>7.7689025876117215E-2</v>
      </c>
      <c r="N5" s="8">
        <f>B!N$22</f>
        <v>7.6157986004893111E-2</v>
      </c>
      <c r="O5" s="9">
        <f>B!O$22</f>
        <v>8.272671221436248E-2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8.4949771574070378E-3</v>
      </c>
      <c r="E6" s="8">
        <f>'C'!E$22</f>
        <v>2.5333222903407702E-2</v>
      </c>
      <c r="F6" s="8">
        <f>'C'!F$22</f>
        <v>2.9947872053209406E-2</v>
      </c>
      <c r="G6" s="8">
        <f>'C'!G$22</f>
        <v>4.752603028998581E-2</v>
      </c>
      <c r="H6" s="8">
        <f>'C'!H$22</f>
        <v>5.9058667902587618E-2</v>
      </c>
      <c r="I6" s="8">
        <f>'C'!I$22</f>
        <v>6.5319375064134169E-2</v>
      </c>
      <c r="J6" s="8">
        <f>'C'!J$22</f>
        <v>7.1990939966370904E-2</v>
      </c>
      <c r="K6" s="8">
        <f>'C'!K$22</f>
        <v>8.1291625423902503E-2</v>
      </c>
      <c r="L6" s="8">
        <f>'C'!L$22</f>
        <v>8.6033817855690628E-2</v>
      </c>
      <c r="M6" s="8">
        <f>'C'!M$22</f>
        <v>9.5120422130470048E-2</v>
      </c>
      <c r="N6" s="8">
        <f>'C'!N$22</f>
        <v>9.7645489758734383E-2</v>
      </c>
      <c r="O6" s="9">
        <f>'C'!O$22</f>
        <v>0.10167176137553054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8.3769453775137202E-3</v>
      </c>
      <c r="E7" s="15">
        <f t="shared" si="0"/>
        <v>2.7364056863971611E-2</v>
      </c>
      <c r="F7" s="15">
        <f t="shared" si="0"/>
        <v>3.0760509929298227E-2</v>
      </c>
      <c r="G7" s="15">
        <f t="shared" si="0"/>
        <v>4.2426375662059569E-2</v>
      </c>
      <c r="H7" s="15">
        <f t="shared" si="0"/>
        <v>5.1064869580842921E-2</v>
      </c>
      <c r="I7" s="15">
        <f t="shared" si="0"/>
        <v>5.6629456328676997E-2</v>
      </c>
      <c r="J7" s="15">
        <f t="shared" si="0"/>
        <v>6.4614554436911775E-2</v>
      </c>
      <c r="K7" s="15">
        <f t="shared" si="0"/>
        <v>7.2644017416327158E-2</v>
      </c>
      <c r="L7" s="15">
        <f t="shared" si="0"/>
        <v>7.7273185129649133E-2</v>
      </c>
      <c r="M7" s="15">
        <f t="shared" si="0"/>
        <v>8.2607606116290103E-2</v>
      </c>
      <c r="N7" s="15">
        <f t="shared" si="0"/>
        <v>8.5097208669934157E-2</v>
      </c>
      <c r="O7" s="16">
        <f t="shared" si="0"/>
        <v>9.1862909807692475E-2</v>
      </c>
      <c r="P7" s="25"/>
      <c r="Q7" s="2" t="str">
        <f>CONCATENATE(CHAR(66 + (14 - Q$1)), "9:", CHAR(66 + R$1), "9")</f>
        <v>E9:L9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1.2579640902097521E-3</v>
      </c>
      <c r="E8" s="22">
        <f t="shared" si="1"/>
        <v>2.4855508392511521E-3</v>
      </c>
      <c r="F8" s="22">
        <f t="shared" si="1"/>
        <v>1.4402202871150955E-3</v>
      </c>
      <c r="G8" s="22">
        <f t="shared" si="1"/>
        <v>5.0560769261148962E-3</v>
      </c>
      <c r="H8" s="22">
        <f t="shared" si="1"/>
        <v>6.9229750168468291E-3</v>
      </c>
      <c r="I8" s="22">
        <f t="shared" si="1"/>
        <v>8.6199477312907617E-3</v>
      </c>
      <c r="J8" s="22">
        <f t="shared" si="1"/>
        <v>7.699780141598422E-3</v>
      </c>
      <c r="K8" s="22">
        <f t="shared" si="1"/>
        <v>8.1813819219099856E-3</v>
      </c>
      <c r="L8" s="22">
        <f t="shared" si="1"/>
        <v>7.6247456017456104E-3</v>
      </c>
      <c r="M8" s="22">
        <f t="shared" si="1"/>
        <v>1.0918686120018006E-2</v>
      </c>
      <c r="N8" s="22">
        <f t="shared" si="1"/>
        <v>1.1189154633948782E-2</v>
      </c>
      <c r="O8" s="23">
        <f t="shared" si="1"/>
        <v>9.4904198777943823E-3</v>
      </c>
      <c r="P8" s="26"/>
    </row>
    <row r="9" spans="1:27" x14ac:dyDescent="0.25">
      <c r="B9" s="3">
        <f>Expt!B1</f>
        <v>2000</v>
      </c>
      <c r="C9" s="27">
        <f>$B$9*C7</f>
        <v>0</v>
      </c>
      <c r="D9" s="27">
        <f t="shared" ref="D9:O10" si="2">$B$9*D7</f>
        <v>16.753890755027442</v>
      </c>
      <c r="E9" s="27">
        <f t="shared" si="2"/>
        <v>54.728113727943224</v>
      </c>
      <c r="F9" s="27">
        <f t="shared" si="2"/>
        <v>61.521019858596453</v>
      </c>
      <c r="G9" s="27">
        <f t="shared" si="2"/>
        <v>84.85275132411914</v>
      </c>
      <c r="H9" s="27">
        <f t="shared" si="2"/>
        <v>102.12973916168585</v>
      </c>
      <c r="I9" s="27">
        <f t="shared" si="2"/>
        <v>113.25891265735399</v>
      </c>
      <c r="J9" s="27">
        <f t="shared" si="2"/>
        <v>129.22910887382355</v>
      </c>
      <c r="K9" s="27">
        <f t="shared" si="2"/>
        <v>145.28803483265432</v>
      </c>
      <c r="L9" s="27">
        <f t="shared" si="2"/>
        <v>154.54637025929827</v>
      </c>
      <c r="M9" s="27">
        <f t="shared" si="2"/>
        <v>165.2152122325802</v>
      </c>
      <c r="N9" s="27">
        <f t="shared" si="2"/>
        <v>170.19441733986832</v>
      </c>
      <c r="O9" s="27">
        <f t="shared" si="2"/>
        <v>183.72581961538495</v>
      </c>
      <c r="P9" s="18"/>
      <c r="R9" s="3">
        <f ca="1">LINEST(INDIRECT($Q$7),INDIRECT($Q$3), FALSE)</f>
        <v>3.7193365050650624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2.5159281804195039</v>
      </c>
      <c r="E10" s="18">
        <f t="shared" si="2"/>
        <v>4.9711016785023041</v>
      </c>
      <c r="F10" s="18">
        <f t="shared" si="2"/>
        <v>2.8804405742301911</v>
      </c>
      <c r="G10" s="18">
        <f t="shared" si="2"/>
        <v>10.112153852229792</v>
      </c>
      <c r="H10" s="18">
        <f t="shared" si="2"/>
        <v>13.845950033693658</v>
      </c>
      <c r="I10" s="18">
        <f t="shared" si="2"/>
        <v>17.239895462581522</v>
      </c>
      <c r="J10" s="18">
        <f t="shared" si="2"/>
        <v>15.399560283196845</v>
      </c>
      <c r="K10" s="18">
        <f t="shared" si="2"/>
        <v>16.36276384381997</v>
      </c>
      <c r="L10" s="18">
        <f t="shared" si="2"/>
        <v>15.249491203491221</v>
      </c>
      <c r="M10" s="18">
        <f t="shared" si="2"/>
        <v>21.837372240036011</v>
      </c>
      <c r="N10" s="18">
        <f t="shared" si="2"/>
        <v>22.378309267897563</v>
      </c>
      <c r="O10" s="18">
        <f t="shared" si="2"/>
        <v>18.980839755588764</v>
      </c>
      <c r="P10" s="18"/>
    </row>
    <row r="11" spans="1:27" ht="17.25" x14ac:dyDescent="0.25">
      <c r="B11" s="3">
        <f>Expt!B3</f>
        <v>5.66</v>
      </c>
      <c r="C11" s="27">
        <f>C9/$B11</f>
        <v>0</v>
      </c>
      <c r="D11" s="27">
        <f t="shared" ref="D11:O11" si="3">D9/$B11</f>
        <v>2.960051370146191</v>
      </c>
      <c r="E11" s="27">
        <f t="shared" si="3"/>
        <v>9.6692780438062229</v>
      </c>
      <c r="F11" s="27">
        <f t="shared" si="3"/>
        <v>10.869438137561211</v>
      </c>
      <c r="G11" s="27">
        <f t="shared" si="3"/>
        <v>14.991652177406207</v>
      </c>
      <c r="H11" s="27">
        <f t="shared" si="3"/>
        <v>18.04412352679962</v>
      </c>
      <c r="I11" s="27">
        <f t="shared" si="3"/>
        <v>20.010408596705652</v>
      </c>
      <c r="J11" s="27">
        <f t="shared" si="3"/>
        <v>22.831998034244442</v>
      </c>
      <c r="K11" s="27">
        <f t="shared" si="3"/>
        <v>25.669264104709242</v>
      </c>
      <c r="L11" s="27">
        <f t="shared" si="3"/>
        <v>27.305012413303579</v>
      </c>
      <c r="M11" s="27">
        <f t="shared" si="3"/>
        <v>29.189966825544204</v>
      </c>
      <c r="N11" s="27">
        <f t="shared" si="3"/>
        <v>30.069685042379561</v>
      </c>
      <c r="O11" s="27">
        <f t="shared" si="3"/>
        <v>32.460392158195219</v>
      </c>
      <c r="P11" s="18"/>
      <c r="R11" s="3">
        <f ca="1">R9/$B$11</f>
        <v>0.65712659100089443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0.44451027922606073</v>
      </c>
      <c r="E12" s="27">
        <f t="shared" si="4"/>
        <v>0.87828651563644944</v>
      </c>
      <c r="F12" s="27">
        <f t="shared" si="4"/>
        <v>0.50891176223148249</v>
      </c>
      <c r="G12" s="27">
        <f t="shared" si="4"/>
        <v>1.7865996205352987</v>
      </c>
      <c r="H12" s="27">
        <f t="shared" si="4"/>
        <v>2.4462809246808583</v>
      </c>
      <c r="I12" s="27">
        <f t="shared" si="4"/>
        <v>3.0459179262511524</v>
      </c>
      <c r="J12" s="27">
        <f t="shared" si="4"/>
        <v>2.7207703680559794</v>
      </c>
      <c r="K12" s="27">
        <f t="shared" si="4"/>
        <v>2.8909476755865668</v>
      </c>
      <c r="L12" s="27">
        <f t="shared" si="4"/>
        <v>2.6942563963765407</v>
      </c>
      <c r="M12" s="27">
        <f t="shared" si="4"/>
        <v>3.8581929752713799</v>
      </c>
      <c r="N12" s="27">
        <f t="shared" si="4"/>
        <v>3.9537648883211243</v>
      </c>
      <c r="O12" s="27">
        <f t="shared" si="4"/>
        <v>3.3535052571711597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9.6692780438062229</v>
      </c>
      <c r="F13" s="27">
        <f t="shared" si="5"/>
        <v>10.869438137561211</v>
      </c>
      <c r="G13" s="27">
        <f t="shared" si="5"/>
        <v>14.991652177406207</v>
      </c>
      <c r="H13" s="27">
        <f t="shared" si="5"/>
        <v>18.04412352679962</v>
      </c>
      <c r="I13" s="27">
        <f t="shared" si="5"/>
        <v>20.010408596705652</v>
      </c>
      <c r="J13" s="27">
        <f t="shared" si="5"/>
        <v>22.831998034244442</v>
      </c>
      <c r="K13" s="27">
        <f t="shared" si="5"/>
        <v>25.669264104709242</v>
      </c>
      <c r="L13" s="27">
        <f t="shared" si="5"/>
        <v>27.305012413303579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328563.29550044716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2.960051370146191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29.189966825544204</v>
      </c>
      <c r="N14" s="27">
        <f t="shared" si="6"/>
        <v>30.069685042379561</v>
      </c>
      <c r="O14" s="27">
        <f t="shared" si="6"/>
        <v>32.460392158195219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0.89194429831034561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1.051463068337235</v>
      </c>
      <c r="D3" s="70">
        <f>B!$P$21</f>
        <v>1.0622160259427107</v>
      </c>
      <c r="E3" s="70">
        <f>'C'!$P$21</f>
        <v>1.024616248257687</v>
      </c>
      <c r="F3" s="71">
        <f>AVERAGE(C3:E3)</f>
        <v>1.0460984475125443</v>
      </c>
      <c r="G3" s="76">
        <f>STDEV(C3:E3)</f>
        <v>1.9365437974270813E-2</v>
      </c>
    </row>
    <row r="4" spans="2:7" ht="15.75" thickBot="1" x14ac:dyDescent="0.3">
      <c r="B4" s="77" t="s">
        <v>54</v>
      </c>
      <c r="C4" s="78">
        <f>A!$P$22</f>
        <v>1.0205524564435542</v>
      </c>
      <c r="D4" s="78">
        <f>B!$P$22</f>
        <v>1.0410918440903323</v>
      </c>
      <c r="E4" s="78">
        <f>'C'!$P$22</f>
        <v>0.99931087765233884</v>
      </c>
      <c r="F4" s="79">
        <f>AVERAGE(C4:E4)</f>
        <v>1.0203183927287418</v>
      </c>
      <c r="G4" s="80">
        <f>STDEV(C4:E4)</f>
        <v>2.0891466642869467E-2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0.84788893436414758</v>
      </c>
      <c r="D7" s="70">
        <f>B!$Q$21</f>
        <v>0.85630581051325239</v>
      </c>
      <c r="E7" s="70">
        <f>'C'!$Q$21</f>
        <v>0.87269810133849013</v>
      </c>
      <c r="F7" s="71">
        <f>AVERAGE(C7:E7)</f>
        <v>0.8589642820719634</v>
      </c>
      <c r="G7" s="76">
        <f>STDEV(C7:E7)</f>
        <v>1.2616429556794529E-2</v>
      </c>
    </row>
    <row r="8" spans="2:7" ht="15.75" thickBot="1" x14ac:dyDescent="0.3">
      <c r="B8" s="77" t="s">
        <v>54</v>
      </c>
      <c r="C8" s="78">
        <f>A!$Q$22</f>
        <v>0.91115959290763837</v>
      </c>
      <c r="D8" s="78">
        <f>B!$Q$22</f>
        <v>0.90270191035970027</v>
      </c>
      <c r="E8" s="78">
        <f>'C'!$Q$22</f>
        <v>0.90889936845177322</v>
      </c>
      <c r="F8" s="79">
        <f>AVERAGE(C8:E8)</f>
        <v>0.90758695723970406</v>
      </c>
      <c r="G8" s="80">
        <f>STDEV(C8:E8)</f>
        <v>4.3789172077807132E-3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2018-12-13T11:38:56Z</dcterms:modified>
</cp:coreProperties>
</file>